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G:\Meu Drive\Compras 1\Compras 2\Compras 3\Compras 4\Compras 5\CE 14-25 PLANO DIRETOR MACRODRENAGEM 9758 25\site\"/>
    </mc:Choice>
  </mc:AlternateContent>
  <xr:revisionPtr revIDLastSave="0" documentId="8_{BD514AFB-6AF5-4447-BEC1-0A57439991C7}" xr6:coauthVersionLast="47" xr6:coauthVersionMax="47" xr10:uidLastSave="{00000000-0000-0000-0000-000000000000}"/>
  <bookViews>
    <workbookView xWindow="-120" yWindow="-120" windowWidth="29040" windowHeight="15840" tabRatio="311" xr2:uid="{00000000-000D-0000-FFFF-FFFF00000000}"/>
  </bookViews>
  <sheets>
    <sheet name="Planilha" sheetId="2" r:id="rId1"/>
    <sheet name="Cronograma" sheetId="4" r:id="rId2"/>
  </sheets>
  <externalReferences>
    <externalReference r:id="rId3"/>
    <externalReference r:id="rId4"/>
    <externalReference r:id="rId5"/>
    <externalReference r:id="rId6"/>
  </externalReferences>
  <definedNames>
    <definedName name="_xlnm._FilterDatabase" localSheetId="0" hidden="1">Planilha!$B$5:$I$123</definedName>
    <definedName name="_xlnm.Print_Area" localSheetId="1">Cronograma!$B$3:$W$59</definedName>
    <definedName name="_xlnm.Print_Area" localSheetId="0">Planilha!$B$1:$I$124</definedName>
    <definedName name="AreaTeste">#REF!</definedName>
    <definedName name="AreaTeste2">#REF!</definedName>
    <definedName name="CélulaInicioPlanilha">#REF!</definedName>
    <definedName name="CélulaResumo">#REF!</definedName>
    <definedName name="Excel_BuiltIn_Database">#REF!</definedName>
    <definedName name="Excel_BuiltIn_Database_2">#REF!</definedName>
    <definedName name="_xlnm.Print_Titles" localSheetId="0">Planilha!$1:$5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15" i="2" l="1"/>
  <c r="P8" i="2" l="1"/>
  <c r="P9" i="2"/>
  <c r="P10" i="2"/>
  <c r="P11" i="2"/>
  <c r="P12" i="2"/>
  <c r="P13" i="2"/>
  <c r="P16" i="2"/>
  <c r="P17" i="2"/>
  <c r="P18" i="2"/>
  <c r="P19" i="2"/>
  <c r="P20" i="2"/>
  <c r="P21" i="2"/>
  <c r="P22" i="2"/>
  <c r="P23" i="2"/>
  <c r="P26" i="2"/>
  <c r="P27" i="2"/>
  <c r="P28" i="2"/>
  <c r="P29" i="2"/>
  <c r="P30" i="2"/>
  <c r="P31" i="2"/>
  <c r="P32" i="2"/>
  <c r="P33" i="2"/>
  <c r="P34" i="2"/>
  <c r="P35" i="2"/>
  <c r="P36" i="2"/>
  <c r="P37" i="2"/>
  <c r="P38" i="2"/>
  <c r="P39" i="2"/>
  <c r="P40" i="2"/>
  <c r="P41" i="2"/>
  <c r="P42" i="2"/>
  <c r="P43" i="2"/>
  <c r="P44" i="2"/>
  <c r="P45" i="2"/>
  <c r="P46" i="2"/>
  <c r="P47" i="2"/>
  <c r="P48" i="2"/>
  <c r="P49" i="2"/>
  <c r="P50" i="2"/>
  <c r="P51" i="2"/>
  <c r="P52" i="2"/>
  <c r="P53" i="2"/>
  <c r="P54" i="2"/>
  <c r="P55" i="2"/>
  <c r="P56" i="2"/>
  <c r="P57" i="2"/>
  <c r="P58" i="2"/>
  <c r="P59" i="2"/>
  <c r="P60" i="2"/>
  <c r="P61" i="2"/>
  <c r="P62" i="2"/>
  <c r="P63" i="2"/>
  <c r="P64" i="2"/>
  <c r="P65"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P94" i="2"/>
  <c r="P95" i="2"/>
  <c r="P96" i="2"/>
  <c r="P97" i="2"/>
  <c r="P98" i="2"/>
  <c r="P99" i="2"/>
  <c r="P100" i="2"/>
  <c r="P101" i="2"/>
  <c r="P102" i="2"/>
  <c r="P103" i="2"/>
  <c r="P104" i="2"/>
  <c r="P105" i="2"/>
  <c r="P106" i="2"/>
  <c r="P107" i="2"/>
  <c r="P108" i="2"/>
  <c r="P109" i="2"/>
  <c r="P110" i="2"/>
  <c r="P111" i="2"/>
  <c r="P112" i="2"/>
  <c r="P113" i="2"/>
  <c r="P114" i="2"/>
  <c r="P115" i="2"/>
  <c r="P116" i="2"/>
  <c r="P117" i="2"/>
  <c r="P118" i="2"/>
  <c r="P119" i="2"/>
  <c r="P120" i="2"/>
  <c r="P122" i="2"/>
  <c r="P7" i="2"/>
  <c r="C118" i="2" l="1"/>
  <c r="C119" i="2"/>
  <c r="C120" i="2"/>
  <c r="C121" i="2"/>
  <c r="C111" i="2"/>
  <c r="C112" i="2"/>
  <c r="C113" i="2"/>
  <c r="C104" i="2"/>
  <c r="C105" i="2"/>
  <c r="C106" i="2"/>
  <c r="C97" i="2"/>
  <c r="C98" i="2"/>
  <c r="C99" i="2"/>
  <c r="C90" i="2"/>
  <c r="C91" i="2"/>
  <c r="C92" i="2"/>
  <c r="C83" i="2"/>
  <c r="C84" i="2"/>
  <c r="C85" i="2"/>
  <c r="C76" i="2"/>
  <c r="C77" i="2"/>
  <c r="C78" i="2"/>
  <c r="C69" i="2"/>
  <c r="C70" i="2"/>
  <c r="C71" i="2"/>
  <c r="C62" i="2"/>
  <c r="C63" i="2"/>
  <c r="C64" i="2"/>
  <c r="C55" i="2"/>
  <c r="C56" i="2"/>
  <c r="C57" i="2"/>
  <c r="C47" i="2"/>
  <c r="C48" i="2"/>
  <c r="C49" i="2"/>
  <c r="C50" i="2"/>
  <c r="C39" i="2"/>
  <c r="C40" i="2"/>
  <c r="C41" i="2"/>
  <c r="C42" i="2"/>
  <c r="C30" i="2"/>
  <c r="C31" i="2"/>
  <c r="C32" i="2"/>
  <c r="C33" i="2"/>
  <c r="C20" i="2"/>
  <c r="C21" i="2"/>
  <c r="C22" i="2"/>
  <c r="C23" i="2"/>
  <c r="C24" i="2"/>
  <c r="C25" i="2"/>
  <c r="C9" i="2"/>
  <c r="C10" i="2"/>
  <c r="C11" i="2"/>
  <c r="C12" i="2"/>
  <c r="C13" i="2"/>
  <c r="C14" i="2"/>
  <c r="C15" i="2"/>
  <c r="D25" i="2" l="1"/>
  <c r="P25" i="2" s="1"/>
  <c r="D24" i="2"/>
  <c r="P24" i="2" s="1"/>
  <c r="D15" i="2"/>
  <c r="P15" i="2" s="1"/>
  <c r="D14" i="2"/>
  <c r="P14" i="2" s="1"/>
  <c r="D121" i="2"/>
  <c r="P121" i="2" s="1"/>
  <c r="E106" i="2" l="1"/>
  <c r="G106" i="2"/>
  <c r="I106" i="2" s="1"/>
  <c r="G105" i="2"/>
  <c r="I105" i="2" s="1"/>
  <c r="C108" i="2"/>
  <c r="E108" i="2"/>
  <c r="B50" i="4" s="1"/>
  <c r="G108" i="2"/>
  <c r="C109" i="2"/>
  <c r="E109" i="2"/>
  <c r="G109" i="2"/>
  <c r="I109" i="2" s="1"/>
  <c r="C110" i="2"/>
  <c r="E110" i="2"/>
  <c r="G110" i="2"/>
  <c r="I110" i="2" s="1"/>
  <c r="E111" i="2"/>
  <c r="G111" i="2"/>
  <c r="I111" i="2" s="1"/>
  <c r="G112" i="2"/>
  <c r="I112" i="2" s="1"/>
  <c r="E113" i="2"/>
  <c r="G113" i="2"/>
  <c r="I113" i="2" s="1"/>
  <c r="C115" i="2"/>
  <c r="B53" i="4"/>
  <c r="G115" i="2"/>
  <c r="C116" i="2"/>
  <c r="E116" i="2"/>
  <c r="G116" i="2"/>
  <c r="I116" i="2" s="1"/>
  <c r="C117" i="2"/>
  <c r="E117" i="2"/>
  <c r="G117" i="2"/>
  <c r="I117" i="2" s="1"/>
  <c r="E118" i="2"/>
  <c r="G118" i="2"/>
  <c r="I118" i="2" s="1"/>
  <c r="G119" i="2"/>
  <c r="I119" i="2" s="1"/>
  <c r="G120" i="2"/>
  <c r="I120" i="2" s="1"/>
  <c r="E121" i="2"/>
  <c r="G121" i="2"/>
  <c r="I121" i="2" s="1"/>
  <c r="C101" i="2"/>
  <c r="E101" i="2"/>
  <c r="B47" i="4" s="1"/>
  <c r="G101" i="2"/>
  <c r="C102" i="2"/>
  <c r="E102" i="2"/>
  <c r="G102" i="2"/>
  <c r="I102" i="2" s="1"/>
  <c r="C103" i="2"/>
  <c r="E103" i="2"/>
  <c r="G103" i="2"/>
  <c r="I103" i="2" s="1"/>
  <c r="E104" i="2"/>
  <c r="G104" i="2"/>
  <c r="I104" i="2" s="1"/>
  <c r="E97" i="2"/>
  <c r="G97" i="2"/>
  <c r="I97" i="2" s="1"/>
  <c r="G98" i="2"/>
  <c r="I98" i="2" s="1"/>
  <c r="E99" i="2"/>
  <c r="G99" i="2"/>
  <c r="I99" i="2" s="1"/>
  <c r="C94" i="2"/>
  <c r="E94" i="2"/>
  <c r="B44" i="4" s="1"/>
  <c r="G94" i="2"/>
  <c r="C95" i="2"/>
  <c r="E95" i="2"/>
  <c r="G95" i="2"/>
  <c r="I95" i="2" s="1"/>
  <c r="C96" i="2"/>
  <c r="E96" i="2"/>
  <c r="G96" i="2"/>
  <c r="I96" i="2" s="1"/>
  <c r="E85" i="2"/>
  <c r="G85" i="2"/>
  <c r="I85" i="2" s="1"/>
  <c r="C87" i="2"/>
  <c r="E87" i="2"/>
  <c r="B41" i="4" s="1"/>
  <c r="G87" i="2"/>
  <c r="C88" i="2"/>
  <c r="E88" i="2"/>
  <c r="G88" i="2"/>
  <c r="I88" i="2" s="1"/>
  <c r="C89" i="2"/>
  <c r="E89" i="2"/>
  <c r="G89" i="2"/>
  <c r="I89" i="2" s="1"/>
  <c r="E90" i="2"/>
  <c r="G90" i="2"/>
  <c r="I90" i="2" s="1"/>
  <c r="G91" i="2"/>
  <c r="I91" i="2" s="1"/>
  <c r="L92" i="2"/>
  <c r="E92" i="2"/>
  <c r="G92" i="2"/>
  <c r="I92" i="2" s="1"/>
  <c r="E83" i="2"/>
  <c r="G83" i="2"/>
  <c r="I83" i="2" s="1"/>
  <c r="G84" i="2"/>
  <c r="I84" i="2" s="1"/>
  <c r="E76" i="2"/>
  <c r="G76" i="2"/>
  <c r="I76" i="2" s="1"/>
  <c r="G77" i="2"/>
  <c r="I77" i="2" s="1"/>
  <c r="E78" i="2"/>
  <c r="G78" i="2"/>
  <c r="I78" i="2" s="1"/>
  <c r="C80" i="2"/>
  <c r="E80" i="2"/>
  <c r="B38" i="4" s="1"/>
  <c r="G80" i="2"/>
  <c r="C81" i="2"/>
  <c r="E81" i="2"/>
  <c r="G81" i="2"/>
  <c r="I81" i="2" s="1"/>
  <c r="C82" i="2"/>
  <c r="E82" i="2"/>
  <c r="G82" i="2"/>
  <c r="I82" i="2" s="1"/>
  <c r="E69" i="2"/>
  <c r="G69" i="2"/>
  <c r="I69" i="2" s="1"/>
  <c r="G70" i="2"/>
  <c r="I70" i="2" s="1"/>
  <c r="E71" i="2"/>
  <c r="G71" i="2"/>
  <c r="I71" i="2" s="1"/>
  <c r="C73" i="2"/>
  <c r="E73" i="2"/>
  <c r="B35" i="4" s="1"/>
  <c r="G73" i="2"/>
  <c r="C74" i="2"/>
  <c r="E74" i="2"/>
  <c r="G74" i="2"/>
  <c r="I74" i="2" s="1"/>
  <c r="C75" i="2"/>
  <c r="E75" i="2"/>
  <c r="G75" i="2"/>
  <c r="I75" i="2" s="1"/>
  <c r="G63" i="2"/>
  <c r="I63" i="2" s="1"/>
  <c r="E64" i="2"/>
  <c r="G64" i="2"/>
  <c r="I64" i="2" s="1"/>
  <c r="C66" i="2"/>
  <c r="E66" i="2"/>
  <c r="B32" i="4" s="1"/>
  <c r="G66" i="2"/>
  <c r="C67" i="2"/>
  <c r="E67" i="2"/>
  <c r="G67" i="2"/>
  <c r="I67" i="2" s="1"/>
  <c r="C68" i="2"/>
  <c r="E68" i="2"/>
  <c r="G68" i="2"/>
  <c r="I68" i="2" s="1"/>
  <c r="G56" i="2"/>
  <c r="I56" i="2" s="1"/>
  <c r="E57" i="2"/>
  <c r="G57" i="2"/>
  <c r="I57" i="2" s="1"/>
  <c r="C59" i="2"/>
  <c r="E59" i="2"/>
  <c r="B29" i="4" s="1"/>
  <c r="G59" i="2"/>
  <c r="C60" i="2"/>
  <c r="E60" i="2"/>
  <c r="G60" i="2"/>
  <c r="I60" i="2" s="1"/>
  <c r="C61" i="2"/>
  <c r="E61" i="2"/>
  <c r="G61" i="2"/>
  <c r="I61" i="2" s="1"/>
  <c r="E62" i="2"/>
  <c r="G62" i="2"/>
  <c r="I62" i="2" s="1"/>
  <c r="C46" i="2"/>
  <c r="E46" i="2"/>
  <c r="G46" i="2"/>
  <c r="I46" i="2" s="1"/>
  <c r="E47" i="2"/>
  <c r="G47" i="2"/>
  <c r="I47" i="2" s="1"/>
  <c r="G48" i="2"/>
  <c r="I48" i="2" s="1"/>
  <c r="G49" i="2"/>
  <c r="I49" i="2" s="1"/>
  <c r="E50" i="2"/>
  <c r="G50" i="2"/>
  <c r="I50" i="2" s="1"/>
  <c r="C52" i="2"/>
  <c r="E52" i="2"/>
  <c r="B26" i="4" s="1"/>
  <c r="G52" i="2"/>
  <c r="C53" i="2"/>
  <c r="E53" i="2"/>
  <c r="G53" i="2"/>
  <c r="I53" i="2" s="1"/>
  <c r="C54" i="2"/>
  <c r="E54" i="2"/>
  <c r="G54" i="2"/>
  <c r="I54" i="2" s="1"/>
  <c r="E55" i="2"/>
  <c r="G55" i="2"/>
  <c r="I55" i="2" s="1"/>
  <c r="G21" i="2"/>
  <c r="I21" i="2" s="1"/>
  <c r="G22" i="2"/>
  <c r="I22" i="2" s="1"/>
  <c r="E23" i="2"/>
  <c r="G23" i="2"/>
  <c r="I23" i="2" s="1"/>
  <c r="E24" i="2"/>
  <c r="G24" i="2"/>
  <c r="E25" i="2"/>
  <c r="G25" i="2"/>
  <c r="I25" i="2" s="1"/>
  <c r="C27" i="2"/>
  <c r="E27" i="2"/>
  <c r="B17" i="4" s="1"/>
  <c r="G27" i="2"/>
  <c r="C28" i="2"/>
  <c r="E28" i="2"/>
  <c r="G28" i="2"/>
  <c r="I28" i="2" s="1"/>
  <c r="C29" i="2"/>
  <c r="E29" i="2"/>
  <c r="G29" i="2"/>
  <c r="I29" i="2" s="1"/>
  <c r="E30" i="2"/>
  <c r="G30" i="2"/>
  <c r="I30" i="2" s="1"/>
  <c r="E31" i="2"/>
  <c r="G31" i="2"/>
  <c r="I31" i="2" s="1"/>
  <c r="G32" i="2"/>
  <c r="I32" i="2" s="1"/>
  <c r="G33" i="2"/>
  <c r="I33" i="2" s="1"/>
  <c r="C34" i="2"/>
  <c r="E34" i="2"/>
  <c r="G34" i="2"/>
  <c r="I34" i="2" s="1"/>
  <c r="C36" i="2"/>
  <c r="E36" i="2"/>
  <c r="B20" i="4" s="1"/>
  <c r="G36" i="2"/>
  <c r="C37" i="2"/>
  <c r="E37" i="2"/>
  <c r="G37" i="2"/>
  <c r="I37" i="2" s="1"/>
  <c r="C38" i="2"/>
  <c r="E38" i="2"/>
  <c r="G38" i="2"/>
  <c r="I38" i="2" s="1"/>
  <c r="E39" i="2"/>
  <c r="G39" i="2"/>
  <c r="I39" i="2" s="1"/>
  <c r="G40" i="2"/>
  <c r="I40" i="2" s="1"/>
  <c r="G41" i="2"/>
  <c r="I41" i="2" s="1"/>
  <c r="E42" i="2"/>
  <c r="G42" i="2"/>
  <c r="I42" i="2" s="1"/>
  <c r="C44" i="2"/>
  <c r="E44" i="2"/>
  <c r="B23" i="4" s="1"/>
  <c r="G44" i="2"/>
  <c r="C45" i="2"/>
  <c r="E45" i="2"/>
  <c r="G45" i="2"/>
  <c r="I45" i="2" s="1"/>
  <c r="C7" i="2"/>
  <c r="E7" i="2"/>
  <c r="G7" i="2"/>
  <c r="I7" i="2" s="1"/>
  <c r="C8" i="2"/>
  <c r="E8" i="2"/>
  <c r="G8" i="2"/>
  <c r="I8" i="2" s="1"/>
  <c r="E9" i="2"/>
  <c r="G9" i="2"/>
  <c r="I9" i="2" s="1"/>
  <c r="E10" i="2"/>
  <c r="G10" i="2"/>
  <c r="I10" i="2" s="1"/>
  <c r="G11" i="2"/>
  <c r="I11" i="2" s="1"/>
  <c r="G12" i="2"/>
  <c r="I12" i="2" s="1"/>
  <c r="E13" i="2"/>
  <c r="G13" i="2"/>
  <c r="I13" i="2" s="1"/>
  <c r="E14" i="2"/>
  <c r="G14" i="2"/>
  <c r="I14" i="2" s="1"/>
  <c r="E15" i="2"/>
  <c r="G15" i="2"/>
  <c r="C17" i="2"/>
  <c r="E17" i="2"/>
  <c r="B14" i="4" s="1"/>
  <c r="G17" i="2"/>
  <c r="C18" i="2"/>
  <c r="E18" i="2"/>
  <c r="G18" i="2"/>
  <c r="I18" i="2" s="1"/>
  <c r="C19" i="2"/>
  <c r="E19" i="2"/>
  <c r="G19" i="2"/>
  <c r="I19" i="2" s="1"/>
  <c r="E20" i="2"/>
  <c r="G20" i="2"/>
  <c r="I20" i="2" s="1"/>
  <c r="G6" i="2"/>
  <c r="E6" i="2"/>
  <c r="B11" i="4" s="1"/>
  <c r="C6" i="2"/>
  <c r="L99" i="2"/>
  <c r="J99" i="2"/>
  <c r="J105" i="2"/>
  <c r="L105" i="2"/>
  <c r="J102" i="2"/>
  <c r="L102" i="2"/>
  <c r="J103" i="2"/>
  <c r="L103" i="2"/>
  <c r="J104" i="2"/>
  <c r="L104" i="2"/>
  <c r="L95" i="2"/>
  <c r="J95" i="2"/>
  <c r="L94" i="2"/>
  <c r="J94" i="2"/>
  <c r="J92" i="2"/>
  <c r="L88" i="2"/>
  <c r="J88" i="2"/>
  <c r="L87" i="2"/>
  <c r="J87" i="2"/>
  <c r="L7" i="2"/>
  <c r="L122" i="2"/>
  <c r="I24" i="2" l="1"/>
  <c r="I26" i="2" s="1"/>
  <c r="V14" i="4" s="1"/>
  <c r="I15" i="2"/>
  <c r="I16" i="2" s="1"/>
  <c r="V11" i="4" s="1"/>
  <c r="I51" i="2"/>
  <c r="V23" i="4" s="1"/>
  <c r="I43" i="2"/>
  <c r="V20" i="4" s="1"/>
  <c r="I35" i="2"/>
  <c r="V17" i="4" s="1"/>
  <c r="I58" i="2"/>
  <c r="V26" i="4" s="1"/>
  <c r="I65" i="2"/>
  <c r="V29" i="4" s="1"/>
  <c r="I72" i="2"/>
  <c r="V32" i="4" s="1"/>
  <c r="I79" i="2"/>
  <c r="V35" i="4" s="1"/>
  <c r="I86" i="2"/>
  <c r="V38" i="4" s="1"/>
  <c r="I93" i="2"/>
  <c r="V41" i="4" s="1"/>
  <c r="I100" i="2"/>
  <c r="V44" i="4" s="1"/>
  <c r="I107" i="2"/>
  <c r="V47" i="4" s="1"/>
  <c r="I122" i="2"/>
  <c r="V53" i="4" s="1"/>
  <c r="I114" i="2"/>
  <c r="V50" i="4" s="1"/>
  <c r="L98" i="2"/>
  <c r="L101" i="2"/>
  <c r="J101" i="2"/>
  <c r="J6" i="2" l="1"/>
  <c r="J122" i="2"/>
  <c r="J5" i="2"/>
  <c r="J7" i="2"/>
  <c r="J98" i="2" l="1"/>
  <c r="I123" i="2" l="1"/>
  <c r="V56" i="4"/>
  <c r="W23" i="4" l="1"/>
  <c r="W50" i="4"/>
  <c r="W53" i="4"/>
  <c r="W47" i="4"/>
  <c r="W44" i="4"/>
  <c r="W41" i="4"/>
  <c r="W38" i="4"/>
  <c r="W35" i="4"/>
  <c r="W32" i="4"/>
  <c r="W29" i="4"/>
  <c r="W26" i="4"/>
  <c r="W17" i="4"/>
  <c r="W20" i="4"/>
  <c r="W14" i="4"/>
  <c r="B7" i="4"/>
  <c r="W11" i="4" l="1"/>
  <c r="W56" i="4" s="1"/>
</calcChain>
</file>

<file path=xl/sharedStrings.xml><?xml version="1.0" encoding="utf-8"?>
<sst xmlns="http://schemas.openxmlformats.org/spreadsheetml/2006/main" count="258" uniqueCount="34">
  <si>
    <t>EDIF</t>
  </si>
  <si>
    <t>PREFEITURA MUNICIPAL DE FERRAZ DE VASCONCELOS</t>
  </si>
  <si>
    <t>SECRETARIA MUNICIPAL DE OBRAS</t>
  </si>
  <si>
    <t>PLANILHA ORÇAMENTÁRIA</t>
  </si>
  <si>
    <t xml:space="preserve">CRONOGRAMA FISICO DA </t>
  </si>
  <si>
    <t>Data base:</t>
  </si>
  <si>
    <t>Descrição</t>
  </si>
  <si>
    <t>Unid</t>
  </si>
  <si>
    <t>Quantidade</t>
  </si>
  <si>
    <t>Preço Unit</t>
  </si>
  <si>
    <t>Total</t>
  </si>
  <si>
    <t>Verificação de erro</t>
  </si>
  <si>
    <t>Subtotal:</t>
  </si>
  <si>
    <t>TOTAL GERAL:</t>
  </si>
  <si>
    <t>CRONOGRAMA FISICO-FINANCEIRO</t>
  </si>
  <si>
    <t>MESES</t>
  </si>
  <si>
    <t>Valor do Item</t>
  </si>
  <si>
    <t>%</t>
  </si>
  <si>
    <t xml:space="preserve"> </t>
  </si>
  <si>
    <t>X</t>
  </si>
  <si>
    <t>Ordem</t>
  </si>
  <si>
    <t>HH</t>
  </si>
  <si>
    <t>SABESP</t>
  </si>
  <si>
    <t>COT</t>
  </si>
  <si>
    <t>UN</t>
  </si>
  <si>
    <t>Elaboração do Plano Diretor de Drenagem e Manejo de Águas Pluviais Urbana</t>
  </si>
  <si>
    <t>Ref.</t>
  </si>
  <si>
    <t>Coordenador</t>
  </si>
  <si>
    <t>Engenheiro</t>
  </si>
  <si>
    <t>Analista de planejamento</t>
  </si>
  <si>
    <t>Analista de sistemas</t>
  </si>
  <si>
    <t>Analista de sistemas sênior (SIG)</t>
  </si>
  <si>
    <t>Analista de sistemas pleno (INFRA)</t>
  </si>
  <si>
    <t>EDIF Jan/2025; SABESP Mar/25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</si>
</sst>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mmmm/yy"/>
    <numFmt numFmtId="166" formatCode="00,000,000"/>
  </numFmts>
  <fonts count="10" x14ac:knownFonts="1">
    <font>
      <sz val="10"/>
      <name val="Arial"/>
      <family val="2"/>
    </font>
    <font>
      <sz val="11"/>
      <color theme="1"/>
      <name val="Calibri"/>
      <family val="2"/>
      <scheme val="minor"/>
    </font>
    <font>
      <sz val="11"/>
      <color theme="1"/>
      <name val="Calibri"/>
      <family val="2"/>
      <scheme val="minor"/>
    </font>
    <font>
      <b/>
      <sz val="10"/>
      <name val="Arial"/>
      <family val="2"/>
    </font>
    <font>
      <b/>
      <sz val="15"/>
      <color indexed="56"/>
      <name val="Calibri"/>
      <family val="2"/>
    </font>
    <font>
      <sz val="11"/>
      <color theme="1"/>
      <name val="Calibri"/>
      <family val="2"/>
      <scheme val="minor"/>
    </font>
    <font>
      <b/>
      <sz val="11"/>
      <color theme="1"/>
      <name val="Calibri"/>
      <family val="2"/>
      <scheme val="minor"/>
    </font>
    <font>
      <sz val="11"/>
      <name val="Arial"/>
      <family val="2"/>
    </font>
    <font>
      <b/>
      <sz val="11"/>
      <name val="Arial"/>
      <family val="2"/>
    </font>
    <font>
      <sz val="10"/>
      <color indexed="8"/>
      <name val="Arial"/>
      <family val="2"/>
    </font>
  </fonts>
  <fills count="3">
    <fill>
      <patternFill patternType="none"/>
    </fill>
    <fill>
      <patternFill patternType="gray125"/>
    </fill>
    <fill>
      <patternFill patternType="solid">
        <fgColor theme="0" tint="-0.14999847407452621"/>
        <bgColor indexed="64"/>
      </patternFill>
    </fill>
  </fills>
  <borders count="30">
    <border>
      <left/>
      <right/>
      <top/>
      <bottom/>
      <diagonal/>
    </border>
    <border>
      <left/>
      <right/>
      <top/>
      <bottom style="thick">
        <color indexed="62"/>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s>
  <cellStyleXfs count="5">
    <xf numFmtId="0" fontId="0" fillId="0" borderId="0"/>
    <xf numFmtId="0" fontId="5" fillId="0" borderId="0"/>
    <xf numFmtId="0" fontId="5" fillId="0" borderId="0"/>
    <xf numFmtId="0" fontId="4" fillId="0" borderId="1" applyNumberFormat="0" applyFill="0" applyAlignment="0" applyProtection="0"/>
    <xf numFmtId="0" fontId="9" fillId="0" borderId="0"/>
  </cellStyleXfs>
  <cellXfs count="99">
    <xf numFmtId="0" fontId="0" fillId="0" borderId="0" xfId="0"/>
    <xf numFmtId="0" fontId="0" fillId="0" borderId="0" xfId="0" applyAlignment="1">
      <alignment vertical="center"/>
    </xf>
    <xf numFmtId="0" fontId="6" fillId="0" borderId="0" xfId="1" applyFont="1" applyAlignment="1">
      <alignment vertical="center"/>
    </xf>
    <xf numFmtId="0" fontId="5" fillId="0" borderId="0" xfId="1" applyAlignment="1">
      <alignment vertical="center"/>
    </xf>
    <xf numFmtId="0" fontId="6" fillId="0" borderId="2" xfId="1" applyFont="1" applyBorder="1" applyAlignment="1">
      <alignment horizontal="centerContinuous" vertical="center"/>
    </xf>
    <xf numFmtId="0" fontId="6" fillId="0" borderId="3" xfId="1" applyFont="1" applyBorder="1" applyAlignment="1">
      <alignment horizontal="centerContinuous" vertical="center"/>
    </xf>
    <xf numFmtId="0" fontId="6" fillId="0" borderId="4" xfId="1" applyFont="1" applyBorder="1" applyAlignment="1">
      <alignment horizontal="center" vertical="center"/>
    </xf>
    <xf numFmtId="0" fontId="5" fillId="0" borderId="5" xfId="1" applyBorder="1" applyAlignment="1">
      <alignment vertical="center"/>
    </xf>
    <xf numFmtId="0" fontId="5" fillId="0" borderId="6" xfId="1" applyBorder="1" applyAlignment="1">
      <alignment vertical="center"/>
    </xf>
    <xf numFmtId="0" fontId="5" fillId="0" borderId="7" xfId="1" applyBorder="1" applyAlignment="1">
      <alignment vertical="center"/>
    </xf>
    <xf numFmtId="0" fontId="6" fillId="0" borderId="0" xfId="1" applyFont="1" applyAlignment="1">
      <alignment horizontal="left" vertical="center"/>
    </xf>
    <xf numFmtId="0" fontId="5" fillId="0" borderId="0" xfId="1" applyAlignment="1">
      <alignment horizontal="left" vertical="center"/>
    </xf>
    <xf numFmtId="0" fontId="6" fillId="0" borderId="8" xfId="1" applyFont="1" applyBorder="1" applyAlignment="1">
      <alignment horizontal="centerContinuous" vertical="center"/>
    </xf>
    <xf numFmtId="0" fontId="6" fillId="0" borderId="0" xfId="1" applyFont="1" applyAlignment="1">
      <alignment horizontal="right" vertical="center"/>
    </xf>
    <xf numFmtId="0" fontId="6" fillId="0" borderId="7" xfId="1" applyFont="1" applyBorder="1" applyAlignment="1">
      <alignment horizontal="center" vertical="center"/>
    </xf>
    <xf numFmtId="4" fontId="6" fillId="0" borderId="0" xfId="1" applyNumberFormat="1" applyFont="1" applyAlignment="1">
      <alignment horizontal="center" vertical="center"/>
    </xf>
    <xf numFmtId="10" fontId="6" fillId="0" borderId="0" xfId="1" applyNumberFormat="1" applyFont="1" applyAlignment="1">
      <alignment vertical="center"/>
    </xf>
    <xf numFmtId="0" fontId="3" fillId="0" borderId="0" xfId="0" applyFont="1" applyAlignment="1">
      <alignment horizontal="center" vertical="center"/>
    </xf>
    <xf numFmtId="0" fontId="3" fillId="0" borderId="0" xfId="0" applyFont="1" applyAlignme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right" vertical="center"/>
    </xf>
    <xf numFmtId="4" fontId="3" fillId="0" borderId="0" xfId="0" applyNumberFormat="1" applyFont="1" applyAlignment="1">
      <alignment horizontal="center" vertical="center"/>
    </xf>
    <xf numFmtId="4" fontId="3" fillId="0" borderId="0" xfId="0" applyNumberFormat="1" applyFont="1" applyAlignment="1">
      <alignment horizontal="right" vertical="center"/>
    </xf>
    <xf numFmtId="4" fontId="0" fillId="0" borderId="0" xfId="0" applyNumberFormat="1" applyAlignment="1">
      <alignment horizontal="center" vertical="center"/>
    </xf>
    <xf numFmtId="2" fontId="0" fillId="0" borderId="4" xfId="0" applyNumberFormat="1" applyBorder="1" applyAlignment="1">
      <alignment horizontal="center" vertical="center" wrapText="1"/>
    </xf>
    <xf numFmtId="0" fontId="0" fillId="0" borderId="15" xfId="0" applyBorder="1" applyAlignment="1">
      <alignment vertical="center"/>
    </xf>
    <xf numFmtId="165" fontId="0" fillId="0" borderId="0" xfId="0" quotePrefix="1" applyNumberFormat="1" applyAlignment="1">
      <alignment horizontal="center" vertical="center" wrapText="1"/>
    </xf>
    <xf numFmtId="2" fontId="3" fillId="0" borderId="17" xfId="0" applyNumberFormat="1" applyFont="1" applyBorder="1" applyAlignment="1">
      <alignment vertical="center" wrapText="1"/>
    </xf>
    <xf numFmtId="4" fontId="0" fillId="0" borderId="4" xfId="0" applyNumberFormat="1" applyBorder="1" applyAlignment="1">
      <alignment horizontal="center" vertical="center"/>
    </xf>
    <xf numFmtId="4" fontId="0" fillId="0" borderId="13" xfId="0" applyNumberFormat="1" applyBorder="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center"/>
    </xf>
    <xf numFmtId="164" fontId="3" fillId="0" borderId="0" xfId="0" applyNumberFormat="1" applyFont="1" applyAlignment="1">
      <alignment vertical="center" wrapText="1"/>
    </xf>
    <xf numFmtId="0" fontId="3" fillId="0" borderId="19" xfId="0" applyFont="1" applyBorder="1" applyAlignment="1">
      <alignment horizontal="center" vertical="center" wrapText="1"/>
    </xf>
    <xf numFmtId="2" fontId="3" fillId="0" borderId="20" xfId="0" applyNumberFormat="1" applyFont="1" applyBorder="1" applyAlignment="1">
      <alignment vertical="center" wrapText="1"/>
    </xf>
    <xf numFmtId="4" fontId="0" fillId="0" borderId="20" xfId="0" applyNumberFormat="1" applyBorder="1" applyAlignment="1">
      <alignment horizontal="center" vertical="center"/>
    </xf>
    <xf numFmtId="0" fontId="7" fillId="0" borderId="0" xfId="0" applyFont="1" applyAlignment="1">
      <alignment vertical="center"/>
    </xf>
    <xf numFmtId="0" fontId="8" fillId="0" borderId="0" xfId="0" applyFont="1" applyAlignment="1">
      <alignment horizontal="center" vertical="center" wrapText="1"/>
    </xf>
    <xf numFmtId="4" fontId="7" fillId="0" borderId="0" xfId="0" applyNumberFormat="1" applyFont="1" applyAlignment="1">
      <alignment horizontal="center" vertical="center"/>
    </xf>
    <xf numFmtId="4" fontId="7" fillId="0" borderId="20" xfId="0" applyNumberFormat="1" applyFont="1" applyBorder="1" applyAlignment="1">
      <alignment horizontal="center" vertical="center"/>
    </xf>
    <xf numFmtId="0" fontId="8" fillId="0" borderId="0" xfId="0" applyFont="1" applyAlignment="1">
      <alignment vertical="center"/>
    </xf>
    <xf numFmtId="0" fontId="7" fillId="0" borderId="0" xfId="0" applyFont="1"/>
    <xf numFmtId="0" fontId="2" fillId="0" borderId="6" xfId="1" applyFont="1" applyBorder="1" applyAlignment="1">
      <alignment vertical="center"/>
    </xf>
    <xf numFmtId="0" fontId="6" fillId="0" borderId="0" xfId="1" applyFont="1" applyAlignment="1">
      <alignment horizontal="center" vertical="center"/>
    </xf>
    <xf numFmtId="0" fontId="6" fillId="0" borderId="0" xfId="1" applyFont="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7" xfId="0" applyFont="1" applyBorder="1" applyAlignment="1">
      <alignment horizontal="center" vertical="center"/>
    </xf>
    <xf numFmtId="0" fontId="3" fillId="0" borderId="28" xfId="0" applyFont="1" applyBorder="1" applyAlignment="1">
      <alignment horizontal="center" vertical="center" wrapText="1"/>
    </xf>
    <xf numFmtId="2" fontId="3" fillId="0" borderId="3" xfId="0" applyNumberFormat="1" applyFont="1" applyBorder="1" applyAlignment="1">
      <alignment vertical="center" wrapText="1"/>
    </xf>
    <xf numFmtId="164" fontId="0" fillId="0" borderId="11" xfId="0" applyNumberFormat="1" applyBorder="1" applyAlignment="1">
      <alignment horizontal="center" vertical="center"/>
    </xf>
    <xf numFmtId="4" fontId="3" fillId="0" borderId="14" xfId="0" applyNumberFormat="1" applyFont="1" applyBorder="1" applyAlignment="1">
      <alignment horizontal="right" vertical="center"/>
    </xf>
    <xf numFmtId="4" fontId="3" fillId="0" borderId="25" xfId="0" applyNumberFormat="1" applyFont="1" applyBorder="1" applyAlignment="1">
      <alignment horizontal="center" vertical="center"/>
    </xf>
    <xf numFmtId="164" fontId="0" fillId="0" borderId="24" xfId="0" applyNumberFormat="1" applyBorder="1" applyAlignment="1">
      <alignment horizontal="center" vertical="center"/>
    </xf>
    <xf numFmtId="2" fontId="0" fillId="0" borderId="14" xfId="0" applyNumberFormat="1" applyBorder="1" applyAlignment="1">
      <alignment horizontal="left" vertical="center" wrapText="1"/>
    </xf>
    <xf numFmtId="2" fontId="0" fillId="0" borderId="14" xfId="0" applyNumberFormat="1" applyBorder="1" applyAlignment="1">
      <alignment horizontal="center" vertical="center" wrapText="1"/>
    </xf>
    <xf numFmtId="2" fontId="3" fillId="0" borderId="29" xfId="0" applyNumberFormat="1" applyFont="1" applyBorder="1" applyAlignment="1">
      <alignment vertical="center" wrapText="1"/>
    </xf>
    <xf numFmtId="2" fontId="3" fillId="0" borderId="21" xfId="0" applyNumberFormat="1" applyFont="1" applyBorder="1" applyAlignment="1">
      <alignment horizontal="center" vertical="center" wrapText="1"/>
    </xf>
    <xf numFmtId="2" fontId="3" fillId="0" borderId="22" xfId="0" applyNumberFormat="1" applyFont="1" applyBorder="1" applyAlignment="1">
      <alignment vertical="center" wrapText="1"/>
    </xf>
    <xf numFmtId="2" fontId="3" fillId="0" borderId="23" xfId="0" applyNumberFormat="1" applyFont="1" applyBorder="1" applyAlignment="1">
      <alignment vertical="center" wrapText="1"/>
    </xf>
    <xf numFmtId="2" fontId="3" fillId="0" borderId="22" xfId="0" applyNumberFormat="1" applyFont="1" applyBorder="1" applyAlignment="1">
      <alignment horizontal="center" vertical="center" wrapText="1"/>
    </xf>
    <xf numFmtId="2" fontId="0" fillId="0" borderId="16" xfId="0" applyNumberFormat="1" applyBorder="1" applyAlignment="1">
      <alignment horizontal="center" vertical="center" wrapText="1"/>
    </xf>
    <xf numFmtId="2" fontId="0" fillId="0" borderId="18" xfId="0" applyNumberFormat="1" applyBorder="1" applyAlignment="1">
      <alignment horizontal="center" vertical="center" wrapText="1"/>
    </xf>
    <xf numFmtId="2" fontId="0" fillId="0" borderId="7" xfId="0" applyNumberFormat="1" applyBorder="1" applyAlignment="1">
      <alignment horizontal="left" vertical="center" wrapText="1"/>
    </xf>
    <xf numFmtId="2" fontId="0" fillId="0" borderId="4" xfId="0" applyNumberFormat="1" applyBorder="1" applyAlignment="1">
      <alignment horizontal="left" vertical="center" wrapText="1"/>
    </xf>
    <xf numFmtId="0" fontId="3" fillId="0" borderId="0" xfId="0" applyFont="1" applyAlignment="1">
      <alignment horizontal="left" vertical="center"/>
    </xf>
    <xf numFmtId="0" fontId="3" fillId="0" borderId="0" xfId="0" applyFont="1" applyAlignment="1">
      <alignment vertical="center" wrapText="1"/>
    </xf>
    <xf numFmtId="0" fontId="1" fillId="0" borderId="6" xfId="1" applyFont="1" applyBorder="1" applyAlignment="1">
      <alignment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164" fontId="0" fillId="2" borderId="11" xfId="0" applyNumberFormat="1" applyFill="1" applyBorder="1" applyAlignment="1">
      <alignment horizontal="center" vertical="center"/>
    </xf>
    <xf numFmtId="2" fontId="0" fillId="2" borderId="16" xfId="0" applyNumberFormat="1" applyFill="1" applyBorder="1" applyAlignment="1">
      <alignment horizontal="center" vertical="center" wrapText="1"/>
    </xf>
    <xf numFmtId="0" fontId="0" fillId="2" borderId="4" xfId="0" applyFill="1" applyBorder="1" applyAlignment="1">
      <alignment horizontal="center" vertical="center" wrapText="1"/>
    </xf>
    <xf numFmtId="2" fontId="0" fillId="2" borderId="7" xfId="0" applyNumberFormat="1" applyFill="1" applyBorder="1" applyAlignment="1">
      <alignment horizontal="left" vertical="center" wrapText="1"/>
    </xf>
    <xf numFmtId="2" fontId="0" fillId="2" borderId="4" xfId="0" applyNumberFormat="1" applyFill="1" applyBorder="1" applyAlignment="1">
      <alignment horizontal="center" vertical="center" wrapText="1"/>
    </xf>
    <xf numFmtId="4" fontId="0" fillId="2" borderId="4" xfId="0" applyNumberFormat="1" applyFill="1" applyBorder="1" applyAlignment="1">
      <alignment horizontal="center" vertical="center"/>
    </xf>
    <xf numFmtId="4" fontId="0" fillId="2" borderId="13" xfId="0" applyNumberFormat="1" applyFill="1" applyBorder="1" applyAlignment="1">
      <alignment horizontal="center" vertical="center"/>
    </xf>
    <xf numFmtId="2" fontId="0" fillId="2" borderId="18" xfId="0" applyNumberFormat="1" applyFill="1" applyBorder="1" applyAlignment="1">
      <alignment horizontal="center" vertical="center" wrapText="1"/>
    </xf>
    <xf numFmtId="2" fontId="0" fillId="2" borderId="4" xfId="0" applyNumberFormat="1" applyFill="1" applyBorder="1" applyAlignment="1">
      <alignment horizontal="left" vertical="center" wrapText="1"/>
    </xf>
    <xf numFmtId="166" fontId="0" fillId="2" borderId="4" xfId="4" applyNumberFormat="1" applyFont="1" applyFill="1" applyBorder="1" applyAlignment="1">
      <alignment horizontal="center" wrapText="1"/>
    </xf>
    <xf numFmtId="2" fontId="0" fillId="2" borderId="7" xfId="0" applyNumberFormat="1" applyFill="1" applyBorder="1" applyAlignment="1">
      <alignment horizontal="center" vertical="center" wrapText="1"/>
    </xf>
    <xf numFmtId="0" fontId="3" fillId="0" borderId="0" xfId="0" applyFont="1" applyAlignment="1">
      <alignment horizontal="center" vertical="center" wrapText="1"/>
    </xf>
    <xf numFmtId="165" fontId="0" fillId="0" borderId="14" xfId="0" quotePrefix="1" applyNumberFormat="1" applyBorder="1" applyAlignment="1">
      <alignment horizontal="center" vertical="center" wrapText="1"/>
    </xf>
    <xf numFmtId="4" fontId="5" fillId="0" borderId="4" xfId="1" applyNumberFormat="1" applyBorder="1" applyAlignment="1">
      <alignment horizontal="center" vertical="center"/>
    </xf>
    <xf numFmtId="10" fontId="5" fillId="0" borderId="13" xfId="1" applyNumberFormat="1" applyBorder="1" applyAlignment="1">
      <alignment horizontal="center" vertical="center"/>
    </xf>
    <xf numFmtId="2" fontId="5" fillId="0" borderId="11" xfId="1" applyNumberFormat="1" applyBorder="1" applyAlignment="1">
      <alignment horizontal="left" vertical="center"/>
    </xf>
    <xf numFmtId="0" fontId="5" fillId="0" borderId="11" xfId="1" applyBorder="1" applyAlignment="1">
      <alignment horizontal="left" vertical="center"/>
    </xf>
    <xf numFmtId="0" fontId="6" fillId="0" borderId="0" xfId="1" applyFont="1" applyAlignment="1">
      <alignment horizontal="center" vertical="center"/>
    </xf>
    <xf numFmtId="0" fontId="6" fillId="0" borderId="0" xfId="1" applyFont="1" applyAlignment="1">
      <alignment horizontal="center" vertical="center" wrapText="1"/>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6" fillId="0" borderId="12" xfId="1" applyFont="1" applyBorder="1" applyAlignment="1">
      <alignment horizontal="center" vertical="center"/>
    </xf>
    <xf numFmtId="0" fontId="6" fillId="0" borderId="13" xfId="1" applyFont="1" applyBorder="1" applyAlignment="1">
      <alignment horizontal="center" vertical="center"/>
    </xf>
    <xf numFmtId="0" fontId="6" fillId="0" borderId="9" xfId="1" applyFont="1" applyBorder="1" applyAlignment="1">
      <alignment horizontal="center" vertical="center" wrapText="1"/>
    </xf>
    <xf numFmtId="0" fontId="6" fillId="0" borderId="7" xfId="1" applyFont="1" applyBorder="1" applyAlignment="1">
      <alignment horizontal="center" vertical="center" wrapText="1"/>
    </xf>
  </cellXfs>
  <cellStyles count="5">
    <cellStyle name="Normal" xfId="0" builtinId="0"/>
    <cellStyle name="Normal 2" xfId="1" xr:uid="{00000000-0005-0000-0000-000002000000}"/>
    <cellStyle name="Normal 2 2" xfId="2" xr:uid="{00000000-0005-0000-0000-000003000000}"/>
    <cellStyle name="Normal_Plan1" xfId="4" xr:uid="{6AC3CC8E-D9A6-4E5E-A790-6D7C8AD7C654}"/>
    <cellStyle name="Título 1 1" xfId="3" xr:uid="{00000000-0005-0000-0000-000004000000}"/>
  </cellStyles>
  <dxfs count="2">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142873</xdr:colOff>
      <xdr:row>2</xdr:row>
      <xdr:rowOff>57150</xdr:rowOff>
    </xdr:from>
    <xdr:to>
      <xdr:col>1</xdr:col>
      <xdr:colOff>1000124</xdr:colOff>
      <xdr:row>7</xdr:row>
      <xdr:rowOff>158174</xdr:rowOff>
    </xdr:to>
    <xdr:pic>
      <xdr:nvPicPr>
        <xdr:cNvPr id="4" name="Imagem 3">
          <a:extLst>
            <a:ext uri="{FF2B5EF4-FFF2-40B4-BE49-F238E27FC236}">
              <a16:creationId xmlns:a16="http://schemas.microsoft.com/office/drawing/2014/main" id="{C3AE76FE-3697-4E6D-A05E-7303A26FF89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27" t="16912" r="61145"/>
        <a:stretch/>
      </xdr:blipFill>
      <xdr:spPr bwMode="auto">
        <a:xfrm>
          <a:off x="752473" y="371475"/>
          <a:ext cx="857251" cy="1053524"/>
        </a:xfrm>
        <a:prstGeom prst="rect">
          <a:avLst/>
        </a:prstGeom>
        <a:noFill/>
        <a:ln>
          <a:noFill/>
        </a:ln>
      </xdr:spPr>
    </xdr:pic>
    <xdr:clientData/>
  </xdr:twoCellAnchor>
  <xdr:twoCellAnchor editAs="oneCell">
    <xdr:from>
      <xdr:col>22</xdr:col>
      <xdr:colOff>209550</xdr:colOff>
      <xdr:row>61</xdr:row>
      <xdr:rowOff>181431</xdr:rowOff>
    </xdr:from>
    <xdr:to>
      <xdr:col>22</xdr:col>
      <xdr:colOff>647700</xdr:colOff>
      <xdr:row>68</xdr:row>
      <xdr:rowOff>85727</xdr:rowOff>
    </xdr:to>
    <xdr:pic>
      <xdr:nvPicPr>
        <xdr:cNvPr id="6" name="Imagem 5">
          <a:extLst>
            <a:ext uri="{FF2B5EF4-FFF2-40B4-BE49-F238E27FC236}">
              <a16:creationId xmlns:a16="http://schemas.microsoft.com/office/drawing/2014/main" id="{F2010608-574B-4572-8DCB-123C1AA0B7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9720489" y="6291492"/>
          <a:ext cx="1856921"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Windows\Downloads\MACRO%20DRENAGEM%20FEHIDRO\Orcamento20-06-2023-16-00-36.xlsx" TargetMode="External"/><Relationship Id="rId1" Type="http://schemas.openxmlformats.org/officeDocument/2006/relationships/externalLinkPath" Target="https://d.docs.live.net/7b8b563306e03df4/Documentos/MEMORIA%20E%20PLANILHA/Secretarias%20de%20Obras%20e%20Servi&#231;os%20Urbanos/MACRO%20DRENAGEM%20FEHIDRO/Orcamento20-06-2023-16-00-3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Windows\Downloads\Macrodrenagem.xlsx" TargetMode="External"/><Relationship Id="rId1" Type="http://schemas.openxmlformats.org/officeDocument/2006/relationships/externalLinkPath" Target="https://d.docs.live.net/Users/Windows/Downloads/Macrodrenagem.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d.docs.live.net/7b8b563306e03df4/Documentos/EDIF%20INFRA%20SINAPI/Tabelas%20maio%2023.xlsx" TargetMode="External"/><Relationship Id="rId1" Type="http://schemas.openxmlformats.org/officeDocument/2006/relationships/externalLinkPath" Target="https://d.docs.live.net/7b8b563306e03df4/Documentos/EDIF%20INFRA%20SINAPI/Tabelas%20maio%2023.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d.docs.live.net/7b8b563306e03df4/Documentos/EDIF%20INFRA%20SINAPI/Tabelas%20maio%2025.xlsx" TargetMode="External"/><Relationship Id="rId1" Type="http://schemas.openxmlformats.org/officeDocument/2006/relationships/externalLinkPath" Target="https://d.docs.live.net/7b8b563306e03df4/Documentos/EDIF%20INFRA%20SINAPI/Tabelas%20maio%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lanilha Orçamentaria"/>
    </sheetNames>
    <sheetDataSet>
      <sheetData sheetId="0" refreshError="1">
        <row r="3">
          <cell r="A3" t="str">
            <v>1</v>
          </cell>
        </row>
        <row r="4">
          <cell r="A4" t="str">
            <v>1.1</v>
          </cell>
        </row>
        <row r="5">
          <cell r="A5" t="str">
            <v>1.2</v>
          </cell>
        </row>
        <row r="6">
          <cell r="A6" t="str">
            <v>1.3</v>
          </cell>
        </row>
        <row r="7">
          <cell r="A7" t="str">
            <v>1.4</v>
          </cell>
        </row>
        <row r="8">
          <cell r="A8" t="str">
            <v>1.5</v>
          </cell>
        </row>
        <row r="9">
          <cell r="A9" t="str">
            <v>1.6</v>
          </cell>
        </row>
        <row r="10">
          <cell r="A10" t="str">
            <v>1.7</v>
          </cell>
        </row>
        <row r="11">
          <cell r="A11" t="str">
            <v>1.8</v>
          </cell>
        </row>
        <row r="12">
          <cell r="A12" t="str">
            <v>1.9</v>
          </cell>
        </row>
        <row r="13">
          <cell r="A13" t="str">
            <v>2</v>
          </cell>
        </row>
        <row r="14">
          <cell r="A14" t="str">
            <v>2.1</v>
          </cell>
        </row>
        <row r="15">
          <cell r="A15" t="str">
            <v>2.2</v>
          </cell>
        </row>
        <row r="16">
          <cell r="A16" t="str">
            <v>2.3</v>
          </cell>
        </row>
        <row r="17">
          <cell r="A17" t="str">
            <v>2.4</v>
          </cell>
        </row>
        <row r="18">
          <cell r="A18" t="str">
            <v>2.5</v>
          </cell>
        </row>
        <row r="19">
          <cell r="A19" t="str">
            <v>2.6</v>
          </cell>
        </row>
        <row r="20">
          <cell r="A20" t="str">
            <v>2.7</v>
          </cell>
        </row>
        <row r="21">
          <cell r="A21" t="str">
            <v>2.8</v>
          </cell>
        </row>
        <row r="23">
          <cell r="A23" t="str">
            <v>3</v>
          </cell>
        </row>
        <row r="24">
          <cell r="A24" t="str">
            <v>3.1</v>
          </cell>
        </row>
        <row r="25">
          <cell r="A25" t="str">
            <v>3.2</v>
          </cell>
        </row>
        <row r="26">
          <cell r="A26" t="str">
            <v>3.3</v>
          </cell>
        </row>
        <row r="27">
          <cell r="A27" t="str">
            <v>3.4</v>
          </cell>
        </row>
        <row r="28">
          <cell r="A28" t="str">
            <v>3.5</v>
          </cell>
        </row>
        <row r="29">
          <cell r="A29" t="str">
            <v>3.6</v>
          </cell>
        </row>
        <row r="30">
          <cell r="A30" t="str">
            <v>3.7</v>
          </cell>
        </row>
        <row r="31">
          <cell r="A31" t="str">
            <v>4</v>
          </cell>
        </row>
        <row r="32">
          <cell r="A32" t="str">
            <v>4.1</v>
          </cell>
        </row>
        <row r="33">
          <cell r="A33" t="str">
            <v>4.2</v>
          </cell>
        </row>
        <row r="34">
          <cell r="A34" t="str">
            <v>4.3</v>
          </cell>
        </row>
        <row r="35">
          <cell r="A35" t="str">
            <v>4.4</v>
          </cell>
        </row>
        <row r="36">
          <cell r="A36" t="str">
            <v>4.5</v>
          </cell>
        </row>
        <row r="37">
          <cell r="A37" t="str">
            <v>4.6</v>
          </cell>
        </row>
        <row r="39">
          <cell r="A39" t="str">
            <v>5</v>
          </cell>
        </row>
        <row r="40">
          <cell r="A40" t="str">
            <v>5.1</v>
          </cell>
        </row>
        <row r="41">
          <cell r="A41" t="str">
            <v>5.2</v>
          </cell>
        </row>
        <row r="42">
          <cell r="A42" t="str">
            <v>5.3</v>
          </cell>
        </row>
        <row r="43">
          <cell r="A43" t="str">
            <v>5.4</v>
          </cell>
        </row>
        <row r="44">
          <cell r="A44" t="str">
            <v>5.5</v>
          </cell>
        </row>
        <row r="45">
          <cell r="A45" t="str">
            <v>5.6</v>
          </cell>
        </row>
        <row r="47">
          <cell r="A47" t="str">
            <v>6</v>
          </cell>
        </row>
        <row r="48">
          <cell r="A48" t="str">
            <v>6.1</v>
          </cell>
        </row>
        <row r="49">
          <cell r="A49" t="str">
            <v>6.2</v>
          </cell>
        </row>
        <row r="50">
          <cell r="A50" t="str">
            <v>6.3</v>
          </cell>
        </row>
        <row r="51">
          <cell r="A51" t="str">
            <v>6.4</v>
          </cell>
        </row>
        <row r="52">
          <cell r="A52" t="str">
            <v>6.5</v>
          </cell>
        </row>
        <row r="55">
          <cell r="A55" t="str">
            <v>7</v>
          </cell>
        </row>
        <row r="56">
          <cell r="A56" t="str">
            <v>7.1</v>
          </cell>
        </row>
        <row r="57">
          <cell r="A57" t="str">
            <v>7.2</v>
          </cell>
        </row>
        <row r="58">
          <cell r="A58" t="str">
            <v>7.3</v>
          </cell>
        </row>
        <row r="59">
          <cell r="A59" t="str">
            <v>7.4</v>
          </cell>
        </row>
        <row r="60">
          <cell r="A60" t="str">
            <v>7.5</v>
          </cell>
        </row>
        <row r="63">
          <cell r="A63" t="str">
            <v>8</v>
          </cell>
        </row>
        <row r="64">
          <cell r="A64" t="str">
            <v>8.1</v>
          </cell>
        </row>
        <row r="65">
          <cell r="A65" t="str">
            <v>8.2</v>
          </cell>
        </row>
        <row r="66">
          <cell r="A66" t="str">
            <v>8.3</v>
          </cell>
        </row>
        <row r="67">
          <cell r="A67" t="str">
            <v>8.4</v>
          </cell>
        </row>
        <row r="68">
          <cell r="A68" t="str">
            <v>8.5</v>
          </cell>
        </row>
        <row r="71">
          <cell r="A71" t="str">
            <v>9</v>
          </cell>
        </row>
        <row r="72">
          <cell r="A72" t="str">
            <v>9.1</v>
          </cell>
        </row>
        <row r="73">
          <cell r="A73" t="str">
            <v>9.2</v>
          </cell>
        </row>
        <row r="74">
          <cell r="A74" t="str">
            <v>9.3</v>
          </cell>
        </row>
        <row r="75">
          <cell r="A75" t="str">
            <v>9.4</v>
          </cell>
        </row>
        <row r="76">
          <cell r="A76" t="str">
            <v>9.5</v>
          </cell>
        </row>
        <row r="79">
          <cell r="A79" t="str">
            <v>10</v>
          </cell>
        </row>
        <row r="80">
          <cell r="A80" t="str">
            <v>10.1</v>
          </cell>
        </row>
        <row r="81">
          <cell r="A81" t="str">
            <v>10.2</v>
          </cell>
        </row>
        <row r="82">
          <cell r="A82" t="str">
            <v>10.3</v>
          </cell>
        </row>
        <row r="83">
          <cell r="A83" t="str">
            <v>10.4</v>
          </cell>
        </row>
        <row r="84">
          <cell r="A84" t="str">
            <v>10.5</v>
          </cell>
        </row>
        <row r="87">
          <cell r="A87" t="str">
            <v>11</v>
          </cell>
        </row>
        <row r="88">
          <cell r="A88" t="str">
            <v>11.1</v>
          </cell>
        </row>
        <row r="89">
          <cell r="A89" t="str">
            <v>11.2</v>
          </cell>
        </row>
        <row r="90">
          <cell r="A90" t="str">
            <v>11.3</v>
          </cell>
        </row>
        <row r="91">
          <cell r="A91" t="str">
            <v>11.4</v>
          </cell>
        </row>
        <row r="92">
          <cell r="A92" t="str">
            <v>11.5</v>
          </cell>
        </row>
        <row r="95">
          <cell r="A95" t="str">
            <v>12</v>
          </cell>
        </row>
        <row r="96">
          <cell r="A96" t="str">
            <v>12.1</v>
          </cell>
        </row>
        <row r="97">
          <cell r="A97" t="str">
            <v>12.2</v>
          </cell>
        </row>
        <row r="98">
          <cell r="A98" t="str">
            <v>12.3</v>
          </cell>
        </row>
        <row r="99">
          <cell r="A99" t="str">
            <v>12.4</v>
          </cell>
        </row>
        <row r="100">
          <cell r="A100" t="str">
            <v>12.5</v>
          </cell>
        </row>
        <row r="103">
          <cell r="A103" t="str">
            <v>13</v>
          </cell>
        </row>
        <row r="104">
          <cell r="A104" t="str">
            <v>13.1</v>
          </cell>
        </row>
        <row r="105">
          <cell r="A105" t="str">
            <v>13.2</v>
          </cell>
        </row>
        <row r="106">
          <cell r="A106" t="str">
            <v>13.3</v>
          </cell>
        </row>
        <row r="107">
          <cell r="A107" t="str">
            <v>13.4</v>
          </cell>
        </row>
        <row r="108">
          <cell r="A108" t="str">
            <v>13.5</v>
          </cell>
        </row>
        <row r="111">
          <cell r="A111" t="str">
            <v>14</v>
          </cell>
        </row>
        <row r="112">
          <cell r="A112" t="str">
            <v>14.1</v>
          </cell>
        </row>
        <row r="113">
          <cell r="A113" t="str">
            <v>14.2</v>
          </cell>
        </row>
        <row r="114">
          <cell r="A114" t="str">
            <v>14.3</v>
          </cell>
        </row>
        <row r="115">
          <cell r="A115" t="str">
            <v>14.4</v>
          </cell>
        </row>
        <row r="116">
          <cell r="A116" t="str">
            <v>14.5</v>
          </cell>
        </row>
        <row r="119">
          <cell r="A119" t="str">
            <v>15</v>
          </cell>
        </row>
        <row r="120">
          <cell r="A120" t="str">
            <v>15.1</v>
          </cell>
        </row>
        <row r="121">
          <cell r="A121" t="str">
            <v>15.2</v>
          </cell>
        </row>
        <row r="122">
          <cell r="A122" t="str">
            <v>15.3</v>
          </cell>
        </row>
        <row r="123">
          <cell r="A123" t="str">
            <v>15.4</v>
          </cell>
        </row>
        <row r="124">
          <cell r="A124" t="str">
            <v>15.5</v>
          </cell>
        </row>
        <row r="125">
          <cell r="A125" t="str">
            <v>15.6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lanilha Orçamentaria"/>
    </sheetNames>
    <sheetDataSet>
      <sheetData sheetId="0" refreshError="1">
        <row r="6">
          <cell r="B6" t="str">
            <v>Relatório 1: Plano de Trabalho</v>
          </cell>
          <cell r="D6" t="str">
            <v/>
          </cell>
        </row>
        <row r="7">
          <cell r="B7" t="str">
            <v>Coordenador</v>
          </cell>
          <cell r="D7">
            <v>96</v>
          </cell>
        </row>
        <row r="8">
          <cell r="B8" t="str">
            <v>Engenheiro</v>
          </cell>
          <cell r="D8">
            <v>25</v>
          </cell>
        </row>
        <row r="9">
          <cell r="B9" t="str">
            <v>Analista de planejamento</v>
          </cell>
          <cell r="D9">
            <v>160</v>
          </cell>
        </row>
        <row r="10">
          <cell r="B10" t="str">
            <v>Arquiteto</v>
          </cell>
          <cell r="D10">
            <v>9</v>
          </cell>
        </row>
        <row r="11">
          <cell r="D11">
            <v>8</v>
          </cell>
        </row>
        <row r="12">
          <cell r="D12">
            <v>8</v>
          </cell>
        </row>
        <row r="13">
          <cell r="B13" t="str">
            <v>Consultor</v>
          </cell>
          <cell r="D13">
            <v>24</v>
          </cell>
        </row>
        <row r="14">
          <cell r="B14" t="str">
            <v>Gastos com materiais de escritório</v>
          </cell>
          <cell r="D14">
            <v>18</v>
          </cell>
        </row>
        <row r="15">
          <cell r="B15" t="str">
            <v>Gasto com estadias</v>
          </cell>
          <cell r="D15">
            <v>16</v>
          </cell>
        </row>
        <row r="16">
          <cell r="B16" t="str">
            <v>Relatório 2: Base de dados consolidada, informações coletadas e base cartográfica adotada</v>
          </cell>
          <cell r="D16" t="str">
            <v/>
          </cell>
        </row>
        <row r="17">
          <cell r="B17" t="str">
            <v>Coordenador</v>
          </cell>
          <cell r="D17">
            <v>32</v>
          </cell>
        </row>
        <row r="18">
          <cell r="B18" t="str">
            <v>Engenheiro</v>
          </cell>
          <cell r="D18">
            <v>104</v>
          </cell>
        </row>
        <row r="19">
          <cell r="B19" t="str">
            <v>Analista de planejamento</v>
          </cell>
          <cell r="D19">
            <v>16</v>
          </cell>
        </row>
        <row r="21">
          <cell r="D21">
            <v>160</v>
          </cell>
        </row>
        <row r="22">
          <cell r="D22">
            <v>40</v>
          </cell>
        </row>
        <row r="23">
          <cell r="B23" t="str">
            <v>Consultor</v>
          </cell>
          <cell r="D23">
            <v>16</v>
          </cell>
        </row>
        <row r="24">
          <cell r="B24" t="str">
            <v>Aluguel de veículo</v>
          </cell>
          <cell r="D24">
            <v>10</v>
          </cell>
        </row>
        <row r="25">
          <cell r="B25" t="str">
            <v>Aluguel de equipamentos</v>
          </cell>
          <cell r="D25">
            <v>60</v>
          </cell>
        </row>
        <row r="26">
          <cell r="B26" t="str">
            <v xml:space="preserve">Relatório 3: Cadastro da rede de macrodrenagem </v>
          </cell>
          <cell r="D26" t="str">
            <v/>
          </cell>
        </row>
        <row r="27">
          <cell r="B27" t="str">
            <v>Coordenador</v>
          </cell>
          <cell r="D27">
            <v>32</v>
          </cell>
        </row>
        <row r="28">
          <cell r="B28" t="str">
            <v>Engenheiro</v>
          </cell>
          <cell r="D28">
            <v>320</v>
          </cell>
        </row>
        <row r="29">
          <cell r="B29" t="str">
            <v>Analista de planejamento</v>
          </cell>
          <cell r="D29">
            <v>16</v>
          </cell>
        </row>
        <row r="30">
          <cell r="B30" t="str">
            <v>Arquiteto</v>
          </cell>
          <cell r="D30">
            <v>2172</v>
          </cell>
        </row>
        <row r="31">
          <cell r="D31">
            <v>320</v>
          </cell>
        </row>
        <row r="32">
          <cell r="D32">
            <v>160</v>
          </cell>
        </row>
        <row r="33">
          <cell r="B33" t="str">
            <v>Consultor</v>
          </cell>
          <cell r="D33">
            <v>160</v>
          </cell>
        </row>
        <row r="34">
          <cell r="B34" t="str">
            <v>Relatório 4: Cenários propostos, diretrizes urbanísticas e Plano de Mobilização Social</v>
          </cell>
          <cell r="D34" t="str">
            <v/>
          </cell>
        </row>
        <row r="35">
          <cell r="B35" t="str">
            <v>Coordenador</v>
          </cell>
          <cell r="D35">
            <v>32</v>
          </cell>
        </row>
        <row r="36">
          <cell r="B36" t="str">
            <v>Engenheiro</v>
          </cell>
          <cell r="D36">
            <v>160</v>
          </cell>
        </row>
        <row r="37">
          <cell r="B37" t="str">
            <v>Analista de planejamento</v>
          </cell>
          <cell r="D37">
            <v>16</v>
          </cell>
        </row>
        <row r="39">
          <cell r="D39">
            <v>80</v>
          </cell>
        </row>
        <row r="40">
          <cell r="D40">
            <v>8</v>
          </cell>
        </row>
        <row r="41">
          <cell r="B41" t="str">
            <v>Consultor</v>
          </cell>
          <cell r="D41">
            <v>44</v>
          </cell>
        </row>
        <row r="42">
          <cell r="B42" t="str">
            <v>Relatório 5: Modelagem Hidrológica e Hidráulica</v>
          </cell>
          <cell r="D42" t="str">
            <v/>
          </cell>
        </row>
        <row r="43">
          <cell r="B43" t="str">
            <v>Coordenador</v>
          </cell>
          <cell r="D43">
            <v>32</v>
          </cell>
        </row>
        <row r="44">
          <cell r="B44" t="str">
            <v>Engenheiro</v>
          </cell>
          <cell r="D44">
            <v>160</v>
          </cell>
        </row>
        <row r="45">
          <cell r="B45" t="str">
            <v>Analista de planejamento</v>
          </cell>
          <cell r="D45">
            <v>16</v>
          </cell>
        </row>
        <row r="47">
          <cell r="D47">
            <v>120</v>
          </cell>
        </row>
        <row r="48">
          <cell r="D48">
            <v>40</v>
          </cell>
        </row>
        <row r="49">
          <cell r="B49" t="str">
            <v>Consultor</v>
          </cell>
          <cell r="D49">
            <v>96</v>
          </cell>
        </row>
        <row r="50">
          <cell r="B50" t="str">
            <v>Relatório 6: Análise dos resultados das simulações e consolidação das informações</v>
          </cell>
          <cell r="D50" t="str">
            <v/>
          </cell>
        </row>
        <row r="51">
          <cell r="B51" t="str">
            <v>Coordenador</v>
          </cell>
          <cell r="D51">
            <v>32</v>
          </cell>
        </row>
        <row r="52">
          <cell r="B52" t="str">
            <v>Engenheiro</v>
          </cell>
          <cell r="D52">
            <v>240</v>
          </cell>
        </row>
        <row r="53">
          <cell r="B53" t="str">
            <v>Analista de planejamento</v>
          </cell>
          <cell r="D53">
            <v>16</v>
          </cell>
        </row>
        <row r="55">
          <cell r="D55">
            <v>96</v>
          </cell>
        </row>
        <row r="57">
          <cell r="B57" t="str">
            <v>Consultor</v>
          </cell>
          <cell r="D57">
            <v>84</v>
          </cell>
        </row>
        <row r="58">
          <cell r="B58" t="str">
            <v>Relatório 7: Análise crítica das obras executadas, em curso e programadas</v>
          </cell>
          <cell r="D58" t="str">
            <v/>
          </cell>
        </row>
        <row r="59">
          <cell r="B59" t="str">
            <v>Coordenador</v>
          </cell>
          <cell r="D59">
            <v>32</v>
          </cell>
        </row>
        <row r="60">
          <cell r="B60" t="str">
            <v>Engenheiro</v>
          </cell>
          <cell r="D60">
            <v>80</v>
          </cell>
        </row>
        <row r="61">
          <cell r="B61" t="str">
            <v>Analista de planejamento</v>
          </cell>
          <cell r="D61">
            <v>16</v>
          </cell>
        </row>
        <row r="63">
          <cell r="D63">
            <v>16</v>
          </cell>
        </row>
        <row r="65">
          <cell r="B65" t="str">
            <v>Consultor</v>
          </cell>
          <cell r="D65">
            <v>40</v>
          </cell>
        </row>
        <row r="66">
          <cell r="B66" t="str">
            <v>Relatório 8: Recomendações de intervenções imediatas</v>
          </cell>
          <cell r="D66" t="str">
            <v/>
          </cell>
        </row>
        <row r="67">
          <cell r="B67" t="str">
            <v>Coordenador</v>
          </cell>
          <cell r="D67">
            <v>32</v>
          </cell>
        </row>
        <row r="68">
          <cell r="B68" t="str">
            <v>Engenheiro</v>
          </cell>
          <cell r="D68">
            <v>72</v>
          </cell>
        </row>
        <row r="69">
          <cell r="B69" t="str">
            <v>Analista de planejamento</v>
          </cell>
          <cell r="D69">
            <v>16</v>
          </cell>
        </row>
        <row r="71">
          <cell r="D71">
            <v>64</v>
          </cell>
        </row>
        <row r="73">
          <cell r="B73" t="str">
            <v>Consultor</v>
          </cell>
          <cell r="D73">
            <v>16</v>
          </cell>
        </row>
        <row r="74">
          <cell r="B74" t="str">
            <v>Relatório 9: Anteprojetos das medidas estruturais e de controle</v>
          </cell>
          <cell r="D74" t="str">
            <v/>
          </cell>
        </row>
        <row r="75">
          <cell r="B75" t="str">
            <v>Coordenador</v>
          </cell>
          <cell r="D75">
            <v>32</v>
          </cell>
        </row>
        <row r="76">
          <cell r="B76" t="str">
            <v>Engenheiro</v>
          </cell>
          <cell r="D76">
            <v>176</v>
          </cell>
        </row>
        <row r="77">
          <cell r="B77" t="str">
            <v>Analista de planejamento</v>
          </cell>
          <cell r="D77">
            <v>16</v>
          </cell>
        </row>
        <row r="79">
          <cell r="D79">
            <v>96</v>
          </cell>
        </row>
        <row r="81">
          <cell r="B81" t="str">
            <v>Consultor</v>
          </cell>
          <cell r="D81">
            <v>32</v>
          </cell>
        </row>
        <row r="82">
          <cell r="B82" t="str">
            <v>Relatório 10: Proposições de medidas de controle não estruturais</v>
          </cell>
          <cell r="D82" t="str">
            <v/>
          </cell>
        </row>
        <row r="83">
          <cell r="B83" t="str">
            <v>Coordenador</v>
          </cell>
          <cell r="D83">
            <v>32</v>
          </cell>
        </row>
        <row r="84">
          <cell r="B84" t="str">
            <v>Engenheiro</v>
          </cell>
          <cell r="D84">
            <v>96</v>
          </cell>
        </row>
        <row r="85">
          <cell r="B85" t="str">
            <v>Analista de planejamento</v>
          </cell>
          <cell r="D85">
            <v>16</v>
          </cell>
        </row>
        <row r="87">
          <cell r="D87">
            <v>40</v>
          </cell>
        </row>
        <row r="89">
          <cell r="B89" t="str">
            <v>Consultor</v>
          </cell>
          <cell r="D89">
            <v>16</v>
          </cell>
        </row>
        <row r="90">
          <cell r="B90" t="str">
            <v>Relatório 11: Estimativa de custos das alternativas e análise multicritério</v>
          </cell>
          <cell r="D90" t="str">
            <v/>
          </cell>
        </row>
        <row r="91">
          <cell r="B91" t="str">
            <v>Coordenador</v>
          </cell>
          <cell r="D91">
            <v>32</v>
          </cell>
        </row>
        <row r="92">
          <cell r="B92" t="str">
            <v>Engenheiro</v>
          </cell>
          <cell r="D92">
            <v>90</v>
          </cell>
        </row>
        <row r="93">
          <cell r="B93" t="str">
            <v>Analista de planejamento</v>
          </cell>
          <cell r="D93">
            <v>16</v>
          </cell>
        </row>
        <row r="95">
          <cell r="D95">
            <v>32</v>
          </cell>
        </row>
        <row r="97">
          <cell r="B97" t="str">
            <v>Consultor</v>
          </cell>
          <cell r="D97">
            <v>24</v>
          </cell>
        </row>
        <row r="98">
          <cell r="B98" t="str">
            <v>Relatório 12: Programa Municipal de Manejo de Águas Pluviais</v>
          </cell>
          <cell r="D98" t="str">
            <v/>
          </cell>
        </row>
        <row r="99">
          <cell r="B99" t="str">
            <v>Coordenador</v>
          </cell>
          <cell r="D99">
            <v>40</v>
          </cell>
        </row>
        <row r="100">
          <cell r="B100" t="str">
            <v>Engenheiro</v>
          </cell>
          <cell r="D100">
            <v>333</v>
          </cell>
        </row>
        <row r="101">
          <cell r="B101" t="str">
            <v>Analista de planejamento</v>
          </cell>
          <cell r="D101">
            <v>16</v>
          </cell>
        </row>
        <row r="103">
          <cell r="D103">
            <v>80</v>
          </cell>
        </row>
        <row r="105">
          <cell r="B105" t="str">
            <v>Consultor</v>
          </cell>
          <cell r="D105">
            <v>80</v>
          </cell>
        </row>
        <row r="106">
          <cell r="B106" t="str">
            <v>Relatório 13: Manual de Drenagem Urbana</v>
          </cell>
          <cell r="D106" t="str">
            <v/>
          </cell>
        </row>
        <row r="107">
          <cell r="B107" t="str">
            <v>Coordenador</v>
          </cell>
          <cell r="D107">
            <v>32</v>
          </cell>
        </row>
        <row r="108">
          <cell r="B108" t="str">
            <v>Engenheiro</v>
          </cell>
          <cell r="D108">
            <v>126</v>
          </cell>
        </row>
        <row r="109">
          <cell r="B109" t="str">
            <v>Analista de planejamento</v>
          </cell>
          <cell r="D109">
            <v>16</v>
          </cell>
        </row>
        <row r="111">
          <cell r="D111">
            <v>80</v>
          </cell>
        </row>
        <row r="113">
          <cell r="B113" t="str">
            <v>Consultor</v>
          </cell>
          <cell r="D113">
            <v>64</v>
          </cell>
        </row>
        <row r="114">
          <cell r="B114" t="str">
            <v>Relatório 14: Relatório de treinamento e capacitação profissional</v>
          </cell>
          <cell r="D114" t="str">
            <v/>
          </cell>
        </row>
        <row r="115">
          <cell r="B115" t="str">
            <v>Coordenador</v>
          </cell>
          <cell r="D115">
            <v>32</v>
          </cell>
        </row>
        <row r="116">
          <cell r="B116" t="str">
            <v>Engenheiro</v>
          </cell>
          <cell r="D116">
            <v>92</v>
          </cell>
        </row>
        <row r="117">
          <cell r="B117" t="str">
            <v>Analista de planejamento</v>
          </cell>
          <cell r="D117">
            <v>16</v>
          </cell>
        </row>
        <row r="119">
          <cell r="D119">
            <v>16</v>
          </cell>
        </row>
        <row r="121">
          <cell r="B121" t="str">
            <v>Consultor</v>
          </cell>
          <cell r="D121">
            <v>32</v>
          </cell>
        </row>
        <row r="122">
          <cell r="B122" t="str">
            <v xml:space="preserve">Relatório 15: Base de dados geográfica </v>
          </cell>
          <cell r="D122" t="str">
            <v/>
          </cell>
        </row>
        <row r="123">
          <cell r="B123" t="str">
            <v>Coordenador</v>
          </cell>
          <cell r="D123">
            <v>32</v>
          </cell>
        </row>
        <row r="124">
          <cell r="B124" t="str">
            <v>Engenheiro</v>
          </cell>
          <cell r="D124">
            <v>16</v>
          </cell>
        </row>
        <row r="125">
          <cell r="B125" t="str">
            <v>Analista de planejamento</v>
          </cell>
          <cell r="D125">
            <v>16</v>
          </cell>
        </row>
        <row r="127">
          <cell r="D127">
            <v>40</v>
          </cell>
        </row>
        <row r="128">
          <cell r="D128">
            <v>160</v>
          </cell>
        </row>
        <row r="130">
          <cell r="B130" t="str">
            <v>Equipamento servidor</v>
          </cell>
          <cell r="D130">
            <v>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DIF"/>
      <sheetName val="INFRA"/>
      <sheetName val="SINAPI"/>
      <sheetName val="FDE"/>
      <sheetName val="CDHU"/>
      <sheetName val="SIEC"/>
      <sheetName val="DER"/>
      <sheetName val="SICRO"/>
    </sheetNames>
    <sheetDataSet>
      <sheetData sheetId="0" refreshError="1">
        <row r="1">
          <cell r="A1" t="str">
            <v>CÓDIGO</v>
          </cell>
          <cell r="B1" t="str">
            <v>DESCRIÇÃO</v>
          </cell>
          <cell r="C1" t="str">
            <v>UNIDADE</v>
          </cell>
          <cell r="D1" t="str">
            <v>CUSTO UNIT R$</v>
          </cell>
        </row>
        <row r="2">
          <cell r="A2">
            <v>10000</v>
          </cell>
          <cell r="B2" t="str">
            <v>SERVICOS PRELIMINARES</v>
          </cell>
        </row>
        <row r="3">
          <cell r="A3">
            <v>10100</v>
          </cell>
          <cell r="B3" t="str">
            <v>LIMPEZA DO TERRENO</v>
          </cell>
          <cell r="C3" t="str">
            <v>.</v>
          </cell>
          <cell r="D3" t="str">
            <v>.</v>
          </cell>
          <cell r="E3" t="str">
            <v>EDIF Jan/23</v>
          </cell>
        </row>
        <row r="4">
          <cell r="A4">
            <v>10101</v>
          </cell>
          <cell r="B4" t="str">
            <v>LIMPEZA MECANIZADA GERAL, INCLUSIVE REMOÇÃO DA COBERTURA VEGETAL - TRONCOS COM DIÂMETRO ATÉ 10CM - SEM TRANSPORTE</v>
          </cell>
          <cell r="C4" t="str">
            <v>M2</v>
          </cell>
          <cell r="D4">
            <v>1.81</v>
          </cell>
          <cell r="E4" t="str">
            <v>EDIF Jan/23</v>
          </cell>
        </row>
        <row r="5">
          <cell r="A5">
            <v>10102</v>
          </cell>
          <cell r="B5" t="str">
            <v>DESTOCAMENTO, INCLUSIVE REMOÇÃO DAS RAÍZES - DIÂMETROS DE 10,01 À 30CM</v>
          </cell>
          <cell r="C5" t="str">
            <v>UN</v>
          </cell>
          <cell r="D5">
            <v>58.56</v>
          </cell>
          <cell r="E5" t="str">
            <v>EDIF Jan/23</v>
          </cell>
        </row>
        <row r="6">
          <cell r="A6">
            <v>10103</v>
          </cell>
          <cell r="B6" t="str">
            <v>DESTOCAMENTO, INCLUSIVE REMOÇÃO DAS RAÍZES - DIÂMETRO 30,01 À 50 CM</v>
          </cell>
          <cell r="C6" t="str">
            <v>UN</v>
          </cell>
          <cell r="D6">
            <v>162.79</v>
          </cell>
          <cell r="E6" t="str">
            <v>EDIF Jan/23</v>
          </cell>
        </row>
        <row r="7">
          <cell r="A7">
            <v>10104</v>
          </cell>
          <cell r="B7" t="str">
            <v>DESTOCAMENTO, INCLUSIVE REMOÇÃO DAS RAÍZES - DIÂMETROS MAIORES QUE 50 CM</v>
          </cell>
          <cell r="C7" t="str">
            <v>UN</v>
          </cell>
          <cell r="D7">
            <v>193.94</v>
          </cell>
          <cell r="E7" t="str">
            <v>EDIF Jan/23</v>
          </cell>
        </row>
        <row r="8">
          <cell r="A8">
            <v>10105</v>
          </cell>
          <cell r="B8" t="str">
            <v>CARGA MECANIZADA E REMOÇÃO DE ENTULHO, INCLUSIVE TRANSPORTE ATÉ 1KM</v>
          </cell>
          <cell r="C8" t="str">
            <v>M3</v>
          </cell>
          <cell r="D8">
            <v>13.6</v>
          </cell>
          <cell r="E8" t="str">
            <v>EDIF Jan/23</v>
          </cell>
        </row>
        <row r="9">
          <cell r="A9">
            <v>10106</v>
          </cell>
          <cell r="B9" t="str">
            <v>CARGA MANUAL E REMOÇÃO DE ENTULHO, INCLUSIVE TRANSPORTE ATÉ 1 KM</v>
          </cell>
          <cell r="C9" t="str">
            <v>M3</v>
          </cell>
          <cell r="D9">
            <v>35.479999999999997</v>
          </cell>
          <cell r="E9" t="str">
            <v>EDIF Jan/23</v>
          </cell>
        </row>
        <row r="10">
          <cell r="A10">
            <v>10107</v>
          </cell>
          <cell r="B10" t="str">
            <v>REMOÇÃO DE ENTULHO COM CAÇAMBA METÁLICA, INCLUSIVE CARGA MANUAL E DESCARGA EM BOTA-FORA</v>
          </cell>
          <cell r="C10" t="str">
            <v>M3</v>
          </cell>
          <cell r="D10">
            <v>111.91</v>
          </cell>
          <cell r="E10" t="str">
            <v>EDIF Jan/23</v>
          </cell>
        </row>
        <row r="11">
          <cell r="A11">
            <v>10108</v>
          </cell>
          <cell r="B11" t="str">
            <v>LIMPEZA MANUAL GERAL INCLUSIVE REMOÇÃO DE COBERTURA VEGETAL - TRONCO ATÉ 10CM - SEM TRANSPORTE</v>
          </cell>
          <cell r="C11" t="str">
            <v>M2</v>
          </cell>
          <cell r="D11">
            <v>5.47</v>
          </cell>
          <cell r="E11" t="str">
            <v>EDIF Jan/23</v>
          </cell>
        </row>
        <row r="12">
          <cell r="A12">
            <v>10109</v>
          </cell>
          <cell r="B12" t="str">
            <v>DESTOCAMENTO MANUAL, INCLUSIVE REMOÇÃO DE RAÍZES - DIÂMETRO 10,01 À 30 CM</v>
          </cell>
          <cell r="C12" t="str">
            <v>UN</v>
          </cell>
          <cell r="D12">
            <v>65.69</v>
          </cell>
          <cell r="E12" t="str">
            <v>EDIF Jan/23</v>
          </cell>
        </row>
        <row r="13">
          <cell r="A13">
            <v>10110</v>
          </cell>
          <cell r="B13" t="str">
            <v>TRANSPORTE DE ENTULHO POR CAMINHÃO BASCULANTE, A PARTIR DE 1KM</v>
          </cell>
          <cell r="C13" t="str">
            <v>M3XKM</v>
          </cell>
          <cell r="D13">
            <v>2.29</v>
          </cell>
          <cell r="E13" t="str">
            <v>EDIF Jan/23</v>
          </cell>
        </row>
        <row r="14">
          <cell r="A14">
            <v>10120</v>
          </cell>
          <cell r="B14" t="str">
            <v>CORTE, RECORTE E REMOÇÃO DE ÁRVORES INCLUSIVE RAIZES DIÂM. &gt; 5 E &lt; 15CM</v>
          </cell>
          <cell r="C14" t="str">
            <v>UN</v>
          </cell>
          <cell r="D14">
            <v>196.08</v>
          </cell>
          <cell r="E14" t="str">
            <v>EDIF Jan/23</v>
          </cell>
        </row>
        <row r="15">
          <cell r="A15">
            <v>10121</v>
          </cell>
          <cell r="B15" t="str">
            <v>CORTE, RECORTE E REMOÇÃO DE ÁRVORES INCLUSIVE RAIZES DIÂM. &gt; 15 E &lt; 30CM</v>
          </cell>
          <cell r="C15" t="str">
            <v>UN</v>
          </cell>
          <cell r="D15">
            <v>550</v>
          </cell>
          <cell r="E15" t="str">
            <v>EDIF Jan/23</v>
          </cell>
        </row>
        <row r="16">
          <cell r="A16">
            <v>10122</v>
          </cell>
          <cell r="B16" t="str">
            <v>CORTE, RECORTE E REMOÇÃO DE ÁRVORES INCLUSIVE RAIZES DIÂM. &gt; 30 E &lt; 60CM</v>
          </cell>
          <cell r="C16" t="str">
            <v>UN</v>
          </cell>
          <cell r="D16">
            <v>687.5</v>
          </cell>
          <cell r="E16" t="str">
            <v>EDIF Jan/23</v>
          </cell>
        </row>
        <row r="17">
          <cell r="A17">
            <v>10123</v>
          </cell>
          <cell r="B17" t="str">
            <v>CORTE, RECORTE E REMOÇÃO DE ÁRVORES INCLUSIVE RAIZES DIÂM. &gt; 60 E &lt; 90CM</v>
          </cell>
          <cell r="C17" t="str">
            <v>UN</v>
          </cell>
          <cell r="D17">
            <v>825</v>
          </cell>
          <cell r="E17" t="str">
            <v>EDIF Jan/23</v>
          </cell>
        </row>
        <row r="18">
          <cell r="A18">
            <v>10124</v>
          </cell>
          <cell r="B18" t="str">
            <v>CORTE, RECORTE E REMOÇÃO DE ÁRVORES INCLUSIVE RAIZES DIÂM. &gt; 90CM</v>
          </cell>
          <cell r="C18" t="str">
            <v>UN</v>
          </cell>
          <cell r="D18">
            <v>962.5</v>
          </cell>
          <cell r="E18" t="str">
            <v>EDIF Jan/23</v>
          </cell>
        </row>
        <row r="19">
          <cell r="A19">
            <v>10200</v>
          </cell>
          <cell r="B19" t="str">
            <v>MOVIMENTO DE TERRA MANUAL</v>
          </cell>
          <cell r="C19" t="str">
            <v>.</v>
          </cell>
          <cell r="D19" t="str">
            <v>.</v>
          </cell>
          <cell r="E19" t="str">
            <v>EDIF Jan/23</v>
          </cell>
        </row>
        <row r="20">
          <cell r="A20">
            <v>10201</v>
          </cell>
          <cell r="B20" t="str">
            <v>CORTE</v>
          </cell>
          <cell r="C20" t="str">
            <v>M3</v>
          </cell>
          <cell r="D20">
            <v>43.79</v>
          </cell>
          <cell r="E20" t="str">
            <v>EDIF Jan/23</v>
          </cell>
        </row>
        <row r="21">
          <cell r="A21">
            <v>10202</v>
          </cell>
          <cell r="B21" t="str">
            <v>CORTE E ESPALHAMENTO DENTRO DA OBRA</v>
          </cell>
          <cell r="C21" t="str">
            <v>M3</v>
          </cell>
          <cell r="D21">
            <v>54.74</v>
          </cell>
          <cell r="E21" t="str">
            <v>EDIF Jan/23</v>
          </cell>
        </row>
        <row r="22">
          <cell r="A22">
            <v>10205</v>
          </cell>
          <cell r="B22" t="str">
            <v>ATERRO, INCLUSIVE COMPACTAÇÃO</v>
          </cell>
          <cell r="C22" t="str">
            <v>M3</v>
          </cell>
          <cell r="D22">
            <v>32.840000000000003</v>
          </cell>
          <cell r="E22" t="str">
            <v>EDIF Jan/23</v>
          </cell>
        </row>
        <row r="23">
          <cell r="A23">
            <v>10210</v>
          </cell>
          <cell r="B23" t="str">
            <v>CARGA MECANIZADA E REMOÇÃO DE TERRA, INCLUSIVE TRANSPORTE ATÉ 1KM</v>
          </cell>
          <cell r="C23" t="str">
            <v>M3</v>
          </cell>
          <cell r="D23">
            <v>16.71</v>
          </cell>
          <cell r="E23" t="str">
            <v>EDIF Jan/23</v>
          </cell>
        </row>
        <row r="24">
          <cell r="A24">
            <v>10211</v>
          </cell>
          <cell r="B24" t="str">
            <v>CARGA MANUAL E REMOÇÃO DE TERRA, INCLUSIVE TRANSPORTE ATÉ 1 KM</v>
          </cell>
          <cell r="C24" t="str">
            <v>M3</v>
          </cell>
          <cell r="D24">
            <v>37.71</v>
          </cell>
          <cell r="E24" t="str">
            <v>EDIF Jan/23</v>
          </cell>
        </row>
        <row r="25">
          <cell r="A25">
            <v>10300</v>
          </cell>
          <cell r="B25" t="str">
            <v>MOVIMENTO DE TERRA MECANIZADO</v>
          </cell>
          <cell r="C25" t="str">
            <v>.</v>
          </cell>
          <cell r="D25" t="str">
            <v>.</v>
          </cell>
          <cell r="E25" t="str">
            <v>EDIF Jan/23</v>
          </cell>
        </row>
        <row r="26">
          <cell r="A26">
            <v>10301</v>
          </cell>
          <cell r="B26" t="str">
            <v>CORTE E ESPALHAMENTO DENTRO DA OBRA</v>
          </cell>
          <cell r="C26" t="str">
            <v>M3</v>
          </cell>
          <cell r="D26">
            <v>17.7</v>
          </cell>
          <cell r="E26" t="str">
            <v>EDIF Jan/23</v>
          </cell>
        </row>
        <row r="27">
          <cell r="A27">
            <v>10302</v>
          </cell>
          <cell r="B27" t="str">
            <v>CORTE E ATERRO COMPACTADO</v>
          </cell>
          <cell r="C27" t="str">
            <v>M3</v>
          </cell>
          <cell r="D27">
            <v>20.73</v>
          </cell>
          <cell r="E27" t="str">
            <v>EDIF Jan/23</v>
          </cell>
        </row>
        <row r="28">
          <cell r="A28">
            <v>10303</v>
          </cell>
          <cell r="B28" t="str">
            <v>CORTE E CARREGAMENTO PARA BOTA-FORA, INCLUSIVE TRANSPORTE ATÉ 1KM</v>
          </cell>
          <cell r="C28" t="str">
            <v>M3</v>
          </cell>
          <cell r="D28">
            <v>27.68</v>
          </cell>
          <cell r="E28" t="str">
            <v>EDIF Jan/23</v>
          </cell>
        </row>
        <row r="29">
          <cell r="A29">
            <v>10305</v>
          </cell>
          <cell r="B29" t="str">
            <v>FORNECIMENTO DE TERRA, INCLUSIVE CORTE, CARGA, DESCARGA E TRANSPORTE ATÉ 1KM</v>
          </cell>
          <cell r="C29" t="str">
            <v>M3</v>
          </cell>
          <cell r="D29">
            <v>31.82</v>
          </cell>
          <cell r="E29" t="str">
            <v>EDIF Jan/23</v>
          </cell>
        </row>
        <row r="30">
          <cell r="A30">
            <v>10306</v>
          </cell>
          <cell r="B30" t="str">
            <v>ATERRO, INCLUSIVE COMPACTAÇÃO</v>
          </cell>
          <cell r="C30" t="str">
            <v>M3</v>
          </cell>
          <cell r="D30">
            <v>7.65</v>
          </cell>
          <cell r="E30" t="str">
            <v>EDIF Jan/23</v>
          </cell>
        </row>
        <row r="31">
          <cell r="A31">
            <v>10310</v>
          </cell>
          <cell r="B31" t="str">
            <v>TRANSPORTE DE TERRA POR CAMINHÃO BASCULANTE, A PARTIR DE 1KM</v>
          </cell>
          <cell r="C31" t="str">
            <v>M3XKM</v>
          </cell>
          <cell r="D31">
            <v>2.94</v>
          </cell>
          <cell r="E31" t="str">
            <v>EDIF Jan/23</v>
          </cell>
        </row>
        <row r="32">
          <cell r="A32">
            <v>10400</v>
          </cell>
          <cell r="B32" t="str">
            <v>DRENAGEM DO TERRENO</v>
          </cell>
          <cell r="C32" t="str">
            <v>.</v>
          </cell>
          <cell r="D32" t="str">
            <v>.</v>
          </cell>
          <cell r="E32" t="str">
            <v>EDIF Jan/23</v>
          </cell>
        </row>
        <row r="33">
          <cell r="A33">
            <v>10401</v>
          </cell>
          <cell r="B33" t="str">
            <v>ESCAVAÇÃO MANUAL,  PROFUNDIDADE IGUAL OU INFERIOR A 1,50M</v>
          </cell>
          <cell r="C33" t="str">
            <v>M3</v>
          </cell>
          <cell r="D33">
            <v>65.69</v>
          </cell>
          <cell r="E33" t="str">
            <v>EDIF Jan/23</v>
          </cell>
        </row>
        <row r="34">
          <cell r="A34">
            <v>10402</v>
          </cell>
          <cell r="B34" t="str">
            <v>ESCAVAÇÃO MANUAL,  PROFUNDIDADE SUPERIOR A 1,50M</v>
          </cell>
          <cell r="C34" t="str">
            <v>M3</v>
          </cell>
          <cell r="D34">
            <v>76.64</v>
          </cell>
          <cell r="E34" t="str">
            <v>EDIF Jan/23</v>
          </cell>
        </row>
        <row r="35">
          <cell r="A35">
            <v>10405</v>
          </cell>
          <cell r="B35" t="str">
            <v>ESCORAMENTO DE VALAS, CONTINUO</v>
          </cell>
          <cell r="C35" t="str">
            <v>M2</v>
          </cell>
          <cell r="D35">
            <v>116.16</v>
          </cell>
          <cell r="E35" t="str">
            <v>EDIF Jan/23</v>
          </cell>
        </row>
        <row r="36">
          <cell r="A36">
            <v>10406</v>
          </cell>
          <cell r="B36" t="str">
            <v>ESCORAMENTO DE VALAS, DESCONTINUO</v>
          </cell>
          <cell r="C36" t="str">
            <v>M2</v>
          </cell>
          <cell r="D36">
            <v>66.59</v>
          </cell>
          <cell r="E36" t="str">
            <v>EDIF Jan/23</v>
          </cell>
        </row>
        <row r="37">
          <cell r="A37">
            <v>10410</v>
          </cell>
          <cell r="B37" t="str">
            <v>APILOAMENTO DO FUNDO DE VALAS, PARA SIMPLES REGULARIZAÇÃO</v>
          </cell>
          <cell r="C37" t="str">
            <v>M2</v>
          </cell>
          <cell r="D37">
            <v>5.47</v>
          </cell>
          <cell r="E37" t="str">
            <v>EDIF Jan/23</v>
          </cell>
        </row>
        <row r="38">
          <cell r="A38">
            <v>10414</v>
          </cell>
          <cell r="B38" t="str">
            <v>LASTRO DE AGREGADO RECICLADO</v>
          </cell>
          <cell r="C38" t="str">
            <v>M3</v>
          </cell>
          <cell r="D38">
            <v>118.57</v>
          </cell>
          <cell r="E38" t="str">
            <v>EDIF Jan/23</v>
          </cell>
        </row>
        <row r="39">
          <cell r="A39">
            <v>10415</v>
          </cell>
          <cell r="B39" t="str">
            <v>LASTRO DE BRITA</v>
          </cell>
          <cell r="C39" t="str">
            <v>M3</v>
          </cell>
          <cell r="D39">
            <v>186.88</v>
          </cell>
          <cell r="E39" t="str">
            <v>EDIF Jan/23</v>
          </cell>
        </row>
        <row r="40">
          <cell r="A40">
            <v>10416</v>
          </cell>
          <cell r="B40" t="str">
            <v>LASTRO DE CONCRETO, 150KG CIM/M3</v>
          </cell>
          <cell r="C40" t="str">
            <v>M3</v>
          </cell>
          <cell r="D40">
            <v>476.99</v>
          </cell>
          <cell r="E40" t="str">
            <v>EDIF Jan/23</v>
          </cell>
        </row>
        <row r="41">
          <cell r="A41">
            <v>10417</v>
          </cell>
          <cell r="B41" t="str">
            <v>LASTRO DE CONCRETO COM AGREGADO RECICLADO, 150 KG CIM/M3</v>
          </cell>
          <cell r="C41" t="str">
            <v>M3</v>
          </cell>
          <cell r="D41">
            <v>422.04</v>
          </cell>
          <cell r="E41" t="str">
            <v>EDIF Jan/23</v>
          </cell>
        </row>
        <row r="42">
          <cell r="A42">
            <v>10420</v>
          </cell>
          <cell r="B42" t="str">
            <v>TUBO DE PEAD CORRUGADO E PERFURADOPARA DRENAGEM - DIÂMETRO 2,5" (EM ACORDO COM AS NORMAS DNIT 093/06, NBR 15073 E NBR 14692)</v>
          </cell>
          <cell r="C42" t="str">
            <v>M</v>
          </cell>
          <cell r="D42">
            <v>19.18</v>
          </cell>
          <cell r="E42" t="str">
            <v>EDIF Jan/23</v>
          </cell>
        </row>
        <row r="43">
          <cell r="A43">
            <v>10421</v>
          </cell>
          <cell r="B43" t="str">
            <v>TUBO DE PEAD CORRUGADO E PERFURADOPARA DRENAGEM - DIÂMETRO 3,0" (EM ACORDO COM AS NORMAS DNIT 093/06, NBR 15073 E NBR 14692)</v>
          </cell>
          <cell r="C43" t="str">
            <v>M</v>
          </cell>
          <cell r="D43">
            <v>20.81</v>
          </cell>
          <cell r="E43" t="str">
            <v>EDIF Jan/23</v>
          </cell>
        </row>
        <row r="44">
          <cell r="A44">
            <v>10422</v>
          </cell>
          <cell r="B44" t="str">
            <v>TUBO DE PEAD CORRUGADO E PERFURADOPARA DRENAGEM - DIÂMETRO 4,0" (EM ACORDO COM AS NORMAS DNIT 093/06, NBR 15073 E NBR 14692)</v>
          </cell>
          <cell r="C44" t="str">
            <v>M</v>
          </cell>
          <cell r="D44">
            <v>24.15</v>
          </cell>
          <cell r="E44" t="str">
            <v>EDIF Jan/23</v>
          </cell>
        </row>
        <row r="45">
          <cell r="A45">
            <v>10423</v>
          </cell>
          <cell r="B45" t="str">
            <v>TUBO DE PEAD CORRUGADO E PERFURADOPARA DRENAGEM - DIÂMETRO 6,0" (EM ACORDO COM AS NORMAS DNIT 093/06, NBR 15073 E NBR 14692)</v>
          </cell>
          <cell r="C45" t="str">
            <v>M</v>
          </cell>
          <cell r="D45">
            <v>51.17</v>
          </cell>
          <cell r="E45" t="str">
            <v>EDIF Jan/23</v>
          </cell>
        </row>
        <row r="46">
          <cell r="A46">
            <v>10426</v>
          </cell>
          <cell r="B46" t="str">
            <v>TUBO PVC PERFURADO PARA DRENAGEM - DIÂMETRO 4" (100MM)</v>
          </cell>
          <cell r="C46" t="str">
            <v>M</v>
          </cell>
          <cell r="D46">
            <v>69.78</v>
          </cell>
          <cell r="E46" t="str">
            <v>EDIF Jan/23</v>
          </cell>
        </row>
        <row r="47">
          <cell r="A47">
            <v>10427</v>
          </cell>
          <cell r="B47" t="str">
            <v>TUBO PVC PERFURADO PARA DRENAGEM - DIÂMETRO 6" (150MM)</v>
          </cell>
          <cell r="C47" t="str">
            <v>M</v>
          </cell>
          <cell r="D47">
            <v>87.03</v>
          </cell>
          <cell r="E47" t="str">
            <v>EDIF Jan/23</v>
          </cell>
        </row>
        <row r="48">
          <cell r="A48">
            <v>10430</v>
          </cell>
          <cell r="B48" t="str">
            <v>TUBO DE CONCRETO - DIÂMETRO DE 30CM</v>
          </cell>
          <cell r="C48" t="str">
            <v>M</v>
          </cell>
          <cell r="D48">
            <v>68.430000000000007</v>
          </cell>
          <cell r="E48" t="str">
            <v>EDIF Jan/23</v>
          </cell>
        </row>
        <row r="49">
          <cell r="A49">
            <v>10431</v>
          </cell>
          <cell r="B49" t="str">
            <v>TUBO DE CONCRETO - DIÂMETRO DE 40CM</v>
          </cell>
          <cell r="C49" t="str">
            <v>M</v>
          </cell>
          <cell r="D49">
            <v>96.37</v>
          </cell>
          <cell r="E49" t="str">
            <v>EDIF Jan/23</v>
          </cell>
        </row>
        <row r="50">
          <cell r="A50">
            <v>10432</v>
          </cell>
          <cell r="B50" t="str">
            <v>TUBO DE CONCRETO - DIÂMETRO DE 50CM</v>
          </cell>
          <cell r="C50" t="str">
            <v>M</v>
          </cell>
          <cell r="D50">
            <v>131.58000000000001</v>
          </cell>
          <cell r="E50" t="str">
            <v>EDIF Jan/23</v>
          </cell>
        </row>
        <row r="51">
          <cell r="A51">
            <v>10433</v>
          </cell>
          <cell r="B51" t="str">
            <v>TUBO DE CONCRETO - DIÂMETRO DE 60CM</v>
          </cell>
          <cell r="C51" t="str">
            <v>M</v>
          </cell>
          <cell r="D51">
            <v>170.73</v>
          </cell>
          <cell r="E51" t="str">
            <v>EDIF Jan/23</v>
          </cell>
        </row>
        <row r="52">
          <cell r="A52">
            <v>10435</v>
          </cell>
          <cell r="B52" t="str">
            <v>TUBO DE CONCRETO - DIÂMETRO DE 80CM</v>
          </cell>
          <cell r="C52" t="str">
            <v>M</v>
          </cell>
          <cell r="D52">
            <v>400.9</v>
          </cell>
          <cell r="E52" t="str">
            <v>EDIF Jan/23</v>
          </cell>
        </row>
        <row r="53">
          <cell r="A53">
            <v>10437</v>
          </cell>
          <cell r="B53" t="str">
            <v>TUBO DE CONCRETO - DIÂMETRO DE 100CM</v>
          </cell>
          <cell r="C53" t="str">
            <v>M</v>
          </cell>
          <cell r="D53">
            <v>572.98</v>
          </cell>
          <cell r="E53" t="str">
            <v>EDIF Jan/23</v>
          </cell>
        </row>
        <row r="54">
          <cell r="A54">
            <v>10439</v>
          </cell>
          <cell r="B54" t="str">
            <v>TUBO DE CONCRETO - DIÂMETRO DE 120CM</v>
          </cell>
          <cell r="C54" t="str">
            <v>M</v>
          </cell>
          <cell r="D54">
            <v>772.21</v>
          </cell>
          <cell r="E54" t="str">
            <v>EDIF Jan/23</v>
          </cell>
        </row>
        <row r="55">
          <cell r="A55">
            <v>10448</v>
          </cell>
          <cell r="B55" t="str">
            <v>CAIXA DE LIGAÇÃO OU INSPEÇÃO - ESCAVAÇÃO E APILOAMENTO</v>
          </cell>
          <cell r="C55" t="str">
            <v>M3</v>
          </cell>
          <cell r="D55">
            <v>59.12</v>
          </cell>
          <cell r="E55" t="str">
            <v>EDIF Jan/23</v>
          </cell>
        </row>
        <row r="56">
          <cell r="A56">
            <v>10449</v>
          </cell>
          <cell r="B56" t="str">
            <v>CAIXA DE LIGAÇÃO OU INSPEÇÃO - LASTRO DE CONCRETO (FUNDO)</v>
          </cell>
          <cell r="C56" t="str">
            <v>M3</v>
          </cell>
          <cell r="D56">
            <v>511.48</v>
          </cell>
          <cell r="E56" t="str">
            <v>EDIF Jan/23</v>
          </cell>
        </row>
        <row r="57">
          <cell r="A57">
            <v>10450</v>
          </cell>
          <cell r="B57" t="str">
            <v>CAIXA DE LIGAÇÃO OU INSPEÇÃO - ALVENARIA DE 1/2 TIJOLO, REVESTIDA</v>
          </cell>
          <cell r="C57" t="str">
            <v>M2</v>
          </cell>
          <cell r="D57">
            <v>256.52</v>
          </cell>
          <cell r="E57" t="str">
            <v>EDIF Jan/23</v>
          </cell>
        </row>
        <row r="58">
          <cell r="A58">
            <v>10451</v>
          </cell>
          <cell r="B58" t="str">
            <v>CAIXA DE LIGAÇÃO OU INSPEÇÃO - ALVENARIA DE 1 TIJOLO, REVESTIDA</v>
          </cell>
          <cell r="C58" t="str">
            <v>M2</v>
          </cell>
          <cell r="D58">
            <v>360.05</v>
          </cell>
          <cell r="E58" t="str">
            <v>EDIF Jan/23</v>
          </cell>
        </row>
        <row r="59">
          <cell r="A59">
            <v>10452</v>
          </cell>
          <cell r="B59" t="str">
            <v>CAIXA DE LIGAÇÃO OU INSPEÇÃO - TAMPA DE CONCRETO</v>
          </cell>
          <cell r="C59" t="str">
            <v>M2</v>
          </cell>
          <cell r="D59">
            <v>246.82</v>
          </cell>
          <cell r="E59" t="str">
            <v>EDIF Jan/23</v>
          </cell>
        </row>
        <row r="60">
          <cell r="A60">
            <v>10470</v>
          </cell>
          <cell r="B60" t="str">
            <v>ENVOLVIMENTO DE TUBOS COM BRITA</v>
          </cell>
          <cell r="C60" t="str">
            <v>M3</v>
          </cell>
          <cell r="D60">
            <v>197.83</v>
          </cell>
          <cell r="E60" t="str">
            <v>EDIF Jan/23</v>
          </cell>
        </row>
        <row r="61">
          <cell r="A61">
            <v>10471</v>
          </cell>
          <cell r="B61" t="str">
            <v>ENVOLVIMENTO DE TUBOS COM AREIA</v>
          </cell>
          <cell r="C61" t="str">
            <v>M3</v>
          </cell>
          <cell r="D61">
            <v>245.67</v>
          </cell>
          <cell r="E61" t="str">
            <v>EDIF Jan/23</v>
          </cell>
        </row>
        <row r="62">
          <cell r="A62">
            <v>10475</v>
          </cell>
          <cell r="B62" t="str">
            <v>MANTA GEOTÊXTIL</v>
          </cell>
          <cell r="C62" t="str">
            <v>M2</v>
          </cell>
          <cell r="D62">
            <v>9.57</v>
          </cell>
          <cell r="E62" t="str">
            <v>EDIF Jan/23</v>
          </cell>
        </row>
        <row r="63">
          <cell r="A63">
            <v>10476</v>
          </cell>
          <cell r="B63" t="str">
            <v>FORNECIMENTO E APLICAÇÃO DE GEOMEMBRANA DE PEAD - 1MM DE ESPESSURA</v>
          </cell>
          <cell r="C63" t="str">
            <v>M2</v>
          </cell>
          <cell r="D63">
            <v>32.1</v>
          </cell>
          <cell r="E63" t="str">
            <v>EDIF Jan/23</v>
          </cell>
        </row>
        <row r="64">
          <cell r="A64">
            <v>10477</v>
          </cell>
          <cell r="B64" t="str">
            <v>FORNECIMENTO E APLICAÇÃO DE MANTA FORMADA PELA ASSOCIAÇÃO DE UM TECIDO TÉCNICO DE POLIESTER COM UM FILME DE POLIETILENO DE BAIXA DENSIDADE EM ACORDO COM A NBR 12824</v>
          </cell>
          <cell r="C64" t="str">
            <v>M2</v>
          </cell>
          <cell r="D64">
            <v>29.69</v>
          </cell>
          <cell r="E64" t="str">
            <v>EDIF Jan/23</v>
          </cell>
        </row>
        <row r="65">
          <cell r="A65">
            <v>10478</v>
          </cell>
          <cell r="B65" t="str">
            <v>FORNECIMENTO E APLICAÇÃO DE GEOCOMPOSTO FORMADO POR NÚCLEO TRIDIMENSIONAL, FLEXÍVEL DE FILAMENTO DE POLIPROPILENO, ASSOCIADO ÀS SUAS DUAS SUPERFÍCIES GEOTEXTEIS NÃO TECIDOS</v>
          </cell>
          <cell r="C65" t="str">
            <v>M2</v>
          </cell>
          <cell r="D65">
            <v>33.979999999999997</v>
          </cell>
          <cell r="E65" t="str">
            <v>EDIF Jan/23</v>
          </cell>
        </row>
        <row r="66">
          <cell r="A66">
            <v>10480</v>
          </cell>
          <cell r="B66" t="str">
            <v>REATERRO DE VALAS, INCLUSIVE COMPACTAÇÃO</v>
          </cell>
          <cell r="C66" t="str">
            <v>M3</v>
          </cell>
          <cell r="D66">
            <v>13.79</v>
          </cell>
          <cell r="E66" t="str">
            <v>EDIF Jan/23</v>
          </cell>
        </row>
        <row r="67">
          <cell r="A67">
            <v>10500</v>
          </cell>
          <cell r="B67" t="str">
            <v>TAPUMES</v>
          </cell>
          <cell r="C67" t="str">
            <v>.</v>
          </cell>
          <cell r="D67" t="str">
            <v>.</v>
          </cell>
          <cell r="E67" t="str">
            <v>EDIF Jan/23</v>
          </cell>
        </row>
        <row r="68">
          <cell r="A68">
            <v>10501</v>
          </cell>
          <cell r="B68" t="str">
            <v>TAPUME CHAPA COMPENSADA 6MM</v>
          </cell>
          <cell r="C68" t="str">
            <v>M2</v>
          </cell>
          <cell r="D68">
            <v>84.84</v>
          </cell>
          <cell r="E68" t="str">
            <v>EDIF Jan/23</v>
          </cell>
        </row>
        <row r="69">
          <cell r="A69">
            <v>10502</v>
          </cell>
          <cell r="B69" t="str">
            <v>TAPUME CHAPA COMPENSADA RESINADA 10MM</v>
          </cell>
          <cell r="C69" t="str">
            <v>M2</v>
          </cell>
          <cell r="D69">
            <v>94.14</v>
          </cell>
          <cell r="E69" t="str">
            <v>EDIF Jan/23</v>
          </cell>
        </row>
        <row r="70">
          <cell r="A70">
            <v>10505</v>
          </cell>
          <cell r="B70" t="str">
            <v>TAPUME METÁLICO COM TELHA METÁLICA, SEM PINTURA, TRAPEZOIDAL 40 ESP=0,43MM, COLUNAS, BASES E PARAFUSOS</v>
          </cell>
          <cell r="C70" t="str">
            <v>M2</v>
          </cell>
          <cell r="D70">
            <v>159.91999999999999</v>
          </cell>
          <cell r="E70" t="str">
            <v>EDIF Jan/23</v>
          </cell>
        </row>
        <row r="71">
          <cell r="A71">
            <v>10506</v>
          </cell>
          <cell r="B71" t="str">
            <v>PORTÃO METÁLICO DE OBRA - 5M, PIVOTANTE, 2 FOLHAS, PARA TAPUME</v>
          </cell>
          <cell r="C71" t="str">
            <v>M2</v>
          </cell>
          <cell r="D71">
            <v>274.69</v>
          </cell>
          <cell r="E71" t="str">
            <v>EDIF Jan/23</v>
          </cell>
        </row>
        <row r="72">
          <cell r="A72">
            <v>10507</v>
          </cell>
          <cell r="B72" t="str">
            <v>PORTÃO DE PEDESTRES - 1,15M, PARA TAPUME</v>
          </cell>
          <cell r="C72" t="str">
            <v>M2</v>
          </cell>
          <cell r="D72">
            <v>229.69</v>
          </cell>
          <cell r="E72" t="str">
            <v>EDIF Jan/23</v>
          </cell>
        </row>
        <row r="73">
          <cell r="A73">
            <v>10540</v>
          </cell>
          <cell r="B73" t="str">
            <v>TELA PARA PROTEÇÃO DE OBRAS, MALHA 2 MM</v>
          </cell>
          <cell r="C73" t="str">
            <v>M2</v>
          </cell>
          <cell r="D73">
            <v>28.23</v>
          </cell>
          <cell r="E73" t="str">
            <v>EDIF Jan/23</v>
          </cell>
        </row>
        <row r="74">
          <cell r="A74">
            <v>20000</v>
          </cell>
          <cell r="B74" t="str">
            <v>FUNDACOES</v>
          </cell>
        </row>
        <row r="75">
          <cell r="A75">
            <v>20100</v>
          </cell>
          <cell r="B75" t="str">
            <v>FUNDAÇÃO PROFUNDA</v>
          </cell>
          <cell r="C75" t="str">
            <v>.</v>
          </cell>
          <cell r="D75" t="str">
            <v>.</v>
          </cell>
          <cell r="E75" t="str">
            <v>EDIF Jan/23</v>
          </cell>
        </row>
        <row r="76">
          <cell r="A76">
            <v>20101</v>
          </cell>
          <cell r="B76" t="str">
            <v>BROCA DE CONCRETO - DIÂMETRO DE 20CM</v>
          </cell>
          <cell r="C76" t="str">
            <v>M</v>
          </cell>
          <cell r="D76">
            <v>57.27</v>
          </cell>
          <cell r="E76" t="str">
            <v>EDIF Jan/23</v>
          </cell>
        </row>
        <row r="77">
          <cell r="A77">
            <v>20102</v>
          </cell>
          <cell r="B77" t="str">
            <v>BROCA DE CONCRETO - DIÂMETRO DE 25CM</v>
          </cell>
          <cell r="C77" t="str">
            <v>M</v>
          </cell>
          <cell r="D77">
            <v>86.91</v>
          </cell>
          <cell r="E77" t="str">
            <v>EDIF Jan/23</v>
          </cell>
        </row>
        <row r="78">
          <cell r="A78">
            <v>20103</v>
          </cell>
          <cell r="B78" t="str">
            <v>BROCA DE CONCRETO - DIÂMETRO DE 30CM</v>
          </cell>
          <cell r="C78" t="str">
            <v>M</v>
          </cell>
          <cell r="D78">
            <v>129.02000000000001</v>
          </cell>
          <cell r="E78" t="str">
            <v>EDIF Jan/23</v>
          </cell>
        </row>
        <row r="79">
          <cell r="A79">
            <v>20105</v>
          </cell>
          <cell r="B79" t="str">
            <v>ESTACA DE CONCRETO MOLDADA NO LOCAL, TIPO "STRAUSS" - ATÉ 20T</v>
          </cell>
          <cell r="C79" t="str">
            <v>M</v>
          </cell>
          <cell r="D79">
            <v>65.14</v>
          </cell>
          <cell r="E79" t="str">
            <v>EDIF Jan/23</v>
          </cell>
        </row>
        <row r="80">
          <cell r="A80">
            <v>20106</v>
          </cell>
          <cell r="B80" t="str">
            <v>ESTACA DE CONCRETO MOLDADA NO LOCAL, TIPO "STRAUSS" - ATÉ 30T</v>
          </cell>
          <cell r="C80" t="str">
            <v>M</v>
          </cell>
          <cell r="D80">
            <v>84.79</v>
          </cell>
          <cell r="E80" t="str">
            <v>EDIF Jan/23</v>
          </cell>
        </row>
        <row r="81">
          <cell r="A81">
            <v>20107</v>
          </cell>
          <cell r="B81" t="str">
            <v>ESTACA DE CONCRETO MOLDADA NO LOCAL, TIPO "STRAUSS" - ATÉ 40T</v>
          </cell>
          <cell r="C81" t="str">
            <v>M</v>
          </cell>
          <cell r="D81">
            <v>106.93</v>
          </cell>
          <cell r="E81" t="str">
            <v>EDIF Jan/23</v>
          </cell>
        </row>
        <row r="82">
          <cell r="A82">
            <v>20108</v>
          </cell>
          <cell r="B82" t="str">
            <v>ESTACA DE CONCRETO MOLDADA NO LOCAL, TIPO "STRAUSS" - ATÉ 60T</v>
          </cell>
          <cell r="C82" t="str">
            <v>M</v>
          </cell>
          <cell r="D82">
            <v>145.19999999999999</v>
          </cell>
          <cell r="E82" t="str">
            <v>EDIF Jan/23</v>
          </cell>
        </row>
        <row r="83">
          <cell r="A83">
            <v>20120</v>
          </cell>
          <cell r="B83" t="str">
            <v>TUBULÃO - ESCAVAÇÃO A CÉU ABERTO, COM PÁ E PICARETA</v>
          </cell>
          <cell r="C83" t="str">
            <v>M3</v>
          </cell>
          <cell r="D83">
            <v>532.4</v>
          </cell>
          <cell r="E83" t="str">
            <v>EDIF Jan/23</v>
          </cell>
        </row>
        <row r="84">
          <cell r="A84">
            <v>20134</v>
          </cell>
          <cell r="B84" t="str">
            <v>TUBULÃO A CÉU ABERTO FCK=20 MPA</v>
          </cell>
          <cell r="C84" t="str">
            <v>M3</v>
          </cell>
          <cell r="D84">
            <v>735.47</v>
          </cell>
          <cell r="E84" t="str">
            <v>EDIF Jan/23</v>
          </cell>
        </row>
        <row r="85">
          <cell r="A85">
            <v>20143</v>
          </cell>
          <cell r="B85" t="str">
            <v>EMENDA DE ESTACA DE CONCRETO PRÉ-MOLDADA - DIÂMETRO 17 CM - 20 T</v>
          </cell>
          <cell r="C85" t="str">
            <v>UN</v>
          </cell>
          <cell r="D85">
            <v>58.58</v>
          </cell>
          <cell r="E85" t="str">
            <v>EDIF Jan/23</v>
          </cell>
        </row>
        <row r="86">
          <cell r="A86">
            <v>20144</v>
          </cell>
          <cell r="B86" t="str">
            <v>EMENDA DE ESTACA DE CONCRETO PRÉ-MOLDADA - DIÂMETRO 20 CM - 30 T</v>
          </cell>
          <cell r="C86" t="str">
            <v>UN</v>
          </cell>
          <cell r="D86">
            <v>67.45</v>
          </cell>
          <cell r="E86" t="str">
            <v>EDIF Jan/23</v>
          </cell>
        </row>
        <row r="87">
          <cell r="A87">
            <v>20145</v>
          </cell>
          <cell r="B87" t="str">
            <v>EMENDA DE ESTACA DE CONCRETO PRÉ-MOLDADA - DIÂMETRO 23 CM - 40 T</v>
          </cell>
          <cell r="C87" t="str">
            <v>UN</v>
          </cell>
          <cell r="D87">
            <v>74.67</v>
          </cell>
          <cell r="E87" t="str">
            <v>EDIF Jan/23</v>
          </cell>
        </row>
        <row r="88">
          <cell r="A88">
            <v>20146</v>
          </cell>
          <cell r="B88" t="str">
            <v>EMENDA DE ESTACA DE CONCRETO PRÉ-MOLDADA - DIÂMETRO 28 CM - 60 T</v>
          </cell>
          <cell r="C88" t="str">
            <v>UN</v>
          </cell>
          <cell r="D88">
            <v>74.180000000000007</v>
          </cell>
          <cell r="E88" t="str">
            <v>EDIF Jan/23</v>
          </cell>
        </row>
        <row r="89">
          <cell r="A89">
            <v>20147</v>
          </cell>
          <cell r="B89" t="str">
            <v>EMENDA DE ESTACA DE CONCRETO PRÉ-MOLDADA - DIÂMETRO 33 CM - 70 T</v>
          </cell>
          <cell r="C89" t="str">
            <v>UN</v>
          </cell>
          <cell r="D89">
            <v>83.71</v>
          </cell>
          <cell r="E89" t="str">
            <v>EDIF Jan/23</v>
          </cell>
        </row>
        <row r="90">
          <cell r="A90">
            <v>20148</v>
          </cell>
          <cell r="B90" t="str">
            <v>CORTE E REPARO DE CABEÇA DE ESTACA</v>
          </cell>
          <cell r="C90" t="str">
            <v>UN</v>
          </cell>
          <cell r="D90">
            <v>61.46</v>
          </cell>
          <cell r="E90" t="str">
            <v>EDIF Jan/23</v>
          </cell>
        </row>
        <row r="91">
          <cell r="A91">
            <v>20151</v>
          </cell>
          <cell r="B91" t="str">
            <v>ESTACAS ESCAVADAS MECANICAMENTE - DIÂMETRO DE 25CM</v>
          </cell>
          <cell r="C91" t="str">
            <v>M</v>
          </cell>
          <cell r="D91">
            <v>42.9</v>
          </cell>
          <cell r="E91" t="str">
            <v>EDIF Jan/23</v>
          </cell>
        </row>
        <row r="92">
          <cell r="A92">
            <v>20152</v>
          </cell>
          <cell r="B92" t="str">
            <v>ESTACAS ESCAVADAS MECANICAMENTE - DIÂMETRO DE 30CM</v>
          </cell>
          <cell r="C92" t="str">
            <v>M</v>
          </cell>
          <cell r="D92">
            <v>55.54</v>
          </cell>
          <cell r="E92" t="str">
            <v>EDIF Jan/23</v>
          </cell>
        </row>
        <row r="93">
          <cell r="A93">
            <v>20153</v>
          </cell>
          <cell r="B93" t="str">
            <v>ESTACAS ESCAVADAS MECANICAMENTE - DIÂMETRO DE 35CM</v>
          </cell>
          <cell r="C93" t="str">
            <v>M</v>
          </cell>
          <cell r="D93">
            <v>72.09</v>
          </cell>
          <cell r="E93" t="str">
            <v>EDIF Jan/23</v>
          </cell>
        </row>
        <row r="94">
          <cell r="A94">
            <v>20155</v>
          </cell>
          <cell r="B94" t="str">
            <v>ESTACAS ESCAVADAS MECANICAMENTE - DIÂMETRO DE 40CM</v>
          </cell>
          <cell r="C94" t="str">
            <v>M</v>
          </cell>
          <cell r="D94">
            <v>97.15</v>
          </cell>
          <cell r="E94" t="str">
            <v>EDIF Jan/23</v>
          </cell>
        </row>
        <row r="95">
          <cell r="A95">
            <v>20156</v>
          </cell>
          <cell r="B95" t="str">
            <v>ESTACAS ESCAVADAS MECANICAMENTE - DIÂMETRO DE 80CM</v>
          </cell>
          <cell r="C95" t="str">
            <v>M</v>
          </cell>
          <cell r="D95">
            <v>337.6</v>
          </cell>
          <cell r="E95" t="str">
            <v>EDIF Jan/23</v>
          </cell>
        </row>
        <row r="96">
          <cell r="A96">
            <v>20160</v>
          </cell>
          <cell r="B96" t="str">
            <v>ESTACA RAIZ DIÂMETRO DE 160MM PARA ATÉ 35 TF</v>
          </cell>
          <cell r="C96" t="str">
            <v>M</v>
          </cell>
          <cell r="D96">
            <v>328.76</v>
          </cell>
          <cell r="E96" t="str">
            <v>EDIF Jan/23</v>
          </cell>
        </row>
        <row r="97">
          <cell r="A97">
            <v>20161</v>
          </cell>
          <cell r="B97" t="str">
            <v>ESTACA RAIZ DIÂMETRO DE 200MM PARA ATÉ 50 TF</v>
          </cell>
          <cell r="C97" t="str">
            <v>M</v>
          </cell>
          <cell r="D97">
            <v>373.42</v>
          </cell>
          <cell r="E97" t="str">
            <v>EDIF Jan/23</v>
          </cell>
        </row>
        <row r="98">
          <cell r="A98">
            <v>20162</v>
          </cell>
          <cell r="B98" t="str">
            <v>ESTACA RAIZ DIÂMETRO DE 250MM PARA ATÉ 80 TF</v>
          </cell>
          <cell r="C98" t="str">
            <v>M</v>
          </cell>
          <cell r="D98">
            <v>436.5</v>
          </cell>
          <cell r="E98" t="str">
            <v>EDIF Jan/23</v>
          </cell>
        </row>
        <row r="99">
          <cell r="A99">
            <v>20163</v>
          </cell>
          <cell r="B99" t="str">
            <v>ESTACA RAIZ DIÂMETRO DE 310MM PARA ATÉ 100 TF</v>
          </cell>
          <cell r="C99" t="str">
            <v>M</v>
          </cell>
          <cell r="D99">
            <v>534.46</v>
          </cell>
          <cell r="E99" t="str">
            <v>EDIF Jan/23</v>
          </cell>
        </row>
        <row r="100">
          <cell r="A100">
            <v>20170</v>
          </cell>
          <cell r="B100" t="str">
            <v>FORNECIMENTO E CRAVAÇÃO DE ESTACA METÁLICA - PERFIL DE AÇO LAMINADO W 250X32,7</v>
          </cell>
          <cell r="C100" t="str">
            <v>M</v>
          </cell>
          <cell r="D100">
            <v>464</v>
          </cell>
          <cell r="E100" t="str">
            <v>EDIF Jan/23</v>
          </cell>
        </row>
        <row r="101">
          <cell r="A101">
            <v>20171</v>
          </cell>
          <cell r="B101" t="str">
            <v>FORNECIMENTO E CRAVAÇÃO DE ESTACA METÁLICA - PERFIL DE AÇO LAMINADO W 310X52</v>
          </cell>
          <cell r="C101" t="str">
            <v>M</v>
          </cell>
          <cell r="D101">
            <v>673.67</v>
          </cell>
          <cell r="E101" t="str">
            <v>EDIF Jan/23</v>
          </cell>
        </row>
        <row r="102">
          <cell r="A102">
            <v>20172</v>
          </cell>
          <cell r="B102" t="str">
            <v>FORNECIMENTO E CRAVAÇÃO DE ESTACA PERFIL DE AÇO I 15"</v>
          </cell>
          <cell r="C102" t="str">
            <v>M</v>
          </cell>
          <cell r="D102">
            <v>2100.6799999999998</v>
          </cell>
          <cell r="E102" t="str">
            <v>EDIF Jan/23</v>
          </cell>
        </row>
        <row r="103">
          <cell r="A103">
            <v>20173</v>
          </cell>
          <cell r="B103" t="str">
            <v>CORTE DE ESTACA METÁLICA PERFIL 10"</v>
          </cell>
          <cell r="C103" t="str">
            <v>UN</v>
          </cell>
          <cell r="D103">
            <v>133.68</v>
          </cell>
          <cell r="E103" t="str">
            <v>EDIF Jan/23</v>
          </cell>
        </row>
        <row r="104">
          <cell r="A104">
            <v>20174</v>
          </cell>
          <cell r="B104" t="str">
            <v>CORTE DE ESTACA METÁLICA PERFIL 12"</v>
          </cell>
          <cell r="C104" t="str">
            <v>UN</v>
          </cell>
          <cell r="D104">
            <v>183.95</v>
          </cell>
          <cell r="E104" t="str">
            <v>EDIF Jan/23</v>
          </cell>
        </row>
        <row r="105">
          <cell r="A105">
            <v>20175</v>
          </cell>
          <cell r="B105" t="str">
            <v>CORTE DE ESTACA METÁLICA PERFIL I 15"</v>
          </cell>
          <cell r="C105" t="str">
            <v>UN</v>
          </cell>
          <cell r="D105">
            <v>174.91</v>
          </cell>
          <cell r="E105" t="str">
            <v>EDIF Jan/23</v>
          </cell>
        </row>
        <row r="106">
          <cell r="A106">
            <v>20176</v>
          </cell>
          <cell r="B106" t="str">
            <v>EMENDA DE TOPO PARA ESTACA METÁLICA PERFIL 10"</v>
          </cell>
          <cell r="C106" t="str">
            <v>UN</v>
          </cell>
          <cell r="D106">
            <v>537.76</v>
          </cell>
          <cell r="E106" t="str">
            <v>EDIF Jan/23</v>
          </cell>
        </row>
        <row r="107">
          <cell r="A107">
            <v>20177</v>
          </cell>
          <cell r="B107" t="str">
            <v>EMENDA DE TOPO PARA ESTACA METÁLICA PERFIL 12"</v>
          </cell>
          <cell r="C107" t="str">
            <v>UN</v>
          </cell>
          <cell r="D107">
            <v>595.53</v>
          </cell>
          <cell r="E107" t="str">
            <v>EDIF Jan/23</v>
          </cell>
        </row>
        <row r="108">
          <cell r="A108">
            <v>20178</v>
          </cell>
          <cell r="B108" t="str">
            <v>EMENDA DE TOPO PARA ESTACA METÁLICA PERFIL I 15"</v>
          </cell>
          <cell r="C108" t="str">
            <v>UN</v>
          </cell>
          <cell r="D108">
            <v>695.95</v>
          </cell>
          <cell r="E108" t="str">
            <v>EDIF Jan/23</v>
          </cell>
        </row>
        <row r="109">
          <cell r="A109">
            <v>20180</v>
          </cell>
          <cell r="B109" t="str">
            <v>ESTACA ESCAVADA HÉLICE CONTÍNUA - DIÂMETRO 25CM</v>
          </cell>
          <cell r="C109" t="str">
            <v>M</v>
          </cell>
          <cell r="D109">
            <v>65.81</v>
          </cell>
          <cell r="E109" t="str">
            <v>EDIF Jan/23</v>
          </cell>
        </row>
        <row r="110">
          <cell r="A110">
            <v>20181</v>
          </cell>
          <cell r="B110" t="str">
            <v>ESTACA ESCAVADA HÉLICE CONTÍNUA - DIÂMETRO 30CM</v>
          </cell>
          <cell r="C110" t="str">
            <v>M</v>
          </cell>
          <cell r="D110">
            <v>86.3</v>
          </cell>
          <cell r="E110" t="str">
            <v>EDIF Jan/23</v>
          </cell>
        </row>
        <row r="111">
          <cell r="A111">
            <v>20182</v>
          </cell>
          <cell r="B111" t="str">
            <v>ESTACA ESCAVADA HÉLICE CONTÍNUA - DIÂMETRO 35CM</v>
          </cell>
          <cell r="C111" t="str">
            <v>M</v>
          </cell>
          <cell r="D111">
            <v>112.77</v>
          </cell>
          <cell r="E111" t="str">
            <v>EDIF Jan/23</v>
          </cell>
        </row>
        <row r="112">
          <cell r="A112">
            <v>20183</v>
          </cell>
          <cell r="B112" t="str">
            <v>ESTACA ESCAVADA HÉLICE CONTÍNUA - DIÂMETRO 40CM</v>
          </cell>
          <cell r="C112" t="str">
            <v>M</v>
          </cell>
          <cell r="D112">
            <v>144.94999999999999</v>
          </cell>
          <cell r="E112" t="str">
            <v>EDIF Jan/23</v>
          </cell>
        </row>
        <row r="113">
          <cell r="A113">
            <v>20184</v>
          </cell>
          <cell r="B113" t="str">
            <v>ESTACA ESCAVADA HÉLICE CONTÍNUA - DIÂMETRO 50CM</v>
          </cell>
          <cell r="C113" t="str">
            <v>M</v>
          </cell>
          <cell r="D113">
            <v>194.71</v>
          </cell>
          <cell r="E113" t="str">
            <v>EDIF Jan/23</v>
          </cell>
        </row>
        <row r="114">
          <cell r="A114">
            <v>20185</v>
          </cell>
          <cell r="B114" t="str">
            <v>ESTACA ESCAVADA HÉLICE CONTÍNUA - DIÂMETRO 60CM</v>
          </cell>
          <cell r="C114" t="str">
            <v>M</v>
          </cell>
          <cell r="D114">
            <v>264.12</v>
          </cell>
          <cell r="E114" t="str">
            <v>EDIF Jan/23</v>
          </cell>
        </row>
        <row r="115">
          <cell r="A115">
            <v>20190</v>
          </cell>
          <cell r="B115" t="str">
            <v>ESTACA ESCAVADA HÉLICE CONTÍNUA - DIÂMETRO 25CM - EXCLUSIVE MATERIAIS</v>
          </cell>
          <cell r="C115" t="str">
            <v>M</v>
          </cell>
          <cell r="D115">
            <v>37.28</v>
          </cell>
          <cell r="E115" t="str">
            <v>EDIF Jan/23</v>
          </cell>
        </row>
        <row r="116">
          <cell r="A116">
            <v>20191</v>
          </cell>
          <cell r="B116" t="str">
            <v>ESTACA ESCAVADA HÉLICE CONTÍNUA - DIÂMETRO 30CM - EXCLUSIVE MATERIAIS</v>
          </cell>
          <cell r="C116" t="str">
            <v>M</v>
          </cell>
          <cell r="D116">
            <v>45.7</v>
          </cell>
          <cell r="E116" t="str">
            <v>EDIF Jan/23</v>
          </cell>
        </row>
        <row r="117">
          <cell r="A117">
            <v>20192</v>
          </cell>
          <cell r="B117" t="str">
            <v>ESTACA ESCAVADA HÉLICE CONTÍNUA - DIÂMETRO 35CM - EXCLUSIVE MATERIAIS</v>
          </cell>
          <cell r="C117" t="str">
            <v>M</v>
          </cell>
          <cell r="D117">
            <v>57.82</v>
          </cell>
          <cell r="E117" t="str">
            <v>EDIF Jan/23</v>
          </cell>
        </row>
        <row r="118">
          <cell r="A118">
            <v>20193</v>
          </cell>
          <cell r="B118" t="str">
            <v>ESTACA ESCAVADA HÉLICE CONTÍNUA - DIÂMETRO 40CM - EXCLUSIVE MATERIAIS</v>
          </cell>
          <cell r="C118" t="str">
            <v>M</v>
          </cell>
          <cell r="D118">
            <v>65.16</v>
          </cell>
          <cell r="E118" t="str">
            <v>EDIF Jan/23</v>
          </cell>
        </row>
        <row r="119">
          <cell r="A119">
            <v>20194</v>
          </cell>
          <cell r="B119" t="str">
            <v>ESTACA ESCAVADA HÉLICE CONTÍNUA - DIÂMETRO 50CM - EXCLUSIVE MATERIAIS</v>
          </cell>
          <cell r="C119" t="str">
            <v>M</v>
          </cell>
          <cell r="D119">
            <v>70.47</v>
          </cell>
          <cell r="E119" t="str">
            <v>EDIF Jan/23</v>
          </cell>
        </row>
        <row r="120">
          <cell r="A120">
            <v>20195</v>
          </cell>
          <cell r="B120" t="str">
            <v>ESTACA ESCAVADA HÉLICE CONTÍNUA - DIÂMETRO 60CM - EXCLUSIVE MATERIAIS</v>
          </cell>
          <cell r="C120" t="str">
            <v>M</v>
          </cell>
          <cell r="D120">
            <v>84.85</v>
          </cell>
          <cell r="E120" t="str">
            <v>EDIF Jan/23</v>
          </cell>
        </row>
        <row r="121">
          <cell r="A121">
            <v>20200</v>
          </cell>
          <cell r="B121" t="str">
            <v>VALAS</v>
          </cell>
          <cell r="C121" t="str">
            <v>.</v>
          </cell>
          <cell r="D121" t="str">
            <v>.</v>
          </cell>
          <cell r="E121" t="str">
            <v>EDIF Jan/23</v>
          </cell>
        </row>
        <row r="122">
          <cell r="A122">
            <v>20201</v>
          </cell>
          <cell r="B122" t="str">
            <v>ESCAVAÇÃO MANUAL COM PROFUNDIDADE IGUAL OU INFERIOR A 1,50M</v>
          </cell>
          <cell r="C122" t="str">
            <v>M3</v>
          </cell>
          <cell r="D122">
            <v>65.69</v>
          </cell>
          <cell r="E122" t="str">
            <v>EDIF Jan/23</v>
          </cell>
        </row>
        <row r="123">
          <cell r="A123">
            <v>20202</v>
          </cell>
          <cell r="B123" t="str">
            <v>ESCAVAÇÃO MANUAL COM PROFUNDIDADE SUPERIOR A 1,50M</v>
          </cell>
          <cell r="C123" t="str">
            <v>M3</v>
          </cell>
          <cell r="D123">
            <v>76.64</v>
          </cell>
          <cell r="E123" t="str">
            <v>EDIF Jan/23</v>
          </cell>
        </row>
        <row r="124">
          <cell r="A124">
            <v>20205</v>
          </cell>
          <cell r="B124" t="str">
            <v>ESCORAMENTO DE VALAS - CONTINUO</v>
          </cell>
          <cell r="C124" t="str">
            <v>M2</v>
          </cell>
          <cell r="D124">
            <v>116.17</v>
          </cell>
          <cell r="E124" t="str">
            <v>EDIF Jan/23</v>
          </cell>
        </row>
        <row r="125">
          <cell r="A125">
            <v>20206</v>
          </cell>
          <cell r="B125" t="str">
            <v>ESCORAMENTO DE VALAS - DESCONTINUO</v>
          </cell>
          <cell r="C125" t="str">
            <v>M2</v>
          </cell>
          <cell r="D125">
            <v>66.59</v>
          </cell>
          <cell r="E125" t="str">
            <v>EDIF Jan/23</v>
          </cell>
        </row>
        <row r="126">
          <cell r="A126">
            <v>20210</v>
          </cell>
          <cell r="B126" t="str">
            <v>APILOAMENTO DO FUNDO DE VALAS, PARA SIMPLES REGULARIZAÇÃO</v>
          </cell>
          <cell r="C126" t="str">
            <v>M2</v>
          </cell>
          <cell r="D126">
            <v>5.47</v>
          </cell>
          <cell r="E126" t="str">
            <v>EDIF Jan/23</v>
          </cell>
        </row>
        <row r="127">
          <cell r="A127">
            <v>20211</v>
          </cell>
          <cell r="B127" t="str">
            <v>APILOAMENTO DO FUNDO DE VALAS, COM SOQUETE VIBRATÓRIO</v>
          </cell>
          <cell r="C127" t="str">
            <v>M2</v>
          </cell>
          <cell r="D127">
            <v>4</v>
          </cell>
          <cell r="E127" t="str">
            <v>EDIF Jan/23</v>
          </cell>
        </row>
        <row r="128">
          <cell r="A128">
            <v>20215</v>
          </cell>
          <cell r="B128" t="str">
            <v>LASTRO DE BRITA</v>
          </cell>
          <cell r="C128" t="str">
            <v>M3</v>
          </cell>
          <cell r="D128">
            <v>186.88</v>
          </cell>
          <cell r="E128" t="str">
            <v>EDIF Jan/23</v>
          </cell>
        </row>
        <row r="129">
          <cell r="A129">
            <v>20216</v>
          </cell>
          <cell r="B129" t="str">
            <v>LASTRO DE CONCRETO - 150KG CIM/M3</v>
          </cell>
          <cell r="C129" t="str">
            <v>M3</v>
          </cell>
          <cell r="D129">
            <v>477.03</v>
          </cell>
          <cell r="E129" t="str">
            <v>EDIF Jan/23</v>
          </cell>
        </row>
        <row r="130">
          <cell r="A130">
            <v>20217</v>
          </cell>
          <cell r="B130" t="str">
            <v>LASTRO DE CONCRETO COM AGREGADO RECICLADO - 150 KG CIM/M3</v>
          </cell>
          <cell r="C130" t="str">
            <v>M3</v>
          </cell>
          <cell r="D130">
            <v>422.04</v>
          </cell>
          <cell r="E130" t="str">
            <v>EDIF Jan/23</v>
          </cell>
        </row>
        <row r="131">
          <cell r="A131">
            <v>20300</v>
          </cell>
          <cell r="B131" t="str">
            <v>FUNDAÇÃO - FORMA</v>
          </cell>
          <cell r="C131" t="str">
            <v>.</v>
          </cell>
          <cell r="D131" t="str">
            <v>.</v>
          </cell>
          <cell r="E131" t="str">
            <v>EDIF Jan/23</v>
          </cell>
        </row>
        <row r="132">
          <cell r="A132">
            <v>20301</v>
          </cell>
          <cell r="B132" t="str">
            <v>FORMA COMUM DE TÁBUAS DE PINUS</v>
          </cell>
          <cell r="C132" t="str">
            <v>M2</v>
          </cell>
          <cell r="D132">
            <v>80.58</v>
          </cell>
          <cell r="E132" t="str">
            <v>EDIF Jan/23</v>
          </cell>
        </row>
        <row r="133">
          <cell r="A133">
            <v>20304</v>
          </cell>
          <cell r="B133" t="str">
            <v>FORMA COMUM DE TÁBUAS DE PINUS - NÃO RECUPERÁVEL</v>
          </cell>
          <cell r="C133" t="str">
            <v>M2</v>
          </cell>
          <cell r="D133">
            <v>103.86</v>
          </cell>
          <cell r="E133" t="str">
            <v>EDIF Jan/23</v>
          </cell>
        </row>
        <row r="134">
          <cell r="A134">
            <v>20400</v>
          </cell>
          <cell r="B134" t="str">
            <v>FUNDAÇÃO - ARMADURA</v>
          </cell>
          <cell r="C134" t="str">
            <v>.</v>
          </cell>
          <cell r="D134" t="str">
            <v>.</v>
          </cell>
          <cell r="E134" t="str">
            <v>EDIF Jan/23</v>
          </cell>
        </row>
        <row r="135">
          <cell r="A135">
            <v>20404</v>
          </cell>
          <cell r="B135" t="str">
            <v>ARMADURA EM AÇO CA-50</v>
          </cell>
          <cell r="C135" t="str">
            <v>KG</v>
          </cell>
          <cell r="D135">
            <v>12.61</v>
          </cell>
          <cell r="E135" t="str">
            <v>EDIF Jan/23</v>
          </cell>
        </row>
        <row r="136">
          <cell r="A136">
            <v>20407</v>
          </cell>
          <cell r="B136" t="str">
            <v>ARMADURA EM AÇO CA-60</v>
          </cell>
          <cell r="C136" t="str">
            <v>KG</v>
          </cell>
          <cell r="D136">
            <v>12.8</v>
          </cell>
          <cell r="E136" t="str">
            <v>EDIF Jan/23</v>
          </cell>
        </row>
        <row r="137">
          <cell r="A137">
            <v>20409</v>
          </cell>
          <cell r="B137" t="str">
            <v>ARMADURA EM AÇO CA-60 - TELA</v>
          </cell>
          <cell r="C137" t="str">
            <v>KG</v>
          </cell>
          <cell r="D137">
            <v>14.91</v>
          </cell>
          <cell r="E137" t="str">
            <v>EDIF Jan/23</v>
          </cell>
        </row>
        <row r="138">
          <cell r="A138">
            <v>20500</v>
          </cell>
          <cell r="B138" t="str">
            <v>FUNDAÇÃO - CONCRETO</v>
          </cell>
          <cell r="C138" t="str">
            <v>.</v>
          </cell>
          <cell r="D138" t="str">
            <v>.</v>
          </cell>
          <cell r="E138" t="str">
            <v>EDIF Jan/23</v>
          </cell>
        </row>
        <row r="139">
          <cell r="A139">
            <v>20505</v>
          </cell>
          <cell r="B139" t="str">
            <v>CONCRETO FCK=15,0MPA - VIRADO NA OBRA</v>
          </cell>
          <cell r="C139" t="str">
            <v>M3</v>
          </cell>
          <cell r="D139">
            <v>566.53</v>
          </cell>
          <cell r="E139" t="str">
            <v>EDIF Jan/23</v>
          </cell>
        </row>
        <row r="140">
          <cell r="A140">
            <v>20506</v>
          </cell>
          <cell r="B140" t="str">
            <v>CONCRETO FCK=20,0MPA - VIRADO NA OBRA</v>
          </cell>
          <cell r="C140" t="str">
            <v>M3</v>
          </cell>
          <cell r="D140">
            <v>584.29</v>
          </cell>
          <cell r="E140" t="str">
            <v>EDIF Jan/23</v>
          </cell>
        </row>
        <row r="141">
          <cell r="A141">
            <v>20508</v>
          </cell>
          <cell r="B141" t="str">
            <v>CONCRETO FCK=15,0MPA - USINADO</v>
          </cell>
          <cell r="C141" t="str">
            <v>M3</v>
          </cell>
          <cell r="D141">
            <v>482.8</v>
          </cell>
          <cell r="E141" t="str">
            <v>EDIF Jan/23</v>
          </cell>
        </row>
        <row r="142">
          <cell r="A142">
            <v>20509</v>
          </cell>
          <cell r="B142" t="str">
            <v>CONCRETO FCK=20,0MPA - USINADO</v>
          </cell>
          <cell r="C142" t="str">
            <v>M3</v>
          </cell>
          <cell r="D142">
            <v>502.2</v>
          </cell>
          <cell r="E142" t="str">
            <v>EDIF Jan/23</v>
          </cell>
        </row>
        <row r="143">
          <cell r="A143">
            <v>20510</v>
          </cell>
          <cell r="B143" t="str">
            <v>CONCRETO FCK=25MPA - USINADO</v>
          </cell>
          <cell r="C143" t="str">
            <v>M3</v>
          </cell>
          <cell r="D143">
            <v>522.51</v>
          </cell>
          <cell r="E143" t="str">
            <v>EDIF Jan/23</v>
          </cell>
        </row>
        <row r="144">
          <cell r="A144">
            <v>20511</v>
          </cell>
          <cell r="B144" t="str">
            <v>CONCRETO FCK=30MPA - USINADO</v>
          </cell>
          <cell r="C144" t="str">
            <v>M3</v>
          </cell>
          <cell r="D144">
            <v>543.78</v>
          </cell>
          <cell r="E144" t="str">
            <v>EDIF Jan/23</v>
          </cell>
        </row>
        <row r="145">
          <cell r="A145">
            <v>20600</v>
          </cell>
          <cell r="B145" t="str">
            <v>EMBASAMENTO</v>
          </cell>
          <cell r="C145" t="str">
            <v>.</v>
          </cell>
          <cell r="D145" t="str">
            <v>.</v>
          </cell>
          <cell r="E145" t="str">
            <v>EDIF Jan/23</v>
          </cell>
        </row>
        <row r="146">
          <cell r="A146">
            <v>20601</v>
          </cell>
          <cell r="B146" t="str">
            <v>ALVENARIA DE EMBASAMENTO - TIJOLOS MACIÇOS COMUNS</v>
          </cell>
          <cell r="C146" t="str">
            <v>M3</v>
          </cell>
          <cell r="D146">
            <v>929.66</v>
          </cell>
          <cell r="E146" t="str">
            <v>EDIF Jan/23</v>
          </cell>
        </row>
        <row r="147">
          <cell r="A147">
            <v>20605</v>
          </cell>
          <cell r="B147" t="str">
            <v>IMPERMEABILIZAÇÃO DO RESPALDO DA FUNDAÇÃO - ARGAMASSA IMPERMEÁVEL</v>
          </cell>
          <cell r="C147" t="str">
            <v>M2</v>
          </cell>
          <cell r="D147">
            <v>118.49</v>
          </cell>
          <cell r="E147" t="str">
            <v>EDIF Jan/23</v>
          </cell>
        </row>
        <row r="148">
          <cell r="A148">
            <v>20610</v>
          </cell>
          <cell r="B148" t="str">
            <v>REATERRO DE VALAS, INCLUSIVE APILOAMENTO</v>
          </cell>
          <cell r="C148" t="str">
            <v>M3</v>
          </cell>
          <cell r="D148">
            <v>32.840000000000003</v>
          </cell>
          <cell r="E148" t="str">
            <v>EDIF Jan/23</v>
          </cell>
        </row>
        <row r="149">
          <cell r="A149">
            <v>25000</v>
          </cell>
          <cell r="B149" t="str">
            <v>DEMOLIÇÕES</v>
          </cell>
          <cell r="C149" t="str">
            <v>.</v>
          </cell>
          <cell r="D149" t="str">
            <v>.</v>
          </cell>
          <cell r="E149" t="str">
            <v>EDIF Jan/23</v>
          </cell>
        </row>
        <row r="150">
          <cell r="A150">
            <v>25001</v>
          </cell>
          <cell r="B150" t="str">
            <v>DEMOLIÇÃO DE ALVENARIA DE EMBASAMENTO - TIJOLOS MACIÇOS COMUNS</v>
          </cell>
          <cell r="C150" t="str">
            <v>M3</v>
          </cell>
          <cell r="D150">
            <v>73.75</v>
          </cell>
          <cell r="E150" t="str">
            <v>EDIF Jan/23</v>
          </cell>
        </row>
        <row r="151">
          <cell r="A151">
            <v>25003</v>
          </cell>
          <cell r="B151" t="str">
            <v>DEMOLIÇÃO MANUAL DE CONCRETO SIMPLES</v>
          </cell>
          <cell r="C151" t="str">
            <v>M3</v>
          </cell>
          <cell r="D151">
            <v>240.86</v>
          </cell>
          <cell r="E151" t="str">
            <v>EDIF Jan/23</v>
          </cell>
        </row>
        <row r="152">
          <cell r="A152">
            <v>25004</v>
          </cell>
          <cell r="B152" t="str">
            <v>DEMOLIÇÃO MANUAL DE CONCRETO ARMADO</v>
          </cell>
          <cell r="C152" t="str">
            <v>M3</v>
          </cell>
          <cell r="D152">
            <v>437.93</v>
          </cell>
          <cell r="E152" t="str">
            <v>EDIF Jan/23</v>
          </cell>
        </row>
        <row r="153">
          <cell r="A153">
            <v>25005</v>
          </cell>
          <cell r="B153" t="str">
            <v>DEMOLIÇÃO MECANIZADA DE CONCRETO SIMPLES</v>
          </cell>
          <cell r="C153" t="str">
            <v>M3</v>
          </cell>
          <cell r="D153">
            <v>197.79</v>
          </cell>
          <cell r="E153" t="str">
            <v>EDIF Jan/23</v>
          </cell>
        </row>
        <row r="154">
          <cell r="A154">
            <v>25006</v>
          </cell>
          <cell r="B154" t="str">
            <v>DEMOLIÇÃO MECANIZADA DE CONCRETO ARMADO</v>
          </cell>
          <cell r="C154" t="str">
            <v>M3</v>
          </cell>
          <cell r="D154">
            <v>395.59</v>
          </cell>
          <cell r="E154" t="str">
            <v>EDIF Jan/23</v>
          </cell>
        </row>
        <row r="155">
          <cell r="A155">
            <v>29000</v>
          </cell>
          <cell r="B155" t="str">
            <v>OUTROS SERVIÇOS</v>
          </cell>
          <cell r="C155" t="str">
            <v>.</v>
          </cell>
          <cell r="D155" t="str">
            <v>.</v>
          </cell>
          <cell r="E155" t="str">
            <v>EDIF Jan/23</v>
          </cell>
        </row>
        <row r="156">
          <cell r="A156">
            <v>29040</v>
          </cell>
          <cell r="B156" t="str">
            <v>BUZINOTE PVC - 2", C=0,30 M</v>
          </cell>
          <cell r="C156" t="str">
            <v>UN</v>
          </cell>
          <cell r="D156">
            <v>13.15</v>
          </cell>
          <cell r="E156" t="str">
            <v>EDIF Jan/23</v>
          </cell>
        </row>
        <row r="157">
          <cell r="A157">
            <v>30000</v>
          </cell>
          <cell r="B157" t="str">
            <v>ESTRUTURA</v>
          </cell>
        </row>
        <row r="158">
          <cell r="A158">
            <v>30100</v>
          </cell>
          <cell r="B158" t="str">
            <v>ESTRUTURA DE CONCRETO ARMADO - FORMAS</v>
          </cell>
          <cell r="C158" t="str">
            <v>.</v>
          </cell>
          <cell r="D158" t="str">
            <v>.</v>
          </cell>
          <cell r="E158" t="str">
            <v>EDIF Jan/23</v>
          </cell>
        </row>
        <row r="159">
          <cell r="A159">
            <v>30101</v>
          </cell>
          <cell r="B159" t="str">
            <v>FORMA COMUM DE TÁBUAS DE PINUS - PLANA</v>
          </cell>
          <cell r="C159" t="str">
            <v>M2</v>
          </cell>
          <cell r="D159">
            <v>88.93</v>
          </cell>
          <cell r="E159" t="str">
            <v>EDIF Jan/23</v>
          </cell>
        </row>
        <row r="160">
          <cell r="A160">
            <v>30104</v>
          </cell>
          <cell r="B160" t="str">
            <v>FORMA COMUM DE TÁBUAS DE PINUS - NÃO RECUPERÁVEL</v>
          </cell>
          <cell r="C160" t="str">
            <v>M2</v>
          </cell>
          <cell r="D160">
            <v>103.86</v>
          </cell>
          <cell r="E160" t="str">
            <v>EDIF Jan/23</v>
          </cell>
        </row>
        <row r="161">
          <cell r="A161">
            <v>30111</v>
          </cell>
          <cell r="B161" t="str">
            <v>FORMA ESPECIAL DE CHAPAS RESINADAS (10MM) - CURVA</v>
          </cell>
          <cell r="C161" t="str">
            <v>M2</v>
          </cell>
          <cell r="D161">
            <v>126.08</v>
          </cell>
          <cell r="E161" t="str">
            <v>EDIF Jan/23</v>
          </cell>
        </row>
        <row r="162">
          <cell r="A162">
            <v>30113</v>
          </cell>
          <cell r="B162" t="str">
            <v>FORMA ESPECIAL DE CHAPAS PLASTIFICADAS (10MM) - CURVA</v>
          </cell>
          <cell r="C162" t="str">
            <v>M2</v>
          </cell>
          <cell r="D162">
            <v>136.41999999999999</v>
          </cell>
          <cell r="E162" t="str">
            <v>EDIF Jan/23</v>
          </cell>
        </row>
        <row r="163">
          <cell r="A163">
            <v>30114</v>
          </cell>
          <cell r="B163" t="str">
            <v>FORMA ESPECIAL DE CHAPAS RESINADAS (10MM) - PLANA</v>
          </cell>
          <cell r="C163" t="str">
            <v>M2</v>
          </cell>
          <cell r="D163">
            <v>107.82</v>
          </cell>
          <cell r="E163" t="str">
            <v>EDIF Jan/23</v>
          </cell>
        </row>
        <row r="164">
          <cell r="A164">
            <v>30115</v>
          </cell>
          <cell r="B164" t="str">
            <v>FORMA ESPECIAL DE CHAPAS RESINADAS (12MM) - PLANA</v>
          </cell>
          <cell r="C164" t="str">
            <v>M2</v>
          </cell>
          <cell r="D164">
            <v>110.15</v>
          </cell>
          <cell r="E164" t="str">
            <v>EDIF Jan/23</v>
          </cell>
        </row>
        <row r="165">
          <cell r="A165">
            <v>30116</v>
          </cell>
          <cell r="B165" t="str">
            <v>FORMA ESPECIAL DE CHAPAS PLASTIFICADAS (10MM) - PLANA</v>
          </cell>
          <cell r="C165" t="str">
            <v>M2</v>
          </cell>
          <cell r="D165">
            <v>117.78</v>
          </cell>
          <cell r="E165" t="str">
            <v>EDIF Jan/23</v>
          </cell>
        </row>
        <row r="166">
          <cell r="A166">
            <v>30117</v>
          </cell>
          <cell r="B166" t="str">
            <v>FORMA ESPECIAL DE CHAPAS PLASTIFICADAS (12MM) - PLANA</v>
          </cell>
          <cell r="C166" t="str">
            <v>M2</v>
          </cell>
          <cell r="D166">
            <v>116.23</v>
          </cell>
          <cell r="E166" t="str">
            <v>EDIF Jan/23</v>
          </cell>
        </row>
        <row r="167">
          <cell r="A167">
            <v>30120</v>
          </cell>
          <cell r="B167" t="str">
            <v>FORMA DE TUBO DE PAPELÃO, DIÂMETRO 350MM</v>
          </cell>
          <cell r="C167" t="str">
            <v>M</v>
          </cell>
          <cell r="D167">
            <v>151.86000000000001</v>
          </cell>
          <cell r="E167" t="str">
            <v>EDIF Jan/23</v>
          </cell>
        </row>
        <row r="168">
          <cell r="A168">
            <v>30130</v>
          </cell>
          <cell r="B168" t="str">
            <v>CIMBRAMENTO PARA ALTURAS ENTRE 3,01M E 7,00M</v>
          </cell>
          <cell r="C168" t="str">
            <v>M3</v>
          </cell>
          <cell r="D168">
            <v>42.1</v>
          </cell>
          <cell r="E168" t="str">
            <v>EDIF Jan/23</v>
          </cell>
        </row>
        <row r="169">
          <cell r="A169">
            <v>30200</v>
          </cell>
          <cell r="B169" t="str">
            <v>ESTRUTURA DE CONCRETO ARMADO - ARMADURA</v>
          </cell>
          <cell r="C169" t="str">
            <v>.</v>
          </cell>
          <cell r="D169" t="str">
            <v>.</v>
          </cell>
          <cell r="E169" t="str">
            <v>EDIF Jan/23</v>
          </cell>
        </row>
        <row r="170">
          <cell r="A170">
            <v>30204</v>
          </cell>
          <cell r="B170" t="str">
            <v>ARMADURA EM AÇO CA-50</v>
          </cell>
          <cell r="C170" t="str">
            <v>KG</v>
          </cell>
          <cell r="D170">
            <v>12.61</v>
          </cell>
          <cell r="E170" t="str">
            <v>EDIF Jan/23</v>
          </cell>
        </row>
        <row r="171">
          <cell r="A171">
            <v>30207</v>
          </cell>
          <cell r="B171" t="str">
            <v>ARMADURA EM AÇO CA-60</v>
          </cell>
          <cell r="C171" t="str">
            <v>KG</v>
          </cell>
          <cell r="D171">
            <v>12.8</v>
          </cell>
          <cell r="E171" t="str">
            <v>EDIF Jan/23</v>
          </cell>
        </row>
        <row r="172">
          <cell r="A172">
            <v>30209</v>
          </cell>
          <cell r="B172" t="str">
            <v>ARMADURA EM AÇO CA-60 - TELA</v>
          </cell>
          <cell r="C172" t="str">
            <v>KG</v>
          </cell>
          <cell r="D172">
            <v>14.91</v>
          </cell>
          <cell r="E172" t="str">
            <v>EDIF Jan/23</v>
          </cell>
        </row>
        <row r="173">
          <cell r="A173">
            <v>30300</v>
          </cell>
          <cell r="B173" t="str">
            <v>ESTRUTURA DE CONCRETO ARMADO - CONCRETO</v>
          </cell>
          <cell r="C173" t="str">
            <v>.</v>
          </cell>
          <cell r="D173" t="str">
            <v>.</v>
          </cell>
          <cell r="E173" t="str">
            <v>EDIF Jan/23</v>
          </cell>
        </row>
        <row r="174">
          <cell r="A174">
            <v>30305</v>
          </cell>
          <cell r="B174" t="str">
            <v>CONCRETO FCK = 15,0MPA - VIRADO NA OBRA</v>
          </cell>
          <cell r="C174" t="str">
            <v>M3</v>
          </cell>
          <cell r="D174">
            <v>566.51</v>
          </cell>
          <cell r="E174" t="str">
            <v>EDIF Jan/23</v>
          </cell>
        </row>
        <row r="175">
          <cell r="A175">
            <v>30307</v>
          </cell>
          <cell r="B175" t="str">
            <v>CONCRETO FCK = 20,0MPA - VIRADO NA OBRA</v>
          </cell>
          <cell r="C175" t="str">
            <v>M3</v>
          </cell>
          <cell r="D175">
            <v>584.29</v>
          </cell>
          <cell r="E175" t="str">
            <v>EDIF Jan/23</v>
          </cell>
        </row>
        <row r="176">
          <cell r="A176">
            <v>30308</v>
          </cell>
          <cell r="B176" t="str">
            <v>CONCRETO FCK = 25,0MPA - VIRADO NA OBRA</v>
          </cell>
          <cell r="C176" t="str">
            <v>M3</v>
          </cell>
          <cell r="D176">
            <v>603.35</v>
          </cell>
          <cell r="E176" t="str">
            <v>EDIF Jan/23</v>
          </cell>
        </row>
        <row r="177">
          <cell r="A177">
            <v>30309</v>
          </cell>
          <cell r="B177" t="str">
            <v>CONCRETO FCK = 15,0MPA - USINADO</v>
          </cell>
          <cell r="C177" t="str">
            <v>M3</v>
          </cell>
          <cell r="D177">
            <v>482.8</v>
          </cell>
          <cell r="E177" t="str">
            <v>EDIF Jan/23</v>
          </cell>
        </row>
        <row r="178">
          <cell r="A178">
            <v>30315</v>
          </cell>
          <cell r="B178" t="str">
            <v>CONCRETO FCK = 20,0MPA - USINADO</v>
          </cell>
          <cell r="C178" t="str">
            <v>M3</v>
          </cell>
          <cell r="D178">
            <v>502.2</v>
          </cell>
          <cell r="E178" t="str">
            <v>EDIF Jan/23</v>
          </cell>
        </row>
        <row r="179">
          <cell r="A179">
            <v>30316</v>
          </cell>
          <cell r="B179" t="str">
            <v>CONCRETO FCK = 20,0MPA - USINADO E BOMBEÁVEL</v>
          </cell>
          <cell r="C179" t="str">
            <v>M3</v>
          </cell>
          <cell r="D179">
            <v>481.75</v>
          </cell>
          <cell r="E179" t="str">
            <v>EDIF Jan/23</v>
          </cell>
        </row>
        <row r="180">
          <cell r="A180">
            <v>30317</v>
          </cell>
          <cell r="B180" t="str">
            <v>CONCRETO FCK = 25,0MPA - USINADO</v>
          </cell>
          <cell r="C180" t="str">
            <v>M3</v>
          </cell>
          <cell r="D180">
            <v>522.51</v>
          </cell>
          <cell r="E180" t="str">
            <v>EDIF Jan/23</v>
          </cell>
        </row>
        <row r="181">
          <cell r="A181">
            <v>30318</v>
          </cell>
          <cell r="B181" t="str">
            <v>CONCRETO FCK = 25,0MPA - USINADO E BOMBEÁVEL</v>
          </cell>
          <cell r="C181" t="str">
            <v>M3</v>
          </cell>
          <cell r="D181">
            <v>502.35</v>
          </cell>
          <cell r="E181" t="str">
            <v>EDIF Jan/23</v>
          </cell>
        </row>
        <row r="182">
          <cell r="A182">
            <v>30319</v>
          </cell>
          <cell r="B182" t="str">
            <v>CONCRETO USINADO, BOMBEÁVEL FCK = 20MPA COM PEDRA 1</v>
          </cell>
          <cell r="C182" t="str">
            <v>M3</v>
          </cell>
          <cell r="D182">
            <v>486.63</v>
          </cell>
          <cell r="E182" t="str">
            <v>EDIF Jan/23</v>
          </cell>
        </row>
        <row r="183">
          <cell r="A183">
            <v>30320</v>
          </cell>
          <cell r="B183" t="str">
            <v>CONCRETO FCK = 30,0MPA - USINADO</v>
          </cell>
          <cell r="C183" t="str">
            <v>M3</v>
          </cell>
          <cell r="D183">
            <v>543.78</v>
          </cell>
          <cell r="E183" t="str">
            <v>EDIF Jan/23</v>
          </cell>
        </row>
        <row r="184">
          <cell r="A184">
            <v>30321</v>
          </cell>
          <cell r="B184" t="str">
            <v>CONCRETO FCK = 30,0MPA - USINADO E BOMBEÁVEL</v>
          </cell>
          <cell r="C184" t="str">
            <v>M3</v>
          </cell>
          <cell r="D184">
            <v>524.04</v>
          </cell>
          <cell r="E184" t="str">
            <v>EDIF Jan/23</v>
          </cell>
        </row>
        <row r="185">
          <cell r="A185">
            <v>30322</v>
          </cell>
          <cell r="B185" t="str">
            <v>CONCRETO FCK = 35,0MPA - USINADO</v>
          </cell>
          <cell r="C185" t="str">
            <v>M3</v>
          </cell>
          <cell r="D185">
            <v>566.04999999999995</v>
          </cell>
          <cell r="E185" t="str">
            <v>EDIF Jan/23</v>
          </cell>
        </row>
        <row r="186">
          <cell r="A186">
            <v>30323</v>
          </cell>
          <cell r="B186" t="str">
            <v>CONCRETO FCK = 35,0MPA - USINADO E BOMBEÁVEL</v>
          </cell>
          <cell r="C186" t="str">
            <v>M3</v>
          </cell>
          <cell r="D186">
            <v>546.76</v>
          </cell>
          <cell r="E186" t="str">
            <v>EDIF Jan/23</v>
          </cell>
        </row>
        <row r="187">
          <cell r="A187">
            <v>30324</v>
          </cell>
          <cell r="B187" t="str">
            <v>CONCRETO FCK = 40,0MPA - USINADO</v>
          </cell>
          <cell r="C187" t="str">
            <v>M3</v>
          </cell>
          <cell r="D187">
            <v>589.37</v>
          </cell>
          <cell r="E187" t="str">
            <v>EDIF Jan/23</v>
          </cell>
        </row>
        <row r="188">
          <cell r="A188">
            <v>30325</v>
          </cell>
          <cell r="B188" t="str">
            <v>CONCRETO FCK = 40,0MPA - USINADO E BOMBEÁVEL</v>
          </cell>
          <cell r="C188" t="str">
            <v>M3</v>
          </cell>
          <cell r="D188">
            <v>570.69000000000005</v>
          </cell>
          <cell r="E188" t="str">
            <v>EDIF Jan/23</v>
          </cell>
        </row>
        <row r="189">
          <cell r="A189">
            <v>30330</v>
          </cell>
          <cell r="B189" t="str">
            <v>BOMBEAMENTO DE CONCRETO</v>
          </cell>
          <cell r="C189" t="str">
            <v>M3</v>
          </cell>
          <cell r="D189">
            <v>50.64</v>
          </cell>
          <cell r="E189" t="str">
            <v>EDIF Jan/23</v>
          </cell>
        </row>
        <row r="190">
          <cell r="A190">
            <v>30400</v>
          </cell>
          <cell r="B190" t="str">
            <v>ESTRUTURA DE CONCRETO - LAJE MISTA</v>
          </cell>
          <cell r="C190" t="str">
            <v>.</v>
          </cell>
          <cell r="D190" t="str">
            <v>.</v>
          </cell>
          <cell r="E190" t="str">
            <v>EDIF Jan/23</v>
          </cell>
        </row>
        <row r="191">
          <cell r="A191">
            <v>30419</v>
          </cell>
          <cell r="B191" t="str">
            <v>LAJE MISTA TRELIÇADA H-8CM COM CAPEAMENTO 4CM (12CM)</v>
          </cell>
          <cell r="C191" t="str">
            <v>M2</v>
          </cell>
          <cell r="D191">
            <v>154.78</v>
          </cell>
          <cell r="E191" t="str">
            <v>EDIF Jan/23</v>
          </cell>
        </row>
        <row r="192">
          <cell r="A192">
            <v>30420</v>
          </cell>
          <cell r="B192" t="str">
            <v>LAJE MISTA TRELIÇADA H-10CM COM CAPEAMENTO 4CM (14CM)</v>
          </cell>
          <cell r="C192" t="str">
            <v>M2</v>
          </cell>
          <cell r="D192">
            <v>178.97</v>
          </cell>
          <cell r="E192" t="str">
            <v>EDIF Jan/23</v>
          </cell>
        </row>
        <row r="193">
          <cell r="A193">
            <v>30421</v>
          </cell>
          <cell r="B193" t="str">
            <v>LAJE MISTA TRELIÇADA H-12CM COM CAPEAMENTO 4CM (16CM)</v>
          </cell>
          <cell r="C193" t="str">
            <v>M2</v>
          </cell>
          <cell r="D193">
            <v>189.82</v>
          </cell>
          <cell r="E193" t="str">
            <v>EDIF Jan/23</v>
          </cell>
        </row>
        <row r="194">
          <cell r="A194">
            <v>30422</v>
          </cell>
          <cell r="B194" t="str">
            <v>LAJE MISTA TRELIÇADA H-15CM COM CAPEAMENTO 4CM (19CM)</v>
          </cell>
          <cell r="C194" t="str">
            <v>M2</v>
          </cell>
          <cell r="D194">
            <v>222.55</v>
          </cell>
          <cell r="E194" t="str">
            <v>EDIF Jan/23</v>
          </cell>
        </row>
        <row r="195">
          <cell r="A195">
            <v>30423</v>
          </cell>
          <cell r="B195" t="str">
            <v>LAJE MISTA TRELIÇADA H-20CM COM CAPEAMENTO 4CM (24CM)</v>
          </cell>
          <cell r="C195" t="str">
            <v>M2</v>
          </cell>
          <cell r="D195">
            <v>238.93</v>
          </cell>
          <cell r="E195" t="str">
            <v>EDIF Jan/23</v>
          </cell>
        </row>
        <row r="196">
          <cell r="A196">
            <v>30424</v>
          </cell>
          <cell r="B196" t="str">
            <v>LAJE MISTA TRELIÇADA H-25CM COM CAPEAMENTO 5CM (30CM)</v>
          </cell>
          <cell r="C196" t="str">
            <v>M2</v>
          </cell>
          <cell r="D196">
            <v>291.93</v>
          </cell>
          <cell r="E196" t="str">
            <v>EDIF Jan/23</v>
          </cell>
        </row>
        <row r="197">
          <cell r="A197">
            <v>34000</v>
          </cell>
          <cell r="B197" t="str">
            <v>ESTRUTURA DE CONCRETO - RECUPERAÇÃO E TRATAMENTO</v>
          </cell>
          <cell r="C197" t="str">
            <v>.</v>
          </cell>
          <cell r="D197" t="str">
            <v>.</v>
          </cell>
          <cell r="E197" t="str">
            <v>EDIF Jan/23</v>
          </cell>
        </row>
        <row r="198">
          <cell r="A198">
            <v>34002</v>
          </cell>
          <cell r="B198" t="str">
            <v>APICOAMENTO DE SUPERFÍCIE DE CONCRETO</v>
          </cell>
          <cell r="C198" t="str">
            <v>M2</v>
          </cell>
          <cell r="D198">
            <v>109.48</v>
          </cell>
          <cell r="E198" t="str">
            <v>EDIF Jan/23</v>
          </cell>
        </row>
        <row r="199">
          <cell r="A199">
            <v>34005</v>
          </cell>
          <cell r="B199" t="str">
            <v>LIMPEZA DE SUPERFÍCIES COM HIDROJATEAMENTO</v>
          </cell>
          <cell r="C199" t="str">
            <v>M2</v>
          </cell>
          <cell r="D199">
            <v>7.16</v>
          </cell>
          <cell r="E199" t="str">
            <v>EDIF Jan/23</v>
          </cell>
        </row>
        <row r="200">
          <cell r="A200">
            <v>34010</v>
          </cell>
          <cell r="B200" t="str">
            <v>LIMPEZA E REMOÇÃO DE SUPERFÍCIE DETERIORADA COM JATEAMENTO</v>
          </cell>
          <cell r="C200" t="str">
            <v>M2</v>
          </cell>
          <cell r="D200">
            <v>122.2</v>
          </cell>
          <cell r="E200" t="str">
            <v>EDIF Jan/23</v>
          </cell>
        </row>
        <row r="201">
          <cell r="A201">
            <v>34015</v>
          </cell>
          <cell r="B201" t="str">
            <v>LIMPEZA DE JUNTA DE DILATAÇÃO COM REMOÇÃO DO EXCESSO DE CONCRETO - ATÉ 3CM</v>
          </cell>
          <cell r="C201" t="str">
            <v>M</v>
          </cell>
          <cell r="D201">
            <v>30.41</v>
          </cell>
          <cell r="E201" t="str">
            <v>EDIF Jan/23</v>
          </cell>
        </row>
        <row r="202">
          <cell r="A202">
            <v>34018</v>
          </cell>
          <cell r="B202" t="str">
            <v>LIMPEZA DE CONCRETO E ARMADURA COM ESCOVA DE AÇO</v>
          </cell>
          <cell r="C202" t="str">
            <v>M2</v>
          </cell>
          <cell r="D202">
            <v>16.27</v>
          </cell>
          <cell r="E202" t="str">
            <v>EDIF Jan/23</v>
          </cell>
        </row>
        <row r="203">
          <cell r="A203">
            <v>34022</v>
          </cell>
          <cell r="B203" t="str">
            <v>TRATAMENTO DE ARMADURA COM APLICAÇÃO DE PRODUTO INIBIDOR OXIDANTE</v>
          </cell>
          <cell r="C203" t="str">
            <v>M</v>
          </cell>
          <cell r="D203">
            <v>6.17</v>
          </cell>
          <cell r="E203" t="str">
            <v>EDIF Jan/23</v>
          </cell>
        </row>
        <row r="204">
          <cell r="A204">
            <v>34024</v>
          </cell>
          <cell r="B204" t="str">
            <v>LIXAMENTO MECÂNICO EM SUPERFÍCIES DE CONCRETO</v>
          </cell>
          <cell r="C204" t="str">
            <v>M2</v>
          </cell>
          <cell r="D204">
            <v>8.92</v>
          </cell>
          <cell r="E204" t="str">
            <v>EDIF Jan/23</v>
          </cell>
        </row>
        <row r="205">
          <cell r="A205">
            <v>34025</v>
          </cell>
          <cell r="B205" t="str">
            <v>PREPARO E APLICAÇÃO DE ESTUQUE</v>
          </cell>
          <cell r="C205" t="str">
            <v>M2</v>
          </cell>
          <cell r="D205">
            <v>19.79</v>
          </cell>
          <cell r="E205" t="str">
            <v>EDIF Jan/23</v>
          </cell>
        </row>
        <row r="206">
          <cell r="A206">
            <v>34026</v>
          </cell>
          <cell r="B206" t="str">
            <v>LIXAMENTO MANUAL DE SUPERFÍCIES DE CONCRETO</v>
          </cell>
          <cell r="C206" t="str">
            <v>M2</v>
          </cell>
          <cell r="D206">
            <v>7.11</v>
          </cell>
          <cell r="E206" t="str">
            <v>EDIF Jan/23</v>
          </cell>
        </row>
        <row r="207">
          <cell r="A207">
            <v>34050</v>
          </cell>
          <cell r="B207" t="str">
            <v>POLIMENTO DE CONCRETO</v>
          </cell>
          <cell r="C207" t="str">
            <v>M2</v>
          </cell>
          <cell r="D207">
            <v>6.65</v>
          </cell>
          <cell r="E207" t="str">
            <v>EDIF Jan/23</v>
          </cell>
        </row>
        <row r="208">
          <cell r="A208">
            <v>34051</v>
          </cell>
          <cell r="B208" t="str">
            <v>POLIMENTO DE CONCRETO NOVO</v>
          </cell>
          <cell r="C208" t="str">
            <v>M2</v>
          </cell>
          <cell r="D208">
            <v>6.65</v>
          </cell>
          <cell r="E208" t="str">
            <v>EDIF Jan/23</v>
          </cell>
        </row>
        <row r="209">
          <cell r="A209">
            <v>34060</v>
          </cell>
          <cell r="B209" t="str">
            <v>PREPARAÇÃO DE PONTE DE ADERÊNCIA COM ADESIVO A BASE DE EPÓXI</v>
          </cell>
          <cell r="C209" t="str">
            <v>M2</v>
          </cell>
          <cell r="D209">
            <v>167.12</v>
          </cell>
          <cell r="E209" t="str">
            <v>EDIF Jan/23</v>
          </cell>
        </row>
        <row r="210">
          <cell r="A210">
            <v>34070</v>
          </cell>
          <cell r="B210" t="str">
            <v>ANCORAGEM DE BARRAS DE AÇO COM ADESIVO A BASE DE EPÓXI</v>
          </cell>
          <cell r="C210" t="str">
            <v>UN</v>
          </cell>
          <cell r="D210">
            <v>12.4</v>
          </cell>
          <cell r="E210" t="str">
            <v>EDIF Jan/23</v>
          </cell>
        </row>
        <row r="211">
          <cell r="A211">
            <v>35000</v>
          </cell>
          <cell r="B211" t="str">
            <v>DEMOLIÇÕES</v>
          </cell>
          <cell r="C211" t="str">
            <v>.</v>
          </cell>
          <cell r="D211" t="str">
            <v>.</v>
          </cell>
          <cell r="E211" t="str">
            <v>EDIF Jan/23</v>
          </cell>
        </row>
        <row r="212">
          <cell r="A212">
            <v>35001</v>
          </cell>
          <cell r="B212" t="str">
            <v>DEMOLIÇÃO MECANIZADA DE CONCRETO SIMPLES</v>
          </cell>
          <cell r="C212" t="str">
            <v>M3</v>
          </cell>
          <cell r="D212">
            <v>197.79</v>
          </cell>
          <cell r="E212" t="str">
            <v>EDIF Jan/23</v>
          </cell>
        </row>
        <row r="213">
          <cell r="A213">
            <v>35002</v>
          </cell>
          <cell r="B213" t="str">
            <v>DEMOLIÇÃO MECANIZADA DE CONCRETO ARMADO</v>
          </cell>
          <cell r="C213" t="str">
            <v>M3</v>
          </cell>
          <cell r="D213">
            <v>395.59</v>
          </cell>
          <cell r="E213" t="str">
            <v>EDIF Jan/23</v>
          </cell>
        </row>
        <row r="214">
          <cell r="A214">
            <v>35003</v>
          </cell>
          <cell r="B214" t="str">
            <v>DEMOLIÇÃO MANUAL DE CONCRETO SIMPLES</v>
          </cell>
          <cell r="C214" t="str">
            <v>M3</v>
          </cell>
          <cell r="D214">
            <v>240.86</v>
          </cell>
          <cell r="E214" t="str">
            <v>EDIF Jan/23</v>
          </cell>
        </row>
        <row r="215">
          <cell r="A215">
            <v>35004</v>
          </cell>
          <cell r="B215" t="str">
            <v>DEMOLIÇÃO MANUAL DE CONCRETO ARMADO</v>
          </cell>
          <cell r="C215" t="str">
            <v>M3</v>
          </cell>
          <cell r="D215">
            <v>437.93</v>
          </cell>
          <cell r="E215" t="str">
            <v>EDIF Jan/23</v>
          </cell>
        </row>
        <row r="216">
          <cell r="A216">
            <v>35005</v>
          </cell>
          <cell r="B216" t="str">
            <v>DEMOLIÇÃO DE LAJES MISTAS COM ESPESSURA FINAL IGUAL OU INFERIOR A 16CM</v>
          </cell>
          <cell r="C216" t="str">
            <v>M2</v>
          </cell>
          <cell r="D216">
            <v>38.32</v>
          </cell>
          <cell r="E216" t="str">
            <v>EDIF Jan/23</v>
          </cell>
        </row>
        <row r="217">
          <cell r="A217">
            <v>35006</v>
          </cell>
          <cell r="B217" t="str">
            <v>DEMOLIÇÃO DE LAJES MISTAS COM ESPESSURA FINAL SUPERIOR A 16 CM, ATÉ 30CM</v>
          </cell>
          <cell r="C217" t="str">
            <v>M2</v>
          </cell>
          <cell r="D217">
            <v>54.74</v>
          </cell>
          <cell r="E217" t="str">
            <v>EDIF Jan/23</v>
          </cell>
        </row>
        <row r="218">
          <cell r="A218">
            <v>36000</v>
          </cell>
          <cell r="B218" t="str">
            <v>ESTRUTURA METÁLICA VERTICAL</v>
          </cell>
          <cell r="C218" t="str">
            <v>.</v>
          </cell>
          <cell r="D218" t="str">
            <v>.</v>
          </cell>
          <cell r="E218" t="str">
            <v>EDIF Jan/23</v>
          </cell>
        </row>
        <row r="219">
          <cell r="A219">
            <v>36001</v>
          </cell>
          <cell r="B219" t="str">
            <v>FORNECIMENTO E MONTAGEM DE ESTRUTURA METÁLICA VERTICAL - NÃO PATINÁVEL</v>
          </cell>
          <cell r="C219" t="str">
            <v>KG</v>
          </cell>
          <cell r="D219">
            <v>20.96</v>
          </cell>
          <cell r="E219" t="str">
            <v>EDIF Jan/23</v>
          </cell>
        </row>
        <row r="220">
          <cell r="A220">
            <v>36002</v>
          </cell>
          <cell r="B220" t="str">
            <v>FORNECIMENTO E MONTAGEM DE ESTRUTURA METÁLICA VERTICAL - PATINÁVEL</v>
          </cell>
          <cell r="C220" t="str">
            <v>KG</v>
          </cell>
          <cell r="D220">
            <v>22.53</v>
          </cell>
          <cell r="E220" t="str">
            <v>EDIF Jan/23</v>
          </cell>
        </row>
        <row r="221">
          <cell r="A221">
            <v>40000</v>
          </cell>
          <cell r="B221" t="str">
            <v>VEDOS</v>
          </cell>
        </row>
        <row r="222">
          <cell r="A222">
            <v>40100</v>
          </cell>
          <cell r="B222" t="str">
            <v>ALVENARIA DE TIJOLOS E BLOCOS</v>
          </cell>
          <cell r="C222" t="str">
            <v>.</v>
          </cell>
          <cell r="D222" t="str">
            <v>.</v>
          </cell>
          <cell r="E222" t="str">
            <v>EDIF Jan/23</v>
          </cell>
        </row>
        <row r="223">
          <cell r="A223">
            <v>40101</v>
          </cell>
          <cell r="B223" t="str">
            <v>TIJOLOS MACIÇOS COMUNS - ESPELHO</v>
          </cell>
          <cell r="C223" t="str">
            <v>M2</v>
          </cell>
          <cell r="D223">
            <v>70.78</v>
          </cell>
          <cell r="E223" t="str">
            <v>EDIF Jan/23</v>
          </cell>
        </row>
        <row r="224">
          <cell r="A224">
            <v>40102</v>
          </cell>
          <cell r="B224" t="str">
            <v>TIJOLOS MACIÇOS COMUNS - 1/2 TIJOLO</v>
          </cell>
          <cell r="C224" t="str">
            <v>M2</v>
          </cell>
          <cell r="D224">
            <v>131.83000000000001</v>
          </cell>
          <cell r="E224" t="str">
            <v>EDIF Jan/23</v>
          </cell>
        </row>
        <row r="225">
          <cell r="A225">
            <v>40104</v>
          </cell>
          <cell r="B225" t="str">
            <v>TIJOLOS MACIÇOS COMUNS - 1 1/2 TIJOLO</v>
          </cell>
          <cell r="C225" t="str">
            <v>M2</v>
          </cell>
          <cell r="D225">
            <v>311.38</v>
          </cell>
          <cell r="E225" t="str">
            <v>EDIF Jan/23</v>
          </cell>
        </row>
        <row r="226">
          <cell r="A226">
            <v>40111</v>
          </cell>
          <cell r="B226" t="str">
            <v>TIJOLOS MACIÇOS COMUNS - APARENTE, 1/2 TIJOLO</v>
          </cell>
          <cell r="C226" t="str">
            <v>M2</v>
          </cell>
          <cell r="D226">
            <v>131.83000000000001</v>
          </cell>
          <cell r="E226" t="str">
            <v>EDIF Jan/23</v>
          </cell>
        </row>
        <row r="227">
          <cell r="A227">
            <v>40112</v>
          </cell>
          <cell r="B227" t="str">
            <v>TIJOLOS MACIÇOS COMUNS - APARENTE, 1 TIJOLO</v>
          </cell>
          <cell r="C227" t="str">
            <v>M2</v>
          </cell>
          <cell r="D227">
            <v>227.66</v>
          </cell>
          <cell r="E227" t="str">
            <v>EDIF Jan/23</v>
          </cell>
        </row>
        <row r="228">
          <cell r="A228">
            <v>40115</v>
          </cell>
          <cell r="B228" t="str">
            <v>TIJOLOS CERÂMICOS FURADOS - 1/2 TIJOLO</v>
          </cell>
          <cell r="C228" t="str">
            <v>M2</v>
          </cell>
          <cell r="D228">
            <v>88.69</v>
          </cell>
          <cell r="E228" t="str">
            <v>EDIF Jan/23</v>
          </cell>
        </row>
        <row r="229">
          <cell r="A229">
            <v>40116</v>
          </cell>
          <cell r="B229" t="str">
            <v>TIJOLOS CERÂMICOS FURADOS - 1 TIJOLO</v>
          </cell>
          <cell r="C229" t="str">
            <v>M2</v>
          </cell>
          <cell r="D229">
            <v>158.53</v>
          </cell>
          <cell r="E229" t="str">
            <v>EDIF Jan/23</v>
          </cell>
        </row>
        <row r="230">
          <cell r="A230">
            <v>40120</v>
          </cell>
          <cell r="B230" t="str">
            <v>TIJOLOS LAMINADOS - ESPELHO</v>
          </cell>
          <cell r="C230" t="str">
            <v>M2</v>
          </cell>
          <cell r="D230">
            <v>219.83</v>
          </cell>
          <cell r="E230" t="str">
            <v>EDIF Jan/23</v>
          </cell>
        </row>
        <row r="231">
          <cell r="A231">
            <v>40121</v>
          </cell>
          <cell r="B231" t="str">
            <v>TIJOLOS LAMINADOS - 1/2 TIJOLO</v>
          </cell>
          <cell r="C231" t="str">
            <v>M2</v>
          </cell>
          <cell r="D231">
            <v>363.1</v>
          </cell>
          <cell r="E231" t="str">
            <v>EDIF Jan/23</v>
          </cell>
        </row>
        <row r="232">
          <cell r="A232">
            <v>40122</v>
          </cell>
          <cell r="B232" t="str">
            <v>TIJOLOS LAMINADOS - 1 TIJOLO</v>
          </cell>
          <cell r="C232" t="str">
            <v>M2</v>
          </cell>
          <cell r="D232">
            <v>659.89</v>
          </cell>
          <cell r="E232" t="str">
            <v>EDIF Jan/23</v>
          </cell>
        </row>
        <row r="233">
          <cell r="A233">
            <v>40125</v>
          </cell>
          <cell r="B233" t="str">
            <v>TIJOLOS DE VIDRO - CANELADO, 19X19CM</v>
          </cell>
          <cell r="C233" t="str">
            <v>M2</v>
          </cell>
          <cell r="D233">
            <v>854.16</v>
          </cell>
          <cell r="E233" t="str">
            <v>EDIF Jan/23</v>
          </cell>
        </row>
        <row r="234">
          <cell r="A234">
            <v>40126</v>
          </cell>
          <cell r="B234" t="str">
            <v>TIJOLOS DE VIDRO - TIJOLINHO, 19X19CM</v>
          </cell>
          <cell r="C234" t="str">
            <v>M2</v>
          </cell>
          <cell r="D234">
            <v>1000.97</v>
          </cell>
          <cell r="E234" t="str">
            <v>EDIF Jan/23</v>
          </cell>
        </row>
        <row r="235">
          <cell r="A235">
            <v>40127</v>
          </cell>
          <cell r="B235" t="str">
            <v>TIJOLOS DE VIDRO - VENTILAÇÃO TIPO VENEZIANA</v>
          </cell>
          <cell r="C235" t="str">
            <v>M2</v>
          </cell>
          <cell r="D235">
            <v>1059.22</v>
          </cell>
          <cell r="E235" t="str">
            <v>EDIF Jan/23</v>
          </cell>
        </row>
        <row r="236">
          <cell r="A236">
            <v>40131</v>
          </cell>
          <cell r="B236" t="str">
            <v>BLOCOS VAZADOS DE CONCRETO ESTRUTURAL - 14CM - 8MPA</v>
          </cell>
          <cell r="C236" t="str">
            <v>M2</v>
          </cell>
          <cell r="D236">
            <v>104.48</v>
          </cell>
          <cell r="E236" t="str">
            <v>EDIF Jan/23</v>
          </cell>
        </row>
        <row r="237">
          <cell r="A237">
            <v>40132</v>
          </cell>
          <cell r="B237" t="str">
            <v>BLOCOS VAZADOS DE CONCRETO ESTRUTURAL - 14CM - 10MPA</v>
          </cell>
          <cell r="C237" t="str">
            <v>M2</v>
          </cell>
          <cell r="D237">
            <v>113.26</v>
          </cell>
          <cell r="E237" t="str">
            <v>EDIF Jan/23</v>
          </cell>
        </row>
        <row r="238">
          <cell r="A238">
            <v>40133</v>
          </cell>
          <cell r="B238" t="str">
            <v>BLOCOS VAZADOS DE CONCRETO ESTRUTURAL - 14CM - 12MPA</v>
          </cell>
          <cell r="C238" t="str">
            <v>M2</v>
          </cell>
          <cell r="D238">
            <v>117.19</v>
          </cell>
          <cell r="E238" t="str">
            <v>EDIF Jan/23</v>
          </cell>
        </row>
        <row r="239">
          <cell r="A239">
            <v>40134</v>
          </cell>
          <cell r="B239" t="str">
            <v>BLOCOS VAZADOS DE CONCRETO ESTRUTURAL - 14CM - 14MPA</v>
          </cell>
          <cell r="C239" t="str">
            <v>M2</v>
          </cell>
          <cell r="D239">
            <v>119.94</v>
          </cell>
          <cell r="E239" t="str">
            <v>EDIF Jan/23</v>
          </cell>
        </row>
        <row r="240">
          <cell r="A240">
            <v>40135</v>
          </cell>
          <cell r="B240" t="str">
            <v>BLOCOS VAZADOS DE CONCRETO ESTRUTURAL - 19CM - 8MPA</v>
          </cell>
          <cell r="C240" t="str">
            <v>M2</v>
          </cell>
          <cell r="D240">
            <v>126.78</v>
          </cell>
          <cell r="E240" t="str">
            <v>EDIF Jan/23</v>
          </cell>
        </row>
        <row r="241">
          <cell r="A241">
            <v>40136</v>
          </cell>
          <cell r="B241" t="str">
            <v>BLOCOS VAZADOS DE CONCRETO ESTRURURAL - 19CM - 10MPA</v>
          </cell>
          <cell r="C241" t="str">
            <v>M2</v>
          </cell>
          <cell r="D241">
            <v>135.04</v>
          </cell>
          <cell r="E241" t="str">
            <v>EDIF Jan/23</v>
          </cell>
        </row>
        <row r="242">
          <cell r="A242">
            <v>40137</v>
          </cell>
          <cell r="B242" t="str">
            <v>BLOCOS VAZADOS DE CONCRETO ESTRUTURAL - 19CM - 12MPA</v>
          </cell>
          <cell r="C242" t="str">
            <v>M2</v>
          </cell>
          <cell r="D242">
            <v>135.69</v>
          </cell>
          <cell r="E242" t="str">
            <v>EDIF Jan/23</v>
          </cell>
        </row>
        <row r="243">
          <cell r="A243">
            <v>40138</v>
          </cell>
          <cell r="B243" t="str">
            <v>BLOCOS VAZADOS DE CONCRETO ESTRUTURAL - 19CM - 14MPA</v>
          </cell>
          <cell r="C243" t="str">
            <v>M2</v>
          </cell>
          <cell r="D243">
            <v>144.47</v>
          </cell>
          <cell r="E243" t="str">
            <v>EDIF Jan/23</v>
          </cell>
        </row>
        <row r="244">
          <cell r="A244">
            <v>40140</v>
          </cell>
          <cell r="B244" t="str">
            <v>BLOCOS VAZADOS DE CONCRETO - 09CM</v>
          </cell>
          <cell r="C244" t="str">
            <v>M2</v>
          </cell>
          <cell r="D244">
            <v>74.56</v>
          </cell>
          <cell r="E244" t="str">
            <v>EDIF Jan/23</v>
          </cell>
        </row>
        <row r="245">
          <cell r="A245">
            <v>40141</v>
          </cell>
          <cell r="B245" t="str">
            <v>BLOCOS VAZADOS DE CONCRETO - 14CM</v>
          </cell>
          <cell r="C245" t="str">
            <v>M2</v>
          </cell>
          <cell r="D245">
            <v>87.13</v>
          </cell>
          <cell r="E245" t="str">
            <v>EDIF Jan/23</v>
          </cell>
        </row>
        <row r="246">
          <cell r="A246">
            <v>40142</v>
          </cell>
          <cell r="B246" t="str">
            <v>BLOCOS VAZADOS DE CONCRETO - 19CM</v>
          </cell>
          <cell r="C246" t="str">
            <v>M2</v>
          </cell>
          <cell r="D246">
            <v>103.83</v>
          </cell>
          <cell r="E246" t="str">
            <v>EDIF Jan/23</v>
          </cell>
        </row>
        <row r="247">
          <cell r="A247">
            <v>40144</v>
          </cell>
          <cell r="B247" t="str">
            <v>BLOCO DE CONCRETO CELULAR AUTOCLAVADO - 15CM</v>
          </cell>
          <cell r="C247" t="str">
            <v>M2</v>
          </cell>
          <cell r="D247">
            <v>173.24</v>
          </cell>
          <cell r="E247" t="str">
            <v>EDIF Jan/23</v>
          </cell>
        </row>
        <row r="248">
          <cell r="A248">
            <v>40145</v>
          </cell>
          <cell r="B248" t="str">
            <v>BLOCO DE CONCRETO CELULAR AUTOCLAVADO - 20CM</v>
          </cell>
          <cell r="C248" t="str">
            <v>M2</v>
          </cell>
          <cell r="D248">
            <v>219.98</v>
          </cell>
          <cell r="E248" t="str">
            <v>EDIF Jan/23</v>
          </cell>
        </row>
        <row r="249">
          <cell r="A249">
            <v>40150</v>
          </cell>
          <cell r="B249" t="str">
            <v>BLOCOS VAZADOS DE CONCRETO APARENTE - 09CM</v>
          </cell>
          <cell r="C249" t="str">
            <v>M2</v>
          </cell>
          <cell r="D249">
            <v>84.19</v>
          </cell>
          <cell r="E249" t="str">
            <v>EDIF Jan/23</v>
          </cell>
        </row>
        <row r="250">
          <cell r="A250">
            <v>40151</v>
          </cell>
          <cell r="B250" t="str">
            <v>BLOCOS VAZADOS DE CONCRETO APARENTE - 14CM</v>
          </cell>
          <cell r="C250" t="str">
            <v>M2</v>
          </cell>
          <cell r="D250">
            <v>97.85</v>
          </cell>
          <cell r="E250" t="str">
            <v>EDIF Jan/23</v>
          </cell>
        </row>
        <row r="251">
          <cell r="A251">
            <v>40152</v>
          </cell>
          <cell r="B251" t="str">
            <v>BLOCOS VAZADOS DE CONCRETO APARENTE - 19CM</v>
          </cell>
          <cell r="C251" t="str">
            <v>M2</v>
          </cell>
          <cell r="D251">
            <v>115.05</v>
          </cell>
          <cell r="E251" t="str">
            <v>EDIF Jan/23</v>
          </cell>
        </row>
        <row r="252">
          <cell r="A252">
            <v>40160</v>
          </cell>
          <cell r="B252" t="str">
            <v>BLOCOS VAZADOS DE CONCRETO ESTRUTURAL - 14CM - ATÉ 6MPA</v>
          </cell>
          <cell r="C252" t="str">
            <v>M2</v>
          </cell>
          <cell r="D252">
            <v>100.55</v>
          </cell>
          <cell r="E252" t="str">
            <v>EDIF Jan/23</v>
          </cell>
        </row>
        <row r="253">
          <cell r="A253">
            <v>40161</v>
          </cell>
          <cell r="B253" t="str">
            <v>BLOCOS VAZADOS DE CONCRETO ESTRUTURAL - 19CM - ATÉ 6MPA</v>
          </cell>
          <cell r="C253" t="str">
            <v>M2</v>
          </cell>
          <cell r="D253">
            <v>120.23</v>
          </cell>
          <cell r="E253" t="str">
            <v>EDIF Jan/23</v>
          </cell>
        </row>
        <row r="254">
          <cell r="A254">
            <v>40162</v>
          </cell>
          <cell r="B254" t="str">
            <v>BLOCOS VAZADOS DE CONCRETO ESTRUTURAL APARENTE - 14CM - ATÉ 6MPA</v>
          </cell>
          <cell r="C254" t="str">
            <v>M2</v>
          </cell>
          <cell r="D254">
            <v>104.18</v>
          </cell>
          <cell r="E254" t="str">
            <v>EDIF Jan/23</v>
          </cell>
        </row>
        <row r="255">
          <cell r="A255">
            <v>40163</v>
          </cell>
          <cell r="B255" t="str">
            <v>BLOCOS VAZADOS DE CONCRETO ESTRUTURAL APARENTE - 19CM - ATÉ 6MPA</v>
          </cell>
          <cell r="C255" t="str">
            <v>M2</v>
          </cell>
          <cell r="D255">
            <v>122.92</v>
          </cell>
          <cell r="E255" t="str">
            <v>EDIF Jan/23</v>
          </cell>
        </row>
        <row r="256">
          <cell r="A256">
            <v>40170</v>
          </cell>
          <cell r="B256" t="str">
            <v>BLOCO CERÂMICO COMUM - 14CM</v>
          </cell>
          <cell r="C256" t="str">
            <v>M2</v>
          </cell>
          <cell r="D256">
            <v>118.23</v>
          </cell>
          <cell r="E256" t="str">
            <v>EDIF Jan/23</v>
          </cell>
        </row>
        <row r="257">
          <cell r="A257">
            <v>40171</v>
          </cell>
          <cell r="B257" t="str">
            <v>BLOCO CERÂMICO COMUM - 19CM</v>
          </cell>
          <cell r="C257" t="str">
            <v>M2</v>
          </cell>
          <cell r="D257">
            <v>129.9</v>
          </cell>
          <cell r="E257" t="str">
            <v>EDIF Jan/23</v>
          </cell>
        </row>
        <row r="258">
          <cell r="A258">
            <v>40180</v>
          </cell>
          <cell r="B258" t="str">
            <v>TELA TIPO DEPLOYEE PARA REFORÇO DE ALVENARIA</v>
          </cell>
          <cell r="C258" t="str">
            <v>M2</v>
          </cell>
          <cell r="D258">
            <v>6.04</v>
          </cell>
          <cell r="E258" t="str">
            <v>EDIF Jan/23</v>
          </cell>
        </row>
        <row r="259">
          <cell r="A259">
            <v>40195</v>
          </cell>
          <cell r="B259" t="str">
            <v>ARMADURA EM AÇO CA-50 PARA BLOCOS VAZADOS DE CONCRETO ESTRUTURAL</v>
          </cell>
          <cell r="C259" t="str">
            <v>KG</v>
          </cell>
          <cell r="D259">
            <v>12.61</v>
          </cell>
          <cell r="E259" t="str">
            <v>EDIF Jan/23</v>
          </cell>
        </row>
        <row r="260">
          <cell r="A260">
            <v>40196</v>
          </cell>
          <cell r="B260" t="str">
            <v>ARMADURA EM AÇO CA-60 PARA BLOCOS VAZADOS DE CONCRETO ESTRUTURAL</v>
          </cell>
          <cell r="C260" t="str">
            <v>KG</v>
          </cell>
          <cell r="D260">
            <v>12.8</v>
          </cell>
          <cell r="E260" t="str">
            <v>EDIF Jan/23</v>
          </cell>
        </row>
        <row r="261">
          <cell r="A261">
            <v>40197</v>
          </cell>
          <cell r="B261" t="str">
            <v>CONCRETO "GROUT"</v>
          </cell>
          <cell r="C261" t="str">
            <v>M3</v>
          </cell>
          <cell r="D261">
            <v>891.57</v>
          </cell>
          <cell r="E261" t="str">
            <v>EDIF Jan/23</v>
          </cell>
        </row>
        <row r="262">
          <cell r="A262">
            <v>40198</v>
          </cell>
          <cell r="B262" t="str">
            <v>VERGAS, CINTAS E PILARETES DE CONCRETO</v>
          </cell>
          <cell r="C262" t="str">
            <v>M3</v>
          </cell>
          <cell r="D262">
            <v>1885.31</v>
          </cell>
          <cell r="E262" t="str">
            <v>EDIF Jan/23</v>
          </cell>
        </row>
        <row r="263">
          <cell r="A263">
            <v>40200</v>
          </cell>
          <cell r="B263" t="str">
            <v>ALVENARIA DE ELEMENTOS VAZADOS</v>
          </cell>
          <cell r="C263" t="str">
            <v>.</v>
          </cell>
          <cell r="D263" t="str">
            <v>.</v>
          </cell>
          <cell r="E263" t="str">
            <v>EDIF Jan/23</v>
          </cell>
        </row>
        <row r="264">
          <cell r="A264">
            <v>40204</v>
          </cell>
          <cell r="B264" t="str">
            <v>ELEMENTOS VAZADOS DE TIJOLOS CERÂMICOS</v>
          </cell>
          <cell r="C264" t="str">
            <v>M2</v>
          </cell>
          <cell r="D264">
            <v>162.15</v>
          </cell>
          <cell r="E264" t="str">
            <v>EDIF Jan/23</v>
          </cell>
        </row>
        <row r="265">
          <cell r="A265">
            <v>40300</v>
          </cell>
          <cell r="B265" t="str">
            <v>OUTROS ELEMENTOS DIVISÓRIOS</v>
          </cell>
          <cell r="C265" t="str">
            <v>.</v>
          </cell>
          <cell r="D265" t="str">
            <v>.</v>
          </cell>
          <cell r="E265" t="str">
            <v>EDIF Jan/23</v>
          </cell>
        </row>
        <row r="266">
          <cell r="A266">
            <v>40330</v>
          </cell>
          <cell r="B266" t="str">
            <v>PLACAS DE GRANILITE - 30MM DE ESPESSURA</v>
          </cell>
          <cell r="C266" t="str">
            <v>M2</v>
          </cell>
          <cell r="D266">
            <v>383.18</v>
          </cell>
          <cell r="E266" t="str">
            <v>EDIF Jan/23</v>
          </cell>
        </row>
        <row r="267">
          <cell r="A267">
            <v>40331</v>
          </cell>
          <cell r="B267" t="str">
            <v>PLACAS DE GRANILITE - 40MM DE ESPESSURA</v>
          </cell>
          <cell r="C267" t="str">
            <v>M2</v>
          </cell>
          <cell r="D267">
            <v>437.78</v>
          </cell>
          <cell r="E267" t="str">
            <v>EDIF Jan/23</v>
          </cell>
        </row>
        <row r="268">
          <cell r="A268">
            <v>40332</v>
          </cell>
          <cell r="B268" t="str">
            <v>PLACAS DE GRANILITE - 50MM DE ESPESSURA</v>
          </cell>
          <cell r="C268" t="str">
            <v>M2</v>
          </cell>
          <cell r="D268">
            <v>437.71</v>
          </cell>
          <cell r="E268" t="str">
            <v>EDIF Jan/23</v>
          </cell>
        </row>
        <row r="269">
          <cell r="A269">
            <v>40335</v>
          </cell>
          <cell r="B269" t="str">
            <v>DIVISÓRIA EM ARDÓSIA CINZA - POLIDA 2 LADOS - ESPESSURA 30MM</v>
          </cell>
          <cell r="C269" t="str">
            <v>M2</v>
          </cell>
          <cell r="D269">
            <v>588.32000000000005</v>
          </cell>
          <cell r="E269" t="str">
            <v>EDIF Jan/23</v>
          </cell>
        </row>
        <row r="270">
          <cell r="A270">
            <v>40351</v>
          </cell>
          <cell r="B270" t="str">
            <v>VL.01 - DIVISÓRIA DE ACABAMENTO LAMINADO MELAMÍNICO, MIOLO COLMÉIA - PAINEL/PAINEL</v>
          </cell>
          <cell r="C270" t="str">
            <v>M2</v>
          </cell>
          <cell r="D270">
            <v>152.29</v>
          </cell>
          <cell r="E270" t="str">
            <v>EDIF Jan/23</v>
          </cell>
        </row>
        <row r="271">
          <cell r="A271">
            <v>40352</v>
          </cell>
          <cell r="B271" t="str">
            <v>VL.02 - DIVISÓRIA DE ACABAMENTO LAMINADO MELAMÍNICO, MIOLO COLMÉIA - PAINEL CEGO</v>
          </cell>
          <cell r="C271" t="str">
            <v>M2</v>
          </cell>
          <cell r="D271">
            <v>127.6</v>
          </cell>
          <cell r="E271" t="str">
            <v>EDIF Jan/23</v>
          </cell>
        </row>
        <row r="272">
          <cell r="A272">
            <v>40353</v>
          </cell>
          <cell r="B272" t="str">
            <v>VL.03 - DIVISÓRIA DE ACABAMENTO LAMINADO MELAMÍNICO, MIOLO COLMÉIA - PORTA/BANDEIRA</v>
          </cell>
          <cell r="C272" t="str">
            <v>M2</v>
          </cell>
          <cell r="D272">
            <v>224.33</v>
          </cell>
          <cell r="E272" t="str">
            <v>EDIF Jan/23</v>
          </cell>
        </row>
        <row r="273">
          <cell r="A273">
            <v>40354</v>
          </cell>
          <cell r="B273" t="str">
            <v>VL.04 - DIVISÓRIA DE ACABAMENTO LAMINADO MELAMÍNICO, MIOLO COLMÉIA - PAINEL/VIDRO</v>
          </cell>
          <cell r="C273" t="str">
            <v>M2</v>
          </cell>
          <cell r="D273">
            <v>156.44</v>
          </cell>
          <cell r="E273" t="str">
            <v>EDIF Jan/23</v>
          </cell>
        </row>
        <row r="274">
          <cell r="A274">
            <v>40355</v>
          </cell>
          <cell r="B274" t="str">
            <v>VL.05 - DIVISÓRIA DE ACABAMENTO LAMINADO MELAMÍNICO, MIOLO COLMÉIA - PORTA/VIDRO</v>
          </cell>
          <cell r="C274" t="str">
            <v>M2</v>
          </cell>
          <cell r="D274">
            <v>261.72000000000003</v>
          </cell>
          <cell r="E274" t="str">
            <v>EDIF Jan/23</v>
          </cell>
        </row>
        <row r="275">
          <cell r="A275">
            <v>40356</v>
          </cell>
          <cell r="B275" t="str">
            <v>VL.06 - DIVISÓRIA DE ACABAMENTO LAMINADO MELAMÍNICO, MIOLO COLMÉIA - PAINEL/VIDRO/PAINEL</v>
          </cell>
          <cell r="C275" t="str">
            <v>M2</v>
          </cell>
          <cell r="D275">
            <v>155.69999999999999</v>
          </cell>
          <cell r="E275" t="str">
            <v>EDIF Jan/23</v>
          </cell>
        </row>
        <row r="276">
          <cell r="A276">
            <v>40357</v>
          </cell>
          <cell r="B276" t="str">
            <v>VL.07 - DIVISÓRIA DE ACABAMENTO LAMINADO MELAMÍNICO, MIOLO COLMÉIA - PAINEL/VIDRO/VIDRO</v>
          </cell>
          <cell r="C276" t="str">
            <v>M2</v>
          </cell>
          <cell r="D276">
            <v>179.19</v>
          </cell>
          <cell r="E276" t="str">
            <v>EDIF Jan/23</v>
          </cell>
        </row>
        <row r="277">
          <cell r="A277">
            <v>40358</v>
          </cell>
          <cell r="B277" t="str">
            <v>VL.08 - DIVISÓRIA DE ACABAMENTO  LAMINADO MELAMÍNICO, MIOLO COLMÉIA - PORTA/BONECA/PAINEL</v>
          </cell>
          <cell r="C277" t="str">
            <v>M2</v>
          </cell>
          <cell r="D277">
            <v>244.7</v>
          </cell>
          <cell r="E277" t="str">
            <v>EDIF Jan/23</v>
          </cell>
        </row>
        <row r="278">
          <cell r="A278">
            <v>40359</v>
          </cell>
          <cell r="B278" t="str">
            <v>VL.09 - DIVISÓRIA DE ACABAMENTO  LAMINADO MELAMÍNICO, MIOLO COLMÉIA - PORTA/BONECA/VIDRO</v>
          </cell>
          <cell r="C278" t="str">
            <v>M2</v>
          </cell>
          <cell r="D278">
            <v>359.85</v>
          </cell>
          <cell r="E278" t="str">
            <v>EDIF Jan/23</v>
          </cell>
        </row>
        <row r="279">
          <cell r="A279">
            <v>45000</v>
          </cell>
          <cell r="B279" t="str">
            <v>DEMOLIÇÕES</v>
          </cell>
          <cell r="C279" t="str">
            <v>.</v>
          </cell>
          <cell r="D279" t="str">
            <v>.</v>
          </cell>
          <cell r="E279" t="str">
            <v>EDIF Jan/23</v>
          </cell>
        </row>
        <row r="280">
          <cell r="A280">
            <v>45001</v>
          </cell>
          <cell r="B280" t="str">
            <v>DEMOLIÇÃO DE ALVENARIA ESTRUTURAL DE BLOCOS VAZADOS DE CONCRETO</v>
          </cell>
          <cell r="C280" t="str">
            <v>M3</v>
          </cell>
          <cell r="D280">
            <v>87.59</v>
          </cell>
          <cell r="E280" t="str">
            <v>EDIF Jan/23</v>
          </cell>
        </row>
        <row r="281">
          <cell r="A281">
            <v>45004</v>
          </cell>
          <cell r="B281" t="str">
            <v>DEMOLIÇÃO DE ALVENARIA EM GERAL (TIJOLOS OU BLOCOS)</v>
          </cell>
          <cell r="C281" t="str">
            <v>M3</v>
          </cell>
          <cell r="D281">
            <v>65.69</v>
          </cell>
          <cell r="E281" t="str">
            <v>EDIF Jan/23</v>
          </cell>
        </row>
        <row r="282">
          <cell r="A282">
            <v>45007</v>
          </cell>
          <cell r="B282" t="str">
            <v>DEMOLIÇÃO DE ALVENARIA DE ELEMENTOS VAZADOS</v>
          </cell>
          <cell r="C282" t="str">
            <v>M3</v>
          </cell>
          <cell r="D282">
            <v>54.74</v>
          </cell>
          <cell r="E282" t="str">
            <v>EDIF Jan/23</v>
          </cell>
        </row>
        <row r="283">
          <cell r="A283">
            <v>45009</v>
          </cell>
          <cell r="B283" t="str">
            <v>DEMOLIÇÃO DE VERGAS, CINTAS E PILARETES DE CONCRETO</v>
          </cell>
          <cell r="C283" t="str">
            <v>M3</v>
          </cell>
          <cell r="D283">
            <v>284.64999999999998</v>
          </cell>
          <cell r="E283" t="str">
            <v>EDIF Jan/23</v>
          </cell>
        </row>
        <row r="284">
          <cell r="A284">
            <v>45010</v>
          </cell>
          <cell r="B284" t="str">
            <v>DEMOLIÇÃO DE PLACAS DIVISÓRIAS DE GRANILITE OU SIMILAR</v>
          </cell>
          <cell r="C284" t="str">
            <v>M2</v>
          </cell>
          <cell r="D284">
            <v>10.95</v>
          </cell>
          <cell r="E284" t="str">
            <v>EDIF Jan/23</v>
          </cell>
        </row>
        <row r="285">
          <cell r="A285">
            <v>45015</v>
          </cell>
          <cell r="B285" t="str">
            <v>DEMOLIÇÃO DE DIVISÓRIAS - CHAPAS OU TÁBUAS, INCLUSIVE ENTARUGAMENTO</v>
          </cell>
          <cell r="C285" t="str">
            <v>M2</v>
          </cell>
          <cell r="D285">
            <v>8.76</v>
          </cell>
          <cell r="E285" t="str">
            <v>EDIF Jan/23</v>
          </cell>
        </row>
        <row r="286">
          <cell r="A286">
            <v>46000</v>
          </cell>
          <cell r="B286" t="str">
            <v>RETIRADAS</v>
          </cell>
          <cell r="C286" t="str">
            <v>.</v>
          </cell>
          <cell r="D286" t="str">
            <v>.</v>
          </cell>
          <cell r="E286" t="str">
            <v>EDIF Jan/23</v>
          </cell>
        </row>
        <row r="287">
          <cell r="A287">
            <v>46005</v>
          </cell>
          <cell r="B287" t="str">
            <v>RETIRADA DE ALVENARIA DE BLOCOS DE PEDRA NATURAL</v>
          </cell>
          <cell r="C287" t="str">
            <v>M3</v>
          </cell>
          <cell r="D287">
            <v>142.33000000000001</v>
          </cell>
          <cell r="E287" t="str">
            <v>EDIF Jan/23</v>
          </cell>
        </row>
        <row r="288">
          <cell r="A288">
            <v>46007</v>
          </cell>
          <cell r="B288" t="str">
            <v>RETIRADA DE ALVENARIA DE TIJOLOS DE VIDRO OU ELEMENTOS VAZADOS</v>
          </cell>
          <cell r="C288" t="str">
            <v>M2</v>
          </cell>
          <cell r="D288">
            <v>21.9</v>
          </cell>
          <cell r="E288" t="str">
            <v>EDIF Jan/23</v>
          </cell>
        </row>
        <row r="289">
          <cell r="A289">
            <v>46010</v>
          </cell>
          <cell r="B289" t="str">
            <v>RETIRADA DE PLACAS DIVISÓRIAS DE GRANILITE OU SIMILAR</v>
          </cell>
          <cell r="C289" t="str">
            <v>M2</v>
          </cell>
          <cell r="D289">
            <v>21.9</v>
          </cell>
          <cell r="E289" t="str">
            <v>EDIF Jan/23</v>
          </cell>
        </row>
        <row r="290">
          <cell r="A290">
            <v>46015</v>
          </cell>
          <cell r="B290" t="str">
            <v>RETIRADA DE DIVISÓRIAS - CHAPAS OU TÁBUAS, EXCLUSIVE ENTARUGAMENTO</v>
          </cell>
          <cell r="C290" t="str">
            <v>M2</v>
          </cell>
          <cell r="D290">
            <v>10.83</v>
          </cell>
          <cell r="E290" t="str">
            <v>EDIF Jan/23</v>
          </cell>
        </row>
        <row r="291">
          <cell r="A291">
            <v>46016</v>
          </cell>
          <cell r="B291" t="str">
            <v>RETIRADA DE DIVISÓRIAS - CHAPAS OU TÁBUAS, INCLUSIVE ENTARUGAMENTO</v>
          </cell>
          <cell r="C291" t="str">
            <v>M2</v>
          </cell>
          <cell r="D291">
            <v>21.67</v>
          </cell>
          <cell r="E291" t="str">
            <v>EDIF Jan/23</v>
          </cell>
        </row>
        <row r="292">
          <cell r="A292">
            <v>46019</v>
          </cell>
          <cell r="B292" t="str">
            <v>RETIRADA DE DIVISÓRIAS - CHAPAS FIB.MADEIRA, COM MONTANTES METÁLICOS</v>
          </cell>
          <cell r="C292" t="str">
            <v>M2</v>
          </cell>
          <cell r="D292">
            <v>32.5</v>
          </cell>
          <cell r="E292" t="str">
            <v>EDIF Jan/23</v>
          </cell>
        </row>
        <row r="293">
          <cell r="A293">
            <v>47000</v>
          </cell>
          <cell r="B293" t="str">
            <v>RECOLOCAÇÕES</v>
          </cell>
          <cell r="C293" t="str">
            <v>.</v>
          </cell>
          <cell r="D293" t="str">
            <v>.</v>
          </cell>
          <cell r="E293" t="str">
            <v>EDIF Jan/23</v>
          </cell>
        </row>
        <row r="294">
          <cell r="A294">
            <v>47010</v>
          </cell>
          <cell r="B294" t="str">
            <v>RECOLOCAÇÃO DE PLACAS DIVISÓRIAS DE GRANILITE OU SIMILAR</v>
          </cell>
          <cell r="C294" t="str">
            <v>M2</v>
          </cell>
          <cell r="D294">
            <v>67.19</v>
          </cell>
          <cell r="E294" t="str">
            <v>EDIF Jan/23</v>
          </cell>
        </row>
        <row r="295">
          <cell r="A295">
            <v>47015</v>
          </cell>
          <cell r="B295" t="str">
            <v>RECOLOCAÇÃO DE DIVISÓRIAS - CHAPAS OU TÁBUAS, EXCLUSIVE ENTARUGAMENTO</v>
          </cell>
          <cell r="C295" t="str">
            <v>M2</v>
          </cell>
          <cell r="D295">
            <v>20.75</v>
          </cell>
          <cell r="E295" t="str">
            <v>EDIF Jan/23</v>
          </cell>
        </row>
        <row r="296">
          <cell r="A296">
            <v>47016</v>
          </cell>
          <cell r="B296" t="str">
            <v>RECOLOCAÇÃO DE DIVISÓRIAS - CHAPAS OU TÁBUAS, INCLUSIVE ENTARUGAMENTO</v>
          </cell>
          <cell r="C296" t="str">
            <v>M2</v>
          </cell>
          <cell r="D296">
            <v>42.09</v>
          </cell>
          <cell r="E296" t="str">
            <v>EDIF Jan/23</v>
          </cell>
        </row>
        <row r="297">
          <cell r="A297">
            <v>47019</v>
          </cell>
          <cell r="B297" t="str">
            <v>RECOLOCAÇÃO DE DIVISÓRIAS - CHAPAS FIB.MADEIRA, COM MONTANTES METÁLICOS</v>
          </cell>
          <cell r="C297" t="str">
            <v>M2</v>
          </cell>
          <cell r="D297">
            <v>58.77</v>
          </cell>
          <cell r="E297" t="str">
            <v>EDIF Jan/23</v>
          </cell>
        </row>
        <row r="298">
          <cell r="A298">
            <v>50000</v>
          </cell>
          <cell r="B298" t="str">
            <v>IMPERMEABILIZACOES</v>
          </cell>
        </row>
        <row r="299">
          <cell r="A299">
            <v>50100</v>
          </cell>
          <cell r="B299" t="str">
            <v>IMPERMEABILIZANTE CONTRA UMIDADE DO SOLO</v>
          </cell>
          <cell r="C299" t="str">
            <v>.</v>
          </cell>
          <cell r="D299" t="str">
            <v>.</v>
          </cell>
          <cell r="E299" t="str">
            <v>EDIF Jan/23</v>
          </cell>
        </row>
        <row r="300">
          <cell r="A300">
            <v>50101</v>
          </cell>
          <cell r="B300" t="str">
            <v>ARGAMASSA IMPERMEABILIZANTE DE CIMENTO E AREIA (REBOCO IMPERMEÁVEL) - TRAÇO 1:3, ESPESSURA DE 20MM</v>
          </cell>
          <cell r="C300" t="str">
            <v>M2</v>
          </cell>
          <cell r="D300">
            <v>58.99</v>
          </cell>
          <cell r="E300" t="str">
            <v>EDIF Jan/23</v>
          </cell>
        </row>
        <row r="301">
          <cell r="A301">
            <v>50103</v>
          </cell>
          <cell r="B301" t="str">
            <v>ARGAMASSA IMPERMEABILIZANTE DE CIMENTO E AREIA (SUBSOLOS) - TRAÇO 1:2,5, ESPESSURA DE 20MM</v>
          </cell>
          <cell r="C301" t="str">
            <v>M2</v>
          </cell>
          <cell r="D301">
            <v>59.81</v>
          </cell>
          <cell r="E301" t="str">
            <v>EDIF Jan/23</v>
          </cell>
        </row>
        <row r="302">
          <cell r="A302">
            <v>50130</v>
          </cell>
          <cell r="B302" t="str">
            <v>CIMENTO IMPERMEABILIZANTE DE CRISTALIZAÇÃO - ESTRUTUTURA ENTERRADA</v>
          </cell>
          <cell r="C302" t="str">
            <v>M2</v>
          </cell>
          <cell r="D302">
            <v>78.42</v>
          </cell>
          <cell r="E302" t="str">
            <v>EDIF Jan/23</v>
          </cell>
        </row>
        <row r="303">
          <cell r="A303">
            <v>50140</v>
          </cell>
          <cell r="B303" t="str">
            <v>REGULARIZAÇÃO COM ARGAMASSA DE CIMENTO E AREIA - TRAÇO 1:3, ESPESSURA MÉDIA 30MM</v>
          </cell>
          <cell r="C303" t="str">
            <v>M2</v>
          </cell>
          <cell r="D303">
            <v>44.06</v>
          </cell>
          <cell r="E303" t="str">
            <v>EDIF Jan/23</v>
          </cell>
        </row>
        <row r="304">
          <cell r="A304">
            <v>50143</v>
          </cell>
          <cell r="B304" t="str">
            <v>PINTURA PROTETORA COM TINTA BETUMINOSA (PARA  ARGAMASSA IMPERMEÁVEL) - 2 DEMÃOS</v>
          </cell>
          <cell r="C304" t="str">
            <v>M2</v>
          </cell>
          <cell r="D304">
            <v>18.13</v>
          </cell>
          <cell r="E304" t="str">
            <v>EDIF Jan/23</v>
          </cell>
        </row>
        <row r="305">
          <cell r="A305">
            <v>50147</v>
          </cell>
          <cell r="B305" t="str">
            <v>PROTEÇÃO MECÂNICA COM ARGAMASSA DE CIMENTO E AREIA - TRAÇO 1:7, ESPESSURA MÉDIA 30MM</v>
          </cell>
          <cell r="C305" t="str">
            <v>M2</v>
          </cell>
          <cell r="D305">
            <v>40.5</v>
          </cell>
          <cell r="E305" t="str">
            <v>EDIF Jan/23</v>
          </cell>
        </row>
        <row r="306">
          <cell r="A306">
            <v>50200</v>
          </cell>
          <cell r="B306" t="str">
            <v>IMPERMEABILIZANTE CONTRA ÁGUA SOB PRESSÃO</v>
          </cell>
          <cell r="C306" t="str">
            <v>.</v>
          </cell>
          <cell r="D306" t="str">
            <v>.</v>
          </cell>
          <cell r="E306" t="str">
            <v>EDIF Jan/23</v>
          </cell>
        </row>
        <row r="307">
          <cell r="A307">
            <v>50202</v>
          </cell>
          <cell r="B307" t="str">
            <v>ARGAMASSA IMPERMEABILIZANTE DE CIMENTO E AREIA (RESERVATÓRIOS E PISCINAS) - TRAÇO 1:3, ESPESSURA 30MM</v>
          </cell>
          <cell r="C307" t="str">
            <v>M2</v>
          </cell>
          <cell r="D307">
            <v>126.94</v>
          </cell>
          <cell r="E307" t="str">
            <v>EDIF Jan/23</v>
          </cell>
        </row>
        <row r="308">
          <cell r="A308">
            <v>50230</v>
          </cell>
          <cell r="B308" t="str">
            <v>CIMENTO IMPERMEABILIZANTE DE CRISTALIZAÇÃO - ESTRUTURA ELEVADA</v>
          </cell>
          <cell r="C308" t="str">
            <v>M2</v>
          </cell>
          <cell r="D308">
            <v>74.63</v>
          </cell>
          <cell r="E308" t="str">
            <v>EDIF Jan/23</v>
          </cell>
        </row>
        <row r="309">
          <cell r="A309">
            <v>50243</v>
          </cell>
          <cell r="B309" t="str">
            <v>PINTURA PROTETORA COM TINTA BETUMINOSA (PARA ARGAMASSA IMPERMEÁVEL) - 2 DEMÃOS</v>
          </cell>
          <cell r="C309" t="str">
            <v>M2</v>
          </cell>
          <cell r="D309">
            <v>18.13</v>
          </cell>
          <cell r="E309" t="str">
            <v>EDIF Jan/23</v>
          </cell>
        </row>
        <row r="310">
          <cell r="A310">
            <v>50244</v>
          </cell>
          <cell r="B310" t="str">
            <v>PINTURA PROTETORA COM TINTA A BASE DE EPÓXI (PARA ARGAMASSA IMPERMEÁVEL)</v>
          </cell>
          <cell r="C310" t="str">
            <v>M2</v>
          </cell>
          <cell r="D310">
            <v>181.38</v>
          </cell>
          <cell r="E310" t="str">
            <v>EDIF Jan/23</v>
          </cell>
        </row>
        <row r="311">
          <cell r="A311">
            <v>50300</v>
          </cell>
          <cell r="B311" t="str">
            <v>IMPERMEABILIZANTE CONTRA ÁGUA DE PERCOLAÇÃO</v>
          </cell>
          <cell r="C311" t="str">
            <v>.</v>
          </cell>
          <cell r="D311" t="str">
            <v>.</v>
          </cell>
          <cell r="E311" t="str">
            <v>EDIF Jan/23</v>
          </cell>
        </row>
        <row r="312">
          <cell r="A312">
            <v>50302</v>
          </cell>
          <cell r="B312" t="str">
            <v>ARGAMASSA IMPERMEABILIZANTE DE CIMENTO E AREIA (CALHAS E MARQUISES) - TRAÇO 1:3, ESPESSURA 30MM</v>
          </cell>
          <cell r="C312" t="str">
            <v>M2</v>
          </cell>
          <cell r="D312">
            <v>126.94</v>
          </cell>
          <cell r="E312" t="str">
            <v>EDIF Jan/23</v>
          </cell>
        </row>
        <row r="313">
          <cell r="A313">
            <v>50305</v>
          </cell>
          <cell r="B313" t="str">
            <v>IMPERMEABILIZAÇÃO COM MEMBRANAS ASFÁLTICAS - COM 3 CAMADAS DE FELTRO ASFÁLTICO 15LBS</v>
          </cell>
          <cell r="C313" t="str">
            <v>M2</v>
          </cell>
          <cell r="D313">
            <v>183.72</v>
          </cell>
          <cell r="E313" t="str">
            <v>EDIF Jan/23</v>
          </cell>
        </row>
        <row r="314">
          <cell r="A314">
            <v>50306</v>
          </cell>
          <cell r="B314" t="str">
            <v>IMPERMEABILIZAÇÃO COM MEMBRANAS ASFÁLTICAS - COM 4 CAMADAS DE FELTRO ASFÁLTICO 15LBS</v>
          </cell>
          <cell r="C314" t="str">
            <v>M2</v>
          </cell>
          <cell r="D314">
            <v>360.56</v>
          </cell>
          <cell r="E314" t="str">
            <v>EDIF Jan/23</v>
          </cell>
        </row>
        <row r="315">
          <cell r="A315">
            <v>50307</v>
          </cell>
          <cell r="B315" t="str">
            <v>IMPERMEABILIZAÇÃO COM MEMBRANAS ASFÁLTICAS - COM 5 CAMADAS DE FELTRO ASFÁLTICO 15LBS</v>
          </cell>
          <cell r="C315" t="str">
            <v>M2</v>
          </cell>
          <cell r="D315">
            <v>575.42999999999995</v>
          </cell>
          <cell r="E315" t="str">
            <v>EDIF Jan/23</v>
          </cell>
        </row>
        <row r="316">
          <cell r="A316">
            <v>50308</v>
          </cell>
          <cell r="B316" t="str">
            <v>MANTA ASFÁLTICA ESPESSURA DE 3MM COM VÉU DE POLIÉSTER COLADA A MAÇARICO</v>
          </cell>
          <cell r="C316" t="str">
            <v>M2</v>
          </cell>
          <cell r="D316">
            <v>114.36</v>
          </cell>
          <cell r="E316" t="str">
            <v>EDIF Jan/23</v>
          </cell>
        </row>
        <row r="317">
          <cell r="A317">
            <v>50309</v>
          </cell>
          <cell r="B317" t="str">
            <v>MANTA ASFÁLTICA ESPESSURA DE 4MM COM VÉU DE POLIÉSTER COLADA A MAÇARICO</v>
          </cell>
          <cell r="C317" t="str">
            <v>M2</v>
          </cell>
          <cell r="D317">
            <v>135.47999999999999</v>
          </cell>
          <cell r="E317" t="str">
            <v>EDIF Jan/23</v>
          </cell>
        </row>
        <row r="318">
          <cell r="A318">
            <v>50311</v>
          </cell>
          <cell r="B318" t="str">
            <v>MANTA ASFÁLTICA ESPESSURA DE 4MM ANTI RAIZ COM VÉU DE POLIÉSTER</v>
          </cell>
          <cell r="C318" t="str">
            <v>M2</v>
          </cell>
          <cell r="D318">
            <v>129.38999999999999</v>
          </cell>
          <cell r="E318" t="str">
            <v>EDIF Jan/23</v>
          </cell>
        </row>
        <row r="319">
          <cell r="A319">
            <v>50312</v>
          </cell>
          <cell r="B319" t="str">
            <v>IMPERMEABILIZAÇÃO A BASE DE EMULSÃO ASFÁLTICA - ESTRUTURADA COM TECIDO POLIÉSTER - 2 CAMADAS DE ESTRUTURANTE</v>
          </cell>
          <cell r="C319" t="str">
            <v>M2</v>
          </cell>
          <cell r="D319">
            <v>97.99</v>
          </cell>
          <cell r="E319" t="str">
            <v>EDIF Jan/23</v>
          </cell>
        </row>
        <row r="320">
          <cell r="A320">
            <v>50313</v>
          </cell>
          <cell r="B320" t="str">
            <v>IMPERMEABILIZAÇÃO A BASE DE EMULSÃO ASFÁLTICA ESTRUTURADA COM TECIDO DE POLIÉSTER - 3 CAMADAS DE ESTRUTURANTE</v>
          </cell>
          <cell r="C320" t="str">
            <v>M2</v>
          </cell>
          <cell r="D320">
            <v>122.77</v>
          </cell>
          <cell r="E320" t="str">
            <v>EDIF Jan/23</v>
          </cell>
        </row>
        <row r="321">
          <cell r="A321">
            <v>50317</v>
          </cell>
          <cell r="B321" t="str">
            <v>IMPERMEABILIZAÇÃO A BASE DE EMULSÃO ASFÁLTICA MODIFICADA COM ELASTÔMEROS - ESTRUTURADA COM TECIDO DE POLIÉSTER - 2 CAMADAS DE ESTRUTURANTE</v>
          </cell>
          <cell r="C321" t="str">
            <v>M2</v>
          </cell>
          <cell r="D321">
            <v>116.81</v>
          </cell>
          <cell r="E321" t="str">
            <v>EDIF Jan/23</v>
          </cell>
        </row>
        <row r="322">
          <cell r="A322">
            <v>50340</v>
          </cell>
          <cell r="B322" t="str">
            <v>REGULARIZAÇÃO COM ARGAMASSA DE CIMENTO E AREIA - TRAÇO 1:3, ESPESSURA MÉDIA 30MM</v>
          </cell>
          <cell r="C322" t="str">
            <v>M2</v>
          </cell>
          <cell r="D322">
            <v>44.06</v>
          </cell>
          <cell r="E322" t="str">
            <v>EDIF Jan/23</v>
          </cell>
        </row>
        <row r="323">
          <cell r="A323">
            <v>50343</v>
          </cell>
          <cell r="B323" t="str">
            <v>PINTURA PROTETORA COM TINTA BETUMINOSA (PARA ARGAMASSA IMPERMEÁVEL) - 2 DEMÃOS</v>
          </cell>
          <cell r="C323" t="str">
            <v>M2</v>
          </cell>
          <cell r="D323">
            <v>18.13</v>
          </cell>
          <cell r="E323" t="str">
            <v>EDIF Jan/23</v>
          </cell>
        </row>
        <row r="324">
          <cell r="A324">
            <v>50347</v>
          </cell>
          <cell r="B324" t="str">
            <v>PROTEÇÃO MECÂNICA COM ARGAMASSA DE CIMENTO E AREIA - TRAÇO 1:7, ESPESSURA MÉDIA 30MM</v>
          </cell>
          <cell r="C324" t="str">
            <v>M2</v>
          </cell>
          <cell r="D324">
            <v>40.5</v>
          </cell>
          <cell r="E324" t="str">
            <v>EDIF Jan/23</v>
          </cell>
        </row>
        <row r="325">
          <cell r="A325">
            <v>50354</v>
          </cell>
          <cell r="B325" t="str">
            <v>ARGILA EXPANDIDA SOLTA</v>
          </cell>
          <cell r="C325" t="str">
            <v>M3</v>
          </cell>
          <cell r="D325">
            <v>640.74</v>
          </cell>
          <cell r="E325" t="str">
            <v>EDIF Jan/23</v>
          </cell>
        </row>
        <row r="326">
          <cell r="A326">
            <v>50355</v>
          </cell>
          <cell r="B326" t="str">
            <v>ISOLAMENTO TÉRMICO COM ARGILA EXPANDIDA SOLTA - ESPESSURA 70MM</v>
          </cell>
          <cell r="C326" t="str">
            <v>M2</v>
          </cell>
          <cell r="D326">
            <v>78.14</v>
          </cell>
          <cell r="E326" t="str">
            <v>EDIF Jan/23</v>
          </cell>
        </row>
        <row r="327">
          <cell r="A327">
            <v>50373</v>
          </cell>
          <cell r="B327" t="str">
            <v>ISOLAMENTO TÉRMICO COM POLIESTIRENO EXPANDIDO - ESPESSURA 50MM</v>
          </cell>
          <cell r="C327" t="str">
            <v>M2</v>
          </cell>
          <cell r="D327">
            <v>45.13</v>
          </cell>
          <cell r="E327" t="str">
            <v>EDIF Jan/23</v>
          </cell>
        </row>
        <row r="328">
          <cell r="A328">
            <v>50400</v>
          </cell>
          <cell r="B328" t="str">
            <v>JUNTAS DE DILATAÇÃO</v>
          </cell>
          <cell r="C328" t="str">
            <v>.</v>
          </cell>
          <cell r="D328" t="str">
            <v>.</v>
          </cell>
          <cell r="E328" t="str">
            <v>EDIF Jan/23</v>
          </cell>
        </row>
        <row r="329">
          <cell r="A329">
            <v>50410</v>
          </cell>
          <cell r="B329" t="str">
            <v>MASTIQUE ELÁSTICO A BASE DE SILICONE</v>
          </cell>
          <cell r="C329" t="str">
            <v>DM3</v>
          </cell>
          <cell r="D329">
            <v>111.41</v>
          </cell>
          <cell r="E329" t="str">
            <v>EDIF Jan/23</v>
          </cell>
        </row>
        <row r="330">
          <cell r="A330">
            <v>50430</v>
          </cell>
          <cell r="B330" t="str">
            <v>MASTIQUE ELÁSTICO A BASE DE POLIURETANO - MONOCOMPONENTE</v>
          </cell>
          <cell r="C330" t="str">
            <v>DM3</v>
          </cell>
          <cell r="D330">
            <v>167.59</v>
          </cell>
          <cell r="E330" t="str">
            <v>EDIF Jan/23</v>
          </cell>
        </row>
        <row r="331">
          <cell r="A331">
            <v>50450</v>
          </cell>
          <cell r="B331" t="str">
            <v>FORNECIMENTO E COLOCAÇÃO DE JUNTA DE DILATAÇÃO DE ELASTÔMERO DE NEOPRENE, TIPO JEENE JJ2540VV OU SIMILAR</v>
          </cell>
          <cell r="C331" t="str">
            <v>M</v>
          </cell>
          <cell r="D331">
            <v>559.63</v>
          </cell>
          <cell r="E331" t="str">
            <v>EDIF Jan/23</v>
          </cell>
        </row>
        <row r="332">
          <cell r="A332">
            <v>55000</v>
          </cell>
          <cell r="B332" t="str">
            <v>DEMOLIÇÕES</v>
          </cell>
          <cell r="C332" t="str">
            <v>.</v>
          </cell>
          <cell r="D332" t="str">
            <v>.</v>
          </cell>
          <cell r="E332" t="str">
            <v>EDIF Jan/23</v>
          </cell>
        </row>
        <row r="333">
          <cell r="A333">
            <v>55001</v>
          </cell>
          <cell r="B333" t="str">
            <v>DEMOLIÇÃO DE ARGAMASSA IMPERMEÁVEL - ESPESSURA MÉDIA DE 30MM</v>
          </cell>
          <cell r="C333" t="str">
            <v>M2</v>
          </cell>
          <cell r="D333">
            <v>10.95</v>
          </cell>
          <cell r="E333" t="str">
            <v>EDIF Jan/23</v>
          </cell>
        </row>
        <row r="334">
          <cell r="A334">
            <v>55002</v>
          </cell>
          <cell r="B334" t="str">
            <v>DEMOLIÇÃO DE SISTEMAS IMPERMEABILIZANTES DE BASE ASFÁLTICA</v>
          </cell>
          <cell r="C334" t="str">
            <v>M2</v>
          </cell>
          <cell r="D334">
            <v>4.38</v>
          </cell>
          <cell r="E334" t="str">
            <v>EDIF Jan/23</v>
          </cell>
        </row>
        <row r="335">
          <cell r="A335">
            <v>55005</v>
          </cell>
          <cell r="B335" t="str">
            <v>DEMOLIÇÃO DE SISTEMAS DE ISOLAMENTO TÉRMICO EM GERAL</v>
          </cell>
          <cell r="C335" t="str">
            <v>M2</v>
          </cell>
          <cell r="D335">
            <v>2.19</v>
          </cell>
          <cell r="E335" t="str">
            <v>EDIF Jan/23</v>
          </cell>
        </row>
        <row r="336">
          <cell r="A336">
            <v>55010</v>
          </cell>
          <cell r="B336" t="str">
            <v>DEMOLIÇÃO DE CAPEAMENTO PROTETOR, EXECUTADO COM ARGAMASSA DE CIMENTO E AREIA</v>
          </cell>
          <cell r="C336" t="str">
            <v>M2</v>
          </cell>
          <cell r="D336">
            <v>6.57</v>
          </cell>
          <cell r="E336" t="str">
            <v>EDIF Jan/23</v>
          </cell>
        </row>
        <row r="337">
          <cell r="A337">
            <v>55012</v>
          </cell>
          <cell r="B337" t="str">
            <v>DEMOLIÇÃO DE PROTEÇÃO TERMOMECÂNICA - LADRILHOS CERÂMICOS OU HIDRÁULICOS</v>
          </cell>
          <cell r="C337" t="str">
            <v>M2</v>
          </cell>
          <cell r="D337">
            <v>13.14</v>
          </cell>
          <cell r="E337" t="str">
            <v>EDIF Jan/23</v>
          </cell>
        </row>
        <row r="338">
          <cell r="A338">
            <v>55015</v>
          </cell>
          <cell r="B338" t="str">
            <v>DEMOLIÇÃO DE ARGAMASSA DE REGULARIZAÇÃO - ESPESSURA MÉDIA DE 30MM</v>
          </cell>
          <cell r="C338" t="str">
            <v>M2</v>
          </cell>
          <cell r="D338">
            <v>10.95</v>
          </cell>
          <cell r="E338" t="str">
            <v>EDIF Jan/23</v>
          </cell>
        </row>
        <row r="339">
          <cell r="A339">
            <v>56000</v>
          </cell>
          <cell r="B339" t="str">
            <v>RETIRADAS</v>
          </cell>
          <cell r="C339" t="str">
            <v>.</v>
          </cell>
          <cell r="D339" t="str">
            <v>.</v>
          </cell>
          <cell r="E339" t="str">
            <v>EDIF Jan/23</v>
          </cell>
        </row>
        <row r="340">
          <cell r="A340">
            <v>56005</v>
          </cell>
          <cell r="B340" t="str">
            <v>RETIRADA DE ISOLAMENTO TÉRMICO - TIJOLOS CERÂMICOS FURADOS</v>
          </cell>
          <cell r="C340" t="str">
            <v>M2</v>
          </cell>
          <cell r="D340">
            <v>6.57</v>
          </cell>
          <cell r="E340" t="str">
            <v>EDIF Jan/23</v>
          </cell>
        </row>
        <row r="341">
          <cell r="A341">
            <v>56006</v>
          </cell>
          <cell r="B341" t="str">
            <v>RETIRADA DE ISOLAMENTO TÉRMICO - AGREGADOS SOLTOS EM GERAL</v>
          </cell>
          <cell r="C341" t="str">
            <v>M3</v>
          </cell>
          <cell r="D341">
            <v>43.79</v>
          </cell>
          <cell r="E341" t="str">
            <v>EDIF Jan/23</v>
          </cell>
        </row>
        <row r="342">
          <cell r="A342">
            <v>57000</v>
          </cell>
          <cell r="B342" t="str">
            <v>RETIRADAS</v>
          </cell>
          <cell r="C342" t="str">
            <v>.</v>
          </cell>
          <cell r="D342" t="str">
            <v>.</v>
          </cell>
          <cell r="E342" t="str">
            <v>EDIF Jan/23</v>
          </cell>
        </row>
        <row r="343">
          <cell r="A343">
            <v>57006</v>
          </cell>
          <cell r="B343" t="str">
            <v>RECOLOCAÇÃO DE ISOLAMENTO TÉRMICO - AGREGADOS SOLTOS EM GERAL</v>
          </cell>
          <cell r="C343" t="str">
            <v>M3</v>
          </cell>
          <cell r="D343">
            <v>98.53</v>
          </cell>
          <cell r="E343" t="str">
            <v>EDIF Jan/23</v>
          </cell>
        </row>
        <row r="344">
          <cell r="A344">
            <v>58000</v>
          </cell>
          <cell r="B344" t="str">
            <v>SERVIÇOS PARCIAIS</v>
          </cell>
          <cell r="C344" t="str">
            <v>.</v>
          </cell>
          <cell r="D344" t="str">
            <v>.</v>
          </cell>
          <cell r="E344" t="str">
            <v>EDIF Jan/23</v>
          </cell>
        </row>
        <row r="345">
          <cell r="A345">
            <v>59000</v>
          </cell>
          <cell r="B345" t="str">
            <v>RESINAS</v>
          </cell>
          <cell r="C345" t="str">
            <v>.</v>
          </cell>
          <cell r="D345" t="str">
            <v>.</v>
          </cell>
          <cell r="E345" t="str">
            <v>EDIF Jan/23</v>
          </cell>
        </row>
        <row r="346">
          <cell r="A346">
            <v>60000</v>
          </cell>
          <cell r="B346" t="str">
            <v>COBERTURAS</v>
          </cell>
        </row>
        <row r="347">
          <cell r="A347">
            <v>60100</v>
          </cell>
          <cell r="B347" t="str">
            <v>ESTRUTURAS DE COBERTURA</v>
          </cell>
          <cell r="C347" t="str">
            <v>.</v>
          </cell>
          <cell r="D347" t="str">
            <v>.</v>
          </cell>
          <cell r="E347" t="str">
            <v>EDIF Jan/23</v>
          </cell>
        </row>
        <row r="348">
          <cell r="A348">
            <v>60110</v>
          </cell>
          <cell r="B348" t="str">
            <v>ESTRUTURA DE MADEIRA, EM TERÇAS, PARA TELHAS ONDULADAS CA/AL/PL/AG</v>
          </cell>
          <cell r="C348" t="str">
            <v>M2</v>
          </cell>
          <cell r="D348">
            <v>63.16</v>
          </cell>
          <cell r="E348" t="str">
            <v>EDIF Jan/23</v>
          </cell>
        </row>
        <row r="349">
          <cell r="A349">
            <v>60113</v>
          </cell>
          <cell r="B349" t="str">
            <v>ESTRUTURA DE MADEIRA, PONTALETADA, PARA TELHAS ONDULADAS CA/AL/PL/AG</v>
          </cell>
          <cell r="C349" t="str">
            <v>M2</v>
          </cell>
          <cell r="D349">
            <v>223.26</v>
          </cell>
          <cell r="E349" t="str">
            <v>EDIF Jan/23</v>
          </cell>
        </row>
        <row r="350">
          <cell r="A350">
            <v>60115</v>
          </cell>
          <cell r="B350" t="str">
            <v>ESTRUTURA COM TESOURAS DE MADEIRA PARA TELHAS ONDULADAS CA/AL/PL - VÃOS ATÉ 7,00M</v>
          </cell>
          <cell r="C350" t="str">
            <v>M2</v>
          </cell>
          <cell r="D350">
            <v>142.99</v>
          </cell>
          <cell r="E350" t="str">
            <v>EDIF Jan/23</v>
          </cell>
        </row>
        <row r="351">
          <cell r="A351">
            <v>60116</v>
          </cell>
          <cell r="B351" t="str">
            <v>ESTRUTURA COM TESOURAS DE MADEIRA PARA TELHAS ONDULADAS CA/AL/PL - VÃOS 7,01 À 10,00M</v>
          </cell>
          <cell r="C351" t="str">
            <v>M2</v>
          </cell>
          <cell r="D351">
            <v>157.44</v>
          </cell>
          <cell r="E351" t="str">
            <v>EDIF Jan/23</v>
          </cell>
        </row>
        <row r="352">
          <cell r="A352">
            <v>60117</v>
          </cell>
          <cell r="B352" t="str">
            <v>ESTRUTURA COM TESOURAS DE MADEIRA PARA TELHAS ONDULADAS CA/AL/PL - VÃOS 10,01 À 13,00M</v>
          </cell>
          <cell r="C352" t="str">
            <v>M2</v>
          </cell>
          <cell r="D352">
            <v>186.08</v>
          </cell>
          <cell r="E352" t="str">
            <v>EDIF Jan/23</v>
          </cell>
        </row>
        <row r="353">
          <cell r="A353">
            <v>60118</v>
          </cell>
          <cell r="B353" t="str">
            <v>ESTRUTURA COM TESOURAS DE MADEIRA PARA TELHAS ONDULADAS CA/AL/PL - VÃOS 13,01 À 18,00M</v>
          </cell>
          <cell r="C353" t="str">
            <v>M2</v>
          </cell>
          <cell r="D353">
            <v>220.98</v>
          </cell>
          <cell r="E353" t="str">
            <v>EDIF Jan/23</v>
          </cell>
        </row>
        <row r="354">
          <cell r="A354">
            <v>60130</v>
          </cell>
          <cell r="B354" t="str">
            <v>FORNECIMENTO DE ESTRUTURA METÁLICA PARA COBERTURA</v>
          </cell>
          <cell r="C354" t="str">
            <v>KG</v>
          </cell>
          <cell r="D354">
            <v>16.96</v>
          </cell>
          <cell r="E354" t="str">
            <v>EDIF Jan/23</v>
          </cell>
        </row>
        <row r="355">
          <cell r="A355">
            <v>60131</v>
          </cell>
          <cell r="B355" t="str">
            <v>MONTAGEM DE ESTRUTURA METÁLICA PARA COBERTURA</v>
          </cell>
          <cell r="C355" t="str">
            <v>KG</v>
          </cell>
          <cell r="D355">
            <v>3.23</v>
          </cell>
          <cell r="E355" t="str">
            <v>EDIF Jan/23</v>
          </cell>
        </row>
        <row r="356">
          <cell r="A356">
            <v>60200</v>
          </cell>
          <cell r="B356" t="str">
            <v>TELHADOS</v>
          </cell>
          <cell r="C356" t="str">
            <v>.</v>
          </cell>
          <cell r="D356" t="str">
            <v>.</v>
          </cell>
          <cell r="E356" t="str">
            <v>EDIF Jan/23</v>
          </cell>
        </row>
        <row r="357">
          <cell r="A357">
            <v>60203</v>
          </cell>
          <cell r="B357" t="str">
            <v>TELHAS DE BARRO COZIDO - PAULISTA</v>
          </cell>
          <cell r="C357" t="str">
            <v>M2</v>
          </cell>
          <cell r="D357">
            <v>161.91</v>
          </cell>
          <cell r="E357" t="str">
            <v>EDIF Jan/23</v>
          </cell>
        </row>
        <row r="358">
          <cell r="A358">
            <v>60204</v>
          </cell>
          <cell r="B358" t="str">
            <v>TELHAS DE BARRO COZIDO - SUPER-PAULISTA (PLAN)</v>
          </cell>
          <cell r="C358" t="str">
            <v>M2</v>
          </cell>
          <cell r="D358">
            <v>153.24</v>
          </cell>
          <cell r="E358" t="str">
            <v>EDIF Jan/23</v>
          </cell>
        </row>
        <row r="359">
          <cell r="A359">
            <v>60205</v>
          </cell>
          <cell r="B359" t="str">
            <v>TELHAS DE BARRO COZIDO - FRANCESA</v>
          </cell>
          <cell r="C359" t="str">
            <v>M2</v>
          </cell>
          <cell r="D359">
            <v>94.49</v>
          </cell>
          <cell r="E359" t="str">
            <v>EDIF Jan/23</v>
          </cell>
        </row>
        <row r="360">
          <cell r="A360">
            <v>60221</v>
          </cell>
          <cell r="B360" t="str">
            <v>TELHA ONDULADA CRFS 6MM</v>
          </cell>
          <cell r="C360" t="str">
            <v>M2</v>
          </cell>
          <cell r="D360">
            <v>56.7</v>
          </cell>
          <cell r="E360" t="str">
            <v>EDIF Jan/23</v>
          </cell>
        </row>
        <row r="361">
          <cell r="A361">
            <v>60222</v>
          </cell>
          <cell r="B361" t="str">
            <v>TELHA ONDULADA CRFS 8MM</v>
          </cell>
          <cell r="C361" t="str">
            <v>M2</v>
          </cell>
          <cell r="D361">
            <v>78.42</v>
          </cell>
          <cell r="E361" t="str">
            <v>EDIF Jan/23</v>
          </cell>
        </row>
        <row r="362">
          <cell r="A362">
            <v>60223</v>
          </cell>
          <cell r="B362" t="str">
            <v>TELHA ESTRUTURAL TRAPEZOIDAL EM CRFS, LARGURA ÚTIL=44CM - ESPESSURA 8MM</v>
          </cell>
          <cell r="C362" t="str">
            <v>M2</v>
          </cell>
          <cell r="D362">
            <v>157.05000000000001</v>
          </cell>
          <cell r="E362" t="str">
            <v>EDIF Jan/23</v>
          </cell>
        </row>
        <row r="363">
          <cell r="A363">
            <v>60225</v>
          </cell>
          <cell r="B363" t="str">
            <v>TELHA ESTRUTURAL TRAPEZOIDAL EM CRFS, LARGURA ÚTIL=90CM - ESPESSURA 8MM</v>
          </cell>
          <cell r="C363" t="str">
            <v>M2</v>
          </cell>
          <cell r="D363">
            <v>136.51</v>
          </cell>
          <cell r="E363" t="str">
            <v>EDIF Jan/23</v>
          </cell>
        </row>
        <row r="364">
          <cell r="A364">
            <v>60243</v>
          </cell>
          <cell r="B364" t="str">
            <v>TELHA TRAPEZOIDAL DUPLA EM AÇO GALVANIZADO - E= 0,8MM, REVESTIMENTO B, H=40MM - PINTADA 1 FACE - MIOLO EM POLIURETANO E=30MM</v>
          </cell>
          <cell r="C364" t="str">
            <v>M2</v>
          </cell>
          <cell r="D364">
            <v>364.44</v>
          </cell>
          <cell r="E364" t="str">
            <v>EDIF Jan/23</v>
          </cell>
        </row>
        <row r="365">
          <cell r="A365">
            <v>60244</v>
          </cell>
          <cell r="B365" t="str">
            <v>TELHA TRAPEZOIDAL EM AÇO GALVANIZADO ESPESSURA DE 0,50MM, REVESTIMENTO B, H=40MM</v>
          </cell>
          <cell r="C365" t="str">
            <v>M2</v>
          </cell>
          <cell r="D365">
            <v>98.37</v>
          </cell>
          <cell r="E365" t="str">
            <v>EDIF Jan/23</v>
          </cell>
        </row>
        <row r="366">
          <cell r="A366">
            <v>60245</v>
          </cell>
          <cell r="B366" t="str">
            <v>TELHA ONDULADA EM AÇO GALVANIZADO ESPESSURA DE 0,50MM, REVESTIMENTO B, H=17,5MM</v>
          </cell>
          <cell r="C366" t="str">
            <v>M2</v>
          </cell>
          <cell r="D366">
            <v>98.45</v>
          </cell>
          <cell r="E366" t="str">
            <v>EDIF Jan/23</v>
          </cell>
        </row>
        <row r="367">
          <cell r="A367">
            <v>60246</v>
          </cell>
          <cell r="B367" t="str">
            <v>TELHA TRAPEZOIDAL DUP. AÇO GALVANIZADO ESPESSURA DE 0,5MM, REVESTIMENTO B, H=40MM, COM MIOLO POLIURETANO E=30MM</v>
          </cell>
          <cell r="C367" t="str">
            <v>M2</v>
          </cell>
          <cell r="D367">
            <v>202.28</v>
          </cell>
          <cell r="E367" t="str">
            <v>EDIF Jan/23</v>
          </cell>
        </row>
        <row r="368">
          <cell r="A368">
            <v>60247</v>
          </cell>
          <cell r="B368" t="str">
            <v>TELHA TRAPEZOIDAL EM AÇO GALVANIZADO ESP=0,5MM, H=40MM, COM PINTURA ELETROLÍTICA COR BRANCA 2 FACES</v>
          </cell>
          <cell r="C368" t="str">
            <v>M2</v>
          </cell>
          <cell r="D368">
            <v>110.99</v>
          </cell>
          <cell r="E368" t="str">
            <v>EDIF Jan/23</v>
          </cell>
        </row>
        <row r="369">
          <cell r="A369">
            <v>60248</v>
          </cell>
          <cell r="B369" t="str">
            <v>TELHA ONDULADA EM AÇO GALVANIZADO E=0,5MM, REVESTIMENTO B, H=17,5MM COM PINTURA ELETROLÍTICA COR BRANCA 2 FACES</v>
          </cell>
          <cell r="C369" t="str">
            <v>M2</v>
          </cell>
          <cell r="D369">
            <v>87.11</v>
          </cell>
          <cell r="E369" t="str">
            <v>EDIF Jan/23</v>
          </cell>
        </row>
        <row r="370">
          <cell r="A370">
            <v>60249</v>
          </cell>
          <cell r="B370" t="str">
            <v>TELHA TRAPEZOIDAL DUP. AÇO GALVANIZADO E=0,5MM, REVESTIMENTO B, H=40MM PINTURA MIOLO POLIURETANO E=30MM</v>
          </cell>
          <cell r="C370" t="str">
            <v>M2</v>
          </cell>
          <cell r="D370">
            <v>246.88</v>
          </cell>
          <cell r="E370" t="str">
            <v>EDIF Jan/23</v>
          </cell>
        </row>
        <row r="371">
          <cell r="A371">
            <v>60250</v>
          </cell>
          <cell r="B371" t="str">
            <v>TELHAS EM POLICARBONATO ALVEOLAR 6MM COM ESTRUTURA METÁLICA GALVANIZADA INSTALADA</v>
          </cell>
          <cell r="C371" t="str">
            <v>M2</v>
          </cell>
          <cell r="D371">
            <v>565.62</v>
          </cell>
          <cell r="E371" t="str">
            <v>EDIF Jan/23</v>
          </cell>
        </row>
        <row r="372">
          <cell r="A372">
            <v>60251</v>
          </cell>
          <cell r="B372" t="str">
            <v>CUMEEIRA OU ESPIGÃO PARA TELHAS PAULISTA, PLAN E FRANCESA - BARRO OU VIDRO</v>
          </cell>
          <cell r="C372" t="str">
            <v>M</v>
          </cell>
          <cell r="D372">
            <v>36.29</v>
          </cell>
          <cell r="E372" t="str">
            <v>EDIF Jan/23</v>
          </cell>
        </row>
        <row r="373">
          <cell r="A373">
            <v>60255</v>
          </cell>
          <cell r="B373" t="str">
            <v>CUMEEIRA PARA TELHA ONDULADA (CRFS, PVC RÍGIDO E POLIÉSTER), TRAPEZOIDAL E GRECA (PVC RÍGIDO E POLIÉSTER)</v>
          </cell>
          <cell r="C373" t="str">
            <v>M</v>
          </cell>
          <cell r="D373">
            <v>79.81</v>
          </cell>
          <cell r="E373" t="str">
            <v>EDIF Jan/23</v>
          </cell>
        </row>
        <row r="374">
          <cell r="A374">
            <v>60256</v>
          </cell>
          <cell r="B374" t="str">
            <v>CUMEEIRA NORMAL PARA TELHA TECNOLOGIA CRFS, ESTRUTURAL TRAPEZOIDAL 44CM</v>
          </cell>
          <cell r="C374" t="str">
            <v>M</v>
          </cell>
          <cell r="D374">
            <v>104.57</v>
          </cell>
          <cell r="E374" t="str">
            <v>EDIF Jan/23</v>
          </cell>
        </row>
        <row r="375">
          <cell r="A375">
            <v>60257</v>
          </cell>
          <cell r="B375" t="str">
            <v>CUMEEIRA NORMAL PARA TELHA TECNOLOGIA CRFS, ESTRUTURAL TRAPEZOIDAL - 90CM</v>
          </cell>
          <cell r="C375" t="str">
            <v>M</v>
          </cell>
          <cell r="D375">
            <v>429.47</v>
          </cell>
          <cell r="E375" t="str">
            <v>EDIF Jan/23</v>
          </cell>
        </row>
        <row r="376">
          <cell r="A376">
            <v>60290</v>
          </cell>
          <cell r="B376" t="str">
            <v>CUMEEIRA DE ALUMÍNIO, PERFIL ONDULADO - NORMAL E= 0,8MM</v>
          </cell>
          <cell r="C376" t="str">
            <v>M</v>
          </cell>
          <cell r="D376">
            <v>105.41</v>
          </cell>
          <cell r="E376" t="str">
            <v>EDIF Jan/23</v>
          </cell>
        </row>
        <row r="377">
          <cell r="A377">
            <v>60291</v>
          </cell>
          <cell r="B377" t="str">
            <v>CUMEEIRA DE ALUMÍNIO, PERFIL TRAPEZOIDAL - NORMAL - E=0,8MM</v>
          </cell>
          <cell r="C377" t="str">
            <v>M</v>
          </cell>
          <cell r="D377">
            <v>110.12</v>
          </cell>
          <cell r="E377" t="str">
            <v>EDIF Jan/23</v>
          </cell>
        </row>
        <row r="378">
          <cell r="A378">
            <v>60292</v>
          </cell>
          <cell r="B378" t="str">
            <v>CUMEEIRA DE ALUMÍNIO PERFIL ONDULADO - SHED - E=0,8MM</v>
          </cell>
          <cell r="C378" t="str">
            <v>M</v>
          </cell>
          <cell r="D378">
            <v>130.06</v>
          </cell>
          <cell r="E378" t="str">
            <v>EDIF Jan/23</v>
          </cell>
        </row>
        <row r="379">
          <cell r="A379">
            <v>60293</v>
          </cell>
          <cell r="B379" t="str">
            <v>CUMEEIRA DE ALUMÍNIO - PERFIL TRAPEZOIDAL - SHED - E=0,8MM</v>
          </cell>
          <cell r="C379" t="str">
            <v>M</v>
          </cell>
          <cell r="D379">
            <v>123.46</v>
          </cell>
          <cell r="E379" t="str">
            <v>EDIF Jan/23</v>
          </cell>
        </row>
        <row r="380">
          <cell r="A380">
            <v>60294</v>
          </cell>
          <cell r="B380" t="str">
            <v>CUMEEIRA TRAPEZOIDAL EM AÇO GALVANIZADO ESP=0,5MM, REVESTIMENTO B, H=40MM, L=0,60 M</v>
          </cell>
          <cell r="C380" t="str">
            <v>M</v>
          </cell>
          <cell r="D380">
            <v>83.43</v>
          </cell>
          <cell r="E380" t="str">
            <v>EDIF Jan/23</v>
          </cell>
        </row>
        <row r="381">
          <cell r="A381">
            <v>60295</v>
          </cell>
          <cell r="B381" t="str">
            <v>CUMEEIRA ONDULADA EM AÇO GALVANIZADO ESP=0,50MM, REVESTIMENTO B, H=17,5MM, LARG=0,60M</v>
          </cell>
          <cell r="C381" t="str">
            <v>M</v>
          </cell>
          <cell r="D381">
            <v>82.71</v>
          </cell>
          <cell r="E381" t="str">
            <v>EDIF Jan/23</v>
          </cell>
        </row>
        <row r="382">
          <cell r="A382">
            <v>60296</v>
          </cell>
          <cell r="B382" t="str">
            <v>CUMEEIRA TRAPEZOIDAL EM AÇO GALVANIZADO E=0,5MM, REVESTIMENTO B, H=40MM, L=0,60M, COM PINTURA BRANCA 2 FACES</v>
          </cell>
          <cell r="C382" t="str">
            <v>M</v>
          </cell>
          <cell r="D382">
            <v>96.72</v>
          </cell>
          <cell r="E382" t="str">
            <v>EDIF Jan/23</v>
          </cell>
        </row>
        <row r="383">
          <cell r="A383">
            <v>60297</v>
          </cell>
          <cell r="B383" t="str">
            <v>CUMEEIRA ONDULADA EM AÇO GALVANIZADO E=0,5MM, REVESTIMENTO B, H=17,5MM, L=0,60M, COM PINTURA BRANCA 2 FACES</v>
          </cell>
          <cell r="C383" t="str">
            <v>M</v>
          </cell>
          <cell r="D383">
            <v>89.64</v>
          </cell>
          <cell r="E383" t="str">
            <v>EDIF Jan/23</v>
          </cell>
        </row>
        <row r="384">
          <cell r="A384">
            <v>60299</v>
          </cell>
          <cell r="B384" t="str">
            <v>SUBCOBERTURA COM FOLHA DE ALUMÍNIO</v>
          </cell>
          <cell r="C384" t="str">
            <v>M2</v>
          </cell>
          <cell r="D384">
            <v>12.49</v>
          </cell>
          <cell r="E384" t="str">
            <v>EDIF Jan/23</v>
          </cell>
        </row>
        <row r="385">
          <cell r="A385">
            <v>60300</v>
          </cell>
          <cell r="B385" t="str">
            <v>DOMOS DE VENTILAÇÃO E ILUMINAÇÃO</v>
          </cell>
          <cell r="C385" t="str">
            <v>.</v>
          </cell>
          <cell r="D385" t="str">
            <v>.</v>
          </cell>
          <cell r="E385" t="str">
            <v>EDIF Jan/23</v>
          </cell>
        </row>
        <row r="386">
          <cell r="A386">
            <v>60398</v>
          </cell>
          <cell r="B386" t="str">
            <v>DOMO ACRÍLICO PARA ILUMINAÇÃO E VENTILAÇÃO</v>
          </cell>
          <cell r="C386" t="str">
            <v>M2</v>
          </cell>
          <cell r="D386">
            <v>712.19</v>
          </cell>
          <cell r="E386" t="str">
            <v>EDIF Jan/23</v>
          </cell>
        </row>
        <row r="387">
          <cell r="A387">
            <v>65000</v>
          </cell>
          <cell r="B387" t="str">
            <v>DEMOLIÇÕES</v>
          </cell>
          <cell r="C387" t="str">
            <v>.</v>
          </cell>
          <cell r="D387" t="str">
            <v>.</v>
          </cell>
          <cell r="E387" t="str">
            <v>EDIF Jan/23</v>
          </cell>
        </row>
        <row r="388">
          <cell r="A388">
            <v>65020</v>
          </cell>
          <cell r="B388" t="str">
            <v>DEMOLIÇÃO DE TELHAS DE BARRO COZIDO OU VIDRO EM GERAL</v>
          </cell>
          <cell r="C388" t="str">
            <v>M2</v>
          </cell>
          <cell r="D388">
            <v>13.14</v>
          </cell>
          <cell r="E388" t="str">
            <v>EDIF Jan/23</v>
          </cell>
        </row>
        <row r="389">
          <cell r="A389">
            <v>65025</v>
          </cell>
          <cell r="B389" t="str">
            <v>DEMOLIÇÃO DE TELHAS EM GERAL, EXCLUSIVE TELHAS DE BARRO COZIDO E VIDRO</v>
          </cell>
          <cell r="C389" t="str">
            <v>M2</v>
          </cell>
          <cell r="D389">
            <v>5.47</v>
          </cell>
          <cell r="E389" t="str">
            <v>EDIF Jan/23</v>
          </cell>
        </row>
        <row r="390">
          <cell r="A390">
            <v>66000</v>
          </cell>
          <cell r="B390" t="str">
            <v>RETIRADAS</v>
          </cell>
          <cell r="C390" t="str">
            <v>.</v>
          </cell>
          <cell r="D390" t="str">
            <v>.</v>
          </cell>
          <cell r="E390" t="str">
            <v>EDIF Jan/23</v>
          </cell>
        </row>
        <row r="391">
          <cell r="A391">
            <v>66003</v>
          </cell>
          <cell r="B391" t="str">
            <v>RETIRADA DE ESTRUTURA MADEIRA PONTALETADA - PARA TELHAS DE BARRO COZIDO</v>
          </cell>
          <cell r="C391" t="str">
            <v>M2</v>
          </cell>
          <cell r="D391">
            <v>14.69</v>
          </cell>
          <cell r="E391" t="str">
            <v>EDIF Jan/23</v>
          </cell>
        </row>
        <row r="392">
          <cell r="A392">
            <v>66004</v>
          </cell>
          <cell r="B392" t="str">
            <v>RETIRADA DE ESTRUTURA MADEIRA PONTALETADA - PARA TELHA ONDULADA DE CIMENTO AMIANTO, ALUMÍNIO OU PLÁSTICO</v>
          </cell>
          <cell r="C392" t="str">
            <v>M2</v>
          </cell>
          <cell r="D392">
            <v>9.8000000000000007</v>
          </cell>
          <cell r="E392" t="str">
            <v>EDIF Jan/23</v>
          </cell>
        </row>
        <row r="393">
          <cell r="A393">
            <v>66005</v>
          </cell>
          <cell r="B393" t="str">
            <v>RETIRADA DE ESTRUTURA DE MADEIRA COM TESOURAS - PARA TELHAS DE BARRO COZIDO</v>
          </cell>
          <cell r="C393" t="str">
            <v>M2</v>
          </cell>
          <cell r="D393">
            <v>24.49</v>
          </cell>
          <cell r="E393" t="str">
            <v>EDIF Jan/23</v>
          </cell>
        </row>
        <row r="394">
          <cell r="A394">
            <v>66006</v>
          </cell>
          <cell r="B394" t="str">
            <v>RETIRADA DE ESTRUTURA DE MADEIRA COM TESOURAS - PARA TELHA ONDULADA DE CIMENTO AMIANTO, ALUMÍNIO OU PLÁSTICO</v>
          </cell>
          <cell r="C394" t="str">
            <v>M2</v>
          </cell>
          <cell r="D394">
            <v>19.59</v>
          </cell>
          <cell r="E394" t="str">
            <v>EDIF Jan/23</v>
          </cell>
        </row>
        <row r="395">
          <cell r="A395">
            <v>66008</v>
          </cell>
          <cell r="B395" t="str">
            <v>RETIRADA DE ESTRUTURA METÁLICA INCLUSIVE PERFIS DE FIXAÇÃO</v>
          </cell>
          <cell r="C395" t="str">
            <v>KG</v>
          </cell>
          <cell r="D395">
            <v>2.2599999999999998</v>
          </cell>
          <cell r="E395" t="str">
            <v>EDIF Jan/23</v>
          </cell>
        </row>
        <row r="396">
          <cell r="A396">
            <v>66010</v>
          </cell>
          <cell r="B396" t="str">
            <v>RETIRADA PARCIAL DE MADEIRAMENTO DE TELHADO - RIPAS</v>
          </cell>
          <cell r="C396" t="str">
            <v>M</v>
          </cell>
          <cell r="D396">
            <v>0.49</v>
          </cell>
          <cell r="E396" t="str">
            <v>EDIF Jan/23</v>
          </cell>
        </row>
        <row r="397">
          <cell r="A397">
            <v>66011</v>
          </cell>
          <cell r="B397" t="str">
            <v>RETIRADA PARCIAL DE MADEIRAMENTO DE TELHADO - CAIBROS</v>
          </cell>
          <cell r="C397" t="str">
            <v>M</v>
          </cell>
          <cell r="D397">
            <v>2.94</v>
          </cell>
          <cell r="E397" t="str">
            <v>EDIF Jan/23</v>
          </cell>
        </row>
        <row r="398">
          <cell r="A398">
            <v>66012</v>
          </cell>
          <cell r="B398" t="str">
            <v>RETIRADA PARCIAL DE MADEIRAMENTO DE TELHADO - VIGAS</v>
          </cell>
          <cell r="C398" t="str">
            <v>M</v>
          </cell>
          <cell r="D398">
            <v>4.9000000000000004</v>
          </cell>
          <cell r="E398" t="str">
            <v>EDIF Jan/23</v>
          </cell>
        </row>
        <row r="399">
          <cell r="A399">
            <v>66015</v>
          </cell>
          <cell r="B399" t="str">
            <v>RETIRADA DE FERRAGEM PARA MADEIRAMENTO DE TELHADO</v>
          </cell>
          <cell r="C399" t="str">
            <v>UN</v>
          </cell>
          <cell r="D399">
            <v>7.35</v>
          </cell>
          <cell r="E399" t="str">
            <v>EDIF Jan/23</v>
          </cell>
        </row>
        <row r="400">
          <cell r="A400">
            <v>66020</v>
          </cell>
          <cell r="B400" t="str">
            <v>RETIRADA DE TELHAS DE BARRO COZIDO OU VIDRO - TIPO FRANCESA</v>
          </cell>
          <cell r="C400" t="str">
            <v>M2</v>
          </cell>
          <cell r="D400">
            <v>10.95</v>
          </cell>
          <cell r="E400" t="str">
            <v>EDIF Jan/23</v>
          </cell>
        </row>
        <row r="401">
          <cell r="A401">
            <v>66021</v>
          </cell>
          <cell r="B401" t="str">
            <v>RETIRADA DE TELHAS DE BARRO COZIDO OU VIDRO - TIPO PAULISTA</v>
          </cell>
          <cell r="C401" t="str">
            <v>M2</v>
          </cell>
          <cell r="D401">
            <v>19.71</v>
          </cell>
          <cell r="E401" t="str">
            <v>EDIF Jan/23</v>
          </cell>
        </row>
        <row r="402">
          <cell r="A402">
            <v>66022</v>
          </cell>
          <cell r="B402" t="str">
            <v>RETIRADA DE TELHAS DE BARRO COZIDO - TIPO SUPER-PAULISTA (PLAN)</v>
          </cell>
          <cell r="C402" t="str">
            <v>M2</v>
          </cell>
          <cell r="D402">
            <v>15.33</v>
          </cell>
          <cell r="E402" t="str">
            <v>EDIF Jan/23</v>
          </cell>
        </row>
        <row r="403">
          <cell r="A403">
            <v>66025</v>
          </cell>
          <cell r="B403" t="str">
            <v>RETIRADA DE TELHAS EM GERAL, EXCLUSIVE TELHAS DE BARRO COZIDO, VIDRO E ESTRUTURAIS DE CRFS</v>
          </cell>
          <cell r="C403" t="str">
            <v>M2</v>
          </cell>
          <cell r="D403">
            <v>7.66</v>
          </cell>
          <cell r="E403" t="str">
            <v>EDIF Jan/23</v>
          </cell>
        </row>
        <row r="404">
          <cell r="A404">
            <v>66028</v>
          </cell>
          <cell r="B404" t="str">
            <v>RETIRADA DE TELHAS ESTRUTURAIS DE CRFS OU CIMENTO AMIANTO - LARGURA ÚTIL=44CM</v>
          </cell>
          <cell r="C404" t="str">
            <v>M2</v>
          </cell>
          <cell r="D404">
            <v>6.57</v>
          </cell>
          <cell r="E404" t="str">
            <v>EDIF Jan/23</v>
          </cell>
        </row>
        <row r="405">
          <cell r="A405">
            <v>66029</v>
          </cell>
          <cell r="B405" t="str">
            <v>RETIRADA DE TELHAS ESTRUTURAIS DE CRFS OU CIMENTO AMIANTO - LARGURA ÚTIL=90CM</v>
          </cell>
          <cell r="C405" t="str">
            <v>M2</v>
          </cell>
          <cell r="D405">
            <v>6.57</v>
          </cell>
          <cell r="E405" t="str">
            <v>EDIF Jan/23</v>
          </cell>
        </row>
        <row r="406">
          <cell r="A406">
            <v>66040</v>
          </cell>
          <cell r="B406" t="str">
            <v>RETIRADA DE CUMEEIRAS OU ESPIGÕES DE BARRO COZIDO OU VIDRO EM GERAL</v>
          </cell>
          <cell r="C406" t="str">
            <v>M</v>
          </cell>
          <cell r="D406">
            <v>6.57</v>
          </cell>
          <cell r="E406" t="str">
            <v>EDIF Jan/23</v>
          </cell>
        </row>
        <row r="407">
          <cell r="A407">
            <v>66090</v>
          </cell>
          <cell r="B407" t="str">
            <v>RETIRADA DE CUMEEIRAS OU ESPIGÕES DE MATERIAIS EM GERAL - EXCLUSIVE BARRO COZIDO OU VIDRO</v>
          </cell>
          <cell r="C407" t="str">
            <v>M</v>
          </cell>
          <cell r="D407">
            <v>4.38</v>
          </cell>
          <cell r="E407" t="str">
            <v>EDIF Jan/23</v>
          </cell>
        </row>
        <row r="408">
          <cell r="A408">
            <v>67000</v>
          </cell>
          <cell r="B408" t="str">
            <v>RECOLOCAÇÕES</v>
          </cell>
          <cell r="C408" t="str">
            <v>.</v>
          </cell>
          <cell r="D408" t="str">
            <v>.</v>
          </cell>
          <cell r="E408" t="str">
            <v>EDIF Jan/23</v>
          </cell>
        </row>
        <row r="409">
          <cell r="A409">
            <v>67010</v>
          </cell>
          <cell r="B409" t="str">
            <v>RECOLOCAÇÃO PARCIAL DE MADEIRAMENTO DE TELHADO - RIPAS</v>
          </cell>
          <cell r="C409" t="str">
            <v>M</v>
          </cell>
          <cell r="D409">
            <v>2.46</v>
          </cell>
          <cell r="E409" t="str">
            <v>EDIF Jan/23</v>
          </cell>
        </row>
        <row r="410">
          <cell r="A410">
            <v>67011</v>
          </cell>
          <cell r="B410" t="str">
            <v>RECOLOCAÇÃO PARCIAL DE MADEIRAMENTO DE TELHADO - CAIBROS</v>
          </cell>
          <cell r="C410" t="str">
            <v>M</v>
          </cell>
          <cell r="D410">
            <v>7.49</v>
          </cell>
          <cell r="E410" t="str">
            <v>EDIF Jan/23</v>
          </cell>
        </row>
        <row r="411">
          <cell r="A411">
            <v>67012</v>
          </cell>
          <cell r="B411" t="str">
            <v>RECOLOCAÇÃO PARCIAL DE MADEIRAMENTO DE TELHADO - VIGAS</v>
          </cell>
          <cell r="C411" t="str">
            <v>M</v>
          </cell>
          <cell r="D411">
            <v>19.95</v>
          </cell>
          <cell r="E411" t="str">
            <v>EDIF Jan/23</v>
          </cell>
        </row>
        <row r="412">
          <cell r="A412">
            <v>67015</v>
          </cell>
          <cell r="B412" t="str">
            <v>RECOLOCAÇÃO DE FERRAGEM PARA MADEIRAMENTO DE TELHADO</v>
          </cell>
          <cell r="C412" t="str">
            <v>UN</v>
          </cell>
          <cell r="D412">
            <v>14.69</v>
          </cell>
          <cell r="E412" t="str">
            <v>EDIF Jan/23</v>
          </cell>
        </row>
        <row r="413">
          <cell r="A413">
            <v>67020</v>
          </cell>
          <cell r="B413" t="str">
            <v>RECOLOCAÇÃO DE TELHAS DE BARRO COZIDO OU VIDRO - TIPO FRANCESA</v>
          </cell>
          <cell r="C413" t="str">
            <v>M2</v>
          </cell>
          <cell r="D413">
            <v>35.33</v>
          </cell>
          <cell r="E413" t="str">
            <v>EDIF Jan/23</v>
          </cell>
        </row>
        <row r="414">
          <cell r="A414">
            <v>67021</v>
          </cell>
          <cell r="B414" t="str">
            <v>RECOLOCAÇÃO DE TELHAS DE BARRO COZIDO OU VIDRO - TIPO PAULISTA</v>
          </cell>
          <cell r="C414" t="str">
            <v>M2</v>
          </cell>
          <cell r="D414">
            <v>85.51</v>
          </cell>
          <cell r="E414" t="str">
            <v>EDIF Jan/23</v>
          </cell>
        </row>
        <row r="415">
          <cell r="A415">
            <v>67022</v>
          </cell>
          <cell r="B415" t="str">
            <v>RECOLOCAÇÃO DE TELHAS DE BARRO COZIDO - TIPO SUPER-PAULISTA (PLAN)</v>
          </cell>
          <cell r="C415" t="str">
            <v>M2</v>
          </cell>
          <cell r="D415">
            <v>55.06</v>
          </cell>
          <cell r="E415" t="str">
            <v>EDIF Jan/23</v>
          </cell>
        </row>
        <row r="416">
          <cell r="A416">
            <v>67025</v>
          </cell>
          <cell r="B416" t="str">
            <v>RECOLOCAÇÃO DE TELHAS DE CRF, CIMENTO AMIANTO, ALUMÍNIO OU PLÁSTICO - ONDULADA COMUM</v>
          </cell>
          <cell r="C416" t="str">
            <v>M2</v>
          </cell>
          <cell r="D416">
            <v>17.36</v>
          </cell>
          <cell r="E416" t="str">
            <v>EDIF Jan/23</v>
          </cell>
        </row>
        <row r="417">
          <cell r="A417">
            <v>67028</v>
          </cell>
          <cell r="B417" t="str">
            <v>RECOLOCAÇÃO DE TELHAS ESTRUTURAIS DE CRFS OU CIMENTO AMIANTO - LARGURA ÚTIL=44CM</v>
          </cell>
          <cell r="C417" t="str">
            <v>M2</v>
          </cell>
          <cell r="D417">
            <v>17.440000000000001</v>
          </cell>
          <cell r="E417" t="str">
            <v>EDIF Jan/23</v>
          </cell>
        </row>
        <row r="418">
          <cell r="A418">
            <v>67029</v>
          </cell>
          <cell r="B418" t="str">
            <v>RECOLOCAÇÃO DE TELHAS ESTRUTURAIS DE CRFS OU CIMENTO AMIANTO - LARGURA ÚTIL=90CM</v>
          </cell>
          <cell r="C418" t="str">
            <v>M2</v>
          </cell>
          <cell r="D418">
            <v>17.329999999999998</v>
          </cell>
          <cell r="E418" t="str">
            <v>EDIF Jan/23</v>
          </cell>
        </row>
        <row r="419">
          <cell r="A419">
            <v>67040</v>
          </cell>
          <cell r="B419" t="str">
            <v>RECOLOCAÇÃO DE CUMEEIRAS OU ESPIGÕES DE BARRO COZIDO</v>
          </cell>
          <cell r="C419" t="str">
            <v>M</v>
          </cell>
          <cell r="D419">
            <v>25.75</v>
          </cell>
          <cell r="E419" t="str">
            <v>EDIF Jan/23</v>
          </cell>
        </row>
        <row r="420">
          <cell r="A420">
            <v>67090</v>
          </cell>
          <cell r="B420" t="str">
            <v>RECOLOCAÇÃO DE CUMEEIRAS OU ESPIGÕES DE MATERIAIS EM GERAL - EXCLUSIVE BARRO COZIDO OU VIDRO</v>
          </cell>
          <cell r="C420" t="str">
            <v>M</v>
          </cell>
          <cell r="D420">
            <v>13.32</v>
          </cell>
          <cell r="E420" t="str">
            <v>EDIF Jan/23</v>
          </cell>
        </row>
        <row r="421">
          <cell r="A421">
            <v>68000</v>
          </cell>
          <cell r="B421" t="str">
            <v>SERVIÇOS PARCIAIS</v>
          </cell>
          <cell r="C421" t="str">
            <v>.</v>
          </cell>
          <cell r="D421" t="str">
            <v>.</v>
          </cell>
          <cell r="E421" t="str">
            <v>EDIF Jan/23</v>
          </cell>
        </row>
        <row r="422">
          <cell r="A422">
            <v>68001</v>
          </cell>
          <cell r="B422" t="str">
            <v>REVISÃO GERAL DE TELHADOS DE BARRO, INCLUSIVE TOMADA DE GOTEIRA</v>
          </cell>
          <cell r="C422" t="str">
            <v>M2</v>
          </cell>
          <cell r="D422">
            <v>10.14</v>
          </cell>
          <cell r="E422" t="str">
            <v>EDIF Jan/23</v>
          </cell>
        </row>
        <row r="423">
          <cell r="A423">
            <v>68002</v>
          </cell>
          <cell r="B423" t="str">
            <v>REMANEJAMENTO DE TELHAS DE BARRO COZIDO, INCLUSIVE ESCOVAMENTO</v>
          </cell>
          <cell r="C423" t="str">
            <v>M2</v>
          </cell>
          <cell r="D423">
            <v>39.74</v>
          </cell>
          <cell r="E423" t="str">
            <v>EDIF Jan/23</v>
          </cell>
        </row>
        <row r="424">
          <cell r="A424">
            <v>68003</v>
          </cell>
          <cell r="B424" t="str">
            <v>REVISÃO, ESCOVAÇÃO, INCLUSIVE  TOMADA DE GOTEIRAS DE TELHADOS EM GERAL, EXCLUSIVE PARA TELHAS DE BARRO COZIDO OU VIDRO</v>
          </cell>
          <cell r="C424" t="str">
            <v>M2</v>
          </cell>
          <cell r="D424">
            <v>34.549999999999997</v>
          </cell>
          <cell r="E424" t="str">
            <v>EDIF Jan/23</v>
          </cell>
        </row>
        <row r="425">
          <cell r="A425">
            <v>68010</v>
          </cell>
          <cell r="B425" t="str">
            <v>MADEIRAMENTO DE TELHADO, PADRÃO PEROBA - RIPAS 1,5X5CM</v>
          </cell>
          <cell r="C425" t="str">
            <v>M</v>
          </cell>
          <cell r="D425">
            <v>8.33</v>
          </cell>
          <cell r="E425" t="str">
            <v>EDIF Jan/23</v>
          </cell>
        </row>
        <row r="426">
          <cell r="A426">
            <v>68012</v>
          </cell>
          <cell r="B426" t="str">
            <v>MADEIRAMENTO DE TELHADO, PADRÃO PEROBA - CAIBROS 5X6CM</v>
          </cell>
          <cell r="C426" t="str">
            <v>M</v>
          </cell>
          <cell r="D426">
            <v>22.61</v>
          </cell>
          <cell r="E426" t="str">
            <v>EDIF Jan/23</v>
          </cell>
        </row>
        <row r="427">
          <cell r="A427">
            <v>68016</v>
          </cell>
          <cell r="B427" t="str">
            <v>MADEIRAMENTO DE TELHADO, PADRÃO PEROBA - VIGAS 6X12CM</v>
          </cell>
          <cell r="C427" t="str">
            <v>M</v>
          </cell>
          <cell r="D427">
            <v>63.98</v>
          </cell>
          <cell r="E427" t="str">
            <v>EDIF Jan/23</v>
          </cell>
        </row>
        <row r="428">
          <cell r="A428">
            <v>68047</v>
          </cell>
          <cell r="B428" t="str">
            <v>PARAFUSO ROSCA SOBERBA PARA FIXAÇÃO DE TELHAS EM CRFS OU CIMENTO AMIANTO</v>
          </cell>
          <cell r="C428" t="str">
            <v>UN</v>
          </cell>
          <cell r="D428">
            <v>8.68</v>
          </cell>
          <cell r="E428" t="str">
            <v>EDIF Jan/23</v>
          </cell>
        </row>
        <row r="429">
          <cell r="A429">
            <v>68049</v>
          </cell>
          <cell r="B429" t="str">
            <v>GANCHO COM ROSCA UMA EXTREMIDADE PARA FIXAÇÃO DE TELHA ESTRUTURAL TRAPEZOIDAL - 90CM</v>
          </cell>
          <cell r="C429" t="str">
            <v>UN</v>
          </cell>
          <cell r="D429">
            <v>9.69</v>
          </cell>
          <cell r="E429" t="str">
            <v>EDIF Jan/23</v>
          </cell>
        </row>
        <row r="430">
          <cell r="A430">
            <v>68084</v>
          </cell>
          <cell r="B430" t="str">
            <v>PLACA DE VENTILAÇÃO PARA TELHA ESTRUTURAL TRAPEZOIDAL - 90CM</v>
          </cell>
          <cell r="C430" t="str">
            <v>UN</v>
          </cell>
          <cell r="D430">
            <v>18.59</v>
          </cell>
          <cell r="E430" t="str">
            <v>EDIF Jan/23</v>
          </cell>
        </row>
        <row r="431">
          <cell r="A431">
            <v>70000</v>
          </cell>
          <cell r="B431" t="str">
            <v>ESQUADRIAS DE MADEIRA</v>
          </cell>
        </row>
        <row r="432">
          <cell r="A432">
            <v>70100</v>
          </cell>
          <cell r="B432" t="str">
            <v>PORTAS DE PASSAGEM</v>
          </cell>
          <cell r="C432" t="str">
            <v>.</v>
          </cell>
          <cell r="D432" t="str">
            <v>.</v>
          </cell>
          <cell r="E432" t="str">
            <v>EDIF Jan/23</v>
          </cell>
        </row>
        <row r="433">
          <cell r="A433">
            <v>70103</v>
          </cell>
          <cell r="B433" t="str">
            <v>PM.03 - PORTA LISA ESPECIAL/ SÓLIDA PARA BOX, PARA PORTADORES DE DEFICIÊNCIA FÍSICA - 82X170CM</v>
          </cell>
          <cell r="C433" t="str">
            <v>UN</v>
          </cell>
          <cell r="D433">
            <v>844.88</v>
          </cell>
          <cell r="E433" t="str">
            <v>EDIF Jan/23</v>
          </cell>
        </row>
        <row r="434">
          <cell r="A434">
            <v>70104</v>
          </cell>
          <cell r="B434" t="str">
            <v>PM.04 - PORTA LISA ESPECIAL/ SÓLIDA PARA PORTADORES DE DEFICIÊNCIA FÍSICA - 82X210CM</v>
          </cell>
          <cell r="C434" t="str">
            <v>UN</v>
          </cell>
          <cell r="D434">
            <v>861.89</v>
          </cell>
          <cell r="E434" t="str">
            <v>EDIF Jan/23</v>
          </cell>
        </row>
        <row r="435">
          <cell r="A435">
            <v>70105</v>
          </cell>
          <cell r="B435" t="str">
            <v>PM.05 - PORTA LISA ESPECIAL/ SÓLIDA - 62X210CM</v>
          </cell>
          <cell r="C435" t="str">
            <v>UN</v>
          </cell>
          <cell r="D435">
            <v>543.44000000000005</v>
          </cell>
          <cell r="E435" t="str">
            <v>EDIF Jan/23</v>
          </cell>
        </row>
        <row r="436">
          <cell r="A436">
            <v>70107</v>
          </cell>
          <cell r="B436" t="str">
            <v>PM.07 - PORTA LISA ESPECIAL/ SÓLIDA - 82X210CM</v>
          </cell>
          <cell r="C436" t="str">
            <v>UN</v>
          </cell>
          <cell r="D436">
            <v>563.54999999999995</v>
          </cell>
          <cell r="E436" t="str">
            <v>EDIF Jan/23</v>
          </cell>
        </row>
        <row r="437">
          <cell r="A437">
            <v>70108</v>
          </cell>
          <cell r="B437" t="str">
            <v>PM.08 - PORTA LISA ESPECIAL/ SÓLIDA - 92X210CM</v>
          </cell>
          <cell r="C437" t="str">
            <v>UN</v>
          </cell>
          <cell r="D437">
            <v>609.49</v>
          </cell>
          <cell r="E437" t="str">
            <v>EDIF Jan/23</v>
          </cell>
        </row>
        <row r="438">
          <cell r="A438">
            <v>70109</v>
          </cell>
          <cell r="B438" t="str">
            <v>PM.09 - PORTA LISA ESPECIAL/ SÓLIDA - 102X210CM</v>
          </cell>
          <cell r="C438" t="str">
            <v>UN</v>
          </cell>
          <cell r="D438">
            <v>698.98</v>
          </cell>
          <cell r="E438" t="str">
            <v>EDIF Jan/23</v>
          </cell>
        </row>
        <row r="439">
          <cell r="A439">
            <v>70112</v>
          </cell>
          <cell r="B439" t="str">
            <v>PM.12 - PORTA LISA COMUM/ ENCABEÇADA - 82X210CM</v>
          </cell>
          <cell r="C439" t="str">
            <v>UN</v>
          </cell>
          <cell r="D439">
            <v>391.84</v>
          </cell>
          <cell r="E439" t="str">
            <v>EDIF Jan/23</v>
          </cell>
        </row>
        <row r="440">
          <cell r="A440">
            <v>70113</v>
          </cell>
          <cell r="B440" t="str">
            <v>PM.13 - PORTA LISA COMUM/ ENCABEÇADA - 92X210CM</v>
          </cell>
          <cell r="C440" t="str">
            <v>UN</v>
          </cell>
          <cell r="D440">
            <v>450.93</v>
          </cell>
          <cell r="E440" t="str">
            <v>EDIF Jan/23</v>
          </cell>
        </row>
        <row r="441">
          <cell r="A441">
            <v>70114</v>
          </cell>
          <cell r="B441" t="str">
            <v>PM.14 - PORTA LISA COMUM/ ENCABEÇADA - 102X210CM</v>
          </cell>
          <cell r="C441" t="str">
            <v>UN</v>
          </cell>
          <cell r="D441">
            <v>525.24</v>
          </cell>
          <cell r="E441" t="str">
            <v>EDIF Jan/23</v>
          </cell>
        </row>
        <row r="442">
          <cell r="A442">
            <v>70117</v>
          </cell>
          <cell r="B442" t="str">
            <v>PM.17 - PORTA LISA COMUM/ ENCABEÇADA REVESTIDA COM LAMINADO MELAMÍNICO - 82X210CM</v>
          </cell>
          <cell r="C442" t="str">
            <v>UN</v>
          </cell>
          <cell r="D442">
            <v>844.84</v>
          </cell>
          <cell r="E442" t="str">
            <v>EDIF Jan/23</v>
          </cell>
        </row>
        <row r="443">
          <cell r="A443">
            <v>70118</v>
          </cell>
          <cell r="B443" t="str">
            <v>PM.18 - PORTA LISA COMUM/ ENCABEÇADA REVESTIDA COM LAMINADO MELAMÍNICO - 92X210CM</v>
          </cell>
          <cell r="C443" t="str">
            <v>UN</v>
          </cell>
          <cell r="D443">
            <v>973.09</v>
          </cell>
          <cell r="E443" t="str">
            <v>EDIF Jan/23</v>
          </cell>
        </row>
        <row r="444">
          <cell r="A444">
            <v>70119</v>
          </cell>
          <cell r="B444" t="str">
            <v>PM.19 - PORTA LISA COMUM/ ENCABEÇADA REVESTIDA COM LAMINADO MELAMÍNICO - 102X210CM</v>
          </cell>
          <cell r="C444" t="str">
            <v>UN</v>
          </cell>
          <cell r="D444">
            <v>1086.92</v>
          </cell>
          <cell r="E444" t="str">
            <v>EDIF Jan/23</v>
          </cell>
        </row>
        <row r="445">
          <cell r="A445">
            <v>70137</v>
          </cell>
          <cell r="B445" t="str">
            <v>PM.37 - PORTA VENEZIANA - 82X210CM</v>
          </cell>
          <cell r="C445" t="str">
            <v>UN</v>
          </cell>
          <cell r="D445">
            <v>1001.58</v>
          </cell>
          <cell r="E445" t="str">
            <v>EDIF Jan/23</v>
          </cell>
        </row>
        <row r="446">
          <cell r="A446">
            <v>70138</v>
          </cell>
          <cell r="B446" t="str">
            <v>PM.38 - PORTA VENEZIANA - 92X210CM</v>
          </cell>
          <cell r="C446" t="str">
            <v>UN</v>
          </cell>
          <cell r="D446">
            <v>1100.8499999999999</v>
          </cell>
          <cell r="E446" t="str">
            <v>EDIF Jan/23</v>
          </cell>
        </row>
        <row r="447">
          <cell r="A447">
            <v>70139</v>
          </cell>
          <cell r="B447" t="str">
            <v>PM.39 - PORTA DE MADEIRA LISA COMUM/ ENCABEÇADA DE CORRER, 2 FOLHAS, TRILHO DE ALUMÍNIO</v>
          </cell>
          <cell r="C447" t="str">
            <v>M2</v>
          </cell>
          <cell r="D447">
            <v>439.12</v>
          </cell>
          <cell r="E447" t="str">
            <v>EDIF Jan/23</v>
          </cell>
        </row>
        <row r="448">
          <cell r="A448">
            <v>70145</v>
          </cell>
          <cell r="B448" t="str">
            <v>PM.45 - PORTA DE MADEIRA LISA COMUM/ ENCABEÇADA, 2 FOLHAS - 124X210CM</v>
          </cell>
          <cell r="C448" t="str">
            <v>UN</v>
          </cell>
          <cell r="D448">
            <v>794.4</v>
          </cell>
          <cell r="E448" t="str">
            <v>EDIF Jan/23</v>
          </cell>
        </row>
        <row r="449">
          <cell r="A449">
            <v>70146</v>
          </cell>
          <cell r="B449" t="str">
            <v>PM.46 - PORTA DE MADEIRA LISA COMUM/ ENCABEÇADA - 2 FOLHAS - 144X210CM</v>
          </cell>
          <cell r="C449" t="str">
            <v>UN</v>
          </cell>
          <cell r="D449">
            <v>801</v>
          </cell>
          <cell r="E449" t="str">
            <v>EDIF Jan/23</v>
          </cell>
        </row>
        <row r="450">
          <cell r="A450">
            <v>70147</v>
          </cell>
          <cell r="B450" t="str">
            <v>PM.47 - PORTA DE MADEIRA LISA COMUM/ ENCABEÇADA - 2 FOLHAS - 164X210CM</v>
          </cell>
          <cell r="C450" t="str">
            <v>UN</v>
          </cell>
          <cell r="D450">
            <v>801</v>
          </cell>
          <cell r="E450" t="str">
            <v>EDIF Jan/23</v>
          </cell>
        </row>
        <row r="451">
          <cell r="A451">
            <v>70148</v>
          </cell>
          <cell r="B451" t="str">
            <v>PM.48 - PORTA DE MADEIRA LISA COMUM/ ENCABEÇADA, 2 FOLHAS - 184X210CM</v>
          </cell>
          <cell r="C451" t="str">
            <v>UN</v>
          </cell>
          <cell r="D451">
            <v>919.18</v>
          </cell>
          <cell r="E451" t="str">
            <v>EDIF Jan/23</v>
          </cell>
        </row>
        <row r="452">
          <cell r="A452">
            <v>70149</v>
          </cell>
          <cell r="B452" t="str">
            <v>PM.49 - PORTA DE MADEIRA LISA COMUM/ ENCABEÇADA, 2 FOLHAS - 204X210CM</v>
          </cell>
          <cell r="C452" t="str">
            <v>UN</v>
          </cell>
          <cell r="D452">
            <v>1067.8</v>
          </cell>
          <cell r="E452" t="str">
            <v>EDIF Jan/23</v>
          </cell>
        </row>
        <row r="453">
          <cell r="A453">
            <v>70150</v>
          </cell>
          <cell r="B453" t="str">
            <v>EM.01 - BATENTE DE MADEIRA (14CM) - PARA PORTA DE 1 FOLHA, SEM BANDEIRA</v>
          </cell>
          <cell r="C453" t="str">
            <v>JG</v>
          </cell>
          <cell r="D453">
            <v>670.97</v>
          </cell>
          <cell r="E453" t="str">
            <v>EDIF Jan/23</v>
          </cell>
        </row>
        <row r="454">
          <cell r="A454">
            <v>70151</v>
          </cell>
          <cell r="B454" t="str">
            <v>EM.01 - BATENTE DE MADEIRA (14CM) - PARA PORTA DE 2 FOLHAS, SEM BANDEIRA</v>
          </cell>
          <cell r="C454" t="str">
            <v>JG</v>
          </cell>
          <cell r="D454">
            <v>771.05</v>
          </cell>
          <cell r="E454" t="str">
            <v>EDIF Jan/23</v>
          </cell>
        </row>
        <row r="455">
          <cell r="A455">
            <v>70152</v>
          </cell>
          <cell r="B455" t="str">
            <v>EM.01 - BATENTE DE MADEIRA (14CM) - PARA PORTA COM BANDEIRA</v>
          </cell>
          <cell r="C455" t="str">
            <v>JG</v>
          </cell>
          <cell r="D455">
            <v>725.68</v>
          </cell>
          <cell r="E455" t="str">
            <v>EDIF Jan/23</v>
          </cell>
        </row>
        <row r="456">
          <cell r="A456">
            <v>70153</v>
          </cell>
          <cell r="B456" t="str">
            <v>EM.01 - BATENTE DE MADEIRA (14CM) - PARA INSTALAÇÕES SANITÁRIAS</v>
          </cell>
          <cell r="C456" t="str">
            <v>JG</v>
          </cell>
          <cell r="D456">
            <v>668</v>
          </cell>
          <cell r="E456" t="str">
            <v>EDIF Jan/23</v>
          </cell>
        </row>
        <row r="457">
          <cell r="A457">
            <v>70154</v>
          </cell>
          <cell r="B457" t="str">
            <v>EM.02 - BATENTE DE MADEIRA (25CM) - PARA PORTA DE 1 FOLHA, SEM BANDEIRA</v>
          </cell>
          <cell r="C457" t="str">
            <v>JG</v>
          </cell>
          <cell r="D457">
            <v>713.99</v>
          </cell>
          <cell r="E457" t="str">
            <v>EDIF Jan/23</v>
          </cell>
        </row>
        <row r="458">
          <cell r="A458">
            <v>70155</v>
          </cell>
          <cell r="B458" t="str">
            <v>EM.02 - BATENTE DE MADEIRA (25CM) - PARA PORTA DE 2 FOLHAS, SEM BANDEIRA</v>
          </cell>
          <cell r="C458" t="str">
            <v>JG</v>
          </cell>
          <cell r="D458">
            <v>1268.71</v>
          </cell>
          <cell r="E458" t="str">
            <v>EDIF Jan/23</v>
          </cell>
        </row>
        <row r="459">
          <cell r="A459">
            <v>70156</v>
          </cell>
          <cell r="B459" t="str">
            <v>EM.02 - BATENTE DE MADEIRA (25CM) - PARA PORTA COM BANDEIRA</v>
          </cell>
          <cell r="C459" t="str">
            <v>JG</v>
          </cell>
          <cell r="D459">
            <v>1257.97</v>
          </cell>
          <cell r="E459" t="str">
            <v>EDIF Jan/23</v>
          </cell>
        </row>
        <row r="460">
          <cell r="A460">
            <v>70157</v>
          </cell>
          <cell r="B460" t="str">
            <v>EM.03 - BATENTE DE MADEIRA (9,5CM) - PARA PORTA EM DIVISÓRIA DV.01</v>
          </cell>
          <cell r="C460" t="str">
            <v>M</v>
          </cell>
          <cell r="D460">
            <v>75.55</v>
          </cell>
          <cell r="E460" t="str">
            <v>EDIF Jan/23</v>
          </cell>
        </row>
        <row r="461">
          <cell r="A461">
            <v>70175</v>
          </cell>
          <cell r="B461" t="str">
            <v>EM.21 - VISOR FIXO COM VIDRO E REQUADRO DE MADEIRA PARA PORTA</v>
          </cell>
          <cell r="C461" t="str">
            <v>UN</v>
          </cell>
          <cell r="D461">
            <v>257.54000000000002</v>
          </cell>
          <cell r="E461" t="str">
            <v>EDIF Jan/23</v>
          </cell>
        </row>
        <row r="462">
          <cell r="A462">
            <v>70180</v>
          </cell>
          <cell r="B462" t="str">
            <v>EM.26 - FAIXA BATE MACA EM LAMINADO  MELAMÍNICO PARA PORTA DE MADEIRA</v>
          </cell>
          <cell r="C462" t="str">
            <v>M2</v>
          </cell>
          <cell r="D462">
            <v>140.72999999999999</v>
          </cell>
          <cell r="E462" t="str">
            <v>EDIF Jan/23</v>
          </cell>
        </row>
        <row r="463">
          <cell r="A463">
            <v>70200</v>
          </cell>
          <cell r="B463" t="str">
            <v>FERRAGENS E COMPLEMENTOS METÁLICOS</v>
          </cell>
          <cell r="C463" t="str">
            <v>.</v>
          </cell>
          <cell r="D463" t="str">
            <v>.</v>
          </cell>
          <cell r="E463" t="str">
            <v>EDIF Jan/23</v>
          </cell>
        </row>
        <row r="464">
          <cell r="A464">
            <v>70202</v>
          </cell>
          <cell r="B464" t="str">
            <v>CONJUNTO DE FECHADURA DE CILINDRO, 55MM, TRÁFEGO INTENSO, MAÇANETA EM ZAMAC, GUARNIÇÕES EM AÇO, ACABAMENTO CROMADO - PARA PORTA INTERNA OU EXTERNA</v>
          </cell>
          <cell r="C464" t="str">
            <v>UN</v>
          </cell>
          <cell r="D464">
            <v>403.38</v>
          </cell>
          <cell r="E464" t="str">
            <v>EDIF Jan/23</v>
          </cell>
        </row>
        <row r="465">
          <cell r="A465">
            <v>70208</v>
          </cell>
          <cell r="B465" t="str">
            <v>CONJUNTO DE FECHADURA DE CILINDRO, CAIXA RASA (22MM) - PORTA COM MONTANTE ESTREITO</v>
          </cell>
          <cell r="C465" t="str">
            <v>UN</v>
          </cell>
          <cell r="D465">
            <v>325.39</v>
          </cell>
          <cell r="E465" t="str">
            <v>EDIF Jan/23</v>
          </cell>
        </row>
        <row r="466">
          <cell r="A466">
            <v>70210</v>
          </cell>
          <cell r="B466" t="str">
            <v>CONJUNTO DE FECHADURA DE CILINDRO, SÓ LINGUETA (55MM) - TRÁFEGO INTENSO - PORTA DE ABRIR</v>
          </cell>
          <cell r="C466" t="str">
            <v>UN</v>
          </cell>
          <cell r="D466">
            <v>154.44999999999999</v>
          </cell>
          <cell r="E466" t="str">
            <v>EDIF Jan/23</v>
          </cell>
        </row>
        <row r="467">
          <cell r="A467">
            <v>70212</v>
          </cell>
          <cell r="B467" t="str">
            <v>CONJUNTO DE FECHADURA DE CILINDRO, BICO DE PAPAGAIO (22MM) - PORTA DE CORRER</v>
          </cell>
          <cell r="C467" t="str">
            <v>UN</v>
          </cell>
          <cell r="D467">
            <v>321.61</v>
          </cell>
          <cell r="E467" t="str">
            <v>EDIF Jan/23</v>
          </cell>
        </row>
        <row r="468">
          <cell r="A468">
            <v>70216</v>
          </cell>
          <cell r="B468" t="str">
            <v>FECHADURA TIPO GORGE (55MM) - TRÁFEGO INTENSO,  MAÇANETA EM ZEMAC, GUARNIÇÕES EM AÇO, ACABAMENTO CROMADO BRILHANTE</v>
          </cell>
          <cell r="C468" t="str">
            <v>UN</v>
          </cell>
          <cell r="D468">
            <v>271.19</v>
          </cell>
          <cell r="E468" t="str">
            <v>EDIF Jan/23</v>
          </cell>
        </row>
        <row r="469">
          <cell r="A469">
            <v>70219</v>
          </cell>
          <cell r="B469" t="str">
            <v>FECHADURA TIPO GORGE, SÓ LINGUETA, 55MM, TRÁFEGO INTENSO</v>
          </cell>
          <cell r="C469" t="str">
            <v>UN</v>
          </cell>
          <cell r="D469">
            <v>140</v>
          </cell>
          <cell r="E469" t="str">
            <v>EDIF Jan/23</v>
          </cell>
        </row>
        <row r="470">
          <cell r="A470">
            <v>70231</v>
          </cell>
          <cell r="B470" t="str">
            <v>FECHADURA TIPO TRANQUETA E TRINCO (55MM) - TRÁFEGO INTENSO, MAÇANETA EM ZAMAC, GUARNIÇÕES EM AÇO, ACABAMENTO CROMADO BRILHANTE - PORTA DE SANITÁRIO</v>
          </cell>
          <cell r="C470" t="str">
            <v>UN</v>
          </cell>
          <cell r="D470">
            <v>252.29</v>
          </cell>
          <cell r="E470" t="str">
            <v>EDIF Jan/23</v>
          </cell>
        </row>
        <row r="471">
          <cell r="A471">
            <v>70240</v>
          </cell>
          <cell r="B471" t="str">
            <v>CONJUNTO DE FECHADURA TIPO TETRA - SOMENTE TRANCA</v>
          </cell>
          <cell r="C471" t="str">
            <v>CJ</v>
          </cell>
          <cell r="D471">
            <v>126.99</v>
          </cell>
          <cell r="E471" t="str">
            <v>EDIF Jan/23</v>
          </cell>
        </row>
        <row r="472">
          <cell r="A472">
            <v>70250</v>
          </cell>
          <cell r="B472" t="str">
            <v>TARGETA DE SOBREPOR,TIPO "LIVRE-OCUPADO"- 60X65MM</v>
          </cell>
          <cell r="C472" t="str">
            <v>UN</v>
          </cell>
          <cell r="D472">
            <v>181.89</v>
          </cell>
          <cell r="E472" t="str">
            <v>EDIF Jan/23</v>
          </cell>
        </row>
        <row r="473">
          <cell r="A473">
            <v>70251</v>
          </cell>
          <cell r="B473" t="str">
            <v>FECHO DE EMBUTIR, TRAVA ACIONADA POR ALAVANCA, 3/4"X400MM - PORTA 2 FOLHAS</v>
          </cell>
          <cell r="C473" t="str">
            <v>UN</v>
          </cell>
          <cell r="D473">
            <v>262.64999999999998</v>
          </cell>
          <cell r="E473" t="str">
            <v>EDIF Jan/23</v>
          </cell>
        </row>
        <row r="474">
          <cell r="A474">
            <v>70252</v>
          </cell>
          <cell r="B474" t="str">
            <v>FECHO DE EMBUTIR,TRAVA ACIONADA POR ALAVANCA, 3/4"X200MM - PORTA 2 FOLHAS</v>
          </cell>
          <cell r="C474" t="str">
            <v>UN</v>
          </cell>
          <cell r="D474">
            <v>227.38</v>
          </cell>
          <cell r="E474" t="str">
            <v>EDIF Jan/23</v>
          </cell>
        </row>
        <row r="475">
          <cell r="A475">
            <v>70264</v>
          </cell>
          <cell r="B475" t="str">
            <v>MOLA FECHA-PORTA,TIPO LEVE (AMORTECEDOR HIDRÁULICO)</v>
          </cell>
          <cell r="C475" t="str">
            <v>UN</v>
          </cell>
          <cell r="D475">
            <v>252.22</v>
          </cell>
          <cell r="E475" t="str">
            <v>EDIF Jan/23</v>
          </cell>
        </row>
        <row r="476">
          <cell r="A476">
            <v>70265</v>
          </cell>
          <cell r="B476" t="str">
            <v>MOLA FECHA-PORTA,TIPO PESADO</v>
          </cell>
          <cell r="C476" t="str">
            <v>UN</v>
          </cell>
          <cell r="D476">
            <v>308.68</v>
          </cell>
          <cell r="E476" t="str">
            <v>EDIF Jan/23</v>
          </cell>
        </row>
        <row r="477">
          <cell r="A477">
            <v>70266</v>
          </cell>
          <cell r="B477" t="str">
            <v>MOLA VAI-E-VEM, DE TOPO</v>
          </cell>
          <cell r="C477" t="str">
            <v>UN</v>
          </cell>
          <cell r="D477">
            <v>460.92</v>
          </cell>
          <cell r="E477" t="str">
            <v>EDIF Jan/23</v>
          </cell>
        </row>
        <row r="478">
          <cell r="A478">
            <v>70273</v>
          </cell>
          <cell r="B478" t="str">
            <v>CADEADO DE LATÃO (COM CILINDRO E TRAVA DUPLA) - 35MM PESO MÍNIMO 140G</v>
          </cell>
          <cell r="C478" t="str">
            <v>UN</v>
          </cell>
          <cell r="D478">
            <v>32.6</v>
          </cell>
          <cell r="E478" t="str">
            <v>EDIF Jan/23</v>
          </cell>
        </row>
        <row r="479">
          <cell r="A479">
            <v>70280</v>
          </cell>
          <cell r="B479" t="str">
            <v>PORTA-CADEADO DE FERRO PINTADO - 63MM PESO MÍNIMO 25G</v>
          </cell>
          <cell r="C479" t="str">
            <v>UN</v>
          </cell>
          <cell r="D479">
            <v>11.73</v>
          </cell>
          <cell r="E479" t="str">
            <v>EDIF Jan/23</v>
          </cell>
        </row>
        <row r="480">
          <cell r="A480">
            <v>70281</v>
          </cell>
          <cell r="B480" t="str">
            <v>PORTA-CADEADO DE FERRO PINTADO - 89MM PESO MÍNIMO 115G</v>
          </cell>
          <cell r="C480" t="str">
            <v>UN</v>
          </cell>
          <cell r="D480">
            <v>16.309999999999999</v>
          </cell>
          <cell r="E480" t="str">
            <v>EDIF Jan/23</v>
          </cell>
        </row>
        <row r="481">
          <cell r="A481">
            <v>70290</v>
          </cell>
          <cell r="B481" t="str">
            <v>BARRA ANTI-PÂNICO PARA  PORTA 1 FOLHA - COLOCADA</v>
          </cell>
          <cell r="C481" t="str">
            <v>UN</v>
          </cell>
          <cell r="D481">
            <v>931.37</v>
          </cell>
          <cell r="E481" t="str">
            <v>EDIF Jan/23</v>
          </cell>
        </row>
        <row r="482">
          <cell r="A482">
            <v>70295</v>
          </cell>
          <cell r="B482" t="str">
            <v>RESPIRO PARA ARMÁRIO EM LATÃO CROMADO - DIÂMETRO 10CM</v>
          </cell>
          <cell r="C482" t="str">
            <v>UN</v>
          </cell>
          <cell r="D482">
            <v>57.19</v>
          </cell>
          <cell r="E482" t="str">
            <v>EDIF Jan/23</v>
          </cell>
        </row>
        <row r="483">
          <cell r="A483">
            <v>70300</v>
          </cell>
          <cell r="B483" t="str">
            <v>PORTAS COM REVESTIMENTO</v>
          </cell>
          <cell r="C483" t="str">
            <v>.</v>
          </cell>
          <cell r="D483" t="str">
            <v>.</v>
          </cell>
          <cell r="E483" t="str">
            <v>EDIF Jan/23</v>
          </cell>
        </row>
        <row r="484">
          <cell r="A484">
            <v>70301</v>
          </cell>
          <cell r="B484" t="str">
            <v>PM.50 - PORTA DE MADEIRA LISA COMUM/ ENCABEÇADA, REVESTIDA COM LAMINADO MELAMÍNICO - 2 FOLHAS 124X210CM</v>
          </cell>
          <cell r="C484" t="str">
            <v>UN</v>
          </cell>
          <cell r="D484">
            <v>1467.81</v>
          </cell>
          <cell r="E484" t="str">
            <v>EDIF Jan/23</v>
          </cell>
        </row>
        <row r="485">
          <cell r="A485">
            <v>70302</v>
          </cell>
          <cell r="B485" t="str">
            <v>PM.51 - PORTA DE MADEIRA LISA COMUM/ ENCABEÇADA, REVESTIDA COM LAMINADO MELAMÍNICO - 2 FOLHAS 144X210CM</v>
          </cell>
          <cell r="C485" t="str">
            <v>UN</v>
          </cell>
          <cell r="D485">
            <v>1563.32</v>
          </cell>
          <cell r="E485" t="str">
            <v>EDIF Jan/23</v>
          </cell>
        </row>
        <row r="486">
          <cell r="A486">
            <v>70303</v>
          </cell>
          <cell r="B486" t="str">
            <v>PM.52 - PORTA DE MADEIRA LISA COMUM/ ENCABEÇADA, REVESTIDA COM LAMINADO MELAMÍNICO - 2 FOLHAS 164X210CM</v>
          </cell>
          <cell r="C486" t="str">
            <v>UN</v>
          </cell>
          <cell r="D486">
            <v>1650.44</v>
          </cell>
          <cell r="E486" t="str">
            <v>EDIF Jan/23</v>
          </cell>
        </row>
        <row r="487">
          <cell r="A487">
            <v>70304</v>
          </cell>
          <cell r="B487" t="str">
            <v>PM.53 - PORTA DE MADEIRA LISA COMUM/ ENCABEÇADA, REVESTIDA COM LAMINADO MELAMÍNICO - 2 FOLHAS 184X210CM</v>
          </cell>
          <cell r="C487" t="str">
            <v>UN</v>
          </cell>
          <cell r="D487">
            <v>1853.5</v>
          </cell>
          <cell r="E487" t="str">
            <v>EDIF Jan/23</v>
          </cell>
        </row>
        <row r="488">
          <cell r="A488">
            <v>70305</v>
          </cell>
          <cell r="B488" t="str">
            <v>PM.54 - PORTA DE MADEIRA LISA COMUM/ ENCABEÇADA, REVESTIDA COM LAMINADO MELAMÍNICO - 2 FOLHAS 204X210CM</v>
          </cell>
          <cell r="C488" t="str">
            <v>UN</v>
          </cell>
          <cell r="D488">
            <v>2088.4299999999998</v>
          </cell>
          <cell r="E488" t="str">
            <v>EDIF Jan/23</v>
          </cell>
        </row>
        <row r="489">
          <cell r="A489">
            <v>70322</v>
          </cell>
          <cell r="B489" t="str">
            <v>PM.57 - PORTA GUICHÊ EM MADEIRA LISA ESPECIAL/ SÓLIDA - 82X210CM - REVESTIDA COM LAMINADO  MELAMÍNICO</v>
          </cell>
          <cell r="C489" t="str">
            <v>UN</v>
          </cell>
          <cell r="D489">
            <v>1220.8</v>
          </cell>
          <cell r="E489" t="str">
            <v>EDIF Jan/23</v>
          </cell>
        </row>
        <row r="490">
          <cell r="A490">
            <v>70900</v>
          </cell>
          <cell r="B490" t="str">
            <v>ARMÁRIOS</v>
          </cell>
          <cell r="C490" t="str">
            <v>.</v>
          </cell>
          <cell r="D490" t="str">
            <v>.</v>
          </cell>
          <cell r="E490" t="str">
            <v>EDIF Jan/23</v>
          </cell>
        </row>
        <row r="491">
          <cell r="A491">
            <v>70910</v>
          </cell>
          <cell r="B491" t="str">
            <v>ARMÁRIO SEM PORTAS, REVESTIMENTO EXTERNO E INTERNO EM LAMINADO MELAMÍNICO</v>
          </cell>
          <cell r="C491" t="str">
            <v>M2</v>
          </cell>
          <cell r="D491">
            <v>1383.43</v>
          </cell>
          <cell r="E491" t="str">
            <v>EDIF Jan/23</v>
          </cell>
        </row>
        <row r="492">
          <cell r="A492">
            <v>70912</v>
          </cell>
          <cell r="B492" t="str">
            <v>ARMÁRIO COM PORTAS, SEM REVESTIMENTO</v>
          </cell>
          <cell r="C492" t="str">
            <v>M2</v>
          </cell>
          <cell r="D492">
            <v>545.16</v>
          </cell>
          <cell r="E492" t="str">
            <v>EDIF Jan/23</v>
          </cell>
        </row>
        <row r="493">
          <cell r="A493">
            <v>70914</v>
          </cell>
          <cell r="B493" t="str">
            <v>ARMÁRIO COM PORTAS, REVESTIMENTO EXTERNO E INTERNO EM LAMINADO MELAMÍNICO</v>
          </cell>
          <cell r="C493" t="str">
            <v>M2</v>
          </cell>
          <cell r="D493">
            <v>1847.68</v>
          </cell>
          <cell r="E493" t="str">
            <v>EDIF Jan/23</v>
          </cell>
        </row>
        <row r="494">
          <cell r="A494">
            <v>70918</v>
          </cell>
          <cell r="B494" t="str">
            <v>PORTAS PARA ARMÁRIO SEM REVESTIMENTO</v>
          </cell>
          <cell r="C494" t="str">
            <v>M2</v>
          </cell>
          <cell r="D494">
            <v>134.22999999999999</v>
          </cell>
          <cell r="E494" t="str">
            <v>EDIF Jan/23</v>
          </cell>
        </row>
        <row r="495">
          <cell r="A495">
            <v>70919</v>
          </cell>
          <cell r="B495" t="str">
            <v>PORTAS PARA ARMÁRIO COM REVESTIMENTO EXTERNO EM LAMINADO MELAMÍNICO</v>
          </cell>
          <cell r="C495" t="str">
            <v>M2</v>
          </cell>
          <cell r="D495">
            <v>301.58</v>
          </cell>
          <cell r="E495" t="str">
            <v>EDIF Jan/23</v>
          </cell>
        </row>
        <row r="496">
          <cell r="A496">
            <v>70920</v>
          </cell>
          <cell r="B496" t="str">
            <v>PORTAS PARA ARMÁRIO COM REVESTIMENTO EXTERNO E INTERNO EM LAMINADO MELAMÍNICO</v>
          </cell>
          <cell r="C496" t="str">
            <v>M2</v>
          </cell>
          <cell r="D496">
            <v>464.25</v>
          </cell>
          <cell r="E496" t="str">
            <v>EDIF Jan/23</v>
          </cell>
        </row>
        <row r="497">
          <cell r="A497">
            <v>70925</v>
          </cell>
          <cell r="B497" t="str">
            <v>PRATELEIRA PARA ARMÁRIO SEM REVESTIMENTO</v>
          </cell>
          <cell r="C497" t="str">
            <v>M2</v>
          </cell>
          <cell r="D497">
            <v>113.38</v>
          </cell>
          <cell r="E497" t="str">
            <v>EDIF Jan/23</v>
          </cell>
        </row>
        <row r="498">
          <cell r="A498">
            <v>70926</v>
          </cell>
          <cell r="B498" t="str">
            <v>PRATELEIRA PARA ARMÁRIO, REVESTIDA EM 1 FACE EM LAMINADO MELAMÍNICO</v>
          </cell>
          <cell r="C498" t="str">
            <v>M2</v>
          </cell>
          <cell r="D498">
            <v>280.73</v>
          </cell>
          <cell r="E498" t="str">
            <v>EDIF Jan/23</v>
          </cell>
        </row>
        <row r="499">
          <cell r="A499">
            <v>70927</v>
          </cell>
          <cell r="B499" t="str">
            <v>PRATELEIRA PARA ARMÁRIO, REVESTIDA EM 2 FACES, EM LAMINADO MELAMÍNICO</v>
          </cell>
          <cell r="C499" t="str">
            <v>M2</v>
          </cell>
          <cell r="D499">
            <v>443.4</v>
          </cell>
          <cell r="E499" t="str">
            <v>EDIF Jan/23</v>
          </cell>
        </row>
        <row r="500">
          <cell r="A500">
            <v>70930</v>
          </cell>
          <cell r="B500" t="str">
            <v>GAVETA PARA ARMÁRIO SEM REVESTIMENTO</v>
          </cell>
          <cell r="C500" t="str">
            <v>UN</v>
          </cell>
          <cell r="D500">
            <v>56.59</v>
          </cell>
          <cell r="E500" t="str">
            <v>EDIF Jan/23</v>
          </cell>
        </row>
        <row r="501">
          <cell r="A501">
            <v>70931</v>
          </cell>
          <cell r="B501" t="str">
            <v>GAVETA PARA ARMÁRIO,REVESTIMENTO EXTERNO EM LAMINADO MELAMÍNICO</v>
          </cell>
          <cell r="C501" t="str">
            <v>UN</v>
          </cell>
          <cell r="D501">
            <v>109.71</v>
          </cell>
          <cell r="E501" t="str">
            <v>EDIF Jan/23</v>
          </cell>
        </row>
        <row r="502">
          <cell r="A502">
            <v>70932</v>
          </cell>
          <cell r="B502" t="str">
            <v>GAVETA PARA ARMÁRIO, REVESTIMENTO EXTERNO E INTERNO EM LAMINADO MELAMÍNICO</v>
          </cell>
          <cell r="C502" t="str">
            <v>UN</v>
          </cell>
          <cell r="D502">
            <v>204.94</v>
          </cell>
          <cell r="E502" t="str">
            <v>EDIF Jan/23</v>
          </cell>
        </row>
        <row r="503">
          <cell r="A503">
            <v>71000</v>
          </cell>
          <cell r="B503" t="str">
            <v>ARMÁRIOS</v>
          </cell>
          <cell r="C503" t="str">
            <v>.</v>
          </cell>
          <cell r="D503" t="str">
            <v>.</v>
          </cell>
          <cell r="E503" t="str">
            <v>EDIF Jan/23</v>
          </cell>
        </row>
        <row r="504">
          <cell r="A504">
            <v>71013</v>
          </cell>
          <cell r="B504" t="str">
            <v>MM.13 -  ARMÁRIO PARA CUMBUCAS</v>
          </cell>
          <cell r="C504" t="str">
            <v>UN</v>
          </cell>
          <cell r="D504">
            <v>2180.35</v>
          </cell>
          <cell r="E504" t="str">
            <v>EDIF Jan/23</v>
          </cell>
        </row>
        <row r="505">
          <cell r="A505">
            <v>71014</v>
          </cell>
          <cell r="B505" t="str">
            <v>MM.14 -  ARMÁRIO PARA CANECAS</v>
          </cell>
          <cell r="C505" t="str">
            <v>UN</v>
          </cell>
          <cell r="D505">
            <v>2554.77</v>
          </cell>
          <cell r="E505" t="str">
            <v>EDIF Jan/23</v>
          </cell>
        </row>
        <row r="506">
          <cell r="A506">
            <v>71015</v>
          </cell>
          <cell r="B506" t="str">
            <v>MM.15 -  ARMÁRIO PARA PRATOS</v>
          </cell>
          <cell r="C506" t="str">
            <v>UN</v>
          </cell>
          <cell r="D506">
            <v>2486.73</v>
          </cell>
          <cell r="E506" t="str">
            <v>EDIF Jan/23</v>
          </cell>
        </row>
        <row r="507">
          <cell r="A507">
            <v>71020</v>
          </cell>
          <cell r="B507" t="str">
            <v>MM.20 - CABIDE DE MADEIRA PARA SACOLAS</v>
          </cell>
          <cell r="C507" t="str">
            <v>M</v>
          </cell>
          <cell r="D507">
            <v>436.99</v>
          </cell>
          <cell r="E507" t="str">
            <v>EDIF Jan/23</v>
          </cell>
        </row>
        <row r="508">
          <cell r="A508">
            <v>72010</v>
          </cell>
          <cell r="B508" t="str">
            <v>PEITORIL DE MADEIRA</v>
          </cell>
          <cell r="C508" t="str">
            <v>M</v>
          </cell>
          <cell r="D508">
            <v>233.24</v>
          </cell>
          <cell r="E508" t="str">
            <v>EDIF Jan/23</v>
          </cell>
        </row>
        <row r="509">
          <cell r="A509">
            <v>76000</v>
          </cell>
          <cell r="B509" t="str">
            <v>RETIRADAS</v>
          </cell>
          <cell r="C509" t="str">
            <v>.</v>
          </cell>
          <cell r="D509" t="str">
            <v>.</v>
          </cell>
          <cell r="E509" t="str">
            <v>EDIF Jan/23</v>
          </cell>
        </row>
        <row r="510">
          <cell r="A510">
            <v>76001</v>
          </cell>
          <cell r="B510" t="str">
            <v>RETIRADA DE FOLHAS DE PORTA DE PASSAGEM OU JANELA</v>
          </cell>
          <cell r="C510" t="str">
            <v>UN</v>
          </cell>
          <cell r="D510">
            <v>13.54</v>
          </cell>
          <cell r="E510" t="str">
            <v>EDIF Jan/23</v>
          </cell>
        </row>
        <row r="511">
          <cell r="A511">
            <v>76002</v>
          </cell>
          <cell r="B511" t="str">
            <v>RETIRADA DE BATENTES DE MADEIRA</v>
          </cell>
          <cell r="C511" t="str">
            <v>UN</v>
          </cell>
          <cell r="D511">
            <v>58.53</v>
          </cell>
          <cell r="E511" t="str">
            <v>EDIF Jan/23</v>
          </cell>
        </row>
        <row r="512">
          <cell r="A512">
            <v>76008</v>
          </cell>
          <cell r="B512" t="str">
            <v>RETIRADA DE GUARNIÇÕES OU MOLDURAS DE MADEIRA</v>
          </cell>
          <cell r="C512" t="str">
            <v>M</v>
          </cell>
          <cell r="D512">
            <v>1.9</v>
          </cell>
          <cell r="E512" t="str">
            <v>EDIF Jan/23</v>
          </cell>
        </row>
        <row r="513">
          <cell r="A513">
            <v>76010</v>
          </cell>
          <cell r="B513" t="str">
            <v>RETIRADA DE GUICHÊS, INCLUSIVE BATENTE E FERRAGENS</v>
          </cell>
          <cell r="C513" t="str">
            <v>UN</v>
          </cell>
          <cell r="D513">
            <v>58.53</v>
          </cell>
          <cell r="E513" t="str">
            <v>EDIF Jan/23</v>
          </cell>
        </row>
        <row r="514">
          <cell r="A514">
            <v>76050</v>
          </cell>
          <cell r="B514" t="str">
            <v>RETIRADA DE FECHADURAS DE EMBUTIR, COMPLETAS</v>
          </cell>
          <cell r="C514" t="str">
            <v>UN</v>
          </cell>
          <cell r="D514">
            <v>13.54</v>
          </cell>
          <cell r="E514" t="str">
            <v>EDIF Jan/23</v>
          </cell>
        </row>
        <row r="515">
          <cell r="A515">
            <v>76051</v>
          </cell>
          <cell r="B515" t="str">
            <v>RETIRADA DE FECHADURAS, FECHOS OU TARGETAS DE SOBREPOR</v>
          </cell>
          <cell r="C515" t="str">
            <v>UN</v>
          </cell>
          <cell r="D515">
            <v>5.42</v>
          </cell>
          <cell r="E515" t="str">
            <v>EDIF Jan/23</v>
          </cell>
        </row>
        <row r="516">
          <cell r="A516">
            <v>76065</v>
          </cell>
          <cell r="B516" t="str">
            <v>RETIRADA DE MAÇANETAS</v>
          </cell>
          <cell r="C516" t="str">
            <v>PAR</v>
          </cell>
          <cell r="D516">
            <v>7.31</v>
          </cell>
          <cell r="E516" t="str">
            <v>EDIF Jan/23</v>
          </cell>
        </row>
        <row r="517">
          <cell r="A517">
            <v>76066</v>
          </cell>
          <cell r="B517" t="str">
            <v>RETIRADA DE ESPELHOS</v>
          </cell>
          <cell r="C517" t="str">
            <v>PAR</v>
          </cell>
          <cell r="D517">
            <v>4.5999999999999996</v>
          </cell>
          <cell r="E517" t="str">
            <v>EDIF Jan/23</v>
          </cell>
        </row>
        <row r="518">
          <cell r="A518">
            <v>76067</v>
          </cell>
          <cell r="B518" t="str">
            <v>RETIRADA DE ROSETAS OU ENTRADAS DE CHAVE GORGE</v>
          </cell>
          <cell r="C518" t="str">
            <v>PAR</v>
          </cell>
          <cell r="D518">
            <v>4.5999999999999996</v>
          </cell>
          <cell r="E518" t="str">
            <v>EDIF Jan/23</v>
          </cell>
        </row>
        <row r="519">
          <cell r="A519">
            <v>76068</v>
          </cell>
          <cell r="B519" t="str">
            <v>RETIRADA DE BORBOLETAS OU LEVANTADORES TIPO "UNHA"</v>
          </cell>
          <cell r="C519" t="str">
            <v>UN</v>
          </cell>
          <cell r="D519">
            <v>3.66</v>
          </cell>
          <cell r="E519" t="str">
            <v>EDIF Jan/23</v>
          </cell>
        </row>
        <row r="520">
          <cell r="A520">
            <v>76070</v>
          </cell>
          <cell r="B520" t="str">
            <v>RETIRADA DE DOBRADIÇAS</v>
          </cell>
          <cell r="C520" t="str">
            <v>UN</v>
          </cell>
          <cell r="D520">
            <v>5.42</v>
          </cell>
          <cell r="E520" t="str">
            <v>EDIF Jan/23</v>
          </cell>
        </row>
        <row r="521">
          <cell r="A521">
            <v>77000</v>
          </cell>
          <cell r="B521" t="str">
            <v>RECOLOCAÇÕES</v>
          </cell>
          <cell r="C521" t="str">
            <v>.</v>
          </cell>
          <cell r="D521" t="str">
            <v>.</v>
          </cell>
          <cell r="E521" t="str">
            <v>EDIF Jan/23</v>
          </cell>
        </row>
        <row r="522">
          <cell r="A522">
            <v>77001</v>
          </cell>
          <cell r="B522" t="str">
            <v>RECOLOCAÇÃO DE FOLHAS DE PORTA DE PASSAGEM OU JANELA</v>
          </cell>
          <cell r="C522" t="str">
            <v>UN</v>
          </cell>
          <cell r="D522">
            <v>107.75</v>
          </cell>
          <cell r="E522" t="str">
            <v>EDIF Jan/23</v>
          </cell>
        </row>
        <row r="523">
          <cell r="A523">
            <v>77002</v>
          </cell>
          <cell r="B523" t="str">
            <v>RECOLOCAÇÃO DE BATENTES MADEIRA</v>
          </cell>
          <cell r="C523" t="str">
            <v>UN</v>
          </cell>
          <cell r="D523">
            <v>66.31</v>
          </cell>
          <cell r="E523" t="str">
            <v>EDIF Jan/23</v>
          </cell>
        </row>
        <row r="524">
          <cell r="A524">
            <v>77008</v>
          </cell>
          <cell r="B524" t="str">
            <v>RECOLOCAÇÃO DE GUARNIÇÕES OU MOLDURAS DE MADEIRA</v>
          </cell>
          <cell r="C524" t="str">
            <v>M</v>
          </cell>
          <cell r="D524">
            <v>2.4500000000000002</v>
          </cell>
          <cell r="E524" t="str">
            <v>EDIF Jan/23</v>
          </cell>
        </row>
        <row r="525">
          <cell r="A525">
            <v>77010</v>
          </cell>
          <cell r="B525" t="str">
            <v>RECOLOCAÇÃO DE GUICHÊS, INCLUSIVE BATENTE E FERRAGENS</v>
          </cell>
          <cell r="C525" t="str">
            <v>UN</v>
          </cell>
          <cell r="D525">
            <v>92.92</v>
          </cell>
          <cell r="E525" t="str">
            <v>EDIF Jan/23</v>
          </cell>
        </row>
        <row r="526">
          <cell r="A526">
            <v>77050</v>
          </cell>
          <cell r="B526" t="str">
            <v>RECOLOCAÇÃO DE FECHADURAS DE EMBUTIR, COMPLETAS</v>
          </cell>
          <cell r="C526" t="str">
            <v>UN</v>
          </cell>
          <cell r="D526">
            <v>43.06</v>
          </cell>
          <cell r="E526" t="str">
            <v>EDIF Jan/23</v>
          </cell>
        </row>
        <row r="527">
          <cell r="A527">
            <v>77051</v>
          </cell>
          <cell r="B527" t="str">
            <v>RECOLOCAÇÃO DE FECHADURAS, FECHOS OU TARGETAS DE SOBREPOR</v>
          </cell>
          <cell r="C527" t="str">
            <v>UN</v>
          </cell>
          <cell r="D527">
            <v>21.67</v>
          </cell>
          <cell r="E527" t="str">
            <v>EDIF Jan/23</v>
          </cell>
        </row>
        <row r="528">
          <cell r="A528">
            <v>77065</v>
          </cell>
          <cell r="B528" t="str">
            <v>RECOLOCAÇÃO DE MAÇANETAS</v>
          </cell>
          <cell r="C528" t="str">
            <v>PAR</v>
          </cell>
          <cell r="D528">
            <v>4.5999999999999996</v>
          </cell>
          <cell r="E528" t="str">
            <v>EDIF Jan/23</v>
          </cell>
        </row>
        <row r="529">
          <cell r="A529">
            <v>77066</v>
          </cell>
          <cell r="B529" t="str">
            <v>RECOLOCAÇÃO DE ESPELHOS</v>
          </cell>
          <cell r="C529" t="str">
            <v>PAR</v>
          </cell>
          <cell r="D529">
            <v>4.5999999999999996</v>
          </cell>
          <cell r="E529" t="str">
            <v>EDIF Jan/23</v>
          </cell>
        </row>
        <row r="530">
          <cell r="A530">
            <v>77067</v>
          </cell>
          <cell r="B530" t="str">
            <v>RECOLOCAÇÃO DE ROSETAS OU ENTRADAS DE CHAVE GORGE</v>
          </cell>
          <cell r="C530" t="str">
            <v>PAR</v>
          </cell>
          <cell r="D530">
            <v>4.5999999999999996</v>
          </cell>
          <cell r="E530" t="str">
            <v>EDIF Jan/23</v>
          </cell>
        </row>
        <row r="531">
          <cell r="A531">
            <v>77068</v>
          </cell>
          <cell r="B531" t="str">
            <v>RECOLOCAÇÃO DE BORBOLETAS OU LEVANTADORES TIPO "UNHA"</v>
          </cell>
          <cell r="C531" t="str">
            <v>UN</v>
          </cell>
          <cell r="D531">
            <v>3.39</v>
          </cell>
          <cell r="E531" t="str">
            <v>EDIF Jan/23</v>
          </cell>
        </row>
        <row r="532">
          <cell r="A532">
            <v>77070</v>
          </cell>
          <cell r="B532" t="str">
            <v>RECOLOCAÇÃO DE DOBRADIÇAS</v>
          </cell>
          <cell r="C532" t="str">
            <v>UN</v>
          </cell>
          <cell r="D532">
            <v>4.5999999999999996</v>
          </cell>
          <cell r="E532" t="str">
            <v>EDIF Jan/23</v>
          </cell>
        </row>
        <row r="533">
          <cell r="A533">
            <v>78000</v>
          </cell>
          <cell r="B533" t="str">
            <v>SERVIÇOS PARCIAIS</v>
          </cell>
          <cell r="C533" t="str">
            <v>.</v>
          </cell>
          <cell r="D533" t="str">
            <v>.</v>
          </cell>
          <cell r="E533" t="str">
            <v>EDIF Jan/23</v>
          </cell>
        </row>
        <row r="534">
          <cell r="A534">
            <v>78001</v>
          </cell>
          <cell r="B534" t="str">
            <v>GUARNIÇÃO OU MOLDURA DE MADEIRA - 4,5CM</v>
          </cell>
          <cell r="C534" t="str">
            <v>M</v>
          </cell>
          <cell r="D534">
            <v>11.82</v>
          </cell>
          <cell r="E534" t="str">
            <v>EDIF Jan/23</v>
          </cell>
        </row>
        <row r="535">
          <cell r="A535">
            <v>78002</v>
          </cell>
          <cell r="B535" t="str">
            <v>GUARNIÇÃO OU MOLDURA DE MADEIRA - 7,5CM</v>
          </cell>
          <cell r="C535" t="str">
            <v>M</v>
          </cell>
          <cell r="D535">
            <v>16.440000000000001</v>
          </cell>
          <cell r="E535" t="str">
            <v>EDIF Jan/23</v>
          </cell>
        </row>
        <row r="536">
          <cell r="A536">
            <v>78003</v>
          </cell>
          <cell r="B536" t="str">
            <v>GUARNIÇÃO OU MOLDURA DE MADEIRA - 10,0CM</v>
          </cell>
          <cell r="C536" t="str">
            <v>M</v>
          </cell>
          <cell r="D536">
            <v>16.91</v>
          </cell>
          <cell r="E536" t="str">
            <v>EDIF Jan/23</v>
          </cell>
        </row>
        <row r="537">
          <cell r="A537">
            <v>78004</v>
          </cell>
          <cell r="B537" t="str">
            <v>GUARNIÇÃO OU MOLDURA DE MADEIRA - 15,0CM</v>
          </cell>
          <cell r="C537" t="str">
            <v>M</v>
          </cell>
          <cell r="D537">
            <v>34.549999999999997</v>
          </cell>
          <cell r="E537" t="str">
            <v>EDIF Jan/23</v>
          </cell>
        </row>
        <row r="538">
          <cell r="A538">
            <v>78010</v>
          </cell>
          <cell r="B538" t="str">
            <v>CONJUNTO DE FECHADURA DE CILINDRO (55MM) - TRÁFEGO INTENSO, MAÇANETA EM ZAMAC, GUARNIÇÕES EM AÇO, ACABAMENTO CROMADO BRILHANTE - INCLUSIVE ADAPTAÇÃO DA FURAÇÃO</v>
          </cell>
          <cell r="C538" t="str">
            <v>UN</v>
          </cell>
          <cell r="D538">
            <v>393.9</v>
          </cell>
          <cell r="E538" t="str">
            <v>EDIF Jan/23</v>
          </cell>
        </row>
        <row r="539">
          <cell r="A539">
            <v>78012</v>
          </cell>
          <cell r="B539" t="str">
            <v>CONJUNTO DE FECHADURA DE CILINDRO, CAIXA RASA (22MM) - PORTA COM MONTANTE ESTREITO - INCLUSIVE ADAPTAÇÃO DA FURAÇÃO</v>
          </cell>
          <cell r="C539" t="str">
            <v>UN</v>
          </cell>
          <cell r="D539">
            <v>316.72000000000003</v>
          </cell>
          <cell r="E539" t="str">
            <v>EDIF Jan/23</v>
          </cell>
        </row>
        <row r="540">
          <cell r="A540">
            <v>78013</v>
          </cell>
          <cell r="B540" t="str">
            <v>CONJUNTO DE FECHADURA DE CILINDRO, SÓ LINGUETA (55MM) - TRÁFEGO INTENSO - PORTA DE ABRIR -  INCLUSIVE ADAPTAÇÃO DA FURAÇÃO</v>
          </cell>
          <cell r="C540" t="str">
            <v>UN</v>
          </cell>
          <cell r="D540">
            <v>141.18</v>
          </cell>
          <cell r="E540" t="str">
            <v>EDIF Jan/23</v>
          </cell>
        </row>
        <row r="541">
          <cell r="A541">
            <v>78014</v>
          </cell>
          <cell r="B541" t="str">
            <v>CONJUNTO DE FECHADURA DE CILINDRO, BICO DE PAPAGAIO (22MM) - PORTA DE CORRER - INCUSIVE ADAPTAÇÃO DA FURAÇÃO</v>
          </cell>
          <cell r="C541" t="str">
            <v>UN</v>
          </cell>
          <cell r="D541">
            <v>308.33999999999997</v>
          </cell>
          <cell r="E541" t="str">
            <v>EDIF Jan/23</v>
          </cell>
        </row>
        <row r="542">
          <cell r="A542">
            <v>78015</v>
          </cell>
          <cell r="B542" t="str">
            <v>FECHADURA TIPO GORGE, 55MM, TRÁFEGO INTENSO, MAÇANETA EM ZAMAC, GUARNIÇÕES EM AÇO, ACABAMENTO CROMADO BRILHANTE - INCLUSIVE ADAPTAÇÃO DA FURAÇÃO</v>
          </cell>
          <cell r="C542" t="str">
            <v>UN</v>
          </cell>
          <cell r="D542">
            <v>261.70999999999998</v>
          </cell>
          <cell r="E542" t="str">
            <v>EDIF Jan/23</v>
          </cell>
        </row>
        <row r="543">
          <cell r="A543">
            <v>78016</v>
          </cell>
          <cell r="B543" t="str">
            <v>FECHADURA TIPO GORGE, SÓ LINGUETA, 55MM, TRÁFEGO INTENSO - INCLUSIVE ADAPTAÇÃO DA FURAÇÃO</v>
          </cell>
          <cell r="C543" t="str">
            <v>UN</v>
          </cell>
          <cell r="D543">
            <v>126.73</v>
          </cell>
          <cell r="E543" t="str">
            <v>EDIF Jan/23</v>
          </cell>
        </row>
        <row r="544">
          <cell r="A544">
            <v>78022</v>
          </cell>
          <cell r="B544" t="str">
            <v>TARGETA DE SOBREPOR, TIPO "LIVRE-OCUPADO" - 60X65MM - INCLUSIVE ADAPTAÇÃO E FURAÇÃO</v>
          </cell>
          <cell r="C544" t="str">
            <v>UN</v>
          </cell>
          <cell r="D544">
            <v>168.35</v>
          </cell>
          <cell r="E544" t="str">
            <v>EDIF Jan/23</v>
          </cell>
        </row>
        <row r="545">
          <cell r="A545">
            <v>78035</v>
          </cell>
          <cell r="B545" t="str">
            <v>MAÇANETA EM ZAMAC</v>
          </cell>
          <cell r="C545" t="str">
            <v>UN</v>
          </cell>
          <cell r="D545">
            <v>157.16</v>
          </cell>
          <cell r="E545" t="str">
            <v>EDIF Jan/23</v>
          </cell>
        </row>
        <row r="546">
          <cell r="A546">
            <v>78036</v>
          </cell>
          <cell r="B546" t="str">
            <v>ESPELHO RETANGULAR EM AÇO CROMADO BRILHANTE</v>
          </cell>
          <cell r="C546" t="str">
            <v>PAR</v>
          </cell>
          <cell r="D546">
            <v>102.12</v>
          </cell>
          <cell r="E546" t="str">
            <v>EDIF Jan/23</v>
          </cell>
        </row>
        <row r="547">
          <cell r="A547">
            <v>78037</v>
          </cell>
          <cell r="B547" t="str">
            <v>ROSETA OU ENTRADA DE CILINDRO COM CHAVE GORGE EM AÇO CROMADO BRILHANTE</v>
          </cell>
          <cell r="C547" t="str">
            <v>PAR</v>
          </cell>
          <cell r="D547">
            <v>24.64</v>
          </cell>
          <cell r="E547" t="str">
            <v>EDIF Jan/23</v>
          </cell>
        </row>
        <row r="548">
          <cell r="A548">
            <v>78050</v>
          </cell>
          <cell r="B548" t="str">
            <v>DOBRADIÇA EM AÇO LAMINADO, CROMADA - 3 1/2"X3"</v>
          </cell>
          <cell r="C548" t="str">
            <v>UN</v>
          </cell>
          <cell r="D548">
            <v>30.33</v>
          </cell>
          <cell r="E548" t="str">
            <v>EDIF Jan/23</v>
          </cell>
        </row>
        <row r="549">
          <cell r="A549">
            <v>80000</v>
          </cell>
          <cell r="B549" t="str">
            <v>ESQUADRIAS METALICAS</v>
          </cell>
        </row>
        <row r="550">
          <cell r="A550">
            <v>80100</v>
          </cell>
          <cell r="B550" t="str">
            <v>PORTAS</v>
          </cell>
          <cell r="C550" t="str">
            <v>.</v>
          </cell>
          <cell r="D550" t="str">
            <v>.</v>
          </cell>
          <cell r="E550" t="str">
            <v>EDIF Jan/23</v>
          </cell>
        </row>
        <row r="551">
          <cell r="A551">
            <v>80101</v>
          </cell>
          <cell r="B551" t="str">
            <v>PP.01 - PORTA EM FERRO PERFILADO, DUPLA ALMOFADADA - ABRIR, 1 FOLHA</v>
          </cell>
          <cell r="C551" t="str">
            <v>M2</v>
          </cell>
          <cell r="D551">
            <v>1600.48</v>
          </cell>
          <cell r="E551" t="str">
            <v>EDIF Jan/23</v>
          </cell>
        </row>
        <row r="552">
          <cell r="A552">
            <v>80102</v>
          </cell>
          <cell r="B552" t="str">
            <v>PP.02 - PORTA EM FERRO PERFILADO, DUPLA ALMOFADADA - ABRIR, 2 FOLHA</v>
          </cell>
          <cell r="C552" t="str">
            <v>M2</v>
          </cell>
          <cell r="D552">
            <v>1423.84</v>
          </cell>
          <cell r="E552" t="str">
            <v>EDIF Jan/23</v>
          </cell>
        </row>
        <row r="553">
          <cell r="A553">
            <v>80104</v>
          </cell>
          <cell r="B553" t="str">
            <v>PP.04 - PORTA EM FERRO PERFILADO, MEIO VIDRO COM SUBDIVISÕES - ABRIR, 1 FOLHA</v>
          </cell>
          <cell r="C553" t="str">
            <v>M2</v>
          </cell>
          <cell r="D553">
            <v>1348.68</v>
          </cell>
          <cell r="E553" t="str">
            <v>EDIF Jan/23</v>
          </cell>
        </row>
        <row r="554">
          <cell r="A554">
            <v>80105</v>
          </cell>
          <cell r="B554" t="str">
            <v>PP.05 - PORTA EM FERRO PERFILADO, MEIO VIDRO COM SUBDIVISÕES - ABRIR, 2 FOLHAS</v>
          </cell>
          <cell r="C554" t="str">
            <v>M2</v>
          </cell>
          <cell r="D554">
            <v>761.95</v>
          </cell>
          <cell r="E554" t="str">
            <v>EDIF Jan/23</v>
          </cell>
        </row>
        <row r="555">
          <cell r="A555">
            <v>80106</v>
          </cell>
          <cell r="B555" t="str">
            <v>PP.06 - PORTA EM FERRO PERFILADO, MEIO VIDRO COM SUBDIVISÕES - CORRER</v>
          </cell>
          <cell r="C555" t="str">
            <v>M2</v>
          </cell>
          <cell r="D555">
            <v>962.95</v>
          </cell>
          <cell r="E555" t="str">
            <v>EDIF Jan/23</v>
          </cell>
        </row>
        <row r="556">
          <cell r="A556">
            <v>80110</v>
          </cell>
          <cell r="B556" t="str">
            <v>PP.01 - PORTA EM FERRO PERFILADO - INSTALAÇÃO SANITÁRIA PARA PORTADORES DE DEFICIÊNCIA - 90 X 210CM</v>
          </cell>
          <cell r="C556" t="str">
            <v>UN</v>
          </cell>
          <cell r="D556">
            <v>3614.67</v>
          </cell>
          <cell r="E556" t="str">
            <v>EDIF Jan/23</v>
          </cell>
        </row>
        <row r="557">
          <cell r="A557">
            <v>80119</v>
          </cell>
          <cell r="B557" t="str">
            <v>PF.10 - PORTA EM PERFIL DE CHAPA DOBRADA, MEIO VIDRO - ABRIR, 1 FOLHA</v>
          </cell>
          <cell r="C557" t="str">
            <v>M2</v>
          </cell>
          <cell r="D557">
            <v>891.1</v>
          </cell>
          <cell r="E557" t="str">
            <v>EDIF Jan/23</v>
          </cell>
        </row>
        <row r="558">
          <cell r="A558">
            <v>80125</v>
          </cell>
          <cell r="B558" t="str">
            <v>PF-23 - PORTA EM PERFIL DE CHAPA DOBRADA, VENEZIANA, ABRIR 1 FOLHA</v>
          </cell>
          <cell r="C558" t="str">
            <v>M2</v>
          </cell>
          <cell r="D558">
            <v>969.91</v>
          </cell>
          <cell r="E558" t="str">
            <v>EDIF Jan/23</v>
          </cell>
        </row>
        <row r="559">
          <cell r="A559">
            <v>80126</v>
          </cell>
          <cell r="B559" t="str">
            <v>PF-28 - PORTA EM PERFIL DE CHAPA DOBRADA, VENEZIANA, ABRIR 2 FOLHAS</v>
          </cell>
          <cell r="C559" t="str">
            <v>M2</v>
          </cell>
          <cell r="D559">
            <v>969.91</v>
          </cell>
          <cell r="E559" t="str">
            <v>EDIF Jan/23</v>
          </cell>
        </row>
        <row r="560">
          <cell r="A560">
            <v>80139</v>
          </cell>
          <cell r="B560" t="str">
            <v>PA.10 - PORTA EM ALUMÍNIO ANODIZADO, MEIO VIDRO - ABRIR, 1 FOLHA</v>
          </cell>
          <cell r="C560" t="str">
            <v>M2</v>
          </cell>
          <cell r="D560">
            <v>1032.99</v>
          </cell>
          <cell r="E560" t="str">
            <v>EDIF Jan/23</v>
          </cell>
        </row>
        <row r="561">
          <cell r="A561">
            <v>80140</v>
          </cell>
          <cell r="B561" t="str">
            <v>PA.11 - PORTA EM ALUMÍNIO ANODIZADO, MEIO VIDRO, DE ABRIR, 2 FOLHAS</v>
          </cell>
          <cell r="C561" t="str">
            <v>M2</v>
          </cell>
          <cell r="D561">
            <v>1094.77</v>
          </cell>
          <cell r="E561" t="str">
            <v>EDIF Jan/23</v>
          </cell>
        </row>
        <row r="562">
          <cell r="A562">
            <v>80141</v>
          </cell>
          <cell r="B562" t="str">
            <v>PA.12 - PORTA EM ALUMÍNIO ANODIZADO,MEIO VIDRO - CORRER</v>
          </cell>
          <cell r="C562" t="str">
            <v>M2</v>
          </cell>
          <cell r="D562">
            <v>1155.3599999999999</v>
          </cell>
          <cell r="E562" t="str">
            <v>EDIF Jan/23</v>
          </cell>
        </row>
        <row r="563">
          <cell r="A563">
            <v>80145</v>
          </cell>
          <cell r="B563" t="str">
            <v>PA.16 - PORTA EM ALUMÍNIO ANODIZADO, VENEZIANA - ABRIR, 1 FOLHA</v>
          </cell>
          <cell r="C563" t="str">
            <v>M2</v>
          </cell>
          <cell r="D563">
            <v>1018.11</v>
          </cell>
          <cell r="E563" t="str">
            <v>EDIF Jan/23</v>
          </cell>
        </row>
        <row r="564">
          <cell r="A564">
            <v>80150</v>
          </cell>
          <cell r="B564" t="str">
            <v>PORTA DE ENROLAR, EM CHAPA ONDULADA N.22</v>
          </cell>
          <cell r="C564" t="str">
            <v>M2</v>
          </cell>
          <cell r="D564">
            <v>529.16999999999996</v>
          </cell>
          <cell r="E564" t="str">
            <v>EDIF Jan/23</v>
          </cell>
        </row>
        <row r="565">
          <cell r="A565">
            <v>80151</v>
          </cell>
          <cell r="B565" t="str">
            <v>PORTA DE ENROLAR, EM TIRAS ARTICULADAS E RAIADAS DE CHAPA N.22</v>
          </cell>
          <cell r="C565" t="str">
            <v>M2</v>
          </cell>
          <cell r="D565">
            <v>504.18</v>
          </cell>
          <cell r="E565" t="str">
            <v>EDIF Jan/23</v>
          </cell>
        </row>
        <row r="566">
          <cell r="A566">
            <v>80159</v>
          </cell>
          <cell r="B566" t="str">
            <v>COLUNA FIXA OU MÓVEL PARA PORTAS OU GRADES DE ENROLAR</v>
          </cell>
          <cell r="C566" t="str">
            <v>M</v>
          </cell>
          <cell r="D566">
            <v>178.49</v>
          </cell>
          <cell r="E566" t="str">
            <v>EDIF Jan/23</v>
          </cell>
        </row>
        <row r="567">
          <cell r="A567">
            <v>80161</v>
          </cell>
          <cell r="B567" t="str">
            <v>CAVALETE CENTRAL - PARA COLUNA MÓVEL DE PORTA DE ENROLAR</v>
          </cell>
          <cell r="C567" t="str">
            <v>UN</v>
          </cell>
          <cell r="D567">
            <v>277.12</v>
          </cell>
          <cell r="E567" t="str">
            <v>EDIF Jan/23</v>
          </cell>
        </row>
        <row r="568">
          <cell r="A568">
            <v>80170</v>
          </cell>
          <cell r="B568" t="str">
            <v>EF.01 - BATENTE ESPECIAL EM PERFIL DE CHAPA DOBRADA N. 14</v>
          </cell>
          <cell r="C568" t="str">
            <v>M</v>
          </cell>
          <cell r="D568">
            <v>222.29</v>
          </cell>
          <cell r="E568" t="str">
            <v>EDIF Jan/23</v>
          </cell>
        </row>
        <row r="569">
          <cell r="A569">
            <v>80171</v>
          </cell>
          <cell r="B569" t="str">
            <v>EF.02 - BATENTE ESPECIAL EM PERFIL DE CHAPA DOBRADA N. 14</v>
          </cell>
          <cell r="C569" t="str">
            <v>M</v>
          </cell>
          <cell r="D569">
            <v>222.29</v>
          </cell>
          <cell r="E569" t="str">
            <v>EDIF Jan/23</v>
          </cell>
        </row>
        <row r="570">
          <cell r="A570">
            <v>80174</v>
          </cell>
          <cell r="B570" t="str">
            <v>EF.03 - BATENTE EM PERFIL DE CHAPA DOBRADA Nº20,1 FOLHA, SEM BANDEIRA</v>
          </cell>
          <cell r="C570" t="str">
            <v>JG</v>
          </cell>
          <cell r="D570">
            <v>522.85</v>
          </cell>
          <cell r="E570" t="str">
            <v>EDIF Jan/23</v>
          </cell>
        </row>
        <row r="571">
          <cell r="A571">
            <v>80175</v>
          </cell>
          <cell r="B571" t="str">
            <v>EF.04 - BATENTE EM PERFIL DE CHAPA DOBRADA NÚMERO 20, 2 FOLHAS, SEM BANDEIRA</v>
          </cell>
          <cell r="C571" t="str">
            <v>JG</v>
          </cell>
          <cell r="D571">
            <v>634.95000000000005</v>
          </cell>
          <cell r="E571" t="str">
            <v>EDIF Jan/23</v>
          </cell>
        </row>
        <row r="572">
          <cell r="A572">
            <v>80180</v>
          </cell>
          <cell r="B572" t="str">
            <v>BATENTE DE ALUMÍNIO PARA DIVISÓRIA DE GRANILITE</v>
          </cell>
          <cell r="C572" t="str">
            <v>JG</v>
          </cell>
          <cell r="D572">
            <v>270.35000000000002</v>
          </cell>
          <cell r="E572" t="str">
            <v>EDIF Jan/23</v>
          </cell>
        </row>
        <row r="573">
          <cell r="A573">
            <v>80186</v>
          </cell>
          <cell r="B573" t="str">
            <v>EP.14/16 - BANDEIRA FIXA EM FERRO PERFILADO COM SUBDIVISÕES PARA VIDRO</v>
          </cell>
          <cell r="C573" t="str">
            <v>M2</v>
          </cell>
          <cell r="D573">
            <v>527.82000000000005</v>
          </cell>
          <cell r="E573" t="str">
            <v>EDIF Jan/23</v>
          </cell>
        </row>
        <row r="574">
          <cell r="A574">
            <v>80200</v>
          </cell>
          <cell r="B574" t="str">
            <v>CAIXILHOS</v>
          </cell>
          <cell r="C574" t="str">
            <v>.</v>
          </cell>
          <cell r="D574" t="str">
            <v>.</v>
          </cell>
          <cell r="E574" t="str">
            <v>EDIF Jan/23</v>
          </cell>
        </row>
        <row r="575">
          <cell r="A575">
            <v>80201</v>
          </cell>
          <cell r="B575" t="str">
            <v>CP.01 - CAIXILHO EM FERRO PERFILADO - FIXO, SEM VENTILAÇÃO PERMANENTE</v>
          </cell>
          <cell r="C575" t="str">
            <v>M2</v>
          </cell>
          <cell r="D575">
            <v>527.82000000000005</v>
          </cell>
          <cell r="E575" t="str">
            <v>EDIF Jan/23</v>
          </cell>
        </row>
        <row r="576">
          <cell r="A576">
            <v>80203</v>
          </cell>
          <cell r="B576" t="str">
            <v>CP.03/20/21 - CAIXILHO EM FERRO PERFILADO - FIXO, COM VENTILAÇÃO PERMANENTE</v>
          </cell>
          <cell r="C576" t="str">
            <v>M2</v>
          </cell>
          <cell r="D576">
            <v>643.52</v>
          </cell>
          <cell r="E576" t="str">
            <v>EDIF Jan/23</v>
          </cell>
        </row>
        <row r="577">
          <cell r="A577">
            <v>80205</v>
          </cell>
          <cell r="B577" t="str">
            <v>CP.05 - CAIXILHO EM FERRO PERFILADO - PIVOTANTE</v>
          </cell>
          <cell r="C577" t="str">
            <v>M2</v>
          </cell>
          <cell r="D577">
            <v>1399.43</v>
          </cell>
          <cell r="E577" t="str">
            <v>EDIF Jan/23</v>
          </cell>
        </row>
        <row r="578">
          <cell r="A578">
            <v>80209</v>
          </cell>
          <cell r="B578" t="str">
            <v>CP.09 - CAIXILHO EM FERRO PERFILADO - MAXIMAR</v>
          </cell>
          <cell r="C578" t="str">
            <v>M2</v>
          </cell>
          <cell r="D578">
            <v>1023.87</v>
          </cell>
          <cell r="E578" t="str">
            <v>EDIF Jan/23</v>
          </cell>
        </row>
        <row r="579">
          <cell r="A579">
            <v>80213</v>
          </cell>
          <cell r="B579" t="str">
            <v>CP.13/22/23 - CAIXILHO EM FERRO PERFILADO - BASCULANTE</v>
          </cell>
          <cell r="C579" t="str">
            <v>M2</v>
          </cell>
          <cell r="D579">
            <v>1079.26</v>
          </cell>
          <cell r="E579" t="str">
            <v>EDIF Jan/23</v>
          </cell>
        </row>
        <row r="580">
          <cell r="A580">
            <v>80217</v>
          </cell>
          <cell r="B580" t="str">
            <v>CP.17 - CAIXILHO EM FERRO PERFILADO - DE CORRER</v>
          </cell>
          <cell r="C580" t="str">
            <v>M2</v>
          </cell>
          <cell r="D580">
            <v>789.69</v>
          </cell>
          <cell r="E580" t="str">
            <v>EDIF Jan/23</v>
          </cell>
        </row>
        <row r="581">
          <cell r="A581">
            <v>80237</v>
          </cell>
          <cell r="B581" t="str">
            <v>CF.13 - CAIXILHO EM PERFIL DE CHAPA DOBRADA - BASCULANTE</v>
          </cell>
          <cell r="C581" t="str">
            <v>M2</v>
          </cell>
          <cell r="D581">
            <v>1265.8599999999999</v>
          </cell>
          <cell r="E581" t="str">
            <v>EDIF Jan/23</v>
          </cell>
        </row>
        <row r="582">
          <cell r="A582">
            <v>80243</v>
          </cell>
          <cell r="B582" t="str">
            <v>CF.19 - CAIXILHO EM PERFIL DE CHAPA DOBRADA, VENEZIANA, FIXO COM VENTILAÇÃO PERMANENTE</v>
          </cell>
          <cell r="C582" t="str">
            <v>M2</v>
          </cell>
          <cell r="D582">
            <v>1076.43</v>
          </cell>
          <cell r="E582" t="str">
            <v>EDIF Jan/23</v>
          </cell>
        </row>
        <row r="583">
          <cell r="A583">
            <v>80251</v>
          </cell>
          <cell r="B583" t="str">
            <v>CA.02 - CAIXILHO EM ALUMÍNIO ANODIZADO, FIXO, SEM VENTILAÇÃO PERMANENTE</v>
          </cell>
          <cell r="C583" t="str">
            <v>M2</v>
          </cell>
          <cell r="D583">
            <v>755.09</v>
          </cell>
          <cell r="E583" t="str">
            <v>EDIF Jan/23</v>
          </cell>
        </row>
        <row r="584">
          <cell r="A584">
            <v>80253</v>
          </cell>
          <cell r="B584" t="str">
            <v>CA.04 - CAIXILHO EM ALUMÍNIO ANODIZADO, FIXO, COM VENTILAÇÃO PERMANENTE</v>
          </cell>
          <cell r="C584" t="str">
            <v>M2</v>
          </cell>
          <cell r="D584">
            <v>913.63</v>
          </cell>
          <cell r="E584" t="str">
            <v>EDIF Jan/23</v>
          </cell>
        </row>
        <row r="585">
          <cell r="A585">
            <v>80254</v>
          </cell>
          <cell r="B585" t="str">
            <v>CA.05 - CAIXILHO EM ALUMÍNIO ANODIZADO - PIVOTANTE</v>
          </cell>
          <cell r="C585" t="str">
            <v>M2</v>
          </cell>
          <cell r="D585">
            <v>1407.08</v>
          </cell>
          <cell r="E585" t="str">
            <v>EDIF Jan/23</v>
          </cell>
        </row>
        <row r="586">
          <cell r="A586">
            <v>80258</v>
          </cell>
          <cell r="B586" t="str">
            <v>CA.09 - CAIXILHO EM ALUMÍNIO ANODIZADO - MAXIMAR</v>
          </cell>
          <cell r="C586" t="str">
            <v>M2</v>
          </cell>
          <cell r="D586">
            <v>1021.89</v>
          </cell>
          <cell r="E586" t="str">
            <v>EDIF Jan/23</v>
          </cell>
        </row>
        <row r="587">
          <cell r="A587">
            <v>80262</v>
          </cell>
          <cell r="B587" t="str">
            <v>CA.13 - CAIXILHO EM ALUMÍNIO ANODIZADO - BASCULANTE</v>
          </cell>
          <cell r="C587" t="str">
            <v>M2</v>
          </cell>
          <cell r="D587">
            <v>1423.4</v>
          </cell>
          <cell r="E587" t="str">
            <v>EDIF Jan/23</v>
          </cell>
        </row>
        <row r="588">
          <cell r="A588">
            <v>80266</v>
          </cell>
          <cell r="B588" t="str">
            <v>CA.17 - CAIXILHO EM ALUMÍNIO ANODIZADO - DE CORRER</v>
          </cell>
          <cell r="C588" t="str">
            <v>M2</v>
          </cell>
          <cell r="D588">
            <v>1088.8399999999999</v>
          </cell>
          <cell r="E588" t="str">
            <v>EDIF Jan/23</v>
          </cell>
        </row>
        <row r="589">
          <cell r="A589">
            <v>80274</v>
          </cell>
          <cell r="B589" t="str">
            <v>EP.06 - GRADE DE PROTEÇÃO EM FERRO REDONDO</v>
          </cell>
          <cell r="C589" t="str">
            <v>M2</v>
          </cell>
          <cell r="D589">
            <v>149.35</v>
          </cell>
          <cell r="E589" t="str">
            <v>EDIF Jan/23</v>
          </cell>
        </row>
        <row r="590">
          <cell r="A590">
            <v>80275</v>
          </cell>
          <cell r="B590" t="str">
            <v>EP.07 - GRADE DE PROTEÇÃO EM FERRO CHATO</v>
          </cell>
          <cell r="C590" t="str">
            <v>M2</v>
          </cell>
          <cell r="D590">
            <v>153.9</v>
          </cell>
          <cell r="E590" t="str">
            <v>EDIF Jan/23</v>
          </cell>
        </row>
        <row r="591">
          <cell r="A591">
            <v>80276</v>
          </cell>
          <cell r="B591" t="str">
            <v>GRADE DE PROTEÇÃO EM FERRO GALVANIZADO ELETROFUNDIDO - BARRA 25X2MM, MALHA 65X132MM</v>
          </cell>
          <cell r="C591" t="str">
            <v>M2</v>
          </cell>
          <cell r="D591">
            <v>361.44</v>
          </cell>
          <cell r="E591" t="str">
            <v>EDIF Jan/23</v>
          </cell>
        </row>
        <row r="592">
          <cell r="A592">
            <v>80280</v>
          </cell>
          <cell r="B592" t="str">
            <v>TELA DE PROTEÇÃO EM ARAME N.12, MALHA DE 1/2" - INCLUSIVE REQUADRO</v>
          </cell>
          <cell r="C592" t="str">
            <v>M2</v>
          </cell>
          <cell r="D592">
            <v>288.05</v>
          </cell>
          <cell r="E592" t="str">
            <v>EDIF Jan/23</v>
          </cell>
        </row>
        <row r="593">
          <cell r="A593">
            <v>80281</v>
          </cell>
          <cell r="B593" t="str">
            <v>EP.11 - TELA MOSQUITEIRO EM ARAME GALVANIZADO MALHA 14, FIO 28 INCLUSIVE  REQUADRO</v>
          </cell>
          <cell r="C593" t="str">
            <v>M2</v>
          </cell>
          <cell r="D593">
            <v>184.52</v>
          </cell>
          <cell r="E593" t="str">
            <v>EDIF Jan/23</v>
          </cell>
        </row>
        <row r="594">
          <cell r="A594">
            <v>80300</v>
          </cell>
          <cell r="B594" t="str">
            <v>PORTAS ESPECIAIS</v>
          </cell>
          <cell r="C594" t="str">
            <v>.</v>
          </cell>
          <cell r="D594" t="str">
            <v>.</v>
          </cell>
          <cell r="E594" t="str">
            <v>EDIF Jan/23</v>
          </cell>
        </row>
        <row r="595">
          <cell r="A595">
            <v>80301</v>
          </cell>
          <cell r="B595" t="str">
            <v>PP.47 - PORTA EM FERRO PERFILADO COM CHAPA PARA ENTRADA DE ÁGUA OU GÁS ENCANADO</v>
          </cell>
          <cell r="C595" t="str">
            <v>M2</v>
          </cell>
          <cell r="D595">
            <v>969.7</v>
          </cell>
          <cell r="E595" t="str">
            <v>EDIF Jan/23</v>
          </cell>
        </row>
        <row r="596">
          <cell r="A596">
            <v>80305</v>
          </cell>
          <cell r="B596" t="str">
            <v>PP.35 - PORTA EM FERRO PERFILADO COM CHAPA PARA ABRIGO DE LIXO</v>
          </cell>
          <cell r="C596" t="str">
            <v>M2</v>
          </cell>
          <cell r="D596">
            <v>510.83</v>
          </cell>
          <cell r="E596" t="str">
            <v>EDIF Jan/23</v>
          </cell>
        </row>
        <row r="597">
          <cell r="A597">
            <v>80306</v>
          </cell>
          <cell r="B597" t="str">
            <v>PP.36 - PORTA EM FERRO PERFILADO COM TELA PARA ABRIGO DE GÁS</v>
          </cell>
          <cell r="C597" t="str">
            <v>M2</v>
          </cell>
          <cell r="D597">
            <v>465.55</v>
          </cell>
          <cell r="E597" t="str">
            <v>EDIF Jan/23</v>
          </cell>
        </row>
        <row r="598">
          <cell r="A598">
            <v>80311</v>
          </cell>
          <cell r="B598" t="str">
            <v>PP.48 - PORTA EM FERRO PERFILADO COM CHAPA PARA PASSA-PRATOS</v>
          </cell>
          <cell r="C598" t="str">
            <v>M2</v>
          </cell>
          <cell r="D598">
            <v>1423.53</v>
          </cell>
          <cell r="E598" t="str">
            <v>EDIF Jan/23</v>
          </cell>
        </row>
        <row r="599">
          <cell r="A599">
            <v>80320</v>
          </cell>
          <cell r="B599" t="str">
            <v>PP.50 - ALÇAPÃO EM FERRO PERFILADO COM CHAPA</v>
          </cell>
          <cell r="C599" t="str">
            <v>M2</v>
          </cell>
          <cell r="D599">
            <v>545.72</v>
          </cell>
          <cell r="E599" t="str">
            <v>EDIF Jan/23</v>
          </cell>
        </row>
        <row r="600">
          <cell r="A600">
            <v>86000</v>
          </cell>
          <cell r="B600" t="str">
            <v>RETIRADAS</v>
          </cell>
          <cell r="C600" t="str">
            <v>.</v>
          </cell>
          <cell r="D600" t="str">
            <v>.</v>
          </cell>
          <cell r="E600" t="str">
            <v>EDIF Jan/23</v>
          </cell>
        </row>
        <row r="601">
          <cell r="A601">
            <v>86001</v>
          </cell>
          <cell r="B601" t="str">
            <v>RETIRADA DE ESQUADRIAS METÁLICAS EM GERAL, PORTAS OU CAIXILHOS</v>
          </cell>
          <cell r="C601" t="str">
            <v>M2</v>
          </cell>
          <cell r="D601">
            <v>34.14</v>
          </cell>
          <cell r="E601" t="str">
            <v>EDIF Jan/23</v>
          </cell>
        </row>
        <row r="602">
          <cell r="A602">
            <v>86005</v>
          </cell>
          <cell r="B602" t="str">
            <v>RETIRADA DE BATENTES METÁLICOS</v>
          </cell>
          <cell r="C602" t="str">
            <v>UN</v>
          </cell>
          <cell r="D602">
            <v>58.53</v>
          </cell>
          <cell r="E602" t="str">
            <v>EDIF Jan/23</v>
          </cell>
        </row>
        <row r="603">
          <cell r="A603">
            <v>86020</v>
          </cell>
          <cell r="B603" t="str">
            <v>RETIRADA DE BRAÇO DE ALAVANCA</v>
          </cell>
          <cell r="C603" t="str">
            <v>UN</v>
          </cell>
          <cell r="D603">
            <v>19.16</v>
          </cell>
          <cell r="E603" t="str">
            <v>EDIF Jan/23</v>
          </cell>
        </row>
        <row r="604">
          <cell r="A604">
            <v>86021</v>
          </cell>
          <cell r="B604" t="str">
            <v>RETIRADA DE ALAVANCA</v>
          </cell>
          <cell r="C604" t="str">
            <v>UN</v>
          </cell>
          <cell r="D604">
            <v>15.33</v>
          </cell>
          <cell r="E604" t="str">
            <v>EDIF Jan/23</v>
          </cell>
        </row>
        <row r="605">
          <cell r="A605">
            <v>86022</v>
          </cell>
          <cell r="B605" t="str">
            <v>RETIRADA DE PUXADOR DE ENGATE, PARA CAIXILHOS DE CORRER</v>
          </cell>
          <cell r="C605" t="str">
            <v>UN</v>
          </cell>
          <cell r="D605">
            <v>5.37</v>
          </cell>
          <cell r="E605" t="str">
            <v>EDIF Jan/23</v>
          </cell>
        </row>
        <row r="606">
          <cell r="A606">
            <v>87000</v>
          </cell>
          <cell r="B606" t="str">
            <v>RECOLOCAÇÕES</v>
          </cell>
          <cell r="C606" t="str">
            <v>.</v>
          </cell>
          <cell r="D606" t="str">
            <v>.</v>
          </cell>
          <cell r="E606" t="str">
            <v>EDIF Jan/23</v>
          </cell>
        </row>
        <row r="607">
          <cell r="A607">
            <v>87001</v>
          </cell>
          <cell r="B607" t="str">
            <v>RECOLOCAÇÃO DE ESQUADRIAS METÁLICAS EM GERAL, PORTAS OU CAIXILHOS</v>
          </cell>
          <cell r="C607" t="str">
            <v>M2</v>
          </cell>
          <cell r="D607">
            <v>48.77</v>
          </cell>
          <cell r="E607" t="str">
            <v>EDIF Jan/23</v>
          </cell>
        </row>
        <row r="608">
          <cell r="A608">
            <v>87005</v>
          </cell>
          <cell r="B608" t="str">
            <v>RECOLOCAÇÃO DE BATENTES METÁLICOS</v>
          </cell>
          <cell r="C608" t="str">
            <v>UN</v>
          </cell>
          <cell r="D608">
            <v>63.4</v>
          </cell>
          <cell r="E608" t="str">
            <v>EDIF Jan/23</v>
          </cell>
        </row>
        <row r="609">
          <cell r="A609">
            <v>87020</v>
          </cell>
          <cell r="B609" t="str">
            <v>RECOLOCAÇÃO DE BRAÇO DE ALAVANCA</v>
          </cell>
          <cell r="C609" t="str">
            <v>M</v>
          </cell>
          <cell r="D609">
            <v>45.99</v>
          </cell>
          <cell r="E609" t="str">
            <v>EDIF Jan/23</v>
          </cell>
        </row>
        <row r="610">
          <cell r="A610">
            <v>87021</v>
          </cell>
          <cell r="B610" t="str">
            <v>RECOLOCAÇÃO DE ALAVANCA</v>
          </cell>
          <cell r="C610" t="str">
            <v>UN</v>
          </cell>
          <cell r="D610">
            <v>42.16</v>
          </cell>
          <cell r="E610" t="str">
            <v>EDIF Jan/23</v>
          </cell>
        </row>
        <row r="611">
          <cell r="A611">
            <v>87022</v>
          </cell>
          <cell r="B611" t="str">
            <v>RECOLOCAÇÃO DE PUXADOR DE ENGATE, PARA CAIXILHOS DE CORRER</v>
          </cell>
          <cell r="C611" t="str">
            <v>UN</v>
          </cell>
          <cell r="D611">
            <v>7.67</v>
          </cell>
          <cell r="E611" t="str">
            <v>EDIF Jan/23</v>
          </cell>
        </row>
        <row r="612">
          <cell r="A612">
            <v>88000</v>
          </cell>
          <cell r="B612" t="str">
            <v>SERVIÇOS PARCIAIS</v>
          </cell>
          <cell r="C612" t="str">
            <v>.</v>
          </cell>
          <cell r="D612" t="str">
            <v>.</v>
          </cell>
          <cell r="E612" t="str">
            <v>EDIF Jan/23</v>
          </cell>
        </row>
        <row r="613">
          <cell r="A613">
            <v>88020</v>
          </cell>
          <cell r="B613" t="str">
            <v>BRAÇO DE ALAVANCA EM FERRO CHATO</v>
          </cell>
          <cell r="C613" t="str">
            <v>M</v>
          </cell>
          <cell r="D613">
            <v>52.88</v>
          </cell>
          <cell r="E613" t="str">
            <v>EDIF Jan/23</v>
          </cell>
        </row>
        <row r="614">
          <cell r="A614">
            <v>88021</v>
          </cell>
          <cell r="B614" t="str">
            <v>ALAVANCA EM METAL CROMADO, PARA CAIXILHOS BASCULANTES</v>
          </cell>
          <cell r="C614" t="str">
            <v>UN</v>
          </cell>
          <cell r="D614">
            <v>68.13</v>
          </cell>
          <cell r="E614" t="str">
            <v>EDIF Jan/23</v>
          </cell>
        </row>
        <row r="615">
          <cell r="A615">
            <v>88049</v>
          </cell>
          <cell r="B615" t="str">
            <v>CAIXILHOS E TROCA DE REBITES</v>
          </cell>
          <cell r="C615" t="str">
            <v>M2</v>
          </cell>
          <cell r="D615">
            <v>5.74</v>
          </cell>
          <cell r="E615" t="str">
            <v>EDIF Jan/23</v>
          </cell>
        </row>
        <row r="616">
          <cell r="A616">
            <v>88050</v>
          </cell>
          <cell r="B616" t="str">
            <v>FERRO TRABALHADO - CAIXILHOS E PEQUENAS PEÇAS DE SERRALHERIA</v>
          </cell>
          <cell r="C616" t="str">
            <v>KG</v>
          </cell>
          <cell r="D616">
            <v>15.17</v>
          </cell>
          <cell r="E616" t="str">
            <v>EDIF Jan/23</v>
          </cell>
        </row>
        <row r="617">
          <cell r="A617">
            <v>88051</v>
          </cell>
          <cell r="B617" t="str">
            <v>ALUMÍNIO EXTRUDADO TRABALHADO - CAIXILHOS E PEQUENAS PEÇAS DE SERRALHERIA</v>
          </cell>
          <cell r="C617" t="str">
            <v>KG</v>
          </cell>
          <cell r="D617">
            <v>98.3</v>
          </cell>
          <cell r="E617" t="str">
            <v>EDIF Jan/23</v>
          </cell>
        </row>
        <row r="618">
          <cell r="A618">
            <v>90000</v>
          </cell>
          <cell r="B618" t="str">
            <v>INSTALACOES ELETRICAS</v>
          </cell>
        </row>
        <row r="619">
          <cell r="A619">
            <v>90100</v>
          </cell>
          <cell r="B619" t="str">
            <v>ENTRADA DE ENERGIA E TELEFONE</v>
          </cell>
          <cell r="C619" t="str">
            <v>.</v>
          </cell>
          <cell r="D619" t="str">
            <v>.</v>
          </cell>
          <cell r="E619" t="str">
            <v>EDIF Jan/23</v>
          </cell>
        </row>
        <row r="620">
          <cell r="A620">
            <v>90153</v>
          </cell>
          <cell r="B620" t="str">
            <v>ENTRADA AÉREA DE ENERGIA E TELEFONE - 13 À 16KVA</v>
          </cell>
          <cell r="C620" t="str">
            <v>UN</v>
          </cell>
          <cell r="D620">
            <v>3972.27</v>
          </cell>
          <cell r="E620" t="str">
            <v>EDIF Jan/23</v>
          </cell>
        </row>
        <row r="621">
          <cell r="A621">
            <v>90154</v>
          </cell>
          <cell r="B621" t="str">
            <v>ENTRADA AÉREA DE ENERGIA E TELEFONE - 17 À 20KVA</v>
          </cell>
          <cell r="C621" t="str">
            <v>UN</v>
          </cell>
          <cell r="D621">
            <v>3972.27</v>
          </cell>
          <cell r="E621" t="str">
            <v>EDIF Jan/23</v>
          </cell>
        </row>
        <row r="622">
          <cell r="A622">
            <v>90155</v>
          </cell>
          <cell r="B622" t="str">
            <v>ENTRADA AÉREA DE ENERGIA E TELEFONE - 21 À 23KVA</v>
          </cell>
          <cell r="C622" t="str">
            <v>UN</v>
          </cell>
          <cell r="D622">
            <v>4728.79</v>
          </cell>
          <cell r="E622" t="str">
            <v>EDIF Jan/23</v>
          </cell>
        </row>
        <row r="623">
          <cell r="A623">
            <v>90156</v>
          </cell>
          <cell r="B623" t="str">
            <v>ENTRADA AÉREA DE ENERGIA E TELEFONE - 24 À 30KVA</v>
          </cell>
          <cell r="C623" t="str">
            <v>UN</v>
          </cell>
          <cell r="D623">
            <v>7631.69</v>
          </cell>
          <cell r="E623" t="str">
            <v>EDIF Jan/23</v>
          </cell>
        </row>
        <row r="624">
          <cell r="A624">
            <v>90157</v>
          </cell>
          <cell r="B624" t="str">
            <v>ENTRADA AÉREA DE ENERGIA E TELEFONE - 31 À 39KVA</v>
          </cell>
          <cell r="C624" t="str">
            <v>UN</v>
          </cell>
          <cell r="D624">
            <v>8863.98</v>
          </cell>
          <cell r="E624" t="str">
            <v>EDIF Jan/23</v>
          </cell>
        </row>
        <row r="625">
          <cell r="A625">
            <v>90158</v>
          </cell>
          <cell r="B625" t="str">
            <v>ENTRADA AÉREA DE ENERGIA E TELEFONE - 40 À 47KVA</v>
          </cell>
          <cell r="C625" t="str">
            <v>UN</v>
          </cell>
          <cell r="D625">
            <v>9712.7900000000009</v>
          </cell>
          <cell r="E625" t="str">
            <v>EDIF Jan/23</v>
          </cell>
        </row>
        <row r="626">
          <cell r="A626">
            <v>90159</v>
          </cell>
          <cell r="B626" t="str">
            <v>ENTRADA AÉREA DE ENERGIA E TELEFONE - 48 À 54KVA</v>
          </cell>
          <cell r="C626" t="str">
            <v>UN</v>
          </cell>
          <cell r="D626">
            <v>11656.19</v>
          </cell>
          <cell r="E626" t="str">
            <v>EDIF Jan/23</v>
          </cell>
        </row>
        <row r="627">
          <cell r="A627">
            <v>90160</v>
          </cell>
          <cell r="B627" t="str">
            <v>ENTRADA AÉREA DE ENERGIA E TELEFONE - 55 À 62KVA</v>
          </cell>
          <cell r="C627" t="str">
            <v>UN</v>
          </cell>
          <cell r="D627">
            <v>12218.67</v>
          </cell>
          <cell r="E627" t="str">
            <v>EDIF Jan/23</v>
          </cell>
        </row>
        <row r="628">
          <cell r="A628">
            <v>90161</v>
          </cell>
          <cell r="B628" t="str">
            <v>ENTRADA AÉREA DE ENERGIA E TELEFONE - 63 À 70KVA</v>
          </cell>
          <cell r="C628" t="str">
            <v>UN</v>
          </cell>
          <cell r="D628">
            <v>13225.64</v>
          </cell>
          <cell r="E628" t="str">
            <v>EDIF Jan/23</v>
          </cell>
        </row>
        <row r="629">
          <cell r="A629">
            <v>90162</v>
          </cell>
          <cell r="B629" t="str">
            <v>ENTRADA AÉREA DE ENERGIA E TELEFONE - 71 À 75KVA</v>
          </cell>
          <cell r="C629" t="str">
            <v>UN</v>
          </cell>
          <cell r="D629">
            <v>14633.94</v>
          </cell>
          <cell r="E629" t="str">
            <v>EDIF Jan/23</v>
          </cell>
        </row>
        <row r="630">
          <cell r="A630">
            <v>90190</v>
          </cell>
          <cell r="B630" t="str">
            <v>ENTRADA AÉREA DE TELEFONE</v>
          </cell>
          <cell r="C630" t="str">
            <v>UN</v>
          </cell>
          <cell r="D630">
            <v>1603.68</v>
          </cell>
          <cell r="E630" t="str">
            <v>EDIF Jan/23</v>
          </cell>
        </row>
        <row r="631">
          <cell r="A631">
            <v>90200</v>
          </cell>
          <cell r="B631" t="str">
            <v>ELETRODUTOS - BT</v>
          </cell>
          <cell r="C631" t="str">
            <v>.</v>
          </cell>
          <cell r="D631" t="str">
            <v>.</v>
          </cell>
          <cell r="E631" t="str">
            <v>EDIF Jan/23</v>
          </cell>
        </row>
        <row r="632">
          <cell r="A632">
            <v>90201</v>
          </cell>
          <cell r="B632" t="str">
            <v>ELETRODUTO DE PVC RÍGIDO, ROSCÁVEL - 20MM (1/2")</v>
          </cell>
          <cell r="C632" t="str">
            <v>M</v>
          </cell>
          <cell r="D632">
            <v>21.47</v>
          </cell>
          <cell r="E632" t="str">
            <v>EDIF Jan/23</v>
          </cell>
        </row>
        <row r="633">
          <cell r="A633">
            <v>90202</v>
          </cell>
          <cell r="B633" t="str">
            <v>ELETRODUTO DE PVC RÍGIDO, ROSCÁVEL - 25MM (3/4")</v>
          </cell>
          <cell r="C633" t="str">
            <v>M</v>
          </cell>
          <cell r="D633">
            <v>22.57</v>
          </cell>
          <cell r="E633" t="str">
            <v>EDIF Jan/23</v>
          </cell>
        </row>
        <row r="634">
          <cell r="A634">
            <v>90203</v>
          </cell>
          <cell r="B634" t="str">
            <v>ELETRODUTO DE PVC RÍGIDO, ROSCÁVEL - 32MM (1")</v>
          </cell>
          <cell r="C634" t="str">
            <v>M</v>
          </cell>
          <cell r="D634">
            <v>25.57</v>
          </cell>
          <cell r="E634" t="str">
            <v>EDIF Jan/23</v>
          </cell>
        </row>
        <row r="635">
          <cell r="A635">
            <v>90204</v>
          </cell>
          <cell r="B635" t="str">
            <v>ELETRODUTO DE PVC RÍGIDO, ROSCÁVEL - 40MM (1 1/4")</v>
          </cell>
          <cell r="C635" t="str">
            <v>M</v>
          </cell>
          <cell r="D635">
            <v>38.340000000000003</v>
          </cell>
          <cell r="E635" t="str">
            <v>EDIF Jan/23</v>
          </cell>
        </row>
        <row r="636">
          <cell r="A636">
            <v>90205</v>
          </cell>
          <cell r="B636" t="str">
            <v>ELETRODUTO DE PVC RÍGIDO, ROSCÁVEL - 50MM (1 1/2")</v>
          </cell>
          <cell r="C636" t="str">
            <v>M</v>
          </cell>
          <cell r="D636">
            <v>39.06</v>
          </cell>
          <cell r="E636" t="str">
            <v>EDIF Jan/23</v>
          </cell>
        </row>
        <row r="637">
          <cell r="A637">
            <v>90206</v>
          </cell>
          <cell r="B637" t="str">
            <v>ELETRODUTO DE PVC RÍGIDO, ROSCÁVEL - 60MM (2")</v>
          </cell>
          <cell r="C637" t="str">
            <v>M</v>
          </cell>
          <cell r="D637">
            <v>43.79</v>
          </cell>
          <cell r="E637" t="str">
            <v>EDIF Jan/23</v>
          </cell>
        </row>
        <row r="638">
          <cell r="A638">
            <v>90207</v>
          </cell>
          <cell r="B638" t="str">
            <v>ELETRODUTO DE PVC RÍGIDO, ROSCÁVEL - 75MM (2 1/2")</v>
          </cell>
          <cell r="C638" t="str">
            <v>M</v>
          </cell>
          <cell r="D638">
            <v>64.27</v>
          </cell>
          <cell r="E638" t="str">
            <v>EDIF Jan/23</v>
          </cell>
        </row>
        <row r="639">
          <cell r="A639">
            <v>90208</v>
          </cell>
          <cell r="B639" t="str">
            <v>ELETRODUTO DE PVC RÍGIDO, ROSCÁVEL - 85MM (3")</v>
          </cell>
          <cell r="C639" t="str">
            <v>M</v>
          </cell>
          <cell r="D639">
            <v>76.37</v>
          </cell>
          <cell r="E639" t="str">
            <v>EDIF Jan/23</v>
          </cell>
        </row>
        <row r="640">
          <cell r="A640">
            <v>90209</v>
          </cell>
          <cell r="B640" t="str">
            <v>ELETRODUTO DE PVC RÍGIDO, ROSCÁVEL - 110MM (4")</v>
          </cell>
          <cell r="C640" t="str">
            <v>M</v>
          </cell>
          <cell r="D640">
            <v>101.23</v>
          </cell>
          <cell r="E640" t="str">
            <v>EDIF Jan/23</v>
          </cell>
        </row>
        <row r="641">
          <cell r="A641">
            <v>90211</v>
          </cell>
          <cell r="B641" t="str">
            <v>ELETRODUTO DE AÇO GALVANIZADO ELETROLÍTICO, TIPO LEVE I - 3/4"</v>
          </cell>
          <cell r="C641" t="str">
            <v>M</v>
          </cell>
          <cell r="D641">
            <v>39.39</v>
          </cell>
          <cell r="E641" t="str">
            <v>EDIF Jan/23</v>
          </cell>
        </row>
        <row r="642">
          <cell r="A642">
            <v>90212</v>
          </cell>
          <cell r="B642" t="str">
            <v>ELETRODUTO DE AÇO GALVANIZADO ELETROLÍTICO, TIPO LEVE I - 1"</v>
          </cell>
          <cell r="C642" t="str">
            <v>M</v>
          </cell>
          <cell r="D642">
            <v>45.18</v>
          </cell>
          <cell r="E642" t="str">
            <v>EDIF Jan/23</v>
          </cell>
        </row>
        <row r="643">
          <cell r="A643">
            <v>90213</v>
          </cell>
          <cell r="B643" t="str">
            <v>ELETRODUTO DE AÇO GALVANIZADO ELETROLÍTICO, TIPO LEVE I - 1 1/4"</v>
          </cell>
          <cell r="C643" t="str">
            <v>M</v>
          </cell>
          <cell r="D643">
            <v>58.18</v>
          </cell>
          <cell r="E643" t="str">
            <v>EDIF Jan/23</v>
          </cell>
        </row>
        <row r="644">
          <cell r="A644">
            <v>90214</v>
          </cell>
          <cell r="B644" t="str">
            <v>ELETRODUTO DE AÇO GALVANIZADO ELETROLÍTICO, TIPO LEVE I - 1 1/2"</v>
          </cell>
          <cell r="C644" t="str">
            <v>M</v>
          </cell>
          <cell r="D644">
            <v>60.99</v>
          </cell>
          <cell r="E644" t="str">
            <v>EDIF Jan/23</v>
          </cell>
        </row>
        <row r="645">
          <cell r="A645">
            <v>90215</v>
          </cell>
          <cell r="B645" t="str">
            <v>ELETRODUTO DE AÇO GALVANIZADO ELETROLÍTICO, TIPO LEVE I - 2"</v>
          </cell>
          <cell r="C645" t="str">
            <v>M</v>
          </cell>
          <cell r="D645">
            <v>88.38</v>
          </cell>
          <cell r="E645" t="str">
            <v>EDIF Jan/23</v>
          </cell>
        </row>
        <row r="646">
          <cell r="A646">
            <v>90216</v>
          </cell>
          <cell r="B646" t="str">
            <v>ELETRODUTO DE AÇO GALVANIZADO ELETROLÍTICO, TIPO LEVE I - 2 1/2"</v>
          </cell>
          <cell r="C646" t="str">
            <v>M</v>
          </cell>
          <cell r="D646">
            <v>105.81</v>
          </cell>
          <cell r="E646" t="str">
            <v>EDIF Jan/23</v>
          </cell>
        </row>
        <row r="647">
          <cell r="A647">
            <v>90217</v>
          </cell>
          <cell r="B647" t="str">
            <v>ELETRODUTO DE AÇO GALVANIZADO ELETROLÍTICO, TIPO LEVE I - 3"</v>
          </cell>
          <cell r="C647" t="str">
            <v>M</v>
          </cell>
          <cell r="D647">
            <v>112.72</v>
          </cell>
          <cell r="E647" t="str">
            <v>EDIF Jan/23</v>
          </cell>
        </row>
        <row r="648">
          <cell r="A648">
            <v>90219</v>
          </cell>
          <cell r="B648" t="str">
            <v>ELETRODUTO DE AÇO GALVANIZADO ELETROLÍTICO, TIPO LEVE I - 4"</v>
          </cell>
          <cell r="C648" t="str">
            <v>M</v>
          </cell>
          <cell r="D648">
            <v>142.9</v>
          </cell>
          <cell r="E648" t="str">
            <v>EDIF Jan/23</v>
          </cell>
        </row>
        <row r="649">
          <cell r="A649">
            <v>90220</v>
          </cell>
          <cell r="B649" t="str">
            <v>ELETRODUTO DE AÇO GALVANIZADO A FOGO, TIPO SEMI-PESADO/ MÉDIO - 1/2"</v>
          </cell>
          <cell r="C649" t="str">
            <v>M</v>
          </cell>
          <cell r="D649">
            <v>46.29</v>
          </cell>
          <cell r="E649" t="str">
            <v>EDIF Jan/23</v>
          </cell>
        </row>
        <row r="650">
          <cell r="A650">
            <v>90221</v>
          </cell>
          <cell r="B650" t="str">
            <v>ELETRODUTO DE AÇO GALVANIZADO A FOGO, TIPO SEMI-PESADO/ MÉDIO - 3/4"</v>
          </cell>
          <cell r="C650" t="str">
            <v>M</v>
          </cell>
          <cell r="D650">
            <v>50.15</v>
          </cell>
          <cell r="E650" t="str">
            <v>EDIF Jan/23</v>
          </cell>
        </row>
        <row r="651">
          <cell r="A651">
            <v>90223</v>
          </cell>
          <cell r="B651" t="str">
            <v>ELETRODUTO DE AÇO GALVANIZADO A FOGO, TIPO SEMI-PESADO/ MÉDIO - 1 1/4"</v>
          </cell>
          <cell r="C651" t="str">
            <v>M</v>
          </cell>
          <cell r="D651">
            <v>67.430000000000007</v>
          </cell>
          <cell r="E651" t="str">
            <v>EDIF Jan/23</v>
          </cell>
        </row>
        <row r="652">
          <cell r="A652">
            <v>90224</v>
          </cell>
          <cell r="B652" t="str">
            <v>ELETRODUTO DE AÇO GALVANIZADO A FOGO, TIPO SEMI-PESADO/ MÉDIO - 1 1/2"</v>
          </cell>
          <cell r="C652" t="str">
            <v>M</v>
          </cell>
          <cell r="D652">
            <v>71.92</v>
          </cell>
          <cell r="E652" t="str">
            <v>EDIF Jan/23</v>
          </cell>
        </row>
        <row r="653">
          <cell r="A653">
            <v>90225</v>
          </cell>
          <cell r="B653" t="str">
            <v>ELETRODUTO DE AÇO GALVANIZADO A FOGO, TIPO SEMI-PESADO/ MÉDIO - 2"</v>
          </cell>
          <cell r="C653" t="str">
            <v>M</v>
          </cell>
          <cell r="D653">
            <v>80.040000000000006</v>
          </cell>
          <cell r="E653" t="str">
            <v>EDIF Jan/23</v>
          </cell>
        </row>
        <row r="654">
          <cell r="A654">
            <v>90226</v>
          </cell>
          <cell r="B654" t="str">
            <v>ELETRODUTO DE AÇO GALVANIZADO A FOGO, TIPO SEMI-PESADO/ MÉDIO - 2 1/2"</v>
          </cell>
          <cell r="C654" t="str">
            <v>M</v>
          </cell>
          <cell r="D654">
            <v>121.11</v>
          </cell>
          <cell r="E654" t="str">
            <v>EDIF Jan/23</v>
          </cell>
        </row>
        <row r="655">
          <cell r="A655">
            <v>90227</v>
          </cell>
          <cell r="B655" t="str">
            <v>ELETRODUTO DE AÇO GALVANIZADO A FOGO, TIPO SEMI-PESADO/ MÉDIO - 3"</v>
          </cell>
          <cell r="C655" t="str">
            <v>M</v>
          </cell>
          <cell r="D655">
            <v>137.79</v>
          </cell>
          <cell r="E655" t="str">
            <v>EDIF Jan/23</v>
          </cell>
        </row>
        <row r="656">
          <cell r="A656">
            <v>90229</v>
          </cell>
          <cell r="B656" t="str">
            <v>ELETRODUTO DE AÇO GALVANIZADO A FOGO, TIPO SEMI-PESADO/ MÉDIO - 4"</v>
          </cell>
          <cell r="C656" t="str">
            <v>M</v>
          </cell>
          <cell r="D656">
            <v>161.93</v>
          </cell>
          <cell r="E656" t="str">
            <v>EDIF Jan/23</v>
          </cell>
        </row>
        <row r="657">
          <cell r="A657">
            <v>90251</v>
          </cell>
          <cell r="B657" t="str">
            <v>ELETRODUTO DE POLIETILENO FLEXÍVEL, ALTA RESISTÊNCIA - 3"</v>
          </cell>
          <cell r="C657" t="str">
            <v>M</v>
          </cell>
          <cell r="D657">
            <v>52.14</v>
          </cell>
          <cell r="E657" t="str">
            <v>EDIF Jan/23</v>
          </cell>
        </row>
        <row r="658">
          <cell r="A658">
            <v>90252</v>
          </cell>
          <cell r="B658" t="str">
            <v>ELETRODUTO DE POLIETILENO FLEXÍVEL, ALTA RESISTÊNCIA - 4"</v>
          </cell>
          <cell r="C658" t="str">
            <v>M</v>
          </cell>
          <cell r="D658">
            <v>58.13</v>
          </cell>
          <cell r="E658" t="str">
            <v>EDIF Jan/23</v>
          </cell>
        </row>
        <row r="659">
          <cell r="A659">
            <v>90253</v>
          </cell>
          <cell r="B659" t="str">
            <v>ELETRODUTO DE POLIETILENO FLEXÍVEL, ALTA RESISTÊNCIA - 2"</v>
          </cell>
          <cell r="C659" t="str">
            <v>M</v>
          </cell>
          <cell r="D659">
            <v>35.67</v>
          </cell>
          <cell r="E659" t="str">
            <v>EDIF Jan/23</v>
          </cell>
        </row>
        <row r="660">
          <cell r="A660">
            <v>90254</v>
          </cell>
          <cell r="B660" t="str">
            <v>ELETRODUTO DE PVC CORRUGADO REFORÇADO, ANTICHAMA - 20MM (1/2")</v>
          </cell>
          <cell r="C660" t="str">
            <v>M</v>
          </cell>
          <cell r="D660">
            <v>7.83</v>
          </cell>
          <cell r="E660" t="str">
            <v>EDIF Jan/23</v>
          </cell>
        </row>
        <row r="661">
          <cell r="A661">
            <v>90255</v>
          </cell>
          <cell r="B661" t="str">
            <v>ELETRODUTO DE PVC CORRUGADO REFORÇADO, ANTICHAMA - 25MM (3/4")</v>
          </cell>
          <cell r="C661" t="str">
            <v>M</v>
          </cell>
          <cell r="D661">
            <v>8.5500000000000007</v>
          </cell>
          <cell r="E661" t="str">
            <v>EDIF Jan/23</v>
          </cell>
        </row>
        <row r="662">
          <cell r="A662">
            <v>90261</v>
          </cell>
          <cell r="B662" t="str">
            <v>TUBO METÁLICO FLEXÍVEL REVESTIDO COM PVC-3/4"</v>
          </cell>
          <cell r="C662" t="str">
            <v>M</v>
          </cell>
          <cell r="D662">
            <v>18.059999999999999</v>
          </cell>
          <cell r="E662" t="str">
            <v>EDIF Jan/23</v>
          </cell>
        </row>
        <row r="663">
          <cell r="A663">
            <v>90262</v>
          </cell>
          <cell r="B663" t="str">
            <v>TUBO METÁLICO FLEXÍVEL REVESTIDO COM PVC-1"</v>
          </cell>
          <cell r="C663" t="str">
            <v>M</v>
          </cell>
          <cell r="D663">
            <v>20.5</v>
          </cell>
          <cell r="E663" t="str">
            <v>EDIF Jan/23</v>
          </cell>
        </row>
        <row r="664">
          <cell r="A664">
            <v>90263</v>
          </cell>
          <cell r="B664" t="str">
            <v>TUBO METÁLICO FLEXÍVEL REVESTIDO COM PVC-1 1/2"</v>
          </cell>
          <cell r="C664" t="str">
            <v>M</v>
          </cell>
          <cell r="D664">
            <v>30.19</v>
          </cell>
          <cell r="E664" t="str">
            <v>EDIF Jan/23</v>
          </cell>
        </row>
        <row r="665">
          <cell r="A665">
            <v>90298</v>
          </cell>
          <cell r="B665" t="str">
            <v>ENVELOPAMENTO DE ELETRODUTO ENTERRADO, COM CONCRETO</v>
          </cell>
          <cell r="C665" t="str">
            <v>M</v>
          </cell>
          <cell r="D665">
            <v>36.78</v>
          </cell>
          <cell r="E665" t="str">
            <v>EDIF Jan/23</v>
          </cell>
        </row>
        <row r="666">
          <cell r="A666">
            <v>90299</v>
          </cell>
          <cell r="B666" t="str">
            <v>ENVELOPAMENTO DE ELETRODUTO ENTERRADO COM CONCRETO E AGREGADO RECICLADO</v>
          </cell>
          <cell r="C666" t="str">
            <v>M</v>
          </cell>
          <cell r="D666">
            <v>34.11</v>
          </cell>
          <cell r="E666" t="str">
            <v>EDIF Jan/23</v>
          </cell>
        </row>
        <row r="667">
          <cell r="A667">
            <v>90300</v>
          </cell>
          <cell r="B667" t="str">
            <v>CONDUTORES - BT</v>
          </cell>
          <cell r="C667" t="str">
            <v>.</v>
          </cell>
          <cell r="D667" t="str">
            <v>.</v>
          </cell>
          <cell r="E667" t="str">
            <v>EDIF Jan/23</v>
          </cell>
        </row>
        <row r="668">
          <cell r="A668">
            <v>90303</v>
          </cell>
          <cell r="B668" t="str">
            <v>CABO 1,00MM2 - ISOLAMENTO PARA 0,7KV - CLASSE 4 - FLEXÍVEL</v>
          </cell>
          <cell r="C668" t="str">
            <v>M</v>
          </cell>
          <cell r="D668">
            <v>3.38</v>
          </cell>
          <cell r="E668" t="str">
            <v>EDIF Jan/23</v>
          </cell>
        </row>
        <row r="669">
          <cell r="A669">
            <v>90304</v>
          </cell>
          <cell r="B669" t="str">
            <v>CABO 1,50MM2 - ISOLAMENTO PARA 0,7KV - CLASSE 4 - FLEXÍVEL</v>
          </cell>
          <cell r="C669" t="str">
            <v>M</v>
          </cell>
          <cell r="D669">
            <v>3.59</v>
          </cell>
          <cell r="E669" t="str">
            <v>EDIF Jan/23</v>
          </cell>
        </row>
        <row r="670">
          <cell r="A670">
            <v>90305</v>
          </cell>
          <cell r="B670" t="str">
            <v>CABO 2,50MM2 - ISOLAMENTO PARA 0,7KV - CLASSE 4 - FLEXÍVEL</v>
          </cell>
          <cell r="C670" t="str">
            <v>M</v>
          </cell>
          <cell r="D670">
            <v>4.96</v>
          </cell>
          <cell r="E670" t="str">
            <v>EDIF Jan/23</v>
          </cell>
        </row>
        <row r="671">
          <cell r="A671">
            <v>90306</v>
          </cell>
          <cell r="B671" t="str">
            <v>CABO 4,00MM2 - ISOLAMENTO PARA 0,7KV - CLASSE 4 - FLEXÍVEL</v>
          </cell>
          <cell r="C671" t="str">
            <v>M</v>
          </cell>
          <cell r="D671">
            <v>6.77</v>
          </cell>
          <cell r="E671" t="str">
            <v>EDIF Jan/23</v>
          </cell>
        </row>
        <row r="672">
          <cell r="A672">
            <v>90307</v>
          </cell>
          <cell r="B672" t="str">
            <v>CABO 6,00MM2 - ISOLAMENTO PARA 0,7KV - CLASSE 4 - FLEXÍVEL</v>
          </cell>
          <cell r="C672" t="str">
            <v>M</v>
          </cell>
          <cell r="D672">
            <v>9.35</v>
          </cell>
          <cell r="E672" t="str">
            <v>EDIF Jan/23</v>
          </cell>
        </row>
        <row r="673">
          <cell r="A673">
            <v>90308</v>
          </cell>
          <cell r="B673" t="str">
            <v>CABO 10,00MM2 - ISOLAMENTO PARA 0,7KV - CLASSE 4 - FLEXÍVEL</v>
          </cell>
          <cell r="C673" t="str">
            <v>M</v>
          </cell>
          <cell r="D673">
            <v>13.39</v>
          </cell>
          <cell r="E673" t="str">
            <v>EDIF Jan/23</v>
          </cell>
        </row>
        <row r="674">
          <cell r="A674">
            <v>90309</v>
          </cell>
          <cell r="B674" t="str">
            <v>CABO 16,00MM2 - ISOLAMENTO PARA 0,7KV - CLASSE 4 - FLEXÍVEL</v>
          </cell>
          <cell r="C674" t="str">
            <v>M</v>
          </cell>
          <cell r="D674">
            <v>17.87</v>
          </cell>
          <cell r="E674" t="str">
            <v>EDIF Jan/23</v>
          </cell>
        </row>
        <row r="675">
          <cell r="A675">
            <v>90310</v>
          </cell>
          <cell r="B675" t="str">
            <v>CABO 25,00MM2 - ISOLAMENTO PARA 0,7KV - CLASSE 4 - FLEXÍVEL</v>
          </cell>
          <cell r="C675" t="str">
            <v>M</v>
          </cell>
          <cell r="D675">
            <v>26.52</v>
          </cell>
          <cell r="E675" t="str">
            <v>EDIF Jan/23</v>
          </cell>
        </row>
        <row r="676">
          <cell r="A676">
            <v>90311</v>
          </cell>
          <cell r="B676" t="str">
            <v>CABO 35,00MM2 - ISOLAMENTO PARA 0,7KV - CLASSE 4 - FLEXÍVEL</v>
          </cell>
          <cell r="C676" t="str">
            <v>M</v>
          </cell>
          <cell r="D676">
            <v>39.39</v>
          </cell>
          <cell r="E676" t="str">
            <v>EDIF Jan/23</v>
          </cell>
        </row>
        <row r="677">
          <cell r="A677">
            <v>90312</v>
          </cell>
          <cell r="B677" t="str">
            <v>CABO 50,00MM2 - ISOLAMENTO PARA 0,7KV - CLASSE 4 - FLEXÍVEL</v>
          </cell>
          <cell r="C677" t="str">
            <v>M</v>
          </cell>
          <cell r="D677">
            <v>52.41</v>
          </cell>
          <cell r="E677" t="str">
            <v>EDIF Jan/23</v>
          </cell>
        </row>
        <row r="678">
          <cell r="A678">
            <v>90313</v>
          </cell>
          <cell r="B678" t="str">
            <v>CABO 70,00MM2 - ISOLAMENTO PARA 0,7KV - CLASSE 4 - FLEXÍVEL</v>
          </cell>
          <cell r="C678" t="str">
            <v>M</v>
          </cell>
          <cell r="D678">
            <v>70.25</v>
          </cell>
          <cell r="E678" t="str">
            <v>EDIF Jan/23</v>
          </cell>
        </row>
        <row r="679">
          <cell r="A679">
            <v>90314</v>
          </cell>
          <cell r="B679" t="str">
            <v>CABO 95,00MM2 - ISOLAMENTO PARA 0,7KV - CLASSE 4 - FLEXÍVEL</v>
          </cell>
          <cell r="C679" t="str">
            <v>M</v>
          </cell>
          <cell r="D679">
            <v>87.64</v>
          </cell>
          <cell r="E679" t="str">
            <v>EDIF Jan/23</v>
          </cell>
        </row>
        <row r="680">
          <cell r="A680">
            <v>90315</v>
          </cell>
          <cell r="B680" t="str">
            <v>CABO 120,00MM2 - ISOLAMENTO PARA 0,7KV - CLASSE 4 - FLEXÍVEL</v>
          </cell>
          <cell r="C680" t="str">
            <v>M</v>
          </cell>
          <cell r="D680">
            <v>118.04</v>
          </cell>
          <cell r="E680" t="str">
            <v>EDIF Jan/23</v>
          </cell>
        </row>
        <row r="681">
          <cell r="A681">
            <v>90316</v>
          </cell>
          <cell r="B681" t="str">
            <v>CABO 150,00MM2 - ISOLAMENTO PARA 0,7KV - CLASSE 4 - FLEXÍVEL</v>
          </cell>
          <cell r="C681" t="str">
            <v>M</v>
          </cell>
          <cell r="D681">
            <v>135.55000000000001</v>
          </cell>
          <cell r="E681" t="str">
            <v>EDIF Jan/23</v>
          </cell>
        </row>
        <row r="682">
          <cell r="A682">
            <v>90317</v>
          </cell>
          <cell r="B682" t="str">
            <v>CABO 185,00MM2 - ISOLAMENTO PARA 0,7KV - CLASSE 4 - FLEXÍVEL</v>
          </cell>
          <cell r="C682" t="str">
            <v>M</v>
          </cell>
          <cell r="D682">
            <v>163.01</v>
          </cell>
          <cell r="E682" t="str">
            <v>EDIF Jan/23</v>
          </cell>
        </row>
        <row r="683">
          <cell r="A683">
            <v>90318</v>
          </cell>
          <cell r="B683" t="str">
            <v>CABO 240,00MM2 - ISOLAMENTO PARA 0,7KV - CLASSE 4 - FLEXÍVEL</v>
          </cell>
          <cell r="C683" t="str">
            <v>M</v>
          </cell>
          <cell r="D683">
            <v>210.74</v>
          </cell>
          <cell r="E683" t="str">
            <v>EDIF Jan/23</v>
          </cell>
        </row>
        <row r="684">
          <cell r="A684">
            <v>90319</v>
          </cell>
          <cell r="B684" t="str">
            <v>CABO 300.00 MM2 - ISOLAMENTO PARA 0.7KV - CLASSE 4 - FLEXÍVEL</v>
          </cell>
          <cell r="C684" t="str">
            <v>M</v>
          </cell>
          <cell r="D684">
            <v>340.44</v>
          </cell>
          <cell r="E684" t="str">
            <v>EDIF Jan/23</v>
          </cell>
        </row>
        <row r="685">
          <cell r="A685">
            <v>90320</v>
          </cell>
          <cell r="B685" t="str">
            <v>CABO COBRE FLEXÍVEL, ISOL. 750V NÃO HALOGENADO - ANTICHAMA - 1,5MM2</v>
          </cell>
          <cell r="C685" t="str">
            <v>M</v>
          </cell>
          <cell r="D685">
            <v>3.46</v>
          </cell>
          <cell r="E685" t="str">
            <v>EDIF Jan/23</v>
          </cell>
        </row>
        <row r="686">
          <cell r="A686">
            <v>90321</v>
          </cell>
          <cell r="B686" t="str">
            <v>CABO COBRE FLEXÍVEL, ISOL. 750V NÃO HALOGENADO, ATICHAMA - 2,5MM2</v>
          </cell>
          <cell r="C686" t="str">
            <v>M</v>
          </cell>
          <cell r="D686">
            <v>4.67</v>
          </cell>
          <cell r="E686" t="str">
            <v>EDIF Jan/23</v>
          </cell>
        </row>
        <row r="687">
          <cell r="A687">
            <v>90322</v>
          </cell>
          <cell r="B687" t="str">
            <v>CABO COBRE FLEXÍVEL, ISOL. 750V NÃO HALOGENADO, ANTICHAMA - 4,0MM2</v>
          </cell>
          <cell r="C687" t="str">
            <v>M</v>
          </cell>
          <cell r="D687">
            <v>6.54</v>
          </cell>
          <cell r="E687" t="str">
            <v>EDIF Jan/23</v>
          </cell>
        </row>
        <row r="688">
          <cell r="A688">
            <v>90323</v>
          </cell>
          <cell r="B688" t="str">
            <v>CABO COBRE FLEXÍVEL, ISOL. 750V NÃO HALOGENADO, ANTICHAMA 6,0MM2</v>
          </cell>
          <cell r="C688" t="str">
            <v>M</v>
          </cell>
          <cell r="D688">
            <v>8.75</v>
          </cell>
          <cell r="E688" t="str">
            <v>EDIF Jan/23</v>
          </cell>
        </row>
        <row r="689">
          <cell r="A689">
            <v>90328</v>
          </cell>
          <cell r="B689" t="str">
            <v>CABO 1,50MM2 - ISOLAMENTO PARA 1,0KV - CLASSE 4 - FLEXÍVEL</v>
          </cell>
          <cell r="C689" t="str">
            <v>M</v>
          </cell>
          <cell r="D689">
            <v>3.14</v>
          </cell>
          <cell r="E689" t="str">
            <v>EDIF Jan/23</v>
          </cell>
        </row>
        <row r="690">
          <cell r="A690">
            <v>90329</v>
          </cell>
          <cell r="B690" t="str">
            <v>CABO 2,50MM2 - ISOLAMENTO PARA 1,0KV - CLASSE 4 - FLEXÍVEL</v>
          </cell>
          <cell r="C690" t="str">
            <v>M</v>
          </cell>
          <cell r="D690">
            <v>4.8899999999999997</v>
          </cell>
          <cell r="E690" t="str">
            <v>EDIF Jan/23</v>
          </cell>
        </row>
        <row r="691">
          <cell r="A691">
            <v>90330</v>
          </cell>
          <cell r="B691" t="str">
            <v>CABO 4,00MM2 - ISOLAMENTO PARA 1,0KV - CLASSE 4 - FLEXÍVEL</v>
          </cell>
          <cell r="C691" t="str">
            <v>M</v>
          </cell>
          <cell r="D691">
            <v>6.91</v>
          </cell>
          <cell r="E691" t="str">
            <v>EDIF Jan/23</v>
          </cell>
        </row>
        <row r="692">
          <cell r="A692">
            <v>90331</v>
          </cell>
          <cell r="B692" t="str">
            <v>CABO 6,00MM2 - ISOLAMENTO PARA 1,0KV - CLASSE 4 - FLEXÍVEL</v>
          </cell>
          <cell r="C692" t="str">
            <v>M</v>
          </cell>
          <cell r="D692">
            <v>8.9600000000000009</v>
          </cell>
          <cell r="E692" t="str">
            <v>EDIF Jan/23</v>
          </cell>
        </row>
        <row r="693">
          <cell r="A693">
            <v>90332</v>
          </cell>
          <cell r="B693" t="str">
            <v>CABO 10,00MM2 - ISOLAMENTO PARA 1,0KV - CLASSE 4 - FLEXÍVEL</v>
          </cell>
          <cell r="C693" t="str">
            <v>M</v>
          </cell>
          <cell r="D693">
            <v>12.29</v>
          </cell>
          <cell r="E693" t="str">
            <v>EDIF Jan/23</v>
          </cell>
        </row>
        <row r="694">
          <cell r="A694">
            <v>90333</v>
          </cell>
          <cell r="B694" t="str">
            <v>CABO 16,00MM2 - ISOLAMENTO PARA 1,0KV - CLASSE 4 - FLEXÍVEL</v>
          </cell>
          <cell r="C694" t="str">
            <v>M</v>
          </cell>
          <cell r="D694">
            <v>17.690000000000001</v>
          </cell>
          <cell r="E694" t="str">
            <v>EDIF Jan/23</v>
          </cell>
        </row>
        <row r="695">
          <cell r="A695">
            <v>90334</v>
          </cell>
          <cell r="B695" t="str">
            <v>CABO 25,00MM2 - ISOLAMENTO PARA 1,0KV - CLASSE 4 - FLEXÍVEL</v>
          </cell>
          <cell r="C695" t="str">
            <v>M</v>
          </cell>
          <cell r="D695">
            <v>24.08</v>
          </cell>
          <cell r="E695" t="str">
            <v>EDIF Jan/23</v>
          </cell>
        </row>
        <row r="696">
          <cell r="A696">
            <v>90335</v>
          </cell>
          <cell r="B696" t="str">
            <v>CABO 35,00MM2 - ISOLAMENTO PARA 1,0KV - CLASSE 4 - FLEXÍVEL</v>
          </cell>
          <cell r="C696" t="str">
            <v>M</v>
          </cell>
          <cell r="D696">
            <v>34.19</v>
          </cell>
          <cell r="E696" t="str">
            <v>EDIF Jan/23</v>
          </cell>
        </row>
        <row r="697">
          <cell r="A697">
            <v>90336</v>
          </cell>
          <cell r="B697" t="str">
            <v>CABO 50,00MM2 - ISOLAMENTO PARA 1,0KV - CLASSE 4 - FLEXÍVEL</v>
          </cell>
          <cell r="C697" t="str">
            <v>M</v>
          </cell>
          <cell r="D697">
            <v>50.46</v>
          </cell>
          <cell r="E697" t="str">
            <v>EDIF Jan/23</v>
          </cell>
        </row>
        <row r="698">
          <cell r="A698">
            <v>90337</v>
          </cell>
          <cell r="B698" t="str">
            <v>CABO 70,00MM2 - ISOLAMENTO PARA 1,0KV - CLASSE 4 - FLEXÍVEL</v>
          </cell>
          <cell r="C698" t="str">
            <v>M</v>
          </cell>
          <cell r="D698">
            <v>69.41</v>
          </cell>
          <cell r="E698" t="str">
            <v>EDIF Jan/23</v>
          </cell>
        </row>
        <row r="699">
          <cell r="A699">
            <v>90338</v>
          </cell>
          <cell r="B699" t="str">
            <v>CABO 95,00MM2 - ISOLAMENTO PARA 1,0KV - CLASSE 4 - FLEXÍVEL</v>
          </cell>
          <cell r="C699" t="str">
            <v>M</v>
          </cell>
          <cell r="D699">
            <v>88.5</v>
          </cell>
          <cell r="E699" t="str">
            <v>EDIF Jan/23</v>
          </cell>
        </row>
        <row r="700">
          <cell r="A700">
            <v>90339</v>
          </cell>
          <cell r="B700" t="str">
            <v>CABO 120,00MM2 - ISOLAMENTO PARA 1,0KV - CLASSE 4 - FLEXÍVEL</v>
          </cell>
          <cell r="C700" t="str">
            <v>M</v>
          </cell>
          <cell r="D700">
            <v>129.53</v>
          </cell>
          <cell r="E700" t="str">
            <v>EDIF Jan/23</v>
          </cell>
        </row>
        <row r="701">
          <cell r="A701">
            <v>90340</v>
          </cell>
          <cell r="B701" t="str">
            <v>CABO 150,00MM2 - ISOLAMENTO PARA 1,0KV - CLASSE 4 - FLEXÍVEL</v>
          </cell>
          <cell r="C701" t="str">
            <v>M</v>
          </cell>
          <cell r="D701">
            <v>139.97</v>
          </cell>
          <cell r="E701" t="str">
            <v>EDIF Jan/23</v>
          </cell>
        </row>
        <row r="702">
          <cell r="A702">
            <v>90341</v>
          </cell>
          <cell r="B702" t="str">
            <v>CABO 185,00MM2 - ISOLAMENTO PARA 1,0KV - CLASSE 4 - FLEXÍVEL</v>
          </cell>
          <cell r="C702" t="str">
            <v>M</v>
          </cell>
          <cell r="D702">
            <v>164.98</v>
          </cell>
          <cell r="E702" t="str">
            <v>EDIF Jan/23</v>
          </cell>
        </row>
        <row r="703">
          <cell r="A703">
            <v>90342</v>
          </cell>
          <cell r="B703" t="str">
            <v>CABO 240,00MM2 - ISOLAMENTO PARA 1,0KV - CLASSE 4 - FLEXÍVEL</v>
          </cell>
          <cell r="C703" t="str">
            <v>M</v>
          </cell>
          <cell r="D703">
            <v>248.98</v>
          </cell>
          <cell r="E703" t="str">
            <v>EDIF Jan/23</v>
          </cell>
        </row>
        <row r="704">
          <cell r="A704">
            <v>90343</v>
          </cell>
          <cell r="B704" t="str">
            <v>CABO 300.00 MM2 - ISOLAMENTO PARA 1.0KV - CLASSE 4 - FLEXÍVEL</v>
          </cell>
          <cell r="C704" t="str">
            <v>M</v>
          </cell>
          <cell r="D704">
            <v>320.12</v>
          </cell>
          <cell r="E704" t="str">
            <v>EDIF Jan/23</v>
          </cell>
        </row>
        <row r="705">
          <cell r="A705">
            <v>90360</v>
          </cell>
          <cell r="B705" t="str">
            <v>FIO TELEFÔNICO INTERNO TIPO FI-60 PAR TRANCADO</v>
          </cell>
          <cell r="C705" t="str">
            <v>M</v>
          </cell>
          <cell r="D705">
            <v>2.06</v>
          </cell>
          <cell r="E705" t="str">
            <v>EDIF Jan/23</v>
          </cell>
        </row>
        <row r="706">
          <cell r="A706">
            <v>90361</v>
          </cell>
          <cell r="B706" t="str">
            <v>FIO TELEFÔNICO EXTERNO TIPO FE-100 PAR PARALELO</v>
          </cell>
          <cell r="C706" t="str">
            <v>M</v>
          </cell>
          <cell r="D706">
            <v>2.76</v>
          </cell>
          <cell r="E706" t="str">
            <v>EDIF Jan/23</v>
          </cell>
        </row>
        <row r="707">
          <cell r="A707">
            <v>90370</v>
          </cell>
          <cell r="B707" t="str">
            <v>CABO FLEXÍVEL PVC-750V - 2 CONDUTORES - 1,5MM2</v>
          </cell>
          <cell r="C707" t="str">
            <v>M</v>
          </cell>
          <cell r="D707">
            <v>5.65</v>
          </cell>
          <cell r="E707" t="str">
            <v>EDIF Jan/23</v>
          </cell>
        </row>
        <row r="708">
          <cell r="A708">
            <v>90372</v>
          </cell>
          <cell r="B708" t="str">
            <v>CABO FLEXÍVEL PVC - 750V - 2 CONDUTORES - 4,00MM2</v>
          </cell>
          <cell r="C708" t="str">
            <v>M</v>
          </cell>
          <cell r="D708">
            <v>11.92</v>
          </cell>
          <cell r="E708" t="str">
            <v>EDIF Jan/23</v>
          </cell>
        </row>
        <row r="709">
          <cell r="A709">
            <v>90375</v>
          </cell>
          <cell r="B709" t="str">
            <v>CABO FLEXÍVEL PVC-750V - 3 CONDUTORES - 1,5MM2</v>
          </cell>
          <cell r="C709" t="str">
            <v>M</v>
          </cell>
          <cell r="D709">
            <v>6.94</v>
          </cell>
          <cell r="E709" t="str">
            <v>EDIF Jan/23</v>
          </cell>
        </row>
        <row r="710">
          <cell r="A710">
            <v>90376</v>
          </cell>
          <cell r="B710" t="str">
            <v>CABO FLEXÍVEL PVC - 750V - 3 CONDUTORES - 2,50MM2</v>
          </cell>
          <cell r="C710" t="str">
            <v>M</v>
          </cell>
          <cell r="D710">
            <v>10.43</v>
          </cell>
          <cell r="E710" t="str">
            <v>EDIF Jan/23</v>
          </cell>
        </row>
        <row r="711">
          <cell r="A711">
            <v>90380</v>
          </cell>
          <cell r="B711" t="str">
            <v>CABO FLEXÍVEL PVC-750V - 4 CONDUTORES - 1,5MM2</v>
          </cell>
          <cell r="C711" t="str">
            <v>M</v>
          </cell>
          <cell r="D711">
            <v>8.02</v>
          </cell>
          <cell r="E711" t="str">
            <v>EDIF Jan/23</v>
          </cell>
        </row>
        <row r="712">
          <cell r="A712">
            <v>90400</v>
          </cell>
          <cell r="B712" t="str">
            <v>COMPONENTES DE QUADROS ELÉTRICOS</v>
          </cell>
          <cell r="C712" t="str">
            <v>.</v>
          </cell>
          <cell r="D712" t="str">
            <v>.</v>
          </cell>
          <cell r="E712" t="str">
            <v>EDIF Jan/23</v>
          </cell>
        </row>
        <row r="713">
          <cell r="A713">
            <v>90402</v>
          </cell>
          <cell r="B713" t="str">
            <v>SINALIZADOR LUMINOSO DIÂMETRO 22MM, COM LÂMPADA</v>
          </cell>
          <cell r="C713" t="str">
            <v>UN</v>
          </cell>
          <cell r="D713">
            <v>148.66</v>
          </cell>
          <cell r="E713" t="str">
            <v>EDIF Jan/23</v>
          </cell>
        </row>
        <row r="714">
          <cell r="A714">
            <v>90403</v>
          </cell>
          <cell r="B714" t="str">
            <v>SINALIZADOR LUMINOSO DIÂMETRO 30 MM, COM LÂMPADA</v>
          </cell>
          <cell r="C714" t="str">
            <v>UN</v>
          </cell>
          <cell r="D714">
            <v>162.52000000000001</v>
          </cell>
          <cell r="E714" t="str">
            <v>EDIF Jan/23</v>
          </cell>
        </row>
        <row r="715">
          <cell r="A715">
            <v>90411</v>
          </cell>
          <cell r="B715" t="str">
            <v>VOLTÍMETRO 96X96MM 250V</v>
          </cell>
          <cell r="C715" t="str">
            <v>UN</v>
          </cell>
          <cell r="D715">
            <v>271.79000000000002</v>
          </cell>
          <cell r="E715" t="str">
            <v>EDIF Jan/23</v>
          </cell>
        </row>
        <row r="716">
          <cell r="A716">
            <v>90430</v>
          </cell>
          <cell r="B716" t="str">
            <v>CONTATOR TRIPOLAR I NOMINAL 12A</v>
          </cell>
          <cell r="C716" t="str">
            <v>UN</v>
          </cell>
          <cell r="D716">
            <v>499.7</v>
          </cell>
          <cell r="E716" t="str">
            <v>EDIF Jan/23</v>
          </cell>
        </row>
        <row r="717">
          <cell r="A717">
            <v>90431</v>
          </cell>
          <cell r="B717" t="str">
            <v>CONTATOR TRIPOLAR I NOMINAL 22A</v>
          </cell>
          <cell r="C717" t="str">
            <v>UN</v>
          </cell>
          <cell r="D717">
            <v>571.75</v>
          </cell>
          <cell r="E717" t="str">
            <v>EDIF Jan/23</v>
          </cell>
        </row>
        <row r="718">
          <cell r="A718">
            <v>90432</v>
          </cell>
          <cell r="B718" t="str">
            <v>CONTATOR TRIPOLAR I NOMINAL 40A</v>
          </cell>
          <cell r="C718" t="str">
            <v>UN</v>
          </cell>
          <cell r="D718">
            <v>967.31</v>
          </cell>
          <cell r="E718" t="str">
            <v>EDIF Jan/23</v>
          </cell>
        </row>
        <row r="719">
          <cell r="A719">
            <v>90433</v>
          </cell>
          <cell r="B719" t="str">
            <v>CONTATOR TRIPOLAR I NOMINAL 55A</v>
          </cell>
          <cell r="C719" t="str">
            <v>UN</v>
          </cell>
          <cell r="D719">
            <v>1471.9</v>
          </cell>
          <cell r="E719" t="str">
            <v>EDIF Jan/23</v>
          </cell>
        </row>
        <row r="720">
          <cell r="A720">
            <v>90440</v>
          </cell>
          <cell r="B720" t="str">
            <v>RELÊ BIMETÁLICO DE SOBRECARGA AJUSTE DE 6 ATÉ 12.5A</v>
          </cell>
          <cell r="C720" t="str">
            <v>UN</v>
          </cell>
          <cell r="D720">
            <v>334.58</v>
          </cell>
          <cell r="E720" t="str">
            <v>EDIF Jan/23</v>
          </cell>
        </row>
        <row r="721">
          <cell r="A721">
            <v>90441</v>
          </cell>
          <cell r="B721" t="str">
            <v>RELÊ BIMETÁLICO DE SOBRECARGA AJUSTE DE 16 ATÉ 25A</v>
          </cell>
          <cell r="C721" t="str">
            <v>UN</v>
          </cell>
          <cell r="D721">
            <v>447.96</v>
          </cell>
          <cell r="E721" t="str">
            <v>EDIF Jan/23</v>
          </cell>
        </row>
        <row r="722">
          <cell r="A722">
            <v>90442</v>
          </cell>
          <cell r="B722" t="str">
            <v>RELÊ BIMETÁLICO DE SOBRECARGA AJUSTE DE 25 ATÉ 40A</v>
          </cell>
          <cell r="C722" t="str">
            <v>UN</v>
          </cell>
          <cell r="D722">
            <v>385.23</v>
          </cell>
          <cell r="E722" t="str">
            <v>EDIF Jan/23</v>
          </cell>
        </row>
        <row r="723">
          <cell r="A723">
            <v>90448</v>
          </cell>
          <cell r="B723" t="str">
            <v>RELÊ DE TEMPO ELETRÔNICO AJUSTE DE 6 ATÉ 60S</v>
          </cell>
          <cell r="C723" t="str">
            <v>UN</v>
          </cell>
          <cell r="D723">
            <v>171.69</v>
          </cell>
          <cell r="E723" t="str">
            <v>EDIF Jan/23</v>
          </cell>
        </row>
        <row r="724">
          <cell r="A724">
            <v>90460</v>
          </cell>
          <cell r="B724" t="str">
            <v>DISPOSITIVO DE PROTEÇÃO CONTRA SURTOS 275V - 15KA</v>
          </cell>
          <cell r="C724" t="str">
            <v>UN</v>
          </cell>
          <cell r="D724">
            <v>68.790000000000006</v>
          </cell>
          <cell r="E724" t="str">
            <v>EDIF Jan/23</v>
          </cell>
        </row>
        <row r="725">
          <cell r="A725">
            <v>90468</v>
          </cell>
          <cell r="B725" t="str">
            <v>INTERRUPTOR DIFERENCIAL RESIDUAL BIPOLAR 25A - SENSIBILIDADE 30MA - 220V</v>
          </cell>
          <cell r="C725" t="str">
            <v>UN</v>
          </cell>
          <cell r="D725">
            <v>333.41</v>
          </cell>
          <cell r="E725" t="str">
            <v>EDIF Jan/23</v>
          </cell>
        </row>
        <row r="726">
          <cell r="A726">
            <v>90469</v>
          </cell>
          <cell r="B726" t="str">
            <v>INTERRUPTOR DIFERENCIAL RESIDUAL BIPOLAR 40A - SENSIBILIDADE 30MA - 220V</v>
          </cell>
          <cell r="C726" t="str">
            <v>UN</v>
          </cell>
          <cell r="D726">
            <v>355.82</v>
          </cell>
          <cell r="E726" t="str">
            <v>EDIF Jan/23</v>
          </cell>
        </row>
        <row r="727">
          <cell r="A727">
            <v>90470</v>
          </cell>
          <cell r="B727" t="str">
            <v>INTERRUPTOR DIFERENCIAL RESIDUAL BIPOLAR 63A, SENSIBILIDADE 30MA - 220V</v>
          </cell>
          <cell r="C727" t="str">
            <v>UN</v>
          </cell>
          <cell r="D727">
            <v>318.31</v>
          </cell>
          <cell r="E727" t="str">
            <v>EDIF Jan/23</v>
          </cell>
        </row>
        <row r="728">
          <cell r="A728">
            <v>90472</v>
          </cell>
          <cell r="B728" t="str">
            <v>INTERRUPTOR DIFERENCIAL TETRAPOLAR - 40A - SENSIBILIDADE 30MA - 380V</v>
          </cell>
          <cell r="C728" t="str">
            <v>UN</v>
          </cell>
          <cell r="D728">
            <v>424.18</v>
          </cell>
          <cell r="E728" t="str">
            <v>EDIF Jan/23</v>
          </cell>
        </row>
        <row r="729">
          <cell r="A729">
            <v>90475</v>
          </cell>
          <cell r="B729" t="str">
            <v>INTERRUPTOR DIFERENCIAL TETRAPOLAR - 63A SENSIBILIDADE 30MA - 380V</v>
          </cell>
          <cell r="C729" t="str">
            <v>UN</v>
          </cell>
          <cell r="D729">
            <v>481.49</v>
          </cell>
          <cell r="E729" t="str">
            <v>EDIF Jan/23</v>
          </cell>
        </row>
        <row r="730">
          <cell r="A730">
            <v>90476</v>
          </cell>
          <cell r="B730" t="str">
            <v>INTERRUPTOR DIFERENCIAL TETRAPOLAR - 80A SENSIBILIDADE 30MA - 380V</v>
          </cell>
          <cell r="C730" t="str">
            <v>UN</v>
          </cell>
          <cell r="D730">
            <v>554.82000000000005</v>
          </cell>
          <cell r="E730" t="str">
            <v>EDIF Jan/23</v>
          </cell>
        </row>
        <row r="731">
          <cell r="A731">
            <v>90477</v>
          </cell>
          <cell r="B731" t="str">
            <v>INTERRUPTOR DIFERENCIAL TETRAPOLAR - 100A SENSIBILIDADE 30MA - 380V</v>
          </cell>
          <cell r="C731" t="str">
            <v>UN</v>
          </cell>
          <cell r="D731">
            <v>476.76</v>
          </cell>
          <cell r="E731" t="str">
            <v>EDIF Jan/23</v>
          </cell>
        </row>
        <row r="732">
          <cell r="A732">
            <v>90478</v>
          </cell>
          <cell r="B732" t="str">
            <v>INTERRUPTOR DIFERENCIAL TETRAPOLAR - 125A SENSIBILIDADE 30MA - 380V</v>
          </cell>
          <cell r="C732" t="str">
            <v>UN</v>
          </cell>
          <cell r="D732">
            <v>2393.98</v>
          </cell>
          <cell r="E732" t="str">
            <v>EDIF Jan/23</v>
          </cell>
        </row>
        <row r="733">
          <cell r="A733">
            <v>90487</v>
          </cell>
          <cell r="B733" t="str">
            <v>INTERRUPTOR DIFERENCIAL TETRAPOLAR - 63A SENSIBILIDADE 300MA - 380V</v>
          </cell>
          <cell r="C733" t="str">
            <v>UN</v>
          </cell>
          <cell r="D733">
            <v>491.97</v>
          </cell>
          <cell r="E733" t="str">
            <v>EDIF Jan/23</v>
          </cell>
        </row>
        <row r="734">
          <cell r="A734">
            <v>90488</v>
          </cell>
          <cell r="B734" t="str">
            <v>INTERRUPTOR DIFERENCIAL TETRAPOLAR - 80A SENSIBILIDADE 300MA - 380V</v>
          </cell>
          <cell r="C734" t="str">
            <v>UN</v>
          </cell>
          <cell r="D734">
            <v>541.20000000000005</v>
          </cell>
          <cell r="E734" t="str">
            <v>EDIF Jan/23</v>
          </cell>
        </row>
        <row r="735">
          <cell r="A735">
            <v>90489</v>
          </cell>
          <cell r="B735" t="str">
            <v>INTERRUPTOR DIFERENCIAL TETRAPOLAR - 100A SENSIBIL. 300MA - 380V</v>
          </cell>
          <cell r="C735" t="str">
            <v>UN</v>
          </cell>
          <cell r="D735">
            <v>462.99</v>
          </cell>
          <cell r="E735" t="str">
            <v>EDIF Jan/23</v>
          </cell>
        </row>
        <row r="736">
          <cell r="A736">
            <v>90490</v>
          </cell>
          <cell r="B736" t="str">
            <v>INTERRUPTOR DIFERENCIAL TETRAPOLAR - 125A SENSIBILIDADE 300MA - 380V</v>
          </cell>
          <cell r="C736" t="str">
            <v>UN</v>
          </cell>
          <cell r="D736">
            <v>2605.89</v>
          </cell>
          <cell r="E736" t="str">
            <v>EDIF Jan/23</v>
          </cell>
        </row>
        <row r="737">
          <cell r="A737">
            <v>90500</v>
          </cell>
          <cell r="B737" t="str">
            <v>QUADROS E CAIXAS</v>
          </cell>
          <cell r="C737" t="str">
            <v>.</v>
          </cell>
          <cell r="D737" t="str">
            <v>.</v>
          </cell>
          <cell r="E737" t="str">
            <v>EDIF Jan/23</v>
          </cell>
        </row>
        <row r="738">
          <cell r="A738">
            <v>90506</v>
          </cell>
          <cell r="B738" t="str">
            <v>QUADRO DE DISTRIBUIÇÃO EM CHAPA METÁLICA - PARA ATÉ 16 DISJUNTORES</v>
          </cell>
          <cell r="C738" t="str">
            <v>UN</v>
          </cell>
          <cell r="D738">
            <v>670.91</v>
          </cell>
          <cell r="E738" t="str">
            <v>EDIF Jan/23</v>
          </cell>
        </row>
        <row r="739">
          <cell r="A739">
            <v>90510</v>
          </cell>
          <cell r="B739" t="str">
            <v>QUADRO DE DISTRIBUIÇÃO EM CHAPA METÁLICA - PARA ATÉ 24 DISJUNTORES</v>
          </cell>
          <cell r="C739" t="str">
            <v>un</v>
          </cell>
          <cell r="D739">
            <v>1323.88</v>
          </cell>
          <cell r="E739" t="str">
            <v>EDIF Jan/23</v>
          </cell>
        </row>
        <row r="740">
          <cell r="A740">
            <v>90512</v>
          </cell>
          <cell r="B740" t="str">
            <v>QUADRO DE DISTRIBUIÇÃO EM CHAPA METÁLICA - PARA ATÉ 28 DISJUNTORES</v>
          </cell>
          <cell r="C740" t="str">
            <v>UN</v>
          </cell>
          <cell r="D740">
            <v>872.22</v>
          </cell>
          <cell r="E740" t="str">
            <v>EDIF Jan/23</v>
          </cell>
        </row>
        <row r="741">
          <cell r="A741">
            <v>90514</v>
          </cell>
          <cell r="B741" t="str">
            <v>QUADRO DE DISTRIBUIÇÃO EM CHAPA METÁLICA - PARA ATÉ 34 DISJUNTORES</v>
          </cell>
          <cell r="C741" t="str">
            <v>UN</v>
          </cell>
          <cell r="D741">
            <v>1417.52</v>
          </cell>
          <cell r="E741" t="str">
            <v>EDIF Jan/23</v>
          </cell>
        </row>
        <row r="742">
          <cell r="A742">
            <v>90517</v>
          </cell>
          <cell r="B742" t="str">
            <v>QUADRO DE DISTRIBUIÇÃO EM CHAPA METÁLICA - PARA ATÉ 44 DISJUNTORES</v>
          </cell>
          <cell r="C742" t="str">
            <v>UN</v>
          </cell>
          <cell r="D742">
            <v>1652.36</v>
          </cell>
          <cell r="E742" t="str">
            <v>EDIF Jan/23</v>
          </cell>
        </row>
        <row r="743">
          <cell r="A743">
            <v>90519</v>
          </cell>
          <cell r="B743" t="str">
            <v>QUADRO DE DISTRIBUIÇÃO EM CHAPA METÁLICA - PARA ATÉ 70 DISJUNTORES</v>
          </cell>
          <cell r="C743" t="str">
            <v>UN</v>
          </cell>
          <cell r="D743">
            <v>3345.74</v>
          </cell>
          <cell r="E743" t="str">
            <v>EDIF Jan/23</v>
          </cell>
        </row>
        <row r="744">
          <cell r="A744">
            <v>90520</v>
          </cell>
          <cell r="B744" t="str">
            <v>CAIXA DE PASSAGEM E LIGAÇÃO EM PVC OCTOGONAL FUNDO MOVEL 10X10CM, INCLUSIVE ESPELHO</v>
          </cell>
          <cell r="C744" t="str">
            <v>UN</v>
          </cell>
          <cell r="D744">
            <v>18.940000000000001</v>
          </cell>
          <cell r="E744" t="str">
            <v>EDIF Jan/23</v>
          </cell>
        </row>
        <row r="745">
          <cell r="A745">
            <v>90521</v>
          </cell>
          <cell r="B745" t="str">
            <v>CAIXA DE PASSAGEM E LIGAÇÃO EM PVC 7,5X7,5X5,0CM (3"X3"), INCLUSIVE ESPELHO</v>
          </cell>
          <cell r="C745" t="str">
            <v>UN</v>
          </cell>
          <cell r="D745">
            <v>18.260000000000002</v>
          </cell>
          <cell r="E745" t="str">
            <v>EDIF Jan/23</v>
          </cell>
        </row>
        <row r="746">
          <cell r="A746">
            <v>90522</v>
          </cell>
          <cell r="B746" t="str">
            <v>CAIXA DE PVC 10X5X5CM, INCLUSIVE ESPELHO</v>
          </cell>
          <cell r="C746" t="str">
            <v>UN</v>
          </cell>
          <cell r="D746">
            <v>16.3</v>
          </cell>
          <cell r="E746" t="str">
            <v>EDIF Jan/23</v>
          </cell>
        </row>
        <row r="747">
          <cell r="A747">
            <v>90523</v>
          </cell>
          <cell r="B747" t="str">
            <v>CAIXA E PVC 10X10X5CM, INCLUSIVE ESPELHO</v>
          </cell>
          <cell r="C747" t="str">
            <v>UN</v>
          </cell>
          <cell r="D747">
            <v>28.84</v>
          </cell>
          <cell r="E747" t="str">
            <v>EDIF Jan/23</v>
          </cell>
        </row>
        <row r="748">
          <cell r="A748">
            <v>90524</v>
          </cell>
          <cell r="B748" t="str">
            <v>CAIXA DE PASSAGEM EM FERRO ESTAMPADO - 3"X3", INCLUSIVE ESPELHO</v>
          </cell>
          <cell r="C748" t="str">
            <v>UN</v>
          </cell>
          <cell r="D748">
            <v>16.940000000000001</v>
          </cell>
          <cell r="E748" t="str">
            <v>EDIF Jan/23</v>
          </cell>
        </row>
        <row r="749">
          <cell r="A749">
            <v>90525</v>
          </cell>
          <cell r="B749" t="str">
            <v>CAIXA DE PASSAGEM EM FERRO ESTAMPADO - 4"X2", INCLUSIVE ESPELHO</v>
          </cell>
          <cell r="C749" t="str">
            <v>UN</v>
          </cell>
          <cell r="D749">
            <v>17.63</v>
          </cell>
          <cell r="E749" t="str">
            <v>EDIF Jan/23</v>
          </cell>
        </row>
        <row r="750">
          <cell r="A750">
            <v>90526</v>
          </cell>
          <cell r="B750" t="str">
            <v>CAIXA DE PASSAGEM EM FERRO ESTAMPADO - 4"X4", INCLUSIVE ESPELHO</v>
          </cell>
          <cell r="C750" t="str">
            <v>UN</v>
          </cell>
          <cell r="D750">
            <v>29.15</v>
          </cell>
          <cell r="E750" t="str">
            <v>EDIF Jan/23</v>
          </cell>
        </row>
        <row r="751">
          <cell r="A751">
            <v>90527</v>
          </cell>
          <cell r="B751" t="str">
            <v>CAIXA DE PASSAGEM EM FERRO ESTAMPADO COM FUNDO MÓVEL</v>
          </cell>
          <cell r="C751" t="str">
            <v>UN</v>
          </cell>
          <cell r="D751">
            <v>16.239999999999998</v>
          </cell>
          <cell r="E751" t="str">
            <v>EDIF Jan/23</v>
          </cell>
        </row>
        <row r="752">
          <cell r="A752">
            <v>90528</v>
          </cell>
          <cell r="B752" t="str">
            <v>CAIXA DE PASSAGEM TIPO CONDULETE - 1/2"</v>
          </cell>
          <cell r="C752" t="str">
            <v>UN</v>
          </cell>
          <cell r="D752">
            <v>31.65</v>
          </cell>
          <cell r="E752" t="str">
            <v>EDIF Jan/23</v>
          </cell>
        </row>
        <row r="753">
          <cell r="A753">
            <v>90529</v>
          </cell>
          <cell r="B753" t="str">
            <v>CAIXA DE PASSAGEM TIPO CONDULETE - 3/4"</v>
          </cell>
          <cell r="C753" t="str">
            <v>UN</v>
          </cell>
          <cell r="D753">
            <v>31.68</v>
          </cell>
          <cell r="E753" t="str">
            <v>EDIF Jan/23</v>
          </cell>
        </row>
        <row r="754">
          <cell r="A754">
            <v>90530</v>
          </cell>
          <cell r="B754" t="str">
            <v>CAIXA DE PASSAGEM TIPO CONDULETE - 1"</v>
          </cell>
          <cell r="C754" t="str">
            <v>UN</v>
          </cell>
          <cell r="D754">
            <v>35.18</v>
          </cell>
          <cell r="E754" t="str">
            <v>EDIF Jan/23</v>
          </cell>
        </row>
        <row r="755">
          <cell r="A755">
            <v>90531</v>
          </cell>
          <cell r="B755" t="str">
            <v>CAIXA DE PASSAGEM TIPO CONDULETE - 1 1/4"</v>
          </cell>
          <cell r="C755" t="str">
            <v>UN</v>
          </cell>
          <cell r="D755">
            <v>52.48</v>
          </cell>
          <cell r="E755" t="str">
            <v>EDIF Jan/23</v>
          </cell>
        </row>
        <row r="756">
          <cell r="A756">
            <v>90532</v>
          </cell>
          <cell r="B756" t="str">
            <v>CAIXA DE PASSAGEM TIPO CONDULETE - 1 1/2"</v>
          </cell>
          <cell r="C756" t="str">
            <v>UN</v>
          </cell>
          <cell r="D756">
            <v>54.19</v>
          </cell>
          <cell r="E756" t="str">
            <v>EDIF Jan/23</v>
          </cell>
        </row>
        <row r="757">
          <cell r="A757">
            <v>90533</v>
          </cell>
          <cell r="B757" t="str">
            <v>CAIXA DE PASSAGEM TIPO CONDULETE - 2"</v>
          </cell>
          <cell r="C757" t="str">
            <v>UN</v>
          </cell>
          <cell r="D757">
            <v>99.34</v>
          </cell>
          <cell r="E757" t="str">
            <v>EDIF Jan/23</v>
          </cell>
        </row>
        <row r="758">
          <cell r="A758">
            <v>90534</v>
          </cell>
          <cell r="B758" t="str">
            <v>CAIXA DE PASSAGEM TIPO CONDULETE - 2 1/2"</v>
          </cell>
          <cell r="C758" t="str">
            <v>UN</v>
          </cell>
          <cell r="D758">
            <v>201.92</v>
          </cell>
          <cell r="E758" t="str">
            <v>EDIF Jan/23</v>
          </cell>
        </row>
        <row r="759">
          <cell r="A759">
            <v>90535</v>
          </cell>
          <cell r="B759" t="str">
            <v>CAIXA DE PASSAGEM TIPO CONDULETE - 3"</v>
          </cell>
          <cell r="C759" t="str">
            <v>UN</v>
          </cell>
          <cell r="D759">
            <v>214.64</v>
          </cell>
          <cell r="E759" t="str">
            <v>EDIF Jan/23</v>
          </cell>
        </row>
        <row r="760">
          <cell r="A760">
            <v>90537</v>
          </cell>
          <cell r="B760" t="str">
            <v>CAIXA DE PASSAGEM TIPO CONDULETE - 4"</v>
          </cell>
          <cell r="C760" t="str">
            <v>UN</v>
          </cell>
          <cell r="D760">
            <v>395.43</v>
          </cell>
          <cell r="E760" t="str">
            <v>EDIF Jan/23</v>
          </cell>
        </row>
        <row r="761">
          <cell r="A761">
            <v>90539</v>
          </cell>
          <cell r="B761" t="str">
            <v>CAIXA DE PASSAGEM EM CHAPA METÁLICA COM TAMPA PARAFUSADA - 10X10X8CM</v>
          </cell>
          <cell r="C761" t="str">
            <v>UN</v>
          </cell>
          <cell r="D761">
            <v>38.21</v>
          </cell>
          <cell r="E761" t="str">
            <v>EDIF Jan/23</v>
          </cell>
        </row>
        <row r="762">
          <cell r="A762">
            <v>90540</v>
          </cell>
          <cell r="B762" t="str">
            <v>CAIXA DE PASSAGEM EM CHAPA METÁLICA COM TAMPA PARAFUSADA - 20X20X10CM</v>
          </cell>
          <cell r="C762" t="str">
            <v>UN</v>
          </cell>
          <cell r="D762">
            <v>73.47</v>
          </cell>
          <cell r="E762" t="str">
            <v>EDIF Jan/23</v>
          </cell>
        </row>
        <row r="763">
          <cell r="A763">
            <v>90541</v>
          </cell>
          <cell r="B763" t="str">
            <v>CAIXA DE PASSAGEM EM CHAPA METÁLICA COM TAMPA PARAFUSADA - 30X30X12CM</v>
          </cell>
          <cell r="C763" t="str">
            <v>UN</v>
          </cell>
          <cell r="D763">
            <v>112.55</v>
          </cell>
          <cell r="E763" t="str">
            <v>EDIF Jan/23</v>
          </cell>
        </row>
        <row r="764">
          <cell r="A764">
            <v>90542</v>
          </cell>
          <cell r="B764" t="str">
            <v>CAIXA DE PASSAGEM EM CHAPA METÁLICA COM TAMPA PARAFUSADA - 40X40X15CM</v>
          </cell>
          <cell r="C764" t="str">
            <v>UN</v>
          </cell>
          <cell r="D764">
            <v>167.03</v>
          </cell>
          <cell r="E764" t="str">
            <v>EDIF Jan/23</v>
          </cell>
        </row>
        <row r="765">
          <cell r="A765">
            <v>90543</v>
          </cell>
          <cell r="B765" t="str">
            <v>CAIXA DE PASSAGEM EM ALUMÍNIO COM TAMPA E VEDAÇÃO 20X20CM</v>
          </cell>
          <cell r="C765" t="str">
            <v>UN</v>
          </cell>
          <cell r="D765">
            <v>110.53</v>
          </cell>
          <cell r="E765" t="str">
            <v>EDIF Jan/23</v>
          </cell>
        </row>
        <row r="766">
          <cell r="A766">
            <v>90544</v>
          </cell>
          <cell r="B766" t="str">
            <v>CAIXA DE PASSAGEM EM ALUMÍNIO COM TAMPA E VEDAÇÃO 30X30CM</v>
          </cell>
          <cell r="C766" t="str">
            <v>UN</v>
          </cell>
          <cell r="D766">
            <v>241.44</v>
          </cell>
          <cell r="E766" t="str">
            <v>EDIF Jan/23</v>
          </cell>
        </row>
        <row r="767">
          <cell r="A767">
            <v>90545</v>
          </cell>
          <cell r="B767" t="str">
            <v>CAIXA DE PASSAGEM EM ALUMÍNIO COM TAMPA E VEDAÇÃO 40X40CM</v>
          </cell>
          <cell r="C767" t="str">
            <v>UN</v>
          </cell>
          <cell r="D767">
            <v>474.64</v>
          </cell>
          <cell r="E767" t="str">
            <v>EDIF Jan/23</v>
          </cell>
        </row>
        <row r="768">
          <cell r="A768">
            <v>90550</v>
          </cell>
          <cell r="B768" t="str">
            <v>CAIXA DE PASSAGEM EM CHAPA METÁLICA COM PORTA E FECHADURA - 40X40X15CM - USO PARA TELEFONIA</v>
          </cell>
          <cell r="C768" t="str">
            <v>UN</v>
          </cell>
          <cell r="D768">
            <v>367.75</v>
          </cell>
          <cell r="E768" t="str">
            <v>EDIF Jan/23</v>
          </cell>
        </row>
        <row r="769">
          <cell r="A769">
            <v>90551</v>
          </cell>
          <cell r="B769" t="str">
            <v>CAIXA DE PASSAGEM EM CHAPA METÁLICA COM PORTA E FECHADURA - 50X50X15CM - USO PARA TELEFONIA</v>
          </cell>
          <cell r="C769" t="str">
            <v>UN</v>
          </cell>
          <cell r="D769">
            <v>432.96</v>
          </cell>
          <cell r="E769" t="str">
            <v>EDIF Jan/23</v>
          </cell>
        </row>
        <row r="770">
          <cell r="A770">
            <v>90555</v>
          </cell>
          <cell r="B770" t="str">
            <v>CAIXA DE PASSAGEM EM ALVENARIA - ESCAVAÇÃO E APILOAMENTO</v>
          </cell>
          <cell r="C770" t="str">
            <v>M3</v>
          </cell>
          <cell r="D770">
            <v>59.12</v>
          </cell>
          <cell r="E770" t="str">
            <v>EDIF Jan/23</v>
          </cell>
        </row>
        <row r="771">
          <cell r="A771">
            <v>90556</v>
          </cell>
          <cell r="B771" t="str">
            <v>CAIXA DE PASSAGEM EM ALVENARIA - LASTRO DE BRITA (FUNDO)</v>
          </cell>
          <cell r="C771" t="str">
            <v>M3</v>
          </cell>
          <cell r="D771">
            <v>196.85</v>
          </cell>
          <cell r="E771" t="str">
            <v>EDIF Jan/23</v>
          </cell>
        </row>
        <row r="772">
          <cell r="A772">
            <v>90557</v>
          </cell>
          <cell r="B772" t="str">
            <v>CAIXA DE PASSAGEM EM ALVENARIA - LASTRO DE CONCRETO (FUNDO)</v>
          </cell>
          <cell r="C772" t="str">
            <v>M3</v>
          </cell>
          <cell r="D772">
            <v>511.48</v>
          </cell>
          <cell r="E772" t="str">
            <v>EDIF Jan/23</v>
          </cell>
        </row>
        <row r="773">
          <cell r="A773">
            <v>90558</v>
          </cell>
          <cell r="B773" t="str">
            <v>CAIXA DE PASSAGEM EM ALVENARIA - PAREDE DE 1/2 TIJOLO, REVESTIDA</v>
          </cell>
          <cell r="C773" t="str">
            <v>M2</v>
          </cell>
          <cell r="D773">
            <v>294.42</v>
          </cell>
          <cell r="E773" t="str">
            <v>EDIF Jan/23</v>
          </cell>
        </row>
        <row r="774">
          <cell r="A774">
            <v>90559</v>
          </cell>
          <cell r="B774" t="str">
            <v>CAIXA DE PASSAGEM EM ALVENARIA - PAREDE DE 1 TIJOLO, REVESTIDA</v>
          </cell>
          <cell r="C774" t="str">
            <v>M2</v>
          </cell>
          <cell r="D774">
            <v>400.43</v>
          </cell>
          <cell r="E774" t="str">
            <v>EDIF Jan/23</v>
          </cell>
        </row>
        <row r="775">
          <cell r="A775">
            <v>90560</v>
          </cell>
          <cell r="B775" t="str">
            <v>CAIXA DE PASSAGEM EM ALVENARIA - TAMPA DE CONCRETO</v>
          </cell>
          <cell r="C775" t="str">
            <v>M2</v>
          </cell>
          <cell r="D775">
            <v>246.82</v>
          </cell>
          <cell r="E775" t="str">
            <v>EDIF Jan/23</v>
          </cell>
        </row>
        <row r="776">
          <cell r="A776">
            <v>90562</v>
          </cell>
          <cell r="B776" t="str">
            <v>CAIXA TELEFÔNICA INTERNA PADRÃO TELESP N.2 20X20X12CM</v>
          </cell>
          <cell r="C776" t="str">
            <v>UN</v>
          </cell>
          <cell r="D776">
            <v>145.94</v>
          </cell>
          <cell r="E776" t="str">
            <v>EDIF Jan/23</v>
          </cell>
        </row>
        <row r="777">
          <cell r="A777">
            <v>90563</v>
          </cell>
          <cell r="B777" t="str">
            <v>CAIXA TELEFÔNICA INTERNA PADRÃO TELESP N.3 40X40X13,5CM</v>
          </cell>
          <cell r="C777" t="str">
            <v>UN</v>
          </cell>
          <cell r="D777">
            <v>270.7</v>
          </cell>
          <cell r="E777" t="str">
            <v>EDIF Jan/23</v>
          </cell>
        </row>
        <row r="778">
          <cell r="A778">
            <v>90564</v>
          </cell>
          <cell r="B778" t="str">
            <v>CAIXA TELEFÔNICA INTERNA PADRÃO TELESP N. 4 60X60X13,5CM</v>
          </cell>
          <cell r="C778" t="str">
            <v>UN</v>
          </cell>
          <cell r="D778">
            <v>495.15</v>
          </cell>
          <cell r="E778" t="str">
            <v>EDIF Jan/23</v>
          </cell>
        </row>
        <row r="779">
          <cell r="A779">
            <v>90565</v>
          </cell>
          <cell r="B779" t="str">
            <v>CAIXA TELEFÔNICA INTERNA PADRÃO TELESP N. 5 80X80X13,5CM</v>
          </cell>
          <cell r="C779" t="str">
            <v>UN</v>
          </cell>
          <cell r="D779">
            <v>811.13</v>
          </cell>
          <cell r="E779" t="str">
            <v>EDIF Jan/23</v>
          </cell>
        </row>
        <row r="780">
          <cell r="A780">
            <v>90566</v>
          </cell>
          <cell r="B780" t="str">
            <v>CAIXA TELEFÔNICA INTERNA PADRÃO TELESP N.6 120X120X13,5CM</v>
          </cell>
          <cell r="C780" t="str">
            <v>UN</v>
          </cell>
          <cell r="D780">
            <v>1702.5</v>
          </cell>
          <cell r="E780" t="str">
            <v>EDIF Jan/23</v>
          </cell>
        </row>
        <row r="781">
          <cell r="A781">
            <v>90567</v>
          </cell>
          <cell r="B781" t="str">
            <v>CAIXA TELEFÔNICA INTERNA PADRÃO TELESP N.7 150X150X17CM</v>
          </cell>
          <cell r="C781" t="str">
            <v>UN</v>
          </cell>
          <cell r="D781">
            <v>2082.5100000000002</v>
          </cell>
          <cell r="E781" t="str">
            <v>EDIF Jan/23</v>
          </cell>
        </row>
        <row r="782">
          <cell r="A782">
            <v>90568</v>
          </cell>
          <cell r="B782" t="str">
            <v>CAIXA DE PASSAGEM E TAMPA PRÉ-MOLDADAS EM CONCRETO, SEM FUNDO, 20X20CM</v>
          </cell>
          <cell r="C782" t="str">
            <v>UN</v>
          </cell>
          <cell r="D782">
            <v>153.86000000000001</v>
          </cell>
          <cell r="E782" t="str">
            <v>EDIF Jan/23</v>
          </cell>
        </row>
        <row r="783">
          <cell r="A783">
            <v>90569</v>
          </cell>
          <cell r="B783" t="str">
            <v>CAIXA DE PASSAGEM E TAMPA PRÉ-MOLDADAS EM CONCRETO, SEM FUNDO, 30X30CM</v>
          </cell>
          <cell r="C783" t="str">
            <v>UN</v>
          </cell>
          <cell r="D783">
            <v>165.74</v>
          </cell>
          <cell r="E783" t="str">
            <v>EDIF Jan/23</v>
          </cell>
        </row>
        <row r="784">
          <cell r="A784">
            <v>90570</v>
          </cell>
          <cell r="B784" t="str">
            <v>CAIXA DE PASSAGEM E TAMPA PRÉ-MOLDADAS EM CONCRETO, SEM FUNDO, 40X40CM</v>
          </cell>
          <cell r="C784" t="str">
            <v>UN</v>
          </cell>
          <cell r="D784">
            <v>210.07</v>
          </cell>
          <cell r="E784" t="str">
            <v>EDIF Jan/23</v>
          </cell>
        </row>
        <row r="785">
          <cell r="A785">
            <v>90571</v>
          </cell>
          <cell r="B785" t="str">
            <v>CAIXA DE PASSAGEM E TAMPA PRÉ-MOLDADAS EM CONCRETO, SEM FUNDO, 50X50CM</v>
          </cell>
          <cell r="C785" t="str">
            <v>UN</v>
          </cell>
          <cell r="D785">
            <v>272.19</v>
          </cell>
          <cell r="E785" t="str">
            <v>EDIF Jan/23</v>
          </cell>
        </row>
        <row r="786">
          <cell r="A786">
            <v>90572</v>
          </cell>
          <cell r="B786" t="str">
            <v>CAIXA DE PASSAGEM E TAMPA PRÉ-MOLDADAS EM CONCRETO, SEM FUNDO, 60X60CM</v>
          </cell>
          <cell r="C786" t="str">
            <v>UN</v>
          </cell>
          <cell r="D786">
            <v>361.5</v>
          </cell>
          <cell r="E786" t="str">
            <v>EDIF Jan/23</v>
          </cell>
        </row>
        <row r="787">
          <cell r="A787">
            <v>90573</v>
          </cell>
          <cell r="B787" t="str">
            <v>CAIXA DE PASSAGEM E TAMPA PRÉ-MOLDADAS EM CONCRETO, SEM FUNDO, 100X100</v>
          </cell>
          <cell r="C787" t="str">
            <v>UN</v>
          </cell>
          <cell r="D787">
            <v>854.87</v>
          </cell>
          <cell r="E787" t="str">
            <v>EDIF Jan/23</v>
          </cell>
        </row>
        <row r="788">
          <cell r="A788">
            <v>90590</v>
          </cell>
          <cell r="B788" t="str">
            <v>CAIXA DE ALUMÍNIO 10X10CM, ALTA COM TAMPA DE LATÃO PARA TOMADAS</v>
          </cell>
          <cell r="C788" t="str">
            <v>UN</v>
          </cell>
          <cell r="D788">
            <v>101.34</v>
          </cell>
          <cell r="E788" t="str">
            <v>EDIF Jan/23</v>
          </cell>
        </row>
        <row r="789">
          <cell r="A789">
            <v>90598</v>
          </cell>
          <cell r="B789" t="str">
            <v>QUADRO GERAL OU DE DISTRIBUIÇÃO, EM CHAPA METÁLICA N.14 ESMALTADA</v>
          </cell>
          <cell r="C789" t="str">
            <v>M2</v>
          </cell>
          <cell r="D789">
            <v>1475</v>
          </cell>
          <cell r="E789" t="str">
            <v>EDIF Jan/23</v>
          </cell>
        </row>
        <row r="790">
          <cell r="A790">
            <v>90600</v>
          </cell>
          <cell r="B790" t="str">
            <v>CHAVES, FUSÍVEIS E ATERRAMENTO</v>
          </cell>
          <cell r="C790" t="str">
            <v>.</v>
          </cell>
          <cell r="D790" t="str">
            <v>.</v>
          </cell>
          <cell r="E790" t="str">
            <v>EDIF Jan/23</v>
          </cell>
        </row>
        <row r="791">
          <cell r="A791">
            <v>90618</v>
          </cell>
          <cell r="B791" t="str">
            <v>CHAVE SECCIONADORA TRIPOLAR, ABERTURA SOB CARGA - SECA 250A/600V</v>
          </cell>
          <cell r="C791" t="str">
            <v>UN</v>
          </cell>
          <cell r="D791">
            <v>1767.92</v>
          </cell>
          <cell r="E791" t="str">
            <v>EDIF Jan/23</v>
          </cell>
        </row>
        <row r="792">
          <cell r="A792">
            <v>90619</v>
          </cell>
          <cell r="B792" t="str">
            <v>CHAVE SECCIONADORA TRIPOLAR, ABERTURA SOB CARGA - SECA 400A/600V</v>
          </cell>
          <cell r="C792" t="str">
            <v>UN</v>
          </cell>
          <cell r="D792">
            <v>2471.46</v>
          </cell>
          <cell r="E792" t="str">
            <v>EDIF Jan/23</v>
          </cell>
        </row>
        <row r="793">
          <cell r="A793">
            <v>90620</v>
          </cell>
          <cell r="B793" t="str">
            <v>CHAVE SECCIONADORA TRIPOLAR, ABERTURA SOB CARGA - SECA 630A/600V</v>
          </cell>
          <cell r="C793" t="str">
            <v>UN</v>
          </cell>
          <cell r="D793">
            <v>4360.1000000000004</v>
          </cell>
          <cell r="E793" t="str">
            <v>EDIF Jan/23</v>
          </cell>
        </row>
        <row r="794">
          <cell r="A794">
            <v>90623</v>
          </cell>
          <cell r="B794" t="str">
            <v>CHAVE SECCIONADORA TIPO NH, COM BASE E FUSÍVEIS - 125A (ABERTURA SEM CARGA)</v>
          </cell>
          <cell r="C794" t="str">
            <v>UN</v>
          </cell>
          <cell r="D794">
            <v>348.31</v>
          </cell>
          <cell r="E794" t="str">
            <v>EDIF Jan/23</v>
          </cell>
        </row>
        <row r="795">
          <cell r="A795">
            <v>90624</v>
          </cell>
          <cell r="B795" t="str">
            <v>CHAVE SECCIONADORA TIPO NH, COM BASE E FUSÍVEIS - 250A (ABERTURA SEM CARGA)</v>
          </cell>
          <cell r="C795" t="str">
            <v>UN</v>
          </cell>
          <cell r="D795">
            <v>807.43</v>
          </cell>
          <cell r="E795" t="str">
            <v>EDIF Jan/23</v>
          </cell>
        </row>
        <row r="796">
          <cell r="A796">
            <v>90625</v>
          </cell>
          <cell r="B796" t="str">
            <v>CHAVE SECCIONADORA TIPO NH, COM BASE E FUSÍVEIS - 400A (ABERTURA SEM CARGA)</v>
          </cell>
          <cell r="C796" t="str">
            <v>UN</v>
          </cell>
          <cell r="D796">
            <v>1099.33</v>
          </cell>
          <cell r="E796" t="str">
            <v>EDIF Jan/23</v>
          </cell>
        </row>
        <row r="797">
          <cell r="A797">
            <v>90626</v>
          </cell>
          <cell r="B797" t="str">
            <v>CHAVE SECCIONADORA TIPO NH, COM BASE E FUSÍVEIS - 630A (ABERTURA SEM CARGA)</v>
          </cell>
          <cell r="C797" t="str">
            <v>UN</v>
          </cell>
          <cell r="D797">
            <v>1461.35</v>
          </cell>
          <cell r="E797" t="str">
            <v>EDIF Jan/23</v>
          </cell>
        </row>
        <row r="798">
          <cell r="A798">
            <v>90627</v>
          </cell>
          <cell r="B798" t="str">
            <v>CHAVE SECCIONADORA TRIPOLAR, ABERTURA SOB CARGA, COM FUSÍVEIS NH00 - 125A/500V</v>
          </cell>
          <cell r="C798" t="str">
            <v>UN</v>
          </cell>
          <cell r="D798">
            <v>460.18</v>
          </cell>
          <cell r="E798" t="str">
            <v>EDIF Jan/23</v>
          </cell>
        </row>
        <row r="799">
          <cell r="A799">
            <v>90628</v>
          </cell>
          <cell r="B799" t="str">
            <v>CHAVE SECCIONADORA TRIPOLAR, ABERTURA SOB CARGA, COM FUSÍVEIS NH1 - 250A/500V</v>
          </cell>
          <cell r="C799" t="str">
            <v>UN</v>
          </cell>
          <cell r="D799">
            <v>930.42</v>
          </cell>
          <cell r="E799" t="str">
            <v>EDIF Jan/23</v>
          </cell>
        </row>
        <row r="800">
          <cell r="A800">
            <v>90629</v>
          </cell>
          <cell r="B800" t="str">
            <v>CHAVE SECCIONADORA TRIPOLAR, ABERTURA SOB CARGA, COM FUSÍVEIS NH2 - 400A/500V</v>
          </cell>
          <cell r="C800" t="str">
            <v>UN</v>
          </cell>
          <cell r="D800">
            <v>1277.29</v>
          </cell>
          <cell r="E800" t="str">
            <v>EDIF Jan/23</v>
          </cell>
        </row>
        <row r="801">
          <cell r="A801">
            <v>90630</v>
          </cell>
          <cell r="B801" t="str">
            <v>CHAVE SECCIONADORA TRIPOLAR, ABERTURA SOB CARGA, COM FUSÍVEIS NH3 -630A/600V</v>
          </cell>
          <cell r="C801" t="str">
            <v>UN</v>
          </cell>
          <cell r="D801">
            <v>2336.71</v>
          </cell>
          <cell r="E801" t="str">
            <v>EDIF Jan/23</v>
          </cell>
        </row>
        <row r="802">
          <cell r="A802">
            <v>90633</v>
          </cell>
          <cell r="B802" t="str">
            <v>CHAVE SECCIONADORA ROTATIVA ABERT. SOB CARGA TP (PACCO) - 3X16A</v>
          </cell>
          <cell r="C802" t="str">
            <v>UN</v>
          </cell>
          <cell r="D802">
            <v>168.19</v>
          </cell>
          <cell r="E802" t="str">
            <v>EDIF Jan/23</v>
          </cell>
        </row>
        <row r="803">
          <cell r="A803">
            <v>90636</v>
          </cell>
          <cell r="B803" t="str">
            <v>CHAVE SECCIONADORA ROTATIVA ABERTURA SOB CARGA TIPO (PACCO) - 3X63A</v>
          </cell>
          <cell r="C803" t="str">
            <v>UN</v>
          </cell>
          <cell r="D803">
            <v>329.88</v>
          </cell>
          <cell r="E803" t="str">
            <v>EDIF Jan/23</v>
          </cell>
        </row>
        <row r="804">
          <cell r="A804">
            <v>90649</v>
          </cell>
          <cell r="B804" t="str">
            <v>FUSÍVEL TIPO "DIAZED", TIPO RÁPIDO OU RETARDADO - 2/25A</v>
          </cell>
          <cell r="C804" t="str">
            <v>UN</v>
          </cell>
          <cell r="D804">
            <v>11.43</v>
          </cell>
          <cell r="E804" t="str">
            <v>EDIF Jan/23</v>
          </cell>
        </row>
        <row r="805">
          <cell r="A805">
            <v>90658</v>
          </cell>
          <cell r="B805" t="str">
            <v>FUSÍVEL TIPO NH - 100/200A</v>
          </cell>
          <cell r="C805" t="str">
            <v>UN</v>
          </cell>
          <cell r="D805">
            <v>66.81</v>
          </cell>
          <cell r="E805" t="str">
            <v>EDIF Jan/23</v>
          </cell>
        </row>
        <row r="806">
          <cell r="A806">
            <v>90659</v>
          </cell>
          <cell r="B806" t="str">
            <v>FUSÍVEL TIPO NH - 224/355A</v>
          </cell>
          <cell r="C806" t="str">
            <v>UN</v>
          </cell>
          <cell r="D806">
            <v>95.74</v>
          </cell>
          <cell r="E806" t="str">
            <v>EDIF Jan/23</v>
          </cell>
        </row>
        <row r="807">
          <cell r="A807">
            <v>90660</v>
          </cell>
          <cell r="B807" t="str">
            <v>FUSÍVEL TIPO NH - 425/630A</v>
          </cell>
          <cell r="C807" t="str">
            <v>UN</v>
          </cell>
          <cell r="D807">
            <v>135.22999999999999</v>
          </cell>
          <cell r="E807" t="str">
            <v>EDIF Jan/23</v>
          </cell>
        </row>
        <row r="808">
          <cell r="A808">
            <v>90661</v>
          </cell>
          <cell r="B808" t="str">
            <v>FUSÍVEL TIPO NH TAMANHO 04 DE 800-1250A</v>
          </cell>
          <cell r="C808" t="str">
            <v>UN</v>
          </cell>
          <cell r="D808">
            <v>829.65</v>
          </cell>
          <cell r="E808" t="str">
            <v>EDIF Jan/23</v>
          </cell>
        </row>
        <row r="809">
          <cell r="A809">
            <v>90662</v>
          </cell>
          <cell r="B809" t="str">
            <v>BASE PARA FUSÍVEIS TIPO "DIAZED" - 2/25A</v>
          </cell>
          <cell r="C809" t="str">
            <v>UN</v>
          </cell>
          <cell r="D809">
            <v>68.61</v>
          </cell>
          <cell r="E809" t="str">
            <v>EDIF Jan/23</v>
          </cell>
        </row>
        <row r="810">
          <cell r="A810">
            <v>90663</v>
          </cell>
          <cell r="B810" t="str">
            <v>BASE PARA FUSÍVEIS TIPO "DIAZED" - 35/63A</v>
          </cell>
          <cell r="C810" t="str">
            <v>UN</v>
          </cell>
          <cell r="D810">
            <v>82.4</v>
          </cell>
          <cell r="E810" t="str">
            <v>EDIF Jan/23</v>
          </cell>
        </row>
        <row r="811">
          <cell r="A811">
            <v>90664</v>
          </cell>
          <cell r="B811" t="str">
            <v>BASE COM FUSÍVEIS TIPO NH - ATÉ 125A</v>
          </cell>
          <cell r="C811" t="str">
            <v>UN</v>
          </cell>
          <cell r="D811">
            <v>109.81</v>
          </cell>
          <cell r="E811" t="str">
            <v>EDIF Jan/23</v>
          </cell>
        </row>
        <row r="812">
          <cell r="A812">
            <v>90665</v>
          </cell>
          <cell r="B812" t="str">
            <v>BASE COM FUSÍVEIS TIPO NH - ATÉ 250A</v>
          </cell>
          <cell r="C812" t="str">
            <v>UN</v>
          </cell>
          <cell r="D812">
            <v>224</v>
          </cell>
          <cell r="E812" t="str">
            <v>EDIF Jan/23</v>
          </cell>
        </row>
        <row r="813">
          <cell r="A813">
            <v>90666</v>
          </cell>
          <cell r="B813" t="str">
            <v>BASE COM FUSÍVEIS TIPO NH - ATÉ 400A</v>
          </cell>
          <cell r="C813" t="str">
            <v>UN</v>
          </cell>
          <cell r="D813">
            <v>307.01</v>
          </cell>
          <cell r="E813" t="str">
            <v>EDIF Jan/23</v>
          </cell>
        </row>
        <row r="814">
          <cell r="A814">
            <v>90667</v>
          </cell>
          <cell r="B814" t="str">
            <v>BASE COM FUSÍVEIS TIPO NH - TAMANHO 03 DE 425 - 630A</v>
          </cell>
          <cell r="C814" t="str">
            <v>UN</v>
          </cell>
          <cell r="D814">
            <v>447.8</v>
          </cell>
          <cell r="E814" t="str">
            <v>EDIF Jan/23</v>
          </cell>
        </row>
        <row r="815">
          <cell r="A815">
            <v>90668</v>
          </cell>
          <cell r="B815" t="str">
            <v>BASE COM FUSÍVEIS TIPO NH - TAMANHO 04 DE 800 - 1250A</v>
          </cell>
          <cell r="C815" t="str">
            <v>UN</v>
          </cell>
          <cell r="D815">
            <v>1684.83</v>
          </cell>
          <cell r="E815" t="str">
            <v>EDIF Jan/23</v>
          </cell>
        </row>
        <row r="816">
          <cell r="A816">
            <v>90669</v>
          </cell>
          <cell r="B816" t="str">
            <v>ISOLADOR DE POLIÉSTER TIPO TONEL B.T. USO INTERNO - 15X20MM</v>
          </cell>
          <cell r="C816" t="str">
            <v>UN</v>
          </cell>
          <cell r="D816">
            <v>16.489999999999998</v>
          </cell>
          <cell r="E816" t="str">
            <v>EDIF Jan/23</v>
          </cell>
        </row>
        <row r="817">
          <cell r="A817">
            <v>90670</v>
          </cell>
          <cell r="B817" t="str">
            <v>ISOLADOR DE POLIÉSTER TIPO TONEL B.T. USO INTERNO - 40X50MM</v>
          </cell>
          <cell r="C817" t="str">
            <v>UN</v>
          </cell>
          <cell r="D817">
            <v>36.450000000000003</v>
          </cell>
          <cell r="E817" t="str">
            <v>EDIF Jan/23</v>
          </cell>
        </row>
        <row r="818">
          <cell r="A818">
            <v>90671</v>
          </cell>
          <cell r="B818" t="str">
            <v>ISOLADOR DE POLIÉSTER TIPO TONEL B.T. USO INTERNO - 60X60MM</v>
          </cell>
          <cell r="C818" t="str">
            <v>UN</v>
          </cell>
          <cell r="D818">
            <v>42.78</v>
          </cell>
          <cell r="E818" t="str">
            <v>EDIF Jan/23</v>
          </cell>
        </row>
        <row r="819">
          <cell r="A819">
            <v>90672</v>
          </cell>
          <cell r="B819" t="str">
            <v>ISOLADOR DE POLIÉSTER TIPO TONEL B.T. USO INTERNO - 60X75MM</v>
          </cell>
          <cell r="C819" t="str">
            <v>UN</v>
          </cell>
          <cell r="D819">
            <v>55.13</v>
          </cell>
          <cell r="E819" t="str">
            <v>EDIF Jan/23</v>
          </cell>
        </row>
        <row r="820">
          <cell r="A820">
            <v>90673</v>
          </cell>
          <cell r="B820" t="str">
            <v>BARRAMENTO DE COBRE PARA 30A - 6,35X1,58MM</v>
          </cell>
          <cell r="C820" t="str">
            <v>M</v>
          </cell>
          <cell r="D820">
            <v>17.11</v>
          </cell>
          <cell r="E820" t="str">
            <v>EDIF Jan/23</v>
          </cell>
        </row>
        <row r="821">
          <cell r="A821">
            <v>90674</v>
          </cell>
          <cell r="B821" t="str">
            <v>BARRAMENTO DE COBRE PARA 60A - 9,52X2,38MM</v>
          </cell>
          <cell r="C821" t="str">
            <v>M</v>
          </cell>
          <cell r="D821">
            <v>27.55</v>
          </cell>
          <cell r="E821" t="str">
            <v>EDIF Jan/23</v>
          </cell>
        </row>
        <row r="822">
          <cell r="A822">
            <v>90675</v>
          </cell>
          <cell r="B822" t="str">
            <v>BARRAMENTO DE COBRE PARA 100A - 15X3MM</v>
          </cell>
          <cell r="C822" t="str">
            <v>M</v>
          </cell>
          <cell r="D822">
            <v>59.56</v>
          </cell>
          <cell r="E822" t="str">
            <v>EDIF Jan/23</v>
          </cell>
        </row>
        <row r="823">
          <cell r="A823">
            <v>90676</v>
          </cell>
          <cell r="B823" t="str">
            <v>BARRAMENTO DE COBRE PARA 150A - 20X4MM</v>
          </cell>
          <cell r="C823" t="str">
            <v>M</v>
          </cell>
          <cell r="D823">
            <v>118.51</v>
          </cell>
          <cell r="E823" t="str">
            <v>EDIF Jan/23</v>
          </cell>
        </row>
        <row r="824">
          <cell r="A824">
            <v>90677</v>
          </cell>
          <cell r="B824" t="str">
            <v>BARRAMENTO DE COBRE PARA 200A - 25X4MM</v>
          </cell>
          <cell r="C824" t="str">
            <v>M</v>
          </cell>
          <cell r="D824">
            <v>131.4</v>
          </cell>
          <cell r="E824" t="str">
            <v>EDIF Jan/23</v>
          </cell>
        </row>
        <row r="825">
          <cell r="A825">
            <v>90678</v>
          </cell>
          <cell r="B825" t="str">
            <v>BARRAMENTO DE COBRE PARA 400A - 40X7MM</v>
          </cell>
          <cell r="C825" t="str">
            <v>M</v>
          </cell>
          <cell r="D825">
            <v>310.06</v>
          </cell>
          <cell r="E825" t="str">
            <v>EDIF Jan/23</v>
          </cell>
        </row>
        <row r="826">
          <cell r="A826">
            <v>90679</v>
          </cell>
          <cell r="B826" t="str">
            <v>BARRAMENTO DE COBRE PARA 600A - 7X60MM</v>
          </cell>
          <cell r="C826" t="str">
            <v>M</v>
          </cell>
          <cell r="D826">
            <v>613.41999999999996</v>
          </cell>
          <cell r="E826" t="str">
            <v>EDIF Jan/23</v>
          </cell>
        </row>
        <row r="827">
          <cell r="A827">
            <v>90680</v>
          </cell>
          <cell r="B827" t="str">
            <v>BARRAMENTO DE COBRE PARA 800A - 10X80MM</v>
          </cell>
          <cell r="C827" t="str">
            <v>M</v>
          </cell>
          <cell r="D827">
            <v>883.7</v>
          </cell>
          <cell r="E827" t="str">
            <v>EDIF Jan/23</v>
          </cell>
        </row>
        <row r="828">
          <cell r="A828">
            <v>90681</v>
          </cell>
          <cell r="B828" t="str">
            <v>BARRAMENTO DE COBRE PARA 1000A - 10X100MM</v>
          </cell>
          <cell r="C828" t="str">
            <v>M</v>
          </cell>
          <cell r="D828">
            <v>1197.6099999999999</v>
          </cell>
          <cell r="E828" t="str">
            <v>EDIF Jan/23</v>
          </cell>
        </row>
        <row r="829">
          <cell r="A829">
            <v>90682</v>
          </cell>
          <cell r="B829" t="str">
            <v>BARRAMENTO DE COBRE PARA 1200A - 9,5X127MM</v>
          </cell>
          <cell r="C829" t="str">
            <v>M</v>
          </cell>
          <cell r="D829">
            <v>1294.6199999999999</v>
          </cell>
          <cell r="E829" t="str">
            <v>EDIF Jan/23</v>
          </cell>
        </row>
        <row r="830">
          <cell r="A830">
            <v>90683</v>
          </cell>
          <cell r="B830" t="str">
            <v>BARRAMENTO DE COBRE PARA 1400A - 9,52X152MM</v>
          </cell>
          <cell r="C830" t="str">
            <v>M</v>
          </cell>
          <cell r="D830">
            <v>1505.17</v>
          </cell>
          <cell r="E830" t="str">
            <v>EDIF Jan/23</v>
          </cell>
        </row>
        <row r="831">
          <cell r="A831">
            <v>90688</v>
          </cell>
          <cell r="B831" t="str">
            <v>PROTEÇÃO PARA BARRAMENTO DE QUADROS EM POLICARBONATO COMPACTO 4MM</v>
          </cell>
          <cell r="C831" t="str">
            <v>M2</v>
          </cell>
          <cell r="D831">
            <v>452.16</v>
          </cell>
          <cell r="E831" t="str">
            <v>EDIF Jan/23</v>
          </cell>
        </row>
        <row r="832">
          <cell r="A832">
            <v>90690</v>
          </cell>
          <cell r="B832" t="str">
            <v>CABO DE COBRE NÚ, PARA ATERRAMENTO - 6,00MM2</v>
          </cell>
          <cell r="C832" t="str">
            <v>M</v>
          </cell>
          <cell r="D832">
            <v>10.01</v>
          </cell>
          <cell r="E832" t="str">
            <v>EDIF Jan/23</v>
          </cell>
        </row>
        <row r="833">
          <cell r="A833">
            <v>90691</v>
          </cell>
          <cell r="B833" t="str">
            <v>CABO DE COBRE NÚ, PARA ATERRAMENTO - 10,00MM2</v>
          </cell>
          <cell r="C833" t="str">
            <v>M</v>
          </cell>
          <cell r="D833">
            <v>12.55</v>
          </cell>
          <cell r="E833" t="str">
            <v>EDIF Jan/23</v>
          </cell>
        </row>
        <row r="834">
          <cell r="A834">
            <v>90692</v>
          </cell>
          <cell r="B834" t="str">
            <v>CABO DE COBRE NÚ, PARA ATERRAMENTO - 16,00MM2</v>
          </cell>
          <cell r="C834" t="str">
            <v>M</v>
          </cell>
          <cell r="D834">
            <v>19.82</v>
          </cell>
          <cell r="E834" t="str">
            <v>EDIF Jan/23</v>
          </cell>
        </row>
        <row r="835">
          <cell r="A835">
            <v>90693</v>
          </cell>
          <cell r="B835" t="str">
            <v>CABO DE COBRE NÚ, PARA ATERRAMENTO - 25,00MM2</v>
          </cell>
          <cell r="C835" t="str">
            <v>M</v>
          </cell>
          <cell r="D835">
            <v>27.46</v>
          </cell>
          <cell r="E835" t="str">
            <v>EDIF Jan/23</v>
          </cell>
        </row>
        <row r="836">
          <cell r="A836">
            <v>90694</v>
          </cell>
          <cell r="B836" t="str">
            <v>CABO DE COBRE NÚ, PARA ATERRAMENTO - 35,00MM2</v>
          </cell>
          <cell r="C836" t="str">
            <v>M</v>
          </cell>
          <cell r="D836">
            <v>41.23</v>
          </cell>
          <cell r="E836" t="str">
            <v>EDIF Jan/23</v>
          </cell>
        </row>
        <row r="837">
          <cell r="A837">
            <v>90695</v>
          </cell>
          <cell r="B837" t="str">
            <v>CABO DE COBRE NÚ, PARA ATERRAMENTO - 50,00MM2</v>
          </cell>
          <cell r="C837" t="str">
            <v>M</v>
          </cell>
          <cell r="D837">
            <v>59.74</v>
          </cell>
          <cell r="E837" t="str">
            <v>EDIF Jan/23</v>
          </cell>
        </row>
        <row r="838">
          <cell r="A838">
            <v>90696</v>
          </cell>
          <cell r="B838" t="str">
            <v>CABO DE COBRE NÚ, PARA ATERRAMENTO - 70.00MM2</v>
          </cell>
          <cell r="C838" t="str">
            <v>M</v>
          </cell>
          <cell r="D838">
            <v>73</v>
          </cell>
          <cell r="E838" t="str">
            <v>EDIF Jan/23</v>
          </cell>
        </row>
        <row r="839">
          <cell r="A839">
            <v>90697</v>
          </cell>
          <cell r="B839" t="str">
            <v>CABO DE COBRE NÚ, PARA ATERRAMENTO - 95,00MM2</v>
          </cell>
          <cell r="C839" t="str">
            <v>M</v>
          </cell>
          <cell r="D839">
            <v>107.59</v>
          </cell>
          <cell r="E839" t="str">
            <v>EDIF Jan/23</v>
          </cell>
        </row>
        <row r="840">
          <cell r="A840">
            <v>90698</v>
          </cell>
          <cell r="B840" t="str">
            <v>CABO DE COBRE NÚ, PARA ATERRAMENTO - 120,00MM2</v>
          </cell>
          <cell r="C840" t="str">
            <v>M</v>
          </cell>
          <cell r="D840">
            <v>123.01</v>
          </cell>
          <cell r="E840" t="str">
            <v>EDIF Jan/23</v>
          </cell>
        </row>
        <row r="841">
          <cell r="A841">
            <v>90699</v>
          </cell>
          <cell r="B841" t="str">
            <v>ATERRAMENTO DE QUADROS, EXCLUSIVE CABO</v>
          </cell>
          <cell r="C841" t="str">
            <v>UN</v>
          </cell>
          <cell r="D841">
            <v>426.02</v>
          </cell>
          <cell r="E841" t="str">
            <v>EDIF Jan/23</v>
          </cell>
        </row>
        <row r="842">
          <cell r="A842">
            <v>90700</v>
          </cell>
          <cell r="B842" t="str">
            <v>PONTOS DE ENERGIA</v>
          </cell>
          <cell r="C842" t="str">
            <v>.</v>
          </cell>
          <cell r="D842" t="str">
            <v>.</v>
          </cell>
          <cell r="E842" t="str">
            <v>EDIF Jan/23</v>
          </cell>
        </row>
        <row r="843">
          <cell r="A843">
            <v>90701</v>
          </cell>
          <cell r="B843" t="str">
            <v>PONTO COM INTERRUPTOR SIMPLES - 1 TECLA, EM CAIXA 4"X2"</v>
          </cell>
          <cell r="C843" t="str">
            <v>UN</v>
          </cell>
          <cell r="D843">
            <v>153.18</v>
          </cell>
          <cell r="E843" t="str">
            <v>EDIF Jan/23</v>
          </cell>
        </row>
        <row r="844">
          <cell r="A844">
            <v>90702</v>
          </cell>
          <cell r="B844" t="str">
            <v>PONTO COM INTERRUPTOR SIMPLES - 2 TECLAS, EM CAIXA 4"X2"</v>
          </cell>
          <cell r="C844" t="str">
            <v>UN</v>
          </cell>
          <cell r="D844">
            <v>230.27</v>
          </cell>
          <cell r="E844" t="str">
            <v>EDIF Jan/23</v>
          </cell>
        </row>
        <row r="845">
          <cell r="A845">
            <v>90703</v>
          </cell>
          <cell r="B845" t="str">
            <v>PONTO COM INTERRUPTOR SIMPLES - 3 TECLAS, EM CAIXA 4"X2"</v>
          </cell>
          <cell r="C845" t="str">
            <v>UN</v>
          </cell>
          <cell r="D845">
            <v>304.17</v>
          </cell>
          <cell r="E845" t="str">
            <v>EDIF Jan/23</v>
          </cell>
        </row>
        <row r="846">
          <cell r="A846">
            <v>90705</v>
          </cell>
          <cell r="B846" t="str">
            <v>PONTO COM INTERRUPTOR SIMPLES - 2 TECLAS, EM CAIXA 4"X4"</v>
          </cell>
          <cell r="C846" t="str">
            <v>UN</v>
          </cell>
          <cell r="D846">
            <v>242.88</v>
          </cell>
          <cell r="E846" t="str">
            <v>EDIF Jan/23</v>
          </cell>
        </row>
        <row r="847">
          <cell r="A847">
            <v>90706</v>
          </cell>
          <cell r="B847" t="str">
            <v>PONTO COM INTERRUPTOR SIMPLES - 3 TECLAS, EM CAIXA 4"X4"</v>
          </cell>
          <cell r="C847" t="str">
            <v>UN</v>
          </cell>
          <cell r="D847">
            <v>309.27</v>
          </cell>
          <cell r="E847" t="str">
            <v>EDIF Jan/23</v>
          </cell>
        </row>
        <row r="848">
          <cell r="A848">
            <v>90707</v>
          </cell>
          <cell r="B848" t="str">
            <v>PONTO COM INTERRUPTOR SIMPLES - 4 TECLAS, EM CAIXA 4"X4"</v>
          </cell>
          <cell r="C848" t="str">
            <v>UN</v>
          </cell>
          <cell r="D848">
            <v>381</v>
          </cell>
          <cell r="E848" t="str">
            <v>EDIF Jan/23</v>
          </cell>
        </row>
        <row r="849">
          <cell r="A849">
            <v>90708</v>
          </cell>
          <cell r="B849" t="str">
            <v>PONTO COM INTERRUPTOR SIMPLES E TOMADA 110V - EM CAIXA 4"X4"</v>
          </cell>
          <cell r="C849" t="str">
            <v>UN</v>
          </cell>
          <cell r="D849">
            <v>240.07</v>
          </cell>
          <cell r="E849" t="str">
            <v>EDIF Jan/23</v>
          </cell>
        </row>
        <row r="850">
          <cell r="A850">
            <v>90710</v>
          </cell>
          <cell r="B850" t="str">
            <v>PONTO COM INTERRUPTOR PARALELO - 1 TECLA, EM CAIXA 4"X2"</v>
          </cell>
          <cell r="C850" t="str">
            <v>UN</v>
          </cell>
          <cell r="D850">
            <v>221.27</v>
          </cell>
          <cell r="E850" t="str">
            <v>EDIF Jan/23</v>
          </cell>
        </row>
        <row r="851">
          <cell r="A851">
            <v>90715</v>
          </cell>
          <cell r="B851" t="str">
            <v>PONTO COM INTERRUPTOR SIMPLES BIPOLAR - EM CAIXA 4"X2"</v>
          </cell>
          <cell r="C851" t="str">
            <v>UN</v>
          </cell>
          <cell r="D851">
            <v>174.22</v>
          </cell>
          <cell r="E851" t="str">
            <v>EDIF Jan/23</v>
          </cell>
        </row>
        <row r="852">
          <cell r="A852">
            <v>90718</v>
          </cell>
          <cell r="B852" t="str">
            <v>PONTO COM INTERRUPTOR PARALELO BIPOLAR - EM CAIXA 4"X2"</v>
          </cell>
          <cell r="C852" t="str">
            <v>UN</v>
          </cell>
          <cell r="D852">
            <v>252.09</v>
          </cell>
          <cell r="E852" t="str">
            <v>EDIF Jan/23</v>
          </cell>
        </row>
        <row r="853">
          <cell r="A853">
            <v>90730</v>
          </cell>
          <cell r="B853" t="str">
            <v>PONTO COM DOIS INTERRUPTORES SIMPLES BIPOLAR - EM CAIXA 4"X4"</v>
          </cell>
          <cell r="C853" t="str">
            <v>UN</v>
          </cell>
          <cell r="D853">
            <v>284.95999999999998</v>
          </cell>
          <cell r="E853" t="str">
            <v>EDIF Jan/23</v>
          </cell>
        </row>
        <row r="854">
          <cell r="A854">
            <v>90735</v>
          </cell>
          <cell r="B854" t="str">
            <v>PONTO COM INTERRUPTOR SIMPLES - 1 TECLA, EM CONDULETE 3/4"</v>
          </cell>
          <cell r="C854" t="str">
            <v>UN</v>
          </cell>
          <cell r="D854">
            <v>180.7</v>
          </cell>
          <cell r="E854" t="str">
            <v>EDIF Jan/23</v>
          </cell>
        </row>
        <row r="855">
          <cell r="A855">
            <v>90736</v>
          </cell>
          <cell r="B855" t="str">
            <v>PONTO COM INTERRUPTOR SIMPLES - 2 TECLAS, EM CONDULETE 3/4"</v>
          </cell>
          <cell r="C855" t="str">
            <v>UN</v>
          </cell>
          <cell r="D855">
            <v>257.79000000000002</v>
          </cell>
          <cell r="E855" t="str">
            <v>EDIF Jan/23</v>
          </cell>
        </row>
        <row r="856">
          <cell r="A856">
            <v>90737</v>
          </cell>
          <cell r="B856" t="str">
            <v>PONTO COM INTERRUPTOR SIMPLES - 3 TECLAS, EM CONDULETE 3/4"</v>
          </cell>
          <cell r="C856" t="str">
            <v>UN</v>
          </cell>
          <cell r="D856">
            <v>331.69</v>
          </cell>
          <cell r="E856" t="str">
            <v>EDIF Jan/23</v>
          </cell>
        </row>
        <row r="857">
          <cell r="A857">
            <v>90738</v>
          </cell>
          <cell r="B857" t="str">
            <v>PONTO COM INTERRUPTOR SIMPLES - 4 TECLAS, EM CONDULETE 3/4" CORPO DUPLO</v>
          </cell>
          <cell r="C857" t="str">
            <v>UN</v>
          </cell>
          <cell r="D857">
            <v>408.81</v>
          </cell>
          <cell r="E857" t="str">
            <v>EDIF Jan/23</v>
          </cell>
        </row>
        <row r="858">
          <cell r="A858">
            <v>90740</v>
          </cell>
          <cell r="B858" t="str">
            <v>PONTO COM INTERRUPTOR PARALELO - 1 TECLA, EM CONDULETE 3/4"</v>
          </cell>
          <cell r="C858" t="str">
            <v>UN</v>
          </cell>
          <cell r="D858">
            <v>248.79</v>
          </cell>
          <cell r="E858" t="str">
            <v>EDIF Jan/23</v>
          </cell>
        </row>
        <row r="859">
          <cell r="A859">
            <v>90741</v>
          </cell>
          <cell r="B859" t="str">
            <v>PONTO COM INTERRUPTOR SIMPLES E TOMADA 110V - EM CONDULETE 3/4" CORPO DUPLO</v>
          </cell>
          <cell r="C859" t="str">
            <v>UN</v>
          </cell>
          <cell r="D859">
            <v>322.04000000000002</v>
          </cell>
          <cell r="E859" t="str">
            <v>EDIF Jan/23</v>
          </cell>
        </row>
        <row r="860">
          <cell r="A860">
            <v>90745</v>
          </cell>
          <cell r="B860" t="str">
            <v>PONTO COM INTERRUPTOR SIMPLES BIPOLAR - EM CONDULETE 3/4"</v>
          </cell>
          <cell r="C860" t="str">
            <v>UN</v>
          </cell>
          <cell r="D860">
            <v>201.74</v>
          </cell>
          <cell r="E860" t="str">
            <v>EDIF Jan/23</v>
          </cell>
        </row>
        <row r="861">
          <cell r="A861">
            <v>90750</v>
          </cell>
          <cell r="B861" t="str">
            <v>PONTO COM INTERRUPTOR PARALELO BIPOLAR - EM CONDULETE 3/4"</v>
          </cell>
          <cell r="C861" t="str">
            <v>UN</v>
          </cell>
          <cell r="D861">
            <v>279.61</v>
          </cell>
          <cell r="E861" t="str">
            <v>EDIF Jan/23</v>
          </cell>
        </row>
        <row r="862">
          <cell r="A862">
            <v>90755</v>
          </cell>
          <cell r="B862" t="str">
            <v>PONTO COM DOIS INTERRUPTORES SIMPLES BIPOLAR - EM CONDULETE 3/4"</v>
          </cell>
          <cell r="C862" t="str">
            <v>UN</v>
          </cell>
          <cell r="D862">
            <v>303.02999999999997</v>
          </cell>
          <cell r="E862" t="str">
            <v>EDIF Jan/23</v>
          </cell>
        </row>
        <row r="863">
          <cell r="A863">
            <v>90756</v>
          </cell>
          <cell r="B863" t="str">
            <v>PONTO COM TRÊS INTERRUPTORES SIMPLES BIPOLAR - EM CONDULETE 3/4" CORPO DUPLO</v>
          </cell>
          <cell r="C863" t="str">
            <v>UN</v>
          </cell>
          <cell r="D863">
            <v>403.36</v>
          </cell>
          <cell r="E863" t="str">
            <v>EDIF Jan/23</v>
          </cell>
        </row>
        <row r="864">
          <cell r="A864">
            <v>90760</v>
          </cell>
          <cell r="B864" t="str">
            <v>PONTO COM TOMADA SIMPLES DE EMBUTIR - 110/220V CAIXA 4"X2"</v>
          </cell>
          <cell r="C864" t="str">
            <v>UN</v>
          </cell>
          <cell r="D864">
            <v>155.72</v>
          </cell>
          <cell r="E864" t="str">
            <v>EDIF Jan/23</v>
          </cell>
        </row>
        <row r="865">
          <cell r="A865">
            <v>90761</v>
          </cell>
          <cell r="B865" t="str">
            <v>PONTO COM TOMADA SIMPLES 110/220V - EM CONDULETE 3/4"</v>
          </cell>
          <cell r="C865" t="str">
            <v>UN</v>
          </cell>
          <cell r="D865">
            <v>237.4</v>
          </cell>
          <cell r="E865" t="str">
            <v>EDIF Jan/23</v>
          </cell>
        </row>
        <row r="866">
          <cell r="A866">
            <v>90770</v>
          </cell>
          <cell r="B866" t="str">
            <v>PONTO COM TOMADA SIMPLES DE EMBUTIR - PARA PISO</v>
          </cell>
          <cell r="C866" t="str">
            <v>UN</v>
          </cell>
          <cell r="D866">
            <v>242.5</v>
          </cell>
          <cell r="E866" t="str">
            <v>EDIF Jan/23</v>
          </cell>
        </row>
        <row r="867">
          <cell r="A867">
            <v>90775</v>
          </cell>
          <cell r="B867" t="str">
            <v>PONTO SECO PARA TELEFONE - CAIXA 4"X4"</v>
          </cell>
          <cell r="C867" t="str">
            <v>UN</v>
          </cell>
          <cell r="D867">
            <v>262.99</v>
          </cell>
          <cell r="E867" t="str">
            <v>EDIF Jan/23</v>
          </cell>
        </row>
        <row r="868">
          <cell r="A868">
            <v>90776</v>
          </cell>
          <cell r="B868" t="str">
            <v>PONTO SECO PARA TELEFONE EM CONDULETE</v>
          </cell>
          <cell r="C868" t="str">
            <v>UN</v>
          </cell>
          <cell r="D868">
            <v>218.81</v>
          </cell>
          <cell r="E868" t="str">
            <v>EDIF Jan/23</v>
          </cell>
        </row>
        <row r="869">
          <cell r="A869">
            <v>90780</v>
          </cell>
          <cell r="B869" t="str">
            <v>PONTO COM BOTÃO PARA CAMPAINHA - USO AO TEMPO - CAIXA 4"X2"</v>
          </cell>
          <cell r="C869" t="str">
            <v>UN</v>
          </cell>
          <cell r="D869">
            <v>433.29</v>
          </cell>
          <cell r="E869" t="str">
            <v>EDIF Jan/23</v>
          </cell>
        </row>
        <row r="870">
          <cell r="A870">
            <v>90785</v>
          </cell>
          <cell r="B870" t="str">
            <v>PONTO COM CIGARRA DE SOBREPOR, TIPO COLEGIAL - CAIXA 3"X3"</v>
          </cell>
          <cell r="C870" t="str">
            <v>UN</v>
          </cell>
          <cell r="D870">
            <v>260.18</v>
          </cell>
          <cell r="E870" t="str">
            <v>EDIF Jan/23</v>
          </cell>
        </row>
        <row r="871">
          <cell r="A871">
            <v>90790</v>
          </cell>
          <cell r="B871" t="str">
            <v>PONTO DE LUZ - CAIXA FUNDO MÓVEL</v>
          </cell>
          <cell r="C871" t="str">
            <v>UN</v>
          </cell>
          <cell r="D871">
            <v>254.94</v>
          </cell>
          <cell r="E871" t="str">
            <v>EDIF Jan/23</v>
          </cell>
        </row>
        <row r="872">
          <cell r="A872">
            <v>90795</v>
          </cell>
          <cell r="B872" t="str">
            <v>PONTO DE LUZ - CONDULETE 3/4"</v>
          </cell>
          <cell r="C872" t="str">
            <v>UN</v>
          </cell>
          <cell r="D872">
            <v>300.93</v>
          </cell>
          <cell r="E872" t="str">
            <v>EDIF Jan/23</v>
          </cell>
        </row>
        <row r="873">
          <cell r="A873">
            <v>90800</v>
          </cell>
          <cell r="B873" t="str">
            <v>DISJUNTORES</v>
          </cell>
          <cell r="C873" t="str">
            <v>.</v>
          </cell>
          <cell r="D873" t="str">
            <v>.</v>
          </cell>
          <cell r="E873" t="str">
            <v>EDIF Jan/23</v>
          </cell>
        </row>
        <row r="874">
          <cell r="A874">
            <v>90810</v>
          </cell>
          <cell r="B874" t="str">
            <v>MINI DISJUNTOR - TIPO EUROPEU (IEC) - UNIPOLAR 6/25A</v>
          </cell>
          <cell r="C874" t="str">
            <v>UN</v>
          </cell>
          <cell r="D874">
            <v>31.89</v>
          </cell>
          <cell r="E874" t="str">
            <v>EDIF Jan/23</v>
          </cell>
        </row>
        <row r="875">
          <cell r="A875">
            <v>90811</v>
          </cell>
          <cell r="B875" t="str">
            <v>MINI DISJUNTOR - TIPO EUROPEU (IEC) - UNIPOLAR 32/50A</v>
          </cell>
          <cell r="C875" t="str">
            <v>UN</v>
          </cell>
          <cell r="D875">
            <v>29.5</v>
          </cell>
          <cell r="E875" t="str">
            <v>EDIF Jan/23</v>
          </cell>
        </row>
        <row r="876">
          <cell r="A876">
            <v>90812</v>
          </cell>
          <cell r="B876" t="str">
            <v>MINI DISJUNTOR - TIPO EUROPEU (IEC) - BIPOLAR 6/25A</v>
          </cell>
          <cell r="C876" t="str">
            <v>UN</v>
          </cell>
          <cell r="D876">
            <v>87.01</v>
          </cell>
          <cell r="E876" t="str">
            <v>EDIF Jan/23</v>
          </cell>
        </row>
        <row r="877">
          <cell r="A877">
            <v>90813</v>
          </cell>
          <cell r="B877" t="str">
            <v>MINI DISJUNTOR - TIPO EUROPEU (IEC) -  BIPOLAR 32/50A</v>
          </cell>
          <cell r="C877" t="str">
            <v>UN</v>
          </cell>
          <cell r="D877">
            <v>83.63</v>
          </cell>
          <cell r="E877" t="str">
            <v>EDIF Jan/23</v>
          </cell>
        </row>
        <row r="878">
          <cell r="A878">
            <v>90814</v>
          </cell>
          <cell r="B878" t="str">
            <v>MINI DISJUNTOR - TIPO EUROPEU (IEC) - TRIPOLAR 6/25A</v>
          </cell>
          <cell r="C878" t="str">
            <v>UN</v>
          </cell>
          <cell r="D878">
            <v>117.76</v>
          </cell>
          <cell r="E878" t="str">
            <v>EDIF Jan/23</v>
          </cell>
        </row>
        <row r="879">
          <cell r="A879">
            <v>90815</v>
          </cell>
          <cell r="B879" t="str">
            <v>MINI DISJUNTOR - TIPO EUROPEU (IEC) - TRIPOLAR 32/50A</v>
          </cell>
          <cell r="C879" t="str">
            <v>UN</v>
          </cell>
          <cell r="D879">
            <v>112.62</v>
          </cell>
          <cell r="E879" t="str">
            <v>EDIF Jan/23</v>
          </cell>
        </row>
        <row r="880">
          <cell r="A880">
            <v>90816</v>
          </cell>
          <cell r="B880" t="str">
            <v>MINI DISJUNTOR - TIPO EUROPEU (IEC) - TRIPOLAR 63A</v>
          </cell>
          <cell r="C880" t="str">
            <v>UN</v>
          </cell>
          <cell r="D880">
            <v>126.04</v>
          </cell>
          <cell r="E880" t="str">
            <v>EDIF Jan/23</v>
          </cell>
        </row>
        <row r="881">
          <cell r="A881">
            <v>90817</v>
          </cell>
          <cell r="B881" t="str">
            <v>MINI DISJUNTOR - TIPO EUROPEU (IEC) - TRIPOLAR 80A</v>
          </cell>
          <cell r="C881" t="str">
            <v>UN</v>
          </cell>
          <cell r="D881">
            <v>223.5</v>
          </cell>
          <cell r="E881" t="str">
            <v>EDIF Jan/23</v>
          </cell>
        </row>
        <row r="882">
          <cell r="A882">
            <v>90818</v>
          </cell>
          <cell r="B882" t="str">
            <v>MINI DISJUNTOR - TIPO EUROPEU (IEC) - TRIPOLAR 100A</v>
          </cell>
          <cell r="C882" t="str">
            <v>UN</v>
          </cell>
          <cell r="D882">
            <v>225.83</v>
          </cell>
          <cell r="E882" t="str">
            <v>EDIF Jan/23</v>
          </cell>
        </row>
        <row r="883">
          <cell r="A883">
            <v>90819</v>
          </cell>
          <cell r="B883" t="str">
            <v>MINI DISJUNTOR - TIPO EUROPEU (IEC) - BIPOLAR 63A</v>
          </cell>
          <cell r="C883" t="str">
            <v>UN</v>
          </cell>
          <cell r="D883">
            <v>82.88</v>
          </cell>
          <cell r="E883" t="str">
            <v>EDIF Jan/23</v>
          </cell>
        </row>
        <row r="884">
          <cell r="A884">
            <v>90820</v>
          </cell>
          <cell r="B884" t="str">
            <v>MINI DISJUNTOR - TIPO EUROPEU (IEC) - BIPOLAR 80A</v>
          </cell>
          <cell r="C884" t="str">
            <v>UN</v>
          </cell>
          <cell r="D884">
            <v>164.57</v>
          </cell>
          <cell r="E884" t="str">
            <v>EDIF Jan/23</v>
          </cell>
        </row>
        <row r="885">
          <cell r="A885">
            <v>90821</v>
          </cell>
          <cell r="B885" t="str">
            <v>DISJUNTOR AUTOMÁTICO TRIPOLAR A SECO  800A/600V</v>
          </cell>
          <cell r="C885" t="str">
            <v>UN</v>
          </cell>
          <cell r="D885">
            <v>37308.53</v>
          </cell>
          <cell r="E885" t="str">
            <v>EDIF Jan/23</v>
          </cell>
        </row>
        <row r="886">
          <cell r="A886">
            <v>90822</v>
          </cell>
          <cell r="B886" t="str">
            <v>DISJUNTOR AUTOMÁTICO TRIPOLAR A SECO 1000A/600V</v>
          </cell>
          <cell r="C886" t="str">
            <v>UN</v>
          </cell>
          <cell r="D886">
            <v>28307.16</v>
          </cell>
          <cell r="E886" t="str">
            <v>EDIF Jan/23</v>
          </cell>
        </row>
        <row r="887">
          <cell r="A887">
            <v>90823</v>
          </cell>
          <cell r="B887" t="str">
            <v>DISJUNTOR AUTOMÁTICO TRIPOLAR A SECO 1250A/600V</v>
          </cell>
          <cell r="C887" t="str">
            <v>UN</v>
          </cell>
          <cell r="D887">
            <v>35210.1</v>
          </cell>
          <cell r="E887" t="str">
            <v>EDIF Jan/23</v>
          </cell>
        </row>
        <row r="888">
          <cell r="A888">
            <v>90824</v>
          </cell>
          <cell r="B888" t="str">
            <v>DISJUNTOR AUTOMÁTICO TRIPOLAR A SECO 1600A/600V</v>
          </cell>
          <cell r="C888" t="str">
            <v>UN</v>
          </cell>
          <cell r="D888">
            <v>39694.129999999997</v>
          </cell>
          <cell r="E888" t="str">
            <v>EDIF Jan/23</v>
          </cell>
        </row>
        <row r="889">
          <cell r="A889">
            <v>90825</v>
          </cell>
          <cell r="B889" t="str">
            <v>DISJUNTOR AUTOMÁTICO TRIPOLAR A SECO 2000A/600V</v>
          </cell>
          <cell r="C889" t="str">
            <v>UN</v>
          </cell>
          <cell r="D889">
            <v>40801.279999999999</v>
          </cell>
          <cell r="E889" t="str">
            <v>EDIF Jan/23</v>
          </cell>
        </row>
        <row r="890">
          <cell r="A890">
            <v>90826</v>
          </cell>
          <cell r="B890" t="str">
            <v>DISJUNTOR AUTOMÁTICO TRIPOLAR A SECO 2500A/600V</v>
          </cell>
          <cell r="C890" t="str">
            <v>UN</v>
          </cell>
          <cell r="D890">
            <v>79791.39</v>
          </cell>
          <cell r="E890" t="str">
            <v>EDIF Jan/23</v>
          </cell>
        </row>
        <row r="891">
          <cell r="A891">
            <v>90827</v>
          </cell>
          <cell r="B891" t="str">
            <v>DISJUNTOR AUTOMÁTICO TRIPOLAR A SECO 3200A/600V</v>
          </cell>
          <cell r="C891" t="str">
            <v>UN</v>
          </cell>
          <cell r="D891">
            <v>78268.23</v>
          </cell>
          <cell r="E891" t="str">
            <v>EDIF Jan/23</v>
          </cell>
        </row>
        <row r="892">
          <cell r="A892">
            <v>90828</v>
          </cell>
          <cell r="B892" t="str">
            <v>MINI DISJUNTOR - TIPO EUROPEU (IEC) - BIPOLAR 100A</v>
          </cell>
          <cell r="C892" t="str">
            <v>UN</v>
          </cell>
          <cell r="D892">
            <v>1231.56</v>
          </cell>
          <cell r="E892" t="str">
            <v>EDIF Jan/23</v>
          </cell>
        </row>
        <row r="893">
          <cell r="A893">
            <v>90829</v>
          </cell>
          <cell r="B893" t="str">
            <v>MINI DISJUNTOR - TIPO EUROPEU (IEC) - BIPOLAR 125A</v>
          </cell>
          <cell r="C893" t="str">
            <v>UN</v>
          </cell>
          <cell r="D893">
            <v>1136.22</v>
          </cell>
          <cell r="E893" t="str">
            <v>EDIF Jan/23</v>
          </cell>
        </row>
        <row r="894">
          <cell r="A894">
            <v>90831</v>
          </cell>
          <cell r="B894" t="str">
            <v>DISJUNTOR CAIXA MOLDADA BIPOLAR 100A COM DISPARADOR TERMOMAGNÉTICO AJUSTÁVEL</v>
          </cell>
          <cell r="C894" t="str">
            <v>UN</v>
          </cell>
          <cell r="D894">
            <v>1340.63</v>
          </cell>
          <cell r="E894" t="str">
            <v>EDIF Jan/23</v>
          </cell>
        </row>
        <row r="895">
          <cell r="A895">
            <v>90833</v>
          </cell>
          <cell r="B895" t="str">
            <v>DISJUNTOR CAIXA MOLDADA BIPOLAR 150A COM DISPARADOR TERMOMAGNÉTICO AJUSTÁVEL</v>
          </cell>
          <cell r="C895" t="str">
            <v>UN</v>
          </cell>
          <cell r="D895">
            <v>2998.4</v>
          </cell>
          <cell r="E895" t="str">
            <v>EDIF Jan/23</v>
          </cell>
        </row>
        <row r="896">
          <cell r="A896">
            <v>90835</v>
          </cell>
          <cell r="B896" t="str">
            <v>DISJUNTOR CAIXA MOLDADA BIPOLAR 200A COM DISPARADOR TERMOMAGNÉTICO AJUSTÁVEL</v>
          </cell>
          <cell r="C896" t="str">
            <v>UN</v>
          </cell>
          <cell r="D896">
            <v>7120.17</v>
          </cell>
          <cell r="E896" t="str">
            <v>EDIF Jan/23</v>
          </cell>
        </row>
        <row r="897">
          <cell r="A897">
            <v>90837</v>
          </cell>
          <cell r="B897" t="str">
            <v>DISJUNTOR CX MOLDADA BIPOLAR 250A C/ DISPARADOR TERM/MAGNET. AJUSTÁVEL</v>
          </cell>
          <cell r="C897" t="str">
            <v>UN</v>
          </cell>
          <cell r="D897">
            <v>6360.67</v>
          </cell>
          <cell r="E897" t="str">
            <v>EDIF Jan/23</v>
          </cell>
        </row>
        <row r="898">
          <cell r="A898">
            <v>90846</v>
          </cell>
          <cell r="B898" t="str">
            <v>DISJUNTOR CAIXA MOLDADA TRIPOLAR 100A COM DISPARADOR TERMOMAGNÉTICO AJUSTÁVEL</v>
          </cell>
          <cell r="C898" t="str">
            <v>UN</v>
          </cell>
          <cell r="D898">
            <v>1199.06</v>
          </cell>
          <cell r="E898" t="str">
            <v>EDIF Jan/23</v>
          </cell>
        </row>
        <row r="899">
          <cell r="A899">
            <v>90847</v>
          </cell>
          <cell r="B899" t="str">
            <v>DISJUNTOR CAIXA MOLDADA TRIPOLAR 125A COM DISPARADOR TERMOMAGNÉTICO AJUSTÁVEL</v>
          </cell>
          <cell r="C899" t="str">
            <v>UN</v>
          </cell>
          <cell r="D899">
            <v>1199.06</v>
          </cell>
          <cell r="E899" t="str">
            <v>EDIF Jan/23</v>
          </cell>
        </row>
        <row r="900">
          <cell r="A900">
            <v>90848</v>
          </cell>
          <cell r="B900" t="str">
            <v>DISJUNTOR CAIXA MOLDADA TRIPOLAR 150A COM DISPARADOR TERMOMAGNÉTICO AJUSTÁVEL</v>
          </cell>
          <cell r="C900" t="str">
            <v>UN</v>
          </cell>
          <cell r="D900">
            <v>1185.5</v>
          </cell>
          <cell r="E900" t="str">
            <v>EDIF Jan/23</v>
          </cell>
        </row>
        <row r="901">
          <cell r="A901">
            <v>90850</v>
          </cell>
          <cell r="B901" t="str">
            <v>DISJUNTOR CAIXA MOLDADA TRIPOLAR 200A COM DISPARADOR TERMOMAGNÉTICO AJUSTÁVEL</v>
          </cell>
          <cell r="C901" t="str">
            <v>UN</v>
          </cell>
          <cell r="D901">
            <v>2187.6</v>
          </cell>
          <cell r="E901" t="str">
            <v>EDIF Jan/23</v>
          </cell>
        </row>
        <row r="902">
          <cell r="A902">
            <v>90852</v>
          </cell>
          <cell r="B902" t="str">
            <v>DISJUNTOR CAIXA MOLDADA TRIPOLAR 250A COM DISPARADOR TERMOMAGNÉTICO AJUSTÁVEL</v>
          </cell>
          <cell r="C902" t="str">
            <v>UN</v>
          </cell>
          <cell r="D902">
            <v>2187.6</v>
          </cell>
          <cell r="E902" t="str">
            <v>EDIF Jan/23</v>
          </cell>
        </row>
        <row r="903">
          <cell r="A903">
            <v>90853</v>
          </cell>
          <cell r="B903" t="str">
            <v>DISJUNTOR CAIXA MOLDADA TRIPOLAR 300A COM DISPARADOR TERMOMAGNÉTICO AJUSTÁVEL</v>
          </cell>
          <cell r="C903" t="str">
            <v>UN</v>
          </cell>
          <cell r="D903">
            <v>2198.3000000000002</v>
          </cell>
          <cell r="E903" t="str">
            <v>EDIF Jan/23</v>
          </cell>
        </row>
        <row r="904">
          <cell r="A904">
            <v>90855</v>
          </cell>
          <cell r="B904" t="str">
            <v>DISJUNTOR CAIXA MOLDADA TRIPOLAR 400A COM DISPARADOR TERMOMAGNÉTICO AJUSTÁVEL</v>
          </cell>
          <cell r="C904" t="str">
            <v>UN</v>
          </cell>
          <cell r="D904">
            <v>2198.34</v>
          </cell>
          <cell r="E904" t="str">
            <v>EDIF Jan/23</v>
          </cell>
        </row>
        <row r="905">
          <cell r="A905">
            <v>90856</v>
          </cell>
          <cell r="B905" t="str">
            <v>DISJUNTOR CAIXA MOLDADA TRIPOLAR 450A COM DISPARADOR TERMOMAGNÉTICO AJUSTÁVEL</v>
          </cell>
          <cell r="C905" t="str">
            <v>UN</v>
          </cell>
          <cell r="D905">
            <v>3821.99</v>
          </cell>
          <cell r="E905" t="str">
            <v>EDIF Jan/23</v>
          </cell>
        </row>
        <row r="906">
          <cell r="A906">
            <v>90858</v>
          </cell>
          <cell r="B906" t="str">
            <v>DISJUNTOR CAIXA MOLDADA TRIPOLAR 630A COM DISPARADOR TERMOMAGNÉTICO AJUSTÁVEL</v>
          </cell>
          <cell r="C906" t="str">
            <v>UN</v>
          </cell>
          <cell r="D906">
            <v>3821.99</v>
          </cell>
          <cell r="E906" t="str">
            <v>EDIF Jan/23</v>
          </cell>
        </row>
        <row r="907">
          <cell r="A907">
            <v>90880</v>
          </cell>
          <cell r="B907" t="str">
            <v>DISJUNTOR TERMOMAGNÉTICO DIFERENCIAL BIPOLAR - 16A - SENSIBILIDADE 30MA - 230V</v>
          </cell>
          <cell r="C907" t="str">
            <v>UN</v>
          </cell>
          <cell r="D907">
            <v>761.55</v>
          </cell>
          <cell r="E907" t="str">
            <v>EDIF Jan/23</v>
          </cell>
        </row>
        <row r="908">
          <cell r="A908">
            <v>90881</v>
          </cell>
          <cell r="B908" t="str">
            <v>DISJUNTOR TERMOMAGNÉTICO DIFERENCIAL BIPOLAR - 20A - SENSIBILIDADE 30MA - 230V</v>
          </cell>
          <cell r="C908" t="str">
            <v>UN</v>
          </cell>
          <cell r="D908">
            <v>617.46</v>
          </cell>
          <cell r="E908" t="str">
            <v>EDIF Jan/23</v>
          </cell>
        </row>
        <row r="909">
          <cell r="A909">
            <v>90882</v>
          </cell>
          <cell r="B909" t="str">
            <v>DISJUNTOR TERMOMAGNÉTICO DIFERENCIAL BIPOLAR - 25A - SENSIBILIDADE 30MA - 240V</v>
          </cell>
          <cell r="C909" t="str">
            <v>UN</v>
          </cell>
          <cell r="D909">
            <v>783.26</v>
          </cell>
          <cell r="E909" t="str">
            <v>EDIF Jan/23</v>
          </cell>
        </row>
        <row r="910">
          <cell r="A910">
            <v>90883</v>
          </cell>
          <cell r="B910" t="str">
            <v>DISJUNTOR TERMOMAGNÉTICO DIFERENCIAL BIPOLAR - 32A - SENSIBILIDADE 30MA - 230V</v>
          </cell>
          <cell r="C910" t="str">
            <v>UN</v>
          </cell>
          <cell r="D910">
            <v>501.67</v>
          </cell>
          <cell r="E910" t="str">
            <v>EDIF Jan/23</v>
          </cell>
        </row>
        <row r="911">
          <cell r="A911">
            <v>90885</v>
          </cell>
          <cell r="B911" t="str">
            <v>DISJUNTOR TERMOMAGNÉTICO DIFERENCIAL BIPOLAR - 40A - SENSIBILIDADE 30MA - 240V</v>
          </cell>
          <cell r="C911" t="str">
            <v>UN</v>
          </cell>
          <cell r="D911">
            <v>741.87</v>
          </cell>
          <cell r="E911" t="str">
            <v>EDIF Jan/23</v>
          </cell>
        </row>
        <row r="912">
          <cell r="A912">
            <v>90886</v>
          </cell>
          <cell r="B912" t="str">
            <v>DISJUNTOR TERMOMAGNÉTICO DIFERENCIAL BIPOLAR - 63A - SENSIBILIDADE 30MA - 240V</v>
          </cell>
          <cell r="C912" t="str">
            <v>UN</v>
          </cell>
          <cell r="D912">
            <v>824.67</v>
          </cell>
          <cell r="E912" t="str">
            <v>EDIF Jan/23</v>
          </cell>
        </row>
        <row r="913">
          <cell r="A913">
            <v>90890</v>
          </cell>
          <cell r="B913" t="str">
            <v>DISJUNTOR TERMOMAGNÉTICO DIFERENCIAL TRIPOLAR - 63A - SENSIBILIDADE 30MA - 240V</v>
          </cell>
          <cell r="C913" t="str">
            <v>UN</v>
          </cell>
          <cell r="D913">
            <v>1122.78</v>
          </cell>
          <cell r="E913" t="str">
            <v>EDIF Jan/23</v>
          </cell>
        </row>
        <row r="914">
          <cell r="A914">
            <v>90900</v>
          </cell>
          <cell r="B914" t="str">
            <v>APARELHOS DE ILUMINAÇÃO</v>
          </cell>
          <cell r="C914" t="str">
            <v>.</v>
          </cell>
          <cell r="D914" t="str">
            <v>.</v>
          </cell>
          <cell r="E914" t="str">
            <v>EDIF Jan/23</v>
          </cell>
        </row>
        <row r="915">
          <cell r="A915">
            <v>90932</v>
          </cell>
          <cell r="B915" t="str">
            <v>LUMINÁRIA INDUSTRIAL, CORPO REFLETOR REPUXADO EM CHAPA DE ALUMÍNIO ANODIZADO E SELADO - FLANGE DE FIXAÇÃO EM LIGA DE ALUMÍNIO FUNDIDO  PARA LÂMPADA DE VAPOR DE MERCÚRIO ATÉ 400W</v>
          </cell>
          <cell r="C915" t="str">
            <v>UN</v>
          </cell>
          <cell r="D915">
            <v>530.27</v>
          </cell>
          <cell r="E915" t="str">
            <v>EDIF Jan/23</v>
          </cell>
        </row>
        <row r="916">
          <cell r="A916">
            <v>90935</v>
          </cell>
          <cell r="B916" t="str">
            <v>PROJETOR DE ALUMÍNIO FUNDIDO COM VIDRO PARA LÂMPADA ATÉ 500W</v>
          </cell>
          <cell r="C916" t="str">
            <v>UN</v>
          </cell>
          <cell r="D916">
            <v>714.06</v>
          </cell>
          <cell r="E916" t="str">
            <v>EDIF Jan/23</v>
          </cell>
        </row>
        <row r="917">
          <cell r="A917">
            <v>90936</v>
          </cell>
          <cell r="B917" t="str">
            <v>PROJETOR DE ALUMÍNIO FUNDIDO COM VIDRO PARA LÂMPADA ATÉ 1000W</v>
          </cell>
          <cell r="C917" t="str">
            <v>UN</v>
          </cell>
          <cell r="D917">
            <v>977.61</v>
          </cell>
          <cell r="E917" t="str">
            <v>EDIF Jan/23</v>
          </cell>
        </row>
        <row r="918">
          <cell r="A918">
            <v>90937</v>
          </cell>
          <cell r="B918" t="str">
            <v>PROJETOR DE ALUMÍNIO REPUXADO COM VIDRO PARA LÂMPADA ATÉ 400W</v>
          </cell>
          <cell r="C918" t="str">
            <v>UN</v>
          </cell>
          <cell r="D918">
            <v>702.98</v>
          </cell>
          <cell r="E918" t="str">
            <v>EDIF Jan/23</v>
          </cell>
        </row>
        <row r="919">
          <cell r="A919">
            <v>90938</v>
          </cell>
          <cell r="B919" t="str">
            <v>PROJETOR PARA USO EXTERNO COM LÂMPADA LED DE 100W - COMPLETA</v>
          </cell>
          <cell r="C919" t="str">
            <v>UN</v>
          </cell>
          <cell r="D919">
            <v>192.75</v>
          </cell>
          <cell r="E919" t="str">
            <v>EDIF Jan/23</v>
          </cell>
        </row>
        <row r="920">
          <cell r="A920">
            <v>90939</v>
          </cell>
          <cell r="B920" t="str">
            <v>PROJETOR PARA USO EXTERNO COM LÂMPADA LED DE 150W - COMPLETA</v>
          </cell>
          <cell r="C920" t="str">
            <v>UN</v>
          </cell>
          <cell r="D920">
            <v>297.12</v>
          </cell>
          <cell r="E920" t="str">
            <v>EDIF Jan/23</v>
          </cell>
        </row>
        <row r="921">
          <cell r="A921">
            <v>90943</v>
          </cell>
          <cell r="B921" t="str">
            <v>LUMINÁRIA BLINDADA EM ALUMÍNIO FUNDIDO DE EMBUTIR ATÉ 200W</v>
          </cell>
          <cell r="C921" t="str">
            <v>UN</v>
          </cell>
          <cell r="D921">
            <v>352.77</v>
          </cell>
          <cell r="E921" t="str">
            <v>EDIF Jan/23</v>
          </cell>
        </row>
        <row r="922">
          <cell r="A922">
            <v>90944</v>
          </cell>
          <cell r="B922" t="str">
            <v>LUMINÁRIA BLINDADA EM ALUMÍNIO FUNDIDO, DE SOBREPOR, TIPO "TARTARUGA" PARA 1 LÂMPADA DE ATÉ 200W</v>
          </cell>
          <cell r="C922" t="str">
            <v>UN</v>
          </cell>
          <cell r="D922">
            <v>464.34</v>
          </cell>
          <cell r="E922" t="str">
            <v>EDIF Jan/23</v>
          </cell>
        </row>
        <row r="923">
          <cell r="A923">
            <v>90950</v>
          </cell>
          <cell r="B923" t="str">
            <v>LUMINÁRIA COMERCIAL DE SOBREPOR COM DIFUSOR TRANSPARENTE OU FOSCO PARA 2 LÂMPADAS TUBULARES DE LED 9/10W - COMPLETA</v>
          </cell>
          <cell r="C923" t="str">
            <v>UN</v>
          </cell>
          <cell r="D923">
            <v>296.68</v>
          </cell>
          <cell r="E923" t="str">
            <v>EDIF Jan/23</v>
          </cell>
        </row>
        <row r="924">
          <cell r="A924">
            <v>90951</v>
          </cell>
          <cell r="B924" t="str">
            <v>LUMINÁRIA COMERCIAL DE SOBREPOR COM DIFUSOR TRANSPARENTE OU FOSCO PARA 2 LÂMPADAS TUBULARES DE LED 18/20W - COMPLETA</v>
          </cell>
          <cell r="C924" t="str">
            <v>UN</v>
          </cell>
          <cell r="D924">
            <v>265.02</v>
          </cell>
          <cell r="E924" t="str">
            <v>EDIF Jan/23</v>
          </cell>
        </row>
        <row r="925">
          <cell r="A925">
            <v>90952</v>
          </cell>
          <cell r="B925" t="str">
            <v>LUMINÁRIA COMERCIAL DE EMBUTIR COM DIFUSOR TRANSPARENTE OU FOSCO PARA 2 LÂMPADAS TUBULARES T8 DE 10W - BASE G13-IRC&gt;=80 - COMPLETA</v>
          </cell>
          <cell r="C925" t="str">
            <v>UN</v>
          </cell>
          <cell r="D925">
            <v>307.38</v>
          </cell>
          <cell r="E925" t="str">
            <v>EDIF Jan/23</v>
          </cell>
        </row>
        <row r="926">
          <cell r="A926">
            <v>90953</v>
          </cell>
          <cell r="B926" t="str">
            <v>LUMINÁRIA COMERCIAL DE EMBUTIR COM DIFUSOR TRANSPARENTE OU FOSCO PARA 2 LÂMPADAS TUBULARES DE LED 18/20W - COMPLETA</v>
          </cell>
          <cell r="C926" t="str">
            <v>UN</v>
          </cell>
          <cell r="D926">
            <v>275.70999999999998</v>
          </cell>
          <cell r="E926" t="str">
            <v>EDIF Jan/23</v>
          </cell>
        </row>
        <row r="927">
          <cell r="A927">
            <v>90954</v>
          </cell>
          <cell r="B927" t="str">
            <v>LUMINÁRIA COMERCIAL DE EMBUTIR COM CORPO, ALETAS PLANAS, TAMPA PORTA LÂMPADAS EM CHAPA DE AÇO TRATADA E PINTADA NA COR BRANCA, REFLETOR COM ACABAMENTO ESPECULAR DE ALTO BRILHO PARA 2 LÂMPADAS FLUORESCENTES DE 16/20W - COMPLETA</v>
          </cell>
          <cell r="C927" t="str">
            <v>UN</v>
          </cell>
          <cell r="D927">
            <v>264.70999999999998</v>
          </cell>
          <cell r="E927" t="str">
            <v>EDIF Jan/23</v>
          </cell>
        </row>
        <row r="928">
          <cell r="A928">
            <v>90955</v>
          </cell>
          <cell r="B928" t="str">
            <v>LUMINÁRIA COMERCIAL DE EMBUTIR COM CORPO, ALETAS PLANAS, TAMPA PORTA LÂMPADAS EM CHAPA DE AÇO TRATADA E PINTADA NA COR BRANCA, REFLETOR COM ACABAMENTO ESPECULAR DE ALTO BRILHO PARA 2 LÂMPADAS FLUORESCENTES DE 32/40W - COMPLETA</v>
          </cell>
          <cell r="C928" t="str">
            <v>UN</v>
          </cell>
          <cell r="D928">
            <v>348.83</v>
          </cell>
          <cell r="E928" t="str">
            <v>EDIF Jan/23</v>
          </cell>
        </row>
        <row r="929">
          <cell r="A929">
            <v>90957</v>
          </cell>
          <cell r="B929" t="str">
            <v>LUMINÁRIA HERMÉTICA EM ALUMÍNIO FUNDIDO PARA LÂMPADA ATÉ 250W - COM APROVAÇÃO DE ILUME/ PMSP</v>
          </cell>
          <cell r="C929" t="str">
            <v>UN</v>
          </cell>
          <cell r="D929">
            <v>586.13</v>
          </cell>
          <cell r="E929" t="str">
            <v>EDIF Jan/23</v>
          </cell>
        </row>
        <row r="930">
          <cell r="A930">
            <v>90967</v>
          </cell>
          <cell r="B930" t="str">
            <v>LUMINÁRIA INDUSTRIAL, CORPO EM CHAPA DE AÇO TRATADA, PINTADA E REFLETOR EM ALUMÍNIO ANODIZADO DE ALTO BRILHO - 1XT 14W</v>
          </cell>
          <cell r="C930" t="str">
            <v>UN</v>
          </cell>
          <cell r="D930">
            <v>197.7</v>
          </cell>
          <cell r="E930" t="str">
            <v>EDIF Jan/23</v>
          </cell>
        </row>
        <row r="931">
          <cell r="A931">
            <v>90969</v>
          </cell>
          <cell r="B931" t="str">
            <v>LUMINÁRIA INDUSTRIAL CORPO EM CHAPA DE AÇO TRATADA, PINTADA E REFLETOR EM ALUMÍNIO ANODIZADO E ALTO BRILHO - 2XT 14W</v>
          </cell>
          <cell r="C931" t="str">
            <v>UN</v>
          </cell>
          <cell r="D931">
            <v>251.88</v>
          </cell>
          <cell r="E931" t="str">
            <v>EDIF Jan/23</v>
          </cell>
        </row>
        <row r="932">
          <cell r="A932">
            <v>90971</v>
          </cell>
          <cell r="B932" t="str">
            <v>LUMINÁRIA INDUSTRIAL - 1 LÂMPADA FLUORESCENTE 16W</v>
          </cell>
          <cell r="C932" t="str">
            <v>UN</v>
          </cell>
          <cell r="D932">
            <v>180.78</v>
          </cell>
          <cell r="E932" t="str">
            <v>EDIF Jan/23</v>
          </cell>
        </row>
        <row r="933">
          <cell r="A933">
            <v>90972</v>
          </cell>
          <cell r="B933" t="str">
            <v>LUMINÁRIA INDUSTRIAL - 2 LÂMPADAS FLUORESCENTES 16/20W</v>
          </cell>
          <cell r="C933" t="str">
            <v>UN</v>
          </cell>
          <cell r="D933">
            <v>217.64</v>
          </cell>
          <cell r="E933" t="str">
            <v>EDIF Jan/23</v>
          </cell>
        </row>
        <row r="934">
          <cell r="A934">
            <v>90974</v>
          </cell>
          <cell r="B934" t="str">
            <v>LUMINÁRIA INDUSTRIAL - 1 LÂMPADA FLUORESCENTE 32W</v>
          </cell>
          <cell r="C934" t="str">
            <v>UN</v>
          </cell>
          <cell r="D934">
            <v>229.22</v>
          </cell>
          <cell r="E934" t="str">
            <v>EDIF Jan/23</v>
          </cell>
        </row>
        <row r="935">
          <cell r="A935">
            <v>90975</v>
          </cell>
          <cell r="B935" t="str">
            <v>LUMINÁRIA INDUSTRIAL - 2 LÂMPADAS FLUORESCENTE 32/40W</v>
          </cell>
          <cell r="C935" t="str">
            <v>UN</v>
          </cell>
          <cell r="D935">
            <v>278.32</v>
          </cell>
          <cell r="E935" t="str">
            <v>EDIF Jan/23</v>
          </cell>
        </row>
        <row r="936">
          <cell r="A936">
            <v>90976</v>
          </cell>
          <cell r="B936" t="str">
            <v>LUMINÁRIA TIPO PLAFONIER BRANCA PARA LÂMPADA FLUORESCENTE 2X32W, COM DIFUSOR EM POLIESTIRENO TRANSPARENTE E SOQUETES (REF. COVISA)</v>
          </cell>
          <cell r="C936" t="str">
            <v>UN</v>
          </cell>
          <cell r="D936">
            <v>392.85</v>
          </cell>
          <cell r="E936" t="str">
            <v>EDIF Jan/23</v>
          </cell>
        </row>
        <row r="937">
          <cell r="A937">
            <v>90978</v>
          </cell>
          <cell r="B937" t="str">
            <v>LUMINÁRIA INDUSTRIAL CORPO EM CHAPA DE AÇO TRATADA, PINTADA E REFLETOR EM ALUMÍNIO ANODIZADO DE ALTO BRILHO - 1XT 28W</v>
          </cell>
          <cell r="C937" t="str">
            <v>UN</v>
          </cell>
          <cell r="D937">
            <v>254.1</v>
          </cell>
          <cell r="E937" t="str">
            <v>EDIF Jan/23</v>
          </cell>
        </row>
        <row r="938">
          <cell r="A938">
            <v>90979</v>
          </cell>
          <cell r="B938" t="str">
            <v>LUMINÁRIA INDUSTRIAL CORPO EM CHAPA DE AÇO TRATADA, PINTADA E REFLETOR EM ALUMÍNIO ANODIZADO DE ALTO BRILHO - 2XT 28W</v>
          </cell>
          <cell r="C938" t="str">
            <v>UN</v>
          </cell>
          <cell r="D938">
            <v>292.36</v>
          </cell>
          <cell r="E938" t="str">
            <v>EDIF Jan/23</v>
          </cell>
        </row>
        <row r="939">
          <cell r="A939">
            <v>90987</v>
          </cell>
          <cell r="B939" t="str">
            <v>LUMINÁRIA COMERCIAL DE SOBREPOR, COM CORPO, ALETAS PLANAS E TAMPA PORTA LÂMPADAS EM CHAPA DE AÇO TRATADO E PINTURA NA COR BRANCA, REFLETOR COM ACABAMENTO ESPECULAR DE ALTO BRILHO - 2 LÂMPADAS FLUORESCENTES 16/20W</v>
          </cell>
          <cell r="C939" t="str">
            <v>UN</v>
          </cell>
          <cell r="D939">
            <v>229.29</v>
          </cell>
          <cell r="E939" t="str">
            <v>EDIF Jan/23</v>
          </cell>
        </row>
        <row r="940">
          <cell r="A940">
            <v>90988</v>
          </cell>
          <cell r="B940" t="str">
            <v>LUMINÁRIA COMERCIAL DE SOBREPOR, COM CORPO, ALETAS PLANAS E TAMPA PORTA LÂMPADAS EM CHAPA DE AÇO TRATADA E PINTURA NA COR BRANCA, REFLETOR COM ACABAMENTO ESPECULAR DE ALTO BRILHO - 2 LÂMPADAS FLUORESCENTES 32/40W</v>
          </cell>
          <cell r="C940" t="str">
            <v>UN</v>
          </cell>
          <cell r="D940">
            <v>305.43</v>
          </cell>
          <cell r="E940" t="str">
            <v>EDIF Jan/23</v>
          </cell>
        </row>
        <row r="941">
          <cell r="A941">
            <v>90991</v>
          </cell>
          <cell r="B941" t="str">
            <v>LUMINÁRIA COMERCIAL - 1 LÂMPADA FLUORESCENTE 54W</v>
          </cell>
          <cell r="C941" t="str">
            <v>UN</v>
          </cell>
          <cell r="D941">
            <v>339.42</v>
          </cell>
          <cell r="E941" t="str">
            <v>EDIF Jan/23</v>
          </cell>
        </row>
        <row r="942">
          <cell r="A942">
            <v>90992</v>
          </cell>
          <cell r="B942" t="str">
            <v>LUMINÁRIA COMERCIAL - 2 LÂMPADAS FLUORESCENTES 54W</v>
          </cell>
          <cell r="C942" t="str">
            <v>UN</v>
          </cell>
          <cell r="D942">
            <v>408.51</v>
          </cell>
          <cell r="E942" t="str">
            <v>EDIF Jan/23</v>
          </cell>
        </row>
        <row r="943">
          <cell r="A943">
            <v>90993</v>
          </cell>
          <cell r="B943" t="str">
            <v>LUMINÁRIA COMERCIAL - 1 LÂMPADA FLUORESCENTE DE 14W</v>
          </cell>
          <cell r="C943" t="str">
            <v>UN</v>
          </cell>
          <cell r="D943">
            <v>265.72000000000003</v>
          </cell>
          <cell r="E943" t="str">
            <v>EDIF Jan/23</v>
          </cell>
        </row>
        <row r="944">
          <cell r="A944">
            <v>90994</v>
          </cell>
          <cell r="B944" t="str">
            <v>LUMINÁRIA COMERCIAL - 1 LÂMPADA FLUORESCENTE DE 28W</v>
          </cell>
          <cell r="C944" t="str">
            <v>UN</v>
          </cell>
          <cell r="D944">
            <v>295.74</v>
          </cell>
          <cell r="E944" t="str">
            <v>EDIF Jan/23</v>
          </cell>
        </row>
        <row r="945">
          <cell r="A945">
            <v>90995</v>
          </cell>
          <cell r="B945" t="str">
            <v>LUMINÁRIA COMERCIAL - 2 LÂMPADAS FLUORESCENTES 14W</v>
          </cell>
          <cell r="C945" t="str">
            <v>UN</v>
          </cell>
          <cell r="D945">
            <v>256.19</v>
          </cell>
          <cell r="E945" t="str">
            <v>EDIF Jan/23</v>
          </cell>
        </row>
        <row r="946">
          <cell r="A946">
            <v>90996</v>
          </cell>
          <cell r="B946" t="str">
            <v>LUMINÁRIA COMERCIAL - 2 LÂMPADAS FLUORESCENTES 28W</v>
          </cell>
          <cell r="C946" t="str">
            <v>UN</v>
          </cell>
          <cell r="D946">
            <v>359.31</v>
          </cell>
          <cell r="E946" t="str">
            <v>EDIF Jan/23</v>
          </cell>
        </row>
        <row r="947">
          <cell r="A947">
            <v>91000</v>
          </cell>
          <cell r="B947" t="str">
            <v>EQUIPAMENTOS DE EMERGÊNCIA E SEGURANÇA</v>
          </cell>
          <cell r="C947" t="str">
            <v>.</v>
          </cell>
          <cell r="D947" t="str">
            <v>.</v>
          </cell>
          <cell r="E947" t="str">
            <v>EDIF Jan/23</v>
          </cell>
        </row>
        <row r="948">
          <cell r="A948">
            <v>91023</v>
          </cell>
          <cell r="B948" t="str">
            <v>LUMINÁRIA DE EMERGÊNCIA AUTÔNOMA COM LÂMPADA FLUORESCENTE 15W</v>
          </cell>
          <cell r="C948" t="str">
            <v>UN</v>
          </cell>
          <cell r="D948">
            <v>237.01</v>
          </cell>
          <cell r="E948" t="str">
            <v>EDIF Jan/23</v>
          </cell>
        </row>
        <row r="949">
          <cell r="A949">
            <v>91024</v>
          </cell>
          <cell r="B949" t="str">
            <v>LUMINÁRIA DE EMERGÊNCIA AUTÔNOMA COM 2 PROJETORES 55W/12VCC</v>
          </cell>
          <cell r="C949" t="str">
            <v>UN</v>
          </cell>
          <cell r="D949">
            <v>728.44</v>
          </cell>
          <cell r="E949" t="str">
            <v>EDIF Jan/23</v>
          </cell>
        </row>
        <row r="950">
          <cell r="A950">
            <v>91027</v>
          </cell>
          <cell r="B950" t="str">
            <v>LUMINÁRIA DE EMERGÊNCIA AUTÔNOMA COM LÂMPADA FLUORESCENTE 9W</v>
          </cell>
          <cell r="C950" t="str">
            <v>UN</v>
          </cell>
          <cell r="D950">
            <v>307.5</v>
          </cell>
          <cell r="E950" t="str">
            <v>EDIF Jan/23</v>
          </cell>
        </row>
        <row r="951">
          <cell r="A951">
            <v>91028</v>
          </cell>
          <cell r="B951" t="str">
            <v>LUMINÁRIA DE EMERGÊNCIA AUTÔNOMA COM 30 LEDS - 2W - AUTONOMIA MIN. 3H - COMPLETA</v>
          </cell>
          <cell r="C951" t="str">
            <v>UN</v>
          </cell>
          <cell r="D951">
            <v>89.97</v>
          </cell>
          <cell r="E951" t="str">
            <v>EDIF Jan/23</v>
          </cell>
        </row>
        <row r="952">
          <cell r="A952">
            <v>91031</v>
          </cell>
          <cell r="B952" t="str">
            <v>BATERIA AUTOMOTIVA SELADA SEM COMPLEMENTAÇÃO DE NÍVEL 40AH-12V</v>
          </cell>
          <cell r="C952" t="str">
            <v>UN</v>
          </cell>
          <cell r="D952">
            <v>489.35</v>
          </cell>
          <cell r="E952" t="str">
            <v>EDIF Jan/23</v>
          </cell>
        </row>
        <row r="953">
          <cell r="A953">
            <v>91050</v>
          </cell>
          <cell r="B953" t="str">
            <v>CENTRAL DE ALARME DE INCÊNDIO ATÉ 12 LAÇOS</v>
          </cell>
          <cell r="C953" t="str">
            <v>UN</v>
          </cell>
          <cell r="D953">
            <v>1142.1500000000001</v>
          </cell>
          <cell r="E953" t="str">
            <v>EDIF Jan/23</v>
          </cell>
        </row>
        <row r="954">
          <cell r="A954">
            <v>91053</v>
          </cell>
          <cell r="B954" t="str">
            <v>CENTRAL DE ALARME DE INCÊNDIO ATÉ 24 LAÇOS</v>
          </cell>
          <cell r="C954" t="str">
            <v>UN</v>
          </cell>
          <cell r="D954">
            <v>1631.64</v>
          </cell>
          <cell r="E954" t="str">
            <v>EDIF Jan/23</v>
          </cell>
        </row>
        <row r="955">
          <cell r="A955">
            <v>91054</v>
          </cell>
          <cell r="B955" t="str">
            <v>ACIONADOR LIGA-DESLIGA PARA BOMBA COM MARTELO QUEBRA VIDRO</v>
          </cell>
          <cell r="C955" t="str">
            <v>UN</v>
          </cell>
          <cell r="D955">
            <v>175.96</v>
          </cell>
          <cell r="E955" t="str">
            <v>EDIF Jan/23</v>
          </cell>
        </row>
        <row r="956">
          <cell r="A956">
            <v>91055</v>
          </cell>
          <cell r="B956" t="str">
            <v>ACIONADOR MANUAL TIPO "QUEBRE O VIDRO"</v>
          </cell>
          <cell r="C956" t="str">
            <v>UN</v>
          </cell>
          <cell r="D956">
            <v>99.33</v>
          </cell>
          <cell r="E956" t="str">
            <v>EDIF Jan/23</v>
          </cell>
        </row>
        <row r="957">
          <cell r="A957">
            <v>91058</v>
          </cell>
          <cell r="B957" t="str">
            <v>CAMPAINHA DE TIMBRE (SINO) 24V-95DB</v>
          </cell>
          <cell r="C957" t="str">
            <v>UN</v>
          </cell>
          <cell r="D957">
            <v>165.36</v>
          </cell>
          <cell r="E957" t="str">
            <v>EDIF Jan/23</v>
          </cell>
        </row>
        <row r="958">
          <cell r="A958">
            <v>91062</v>
          </cell>
          <cell r="B958" t="str">
            <v>SIRENE ELETRÔNICA SOM AGUDO ONDULANTE 24V-100 À 120DB, COM FLASH</v>
          </cell>
          <cell r="C958" t="str">
            <v>UN</v>
          </cell>
          <cell r="D958">
            <v>122.03</v>
          </cell>
          <cell r="E958" t="str">
            <v>EDIF Jan/23</v>
          </cell>
        </row>
        <row r="959">
          <cell r="A959">
            <v>91063</v>
          </cell>
          <cell r="B959" t="str">
            <v>SIRENE ELETRÔNICA BITONAL 24V-100 À 120DB, COM FLASH</v>
          </cell>
          <cell r="C959" t="str">
            <v>UN</v>
          </cell>
          <cell r="D959">
            <v>162.03</v>
          </cell>
          <cell r="E959" t="str">
            <v>EDIF Jan/23</v>
          </cell>
        </row>
        <row r="960">
          <cell r="A960">
            <v>91066</v>
          </cell>
          <cell r="B960" t="str">
            <v>DETECTOR ÓPTICO DE FUMAÇA PARA SISTEMAS ENDEREÇÁVEIS</v>
          </cell>
          <cell r="C960" t="str">
            <v>UN</v>
          </cell>
          <cell r="D960">
            <v>215.7</v>
          </cell>
          <cell r="E960" t="str">
            <v>EDIF Jan/23</v>
          </cell>
        </row>
        <row r="961">
          <cell r="A961">
            <v>91071</v>
          </cell>
          <cell r="B961" t="str">
            <v>DETECTOR DE PRESENÇA TIPO INFRAVERMELHO PASSIVO - 110VCA</v>
          </cell>
          <cell r="C961" t="str">
            <v>UN</v>
          </cell>
          <cell r="D961">
            <v>76.22</v>
          </cell>
          <cell r="E961" t="str">
            <v>EDIF Jan/23</v>
          </cell>
        </row>
        <row r="962">
          <cell r="A962">
            <v>91074</v>
          </cell>
          <cell r="B962" t="str">
            <v>NO-BREAK TRIFÁSICO - 15 KVA - AUTONOMIA DE 15MIN.</v>
          </cell>
          <cell r="C962" t="str">
            <v>UN</v>
          </cell>
          <cell r="D962">
            <v>45681.57</v>
          </cell>
          <cell r="E962" t="str">
            <v>EDIF Jan/23</v>
          </cell>
        </row>
        <row r="963">
          <cell r="A963">
            <v>91075</v>
          </cell>
          <cell r="B963" t="str">
            <v>NO BREAK BIFÁSICO 10 KVA - AUTONOMIA DE 15 MINUTOS</v>
          </cell>
          <cell r="C963" t="str">
            <v>UN</v>
          </cell>
          <cell r="D963">
            <v>24950.63</v>
          </cell>
          <cell r="E963" t="str">
            <v>EDIF Jan/23</v>
          </cell>
        </row>
        <row r="964">
          <cell r="A964">
            <v>91077</v>
          </cell>
          <cell r="B964" t="str">
            <v>ESTABILIZADOR ELETRÔNICO TRIFÁSICO - 15KVA</v>
          </cell>
          <cell r="C964" t="str">
            <v>UN</v>
          </cell>
          <cell r="D964">
            <v>21472.04</v>
          </cell>
          <cell r="E964" t="str">
            <v>EDIF Jan/23</v>
          </cell>
        </row>
        <row r="965">
          <cell r="A965">
            <v>91085</v>
          </cell>
          <cell r="B965" t="str">
            <v>GRUPO GERADOR 110KVA EXCITAÇÃO BRUSHLESS C/ QUADRO TRANSF. AUTOMÁTICA</v>
          </cell>
          <cell r="C965" t="str">
            <v>UN</v>
          </cell>
          <cell r="D965">
            <v>109241.38</v>
          </cell>
          <cell r="E965" t="str">
            <v>EDIF Jan/23</v>
          </cell>
        </row>
        <row r="966">
          <cell r="A966">
            <v>91086</v>
          </cell>
          <cell r="B966" t="str">
            <v>GRUPO GERADOR 150KVA EXCITAÇÃO BRUSHLESS C/ QUADRO TRANSF. AUTOMÁTICA</v>
          </cell>
          <cell r="C966" t="str">
            <v>UN</v>
          </cell>
          <cell r="D966">
            <v>108404.09</v>
          </cell>
          <cell r="E966" t="str">
            <v>EDIF Jan/23</v>
          </cell>
        </row>
        <row r="967">
          <cell r="A967">
            <v>91089</v>
          </cell>
          <cell r="B967" t="str">
            <v>GRUPO GERADOR 275KVA EXCITAÇÃO BRUSHLESS C/ QUADRO TRANSF. AUTOMÁTICA</v>
          </cell>
          <cell r="C967" t="str">
            <v>UN</v>
          </cell>
          <cell r="D967">
            <v>189983.88</v>
          </cell>
          <cell r="E967" t="str">
            <v>EDIF Jan/23</v>
          </cell>
        </row>
        <row r="968">
          <cell r="A968">
            <v>91100</v>
          </cell>
          <cell r="B968" t="str">
            <v>PÁRA-RAIOS</v>
          </cell>
          <cell r="C968" t="str">
            <v>.</v>
          </cell>
          <cell r="D968" t="str">
            <v>.</v>
          </cell>
          <cell r="E968" t="str">
            <v>EDIF Jan/23</v>
          </cell>
        </row>
        <row r="969">
          <cell r="A969">
            <v>91105</v>
          </cell>
          <cell r="B969" t="str">
            <v>PÁRA-RAIOS TIPO "FRANKLIN", EXCLUSIVE DESCIDA E ATERRAMENTO</v>
          </cell>
          <cell r="C969" t="str">
            <v>UN</v>
          </cell>
          <cell r="D969">
            <v>868.91</v>
          </cell>
          <cell r="E969" t="str">
            <v>EDIF Jan/23</v>
          </cell>
        </row>
        <row r="970">
          <cell r="A970">
            <v>91114</v>
          </cell>
          <cell r="B970" t="str">
            <v>CAIXA DE INSPEÇÃO DE ATERRAMENTO TIPO EMBUTIR COM TAMPA E ALÇA</v>
          </cell>
          <cell r="C970" t="str">
            <v>UN</v>
          </cell>
          <cell r="D970">
            <v>163.38</v>
          </cell>
          <cell r="E970" t="str">
            <v>EDIF Jan/23</v>
          </cell>
        </row>
        <row r="971">
          <cell r="A971">
            <v>91115</v>
          </cell>
          <cell r="B971" t="str">
            <v>CAIXA DE INSPEÇÃO DE ATERRAMENTO TIPO SUSPENSA EM PVC OU POLIPROPILENO</v>
          </cell>
          <cell r="C971" t="str">
            <v>UN</v>
          </cell>
          <cell r="D971">
            <v>96.31</v>
          </cell>
          <cell r="E971" t="str">
            <v>EDIF Jan/23</v>
          </cell>
        </row>
        <row r="972">
          <cell r="A972">
            <v>91117</v>
          </cell>
          <cell r="B972" t="str">
            <v>LUZ DE OBSTÁCULO SIMPLES COM FOTOCELULA SOLAR</v>
          </cell>
          <cell r="C972" t="str">
            <v>UN</v>
          </cell>
          <cell r="D972">
            <v>204.07</v>
          </cell>
          <cell r="E972" t="str">
            <v>EDIF Jan/23</v>
          </cell>
        </row>
        <row r="973">
          <cell r="A973">
            <v>91118</v>
          </cell>
          <cell r="B973" t="str">
            <v>LUZ DE OBSTÁCULO DUPLA COM FOTOCELULA SOLAR</v>
          </cell>
          <cell r="C973" t="str">
            <v>UN</v>
          </cell>
          <cell r="D973">
            <v>282.18</v>
          </cell>
          <cell r="E973" t="str">
            <v>EDIF Jan/23</v>
          </cell>
        </row>
        <row r="974">
          <cell r="A974">
            <v>91140</v>
          </cell>
          <cell r="B974" t="str">
            <v>CONDUTOR EM AÇO CA - 25 - 1/2" P/ PARA-RAIO</v>
          </cell>
          <cell r="C974" t="str">
            <v>M</v>
          </cell>
          <cell r="D974">
            <v>15.18</v>
          </cell>
          <cell r="E974" t="str">
            <v>EDIF Jan/23</v>
          </cell>
        </row>
        <row r="975">
          <cell r="A975">
            <v>91150</v>
          </cell>
          <cell r="B975" t="str">
            <v>HASTE DE AÇO GALVANIZADO, INCLUSIVE BASE E ESTAIS - 2"/3M</v>
          </cell>
          <cell r="C975" t="str">
            <v>UN</v>
          </cell>
          <cell r="D975">
            <v>736.34</v>
          </cell>
          <cell r="E975" t="str">
            <v>EDIF Jan/23</v>
          </cell>
        </row>
        <row r="976">
          <cell r="A976">
            <v>91151</v>
          </cell>
          <cell r="B976" t="str">
            <v>CORDOALHA DE COBRE NÚ, INCLUSIVE ISOLADORES - 16,00MM2</v>
          </cell>
          <cell r="C976" t="str">
            <v>M</v>
          </cell>
          <cell r="D976">
            <v>52.58</v>
          </cell>
          <cell r="E976" t="str">
            <v>EDIF Jan/23</v>
          </cell>
        </row>
        <row r="977">
          <cell r="A977">
            <v>91153</v>
          </cell>
          <cell r="B977" t="str">
            <v>CORDOALHA DE COBRE NÚ, INCLUSIVE ISOLADORES - 35,00MM2</v>
          </cell>
          <cell r="C977" t="str">
            <v>M</v>
          </cell>
          <cell r="D977">
            <v>72.55</v>
          </cell>
          <cell r="E977" t="str">
            <v>EDIF Jan/23</v>
          </cell>
        </row>
        <row r="978">
          <cell r="A978">
            <v>91154</v>
          </cell>
          <cell r="B978" t="str">
            <v>CORDOALHA DE COBRE NÚ, INCLUSIVE ISOLADORES - 50,00MM2</v>
          </cell>
          <cell r="C978" t="str">
            <v>M</v>
          </cell>
          <cell r="D978">
            <v>91.19</v>
          </cell>
          <cell r="E978" t="str">
            <v>EDIF Jan/23</v>
          </cell>
        </row>
        <row r="979">
          <cell r="A979">
            <v>91161</v>
          </cell>
          <cell r="B979" t="str">
            <v>TUBO DE PVC PARA PROTEÇÃO DE CORDOALHA - 2"X3M</v>
          </cell>
          <cell r="C979" t="str">
            <v>UN</v>
          </cell>
          <cell r="D979">
            <v>107.26</v>
          </cell>
          <cell r="E979" t="str">
            <v>EDIF Jan/23</v>
          </cell>
        </row>
        <row r="980">
          <cell r="A980">
            <v>91190</v>
          </cell>
          <cell r="B980" t="str">
            <v>TOMADA DE TERRA COMPLETA</v>
          </cell>
          <cell r="C980" t="str">
            <v>UN</v>
          </cell>
          <cell r="D980">
            <v>1278.5999999999999</v>
          </cell>
          <cell r="E980" t="str">
            <v>EDIF Jan/23</v>
          </cell>
        </row>
        <row r="981">
          <cell r="A981">
            <v>91191</v>
          </cell>
          <cell r="B981" t="str">
            <v>TOMADA DE TERRA COMPLETA PARA 1 HASTE</v>
          </cell>
          <cell r="C981" t="str">
            <v>UN</v>
          </cell>
          <cell r="D981">
            <v>464.3</v>
          </cell>
          <cell r="E981" t="str">
            <v>EDIF Jan/23</v>
          </cell>
        </row>
        <row r="982">
          <cell r="A982">
            <v>91194</v>
          </cell>
          <cell r="B982" t="str">
            <v>BARRA CHATA DE ALUMÍNIO TIPO FITA 1/4" X 3/4"</v>
          </cell>
          <cell r="C982" t="str">
            <v>M</v>
          </cell>
          <cell r="D982">
            <v>34.049999999999997</v>
          </cell>
          <cell r="E982" t="str">
            <v>EDIF Jan/23</v>
          </cell>
        </row>
        <row r="983">
          <cell r="A983">
            <v>91195</v>
          </cell>
          <cell r="B983" t="str">
            <v>BARRA CHATA DE ALUMÍNIO TIPO FITA 1/8" X 7/8"</v>
          </cell>
          <cell r="C983" t="str">
            <v>M</v>
          </cell>
          <cell r="D983">
            <v>25.11</v>
          </cell>
          <cell r="E983" t="str">
            <v>EDIF Jan/23</v>
          </cell>
        </row>
        <row r="984">
          <cell r="A984">
            <v>91200</v>
          </cell>
          <cell r="B984" t="str">
            <v>DIVERSOS</v>
          </cell>
          <cell r="C984" t="str">
            <v>.</v>
          </cell>
          <cell r="D984" t="str">
            <v>.</v>
          </cell>
          <cell r="E984" t="str">
            <v>EDIF Jan/23</v>
          </cell>
        </row>
        <row r="985">
          <cell r="A985">
            <v>91250</v>
          </cell>
          <cell r="B985" t="str">
            <v>QUADRO COMANDO PARA CONJUNTO MOTOR-BOMBA, MONOFÁSICO - ATÉ 5HP</v>
          </cell>
          <cell r="C985" t="str">
            <v>UN</v>
          </cell>
          <cell r="D985">
            <v>2739.31</v>
          </cell>
          <cell r="E985" t="str">
            <v>EDIF Jan/23</v>
          </cell>
        </row>
        <row r="986">
          <cell r="A986">
            <v>91251</v>
          </cell>
          <cell r="B986" t="str">
            <v>QUADRO COMANDO PARA CONJUNTO MOTOR-BOMBA, TRIFÁSICO - ATÉ 5HP</v>
          </cell>
          <cell r="C986" t="str">
            <v>UN</v>
          </cell>
          <cell r="D986">
            <v>2779.99</v>
          </cell>
          <cell r="E986" t="str">
            <v>EDIF Jan/23</v>
          </cell>
        </row>
        <row r="987">
          <cell r="A987">
            <v>91252</v>
          </cell>
          <cell r="B987" t="str">
            <v>QUADRO DE ÁGUA DE REUSO</v>
          </cell>
          <cell r="C987" t="str">
            <v>UN</v>
          </cell>
          <cell r="D987">
            <v>2976.95</v>
          </cell>
          <cell r="E987" t="str">
            <v>EDIF Jan/23</v>
          </cell>
        </row>
        <row r="988">
          <cell r="A988">
            <v>91253</v>
          </cell>
          <cell r="B988" t="str">
            <v>QUADRO DE BOMBA DE INCÊNDIO</v>
          </cell>
          <cell r="C988" t="str">
            <v>UN</v>
          </cell>
          <cell r="D988">
            <v>1735.84</v>
          </cell>
          <cell r="E988" t="str">
            <v>EDIF Jan/23</v>
          </cell>
        </row>
        <row r="989">
          <cell r="A989">
            <v>91254</v>
          </cell>
          <cell r="B989" t="str">
            <v>QUADRO DE BOMBA DE RECALQUE</v>
          </cell>
          <cell r="C989" t="str">
            <v>UN</v>
          </cell>
          <cell r="D989">
            <v>4321.6400000000003</v>
          </cell>
          <cell r="E989" t="str">
            <v>EDIF Jan/23</v>
          </cell>
        </row>
        <row r="990">
          <cell r="A990">
            <v>91300</v>
          </cell>
          <cell r="B990" t="str">
            <v>ELETROFERRAGENS</v>
          </cell>
          <cell r="C990" t="str">
            <v>.</v>
          </cell>
          <cell r="D990" t="str">
            <v>.</v>
          </cell>
          <cell r="E990" t="str">
            <v>EDIF Jan/23</v>
          </cell>
        </row>
        <row r="991">
          <cell r="A991">
            <v>91305</v>
          </cell>
          <cell r="B991" t="str">
            <v>PERFILADO LISO CHAPA 14-GE-MED. 19X38MM COM TAMPA E INSTALAÇÃO</v>
          </cell>
          <cell r="C991" t="str">
            <v>M</v>
          </cell>
          <cell r="D991">
            <v>80.599999999999994</v>
          </cell>
          <cell r="E991" t="str">
            <v>EDIF Jan/23</v>
          </cell>
        </row>
        <row r="992">
          <cell r="A992">
            <v>91307</v>
          </cell>
          <cell r="B992" t="str">
            <v>PERFILADO LISO CHAPA 14-GE-MED. 38X38MM COM TAMPA E INSTALAÇÃO</v>
          </cell>
          <cell r="C992" t="str">
            <v>M</v>
          </cell>
          <cell r="D992">
            <v>97.77</v>
          </cell>
          <cell r="E992" t="str">
            <v>EDIF Jan/23</v>
          </cell>
        </row>
        <row r="993">
          <cell r="A993">
            <v>91308</v>
          </cell>
          <cell r="B993" t="str">
            <v>PERFILADO LISO CHAPA 14-GE-MED. 38X76MM COM TAMPA E INSTALAÇÃO.</v>
          </cell>
          <cell r="C993" t="str">
            <v>M</v>
          </cell>
          <cell r="D993">
            <v>111.18</v>
          </cell>
          <cell r="E993" t="str">
            <v>EDIF Jan/23</v>
          </cell>
        </row>
        <row r="994">
          <cell r="A994">
            <v>91311</v>
          </cell>
          <cell r="B994" t="str">
            <v>PERFILADO PERFURADO CHAPA 14-GE-MED. 19X38MM COM TAMPA E INSTALAÇÃO</v>
          </cell>
          <cell r="C994" t="str">
            <v>M</v>
          </cell>
          <cell r="D994">
            <v>80.89</v>
          </cell>
          <cell r="E994" t="str">
            <v>EDIF Jan/23</v>
          </cell>
        </row>
        <row r="995">
          <cell r="A995">
            <v>91313</v>
          </cell>
          <cell r="B995" t="str">
            <v>PERFILADO PERFURADO CHAPA 14-GE-MED. 38X38MM COM TAMPA E INSTALAÇÃO</v>
          </cell>
          <cell r="C995" t="str">
            <v>M</v>
          </cell>
          <cell r="D995">
            <v>99.4</v>
          </cell>
          <cell r="E995" t="str">
            <v>EDIF Jan/23</v>
          </cell>
        </row>
        <row r="996">
          <cell r="A996">
            <v>91314</v>
          </cell>
          <cell r="B996" t="str">
            <v>PERFILADO PERFURADO CHAPA 14-GE-MED. 38X76MM COM TAMPA E INSTALAÇÃO</v>
          </cell>
          <cell r="C996" t="str">
            <v>M</v>
          </cell>
          <cell r="D996">
            <v>130.32</v>
          </cell>
          <cell r="E996" t="str">
            <v>EDIF Jan/23</v>
          </cell>
        </row>
        <row r="997">
          <cell r="A997">
            <v>91321</v>
          </cell>
          <cell r="B997" t="str">
            <v>ELETROCALHA LISA GALVANIZADA ELETROLÍTICA CHAPA 14 - 100X50MM  COM TAMPA E INSTALAÇÃO</v>
          </cell>
          <cell r="C997" t="str">
            <v>M</v>
          </cell>
          <cell r="D997">
            <v>138.52000000000001</v>
          </cell>
          <cell r="E997" t="str">
            <v>EDIF Jan/23</v>
          </cell>
        </row>
        <row r="998">
          <cell r="A998">
            <v>91322</v>
          </cell>
          <cell r="B998" t="str">
            <v>ELETROCALHA LISA GALVANIZADA ELETROLÍTICA CHAPA 14 - 125X50MM  COM TAMPA E INSTALAÇÃO</v>
          </cell>
          <cell r="C998" t="str">
            <v>M</v>
          </cell>
          <cell r="D998">
            <v>154.25</v>
          </cell>
          <cell r="E998" t="str">
            <v>EDIF Jan/23</v>
          </cell>
        </row>
        <row r="999">
          <cell r="A999">
            <v>91323</v>
          </cell>
          <cell r="B999" t="str">
            <v>ELETROCALHA LISA GALVANIZADA ELETROLÍTICA CHAPA 14 - 150X50MM  COM TAMPA E INSTALAÇÃO</v>
          </cell>
          <cell r="C999" t="str">
            <v>M</v>
          </cell>
          <cell r="D999">
            <v>172.55</v>
          </cell>
          <cell r="E999" t="str">
            <v>EDIF Jan/23</v>
          </cell>
        </row>
        <row r="1000">
          <cell r="A1000">
            <v>91324</v>
          </cell>
          <cell r="B1000" t="str">
            <v>ELETROCALHA LISA GALV. ELETROLÍTICA CHAPA 14 - 175X50MM C/ TAMPA E INST.</v>
          </cell>
          <cell r="C1000" t="str">
            <v>M</v>
          </cell>
          <cell r="D1000">
            <v>190.65</v>
          </cell>
          <cell r="E1000" t="str">
            <v>EDIF Jan/23</v>
          </cell>
        </row>
        <row r="1001">
          <cell r="A1001">
            <v>91325</v>
          </cell>
          <cell r="B1001" t="str">
            <v>ELETROCALHA LISA GALVANIZADA ELETROLÍTICA CHAPA 14 - 200X50MM  COM TAMPA E INSTALAÇÃO</v>
          </cell>
          <cell r="C1001" t="str">
            <v>M</v>
          </cell>
          <cell r="D1001">
            <v>205.37</v>
          </cell>
          <cell r="E1001" t="str">
            <v>EDIF Jan/23</v>
          </cell>
        </row>
        <row r="1002">
          <cell r="A1002">
            <v>91326</v>
          </cell>
          <cell r="B1002" t="str">
            <v>ELETROCALHA LISA GALV. ELETROL. CHAPA 14 - 250X50MM C/ TAMPA E INST.</v>
          </cell>
          <cell r="C1002" t="str">
            <v>M</v>
          </cell>
          <cell r="D1002">
            <v>234.39</v>
          </cell>
          <cell r="E1002" t="str">
            <v>EDIF Jan/23</v>
          </cell>
        </row>
        <row r="1003">
          <cell r="A1003">
            <v>91327</v>
          </cell>
          <cell r="B1003" t="str">
            <v>ELETROCALHA LISA GALVANIZADA ELETROLÍTICA CHAPA 14 - 300X50MM  COM TAMPA E INSTALAÇÃO</v>
          </cell>
          <cell r="C1003" t="str">
            <v>M</v>
          </cell>
          <cell r="D1003">
            <v>257.61</v>
          </cell>
          <cell r="E1003" t="str">
            <v>EDIF Jan/23</v>
          </cell>
        </row>
        <row r="1004">
          <cell r="A1004">
            <v>91331</v>
          </cell>
          <cell r="B1004" t="str">
            <v>ELETROCALHA LISA GALV. ELETROL. CHAPA 14 - 150X100MM C/ TAMPA E INST.</v>
          </cell>
          <cell r="C1004" t="str">
            <v>M</v>
          </cell>
          <cell r="D1004">
            <v>227.41</v>
          </cell>
          <cell r="E1004" t="str">
            <v>EDIF Jan/23</v>
          </cell>
        </row>
        <row r="1005">
          <cell r="A1005">
            <v>91332</v>
          </cell>
          <cell r="B1005" t="str">
            <v>ELETROCALHA LISA GALVANIZADA ELETROLÍTICA CHAPA 14 - 200X100MM COM TAMPA E INSTALAÇÃO</v>
          </cell>
          <cell r="C1005" t="str">
            <v>M</v>
          </cell>
          <cell r="D1005">
            <v>251.23</v>
          </cell>
          <cell r="E1005" t="str">
            <v>EDIF Jan/23</v>
          </cell>
        </row>
        <row r="1006">
          <cell r="A1006">
            <v>91333</v>
          </cell>
          <cell r="B1006" t="str">
            <v>ELETROCALHA LISA GALV. ELETROL. CHAPA 14 - 250X100MM C/ TAMPA E INST.</v>
          </cell>
          <cell r="C1006" t="str">
            <v>M</v>
          </cell>
          <cell r="D1006">
            <v>287.02</v>
          </cell>
          <cell r="E1006" t="str">
            <v>EDIF Jan/23</v>
          </cell>
        </row>
        <row r="1007">
          <cell r="A1007">
            <v>91334</v>
          </cell>
          <cell r="B1007" t="str">
            <v>ELETROCALHA LISA GALVANIZADA ELETROLÍTICA CHAPA 14 - 300X100MM COM TAMPA E INSTALAÇÃO</v>
          </cell>
          <cell r="C1007" t="str">
            <v>M</v>
          </cell>
          <cell r="D1007">
            <v>312.36</v>
          </cell>
          <cell r="E1007" t="str">
            <v>EDIF Jan/23</v>
          </cell>
        </row>
        <row r="1008">
          <cell r="A1008">
            <v>91335</v>
          </cell>
          <cell r="B1008" t="str">
            <v>ELETROCALHA LISA GALV. ELETROL. CHAPA 14 - 400X100MM C/ TAMPA E INST.</v>
          </cell>
          <cell r="C1008" t="str">
            <v>M</v>
          </cell>
          <cell r="D1008">
            <v>375.28</v>
          </cell>
          <cell r="E1008" t="str">
            <v>EDIF Jan/23</v>
          </cell>
        </row>
        <row r="1009">
          <cell r="A1009">
            <v>91338</v>
          </cell>
          <cell r="B1009" t="str">
            <v>ELETROCALHA PERF. GALV. ELETROL. CHAPA 14 - 100X50MM C/ TAMPA E INST.</v>
          </cell>
          <cell r="C1009" t="str">
            <v>M</v>
          </cell>
          <cell r="D1009">
            <v>156.11000000000001</v>
          </cell>
          <cell r="E1009" t="str">
            <v>EDIF Jan/23</v>
          </cell>
        </row>
        <row r="1010">
          <cell r="A1010">
            <v>91339</v>
          </cell>
          <cell r="B1010" t="str">
            <v>ELETROCALHA PERF. GALV. ELETROL. CHAPA 14 - 125X50MM C/ TAMPA E INST.</v>
          </cell>
          <cell r="C1010" t="str">
            <v>M</v>
          </cell>
          <cell r="D1010">
            <v>181.47</v>
          </cell>
          <cell r="E1010" t="str">
            <v>EDIF Jan/23</v>
          </cell>
        </row>
        <row r="1011">
          <cell r="A1011">
            <v>91340</v>
          </cell>
          <cell r="B1011" t="str">
            <v>ELETROCALHA PERF. GALV. ELETROL. CHAPA 14 - 150X50MM C/ TAMPA E INST.</v>
          </cell>
          <cell r="C1011" t="str">
            <v>M</v>
          </cell>
          <cell r="D1011">
            <v>204.5</v>
          </cell>
          <cell r="E1011" t="str">
            <v>EDIF Jan/23</v>
          </cell>
        </row>
        <row r="1012">
          <cell r="A1012">
            <v>91341</v>
          </cell>
          <cell r="B1012" t="str">
            <v>ELETROCALHA PERF. GALV. ELETROL. CHAPA 14 - 175X50MM C/ TAMPA E INST.</v>
          </cell>
          <cell r="C1012" t="str">
            <v>M</v>
          </cell>
          <cell r="D1012">
            <v>223.92</v>
          </cell>
          <cell r="E1012" t="str">
            <v>EDIF Jan/23</v>
          </cell>
        </row>
        <row r="1013">
          <cell r="A1013">
            <v>91342</v>
          </cell>
          <cell r="B1013" t="str">
            <v>ELETROCALHA PERF. GALV. ELETROL. CHAPA 14 - 200X50MM C/ TAMPA E INST.</v>
          </cell>
          <cell r="C1013" t="str">
            <v>M</v>
          </cell>
          <cell r="D1013">
            <v>242.57</v>
          </cell>
          <cell r="E1013" t="str">
            <v>EDIF Jan/23</v>
          </cell>
        </row>
        <row r="1014">
          <cell r="A1014">
            <v>91343</v>
          </cell>
          <cell r="B1014" t="str">
            <v>ELETROCALHA PERF. GALV. ELETROL. CHAPA 14 - 250X50MM C/ TAMPA E INST.</v>
          </cell>
          <cell r="C1014" t="str">
            <v>M</v>
          </cell>
          <cell r="D1014">
            <v>278.83999999999997</v>
          </cell>
          <cell r="E1014" t="str">
            <v>EDIF Jan/23</v>
          </cell>
        </row>
        <row r="1015">
          <cell r="A1015">
            <v>91344</v>
          </cell>
          <cell r="B1015" t="str">
            <v>ELETROCALHA PERF. GALV. ELETROL. CHAPA 14 - 300X50MM C/ TAMPA E INST.</v>
          </cell>
          <cell r="C1015" t="str">
            <v>M</v>
          </cell>
          <cell r="D1015">
            <v>308.70999999999998</v>
          </cell>
          <cell r="E1015" t="str">
            <v>EDIF Jan/23</v>
          </cell>
        </row>
        <row r="1016">
          <cell r="A1016">
            <v>91346</v>
          </cell>
          <cell r="B1016" t="str">
            <v>ELETROCALHA PERF. GALV. ELETROL. CHAPA 14 - 150X100MM C/ TAMPA E INST.</v>
          </cell>
          <cell r="C1016" t="str">
            <v>M</v>
          </cell>
          <cell r="D1016">
            <v>271.99</v>
          </cell>
          <cell r="E1016" t="str">
            <v>EDIF Jan/23</v>
          </cell>
        </row>
        <row r="1017">
          <cell r="A1017">
            <v>91347</v>
          </cell>
          <cell r="B1017" t="str">
            <v>ELETROCALHA PERF. GALV. ELETROL. CHAPA 14 - 200X100MM C/ TAMPA E INST.</v>
          </cell>
          <cell r="C1017" t="str">
            <v>M</v>
          </cell>
          <cell r="D1017">
            <v>292.61</v>
          </cell>
          <cell r="E1017" t="str">
            <v>EDIF Jan/23</v>
          </cell>
        </row>
        <row r="1018">
          <cell r="A1018">
            <v>91348</v>
          </cell>
          <cell r="B1018" t="str">
            <v>ELETROCALHA PERF. GALV. CHAPA 14 - 250X100MM C/ TAMPA E INST.</v>
          </cell>
          <cell r="C1018" t="str">
            <v>M</v>
          </cell>
          <cell r="D1018">
            <v>333.06</v>
          </cell>
          <cell r="E1018" t="str">
            <v>EDIF Jan/23</v>
          </cell>
        </row>
        <row r="1019">
          <cell r="A1019">
            <v>91350</v>
          </cell>
          <cell r="B1019" t="str">
            <v>ELETROCALHA PERF. GALV. ELETROL. CHAPA 14 - 400X100MM C/ TAMPA E INST.</v>
          </cell>
          <cell r="C1019" t="str">
            <v>M</v>
          </cell>
          <cell r="D1019">
            <v>436.72</v>
          </cell>
          <cell r="E1019" t="str">
            <v>EDIF Jan/23</v>
          </cell>
        </row>
        <row r="1020">
          <cell r="A1020">
            <v>91400</v>
          </cell>
          <cell r="B1020" t="str">
            <v>ALTA TENSÃO</v>
          </cell>
          <cell r="C1020" t="str">
            <v>.</v>
          </cell>
          <cell r="D1020" t="str">
            <v>.</v>
          </cell>
          <cell r="E1020" t="str">
            <v>EDIF Jan/23</v>
          </cell>
        </row>
        <row r="1021">
          <cell r="A1021">
            <v>91401</v>
          </cell>
          <cell r="B1021" t="str">
            <v>ÓLEO ISOLANTE PARA TRANSFORMADOR/ DISJUNTOR 30KV/CM</v>
          </cell>
          <cell r="C1021" t="str">
            <v>L</v>
          </cell>
          <cell r="D1021">
            <v>21.56</v>
          </cell>
          <cell r="E1021" t="str">
            <v>EDIF Jan/23</v>
          </cell>
        </row>
        <row r="1022">
          <cell r="A1022">
            <v>91406</v>
          </cell>
          <cell r="B1022" t="str">
            <v>ISOLADOR SUPORTE TIPO PEDESTAL EM PORCELANA - 15KV</v>
          </cell>
          <cell r="C1022" t="str">
            <v>UN</v>
          </cell>
          <cell r="D1022">
            <v>154.78</v>
          </cell>
          <cell r="E1022" t="str">
            <v>EDIF Jan/23</v>
          </cell>
        </row>
        <row r="1023">
          <cell r="A1023">
            <v>91407</v>
          </cell>
          <cell r="B1023" t="str">
            <v>ISOLADOR SUPORTE TIPO PEDESTAL EM PORCELANA - 1KV</v>
          </cell>
          <cell r="C1023" t="str">
            <v>UN</v>
          </cell>
          <cell r="D1023">
            <v>176.83</v>
          </cell>
          <cell r="E1023" t="str">
            <v>EDIF Jan/23</v>
          </cell>
        </row>
        <row r="1024">
          <cell r="A1024">
            <v>91408</v>
          </cell>
          <cell r="B1024" t="str">
            <v>ISOLADOR SUPORTE TIPO PEDESTAL EM EPOXI - 15KV</v>
          </cell>
          <cell r="C1024" t="str">
            <v>UN</v>
          </cell>
          <cell r="D1024">
            <v>90.91</v>
          </cell>
          <cell r="E1024" t="str">
            <v>EDIF Jan/23</v>
          </cell>
        </row>
        <row r="1025">
          <cell r="A1025">
            <v>91409</v>
          </cell>
          <cell r="B1025" t="str">
            <v>ISOLADOR SUPORTE TIPO PEDESTAL EPOXI - 1KV</v>
          </cell>
          <cell r="C1025" t="str">
            <v>UN</v>
          </cell>
          <cell r="D1025">
            <v>53.01</v>
          </cell>
          <cell r="E1025" t="str">
            <v>EDIF Jan/23</v>
          </cell>
        </row>
        <row r="1026">
          <cell r="A1026">
            <v>91413</v>
          </cell>
          <cell r="B1026" t="str">
            <v>VERGALHÃO DE COBRE 3/8" (10MM)</v>
          </cell>
          <cell r="C1026" t="str">
            <v>M</v>
          </cell>
          <cell r="D1026">
            <v>100.24</v>
          </cell>
          <cell r="E1026" t="str">
            <v>EDIF Jan/23</v>
          </cell>
        </row>
        <row r="1027">
          <cell r="A1027">
            <v>91414</v>
          </cell>
          <cell r="B1027" t="str">
            <v>TERMINAL OU CONECTOR PARA VERGALHÃO DE COBRE 3/8" (10MM)</v>
          </cell>
          <cell r="C1027" t="str">
            <v>UN</v>
          </cell>
          <cell r="D1027">
            <v>36.18</v>
          </cell>
          <cell r="E1027" t="str">
            <v>EDIF Jan/23</v>
          </cell>
        </row>
        <row r="1028">
          <cell r="A1028">
            <v>91417</v>
          </cell>
          <cell r="B1028" t="str">
            <v>CABO DE MÉDIA TENSÃO PARA 12/20KV - 1 X 35MM2 UNIPOLAR</v>
          </cell>
          <cell r="C1028" t="str">
            <v>M</v>
          </cell>
          <cell r="D1028">
            <v>109.78</v>
          </cell>
          <cell r="E1028" t="str">
            <v>EDIF Jan/23</v>
          </cell>
        </row>
        <row r="1029">
          <cell r="A1029">
            <v>91421</v>
          </cell>
          <cell r="B1029" t="str">
            <v>MUFLA UNIPOLAR INTERNA PARA CABO ATÉ 35MM2 - 15KV</v>
          </cell>
          <cell r="C1029" t="str">
            <v>UN</v>
          </cell>
          <cell r="D1029">
            <v>412.03</v>
          </cell>
          <cell r="E1029" t="str">
            <v>EDIF Jan/23</v>
          </cell>
        </row>
        <row r="1030">
          <cell r="A1030">
            <v>91422</v>
          </cell>
          <cell r="B1030" t="str">
            <v>MUFLA UNIPOLAR EXTERNA PARA CABO ATÉ 35MM2 - 15KV</v>
          </cell>
          <cell r="C1030" t="str">
            <v>UN</v>
          </cell>
          <cell r="D1030">
            <v>523.38</v>
          </cell>
          <cell r="E1030" t="str">
            <v>EDIF Jan/23</v>
          </cell>
        </row>
        <row r="1031">
          <cell r="A1031">
            <v>91423</v>
          </cell>
          <cell r="B1031" t="str">
            <v>MUFLA TRIPOLAR INTERNA PARA CABO ATÉ 35MM2 - 15KV</v>
          </cell>
          <cell r="C1031" t="str">
            <v>UN</v>
          </cell>
          <cell r="D1031">
            <v>937.53</v>
          </cell>
          <cell r="E1031" t="str">
            <v>EDIF Jan/23</v>
          </cell>
        </row>
        <row r="1032">
          <cell r="A1032">
            <v>91424</v>
          </cell>
          <cell r="B1032" t="str">
            <v>MUFLA TRIPOLAR EXTERNA PARA CABO ATÉ 35MM2 - 15KV</v>
          </cell>
          <cell r="C1032" t="str">
            <v>UN</v>
          </cell>
          <cell r="D1032">
            <v>1374.38</v>
          </cell>
          <cell r="E1032" t="str">
            <v>EDIF Jan/23</v>
          </cell>
        </row>
        <row r="1033">
          <cell r="A1033">
            <v>91425</v>
          </cell>
          <cell r="B1033" t="str">
            <v>BUCHA D PASSAGEM INTERNA/ EXTERNA - 15KV</v>
          </cell>
          <cell r="C1033" t="str">
            <v>UN</v>
          </cell>
          <cell r="D1033">
            <v>492.9</v>
          </cell>
          <cell r="E1033" t="str">
            <v>EDIF Jan/23</v>
          </cell>
        </row>
        <row r="1034">
          <cell r="A1034">
            <v>91426</v>
          </cell>
          <cell r="B1034" t="str">
            <v>BUCHA DE PASSAGEM PARA NEUTRO - 1KV</v>
          </cell>
          <cell r="C1034" t="str">
            <v>UN</v>
          </cell>
          <cell r="D1034">
            <v>116.37</v>
          </cell>
          <cell r="E1034" t="str">
            <v>EDIF Jan/23</v>
          </cell>
        </row>
        <row r="1035">
          <cell r="A1035">
            <v>91427</v>
          </cell>
          <cell r="B1035" t="str">
            <v>CHAPA DE FERRO 150X0,50X1/4" PARA BUCHAS DE PASSAGEM</v>
          </cell>
          <cell r="C1035" t="str">
            <v>UN</v>
          </cell>
          <cell r="D1035">
            <v>1000.4</v>
          </cell>
          <cell r="E1035" t="str">
            <v>EDIF Jan/23</v>
          </cell>
        </row>
        <row r="1036">
          <cell r="A1036">
            <v>91428</v>
          </cell>
          <cell r="B1036" t="str">
            <v>BUCHA DE PASSAGEM COM ROSCA PARA CUBICULO BLINDADO</v>
          </cell>
          <cell r="C1036" t="str">
            <v>UN</v>
          </cell>
          <cell r="D1036">
            <v>257.85000000000002</v>
          </cell>
          <cell r="E1036" t="str">
            <v>EDIF Jan/23</v>
          </cell>
        </row>
        <row r="1037">
          <cell r="A1037">
            <v>91429</v>
          </cell>
          <cell r="B1037" t="str">
            <v>FUSIVEL HH PARA 40A/ 15KV</v>
          </cell>
          <cell r="C1037" t="str">
            <v>UN</v>
          </cell>
          <cell r="D1037">
            <v>601.30999999999995</v>
          </cell>
          <cell r="E1037" t="str">
            <v>EDIF Jan/23</v>
          </cell>
        </row>
        <row r="1038">
          <cell r="A1038">
            <v>91430</v>
          </cell>
          <cell r="B1038" t="str">
            <v>BASE TRIPOLAR PARA FUSIVEL LIMITADOR HH - 15KV/ 200A</v>
          </cell>
          <cell r="C1038" t="str">
            <v>UN</v>
          </cell>
          <cell r="D1038">
            <v>527.08000000000004</v>
          </cell>
          <cell r="E1038" t="str">
            <v>EDIF Jan/23</v>
          </cell>
        </row>
        <row r="1039">
          <cell r="A1039">
            <v>91434</v>
          </cell>
          <cell r="B1039" t="str">
            <v>TRANSFORMADOR POTENCIAL A ÓLEO 500VA - 13.2KV/220V</v>
          </cell>
          <cell r="C1039" t="str">
            <v>UN</v>
          </cell>
          <cell r="D1039">
            <v>3134.09</v>
          </cell>
          <cell r="E1039" t="str">
            <v>EDIF Jan/23</v>
          </cell>
        </row>
        <row r="1040">
          <cell r="A1040">
            <v>91436</v>
          </cell>
          <cell r="B1040" t="str">
            <v>FUSIVEL PARA TRANSFORMADOR DE POTENCIAL</v>
          </cell>
          <cell r="C1040" t="str">
            <v>UN</v>
          </cell>
          <cell r="D1040">
            <v>46.75</v>
          </cell>
          <cell r="E1040" t="str">
            <v>EDIF Jan/23</v>
          </cell>
        </row>
        <row r="1041">
          <cell r="A1041">
            <v>91438</v>
          </cell>
          <cell r="B1041" t="str">
            <v>DISJUNTOR PVO 15KV/ 350MVA - COMPLETO</v>
          </cell>
          <cell r="C1041" t="str">
            <v>UN</v>
          </cell>
          <cell r="D1041">
            <v>17588.439999999999</v>
          </cell>
          <cell r="E1041" t="str">
            <v>EDIF Jan/23</v>
          </cell>
        </row>
        <row r="1042">
          <cell r="A1042">
            <v>91440</v>
          </cell>
          <cell r="B1042" t="str">
            <v>BOBINA D MÍNIMA TENSÃO DO DISJUNTOR VOL. NORMAL DE ÓLEO</v>
          </cell>
          <cell r="C1042" t="str">
            <v>UN</v>
          </cell>
          <cell r="D1042">
            <v>1487.38</v>
          </cell>
          <cell r="E1042" t="str">
            <v>EDIF Jan/23</v>
          </cell>
        </row>
        <row r="1043">
          <cell r="A1043">
            <v>91442</v>
          </cell>
          <cell r="B1043" t="str">
            <v>RELE DE FALTA DE FASE E MÍNIMA TENSÃO TRIFÁSICO</v>
          </cell>
          <cell r="C1043" t="str">
            <v>UN</v>
          </cell>
          <cell r="D1043">
            <v>699.84</v>
          </cell>
          <cell r="E1043" t="str">
            <v>EDIF Jan/23</v>
          </cell>
        </row>
        <row r="1044">
          <cell r="A1044">
            <v>91445</v>
          </cell>
          <cell r="B1044" t="str">
            <v>ESTRADO DE MADEIRA 100X100CM</v>
          </cell>
          <cell r="C1044" t="str">
            <v>UN</v>
          </cell>
          <cell r="D1044">
            <v>116.56</v>
          </cell>
          <cell r="E1044" t="str">
            <v>EDIF Jan/23</v>
          </cell>
        </row>
        <row r="1045">
          <cell r="A1045">
            <v>91446</v>
          </cell>
          <cell r="B1045" t="str">
            <v>VARA DE MANOBRA DE FIBRA DE VIDRO, 3,00M/ 15KV</v>
          </cell>
          <cell r="C1045" t="str">
            <v>UN</v>
          </cell>
          <cell r="D1045">
            <v>589.29</v>
          </cell>
          <cell r="E1045" t="str">
            <v>EDIF Jan/23</v>
          </cell>
        </row>
        <row r="1046">
          <cell r="A1046">
            <v>91447</v>
          </cell>
          <cell r="B1046" t="str">
            <v>CAIXA DE MEDIÇÃO A3 PADRÃO ELETROPAULO</v>
          </cell>
          <cell r="C1046" t="str">
            <v>UN</v>
          </cell>
          <cell r="D1046">
            <v>1643.15</v>
          </cell>
          <cell r="E1046" t="str">
            <v>EDIF Jan/23</v>
          </cell>
        </row>
        <row r="1047">
          <cell r="A1047">
            <v>91448</v>
          </cell>
          <cell r="B1047" t="str">
            <v>JANELA PARA VENTILAÇÃO PERMANENTE TIPO CHICANA - INCLUSIVE TELA</v>
          </cell>
          <cell r="C1047" t="str">
            <v>M2</v>
          </cell>
          <cell r="D1047">
            <v>1780.56</v>
          </cell>
          <cell r="E1047" t="str">
            <v>EDIF Jan/23</v>
          </cell>
        </row>
        <row r="1048">
          <cell r="A1048">
            <v>91449</v>
          </cell>
          <cell r="B1048" t="str">
            <v>PLACA DE AVISO EM ALUMÍNIO PARA CABINE PRIMÁRIA COM MED 16X23CM (VARIAÇÃO DE +OU- 2CM)</v>
          </cell>
          <cell r="C1048" t="str">
            <v>UN</v>
          </cell>
          <cell r="D1048">
            <v>49.48</v>
          </cell>
          <cell r="E1048" t="str">
            <v>EDIF Jan/23</v>
          </cell>
        </row>
        <row r="1049">
          <cell r="A1049">
            <v>91450</v>
          </cell>
          <cell r="B1049" t="str">
            <v>PLAQUETA INDICATIVADE PVC 8 X 12CM</v>
          </cell>
          <cell r="C1049" t="str">
            <v>UN</v>
          </cell>
          <cell r="D1049">
            <v>14.11</v>
          </cell>
          <cell r="E1049" t="str">
            <v>EDIF Jan/23</v>
          </cell>
        </row>
        <row r="1050">
          <cell r="A1050">
            <v>91451</v>
          </cell>
          <cell r="B1050" t="str">
            <v>MUDANÇA DOS TAP'S DO TRANSFORMADOR DE FORÇA</v>
          </cell>
          <cell r="C1050" t="str">
            <v>UN</v>
          </cell>
          <cell r="D1050">
            <v>353.1</v>
          </cell>
          <cell r="E1050" t="str">
            <v>EDIF Jan/23</v>
          </cell>
        </row>
        <row r="1051">
          <cell r="A1051">
            <v>91453</v>
          </cell>
          <cell r="B1051" t="str">
            <v>LIMPEZA DO POSTO PRIMÁRIO E PINTURA DOS BARRAMENTOS</v>
          </cell>
          <cell r="C1051" t="str">
            <v>UN</v>
          </cell>
          <cell r="D1051">
            <v>1177.68</v>
          </cell>
          <cell r="E1051" t="str">
            <v>EDIF Jan/23</v>
          </cell>
        </row>
        <row r="1052">
          <cell r="A1052">
            <v>91457</v>
          </cell>
          <cell r="B1052" t="str">
            <v>BRAÇADEIRA PARA ELETRODUTO EM POSTE</v>
          </cell>
          <cell r="C1052" t="str">
            <v>UN</v>
          </cell>
          <cell r="D1052">
            <v>76.319999999999993</v>
          </cell>
          <cell r="E1052" t="str">
            <v>EDIF Jan/23</v>
          </cell>
        </row>
        <row r="1053">
          <cell r="A1053">
            <v>91459</v>
          </cell>
          <cell r="B1053" t="str">
            <v>LUVA DE BORRACHA ISOLAÇÃO 20KV</v>
          </cell>
          <cell r="C1053" t="str">
            <v>PAR</v>
          </cell>
          <cell r="D1053">
            <v>586.82000000000005</v>
          </cell>
          <cell r="E1053" t="str">
            <v>EDIF Jan/23</v>
          </cell>
        </row>
        <row r="1054">
          <cell r="A1054">
            <v>91460</v>
          </cell>
          <cell r="B1054" t="str">
            <v>CHAVE SECCIONADORA TRIP SECA INTERNA 200A/ 15KV</v>
          </cell>
          <cell r="C1054" t="str">
            <v>UN</v>
          </cell>
          <cell r="D1054">
            <v>2453.34</v>
          </cell>
          <cell r="E1054" t="str">
            <v>EDIF Jan/23</v>
          </cell>
        </row>
        <row r="1055">
          <cell r="A1055">
            <v>91461</v>
          </cell>
          <cell r="B1055" t="str">
            <v>CHAVE SECCIONADORA TRIP SECA INTERNA 400A/15KV</v>
          </cell>
          <cell r="C1055" t="str">
            <v>UN</v>
          </cell>
          <cell r="D1055">
            <v>1701.98</v>
          </cell>
          <cell r="E1055" t="str">
            <v>EDIF Jan/23</v>
          </cell>
        </row>
        <row r="1056">
          <cell r="A1056">
            <v>91462</v>
          </cell>
          <cell r="B1056" t="str">
            <v>CHAVE SECIONADORA TRIP INTERNA C/ BASE FUS HH 400A/15KV</v>
          </cell>
          <cell r="C1056" t="str">
            <v>UN</v>
          </cell>
          <cell r="D1056">
            <v>2724.31</v>
          </cell>
          <cell r="E1056" t="str">
            <v>EDIF Jan/23</v>
          </cell>
        </row>
        <row r="1057">
          <cell r="A1057">
            <v>91463</v>
          </cell>
          <cell r="B1057" t="str">
            <v>INSTALAÇÃO DE CONJUNTO DE ACIONAMENTO PARA CHAVE SECCIONADORA</v>
          </cell>
          <cell r="C1057" t="str">
            <v>UN</v>
          </cell>
          <cell r="D1057">
            <v>1125.57</v>
          </cell>
          <cell r="E1057" t="str">
            <v>EDIF Jan/23</v>
          </cell>
        </row>
        <row r="1058">
          <cell r="A1058">
            <v>91502</v>
          </cell>
          <cell r="B1058" t="str">
            <v>TRANSFORMADOR ISOLADOR BIFÁSICO 10KVA</v>
          </cell>
          <cell r="C1058" t="str">
            <v>UN</v>
          </cell>
          <cell r="D1058">
            <v>4554.3900000000003</v>
          </cell>
          <cell r="E1058" t="str">
            <v>EDIF Jan/23</v>
          </cell>
        </row>
        <row r="1059">
          <cell r="A1059">
            <v>91505</v>
          </cell>
          <cell r="B1059" t="str">
            <v>TRANSFORMADOR TRIFÁSICO 15KV - 13,2KV/ 220V/ 127V - 112,5KVA</v>
          </cell>
          <cell r="C1059" t="str">
            <v>UN</v>
          </cell>
          <cell r="D1059">
            <v>19934.099999999999</v>
          </cell>
          <cell r="E1059" t="str">
            <v>EDIF Jan/23</v>
          </cell>
        </row>
        <row r="1060">
          <cell r="A1060">
            <v>91506</v>
          </cell>
          <cell r="B1060" t="str">
            <v>TRANSFORMADOR TRIFÁSICO 15KV - 13,2KV/ 220V/ 127V - 150KVA</v>
          </cell>
          <cell r="C1060" t="str">
            <v>UN</v>
          </cell>
          <cell r="D1060">
            <v>26275.19</v>
          </cell>
          <cell r="E1060" t="str">
            <v>EDIF Jan/23</v>
          </cell>
        </row>
        <row r="1061">
          <cell r="A1061">
            <v>91507</v>
          </cell>
          <cell r="B1061" t="str">
            <v>TRANSFORMADOR TRIFÁSICO 15KV - 13,2KV/ 220V/ 127V - 225KVA</v>
          </cell>
          <cell r="C1061" t="str">
            <v>UN</v>
          </cell>
          <cell r="D1061">
            <v>36141.75</v>
          </cell>
          <cell r="E1061" t="str">
            <v>EDIF Jan/23</v>
          </cell>
        </row>
        <row r="1062">
          <cell r="A1062">
            <v>91508</v>
          </cell>
          <cell r="B1062" t="str">
            <v>TRANSFORMADOR TRIFÁSICO 15KV - 13,2KV/ 220V/ 127V - 300KVA</v>
          </cell>
          <cell r="C1062" t="str">
            <v>UN</v>
          </cell>
          <cell r="D1062">
            <v>38883.019999999997</v>
          </cell>
          <cell r="E1062" t="str">
            <v>EDIF Jan/23</v>
          </cell>
        </row>
        <row r="1063">
          <cell r="A1063">
            <v>91520</v>
          </cell>
          <cell r="B1063" t="str">
            <v>TRANSFORMADOR DE POTENCIAL A SELO 13,2/ 0,11 - 0,22KV - 1000VA</v>
          </cell>
          <cell r="C1063" t="str">
            <v>UN</v>
          </cell>
          <cell r="D1063">
            <v>4653.7</v>
          </cell>
          <cell r="E1063" t="str">
            <v>EDIF Jan/23</v>
          </cell>
        </row>
        <row r="1064">
          <cell r="A1064">
            <v>91525</v>
          </cell>
          <cell r="B1064" t="str">
            <v>TRANSFORMADOR DE POTENCIAL A SECO 15KV - 220V - 1000VA</v>
          </cell>
          <cell r="C1064" t="str">
            <v>UN</v>
          </cell>
          <cell r="D1064">
            <v>4182.01</v>
          </cell>
          <cell r="E1064" t="str">
            <v>EDIF Jan/23</v>
          </cell>
        </row>
        <row r="1065">
          <cell r="A1065">
            <v>91540</v>
          </cell>
          <cell r="B1065" t="str">
            <v>TRANSFORMADOR TRIFÁSICO À SECO 500KVA - 13,8/13,2/12,6 KV - 220/127V</v>
          </cell>
          <cell r="C1065" t="str">
            <v>UN</v>
          </cell>
          <cell r="D1065">
            <v>65270.12</v>
          </cell>
          <cell r="E1065" t="str">
            <v>EDIF Jan/23</v>
          </cell>
        </row>
        <row r="1066">
          <cell r="A1066">
            <v>91541</v>
          </cell>
          <cell r="B1066" t="str">
            <v>TRANSFORMADOR TRIFÁSICO, À SECO, 300 KVA, 13,8/ 13,2/ 12,6 KV - 220V, CLASSE 15 KV</v>
          </cell>
          <cell r="C1066" t="str">
            <v>UN</v>
          </cell>
          <cell r="D1066">
            <v>59629.94</v>
          </cell>
          <cell r="E1066" t="str">
            <v>EDIF Jan/23</v>
          </cell>
        </row>
        <row r="1067">
          <cell r="A1067">
            <v>91602</v>
          </cell>
          <cell r="B1067" t="str">
            <v>CAPACITOR PARA CORREÇÃO DO FATOR DE POTÊNCIA - 220V - 5,0KVA</v>
          </cell>
          <cell r="C1067" t="str">
            <v>UN</v>
          </cell>
          <cell r="D1067">
            <v>792.81</v>
          </cell>
          <cell r="E1067" t="str">
            <v>EDIF Jan/23</v>
          </cell>
        </row>
        <row r="1068">
          <cell r="A1068">
            <v>91604</v>
          </cell>
          <cell r="B1068" t="str">
            <v>CAPACITOR PARA CORREÇÃO DO FATOR DE POTÊNCIA - 220V - 10,0KVA</v>
          </cell>
          <cell r="C1068" t="str">
            <v>UN</v>
          </cell>
          <cell r="D1068">
            <v>1355.5</v>
          </cell>
          <cell r="E1068" t="str">
            <v>EDIF Jan/23</v>
          </cell>
        </row>
        <row r="1069">
          <cell r="A1069">
            <v>91606</v>
          </cell>
          <cell r="B1069" t="str">
            <v>CAPACITOR PARA CORREÇÃO DO FATOR DE POTÊNCIA - 220V - 15KVA</v>
          </cell>
          <cell r="C1069" t="str">
            <v>UN</v>
          </cell>
          <cell r="D1069">
            <v>2060.4699999999998</v>
          </cell>
          <cell r="E1069" t="str">
            <v>EDIF Jan/23</v>
          </cell>
        </row>
        <row r="1070">
          <cell r="A1070">
            <v>91608</v>
          </cell>
          <cell r="B1070" t="str">
            <v>CAPACITOR PARA CORREÇÃO DO FATOR DE POTÊNCIA - 220V - 20,0KVA</v>
          </cell>
          <cell r="C1070" t="str">
            <v>UN</v>
          </cell>
          <cell r="D1070">
            <v>2518.5</v>
          </cell>
          <cell r="E1070" t="str">
            <v>EDIF Jan/23</v>
          </cell>
        </row>
        <row r="1071">
          <cell r="A1071">
            <v>91611</v>
          </cell>
          <cell r="B1071" t="str">
            <v>CAPACITOR PARA CORREÇÃO DO FATOR DE POTÊNCIA - 220V - 30,0KVA</v>
          </cell>
          <cell r="C1071" t="str">
            <v>UN</v>
          </cell>
          <cell r="D1071">
            <v>3061.9</v>
          </cell>
          <cell r="E1071" t="str">
            <v>EDIF Jan/23</v>
          </cell>
        </row>
        <row r="1072">
          <cell r="A1072">
            <v>91613</v>
          </cell>
          <cell r="B1072" t="str">
            <v>CAPACITOR PARA CORREÇÃO DO FATOR DE POTÊNCIA - 220V - 40,0KVA</v>
          </cell>
          <cell r="C1072" t="str">
            <v>UN</v>
          </cell>
          <cell r="D1072">
            <v>4296.7</v>
          </cell>
          <cell r="E1072" t="str">
            <v>EDIF Jan/23</v>
          </cell>
        </row>
        <row r="1073">
          <cell r="A1073">
            <v>91615</v>
          </cell>
          <cell r="B1073" t="str">
            <v>CAPACITOR PARA CORREÇÃO DP FATOR DE POTÊNCIA - 220V - 50,0KVA</v>
          </cell>
          <cell r="C1073" t="str">
            <v>UN</v>
          </cell>
          <cell r="D1073">
            <v>6249.57</v>
          </cell>
          <cell r="E1073" t="str">
            <v>EDIF Jan/23</v>
          </cell>
        </row>
        <row r="1074">
          <cell r="A1074">
            <v>91616</v>
          </cell>
          <cell r="B1074" t="str">
            <v>BANCO AUTOMÁTICO DE CAPACITORES, 15 KVAR, 220V, TRIFÁSICO, MONTADO EM PAINEL PARA CORREÇÃO DE FATOR DE POTÊNCIA</v>
          </cell>
          <cell r="C1074" t="str">
            <v>UN</v>
          </cell>
          <cell r="D1074">
            <v>9124.67</v>
          </cell>
          <cell r="E1074" t="str">
            <v>EDIF Jan/23</v>
          </cell>
        </row>
        <row r="1075">
          <cell r="A1075">
            <v>91617</v>
          </cell>
          <cell r="B1075" t="str">
            <v>BANCO AUTOMÁTICO DE CAPACITORES, 30 KVAR, 220V, TRIFÁSICO, MONTADO EM PAINEL PARA CORREÇÃO DE FATOR DE POTÊNCIA</v>
          </cell>
          <cell r="C1075" t="str">
            <v>UN</v>
          </cell>
          <cell r="D1075">
            <v>12746.63</v>
          </cell>
          <cell r="E1075" t="str">
            <v>EDIF Jan/23</v>
          </cell>
        </row>
        <row r="1076">
          <cell r="A1076">
            <v>91618</v>
          </cell>
          <cell r="B1076" t="str">
            <v>BANCO AUTOMÁTICO DE CAPACITORES, 50 KVAR, 220V, TRIFÁSICO, MONTADO EM PAINEL PARA CORREÇÃO DE FATOR DE POTÊNCIA</v>
          </cell>
          <cell r="C1076" t="str">
            <v>UN</v>
          </cell>
          <cell r="D1076">
            <v>14858.79</v>
          </cell>
          <cell r="E1076" t="str">
            <v>EDIF Jan/23</v>
          </cell>
        </row>
        <row r="1077">
          <cell r="A1077">
            <v>91701</v>
          </cell>
          <cell r="B1077" t="str">
            <v>DPS - DISPOSITIVO PROTEÇÃO CONTRA SURTOS 275V - 40KA</v>
          </cell>
          <cell r="C1077" t="str">
            <v>UN</v>
          </cell>
          <cell r="D1077">
            <v>256.95999999999998</v>
          </cell>
          <cell r="E1077" t="str">
            <v>EDIF Jan/23</v>
          </cell>
        </row>
        <row r="1078">
          <cell r="A1078">
            <v>91702</v>
          </cell>
          <cell r="B1078" t="str">
            <v>DISPOSITIVO DE PROTEÇÃO CONTRA SURTOS - DPS - 500 VCC - 45 KA - CLASSE II</v>
          </cell>
          <cell r="C1078" t="str">
            <v>UN</v>
          </cell>
          <cell r="D1078">
            <v>253.68</v>
          </cell>
          <cell r="E1078" t="str">
            <v>EDIF Jan/23</v>
          </cell>
        </row>
        <row r="1079">
          <cell r="A1079">
            <v>91703</v>
          </cell>
          <cell r="B1079" t="str">
            <v>DISPOSITIVO DE PROTEÇÃO CONTRA SURTOS - DPS - 1000 VCC - 45 KA - CLASSE I</v>
          </cell>
          <cell r="C1079" t="str">
            <v>UN</v>
          </cell>
          <cell r="D1079">
            <v>291.45</v>
          </cell>
          <cell r="E1079" t="str">
            <v>EDIF Jan/23</v>
          </cell>
        </row>
        <row r="1080">
          <cell r="A1080">
            <v>91706</v>
          </cell>
          <cell r="B1080" t="str">
            <v>BARRAMENTO DE COBRE TIPO DIN BIPOLAR PARA 63A</v>
          </cell>
          <cell r="C1080" t="str">
            <v>M</v>
          </cell>
          <cell r="D1080">
            <v>155.99</v>
          </cell>
          <cell r="E1080" t="str">
            <v>EDIF Jan/23</v>
          </cell>
        </row>
        <row r="1081">
          <cell r="A1081">
            <v>91707</v>
          </cell>
          <cell r="B1081" t="str">
            <v>BARRAMENTO DE COBRE TIPO DIN TRIPOLAR PARA 80A</v>
          </cell>
          <cell r="C1081" t="str">
            <v>M</v>
          </cell>
          <cell r="D1081">
            <v>242.03</v>
          </cell>
          <cell r="E1081" t="str">
            <v>EDIF Jan/23</v>
          </cell>
        </row>
        <row r="1082">
          <cell r="A1082">
            <v>91710</v>
          </cell>
          <cell r="B1082" t="str">
            <v>EMENDA PARA CABO DE MÉDIA TENSÃO 12/20KV - 1X25/ 1X35MM2 - UNIPOLAR</v>
          </cell>
          <cell r="C1082" t="str">
            <v>UN</v>
          </cell>
          <cell r="D1082">
            <v>1824.13</v>
          </cell>
          <cell r="E1082" t="str">
            <v>EDIF Jan/23</v>
          </cell>
        </row>
        <row r="1083">
          <cell r="A1083">
            <v>91712</v>
          </cell>
          <cell r="B1083" t="str">
            <v>BASE PARA FUSIVEL DE TRANSFORMADOR DE POTENCIAL</v>
          </cell>
          <cell r="C1083" t="str">
            <v>UN</v>
          </cell>
          <cell r="D1083">
            <v>110.26</v>
          </cell>
          <cell r="E1083" t="str">
            <v>EDIF Jan/23</v>
          </cell>
        </row>
        <row r="1084">
          <cell r="A1084">
            <v>91713</v>
          </cell>
          <cell r="B1084" t="str">
            <v>FUSIVEL HH PARA 7,5A/ 15KV</v>
          </cell>
          <cell r="C1084" t="str">
            <v>UN</v>
          </cell>
          <cell r="D1084">
            <v>484.76</v>
          </cell>
          <cell r="E1084" t="str">
            <v>EDIF Jan/23</v>
          </cell>
        </row>
        <row r="1085">
          <cell r="A1085">
            <v>91714</v>
          </cell>
          <cell r="B1085" t="str">
            <v>FUSIVEL HH PARA 10A/ 15KV</v>
          </cell>
          <cell r="C1085" t="str">
            <v>UN</v>
          </cell>
          <cell r="D1085">
            <v>484.76</v>
          </cell>
          <cell r="E1085" t="str">
            <v>EDIF Jan/23</v>
          </cell>
        </row>
        <row r="1086">
          <cell r="A1086">
            <v>91715</v>
          </cell>
          <cell r="B1086" t="str">
            <v>FUSIVEL HH PARA 20A/ 15KV</v>
          </cell>
          <cell r="C1086" t="str">
            <v>UN</v>
          </cell>
          <cell r="D1086">
            <v>500.08</v>
          </cell>
          <cell r="E1086" t="str">
            <v>EDIF Jan/23</v>
          </cell>
        </row>
        <row r="1087">
          <cell r="A1087">
            <v>91716</v>
          </cell>
          <cell r="B1087" t="str">
            <v>DISJUNTOR A VÁCUO 15KV/ 350MVA - COMPLETO - CARREGAM. MANUAL</v>
          </cell>
          <cell r="C1087" t="str">
            <v>UN</v>
          </cell>
          <cell r="D1087">
            <v>31098.05</v>
          </cell>
          <cell r="E1087" t="str">
            <v>EDIF Jan/23</v>
          </cell>
        </row>
        <row r="1088">
          <cell r="A1088">
            <v>91717</v>
          </cell>
          <cell r="B1088" t="str">
            <v>DISJUNTOR A VÁCUO 15KV/ 350MVA - MOTORIZADO - COMPLETO</v>
          </cell>
          <cell r="C1088" t="str">
            <v>UN</v>
          </cell>
          <cell r="D1088">
            <v>24611.53</v>
          </cell>
          <cell r="E1088" t="str">
            <v>EDIF Jan/23</v>
          </cell>
        </row>
        <row r="1089">
          <cell r="A1089">
            <v>91718</v>
          </cell>
          <cell r="B1089" t="str">
            <v>PARA-RAIO TIPO POLIMERICO CLASSE 15KV</v>
          </cell>
          <cell r="C1089" t="str">
            <v>UN</v>
          </cell>
          <cell r="D1089">
            <v>278.52999999999997</v>
          </cell>
          <cell r="E1089" t="str">
            <v>EDIF Jan/23</v>
          </cell>
        </row>
        <row r="1090">
          <cell r="A1090">
            <v>91719</v>
          </cell>
          <cell r="B1090" t="str">
            <v>ESTRADO DE BORRACHA ISOLANTE 100X100X2,5CM</v>
          </cell>
          <cell r="C1090" t="str">
            <v>UN</v>
          </cell>
          <cell r="D1090">
            <v>529.16</v>
          </cell>
          <cell r="E1090" t="str">
            <v>EDIF Jan/23</v>
          </cell>
        </row>
        <row r="1091">
          <cell r="A1091">
            <v>91720</v>
          </cell>
          <cell r="B1091" t="str">
            <v>LUVA DE SOBREPOSIÇÃO PARA LUVA ISOLANTE EM COURO DE VAQUETA</v>
          </cell>
          <cell r="C1091" t="str">
            <v>PAR</v>
          </cell>
          <cell r="D1091">
            <v>38.4</v>
          </cell>
          <cell r="E1091" t="str">
            <v>EDIF Jan/23</v>
          </cell>
        </row>
        <row r="1092">
          <cell r="A1092">
            <v>91721</v>
          </cell>
          <cell r="B1092" t="str">
            <v>TRANSFORMADOR TRIFÁSICO A SECO 150KVA - 13,8/ 13,2/ 12,6KV - 220/ 127V</v>
          </cell>
          <cell r="C1092" t="str">
            <v>UN</v>
          </cell>
          <cell r="D1092">
            <v>43652.17</v>
          </cell>
          <cell r="E1092" t="str">
            <v>EDIF Jan/23</v>
          </cell>
        </row>
        <row r="1093">
          <cell r="A1093">
            <v>91722</v>
          </cell>
          <cell r="B1093" t="str">
            <v>TRANSFORMADOR TRIFÁSICO A SECO 225KVA - 13,8/ 13,2/ 12,6KV - 220/ 127V</v>
          </cell>
          <cell r="C1093" t="str">
            <v>UN</v>
          </cell>
          <cell r="D1093">
            <v>54239.38</v>
          </cell>
          <cell r="E1093" t="str">
            <v>EDIF Jan/23</v>
          </cell>
        </row>
        <row r="1094">
          <cell r="A1094">
            <v>91723</v>
          </cell>
          <cell r="B1094" t="str">
            <v>TRANSFORMADOR DE CORRENTE PARA PROTEÇÃO RELAÇÃO 20:5A</v>
          </cell>
          <cell r="C1094" t="str">
            <v>UN</v>
          </cell>
          <cell r="D1094">
            <v>1334.39</v>
          </cell>
          <cell r="E1094" t="str">
            <v>EDIF Jan/23</v>
          </cell>
        </row>
        <row r="1095">
          <cell r="A1095">
            <v>91724</v>
          </cell>
          <cell r="B1095" t="str">
            <v>RELE DE SOBRECORRENTE DE AÇÃO INDIRETA PARA MÉDIA TENSÃO</v>
          </cell>
          <cell r="C1095" t="str">
            <v>UN</v>
          </cell>
          <cell r="D1095">
            <v>7871.12</v>
          </cell>
          <cell r="E1095" t="str">
            <v>EDIF Jan/23</v>
          </cell>
        </row>
        <row r="1096">
          <cell r="A1096">
            <v>91725</v>
          </cell>
          <cell r="B1096" t="str">
            <v>REMOÇÃO DE CABOS DE ALTA TENSÃO EM LINHA SUBTERRÂNEA ATÉ 35MM2</v>
          </cell>
          <cell r="C1096" t="str">
            <v>M</v>
          </cell>
          <cell r="D1096">
            <v>38</v>
          </cell>
          <cell r="E1096" t="str">
            <v>EDIF Jan/23</v>
          </cell>
        </row>
        <row r="1097">
          <cell r="A1097">
            <v>91726</v>
          </cell>
          <cell r="B1097" t="str">
            <v>CARTUCHO PARA CONEXÃO EXOTERMICA CABO/ CABO</v>
          </cell>
          <cell r="C1097" t="str">
            <v>UN</v>
          </cell>
          <cell r="D1097">
            <v>121.5</v>
          </cell>
          <cell r="E1097" t="str">
            <v>EDIF Jan/23</v>
          </cell>
        </row>
        <row r="1098">
          <cell r="A1098">
            <v>91727</v>
          </cell>
          <cell r="B1098" t="str">
            <v>CARTUCHO PARA CONEXÃO EXOTERMICA CABO/ HASTE</v>
          </cell>
          <cell r="C1098" t="str">
            <v>UN</v>
          </cell>
          <cell r="D1098">
            <v>174.57</v>
          </cell>
          <cell r="E1098" t="str">
            <v>EDIF Jan/23</v>
          </cell>
        </row>
        <row r="1099">
          <cell r="A1099">
            <v>91728</v>
          </cell>
          <cell r="B1099" t="str">
            <v>CARTUCHO PARA CONEXÃO EXOTERMICA ESTRUTURA METÁLICA</v>
          </cell>
          <cell r="C1099" t="str">
            <v>UN</v>
          </cell>
          <cell r="D1099">
            <v>173.46</v>
          </cell>
          <cell r="E1099" t="str">
            <v>EDIF Jan/23</v>
          </cell>
        </row>
        <row r="1100">
          <cell r="A1100">
            <v>91729</v>
          </cell>
          <cell r="B1100" t="str">
            <v>PLACA DE AVISO DE POLIESTIRENO 30X40 E 2MM</v>
          </cell>
          <cell r="C1100" t="str">
            <v>UN</v>
          </cell>
          <cell r="D1100">
            <v>69.09</v>
          </cell>
          <cell r="E1100" t="str">
            <v>EDIF Jan/23</v>
          </cell>
        </row>
        <row r="1101">
          <cell r="A1101">
            <v>91730</v>
          </cell>
          <cell r="B1101" t="str">
            <v>BOLSA EM LONA PARA LUVA ISOLANTE</v>
          </cell>
          <cell r="C1101" t="str">
            <v>UN</v>
          </cell>
          <cell r="D1101">
            <v>30.46</v>
          </cell>
          <cell r="E1101" t="str">
            <v>EDIF Jan/23</v>
          </cell>
        </row>
        <row r="1102">
          <cell r="A1102">
            <v>91731</v>
          </cell>
          <cell r="B1102" t="str">
            <v>CAIXA DE MADEIRA PARA ARMAZENAMENTO DE LUVA ISOLANTE</v>
          </cell>
          <cell r="C1102" t="str">
            <v>UN</v>
          </cell>
          <cell r="D1102">
            <v>73.08</v>
          </cell>
          <cell r="E1102" t="str">
            <v>EDIF Jan/23</v>
          </cell>
        </row>
        <row r="1103">
          <cell r="A1103">
            <v>91732</v>
          </cell>
          <cell r="B1103" t="str">
            <v>TRANSFORMADOR DE CORRENTE PARA PROTEÇÃO RELAÇÃO 50:5A</v>
          </cell>
          <cell r="C1103" t="str">
            <v>UN</v>
          </cell>
          <cell r="D1103">
            <v>1276.52</v>
          </cell>
          <cell r="E1103" t="str">
            <v>EDIF Jan/23</v>
          </cell>
        </row>
        <row r="1104">
          <cell r="A1104">
            <v>91733</v>
          </cell>
          <cell r="B1104" t="str">
            <v>TRANSFORMADOR DE CORRENTE PARA PROTEÇÃO RELAÇÃO 75:5A</v>
          </cell>
          <cell r="C1104" t="str">
            <v>UN</v>
          </cell>
          <cell r="D1104">
            <v>1244.01</v>
          </cell>
          <cell r="E1104" t="str">
            <v>EDIF Jan/23</v>
          </cell>
        </row>
        <row r="1105">
          <cell r="A1105">
            <v>91734</v>
          </cell>
          <cell r="B1105" t="str">
            <v>TRANSFORMADOR DE CORRENTE PARA PROTEÇÃO RELAÇÃO 100:5A</v>
          </cell>
          <cell r="C1105" t="str">
            <v>UN</v>
          </cell>
          <cell r="D1105">
            <v>1250.83</v>
          </cell>
          <cell r="E1105" t="str">
            <v>EDIF Jan/23</v>
          </cell>
        </row>
        <row r="1106">
          <cell r="A1106">
            <v>92000</v>
          </cell>
          <cell r="B1106" t="str">
            <v>CONJUNTOS DE ILUMINAÇÃO</v>
          </cell>
          <cell r="C1106" t="str">
            <v>.</v>
          </cell>
          <cell r="D1106" t="str">
            <v>.</v>
          </cell>
          <cell r="E1106" t="str">
            <v>EDIF Jan/23</v>
          </cell>
        </row>
        <row r="1107">
          <cell r="A1107">
            <v>92010</v>
          </cell>
          <cell r="B1107" t="str">
            <v>LC.02 - ILUMINAÇÃO DE QUADRA COM POSTE CONCRETO TUBULAR H LIV.=10M COM 3 PROJETORES VAPOR MERCÚRIO 400W</v>
          </cell>
          <cell r="C1107" t="str">
            <v>CJ</v>
          </cell>
          <cell r="D1107">
            <v>6235.05</v>
          </cell>
          <cell r="E1107" t="str">
            <v>EDIF Jan/23</v>
          </cell>
        </row>
        <row r="1108">
          <cell r="A1108">
            <v>92011</v>
          </cell>
          <cell r="B1108" t="str">
            <v>ILUMINAÇÃO DE QUADRA COM POSTE DE CONCRETO TUBULAR, ALT. UTIL 10M COM 3 PROJETORES COM LÂMPADA DE LED 100W, INCLUSIVE CAIXA DE INSPEÇÃO DE ALVENARIA 40X40X40CM DE 1 TIJOLO COM TAMPA DE CONCRETO</v>
          </cell>
          <cell r="C1108" t="str">
            <v>CJ</v>
          </cell>
          <cell r="D1108">
            <v>3950.93</v>
          </cell>
          <cell r="E1108" t="str">
            <v>EDIF Jan/23</v>
          </cell>
        </row>
        <row r="1109">
          <cell r="A1109">
            <v>92033</v>
          </cell>
          <cell r="B1109" t="str">
            <v>POSTE DE AÇO GALVANIZADO TIPO RETO, FLANGEADO H=5M COM LUMINÁRIA HERMÉTICA EM ALUMÍNIO FUNDIDO PARA LÂMPADA DE VAPOR DE MERCÚRIO DE 250W - COM APROVAÇÃO DE ILUME/ PMSP</v>
          </cell>
          <cell r="C1109" t="str">
            <v>UN</v>
          </cell>
          <cell r="D1109">
            <v>2329.54</v>
          </cell>
          <cell r="E1109" t="str">
            <v>EDIF Jan/23</v>
          </cell>
        </row>
        <row r="1110">
          <cell r="A1110">
            <v>92034</v>
          </cell>
          <cell r="B1110" t="str">
            <v>POSTE DE AÇO GALVANIZADO TIPO RETO, FLANGEADO H=7M COM LUMINÁRIA HERMÉTICA EM ALUMÍNIO FUNDIDO PARA LÂMPADA DE VAPOR DE MERCÚRIO DE 250W - COM APROVAÇÃO DE ILUME/ PMSP</v>
          </cell>
          <cell r="C1110" t="str">
            <v>UN</v>
          </cell>
          <cell r="D1110">
            <v>2769.3</v>
          </cell>
          <cell r="E1110" t="str">
            <v>EDIF Jan/23</v>
          </cell>
        </row>
        <row r="1111">
          <cell r="A1111">
            <v>92035</v>
          </cell>
          <cell r="B1111" t="str">
            <v>POSTE GALVANIZADO, RETO, FLANGEADO, H=5M COM LUMINÁRIA HERMÉTICA TIPO LED DE 150W COM APROVAÇÃO DE ILUME/PMSP, INCLUSIVE CAIXA DE INSPEÇÃO DE ALVENARIA 40X40X40CM DE 1 TIJOLO COM TAMPA DE CONCRETO</v>
          </cell>
          <cell r="C1111" t="str">
            <v>UN</v>
          </cell>
          <cell r="D1111">
            <v>4121.0600000000004</v>
          </cell>
          <cell r="E1111" t="str">
            <v>EDIF Jan/23</v>
          </cell>
        </row>
        <row r="1112">
          <cell r="A1112">
            <v>92036</v>
          </cell>
          <cell r="B1112" t="str">
            <v>POSTE DE AÇO GALVANIZADO, RETO, FLANGEADO, H=5M COM LUMINÁRIA HERMÉTICA TIPO LED DE 120W COM APROVAÇÃO DE ILUME/PMSP, INCLUSIVE CAIXA DE INSPEÇÃO DE ALVENARIA 40X40X40CM DE 1 TIJOLO COM TAMPA DE CONCRETO</v>
          </cell>
          <cell r="C1112" t="str">
            <v>UN</v>
          </cell>
          <cell r="D1112">
            <v>3683.42</v>
          </cell>
          <cell r="E1112" t="str">
            <v>EDIF Jan/23</v>
          </cell>
        </row>
        <row r="1113">
          <cell r="A1113">
            <v>95000</v>
          </cell>
          <cell r="B1113" t="str">
            <v>DEMOLIÇÕES - ENTRADA E DISTRIBUIÇÃO</v>
          </cell>
          <cell r="C1113" t="str">
            <v>.</v>
          </cell>
          <cell r="D1113" t="str">
            <v>.</v>
          </cell>
          <cell r="E1113" t="str">
            <v>EDIF Jan/23</v>
          </cell>
        </row>
        <row r="1114">
          <cell r="A1114">
            <v>95001</v>
          </cell>
          <cell r="B1114" t="str">
            <v>REMOÇÃO DE POSTE DE ENTRADA DE ENERGIA EM BAIXA TENSÃO - GALVANIZADO</v>
          </cell>
          <cell r="C1114" t="str">
            <v>UN</v>
          </cell>
          <cell r="D1114">
            <v>213.99</v>
          </cell>
          <cell r="E1114" t="str">
            <v>EDIF Jan/23</v>
          </cell>
        </row>
        <row r="1115">
          <cell r="A1115">
            <v>95002</v>
          </cell>
          <cell r="B1115" t="str">
            <v>REMOÇÃO DE POSTE DE ENTRADA DE ENERGIA EM BAIXA TENSÃO - CONCRETO</v>
          </cell>
          <cell r="C1115" t="str">
            <v>UN</v>
          </cell>
          <cell r="D1115">
            <v>267.48</v>
          </cell>
          <cell r="E1115" t="str">
            <v>EDIF Jan/23</v>
          </cell>
        </row>
        <row r="1116">
          <cell r="A1116">
            <v>95003</v>
          </cell>
          <cell r="B1116" t="str">
            <v>REMOÇÃO DE CAIXA DE ENTRADA DE ENERGIA EM BAIXA TENSÃO</v>
          </cell>
          <cell r="C1116" t="str">
            <v>UN</v>
          </cell>
          <cell r="D1116">
            <v>213.99</v>
          </cell>
          <cell r="E1116" t="str">
            <v>EDIF Jan/23</v>
          </cell>
        </row>
        <row r="1117">
          <cell r="A1117">
            <v>95004</v>
          </cell>
          <cell r="B1117" t="str">
            <v>REMOÇÃO DE ARMAÇÃO TIPO BRAQUETE</v>
          </cell>
          <cell r="C1117" t="str">
            <v>UN</v>
          </cell>
          <cell r="D1117">
            <v>26.75</v>
          </cell>
          <cell r="E1117" t="str">
            <v>EDIF Jan/23</v>
          </cell>
        </row>
        <row r="1118">
          <cell r="A1118">
            <v>95005</v>
          </cell>
          <cell r="B1118" t="str">
            <v>REMOÇÃO DE CABEÇOTE TIPO "TELESP"</v>
          </cell>
          <cell r="C1118" t="str">
            <v>UN</v>
          </cell>
          <cell r="D1118">
            <v>13.37</v>
          </cell>
          <cell r="E1118" t="str">
            <v>EDIF Jan/23</v>
          </cell>
        </row>
        <row r="1119">
          <cell r="A1119">
            <v>95006</v>
          </cell>
          <cell r="B1119" t="str">
            <v>REMOÇÃO DE CAIXA DE ENTRADA DE TELEFONE TIPO "TELESP"</v>
          </cell>
          <cell r="C1119" t="str">
            <v>UN</v>
          </cell>
          <cell r="D1119">
            <v>106.99</v>
          </cell>
          <cell r="E1119" t="str">
            <v>EDIF Jan/23</v>
          </cell>
        </row>
        <row r="1120">
          <cell r="A1120">
            <v>95009</v>
          </cell>
          <cell r="B1120" t="str">
            <v>REMOÇÃO DE PERFILADOS</v>
          </cell>
          <cell r="C1120" t="str">
            <v>M</v>
          </cell>
          <cell r="D1120">
            <v>21.4</v>
          </cell>
          <cell r="E1120" t="str">
            <v>EDIF Jan/23</v>
          </cell>
        </row>
        <row r="1121">
          <cell r="A1121">
            <v>95010</v>
          </cell>
          <cell r="B1121" t="str">
            <v>REMOÇÃO DE ELETRODUTOS EMBUTIDOS - ATÉ 2"</v>
          </cell>
          <cell r="C1121" t="str">
            <v>M</v>
          </cell>
          <cell r="D1121">
            <v>26.75</v>
          </cell>
          <cell r="E1121" t="str">
            <v>EDIF Jan/23</v>
          </cell>
        </row>
        <row r="1122">
          <cell r="A1122">
            <v>95011</v>
          </cell>
          <cell r="B1122" t="str">
            <v>REMOÇÃO DE ELETRODUTOS EMBUTIDOS - ACIMA DE 2"</v>
          </cell>
          <cell r="C1122" t="str">
            <v>M</v>
          </cell>
          <cell r="D1122">
            <v>53.5</v>
          </cell>
          <cell r="E1122" t="str">
            <v>EDIF Jan/23</v>
          </cell>
        </row>
        <row r="1123">
          <cell r="A1123">
            <v>95012</v>
          </cell>
          <cell r="B1123" t="str">
            <v>REMOÇÃO DE ELETRODUTOS APARENTES - ATÉ 2"</v>
          </cell>
          <cell r="C1123" t="str">
            <v>M</v>
          </cell>
          <cell r="D1123">
            <v>13.37</v>
          </cell>
          <cell r="E1123" t="str">
            <v>EDIF Jan/23</v>
          </cell>
        </row>
        <row r="1124">
          <cell r="A1124">
            <v>95013</v>
          </cell>
          <cell r="B1124" t="str">
            <v>REMOÇÃO DE ELETRODUTOS APARENTES - ACIMA DE 2"</v>
          </cell>
          <cell r="C1124" t="str">
            <v>M</v>
          </cell>
          <cell r="D1124">
            <v>26.75</v>
          </cell>
          <cell r="E1124" t="str">
            <v>EDIF Jan/23</v>
          </cell>
        </row>
        <row r="1125">
          <cell r="A1125">
            <v>95014</v>
          </cell>
          <cell r="B1125" t="str">
            <v>REMOÇÃO DE CABO EMBUTIDO - ATÉ 16MM2</v>
          </cell>
          <cell r="C1125" t="str">
            <v>M</v>
          </cell>
          <cell r="D1125">
            <v>2.67</v>
          </cell>
          <cell r="E1125" t="str">
            <v>EDIF Jan/23</v>
          </cell>
        </row>
        <row r="1126">
          <cell r="A1126">
            <v>95015</v>
          </cell>
          <cell r="B1126" t="str">
            <v>REMOÇÃO DE CABO EMBUTIDO - ACIMA DE 16MM2</v>
          </cell>
          <cell r="C1126" t="str">
            <v>M</v>
          </cell>
          <cell r="D1126">
            <v>5.35</v>
          </cell>
          <cell r="E1126" t="str">
            <v>EDIF Jan/23</v>
          </cell>
        </row>
        <row r="1127">
          <cell r="A1127">
            <v>95016</v>
          </cell>
          <cell r="B1127" t="str">
            <v>REMOÇÃO DE CABO APARENTE - ATÉ 16MM2</v>
          </cell>
          <cell r="C1127" t="str">
            <v>M</v>
          </cell>
          <cell r="D1127">
            <v>3.21</v>
          </cell>
          <cell r="E1127" t="str">
            <v>EDIF Jan/23</v>
          </cell>
        </row>
        <row r="1128">
          <cell r="A1128">
            <v>95017</v>
          </cell>
          <cell r="B1128" t="str">
            <v>REMOÇÃO DE CABO APARENTE - ACIMA DE 16MM2</v>
          </cell>
          <cell r="C1128" t="str">
            <v>M</v>
          </cell>
          <cell r="D1128">
            <v>6.42</v>
          </cell>
          <cell r="E1128" t="str">
            <v>EDIF Jan/23</v>
          </cell>
        </row>
        <row r="1129">
          <cell r="A1129">
            <v>95018</v>
          </cell>
          <cell r="B1129" t="str">
            <v>REMOÇÃO DE TERMINAIS OU CONECTORES DE PRESSÃO PARA CABOS</v>
          </cell>
          <cell r="C1129" t="str">
            <v>UN</v>
          </cell>
          <cell r="D1129">
            <v>10.7</v>
          </cell>
          <cell r="E1129" t="str">
            <v>EDIF Jan/23</v>
          </cell>
        </row>
        <row r="1130">
          <cell r="A1130">
            <v>95020</v>
          </cell>
          <cell r="B1130" t="str">
            <v>REMOÇÃO DE SUPORTE-ISOLADOR TIPO ROLDANA</v>
          </cell>
          <cell r="C1130" t="str">
            <v>UN</v>
          </cell>
          <cell r="D1130">
            <v>10.7</v>
          </cell>
          <cell r="E1130" t="str">
            <v>EDIF Jan/23</v>
          </cell>
        </row>
        <row r="1131">
          <cell r="A1131">
            <v>95100</v>
          </cell>
          <cell r="B1131" t="str">
            <v>DEMOLIÇÕES - CAIXAS E QUADROS</v>
          </cell>
          <cell r="C1131" t="str">
            <v>.</v>
          </cell>
          <cell r="D1131" t="str">
            <v>.</v>
          </cell>
          <cell r="E1131" t="str">
            <v>EDIF Jan/23</v>
          </cell>
        </row>
        <row r="1132">
          <cell r="A1132">
            <v>95111</v>
          </cell>
          <cell r="B1132" t="str">
            <v>REMOÇÃO DE ISOLADORES EM QUADROS ELÉTRICOS</v>
          </cell>
          <cell r="C1132" t="str">
            <v>UN</v>
          </cell>
          <cell r="D1132">
            <v>10.7</v>
          </cell>
          <cell r="E1132" t="str">
            <v>EDIF Jan/23</v>
          </cell>
        </row>
        <row r="1133">
          <cell r="A1133">
            <v>95115</v>
          </cell>
          <cell r="B1133" t="str">
            <v>REMOÇÃO DE DISJUNTOR AUTOMÁTICO UNIPOLAR ATÉ 50A</v>
          </cell>
          <cell r="C1133" t="str">
            <v>UN</v>
          </cell>
          <cell r="D1133">
            <v>16.05</v>
          </cell>
          <cell r="E1133" t="str">
            <v>EDIF Jan/23</v>
          </cell>
        </row>
        <row r="1134">
          <cell r="A1134">
            <v>95116</v>
          </cell>
          <cell r="B1134" t="str">
            <v>REMOÇÃO DE DISJUNTOR AUTOMÁTICO BIPOLAR ATÉ 50A</v>
          </cell>
          <cell r="C1134" t="str">
            <v>UN</v>
          </cell>
          <cell r="D1134">
            <v>37.450000000000003</v>
          </cell>
          <cell r="E1134" t="str">
            <v>EDIF Jan/23</v>
          </cell>
        </row>
        <row r="1135">
          <cell r="A1135">
            <v>95117</v>
          </cell>
          <cell r="B1135" t="str">
            <v>REMOÇÃO DE DISJUNTOR AUTOMÁTICO TRIPOLAR ATÉ 50A</v>
          </cell>
          <cell r="C1135" t="str">
            <v>UN</v>
          </cell>
          <cell r="D1135">
            <v>69.55</v>
          </cell>
          <cell r="E1135" t="str">
            <v>EDIF Jan/23</v>
          </cell>
        </row>
        <row r="1136">
          <cell r="A1136">
            <v>95125</v>
          </cell>
          <cell r="B1136" t="str">
            <v>REMOÇÃO DE CAIXA PARA FUSÍVEL OU TOMADA, INSTALADA EM PERFILADOS</v>
          </cell>
          <cell r="C1136" t="str">
            <v>UN</v>
          </cell>
          <cell r="D1136">
            <v>26.75</v>
          </cell>
          <cell r="E1136" t="str">
            <v>EDIF Jan/23</v>
          </cell>
        </row>
        <row r="1137">
          <cell r="A1137">
            <v>95126</v>
          </cell>
          <cell r="B1137" t="str">
            <v>REMOÇÃO DE QUADRO DE DISTRIBUIÇÃO OU CAIXA DE PASSAGEM</v>
          </cell>
          <cell r="C1137" t="str">
            <v>UN</v>
          </cell>
          <cell r="D1137">
            <v>53.5</v>
          </cell>
          <cell r="E1137" t="str">
            <v>EDIF Jan/23</v>
          </cell>
        </row>
        <row r="1138">
          <cell r="A1138">
            <v>95127</v>
          </cell>
          <cell r="B1138" t="str">
            <v>REMOÇÃO DE FUNDO DE QUADRO DE DISTRIBUIÇÃO OU CAIXA DE PASSAGEM</v>
          </cell>
          <cell r="C1138" t="str">
            <v>M2</v>
          </cell>
          <cell r="D1138">
            <v>53.5</v>
          </cell>
          <cell r="E1138" t="str">
            <v>EDIF Jan/23</v>
          </cell>
        </row>
        <row r="1139">
          <cell r="A1139">
            <v>95129</v>
          </cell>
          <cell r="B1139" t="str">
            <v>REMOÇÃO DE TAMPA DE QUADRO DE DISTRIBUIÇÃO OU CAIXA DE PASSAGEM</v>
          </cell>
          <cell r="C1139" t="str">
            <v>M2</v>
          </cell>
          <cell r="D1139">
            <v>53.5</v>
          </cell>
          <cell r="E1139" t="str">
            <v>EDIF Jan/23</v>
          </cell>
        </row>
        <row r="1140">
          <cell r="A1140">
            <v>95130</v>
          </cell>
          <cell r="B1140" t="str">
            <v>REMOÇÃO DE FECHADURA DE QUADRO DE DISTRIBUIÇÃO OU CAIXA DE PASSAGEM</v>
          </cell>
          <cell r="C1140" t="str">
            <v>UN</v>
          </cell>
          <cell r="D1140">
            <v>10.7</v>
          </cell>
          <cell r="E1140" t="str">
            <v>EDIF Jan/23</v>
          </cell>
        </row>
        <row r="1141">
          <cell r="A1141">
            <v>95132</v>
          </cell>
          <cell r="B1141" t="str">
            <v>REMOÇÃO DE DISJUNTOR AUTOMÁTICO TIPO "QUICK-LAG"</v>
          </cell>
          <cell r="C1141" t="str">
            <v>UN</v>
          </cell>
          <cell r="D1141">
            <v>13.37</v>
          </cell>
          <cell r="E1141" t="str">
            <v>EDIF Jan/23</v>
          </cell>
        </row>
        <row r="1142">
          <cell r="A1142">
            <v>95134</v>
          </cell>
          <cell r="B1142" t="str">
            <v>REMOÇÃO DE BASE EM CHAPA DE FERRO PARA DISJUNTOR TIPO "QUICK-LAG"</v>
          </cell>
          <cell r="C1142" t="str">
            <v>UN</v>
          </cell>
          <cell r="D1142">
            <v>13.37</v>
          </cell>
          <cell r="E1142" t="str">
            <v>EDIF Jan/23</v>
          </cell>
        </row>
        <row r="1143">
          <cell r="A1143">
            <v>95135</v>
          </cell>
          <cell r="B1143" t="str">
            <v>REMOÇÃO DE CAPACITOR PARA CORREÇÃO DE FATOR DE POTÊNCIA</v>
          </cell>
          <cell r="C1143" t="str">
            <v>UN</v>
          </cell>
          <cell r="D1143">
            <v>308.07</v>
          </cell>
          <cell r="E1143" t="str">
            <v>EDIF Jan/23</v>
          </cell>
        </row>
        <row r="1144">
          <cell r="A1144">
            <v>95136</v>
          </cell>
          <cell r="B1144" t="str">
            <v>REMOÇÃO DE CHAVE SECCIONADORA TIPO FACA - BASE DE MÁRMORE OU ARDÓSIA</v>
          </cell>
          <cell r="C1144" t="str">
            <v>UN</v>
          </cell>
          <cell r="D1144">
            <v>26.75</v>
          </cell>
          <cell r="E1144" t="str">
            <v>EDIF Jan/23</v>
          </cell>
        </row>
        <row r="1145">
          <cell r="A1145">
            <v>95137</v>
          </cell>
          <cell r="B1145" t="str">
            <v>REMOÇÃO DE CHAVE SECCIONADORA OU BASE PARA FUSÍVEIS TIPO NH - UNIPOLAR</v>
          </cell>
          <cell r="C1145" t="str">
            <v>UN</v>
          </cell>
          <cell r="D1145">
            <v>26.75</v>
          </cell>
          <cell r="E1145" t="str">
            <v>EDIF Jan/23</v>
          </cell>
        </row>
        <row r="1146">
          <cell r="A1146">
            <v>95138</v>
          </cell>
          <cell r="B1146" t="str">
            <v>REMOÇÃO DE CHAVE SECCIONADORA OU BASE PARA FUSÍVEIS TIPO NH - TRIPOLAR</v>
          </cell>
          <cell r="C1146" t="str">
            <v>UN</v>
          </cell>
          <cell r="D1146">
            <v>40.119999999999997</v>
          </cell>
          <cell r="E1146" t="str">
            <v>EDIF Jan/23</v>
          </cell>
        </row>
        <row r="1147">
          <cell r="A1147">
            <v>95139</v>
          </cell>
          <cell r="B1147" t="str">
            <v>REMOÇÃO DE BASE PARA FUSÍVEIS TIPO "DIAZED"</v>
          </cell>
          <cell r="C1147" t="str">
            <v>UN</v>
          </cell>
          <cell r="D1147">
            <v>13.37</v>
          </cell>
          <cell r="E1147" t="str">
            <v>EDIF Jan/23</v>
          </cell>
        </row>
        <row r="1148">
          <cell r="A1148">
            <v>95200</v>
          </cell>
          <cell r="B1148" t="str">
            <v>DEMOLIÇÕES - PONTOS E APARELHOS</v>
          </cell>
          <cell r="C1148" t="str">
            <v>.</v>
          </cell>
          <cell r="D1148" t="str">
            <v>.</v>
          </cell>
          <cell r="E1148" t="str">
            <v>EDIF Jan/23</v>
          </cell>
        </row>
        <row r="1149">
          <cell r="A1149">
            <v>95201</v>
          </cell>
          <cell r="B1149" t="str">
            <v>REMOÇÃO DE SOQUETE</v>
          </cell>
          <cell r="C1149" t="str">
            <v>UN</v>
          </cell>
          <cell r="D1149">
            <v>10.7</v>
          </cell>
          <cell r="E1149" t="str">
            <v>EDIF Jan/23</v>
          </cell>
        </row>
        <row r="1150">
          <cell r="A1150">
            <v>95202</v>
          </cell>
          <cell r="B1150" t="str">
            <v>REMOÇÃO DE REATOR PARA LÂMPADA FLUORESCENTE</v>
          </cell>
          <cell r="C1150" t="str">
            <v>UN</v>
          </cell>
          <cell r="D1150">
            <v>26.75</v>
          </cell>
          <cell r="E1150" t="str">
            <v>EDIF Jan/23</v>
          </cell>
        </row>
        <row r="1151">
          <cell r="A1151">
            <v>95203</v>
          </cell>
          <cell r="B1151" t="str">
            <v>REMOÇÃO DE LÂMPADA INCANDESCENTE OU FLUORESCENTE</v>
          </cell>
          <cell r="C1151" t="str">
            <v>UN</v>
          </cell>
          <cell r="D1151">
            <v>2.25</v>
          </cell>
          <cell r="E1151" t="str">
            <v>EDIF Jan/23</v>
          </cell>
        </row>
        <row r="1152">
          <cell r="A1152">
            <v>95204</v>
          </cell>
          <cell r="B1152" t="str">
            <v>REMOÇÃO DE LÂMPADA DE VAPOR DE MERCÚRIO, SÓDIO OU MISTA</v>
          </cell>
          <cell r="C1152" t="str">
            <v>UN</v>
          </cell>
          <cell r="D1152">
            <v>16.05</v>
          </cell>
          <cell r="E1152" t="str">
            <v>EDIF Jan/23</v>
          </cell>
        </row>
        <row r="1153">
          <cell r="A1153">
            <v>95205</v>
          </cell>
          <cell r="B1153" t="str">
            <v>REMOÇÃO DE PLACA DIFUSORA PARA LÂMPADA FLUORESCENTE</v>
          </cell>
          <cell r="C1153" t="str">
            <v>UN</v>
          </cell>
          <cell r="D1153">
            <v>2.25</v>
          </cell>
          <cell r="E1153" t="str">
            <v>EDIF Jan/23</v>
          </cell>
        </row>
        <row r="1154">
          <cell r="A1154">
            <v>95206</v>
          </cell>
          <cell r="B1154" t="str">
            <v>REMOÇÃO DE INTERRUPTOR, TOMADA, BOTÃO DE CAMPAINHA OU CIGARRA</v>
          </cell>
          <cell r="C1154" t="str">
            <v>UN</v>
          </cell>
          <cell r="D1154">
            <v>21.4</v>
          </cell>
          <cell r="E1154" t="str">
            <v>EDIF Jan/23</v>
          </cell>
        </row>
        <row r="1155">
          <cell r="A1155">
            <v>95208</v>
          </cell>
          <cell r="B1155" t="str">
            <v>REMOÇÃO DE REATOR PARA LÂMPADA HG/NA - EM CAIXA DE PASSAGEM</v>
          </cell>
          <cell r="C1155" t="str">
            <v>UN</v>
          </cell>
          <cell r="D1155">
            <v>26.75</v>
          </cell>
          <cell r="E1155" t="str">
            <v>EDIF Jan/23</v>
          </cell>
        </row>
        <row r="1156">
          <cell r="A1156">
            <v>95209</v>
          </cell>
          <cell r="B1156" t="str">
            <v>REMOÇÃO DE REATOR PARA LÂMPADA HG/NA - EM POSTE</v>
          </cell>
          <cell r="C1156" t="str">
            <v>UN</v>
          </cell>
          <cell r="D1156">
            <v>53.5</v>
          </cell>
          <cell r="E1156" t="str">
            <v>EDIF Jan/23</v>
          </cell>
        </row>
        <row r="1157">
          <cell r="A1157">
            <v>95210</v>
          </cell>
          <cell r="B1157" t="str">
            <v>REMOÇÃO DE LUMINÁRIA INTERNA PARA LÂMPADA INCANDESCENTE</v>
          </cell>
          <cell r="C1157" t="str">
            <v>UN</v>
          </cell>
          <cell r="D1157">
            <v>21.4</v>
          </cell>
          <cell r="E1157" t="str">
            <v>EDIF Jan/23</v>
          </cell>
        </row>
        <row r="1158">
          <cell r="A1158">
            <v>95211</v>
          </cell>
          <cell r="B1158" t="str">
            <v>REMOÇÃO DE LUMINÁRIA INTERNA PARA LÂMPADA FLUORESCENTE</v>
          </cell>
          <cell r="C1158" t="str">
            <v>UN</v>
          </cell>
          <cell r="D1158">
            <v>40.119999999999997</v>
          </cell>
          <cell r="E1158" t="str">
            <v>EDIF Jan/23</v>
          </cell>
        </row>
        <row r="1159">
          <cell r="A1159">
            <v>95212</v>
          </cell>
          <cell r="B1159" t="str">
            <v>REMOÇÃO DE LUMINÁRIA EXTERNA INSTALADA EM POSTE</v>
          </cell>
          <cell r="C1159" t="str">
            <v>UN</v>
          </cell>
          <cell r="D1159">
            <v>80.239999999999995</v>
          </cell>
          <cell r="E1159" t="str">
            <v>EDIF Jan/23</v>
          </cell>
        </row>
        <row r="1160">
          <cell r="A1160">
            <v>95213</v>
          </cell>
          <cell r="B1160" t="str">
            <v>REMOÇÃO DE LUMINÁRIA EXTERNA INSTALADA EM BRAÇO DE FERRO</v>
          </cell>
          <cell r="C1160" t="str">
            <v>UN</v>
          </cell>
          <cell r="D1160">
            <v>80.239999999999995</v>
          </cell>
          <cell r="E1160" t="str">
            <v>EDIF Jan/23</v>
          </cell>
        </row>
        <row r="1161">
          <cell r="A1161">
            <v>95214</v>
          </cell>
          <cell r="B1161" t="str">
            <v>REMOÇÃO DE LUMINÁRIA A PROVA DE TEMPO, GASES E VAPOR</v>
          </cell>
          <cell r="C1161" t="str">
            <v>UN</v>
          </cell>
          <cell r="D1161">
            <v>26.75</v>
          </cell>
          <cell r="E1161" t="str">
            <v>EDIF Jan/23</v>
          </cell>
        </row>
        <row r="1162">
          <cell r="A1162">
            <v>95218</v>
          </cell>
          <cell r="B1162" t="str">
            <v>REMOÇÃO DE PROJETOR DE FACHADA</v>
          </cell>
          <cell r="C1162" t="str">
            <v>UN</v>
          </cell>
          <cell r="D1162">
            <v>80.239999999999995</v>
          </cell>
          <cell r="E1162" t="str">
            <v>EDIF Jan/23</v>
          </cell>
        </row>
        <row r="1163">
          <cell r="A1163">
            <v>95219</v>
          </cell>
          <cell r="B1163" t="str">
            <v>REMOÇÃO DE PROJETOR DE JARDIM</v>
          </cell>
          <cell r="C1163" t="str">
            <v>UN</v>
          </cell>
          <cell r="D1163">
            <v>53.5</v>
          </cell>
          <cell r="E1163" t="str">
            <v>EDIF Jan/23</v>
          </cell>
        </row>
        <row r="1164">
          <cell r="A1164">
            <v>95220</v>
          </cell>
          <cell r="B1164" t="str">
            <v>REMOÇÃO DE CRUZETA DE FERRO PARA FIXAÇÃO DE PROJETOR</v>
          </cell>
          <cell r="C1164" t="str">
            <v>UN</v>
          </cell>
          <cell r="D1164">
            <v>80.239999999999995</v>
          </cell>
          <cell r="E1164" t="str">
            <v>EDIF Jan/23</v>
          </cell>
        </row>
        <row r="1165">
          <cell r="A1165">
            <v>95225</v>
          </cell>
          <cell r="B1165" t="str">
            <v>REMOÇÃO DE BRAÇO DE LUMINÁRIA</v>
          </cell>
          <cell r="C1165" t="str">
            <v>UN</v>
          </cell>
          <cell r="D1165">
            <v>42.8</v>
          </cell>
          <cell r="E1165" t="str">
            <v>EDIF Jan/23</v>
          </cell>
        </row>
        <row r="1166">
          <cell r="A1166">
            <v>95300</v>
          </cell>
          <cell r="B1166" t="str">
            <v>DEMOLIÇÕES - PÁRA-RAIOS E OUTROS</v>
          </cell>
          <cell r="C1166" t="str">
            <v>.</v>
          </cell>
          <cell r="D1166" t="str">
            <v>.</v>
          </cell>
          <cell r="E1166" t="str">
            <v>EDIF Jan/23</v>
          </cell>
        </row>
        <row r="1167">
          <cell r="A1167">
            <v>95310</v>
          </cell>
          <cell r="B1167" t="str">
            <v>REMOÇÃO DE CAPTOR DE PÁRA-RAIOS - TIPO FRANKLIN</v>
          </cell>
          <cell r="C1167" t="str">
            <v>UN</v>
          </cell>
          <cell r="D1167">
            <v>26.75</v>
          </cell>
          <cell r="E1167" t="str">
            <v>EDIF Jan/23</v>
          </cell>
        </row>
        <row r="1168">
          <cell r="A1168">
            <v>95311</v>
          </cell>
          <cell r="B1168" t="str">
            <v>REMOÇÃO DE CAPTOR DE PÁRA-RAIOS - RADIOATIVO</v>
          </cell>
          <cell r="C1168" t="str">
            <v>UN</v>
          </cell>
          <cell r="D1168">
            <v>26.75</v>
          </cell>
          <cell r="E1168" t="str">
            <v>EDIF Jan/23</v>
          </cell>
        </row>
        <row r="1169">
          <cell r="A1169">
            <v>95314</v>
          </cell>
          <cell r="B1169" t="str">
            <v>REMOÇÃO DE CORDOALHA DE COBRE NÚ</v>
          </cell>
          <cell r="C1169" t="str">
            <v>M</v>
          </cell>
          <cell r="D1169">
            <v>10.7</v>
          </cell>
          <cell r="E1169" t="str">
            <v>EDIF Jan/23</v>
          </cell>
        </row>
        <row r="1170">
          <cell r="A1170">
            <v>95315</v>
          </cell>
          <cell r="B1170" t="str">
            <v>REMOÇÃO DE CABO DE COBRE NÚ, PARA ATERRAMENTO</v>
          </cell>
          <cell r="C1170" t="str">
            <v>M</v>
          </cell>
          <cell r="D1170">
            <v>13.37</v>
          </cell>
          <cell r="E1170" t="str">
            <v>EDIF Jan/23</v>
          </cell>
        </row>
        <row r="1171">
          <cell r="A1171">
            <v>95316</v>
          </cell>
          <cell r="B1171" t="str">
            <v>REMOÇÃO DE CONECTOR TIPO "SPLIT-BOLT"</v>
          </cell>
          <cell r="C1171" t="str">
            <v>UN</v>
          </cell>
          <cell r="D1171">
            <v>10.7</v>
          </cell>
          <cell r="E1171" t="str">
            <v>EDIF Jan/23</v>
          </cell>
        </row>
        <row r="1172">
          <cell r="A1172">
            <v>95320</v>
          </cell>
          <cell r="B1172" t="str">
            <v>REMOÇÃO DE BASE E HASTE DE PÁRA-RAIOS</v>
          </cell>
          <cell r="C1172" t="str">
            <v>UN</v>
          </cell>
          <cell r="D1172">
            <v>53.5</v>
          </cell>
          <cell r="E1172" t="str">
            <v>EDIF Jan/23</v>
          </cell>
        </row>
        <row r="1173">
          <cell r="A1173">
            <v>95321</v>
          </cell>
          <cell r="B1173" t="str">
            <v>REMOÇÃO DE CABO DE AÇO E ESTICADORES</v>
          </cell>
          <cell r="C1173" t="str">
            <v>M</v>
          </cell>
          <cell r="D1173">
            <v>26.75</v>
          </cell>
          <cell r="E1173" t="str">
            <v>EDIF Jan/23</v>
          </cell>
        </row>
        <row r="1174">
          <cell r="A1174">
            <v>95322</v>
          </cell>
          <cell r="B1174" t="str">
            <v>REMOÇÃO DE BRAÇADEIRA PARA 3 ESTAIS</v>
          </cell>
          <cell r="C1174" t="str">
            <v>UN</v>
          </cell>
          <cell r="D1174">
            <v>26.75</v>
          </cell>
          <cell r="E1174" t="str">
            <v>EDIF Jan/23</v>
          </cell>
        </row>
        <row r="1175">
          <cell r="A1175">
            <v>95325</v>
          </cell>
          <cell r="B1175" t="str">
            <v>REMOÇÃO DE TUBO DE PROTEÇÃO PARA CORDOALHA, INCLUSIVE FIXAÇÕES</v>
          </cell>
          <cell r="C1175" t="str">
            <v>UN</v>
          </cell>
          <cell r="D1175">
            <v>53.5</v>
          </cell>
          <cell r="E1175" t="str">
            <v>EDIF Jan/23</v>
          </cell>
        </row>
        <row r="1176">
          <cell r="A1176">
            <v>95355</v>
          </cell>
          <cell r="B1176" t="str">
            <v>REMOÇÃO DE AUTOMÁTICO DE BÓIA</v>
          </cell>
          <cell r="C1176" t="str">
            <v>UN</v>
          </cell>
          <cell r="D1176">
            <v>32.1</v>
          </cell>
          <cell r="E1176" t="str">
            <v>EDIF Jan/23</v>
          </cell>
        </row>
        <row r="1177">
          <cell r="A1177">
            <v>95356</v>
          </cell>
          <cell r="B1177" t="str">
            <v>REMOÇÃO DE CONTACTOR MAGNÉTICO E RELÊS PARA QUADRO DE COMANDO</v>
          </cell>
          <cell r="C1177" t="str">
            <v>UN</v>
          </cell>
          <cell r="D1177">
            <v>53.5</v>
          </cell>
          <cell r="E1177" t="str">
            <v>EDIF Jan/23</v>
          </cell>
        </row>
        <row r="1178">
          <cell r="A1178">
            <v>95360</v>
          </cell>
          <cell r="B1178" t="str">
            <v>REMOÇÃO DE POSTE DE FERRO, INCLUSIVE BASE DE FIXAÇÃO</v>
          </cell>
          <cell r="C1178" t="str">
            <v>UN</v>
          </cell>
          <cell r="D1178">
            <v>267.48</v>
          </cell>
          <cell r="E1178" t="str">
            <v>EDIF Jan/23</v>
          </cell>
        </row>
        <row r="1179">
          <cell r="A1179">
            <v>95361</v>
          </cell>
          <cell r="B1179" t="str">
            <v>REMOÇÃO DE POSTE DE FERRO ENGASTADO NO SOLO</v>
          </cell>
          <cell r="C1179" t="str">
            <v>UN</v>
          </cell>
          <cell r="D1179">
            <v>427.97</v>
          </cell>
          <cell r="E1179" t="str">
            <v>EDIF Jan/23</v>
          </cell>
        </row>
        <row r="1180">
          <cell r="A1180">
            <v>95362</v>
          </cell>
          <cell r="B1180" t="str">
            <v>REMOÇÃO DE POSTE DE CONCRETO EM REDE DE ENERGIA</v>
          </cell>
          <cell r="C1180" t="str">
            <v>UN</v>
          </cell>
          <cell r="D1180">
            <v>267.48</v>
          </cell>
          <cell r="E1180" t="str">
            <v>EDIF Jan/23</v>
          </cell>
        </row>
        <row r="1181">
          <cell r="A1181">
            <v>95400</v>
          </cell>
          <cell r="B1181" t="str">
            <v>DEMOLIÇÕES - CABINE PRIMÁRIA</v>
          </cell>
          <cell r="C1181" t="str">
            <v>.</v>
          </cell>
          <cell r="D1181" t="str">
            <v>.</v>
          </cell>
          <cell r="E1181" t="str">
            <v>EDIF Jan/23</v>
          </cell>
        </row>
        <row r="1182">
          <cell r="A1182">
            <v>95401</v>
          </cell>
          <cell r="B1182" t="str">
            <v>REMOÇÃO DE ISOLADOR TIPO DISCO, INCLUSIVE GANCHO DE SUSTENTAÇÃO</v>
          </cell>
          <cell r="C1182" t="str">
            <v>UN</v>
          </cell>
          <cell r="D1182">
            <v>8.02</v>
          </cell>
          <cell r="E1182" t="str">
            <v>EDIF Jan/23</v>
          </cell>
        </row>
        <row r="1183">
          <cell r="A1183">
            <v>95402</v>
          </cell>
          <cell r="B1183" t="str">
            <v>REMOÇÃO DE ISOLADOR TIPO CASTANHA, INCLUSIVE GANCHO DE SUSTENTAÇÃO</v>
          </cell>
          <cell r="C1183" t="str">
            <v>UN</v>
          </cell>
          <cell r="D1183">
            <v>2.25</v>
          </cell>
          <cell r="E1183" t="str">
            <v>EDIF Jan/23</v>
          </cell>
        </row>
        <row r="1184">
          <cell r="A1184">
            <v>95403</v>
          </cell>
          <cell r="B1184" t="str">
            <v>REMOÇÃO DE ISOLADOR TIPO PINO PARA A.T. INCLUSIVE PINO</v>
          </cell>
          <cell r="C1184" t="str">
            <v>UN</v>
          </cell>
          <cell r="D1184">
            <v>13.37</v>
          </cell>
          <cell r="E1184" t="str">
            <v>EDIF Jan/23</v>
          </cell>
        </row>
        <row r="1185">
          <cell r="A1185">
            <v>95404</v>
          </cell>
          <cell r="B1185" t="str">
            <v>REMOÇÃO DE ISOLADOR TIPO PEDESTAL PARA A.T.</v>
          </cell>
          <cell r="C1185" t="str">
            <v>UN</v>
          </cell>
          <cell r="D1185">
            <v>10.7</v>
          </cell>
          <cell r="E1185" t="str">
            <v>EDIF Jan/23</v>
          </cell>
        </row>
        <row r="1186">
          <cell r="A1186">
            <v>95405</v>
          </cell>
          <cell r="B1186" t="str">
            <v>REMOÇÃO DE CRUZETA DE MADEIRA</v>
          </cell>
          <cell r="C1186" t="str">
            <v>UN</v>
          </cell>
          <cell r="D1186">
            <v>76.010000000000005</v>
          </cell>
          <cell r="E1186" t="str">
            <v>EDIF Jan/23</v>
          </cell>
        </row>
        <row r="1187">
          <cell r="A1187">
            <v>95406</v>
          </cell>
          <cell r="B1187" t="str">
            <v>REMOÇÃO DE BUCHA DE PASSAGEM INTERNA/EXTERNA PARA A.T.</v>
          </cell>
          <cell r="C1187" t="str">
            <v>UN</v>
          </cell>
          <cell r="D1187">
            <v>21.4</v>
          </cell>
          <cell r="E1187" t="str">
            <v>EDIF Jan/23</v>
          </cell>
        </row>
        <row r="1188">
          <cell r="A1188">
            <v>95407</v>
          </cell>
          <cell r="B1188" t="str">
            <v>REMOÇÃO DE CHAPA DE FERRO PARA BUCHA DE PASSAGEM</v>
          </cell>
          <cell r="C1188" t="str">
            <v>UN</v>
          </cell>
          <cell r="D1188">
            <v>21.4</v>
          </cell>
          <cell r="E1188" t="str">
            <v>EDIF Jan/23</v>
          </cell>
        </row>
        <row r="1189">
          <cell r="A1189">
            <v>95408</v>
          </cell>
          <cell r="B1189" t="str">
            <v>REMOÇÃO DE VERGALHÃO DE COBRE 3/8"</v>
          </cell>
          <cell r="C1189" t="str">
            <v>M</v>
          </cell>
          <cell r="D1189">
            <v>10.7</v>
          </cell>
          <cell r="E1189" t="str">
            <v>EDIF Jan/23</v>
          </cell>
        </row>
        <row r="1190">
          <cell r="A1190">
            <v>95409</v>
          </cell>
          <cell r="B1190" t="str">
            <v>REMOÇÃO DE TERMINAL OU CONECTOR PARA VERGALHÃO DE COBRE</v>
          </cell>
          <cell r="C1190" t="str">
            <v>UN</v>
          </cell>
          <cell r="D1190">
            <v>4.5</v>
          </cell>
          <cell r="E1190" t="str">
            <v>EDIF Jan/23</v>
          </cell>
        </row>
        <row r="1191">
          <cell r="A1191">
            <v>95410</v>
          </cell>
          <cell r="B1191" t="str">
            <v>REMOÇÃO DE CHAVE SECCIONADORA TRIPOLAR</v>
          </cell>
          <cell r="C1191" t="str">
            <v>UN</v>
          </cell>
          <cell r="D1191">
            <v>152.02000000000001</v>
          </cell>
          <cell r="E1191" t="str">
            <v>EDIF Jan/23</v>
          </cell>
        </row>
        <row r="1192">
          <cell r="A1192">
            <v>95411</v>
          </cell>
          <cell r="B1192" t="str">
            <v>REMOÇÃO DE TRANSFORMADOR DE POTENCIAL</v>
          </cell>
          <cell r="C1192" t="str">
            <v>UN</v>
          </cell>
          <cell r="D1192">
            <v>34.770000000000003</v>
          </cell>
          <cell r="E1192" t="str">
            <v>EDIF Jan/23</v>
          </cell>
        </row>
        <row r="1193">
          <cell r="A1193">
            <v>95412</v>
          </cell>
          <cell r="B1193" t="str">
            <v>REMOÇÃO DE DISJUNTOR A ÓLEO - VOL NORMAL OU REDUZIDO</v>
          </cell>
          <cell r="C1193" t="str">
            <v>UN</v>
          </cell>
          <cell r="D1193">
            <v>201.08</v>
          </cell>
          <cell r="E1193" t="str">
            <v>EDIF Jan/23</v>
          </cell>
        </row>
        <row r="1194">
          <cell r="A1194">
            <v>95413</v>
          </cell>
          <cell r="B1194" t="str">
            <v>REMOÇÃO DE TRANSFORMADOR DE POTÊNCIA CLASSE 15KV</v>
          </cell>
          <cell r="C1194" t="str">
            <v>UN</v>
          </cell>
          <cell r="D1194">
            <v>391.1</v>
          </cell>
          <cell r="E1194" t="str">
            <v>EDIF Jan/23</v>
          </cell>
        </row>
        <row r="1195">
          <cell r="A1195">
            <v>95414</v>
          </cell>
          <cell r="B1195" t="str">
            <v>REMOÇÃO DE CHAVE FUSÍVEL TIPO MATHEUS</v>
          </cell>
          <cell r="C1195" t="str">
            <v>UN</v>
          </cell>
          <cell r="D1195">
            <v>80.239999999999995</v>
          </cell>
          <cell r="E1195" t="str">
            <v>EDIF Jan/23</v>
          </cell>
        </row>
        <row r="1196">
          <cell r="A1196">
            <v>95415</v>
          </cell>
          <cell r="B1196" t="str">
            <v>REMOÇÃO DE SUPORTE DE TRANSFORMADOR EM POSTE</v>
          </cell>
          <cell r="C1196" t="str">
            <v>UN</v>
          </cell>
          <cell r="D1196">
            <v>36.020000000000003</v>
          </cell>
          <cell r="E1196" t="str">
            <v>EDIF Jan/23</v>
          </cell>
        </row>
        <row r="1197">
          <cell r="A1197">
            <v>95416</v>
          </cell>
          <cell r="B1197" t="str">
            <v>REMOÇÃO DE CABOS DE A.T. EM LINHA AÉREA ATÉ 35MM2</v>
          </cell>
          <cell r="C1197" t="str">
            <v>M</v>
          </cell>
          <cell r="D1197">
            <v>38</v>
          </cell>
          <cell r="E1197" t="str">
            <v>EDIF Jan/23</v>
          </cell>
        </row>
        <row r="1198">
          <cell r="A1198">
            <v>95417</v>
          </cell>
          <cell r="B1198" t="str">
            <v>REMOÇÃO DE PÁRA-RAIOS TIPO CRISTAL VALVE CLASSE 15KV</v>
          </cell>
          <cell r="C1198" t="str">
            <v>UN</v>
          </cell>
          <cell r="D1198">
            <v>114.01</v>
          </cell>
          <cell r="E1198" t="str">
            <v>EDIF Jan/23</v>
          </cell>
        </row>
        <row r="1199">
          <cell r="A1199">
            <v>95418</v>
          </cell>
          <cell r="B1199" t="str">
            <v>REMOÇÃO DE CONTATORES E RELÊS EM GERAL</v>
          </cell>
          <cell r="C1199" t="str">
            <v>UN</v>
          </cell>
          <cell r="D1199">
            <v>99.87</v>
          </cell>
          <cell r="E1199" t="str">
            <v>EDIF Jan/23</v>
          </cell>
        </row>
        <row r="1200">
          <cell r="A1200">
            <v>95419</v>
          </cell>
          <cell r="B1200" t="str">
            <v>REMOÇÃO DE MUFLA INTERNA UNIPOLAR/TRIPOLAR</v>
          </cell>
          <cell r="C1200" t="str">
            <v>UN</v>
          </cell>
          <cell r="D1200">
            <v>76.010000000000005</v>
          </cell>
          <cell r="E1200" t="str">
            <v>EDIF Jan/23</v>
          </cell>
        </row>
        <row r="1201">
          <cell r="A1201">
            <v>95420</v>
          </cell>
          <cell r="B1201" t="str">
            <v>REMOÇÃO DE BUCHA DE PASSAGEM PARA NEUTRO - 1KV</v>
          </cell>
          <cell r="C1201" t="str">
            <v>UN</v>
          </cell>
          <cell r="D1201">
            <v>16.05</v>
          </cell>
          <cell r="E1201" t="str">
            <v>EDIF Jan/23</v>
          </cell>
        </row>
        <row r="1202">
          <cell r="A1202">
            <v>95421</v>
          </cell>
          <cell r="B1202" t="str">
            <v>REMOÇÃO DE ÓLEO ISOLANTE DE TRANSFORMADOR OU DISJUNTOR</v>
          </cell>
          <cell r="C1202" t="str">
            <v>L</v>
          </cell>
          <cell r="D1202">
            <v>0.9</v>
          </cell>
          <cell r="E1202" t="str">
            <v>EDIF Jan/23</v>
          </cell>
        </row>
        <row r="1203">
          <cell r="A1203">
            <v>95422</v>
          </cell>
          <cell r="B1203" t="str">
            <v>REMOÇÃO DE SELA PARA CRUZETA DE MADEIRA</v>
          </cell>
          <cell r="C1203" t="str">
            <v>UN</v>
          </cell>
          <cell r="D1203">
            <v>11.26</v>
          </cell>
          <cell r="E1203" t="str">
            <v>EDIF Jan/23</v>
          </cell>
        </row>
        <row r="1204">
          <cell r="A1204">
            <v>95423</v>
          </cell>
          <cell r="B1204" t="str">
            <v>REMOÇÃO DE FUSÍVEL EM ALTA TENSÃO TIPO "HH"</v>
          </cell>
          <cell r="C1204" t="str">
            <v>UN</v>
          </cell>
          <cell r="D1204">
            <v>26.75</v>
          </cell>
          <cell r="E1204" t="str">
            <v>EDIF Jan/23</v>
          </cell>
        </row>
        <row r="1205">
          <cell r="A1205">
            <v>95424</v>
          </cell>
          <cell r="B1205" t="str">
            <v>REMOÇÃO DE ELO FUSÍVEL EM CHAVE TIPO MATHEUS</v>
          </cell>
          <cell r="C1205" t="str">
            <v>UN</v>
          </cell>
          <cell r="D1205">
            <v>16.05</v>
          </cell>
          <cell r="E1205" t="str">
            <v>EDIF Jan/23</v>
          </cell>
        </row>
        <row r="1206">
          <cell r="A1206">
            <v>95425</v>
          </cell>
          <cell r="B1206" t="str">
            <v>REMOÇÃO DE RELÊ OU BOBINA - DISJUNTOR DE A.T.</v>
          </cell>
          <cell r="C1206" t="str">
            <v>UN</v>
          </cell>
          <cell r="D1206">
            <v>24.79</v>
          </cell>
          <cell r="E1206" t="str">
            <v>EDIF Jan/23</v>
          </cell>
        </row>
        <row r="1207">
          <cell r="A1207">
            <v>95426</v>
          </cell>
          <cell r="B1207" t="str">
            <v>REMOÇÃO DE MUFLA EXTERNA UNIPOLAR / TRIPOLAR</v>
          </cell>
          <cell r="C1207" t="str">
            <v>UN</v>
          </cell>
          <cell r="D1207">
            <v>114.01</v>
          </cell>
          <cell r="E1207" t="str">
            <v>EDIF Jan/23</v>
          </cell>
        </row>
        <row r="1208">
          <cell r="A1208">
            <v>95427</v>
          </cell>
          <cell r="B1208" t="str">
            <v>REMOÇÃO DE MUFLA INTERNA UNIPOLAR / TRIPOLAR</v>
          </cell>
          <cell r="C1208" t="str">
            <v>UN</v>
          </cell>
          <cell r="D1208">
            <v>76.010000000000005</v>
          </cell>
          <cell r="E1208" t="str">
            <v>EDIF Jan/23</v>
          </cell>
        </row>
        <row r="1209">
          <cell r="A1209">
            <v>96000</v>
          </cell>
          <cell r="B1209" t="str">
            <v>RETIRADAS - ENTRADA E DISTRIBUIÇÃO</v>
          </cell>
          <cell r="C1209" t="str">
            <v>.</v>
          </cell>
          <cell r="D1209" t="str">
            <v>.</v>
          </cell>
          <cell r="E1209" t="str">
            <v>EDIF Jan/23</v>
          </cell>
        </row>
        <row r="1210">
          <cell r="A1210">
            <v>96001</v>
          </cell>
          <cell r="B1210" t="str">
            <v>RETIRADA DE POSTE DE ENTRADA DE ENERGIA EM BAIXA TENSÃO - GALVANIZADO</v>
          </cell>
          <cell r="C1210" t="str">
            <v>UN</v>
          </cell>
          <cell r="D1210">
            <v>213.99</v>
          </cell>
          <cell r="E1210" t="str">
            <v>EDIF Jan/23</v>
          </cell>
        </row>
        <row r="1211">
          <cell r="A1211">
            <v>96002</v>
          </cell>
          <cell r="B1211" t="str">
            <v>RETIRADA DE POSTE DE ENTRADA DE ENERGIA EM BAIXA TENSÃO - CONCRETO</v>
          </cell>
          <cell r="C1211" t="str">
            <v>UN</v>
          </cell>
          <cell r="D1211">
            <v>267.48</v>
          </cell>
          <cell r="E1211" t="str">
            <v>EDIF Jan/23</v>
          </cell>
        </row>
        <row r="1212">
          <cell r="A1212">
            <v>96003</v>
          </cell>
          <cell r="B1212" t="str">
            <v>RETIRADA DE CAIXA DE ENTRADA DE ENERGIA EM BAIXA TENSÃO</v>
          </cell>
          <cell r="C1212" t="str">
            <v>UN</v>
          </cell>
          <cell r="D1212">
            <v>240.73</v>
          </cell>
          <cell r="E1212" t="str">
            <v>EDIF Jan/23</v>
          </cell>
        </row>
        <row r="1213">
          <cell r="A1213">
            <v>96004</v>
          </cell>
          <cell r="B1213" t="str">
            <v>RETIRADA DE ARMAÇÃO TIPO BRAQUETE</v>
          </cell>
          <cell r="C1213" t="str">
            <v>UN</v>
          </cell>
          <cell r="D1213">
            <v>26.75</v>
          </cell>
          <cell r="E1213" t="str">
            <v>EDIF Jan/23</v>
          </cell>
        </row>
        <row r="1214">
          <cell r="A1214">
            <v>96005</v>
          </cell>
          <cell r="B1214" t="str">
            <v>RETIRADA DE CABEÇOTE TIPO "TELESP"</v>
          </cell>
          <cell r="C1214" t="str">
            <v>UN</v>
          </cell>
          <cell r="D1214">
            <v>13.37</v>
          </cell>
          <cell r="E1214" t="str">
            <v>EDIF Jan/23</v>
          </cell>
        </row>
        <row r="1215">
          <cell r="A1215">
            <v>96008</v>
          </cell>
          <cell r="B1215" t="str">
            <v>RETIRADA DE CONDULETE</v>
          </cell>
          <cell r="C1215" t="str">
            <v>UN</v>
          </cell>
          <cell r="D1215">
            <v>26.75</v>
          </cell>
          <cell r="E1215" t="str">
            <v>EDIF Jan/23</v>
          </cell>
        </row>
        <row r="1216">
          <cell r="A1216">
            <v>96009</v>
          </cell>
          <cell r="B1216" t="str">
            <v>RETIRADA DE PERFILADOS</v>
          </cell>
          <cell r="C1216" t="str">
            <v>M</v>
          </cell>
          <cell r="D1216">
            <v>21.4</v>
          </cell>
          <cell r="E1216" t="str">
            <v>EDIF Jan/23</v>
          </cell>
        </row>
        <row r="1217">
          <cell r="A1217">
            <v>96012</v>
          </cell>
          <cell r="B1217" t="str">
            <v>RETIRADA DE ELETRODUTOS APARENTES - ATÉ 2"</v>
          </cell>
          <cell r="C1217" t="str">
            <v>M</v>
          </cell>
          <cell r="D1217">
            <v>13.37</v>
          </cell>
          <cell r="E1217" t="str">
            <v>EDIF Jan/23</v>
          </cell>
        </row>
        <row r="1218">
          <cell r="A1218">
            <v>96013</v>
          </cell>
          <cell r="B1218" t="str">
            <v>RETIRADA DE ELETRODUTOS APARENTES - ACIMA DE 2"</v>
          </cell>
          <cell r="C1218" t="str">
            <v>M</v>
          </cell>
          <cell r="D1218">
            <v>26.75</v>
          </cell>
          <cell r="E1218" t="str">
            <v>EDIF Jan/23</v>
          </cell>
        </row>
        <row r="1219">
          <cell r="A1219">
            <v>96014</v>
          </cell>
          <cell r="B1219" t="str">
            <v>RETIRADA DE FIO EMBUTIDO - ATÉ 16MM2</v>
          </cell>
          <cell r="C1219" t="str">
            <v>M</v>
          </cell>
          <cell r="D1219">
            <v>2.67</v>
          </cell>
          <cell r="E1219" t="str">
            <v>EDIF Jan/23</v>
          </cell>
        </row>
        <row r="1220">
          <cell r="A1220">
            <v>96015</v>
          </cell>
          <cell r="B1220" t="str">
            <v>RETIRADA DE CABO EMBUTIDO - ACIMA DE 16MM2</v>
          </cell>
          <cell r="C1220" t="str">
            <v>M</v>
          </cell>
          <cell r="D1220">
            <v>5.35</v>
          </cell>
          <cell r="E1220" t="str">
            <v>EDIF Jan/23</v>
          </cell>
        </row>
        <row r="1221">
          <cell r="A1221">
            <v>96016</v>
          </cell>
          <cell r="B1221" t="str">
            <v>RETIRADA DE FIO APARENTE - ATÉ 16MM2</v>
          </cell>
          <cell r="C1221" t="str">
            <v>M</v>
          </cell>
          <cell r="D1221">
            <v>3.21</v>
          </cell>
          <cell r="E1221" t="str">
            <v>EDIF Jan/23</v>
          </cell>
        </row>
        <row r="1222">
          <cell r="A1222">
            <v>96017</v>
          </cell>
          <cell r="B1222" t="str">
            <v>RETIRADA DE CABO APARENTE - ACIMA DE 16MM2</v>
          </cell>
          <cell r="C1222" t="str">
            <v>M</v>
          </cell>
          <cell r="D1222">
            <v>6.42</v>
          </cell>
          <cell r="E1222" t="str">
            <v>EDIF Jan/23</v>
          </cell>
        </row>
        <row r="1223">
          <cell r="A1223">
            <v>96018</v>
          </cell>
          <cell r="B1223" t="str">
            <v>RETIRADA DE TERMINAIS OU CONECTORES DE PRESSÃO PARA CABOS</v>
          </cell>
          <cell r="C1223" t="str">
            <v>UN</v>
          </cell>
          <cell r="D1223">
            <v>10.7</v>
          </cell>
          <cell r="E1223" t="str">
            <v>EDIF Jan/23</v>
          </cell>
        </row>
        <row r="1224">
          <cell r="A1224">
            <v>96020</v>
          </cell>
          <cell r="B1224" t="str">
            <v>RETIRADA DE SUPORTE-ISOLADOR TIPO ROLDANA</v>
          </cell>
          <cell r="C1224" t="str">
            <v>UN</v>
          </cell>
          <cell r="D1224">
            <v>10.7</v>
          </cell>
          <cell r="E1224" t="str">
            <v>EDIF Jan/23</v>
          </cell>
        </row>
        <row r="1225">
          <cell r="A1225">
            <v>96100</v>
          </cell>
          <cell r="B1225" t="str">
            <v>RETIRADAS - CAIXAS E QUADROS</v>
          </cell>
          <cell r="C1225" t="str">
            <v>.</v>
          </cell>
          <cell r="D1225" t="str">
            <v>.</v>
          </cell>
          <cell r="E1225" t="str">
            <v>EDIF Jan/23</v>
          </cell>
        </row>
        <row r="1226">
          <cell r="A1226">
            <v>96110</v>
          </cell>
          <cell r="B1226" t="str">
            <v>RETIRADA DE BARRAMENTOS EM QUADROS ELÉTRICOS</v>
          </cell>
          <cell r="C1226" t="str">
            <v>M</v>
          </cell>
          <cell r="D1226">
            <v>42.8</v>
          </cell>
          <cell r="E1226" t="str">
            <v>EDIF Jan/23</v>
          </cell>
        </row>
        <row r="1227">
          <cell r="A1227">
            <v>96111</v>
          </cell>
          <cell r="B1227" t="str">
            <v>RETIRADA DE ISOLADORES EM QUADROS ELÉTRICOS</v>
          </cell>
          <cell r="C1227" t="str">
            <v>UN</v>
          </cell>
          <cell r="D1227">
            <v>10.7</v>
          </cell>
          <cell r="E1227" t="str">
            <v>EDIF Jan/23</v>
          </cell>
        </row>
        <row r="1228">
          <cell r="A1228">
            <v>96115</v>
          </cell>
          <cell r="B1228" t="str">
            <v>RETIRADA DE DISJUNTOR AUTOMÁTICO UNIPOLAR ATÉ 50A</v>
          </cell>
          <cell r="C1228" t="str">
            <v>UN</v>
          </cell>
          <cell r="D1228">
            <v>16.05</v>
          </cell>
          <cell r="E1228" t="str">
            <v>EDIF Jan/23</v>
          </cell>
        </row>
        <row r="1229">
          <cell r="A1229">
            <v>96116</v>
          </cell>
          <cell r="B1229" t="str">
            <v>RETIRADA DE DISJUNTOR AUTOMÁTICO BIPOLAR ATÉ 50A</v>
          </cell>
          <cell r="C1229" t="str">
            <v>UN</v>
          </cell>
          <cell r="D1229">
            <v>37.450000000000003</v>
          </cell>
          <cell r="E1229" t="str">
            <v>EDIF Jan/23</v>
          </cell>
        </row>
        <row r="1230">
          <cell r="A1230">
            <v>96117</v>
          </cell>
          <cell r="B1230" t="str">
            <v>RETIRADA DE DISJUNTOR AUTOMÁTICO TRIPOLAR ATÉ 50A</v>
          </cell>
          <cell r="C1230" t="str">
            <v>UN</v>
          </cell>
          <cell r="D1230">
            <v>69.55</v>
          </cell>
          <cell r="E1230" t="str">
            <v>EDIF Jan/23</v>
          </cell>
        </row>
        <row r="1231">
          <cell r="A1231">
            <v>96125</v>
          </cell>
          <cell r="B1231" t="str">
            <v>RETIRADA DE CAIXA PARA FUSÍVEL OU TOMADA, INSTALADA EM PERFILADOS</v>
          </cell>
          <cell r="C1231" t="str">
            <v>UN</v>
          </cell>
          <cell r="D1231">
            <v>26.75</v>
          </cell>
          <cell r="E1231" t="str">
            <v>EDIF Jan/23</v>
          </cell>
        </row>
        <row r="1232">
          <cell r="A1232">
            <v>96126</v>
          </cell>
          <cell r="B1232" t="str">
            <v>RETIRADA DE QUADRO DE DISTRIBUIÇÃO OU CAIXA DE PASSAGEM</v>
          </cell>
          <cell r="C1232" t="str">
            <v>M2</v>
          </cell>
          <cell r="D1232">
            <v>106.99</v>
          </cell>
          <cell r="E1232" t="str">
            <v>EDIF Jan/23</v>
          </cell>
        </row>
        <row r="1233">
          <cell r="A1233">
            <v>96130</v>
          </cell>
          <cell r="B1233" t="str">
            <v>RETIRADA DE FECHADURA DE QUADRO DE DISTRIBUIÇÃO OU CAIXA DE PASSAGEM</v>
          </cell>
          <cell r="C1233" t="str">
            <v>UN</v>
          </cell>
          <cell r="D1233">
            <v>10.7</v>
          </cell>
          <cell r="E1233" t="str">
            <v>EDIF Jan/23</v>
          </cell>
        </row>
        <row r="1234">
          <cell r="A1234">
            <v>96132</v>
          </cell>
          <cell r="B1234" t="str">
            <v>RETIRADA DE DISJUNTOR AUTOMÁTICO TIPO "QUICK-LAG"</v>
          </cell>
          <cell r="C1234" t="str">
            <v>UN</v>
          </cell>
          <cell r="D1234">
            <v>16.05</v>
          </cell>
          <cell r="E1234" t="str">
            <v>EDIF Jan/23</v>
          </cell>
        </row>
        <row r="1235">
          <cell r="A1235">
            <v>96134</v>
          </cell>
          <cell r="B1235" t="str">
            <v>RETIRADA DE BASE EM CHAPA DE FERRO, PARA DISJUNTOR TIPO "QUICK-LAG"</v>
          </cell>
          <cell r="C1235" t="str">
            <v>UN</v>
          </cell>
          <cell r="D1235">
            <v>13.37</v>
          </cell>
          <cell r="E1235" t="str">
            <v>EDIF Jan/23</v>
          </cell>
        </row>
        <row r="1236">
          <cell r="A1236">
            <v>96135</v>
          </cell>
          <cell r="B1236" t="str">
            <v>RETIRADA DE CAPACITOR PARA CORREÇÃO DE FATOR DE POTÊNCIA</v>
          </cell>
          <cell r="C1236" t="str">
            <v>UN</v>
          </cell>
          <cell r="D1236">
            <v>616.15</v>
          </cell>
          <cell r="E1236" t="str">
            <v>EDIF Jan/23</v>
          </cell>
        </row>
        <row r="1237">
          <cell r="A1237">
            <v>96137</v>
          </cell>
          <cell r="B1237" t="str">
            <v>RETIRADA DE CHAVE SECCIONADORA OU BASE PARA FUSÍVEIS TIPO NH UNIPOLAR</v>
          </cell>
          <cell r="C1237" t="str">
            <v>UN</v>
          </cell>
          <cell r="D1237">
            <v>26.75</v>
          </cell>
          <cell r="E1237" t="str">
            <v>EDIF Jan/23</v>
          </cell>
        </row>
        <row r="1238">
          <cell r="A1238">
            <v>96138</v>
          </cell>
          <cell r="B1238" t="str">
            <v>RETIRADA DE CHAVE SECCIONADORA OU BASE PARA FUSÍVEIS TIPO NH TRIPOLAR</v>
          </cell>
          <cell r="C1238" t="str">
            <v>UN</v>
          </cell>
          <cell r="D1238">
            <v>40.119999999999997</v>
          </cell>
          <cell r="E1238" t="str">
            <v>EDIF Jan/23</v>
          </cell>
        </row>
        <row r="1239">
          <cell r="A1239">
            <v>96139</v>
          </cell>
          <cell r="B1239" t="str">
            <v>RETIRADA DE BASE PARA FUSÍVEIS TIPO DIAZED</v>
          </cell>
          <cell r="C1239" t="str">
            <v>UN</v>
          </cell>
          <cell r="D1239">
            <v>13.37</v>
          </cell>
          <cell r="E1239" t="str">
            <v>EDIF Jan/23</v>
          </cell>
        </row>
        <row r="1240">
          <cell r="A1240">
            <v>96140</v>
          </cell>
          <cell r="B1240" t="str">
            <v>RETIRADA DE BARRAMENTO DE COBRE</v>
          </cell>
          <cell r="C1240" t="str">
            <v>UN</v>
          </cell>
          <cell r="D1240">
            <v>26.75</v>
          </cell>
          <cell r="E1240" t="str">
            <v>EDIF Jan/23</v>
          </cell>
        </row>
        <row r="1241">
          <cell r="A1241">
            <v>96200</v>
          </cell>
          <cell r="B1241" t="str">
            <v>RETIRADAS - PONTOS E APARELHOS</v>
          </cell>
          <cell r="C1241" t="str">
            <v>.</v>
          </cell>
          <cell r="D1241" t="str">
            <v>.</v>
          </cell>
          <cell r="E1241" t="str">
            <v>EDIF Jan/23</v>
          </cell>
        </row>
        <row r="1242">
          <cell r="A1242">
            <v>96201</v>
          </cell>
          <cell r="B1242" t="str">
            <v>RETIRADA DE SOQUETES EM LUMINÁRIAS</v>
          </cell>
          <cell r="C1242" t="str">
            <v>UN</v>
          </cell>
          <cell r="D1242">
            <v>13.37</v>
          </cell>
          <cell r="E1242" t="str">
            <v>EDIF Jan/23</v>
          </cell>
        </row>
        <row r="1243">
          <cell r="A1243">
            <v>96202</v>
          </cell>
          <cell r="B1243" t="str">
            <v>RETIRADA DE REATOR EM LUMINÁRIA FLUORESCENTE</v>
          </cell>
          <cell r="C1243" t="str">
            <v>UN</v>
          </cell>
          <cell r="D1243">
            <v>5.35</v>
          </cell>
          <cell r="E1243" t="str">
            <v>EDIF Jan/23</v>
          </cell>
        </row>
        <row r="1244">
          <cell r="A1244">
            <v>96203</v>
          </cell>
          <cell r="B1244" t="str">
            <v>RETIRADA DE LÂMPADA INCANDESCENTE OU FLUORESCENTE</v>
          </cell>
          <cell r="C1244" t="str">
            <v>UN</v>
          </cell>
          <cell r="D1244">
            <v>2.25</v>
          </cell>
          <cell r="E1244" t="str">
            <v>EDIF Jan/23</v>
          </cell>
        </row>
        <row r="1245">
          <cell r="A1245">
            <v>96204</v>
          </cell>
          <cell r="B1245" t="str">
            <v>RETIRADA DE LÂMPADA VAPOR DE MERCÚRIO, SÓDIO OU MISTA</v>
          </cell>
          <cell r="C1245" t="str">
            <v>UN</v>
          </cell>
          <cell r="D1245">
            <v>16.05</v>
          </cell>
          <cell r="E1245" t="str">
            <v>EDIF Jan/23</v>
          </cell>
        </row>
        <row r="1246">
          <cell r="A1246">
            <v>96205</v>
          </cell>
          <cell r="B1246" t="str">
            <v>RETIRADA DE PLACA DIFUSORA PARA LÂMPADA FLUORESCENTE</v>
          </cell>
          <cell r="C1246" t="str">
            <v>UN</v>
          </cell>
          <cell r="D1246">
            <v>2.25</v>
          </cell>
          <cell r="E1246" t="str">
            <v>EDIF Jan/23</v>
          </cell>
        </row>
        <row r="1247">
          <cell r="A1247">
            <v>96210</v>
          </cell>
          <cell r="B1247" t="str">
            <v>RETIRADA DE LUMINÁRIA INTERNA PARA LÂMPADA INCANDESCENTE</v>
          </cell>
          <cell r="C1247" t="str">
            <v>UN</v>
          </cell>
          <cell r="D1247">
            <v>21.4</v>
          </cell>
          <cell r="E1247" t="str">
            <v>EDIF Jan/23</v>
          </cell>
        </row>
        <row r="1248">
          <cell r="A1248">
            <v>96211</v>
          </cell>
          <cell r="B1248" t="str">
            <v>RETIRADA DE LUMINÁRIA INTERNA PARA LÂMPADA FLUORESCENTE</v>
          </cell>
          <cell r="C1248" t="str">
            <v>UN</v>
          </cell>
          <cell r="D1248">
            <v>40.119999999999997</v>
          </cell>
          <cell r="E1248" t="str">
            <v>EDIF Jan/23</v>
          </cell>
        </row>
        <row r="1249">
          <cell r="A1249">
            <v>96212</v>
          </cell>
          <cell r="B1249" t="str">
            <v>RETIRADA DE LUMINÁRIA EXTERNA INSTALADA EM POSTE</v>
          </cell>
          <cell r="C1249" t="str">
            <v>UN</v>
          </cell>
          <cell r="D1249">
            <v>80.239999999999995</v>
          </cell>
          <cell r="E1249" t="str">
            <v>EDIF Jan/23</v>
          </cell>
        </row>
        <row r="1250">
          <cell r="A1250">
            <v>96213</v>
          </cell>
          <cell r="B1250" t="str">
            <v>RETIRADA DE LUMINÁRIA EXTERNA INSTALADA EM BRAÇO DE FERRO</v>
          </cell>
          <cell r="C1250" t="str">
            <v>UN</v>
          </cell>
          <cell r="D1250">
            <v>80.239999999999995</v>
          </cell>
          <cell r="E1250" t="str">
            <v>EDIF Jan/23</v>
          </cell>
        </row>
        <row r="1251">
          <cell r="A1251">
            <v>96214</v>
          </cell>
          <cell r="B1251" t="str">
            <v>RETIRADA DE LUMINÁRIA A PROVA DE TEMPO, GASES E VAPOR</v>
          </cell>
          <cell r="C1251" t="str">
            <v>UN</v>
          </cell>
          <cell r="D1251">
            <v>26.75</v>
          </cell>
          <cell r="E1251" t="str">
            <v>EDIF Jan/23</v>
          </cell>
        </row>
        <row r="1252">
          <cell r="A1252">
            <v>96218</v>
          </cell>
          <cell r="B1252" t="str">
            <v>RETIRADA DE PROJETOR DE FACHADA</v>
          </cell>
          <cell r="C1252" t="str">
            <v>UN</v>
          </cell>
          <cell r="D1252">
            <v>80.239999999999995</v>
          </cell>
          <cell r="E1252" t="str">
            <v>EDIF Jan/23</v>
          </cell>
        </row>
        <row r="1253">
          <cell r="A1253">
            <v>96219</v>
          </cell>
          <cell r="B1253" t="str">
            <v>RETIRADA DE PROJETOR DE JARDIM</v>
          </cell>
          <cell r="C1253" t="str">
            <v>UN</v>
          </cell>
          <cell r="D1253">
            <v>53.5</v>
          </cell>
          <cell r="E1253" t="str">
            <v>EDIF Jan/23</v>
          </cell>
        </row>
        <row r="1254">
          <cell r="A1254">
            <v>96225</v>
          </cell>
          <cell r="B1254" t="str">
            <v>RETIRADA DE BRAÇO DE LUMINÁRIA</v>
          </cell>
          <cell r="C1254" t="str">
            <v>UN</v>
          </cell>
          <cell r="D1254">
            <v>53.5</v>
          </cell>
          <cell r="E1254" t="str">
            <v>EDIF Jan/23</v>
          </cell>
        </row>
        <row r="1255">
          <cell r="A1255">
            <v>96300</v>
          </cell>
          <cell r="B1255" t="str">
            <v>RETIRADAS - PÁRA-RAIOS E OUTROS</v>
          </cell>
          <cell r="C1255" t="str">
            <v>.</v>
          </cell>
          <cell r="D1255" t="str">
            <v>.</v>
          </cell>
          <cell r="E1255" t="str">
            <v>EDIF Jan/23</v>
          </cell>
        </row>
        <row r="1256">
          <cell r="A1256">
            <v>96314</v>
          </cell>
          <cell r="B1256" t="str">
            <v>RETIRADA DE CORDOALHA DE COBRE NÚ</v>
          </cell>
          <cell r="C1256" t="str">
            <v>M</v>
          </cell>
          <cell r="D1256">
            <v>10.7</v>
          </cell>
          <cell r="E1256" t="str">
            <v>EDIF Jan/23</v>
          </cell>
        </row>
        <row r="1257">
          <cell r="A1257">
            <v>96315</v>
          </cell>
          <cell r="B1257" t="str">
            <v>RETIRADA DE CORDOALHA DE COBRE NÚ PARA ATERRAMENTO</v>
          </cell>
          <cell r="C1257" t="str">
            <v>M</v>
          </cell>
          <cell r="D1257">
            <v>13.37</v>
          </cell>
          <cell r="E1257" t="str">
            <v>EDIF Jan/23</v>
          </cell>
        </row>
        <row r="1258">
          <cell r="A1258">
            <v>96316</v>
          </cell>
          <cell r="B1258" t="str">
            <v>RETIRADA DE CONECTOR TIPO "SPLIT-BOLT"</v>
          </cell>
          <cell r="C1258" t="str">
            <v>UN</v>
          </cell>
          <cell r="D1258">
            <v>10.7</v>
          </cell>
          <cell r="E1258" t="str">
            <v>EDIF Jan/23</v>
          </cell>
        </row>
        <row r="1259">
          <cell r="A1259">
            <v>96360</v>
          </cell>
          <cell r="B1259" t="str">
            <v>RETIRADA DE POSTE DE FERRO, INCLUSIVE BASE DE FIXAÇÃO</v>
          </cell>
          <cell r="C1259" t="str">
            <v>UN</v>
          </cell>
          <cell r="D1259">
            <v>267.48</v>
          </cell>
          <cell r="E1259" t="str">
            <v>EDIF Jan/23</v>
          </cell>
        </row>
        <row r="1260">
          <cell r="A1260">
            <v>96361</v>
          </cell>
          <cell r="B1260" t="str">
            <v>RETIRADA DE POSTE DE FERRO ENGASTADO NO SOLO</v>
          </cell>
          <cell r="C1260" t="str">
            <v>UN</v>
          </cell>
          <cell r="D1260">
            <v>427.97</v>
          </cell>
          <cell r="E1260" t="str">
            <v>EDIF Jan/23</v>
          </cell>
        </row>
        <row r="1261">
          <cell r="A1261">
            <v>96362</v>
          </cell>
          <cell r="B1261" t="str">
            <v>RETIRADA DE POSTE DE CONCRETO EM REDE DE ENERGIA</v>
          </cell>
          <cell r="C1261" t="str">
            <v>UN</v>
          </cell>
          <cell r="D1261">
            <v>605.16999999999996</v>
          </cell>
          <cell r="E1261" t="str">
            <v>EDIF Jan/23</v>
          </cell>
        </row>
        <row r="1262">
          <cell r="A1262">
            <v>96400</v>
          </cell>
          <cell r="B1262" t="str">
            <v>RETIRADAS - CABINE PRIMÁRIA</v>
          </cell>
          <cell r="C1262" t="str">
            <v>.</v>
          </cell>
          <cell r="D1262" t="str">
            <v>.</v>
          </cell>
          <cell r="E1262" t="str">
            <v>EDIF Jan/23</v>
          </cell>
        </row>
        <row r="1263">
          <cell r="A1263">
            <v>96401</v>
          </cell>
          <cell r="B1263" t="str">
            <v>RETIRADA DE ISOLADOR TIPO DISCO INCLUSIVE GANCHO DE SUSTENTAÇÃO</v>
          </cell>
          <cell r="C1263" t="str">
            <v>UN</v>
          </cell>
          <cell r="D1263">
            <v>53.5</v>
          </cell>
          <cell r="E1263" t="str">
            <v>EDIF Jan/23</v>
          </cell>
        </row>
        <row r="1264">
          <cell r="A1264">
            <v>96402</v>
          </cell>
          <cell r="B1264" t="str">
            <v>RETIRADA DE ISOLADOR TIPO CASTANHA INCLUSIVE GANCHO DE SUSTENTAÇÃO</v>
          </cell>
          <cell r="C1264" t="str">
            <v>UN</v>
          </cell>
          <cell r="D1264">
            <v>2.25</v>
          </cell>
          <cell r="E1264" t="str">
            <v>EDIF Jan/23</v>
          </cell>
        </row>
        <row r="1265">
          <cell r="A1265">
            <v>96403</v>
          </cell>
          <cell r="B1265" t="str">
            <v>RETIRADA DE ISOLADOR TIPO PINO A.T. INCLUSIVE PINO</v>
          </cell>
          <cell r="C1265" t="str">
            <v>UN</v>
          </cell>
          <cell r="D1265">
            <v>13.37</v>
          </cell>
          <cell r="E1265" t="str">
            <v>EDIF Jan/23</v>
          </cell>
        </row>
        <row r="1266">
          <cell r="A1266">
            <v>96404</v>
          </cell>
          <cell r="B1266" t="str">
            <v>RETIRADA DE ISOLADOR TIPO PEDESTAL PARA A.T.</v>
          </cell>
          <cell r="C1266" t="str">
            <v>UN</v>
          </cell>
          <cell r="D1266">
            <v>10.7</v>
          </cell>
          <cell r="E1266" t="str">
            <v>EDIF Jan/23</v>
          </cell>
        </row>
        <row r="1267">
          <cell r="A1267">
            <v>96405</v>
          </cell>
          <cell r="B1267" t="str">
            <v>RETIRADA DE CRUZETA DE MADEIRA</v>
          </cell>
          <cell r="C1267" t="str">
            <v>UN</v>
          </cell>
          <cell r="D1267">
            <v>114.01</v>
          </cell>
          <cell r="E1267" t="str">
            <v>EDIF Jan/23</v>
          </cell>
        </row>
        <row r="1268">
          <cell r="A1268">
            <v>96406</v>
          </cell>
          <cell r="B1268" t="str">
            <v>RETIRADA DE BUCHA DE PASSAGEM INTERNA/EXTERNA PARA A.T.</v>
          </cell>
          <cell r="C1268" t="str">
            <v>UN</v>
          </cell>
          <cell r="D1268">
            <v>21.4</v>
          </cell>
          <cell r="E1268" t="str">
            <v>EDIF Jan/23</v>
          </cell>
        </row>
        <row r="1269">
          <cell r="A1269">
            <v>96407</v>
          </cell>
          <cell r="B1269" t="str">
            <v>RETIRADA DE CHAPA DE FERRO PARA BUCHA DE PASSAGEM</v>
          </cell>
          <cell r="C1269" t="str">
            <v>UN</v>
          </cell>
          <cell r="D1269">
            <v>21.4</v>
          </cell>
          <cell r="E1269" t="str">
            <v>EDIF Jan/23</v>
          </cell>
        </row>
        <row r="1270">
          <cell r="A1270">
            <v>96408</v>
          </cell>
          <cell r="B1270" t="str">
            <v>RETIRADA DE VERGALHÃO DE COBRE 3/8"</v>
          </cell>
          <cell r="C1270" t="str">
            <v>M</v>
          </cell>
          <cell r="D1270">
            <v>10.7</v>
          </cell>
          <cell r="E1270" t="str">
            <v>EDIF Jan/23</v>
          </cell>
        </row>
        <row r="1271">
          <cell r="A1271">
            <v>96409</v>
          </cell>
          <cell r="B1271" t="str">
            <v>RETIRADA DE TERMINAL OU CONECTOR PARA VERGALHÃO DE COBRE</v>
          </cell>
          <cell r="C1271" t="str">
            <v>UN</v>
          </cell>
          <cell r="D1271">
            <v>4.5</v>
          </cell>
          <cell r="E1271" t="str">
            <v>EDIF Jan/23</v>
          </cell>
        </row>
        <row r="1272">
          <cell r="A1272">
            <v>96410</v>
          </cell>
          <cell r="B1272" t="str">
            <v>RETIRADA DE CHAVE SECCIONADORA TRIPOLAR CLASSE 15 K.V.</v>
          </cell>
          <cell r="C1272" t="str">
            <v>UN</v>
          </cell>
          <cell r="D1272">
            <v>152.02000000000001</v>
          </cell>
          <cell r="E1272" t="str">
            <v>EDIF Jan/23</v>
          </cell>
        </row>
        <row r="1273">
          <cell r="A1273">
            <v>96411</v>
          </cell>
          <cell r="B1273" t="str">
            <v>RETIRADA DE TRANSFORMADOR DE POTENCIAL</v>
          </cell>
          <cell r="C1273" t="str">
            <v>UN</v>
          </cell>
          <cell r="D1273">
            <v>34.770000000000003</v>
          </cell>
          <cell r="E1273" t="str">
            <v>EDIF Jan/23</v>
          </cell>
        </row>
        <row r="1274">
          <cell r="A1274">
            <v>96412</v>
          </cell>
          <cell r="B1274" t="str">
            <v>RETIRADA DE DISJUNTOR A.T. DE VOL. NORMAL OU REDUZIDO DE ÓLEO</v>
          </cell>
          <cell r="C1274" t="str">
            <v>UN</v>
          </cell>
          <cell r="D1274">
            <v>201.08</v>
          </cell>
          <cell r="E1274" t="str">
            <v>EDIF Jan/23</v>
          </cell>
        </row>
        <row r="1275">
          <cell r="A1275">
            <v>96413</v>
          </cell>
          <cell r="B1275" t="str">
            <v>RETIRADA DE TRANSFORMADOR DE POTÊNCIA CLASSE 15 KV</v>
          </cell>
          <cell r="C1275" t="str">
            <v>UN</v>
          </cell>
          <cell r="D1275">
            <v>391.1</v>
          </cell>
          <cell r="E1275" t="str">
            <v>EDIF Jan/23</v>
          </cell>
        </row>
        <row r="1276">
          <cell r="A1276">
            <v>96414</v>
          </cell>
          <cell r="B1276" t="str">
            <v>RETIRADA DE CHAVE FUSÍVEL TIPO MATHEUS</v>
          </cell>
          <cell r="C1276" t="str">
            <v>UN</v>
          </cell>
          <cell r="D1276">
            <v>80.239999999999995</v>
          </cell>
          <cell r="E1276" t="str">
            <v>EDIF Jan/23</v>
          </cell>
        </row>
        <row r="1277">
          <cell r="A1277">
            <v>96415</v>
          </cell>
          <cell r="B1277" t="str">
            <v>RETIRADA DE SUPORTE DE TRANSFORMADOR EM POSTE</v>
          </cell>
          <cell r="C1277" t="str">
            <v>UN</v>
          </cell>
          <cell r="D1277">
            <v>36.020000000000003</v>
          </cell>
          <cell r="E1277" t="str">
            <v>EDIF Jan/23</v>
          </cell>
        </row>
        <row r="1278">
          <cell r="A1278">
            <v>96416</v>
          </cell>
          <cell r="B1278" t="str">
            <v>RETIRADA DE CABO DE A.T. EM LINHA AÉREA ATÉ 35MM2</v>
          </cell>
          <cell r="C1278" t="str">
            <v>M</v>
          </cell>
          <cell r="D1278">
            <v>8.02</v>
          </cell>
          <cell r="E1278" t="str">
            <v>EDIF Jan/23</v>
          </cell>
        </row>
        <row r="1279">
          <cell r="A1279">
            <v>96417</v>
          </cell>
          <cell r="B1279" t="str">
            <v>RETIRADA DE PÁRA-RAIO TIPO CRISTAL VALVE 15KV</v>
          </cell>
          <cell r="C1279" t="str">
            <v>UN</v>
          </cell>
          <cell r="D1279">
            <v>80.430000000000007</v>
          </cell>
          <cell r="E1279" t="str">
            <v>EDIF Jan/23</v>
          </cell>
        </row>
        <row r="1280">
          <cell r="A1280">
            <v>96418</v>
          </cell>
          <cell r="B1280" t="str">
            <v>RETIRADA DE CONTATORES E RELÊS EM GERAL</v>
          </cell>
          <cell r="C1280" t="str">
            <v>UN</v>
          </cell>
          <cell r="D1280">
            <v>158.27000000000001</v>
          </cell>
          <cell r="E1280" t="str">
            <v>EDIF Jan/23</v>
          </cell>
        </row>
        <row r="1281">
          <cell r="A1281">
            <v>96423</v>
          </cell>
          <cell r="B1281" t="str">
            <v>RETIRADA DE FUSÍVEL EM ALTA TENSÃO TIPO "HH"</v>
          </cell>
          <cell r="C1281" t="str">
            <v>UN</v>
          </cell>
          <cell r="D1281">
            <v>26.75</v>
          </cell>
          <cell r="E1281" t="str">
            <v>EDIF Jan/23</v>
          </cell>
        </row>
        <row r="1282">
          <cell r="A1282">
            <v>96424</v>
          </cell>
          <cell r="B1282" t="str">
            <v>RETIRADA DE ELO FUSÍVEL EM CHAVE TIPO MATHEUS</v>
          </cell>
          <cell r="C1282" t="str">
            <v>UN</v>
          </cell>
          <cell r="D1282">
            <v>16.05</v>
          </cell>
          <cell r="E1282" t="str">
            <v>EDIF Jan/23</v>
          </cell>
        </row>
        <row r="1283">
          <cell r="A1283">
            <v>97000</v>
          </cell>
          <cell r="B1283" t="str">
            <v>RECOLOCAÇÕES - ENTRADA E DISTRIBUIÇÃO</v>
          </cell>
          <cell r="C1283" t="str">
            <v>.</v>
          </cell>
          <cell r="D1283" t="str">
            <v>.</v>
          </cell>
          <cell r="E1283" t="str">
            <v>EDIF Jan/23</v>
          </cell>
        </row>
        <row r="1284">
          <cell r="A1284">
            <v>97001</v>
          </cell>
          <cell r="B1284" t="str">
            <v>RECOLOCAÇÃO DE POSTE DE ENTRADA DE ENERGIA EM BAIXA TENSÃO - GALVANIZADO</v>
          </cell>
          <cell r="C1284" t="str">
            <v>UN</v>
          </cell>
          <cell r="D1284">
            <v>402.16</v>
          </cell>
          <cell r="E1284" t="str">
            <v>EDIF Jan/23</v>
          </cell>
        </row>
        <row r="1285">
          <cell r="A1285">
            <v>97002</v>
          </cell>
          <cell r="B1285" t="str">
            <v>RECOLOCAÇÃO DE POSTE DE ENTRADA DE ENERGIA EM BAIXA TENSÃO - CONCRETO</v>
          </cell>
          <cell r="C1285" t="str">
            <v>UN</v>
          </cell>
          <cell r="D1285">
            <v>554.17999999999995</v>
          </cell>
          <cell r="E1285" t="str">
            <v>EDIF Jan/23</v>
          </cell>
        </row>
        <row r="1286">
          <cell r="A1286">
            <v>97003</v>
          </cell>
          <cell r="B1286" t="str">
            <v>RECOLOCAÇÃO DE CAIXA DE ENTRADA DE ENERGIA EM BAIXA TENSÃO</v>
          </cell>
          <cell r="C1286" t="str">
            <v>UN</v>
          </cell>
          <cell r="D1286">
            <v>267.48</v>
          </cell>
          <cell r="E1286" t="str">
            <v>EDIF Jan/23</v>
          </cell>
        </row>
        <row r="1287">
          <cell r="A1287">
            <v>97004</v>
          </cell>
          <cell r="B1287" t="str">
            <v>RECOLOCAÇÃO DE ARMAÇÃO TIPO BRAQUETE</v>
          </cell>
          <cell r="C1287" t="str">
            <v>UN</v>
          </cell>
          <cell r="D1287">
            <v>21.4</v>
          </cell>
          <cell r="E1287" t="str">
            <v>EDIF Jan/23</v>
          </cell>
        </row>
        <row r="1288">
          <cell r="A1288">
            <v>97005</v>
          </cell>
          <cell r="B1288" t="str">
            <v>RECOLOCAÇÃO DE CABEÇOTE TIPO "TELESP"</v>
          </cell>
          <cell r="C1288" t="str">
            <v>UN</v>
          </cell>
          <cell r="D1288">
            <v>21.4</v>
          </cell>
          <cell r="E1288" t="str">
            <v>EDIF Jan/23</v>
          </cell>
        </row>
        <row r="1289">
          <cell r="A1289">
            <v>97008</v>
          </cell>
          <cell r="B1289" t="str">
            <v>RECOLOCAÇÃO DE CONDULETE</v>
          </cell>
          <cell r="C1289" t="str">
            <v>UN</v>
          </cell>
          <cell r="D1289">
            <v>26.75</v>
          </cell>
          <cell r="E1289" t="str">
            <v>EDIF Jan/23</v>
          </cell>
        </row>
        <row r="1290">
          <cell r="A1290">
            <v>97009</v>
          </cell>
          <cell r="B1290" t="str">
            <v>RECOLOCAÇÃO DE PERFILADOS</v>
          </cell>
          <cell r="C1290" t="str">
            <v>M</v>
          </cell>
          <cell r="D1290">
            <v>26.75</v>
          </cell>
          <cell r="E1290" t="str">
            <v>EDIF Jan/23</v>
          </cell>
        </row>
        <row r="1291">
          <cell r="A1291">
            <v>97012</v>
          </cell>
          <cell r="B1291" t="str">
            <v>RECOLOCAÇÃO DE ELETRODUTOS APARENTES - ATÉ 2"</v>
          </cell>
          <cell r="C1291" t="str">
            <v>M</v>
          </cell>
          <cell r="D1291">
            <v>16.05</v>
          </cell>
          <cell r="E1291" t="str">
            <v>EDIF Jan/23</v>
          </cell>
        </row>
        <row r="1292">
          <cell r="A1292">
            <v>97013</v>
          </cell>
          <cell r="B1292" t="str">
            <v>RECOLOCAÇÃO DE ELETRODUTOS APARENTES - ACIMA DE 2"</v>
          </cell>
          <cell r="C1292" t="str">
            <v>M</v>
          </cell>
          <cell r="D1292">
            <v>32.1</v>
          </cell>
          <cell r="E1292" t="str">
            <v>EDIF Jan/23</v>
          </cell>
        </row>
        <row r="1293">
          <cell r="A1293">
            <v>97014</v>
          </cell>
          <cell r="B1293" t="str">
            <v>RECOLOCAÇÃO DE FIO EMBUTIDO - ATÉ 16MM2</v>
          </cell>
          <cell r="C1293" t="str">
            <v>M</v>
          </cell>
          <cell r="D1293">
            <v>2.67</v>
          </cell>
          <cell r="E1293" t="str">
            <v>EDIF Jan/23</v>
          </cell>
        </row>
        <row r="1294">
          <cell r="A1294">
            <v>97015</v>
          </cell>
          <cell r="B1294" t="str">
            <v>RECOLOCAÇÃO DE CABO EMBUTIDO - ACIMA DE 16MM2</v>
          </cell>
          <cell r="C1294" t="str">
            <v>M</v>
          </cell>
          <cell r="D1294">
            <v>37.450000000000003</v>
          </cell>
          <cell r="E1294" t="str">
            <v>EDIF Jan/23</v>
          </cell>
        </row>
        <row r="1295">
          <cell r="A1295">
            <v>97016</v>
          </cell>
          <cell r="B1295" t="str">
            <v>RECOLOCAÇÃO DE FIO APARENTE - ATÉ 16MM2</v>
          </cell>
          <cell r="C1295" t="str">
            <v>M</v>
          </cell>
          <cell r="D1295">
            <v>1.6</v>
          </cell>
          <cell r="E1295" t="str">
            <v>EDIF Jan/23</v>
          </cell>
        </row>
        <row r="1296">
          <cell r="A1296">
            <v>97017</v>
          </cell>
          <cell r="B1296" t="str">
            <v>RECOLOCAÇÃO DE CABO APARENTE - ACIMA DE 16MM2</v>
          </cell>
          <cell r="C1296" t="str">
            <v>M</v>
          </cell>
          <cell r="D1296">
            <v>16.05</v>
          </cell>
          <cell r="E1296" t="str">
            <v>EDIF Jan/23</v>
          </cell>
        </row>
        <row r="1297">
          <cell r="A1297">
            <v>97018</v>
          </cell>
          <cell r="B1297" t="str">
            <v>RECOLOCAÇÃO DE TERMINAIS OU CONECTORES DE PRESSÃO PARA CABOS</v>
          </cell>
          <cell r="C1297" t="str">
            <v>UN</v>
          </cell>
          <cell r="D1297">
            <v>21.4</v>
          </cell>
          <cell r="E1297" t="str">
            <v>EDIF Jan/23</v>
          </cell>
        </row>
        <row r="1298">
          <cell r="A1298">
            <v>97020</v>
          </cell>
          <cell r="B1298" t="str">
            <v>RECOLOCAÇÃO DE SUPORTE-ISOLADOR TIPO ROLDANA</v>
          </cell>
          <cell r="C1298" t="str">
            <v>UN</v>
          </cell>
          <cell r="D1298">
            <v>16.05</v>
          </cell>
          <cell r="E1298" t="str">
            <v>EDIF Jan/23</v>
          </cell>
        </row>
        <row r="1299">
          <cell r="A1299">
            <v>97100</v>
          </cell>
          <cell r="B1299" t="str">
            <v>RECOLOCAÇÕES - CAIXAS E QUADROS</v>
          </cell>
          <cell r="C1299" t="str">
            <v>.</v>
          </cell>
          <cell r="D1299" t="str">
            <v>.</v>
          </cell>
          <cell r="E1299" t="str">
            <v>EDIF Jan/23</v>
          </cell>
        </row>
        <row r="1300">
          <cell r="A1300">
            <v>97110</v>
          </cell>
          <cell r="B1300" t="str">
            <v>RECOLOCAÇÃO DE BARRAMENTOS EM QUADROS ELÉTRICOS</v>
          </cell>
          <cell r="C1300" t="str">
            <v>M</v>
          </cell>
          <cell r="D1300">
            <v>53.5</v>
          </cell>
          <cell r="E1300" t="str">
            <v>EDIF Jan/23</v>
          </cell>
        </row>
        <row r="1301">
          <cell r="A1301">
            <v>97111</v>
          </cell>
          <cell r="B1301" t="str">
            <v>RECOLOCAÇÃO DE ISOLADORES EM QUADROS ELÉTRICOS</v>
          </cell>
          <cell r="C1301" t="str">
            <v>UN</v>
          </cell>
          <cell r="D1301">
            <v>13.37</v>
          </cell>
          <cell r="E1301" t="str">
            <v>EDIF Jan/23</v>
          </cell>
        </row>
        <row r="1302">
          <cell r="A1302">
            <v>97115</v>
          </cell>
          <cell r="B1302" t="str">
            <v>RECOLOCAÇÃO DE DISJUNTOR AUTOMÁTICO UNIPOLAR ATÉ 50A</v>
          </cell>
          <cell r="C1302" t="str">
            <v>UN</v>
          </cell>
          <cell r="D1302">
            <v>26.75</v>
          </cell>
          <cell r="E1302" t="str">
            <v>EDIF Jan/23</v>
          </cell>
        </row>
        <row r="1303">
          <cell r="A1303">
            <v>97116</v>
          </cell>
          <cell r="B1303" t="str">
            <v>RECOLOCAÇÃO DE DISJUNTOR AUTOMÁTICO BIPOLAR ATÉ 50A</v>
          </cell>
          <cell r="C1303" t="str">
            <v>UN</v>
          </cell>
          <cell r="D1303">
            <v>42.8</v>
          </cell>
          <cell r="E1303" t="str">
            <v>EDIF Jan/23</v>
          </cell>
        </row>
        <row r="1304">
          <cell r="A1304">
            <v>97117</v>
          </cell>
          <cell r="B1304" t="str">
            <v>RECOLOCAÇÃO DE DISJUNTOR AUTOMÁTICO TRIPOLAR ATÉ 50A</v>
          </cell>
          <cell r="C1304" t="str">
            <v>UN</v>
          </cell>
          <cell r="D1304">
            <v>80.239999999999995</v>
          </cell>
          <cell r="E1304" t="str">
            <v>EDIF Jan/23</v>
          </cell>
        </row>
        <row r="1305">
          <cell r="A1305">
            <v>97125</v>
          </cell>
          <cell r="B1305" t="str">
            <v>RECOLOCAÇÃO DE CAIXA PARA FUSÍVEL OU TOMADA, INSTALADA EM PERFILADOS</v>
          </cell>
          <cell r="C1305" t="str">
            <v>UN</v>
          </cell>
          <cell r="D1305">
            <v>26.75</v>
          </cell>
          <cell r="E1305" t="str">
            <v>EDIF Jan/23</v>
          </cell>
        </row>
        <row r="1306">
          <cell r="A1306">
            <v>97126</v>
          </cell>
          <cell r="B1306" t="str">
            <v>RECOLOCAÇÃO DE QUADRO DE DISTRIBUIÇÃO OU CAIXA DE PASSAGEM</v>
          </cell>
          <cell r="C1306" t="str">
            <v>M2</v>
          </cell>
          <cell r="D1306">
            <v>321.49</v>
          </cell>
          <cell r="E1306" t="str">
            <v>EDIF Jan/23</v>
          </cell>
        </row>
        <row r="1307">
          <cell r="A1307">
            <v>97130</v>
          </cell>
          <cell r="B1307" t="str">
            <v>RECOLOCAÇÃO DE FECHADURA DE QUADRO DE DISTRIBUIÇÃO OU CAIXA DE PASSAGEM</v>
          </cell>
          <cell r="C1307" t="str">
            <v>UN</v>
          </cell>
          <cell r="D1307">
            <v>13.37</v>
          </cell>
          <cell r="E1307" t="str">
            <v>EDIF Jan/23</v>
          </cell>
        </row>
        <row r="1308">
          <cell r="A1308">
            <v>97132</v>
          </cell>
          <cell r="B1308" t="str">
            <v>RECOLOCAÇÃO DE DISJUNTOR AUTOMÁTICO TIPO "QUICK-LAG"</v>
          </cell>
          <cell r="C1308" t="str">
            <v>UN</v>
          </cell>
          <cell r="D1308">
            <v>16.05</v>
          </cell>
          <cell r="E1308" t="str">
            <v>EDIF Jan/23</v>
          </cell>
        </row>
        <row r="1309">
          <cell r="A1309">
            <v>97134</v>
          </cell>
          <cell r="B1309" t="str">
            <v>RECOLOCAÇÃO DE BASE EM CHAPA DE FERRO, PARA DISJUNTOR TIPO "QUICK-LAG"</v>
          </cell>
          <cell r="C1309" t="str">
            <v>UN</v>
          </cell>
          <cell r="D1309">
            <v>53.5</v>
          </cell>
          <cell r="E1309" t="str">
            <v>EDIF Jan/23</v>
          </cell>
        </row>
        <row r="1310">
          <cell r="A1310">
            <v>97135</v>
          </cell>
          <cell r="B1310" t="str">
            <v>RECOLOCAÇÃO DE CAPACITOR PARA CORREÇÃO DE FATOR DE POTÊNCIA</v>
          </cell>
          <cell r="C1310" t="str">
            <v>UN</v>
          </cell>
          <cell r="D1310">
            <v>616.15</v>
          </cell>
          <cell r="E1310" t="str">
            <v>EDIF Jan/23</v>
          </cell>
        </row>
        <row r="1311">
          <cell r="A1311">
            <v>97137</v>
          </cell>
          <cell r="B1311" t="str">
            <v>RECOLOCAÇÃO DE CHAVE SECCIONADA OU BASE PARA FUSÍVEL TIPO NH-UNIPOLAR</v>
          </cell>
          <cell r="C1311" t="str">
            <v>UN</v>
          </cell>
          <cell r="D1311">
            <v>37.450000000000003</v>
          </cell>
          <cell r="E1311" t="str">
            <v>EDIF Jan/23</v>
          </cell>
        </row>
        <row r="1312">
          <cell r="A1312">
            <v>97138</v>
          </cell>
          <cell r="B1312" t="str">
            <v>RECOLOCAÇÃO DE CHAVE SECCIONADA OU BASE PARA FUSÍVEL TIPO NH-TRIPOLAR</v>
          </cell>
          <cell r="C1312" t="str">
            <v>UN</v>
          </cell>
          <cell r="D1312">
            <v>53.5</v>
          </cell>
          <cell r="E1312" t="str">
            <v>EDIF Jan/23</v>
          </cell>
        </row>
        <row r="1313">
          <cell r="A1313">
            <v>97139</v>
          </cell>
          <cell r="B1313" t="str">
            <v>RECOLOCAÇÃO DE BASE DE FUSÍVEIS TIPO " DIAZED"</v>
          </cell>
          <cell r="C1313" t="str">
            <v>UN</v>
          </cell>
          <cell r="D1313">
            <v>26.75</v>
          </cell>
          <cell r="E1313" t="str">
            <v>EDIF Jan/23</v>
          </cell>
        </row>
        <row r="1314">
          <cell r="A1314">
            <v>97140</v>
          </cell>
          <cell r="B1314" t="str">
            <v>RECOLOCAÇÃO DE BARRAMENTO DE COBRE</v>
          </cell>
          <cell r="C1314" t="str">
            <v>UN</v>
          </cell>
          <cell r="D1314">
            <v>26.75</v>
          </cell>
          <cell r="E1314" t="str">
            <v>EDIF Jan/23</v>
          </cell>
        </row>
        <row r="1315">
          <cell r="A1315">
            <v>97200</v>
          </cell>
          <cell r="B1315" t="str">
            <v>RECOLOCAÇÕES - PONTOS E APARELHOS</v>
          </cell>
          <cell r="C1315" t="str">
            <v>.</v>
          </cell>
          <cell r="D1315" t="str">
            <v>.</v>
          </cell>
          <cell r="E1315" t="str">
            <v>EDIF Jan/23</v>
          </cell>
        </row>
        <row r="1316">
          <cell r="A1316">
            <v>97201</v>
          </cell>
          <cell r="B1316" t="str">
            <v>RECOLOCAÇÃO DE SOQUETES EM LUMINÁRIAS</v>
          </cell>
          <cell r="C1316" t="str">
            <v>UN</v>
          </cell>
          <cell r="D1316">
            <v>16.05</v>
          </cell>
          <cell r="E1316" t="str">
            <v>EDIF Jan/23</v>
          </cell>
        </row>
        <row r="1317">
          <cell r="A1317">
            <v>97202</v>
          </cell>
          <cell r="B1317" t="str">
            <v>RECOLOCAÇÃO DE REATOR EM LUMINÁRIA FLUORESCENTE</v>
          </cell>
          <cell r="C1317" t="str">
            <v>UN</v>
          </cell>
          <cell r="D1317">
            <v>34.770000000000003</v>
          </cell>
          <cell r="E1317" t="str">
            <v>EDIF Jan/23</v>
          </cell>
        </row>
        <row r="1318">
          <cell r="A1318">
            <v>97203</v>
          </cell>
          <cell r="B1318" t="str">
            <v>RECOLOCAÇÃO DE LÂMPADA FLUORESCENTE</v>
          </cell>
          <cell r="C1318" t="str">
            <v>UN</v>
          </cell>
          <cell r="D1318">
            <v>2.25</v>
          </cell>
          <cell r="E1318" t="str">
            <v>EDIF Jan/23</v>
          </cell>
        </row>
        <row r="1319">
          <cell r="A1319">
            <v>97204</v>
          </cell>
          <cell r="B1319" t="str">
            <v>RECOLOCAÇÃO DE LÂMPADA VAPOR DE MERCÚRIO, SÓDIO OU MISTA</v>
          </cell>
          <cell r="C1319" t="str">
            <v>UN</v>
          </cell>
          <cell r="D1319">
            <v>16.05</v>
          </cell>
          <cell r="E1319" t="str">
            <v>EDIF Jan/23</v>
          </cell>
        </row>
        <row r="1320">
          <cell r="A1320">
            <v>97205</v>
          </cell>
          <cell r="B1320" t="str">
            <v>RECOLOCAÇÃO DE PLACA DIFUSORA PARA LÂMPADA FLUORESCENTE</v>
          </cell>
          <cell r="C1320" t="str">
            <v>UN</v>
          </cell>
          <cell r="D1320">
            <v>2.25</v>
          </cell>
          <cell r="E1320" t="str">
            <v>EDIF Jan/23</v>
          </cell>
        </row>
        <row r="1321">
          <cell r="A1321">
            <v>97211</v>
          </cell>
          <cell r="B1321" t="str">
            <v>RECOLOCAÇÃO DE LUMINÁRIA INTERNA PARA LÂMPADA FLUORESCENTE</v>
          </cell>
          <cell r="C1321" t="str">
            <v>UN</v>
          </cell>
          <cell r="D1321">
            <v>80.239999999999995</v>
          </cell>
          <cell r="E1321" t="str">
            <v>EDIF Jan/23</v>
          </cell>
        </row>
        <row r="1322">
          <cell r="A1322">
            <v>97212</v>
          </cell>
          <cell r="B1322" t="str">
            <v>RECOLOCAÇÃO DE LUMINÁRIA EXTERNA INSTALADA EM POSTE</v>
          </cell>
          <cell r="C1322" t="str">
            <v>UN</v>
          </cell>
          <cell r="D1322">
            <v>213.99</v>
          </cell>
          <cell r="E1322" t="str">
            <v>EDIF Jan/23</v>
          </cell>
        </row>
        <row r="1323">
          <cell r="A1323">
            <v>97213</v>
          </cell>
          <cell r="B1323" t="str">
            <v>RECOLOCAÇÃO DE LUMINÁRIA EXTERNA INSTALADA EM BRAÇO DE FERRO</v>
          </cell>
          <cell r="C1323" t="str">
            <v>UN</v>
          </cell>
          <cell r="D1323">
            <v>106.99</v>
          </cell>
          <cell r="E1323" t="str">
            <v>EDIF Jan/23</v>
          </cell>
        </row>
        <row r="1324">
          <cell r="A1324">
            <v>97214</v>
          </cell>
          <cell r="B1324" t="str">
            <v>RECOLOCAÇÃO DE LUMINÁRIA A PROVA DE TEMPO, GASES E VAPOR</v>
          </cell>
          <cell r="C1324" t="str">
            <v>UN</v>
          </cell>
          <cell r="D1324">
            <v>53.5</v>
          </cell>
          <cell r="E1324" t="str">
            <v>EDIF Jan/23</v>
          </cell>
        </row>
        <row r="1325">
          <cell r="A1325">
            <v>97218</v>
          </cell>
          <cell r="B1325" t="str">
            <v>RECOLOCAÇÃO DE PROJETOR DE FACHADA</v>
          </cell>
          <cell r="C1325" t="str">
            <v>UN</v>
          </cell>
          <cell r="D1325">
            <v>53.5</v>
          </cell>
          <cell r="E1325" t="str">
            <v>EDIF Jan/23</v>
          </cell>
        </row>
        <row r="1326">
          <cell r="A1326">
            <v>97219</v>
          </cell>
          <cell r="B1326" t="str">
            <v>RECOLOCAÇÃO DE PROJETOR DE JARDIM</v>
          </cell>
          <cell r="C1326" t="str">
            <v>UN</v>
          </cell>
          <cell r="D1326">
            <v>42.8</v>
          </cell>
          <cell r="E1326" t="str">
            <v>EDIF Jan/23</v>
          </cell>
        </row>
        <row r="1327">
          <cell r="A1327">
            <v>97225</v>
          </cell>
          <cell r="B1327" t="str">
            <v>RECOLOCAÇÃO DE BRAÇO DE LUMINÁRIA</v>
          </cell>
          <cell r="C1327" t="str">
            <v>UN</v>
          </cell>
          <cell r="D1327">
            <v>53.5</v>
          </cell>
          <cell r="E1327" t="str">
            <v>EDIF Jan/23</v>
          </cell>
        </row>
        <row r="1328">
          <cell r="A1328">
            <v>97300</v>
          </cell>
          <cell r="B1328" t="str">
            <v>RECOLOCAÇÕES - PÁRA-RAIOS E OUTROS</v>
          </cell>
          <cell r="C1328" t="str">
            <v>.</v>
          </cell>
          <cell r="D1328" t="str">
            <v>.</v>
          </cell>
          <cell r="E1328" t="str">
            <v>EDIF Jan/23</v>
          </cell>
        </row>
        <row r="1329">
          <cell r="A1329">
            <v>97314</v>
          </cell>
          <cell r="B1329" t="str">
            <v>RECOLOCAÇÃO DE CORDOALHA DE COBRE NÚ</v>
          </cell>
          <cell r="C1329" t="str">
            <v>M</v>
          </cell>
          <cell r="D1329">
            <v>26.75</v>
          </cell>
          <cell r="E1329" t="str">
            <v>EDIF Jan/23</v>
          </cell>
        </row>
        <row r="1330">
          <cell r="A1330">
            <v>97315</v>
          </cell>
          <cell r="B1330" t="str">
            <v>RECOLOCAÇÃO CORDOALHA DE COBRE NÚ PARA ATERRAMENTO</v>
          </cell>
          <cell r="C1330" t="str">
            <v>M</v>
          </cell>
          <cell r="D1330">
            <v>26.75</v>
          </cell>
          <cell r="E1330" t="str">
            <v>EDIF Jan/23</v>
          </cell>
        </row>
        <row r="1331">
          <cell r="A1331">
            <v>97316</v>
          </cell>
          <cell r="B1331" t="str">
            <v>RECOLOCAÇÃO DE CONECTOR TIPO "SPLIT_BOLT"</v>
          </cell>
          <cell r="C1331" t="str">
            <v>UN</v>
          </cell>
          <cell r="D1331">
            <v>16.05</v>
          </cell>
          <cell r="E1331" t="str">
            <v>EDIF Jan/23</v>
          </cell>
        </row>
        <row r="1332">
          <cell r="A1332">
            <v>97360</v>
          </cell>
          <cell r="B1332" t="str">
            <v>RECOLOCAÇÃO DE POSTE DE FERRO, INCLUSIVE BASE DE FIXAÇÃO</v>
          </cell>
          <cell r="C1332" t="str">
            <v>UN</v>
          </cell>
          <cell r="D1332">
            <v>402.16</v>
          </cell>
          <cell r="E1332" t="str">
            <v>EDIF Jan/23</v>
          </cell>
        </row>
        <row r="1333">
          <cell r="A1333">
            <v>97361</v>
          </cell>
          <cell r="B1333" t="str">
            <v>RECOLOCAÇÃO DE POSTE DE FERRO ENGASTADO NO SOLO</v>
          </cell>
          <cell r="C1333" t="str">
            <v>UN</v>
          </cell>
          <cell r="D1333">
            <v>554.17999999999995</v>
          </cell>
          <cell r="E1333" t="str">
            <v>EDIF Jan/23</v>
          </cell>
        </row>
        <row r="1334">
          <cell r="A1334">
            <v>97362</v>
          </cell>
          <cell r="B1334" t="str">
            <v>RECOLOCAÇÃO DE POSTE DE CONCRETO EM REDE DE ENERGIA</v>
          </cell>
          <cell r="C1334" t="str">
            <v>UN</v>
          </cell>
          <cell r="D1334">
            <v>650.20000000000005</v>
          </cell>
          <cell r="E1334" t="str">
            <v>EDIF Jan/23</v>
          </cell>
        </row>
        <row r="1335">
          <cell r="A1335">
            <v>97400</v>
          </cell>
          <cell r="B1335" t="str">
            <v>RECOLOCAÇÕES - CABINES PRIMÁRIAS</v>
          </cell>
          <cell r="C1335" t="str">
            <v>.</v>
          </cell>
          <cell r="D1335" t="str">
            <v>.</v>
          </cell>
          <cell r="E1335" t="str">
            <v>EDIF Jan/23</v>
          </cell>
        </row>
        <row r="1336">
          <cell r="A1336">
            <v>97401</v>
          </cell>
          <cell r="B1336" t="str">
            <v>RECOLOCAÇÃO DE ISOLADOR TIPO DISCO INCLUSIVE GANCHO DE SUSTENTAÇÃO</v>
          </cell>
          <cell r="C1336" t="str">
            <v>UN</v>
          </cell>
          <cell r="D1336">
            <v>10.7</v>
          </cell>
          <cell r="E1336" t="str">
            <v>EDIF Jan/23</v>
          </cell>
        </row>
        <row r="1337">
          <cell r="A1337">
            <v>97402</v>
          </cell>
          <cell r="B1337" t="str">
            <v>RECOLOCAÇÃO DE ISOLADOR TIPO CASTANHA INCLUSIVE GANCHO DE SUSTENTAÇÃO</v>
          </cell>
          <cell r="C1337" t="str">
            <v>UN</v>
          </cell>
          <cell r="D1337">
            <v>10.7</v>
          </cell>
          <cell r="E1337" t="str">
            <v>EDIF Jan/23</v>
          </cell>
        </row>
        <row r="1338">
          <cell r="A1338">
            <v>97403</v>
          </cell>
          <cell r="B1338" t="str">
            <v>RECOLOCAÇÃO DE ISOLADOR TIPO PINO PARA A.T. INCLUSIVE PINO</v>
          </cell>
          <cell r="C1338" t="str">
            <v>UN</v>
          </cell>
          <cell r="D1338">
            <v>34.770000000000003</v>
          </cell>
          <cell r="E1338" t="str">
            <v>EDIF Jan/23</v>
          </cell>
        </row>
        <row r="1339">
          <cell r="A1339">
            <v>97404</v>
          </cell>
          <cell r="B1339" t="str">
            <v>RECOLOCAÇÃO DE ISOLADOR TIPO PEDESTAL PARA A.T.</v>
          </cell>
          <cell r="C1339" t="str">
            <v>UN</v>
          </cell>
          <cell r="D1339">
            <v>32.1</v>
          </cell>
          <cell r="E1339" t="str">
            <v>EDIF Jan/23</v>
          </cell>
        </row>
        <row r="1340">
          <cell r="A1340">
            <v>97405</v>
          </cell>
          <cell r="B1340" t="str">
            <v>RECOLOCAÇÃO DE CRUZETA DE MADEIRA</v>
          </cell>
          <cell r="C1340" t="str">
            <v>UN</v>
          </cell>
          <cell r="D1340">
            <v>152.02000000000001</v>
          </cell>
          <cell r="E1340" t="str">
            <v>EDIF Jan/23</v>
          </cell>
        </row>
        <row r="1341">
          <cell r="A1341">
            <v>97406</v>
          </cell>
          <cell r="B1341" t="str">
            <v>RECOLOCAÇÃO DE BUCHA DE PASSAGEM INTERNA/EXTERNA PARA A.T.</v>
          </cell>
          <cell r="C1341" t="str">
            <v>UN</v>
          </cell>
          <cell r="D1341">
            <v>26.75</v>
          </cell>
          <cell r="E1341" t="str">
            <v>EDIF Jan/23</v>
          </cell>
        </row>
        <row r="1342">
          <cell r="A1342">
            <v>97407</v>
          </cell>
          <cell r="B1342" t="str">
            <v>RECOLOCAÇÃO DE CHAPA DE FERRO PARA BUCHA DE PASSAGEM</v>
          </cell>
          <cell r="C1342" t="str">
            <v>UN</v>
          </cell>
          <cell r="D1342">
            <v>26.75</v>
          </cell>
          <cell r="E1342" t="str">
            <v>EDIF Jan/23</v>
          </cell>
        </row>
        <row r="1343">
          <cell r="A1343">
            <v>97408</v>
          </cell>
          <cell r="B1343" t="str">
            <v>RECOLOCAÇÃO DE VERGALHÃO DE COBRE 3/8"</v>
          </cell>
          <cell r="C1343" t="str">
            <v>M</v>
          </cell>
          <cell r="D1343">
            <v>21.4</v>
          </cell>
          <cell r="E1343" t="str">
            <v>EDIF Jan/23</v>
          </cell>
        </row>
        <row r="1344">
          <cell r="A1344">
            <v>97409</v>
          </cell>
          <cell r="B1344" t="str">
            <v>RECOLOCAÇÃO DE TERMINAL OU CONECTOR PARA VERGALHÃO DE COBRE</v>
          </cell>
          <cell r="C1344" t="str">
            <v>UN</v>
          </cell>
          <cell r="D1344">
            <v>10.7</v>
          </cell>
          <cell r="E1344" t="str">
            <v>EDIF Jan/23</v>
          </cell>
        </row>
        <row r="1345">
          <cell r="A1345">
            <v>97410</v>
          </cell>
          <cell r="B1345" t="str">
            <v>RECOLOCAÇÃO DE CHAVE SECCIONADORA TRIPOLAR CLASSE 15KV</v>
          </cell>
          <cell r="C1345" t="str">
            <v>UN</v>
          </cell>
          <cell r="D1345">
            <v>252.56</v>
          </cell>
          <cell r="E1345" t="str">
            <v>EDIF Jan/23</v>
          </cell>
        </row>
        <row r="1346">
          <cell r="A1346">
            <v>97411</v>
          </cell>
          <cell r="B1346" t="str">
            <v>RECOLOCAÇÃO DE TRANSFORMADOR DE POTENCIAL</v>
          </cell>
          <cell r="C1346" t="str">
            <v>UN</v>
          </cell>
          <cell r="D1346">
            <v>90.73</v>
          </cell>
          <cell r="E1346" t="str">
            <v>EDIF Jan/23</v>
          </cell>
        </row>
        <row r="1347">
          <cell r="A1347">
            <v>97412</v>
          </cell>
          <cell r="B1347" t="str">
            <v>RECOLOCAÇÃO DE DISJUNTOR A.T. DE VOLUME NORMAL OU REDUZIDO DE ÓLEO</v>
          </cell>
          <cell r="C1347" t="str">
            <v>UN</v>
          </cell>
          <cell r="D1347">
            <v>477.03</v>
          </cell>
          <cell r="E1347" t="str">
            <v>EDIF Jan/23</v>
          </cell>
        </row>
        <row r="1348">
          <cell r="A1348">
            <v>97413</v>
          </cell>
          <cell r="B1348" t="str">
            <v>RECOLOCAÇÃO DE TRANSFORMADOR DE POTÊNCIA CLASSE 15KV</v>
          </cell>
          <cell r="C1348" t="str">
            <v>UN</v>
          </cell>
          <cell r="D1348">
            <v>804.33</v>
          </cell>
          <cell r="E1348" t="str">
            <v>EDIF Jan/23</v>
          </cell>
        </row>
        <row r="1349">
          <cell r="A1349">
            <v>97414</v>
          </cell>
          <cell r="B1349" t="str">
            <v>RECOLOCAÇÃO DE CHAVE FUSÍVEL TIPO MATHEUS</v>
          </cell>
          <cell r="C1349" t="str">
            <v>UN</v>
          </cell>
          <cell r="D1349">
            <v>75.53</v>
          </cell>
          <cell r="E1349" t="str">
            <v>EDIF Jan/23</v>
          </cell>
        </row>
        <row r="1350">
          <cell r="A1350">
            <v>97415</v>
          </cell>
          <cell r="B1350" t="str">
            <v>RECOLOCAÇÃO DE SUPORTE DE TRANSFORMADOR EM POSTE</v>
          </cell>
          <cell r="C1350" t="str">
            <v>UN</v>
          </cell>
          <cell r="D1350">
            <v>152.02000000000001</v>
          </cell>
          <cell r="E1350" t="str">
            <v>EDIF Jan/23</v>
          </cell>
        </row>
        <row r="1351">
          <cell r="A1351">
            <v>97416</v>
          </cell>
          <cell r="B1351" t="str">
            <v>RECOLOCAÇÃO DE CABO DE A.T. EM LINHA AÉREA ATÉ 35MM2</v>
          </cell>
          <cell r="C1351" t="str">
            <v>M</v>
          </cell>
          <cell r="D1351">
            <v>16.05</v>
          </cell>
          <cell r="E1351" t="str">
            <v>EDIF Jan/23</v>
          </cell>
        </row>
        <row r="1352">
          <cell r="A1352">
            <v>97417</v>
          </cell>
          <cell r="B1352" t="str">
            <v>RECOLOCAÇÃO DE PÁRA-RAIO TIPO CRISTAL VALVE 15KV</v>
          </cell>
          <cell r="C1352" t="str">
            <v>UN</v>
          </cell>
          <cell r="D1352">
            <v>257.06</v>
          </cell>
          <cell r="E1352" t="str">
            <v>EDIF Jan/23</v>
          </cell>
        </row>
        <row r="1353">
          <cell r="A1353">
            <v>97418</v>
          </cell>
          <cell r="B1353" t="str">
            <v>RECOLOCAÇÃO DE CONTATORES E RELÊS EM GERAL</v>
          </cell>
          <cell r="C1353" t="str">
            <v>UN</v>
          </cell>
          <cell r="D1353">
            <v>316.55</v>
          </cell>
          <cell r="E1353" t="str">
            <v>EDIF Jan/23</v>
          </cell>
        </row>
        <row r="1354">
          <cell r="A1354">
            <v>97423</v>
          </cell>
          <cell r="B1354" t="str">
            <v>RECOLOCAÇÃO DE FUSÍVEL EM ALTA TENSÃO TIPO "HH"</v>
          </cell>
          <cell r="C1354" t="str">
            <v>UN</v>
          </cell>
          <cell r="D1354">
            <v>26.75</v>
          </cell>
          <cell r="E1354" t="str">
            <v>EDIF Jan/23</v>
          </cell>
        </row>
        <row r="1355">
          <cell r="A1355">
            <v>97424</v>
          </cell>
          <cell r="B1355" t="str">
            <v>RECOLOCAÇÃO DE ELO FUSÍVEL EM CHAVE TIPO MATHEUS</v>
          </cell>
          <cell r="C1355" t="str">
            <v>UN</v>
          </cell>
          <cell r="D1355">
            <v>16.05</v>
          </cell>
          <cell r="E1355" t="str">
            <v>EDIF Jan/23</v>
          </cell>
        </row>
        <row r="1356">
          <cell r="A1356">
            <v>98000</v>
          </cell>
          <cell r="B1356" t="str">
            <v>SERVIÇOS PARCIAIS - ENTRADA E DISTRIBUIÇÃO</v>
          </cell>
          <cell r="C1356" t="str">
            <v>.</v>
          </cell>
          <cell r="D1356" t="str">
            <v>.</v>
          </cell>
          <cell r="E1356" t="str">
            <v>EDIF Jan/23</v>
          </cell>
        </row>
        <row r="1357">
          <cell r="A1357">
            <v>98003</v>
          </cell>
          <cell r="B1357" t="str">
            <v>POSTE DE ENTRADA DE ENERGIA, DUPLO "T" - 7,5M/200DAN</v>
          </cell>
          <cell r="C1357" t="str">
            <v>UN</v>
          </cell>
          <cell r="D1357">
            <v>1262.5899999999999</v>
          </cell>
          <cell r="E1357" t="str">
            <v>EDIF Jan/23</v>
          </cell>
        </row>
        <row r="1358">
          <cell r="A1358">
            <v>98004</v>
          </cell>
          <cell r="B1358" t="str">
            <v>POSTE DE ENTRADA DE ENERGIA, DUPLO "T" - 7,5M/300DAN</v>
          </cell>
          <cell r="C1358" t="str">
            <v>UN</v>
          </cell>
          <cell r="D1358">
            <v>1440.69</v>
          </cell>
          <cell r="E1358" t="str">
            <v>EDIF Jan/23</v>
          </cell>
        </row>
        <row r="1359">
          <cell r="A1359">
            <v>98011</v>
          </cell>
          <cell r="B1359" t="str">
            <v>FORNECIMENTO E INSTALAÇÃO DE POSTE EM CONCRETO COM ALTURA LIVRE DE 18M, 1000DAN, ENGASTADO</v>
          </cell>
          <cell r="C1359" t="str">
            <v>UN</v>
          </cell>
          <cell r="D1359">
            <v>15507.44</v>
          </cell>
          <cell r="E1359" t="str">
            <v>EDIF Jan/23</v>
          </cell>
        </row>
        <row r="1360">
          <cell r="A1360">
            <v>98018</v>
          </cell>
          <cell r="B1360" t="str">
            <v>TERMINAL OU CONECTOR DE PRESSÃO - PARA FIO ATÉ 6MM2</v>
          </cell>
          <cell r="C1360" t="str">
            <v>UN</v>
          </cell>
          <cell r="D1360">
            <v>19.04</v>
          </cell>
          <cell r="E1360" t="str">
            <v>EDIF Jan/23</v>
          </cell>
        </row>
        <row r="1361">
          <cell r="A1361">
            <v>98019</v>
          </cell>
          <cell r="B1361" t="str">
            <v>TERMINAL OU CONECTOR DE PRESSÃO - PARA CABO 10MM2</v>
          </cell>
          <cell r="C1361" t="str">
            <v>UN</v>
          </cell>
          <cell r="D1361">
            <v>22.63</v>
          </cell>
          <cell r="E1361" t="str">
            <v>EDIF Jan/23</v>
          </cell>
        </row>
        <row r="1362">
          <cell r="A1362">
            <v>98020</v>
          </cell>
          <cell r="B1362" t="str">
            <v>TERMINAL OU CONECTOR DE PRESSÃO - PARA CABO 16MM2</v>
          </cell>
          <cell r="C1362" t="str">
            <v>UN</v>
          </cell>
          <cell r="D1362">
            <v>25.18</v>
          </cell>
          <cell r="E1362" t="str">
            <v>EDIF Jan/23</v>
          </cell>
        </row>
        <row r="1363">
          <cell r="A1363">
            <v>98021</v>
          </cell>
          <cell r="B1363" t="str">
            <v>TERMINAL OU CONECTOR DE PRESSÃO - PARA CABO 25MM2</v>
          </cell>
          <cell r="C1363" t="str">
            <v>UN</v>
          </cell>
          <cell r="D1363">
            <v>25.25</v>
          </cell>
          <cell r="E1363" t="str">
            <v>EDIF Jan/23</v>
          </cell>
        </row>
        <row r="1364">
          <cell r="A1364">
            <v>98022</v>
          </cell>
          <cell r="B1364" t="str">
            <v>TERMINAL OU CONECTOR DE PRESSÃO - PARA CABO 35MM2</v>
          </cell>
          <cell r="C1364" t="str">
            <v>UN</v>
          </cell>
          <cell r="D1364">
            <v>25.64</v>
          </cell>
          <cell r="E1364" t="str">
            <v>EDIF Jan/23</v>
          </cell>
        </row>
        <row r="1365">
          <cell r="A1365">
            <v>98023</v>
          </cell>
          <cell r="B1365" t="str">
            <v>TERMINAL OU CONECTOR DE PRESSÃO - PARA CABO 50MM2</v>
          </cell>
          <cell r="C1365" t="str">
            <v>UN</v>
          </cell>
          <cell r="D1365">
            <v>35.32</v>
          </cell>
          <cell r="E1365" t="str">
            <v>EDIF Jan/23</v>
          </cell>
        </row>
        <row r="1366">
          <cell r="A1366">
            <v>98024</v>
          </cell>
          <cell r="B1366" t="str">
            <v>TERMINAL OU CONECTOR DE PRESSÃO - PARA CABO 70MM2</v>
          </cell>
          <cell r="C1366" t="str">
            <v>UN</v>
          </cell>
          <cell r="D1366">
            <v>36.44</v>
          </cell>
          <cell r="E1366" t="str">
            <v>EDIF Jan/23</v>
          </cell>
        </row>
        <row r="1367">
          <cell r="A1367">
            <v>98025</v>
          </cell>
          <cell r="B1367" t="str">
            <v>TERMINAL OU CONECTOR DE PRESSÃO - PARA CABO 95MM2</v>
          </cell>
          <cell r="C1367" t="str">
            <v>UN</v>
          </cell>
          <cell r="D1367">
            <v>43.05</v>
          </cell>
          <cell r="E1367" t="str">
            <v>EDIF Jan/23</v>
          </cell>
        </row>
        <row r="1368">
          <cell r="A1368">
            <v>98026</v>
          </cell>
          <cell r="B1368" t="str">
            <v>TERMINAL OU CONECTOR DE PRESSÃO - PARA CABO 120MM2</v>
          </cell>
          <cell r="C1368" t="str">
            <v>UN</v>
          </cell>
          <cell r="D1368">
            <v>55.47</v>
          </cell>
          <cell r="E1368" t="str">
            <v>EDIF Jan/23</v>
          </cell>
        </row>
        <row r="1369">
          <cell r="A1369">
            <v>98027</v>
          </cell>
          <cell r="B1369" t="str">
            <v>TERMINAL OU CONECTOR DE PRESSÃO - PARA CABO 150MM2</v>
          </cell>
          <cell r="C1369" t="str">
            <v>UN</v>
          </cell>
          <cell r="D1369">
            <v>59.04</v>
          </cell>
          <cell r="E1369" t="str">
            <v>EDIF Jan/23</v>
          </cell>
        </row>
        <row r="1370">
          <cell r="A1370">
            <v>98028</v>
          </cell>
          <cell r="B1370" t="str">
            <v>TERMINAL OU CONECTOR DE PRESSÃO - PARA CABO 185MM2</v>
          </cell>
          <cell r="C1370" t="str">
            <v>UN</v>
          </cell>
          <cell r="D1370">
            <v>68.38</v>
          </cell>
          <cell r="E1370" t="str">
            <v>EDIF Jan/23</v>
          </cell>
        </row>
        <row r="1371">
          <cell r="A1371">
            <v>98029</v>
          </cell>
          <cell r="B1371" t="str">
            <v>TERMINAL OU CONECTOR DE PRESSÃO - PARA CABO 240MM2</v>
          </cell>
          <cell r="C1371" t="str">
            <v>UN</v>
          </cell>
          <cell r="D1371">
            <v>73.349999999999994</v>
          </cell>
          <cell r="E1371" t="str">
            <v>EDIF Jan/23</v>
          </cell>
        </row>
        <row r="1372">
          <cell r="A1372">
            <v>98030</v>
          </cell>
          <cell r="B1372" t="str">
            <v>TERMINAL OU CONECTOR DE PRESSÃO - PARA CABO 300MM2</v>
          </cell>
          <cell r="C1372" t="str">
            <v>UN</v>
          </cell>
          <cell r="D1372">
            <v>96.12</v>
          </cell>
          <cell r="E1372" t="str">
            <v>EDIF Jan/23</v>
          </cell>
        </row>
        <row r="1373">
          <cell r="A1373">
            <v>98200</v>
          </cell>
          <cell r="B1373" t="str">
            <v>SERVIÇOS PARCIAIS - PONTOS E APARELHOS</v>
          </cell>
          <cell r="C1373" t="str">
            <v>.</v>
          </cell>
          <cell r="D1373" t="str">
            <v>.</v>
          </cell>
          <cell r="E1373" t="str">
            <v>EDIF Jan/23</v>
          </cell>
        </row>
        <row r="1374">
          <cell r="A1374">
            <v>98201</v>
          </cell>
          <cell r="B1374" t="str">
            <v>INTERRUPTOR SIMPLES - 1 TECLA</v>
          </cell>
          <cell r="C1374" t="str">
            <v>UN</v>
          </cell>
          <cell r="D1374">
            <v>19.079999999999998</v>
          </cell>
          <cell r="E1374" t="str">
            <v>EDIF Jan/23</v>
          </cell>
        </row>
        <row r="1375">
          <cell r="A1375">
            <v>98202</v>
          </cell>
          <cell r="B1375" t="str">
            <v>INTERRUPTOR SIMPLES - 2 TECLAS</v>
          </cell>
          <cell r="C1375" t="str">
            <v>UN</v>
          </cell>
          <cell r="D1375">
            <v>26.56</v>
          </cell>
          <cell r="E1375" t="str">
            <v>EDIF Jan/23</v>
          </cell>
        </row>
        <row r="1376">
          <cell r="A1376">
            <v>98203</v>
          </cell>
          <cell r="B1376" t="str">
            <v>INTERRUPTOR SIMPLES - 3 TECLAS</v>
          </cell>
          <cell r="C1376" t="str">
            <v>UN</v>
          </cell>
          <cell r="D1376">
            <v>41.54</v>
          </cell>
          <cell r="E1376" t="str">
            <v>EDIF Jan/23</v>
          </cell>
        </row>
        <row r="1377">
          <cell r="A1377">
            <v>98204</v>
          </cell>
          <cell r="B1377" t="str">
            <v>INTERRUPTOR SIMPLES BIPOLAR - 1 TECLA</v>
          </cell>
          <cell r="C1377" t="str">
            <v>UN</v>
          </cell>
          <cell r="D1377">
            <v>47.72</v>
          </cell>
          <cell r="E1377" t="str">
            <v>EDIF Jan/23</v>
          </cell>
        </row>
        <row r="1378">
          <cell r="A1378">
            <v>98205</v>
          </cell>
          <cell r="B1378" t="str">
            <v>INTERRUPTOR PARALELO - 1 TECLA</v>
          </cell>
          <cell r="C1378" t="str">
            <v>UN</v>
          </cell>
          <cell r="D1378">
            <v>21.6</v>
          </cell>
          <cell r="E1378" t="str">
            <v>EDIF Jan/23</v>
          </cell>
        </row>
        <row r="1379">
          <cell r="A1379">
            <v>98206</v>
          </cell>
          <cell r="B1379" t="str">
            <v>ESPELHO PLÁSTICO - 3"X3"</v>
          </cell>
          <cell r="C1379" t="str">
            <v>UN</v>
          </cell>
          <cell r="D1379">
            <v>4.49</v>
          </cell>
          <cell r="E1379" t="str">
            <v>EDIF Jan/23</v>
          </cell>
        </row>
        <row r="1380">
          <cell r="A1380">
            <v>98207</v>
          </cell>
          <cell r="B1380" t="str">
            <v>ESPELHO PLÁSTICO - 4"X2"</v>
          </cell>
          <cell r="C1380" t="str">
            <v>UN</v>
          </cell>
          <cell r="D1380">
            <v>6.41</v>
          </cell>
          <cell r="E1380" t="str">
            <v>EDIF Jan/23</v>
          </cell>
        </row>
        <row r="1381">
          <cell r="A1381">
            <v>98208</v>
          </cell>
          <cell r="B1381" t="str">
            <v>ESPELHO PLÁSTICO - 4"X4"</v>
          </cell>
          <cell r="C1381" t="str">
            <v>UN</v>
          </cell>
          <cell r="D1381">
            <v>12.62</v>
          </cell>
          <cell r="E1381" t="str">
            <v>EDIF Jan/23</v>
          </cell>
        </row>
        <row r="1382">
          <cell r="A1382">
            <v>98209</v>
          </cell>
          <cell r="B1382" t="str">
            <v>TOMADA PARA TELEFONE DE 4 POLOS PADRÃO TELEBRÁS</v>
          </cell>
          <cell r="C1382" t="str">
            <v>UN</v>
          </cell>
          <cell r="D1382">
            <v>22.17</v>
          </cell>
          <cell r="E1382" t="str">
            <v>EDIF Jan/23</v>
          </cell>
        </row>
        <row r="1383">
          <cell r="A1383">
            <v>98210</v>
          </cell>
          <cell r="B1383" t="str">
            <v>TOMADA SIMPLES DE EMBUTIR - 110/220V</v>
          </cell>
          <cell r="C1383" t="str">
            <v>UN</v>
          </cell>
          <cell r="D1383">
            <v>21.62</v>
          </cell>
          <cell r="E1383" t="str">
            <v>EDIF Jan/23</v>
          </cell>
        </row>
        <row r="1384">
          <cell r="A1384">
            <v>98212</v>
          </cell>
          <cell r="B1384" t="str">
            <v>TOMADA SIMPLES DE EMBUTIR - PARA PISO</v>
          </cell>
          <cell r="C1384" t="str">
            <v>UN</v>
          </cell>
          <cell r="D1384">
            <v>56.05</v>
          </cell>
          <cell r="E1384" t="str">
            <v>EDIF Jan/23</v>
          </cell>
        </row>
        <row r="1385">
          <cell r="A1385">
            <v>98213</v>
          </cell>
          <cell r="B1385" t="str">
            <v>TOMADA 3P+T 30A - 440V</v>
          </cell>
          <cell r="C1385" t="str">
            <v>UN</v>
          </cell>
          <cell r="D1385">
            <v>129.83000000000001</v>
          </cell>
          <cell r="E1385" t="str">
            <v>EDIF Jan/23</v>
          </cell>
        </row>
        <row r="1386">
          <cell r="A1386">
            <v>98214</v>
          </cell>
          <cell r="B1386" t="str">
            <v>TOMADA 3P+T 32A - 600/690V TIPO INDUSTRIAL</v>
          </cell>
          <cell r="C1386" t="str">
            <v>UN</v>
          </cell>
          <cell r="D1386">
            <v>194.18</v>
          </cell>
          <cell r="E1386" t="str">
            <v>EDIF Jan/23</v>
          </cell>
        </row>
        <row r="1387">
          <cell r="A1387">
            <v>98215</v>
          </cell>
          <cell r="B1387" t="str">
            <v>TOMADA 3P+T 63A - 600/690V TIPO INDUSTRIAL</v>
          </cell>
          <cell r="C1387" t="str">
            <v>UN</v>
          </cell>
          <cell r="D1387">
            <v>602.99</v>
          </cell>
          <cell r="E1387" t="str">
            <v>EDIF Jan/23</v>
          </cell>
        </row>
        <row r="1388">
          <cell r="A1388">
            <v>98216</v>
          </cell>
          <cell r="B1388" t="str">
            <v>BOTÃO PARA CAMPAINHA - USO AO TEMPO</v>
          </cell>
          <cell r="C1388" t="str">
            <v>UN</v>
          </cell>
          <cell r="D1388">
            <v>25.19</v>
          </cell>
          <cell r="E1388" t="str">
            <v>EDIF Jan/23</v>
          </cell>
        </row>
        <row r="1389">
          <cell r="A1389">
            <v>98217</v>
          </cell>
          <cell r="B1389" t="str">
            <v>CIGARRA DE SOBREPOR, TIPO COLEGIAL</v>
          </cell>
          <cell r="C1389" t="str">
            <v>UN</v>
          </cell>
          <cell r="D1389">
            <v>116.78</v>
          </cell>
          <cell r="E1389" t="str">
            <v>EDIF Jan/23</v>
          </cell>
        </row>
        <row r="1390">
          <cell r="A1390">
            <v>98218</v>
          </cell>
          <cell r="B1390" t="str">
            <v>TOMADA SIMPLES, 2P+T, 20A</v>
          </cell>
          <cell r="C1390" t="str">
            <v>UN</v>
          </cell>
          <cell r="D1390">
            <v>21.62</v>
          </cell>
          <cell r="E1390" t="str">
            <v>EDIF Jan/23</v>
          </cell>
        </row>
        <row r="1391">
          <cell r="A1391">
            <v>98222</v>
          </cell>
          <cell r="B1391" t="str">
            <v>SOQUETE ANTIVIBRATÓRIO PARA LÂMPADA FLUORESCENTE SEM PORTA-STARTER</v>
          </cell>
          <cell r="C1391" t="str">
            <v>UN</v>
          </cell>
          <cell r="D1391">
            <v>21.62</v>
          </cell>
          <cell r="E1391" t="str">
            <v>EDIF Jan/23</v>
          </cell>
        </row>
        <row r="1392">
          <cell r="A1392">
            <v>98225</v>
          </cell>
          <cell r="B1392" t="str">
            <v>IGNITOR PARA PARTIDA LÂMPADA VAPOR SÓDIO ALTA PRESSÃO ATÉ 400W</v>
          </cell>
          <cell r="C1392" t="str">
            <v>UN</v>
          </cell>
          <cell r="D1392">
            <v>37.1</v>
          </cell>
          <cell r="E1392" t="str">
            <v>EDIF Jan/23</v>
          </cell>
        </row>
        <row r="1393">
          <cell r="A1393">
            <v>98231</v>
          </cell>
          <cell r="B1393" t="str">
            <v>REATOR SIMPLES PARA LÂMPADA FLUORESCENTE, ALTO F.POTÊNCIA - 220V/40W</v>
          </cell>
          <cell r="C1393" t="str">
            <v>UN</v>
          </cell>
          <cell r="D1393">
            <v>85.48</v>
          </cell>
          <cell r="E1393" t="str">
            <v>EDIF Jan/23</v>
          </cell>
        </row>
        <row r="1394">
          <cell r="A1394">
            <v>98232</v>
          </cell>
          <cell r="B1394" t="str">
            <v>REATOR SIMPLES PARA LÂMPADA FLUORESCENTE PARTIDA RÁPIDA, ALTO F.POTÊNCIA - 110-220V/20W</v>
          </cell>
          <cell r="C1394" t="str">
            <v>UN</v>
          </cell>
          <cell r="D1394">
            <v>83.54</v>
          </cell>
          <cell r="E1394" t="str">
            <v>EDIF Jan/23</v>
          </cell>
        </row>
        <row r="1395">
          <cell r="A1395">
            <v>98234</v>
          </cell>
          <cell r="B1395" t="str">
            <v>REATOR DUPLO PARA LÂMPADA FLUORESCENTE PARTIDA RÁPIDA, ALTO F.POTÊNCIA - 110-220V/2X20W</v>
          </cell>
          <cell r="C1395" t="str">
            <v>UN</v>
          </cell>
          <cell r="D1395">
            <v>121.3</v>
          </cell>
          <cell r="E1395" t="str">
            <v>EDIF Jan/23</v>
          </cell>
        </row>
        <row r="1396">
          <cell r="A1396">
            <v>98235</v>
          </cell>
          <cell r="B1396" t="str">
            <v>REATOR DUPLO PARA LÂMPADA FLUORESCENTE PARTIDA RÁPIDA, ALTO F.POTÊNCIA 110-220V/2X40W</v>
          </cell>
          <cell r="C1396" t="str">
            <v>UN</v>
          </cell>
          <cell r="D1396">
            <v>129.26</v>
          </cell>
          <cell r="E1396" t="str">
            <v>EDIF Jan/23</v>
          </cell>
        </row>
        <row r="1397">
          <cell r="A1397">
            <v>98238</v>
          </cell>
          <cell r="B1397" t="str">
            <v>REATOR SIMPLES PARA LÂMPADA FLUORESCENTE PARTIDA RÁPIDA, ALTO F.POTÊNCIA - 220V/1X110W</v>
          </cell>
          <cell r="C1397" t="str">
            <v>UN</v>
          </cell>
          <cell r="D1397">
            <v>191.07</v>
          </cell>
          <cell r="E1397" t="str">
            <v>EDIF Jan/23</v>
          </cell>
        </row>
        <row r="1398">
          <cell r="A1398">
            <v>98239</v>
          </cell>
          <cell r="B1398" t="str">
            <v>REATOR DUPLO PARA LÂMPADA FLUORESCENTE PARTIDA RÁPIDA, ALTO F.POTÊNCIA 220V/2X110W</v>
          </cell>
          <cell r="C1398" t="str">
            <v>UN</v>
          </cell>
          <cell r="D1398">
            <v>204.11</v>
          </cell>
          <cell r="E1398" t="str">
            <v>EDIF Jan/23</v>
          </cell>
        </row>
        <row r="1399">
          <cell r="A1399">
            <v>98240</v>
          </cell>
          <cell r="B1399" t="str">
            <v>REATOR PARA LÂMPADA HG - 220V/125W</v>
          </cell>
          <cell r="C1399" t="str">
            <v>UN</v>
          </cell>
          <cell r="D1399">
            <v>120.21</v>
          </cell>
          <cell r="E1399" t="str">
            <v>EDIF Jan/23</v>
          </cell>
        </row>
        <row r="1400">
          <cell r="A1400">
            <v>98241</v>
          </cell>
          <cell r="B1400" t="str">
            <v>REATOR PARA LÂMPADA HG - 220V/250W</v>
          </cell>
          <cell r="C1400" t="str">
            <v>UN</v>
          </cell>
          <cell r="D1400">
            <v>125.83</v>
          </cell>
          <cell r="E1400" t="str">
            <v>EDIF Jan/23</v>
          </cell>
        </row>
        <row r="1401">
          <cell r="A1401">
            <v>98242</v>
          </cell>
          <cell r="B1401" t="str">
            <v>REATOR PARA LÂMPADA HG - 220V/400W</v>
          </cell>
          <cell r="C1401" t="str">
            <v>UN</v>
          </cell>
          <cell r="D1401">
            <v>134.97</v>
          </cell>
          <cell r="E1401" t="str">
            <v>EDIF Jan/23</v>
          </cell>
        </row>
        <row r="1402">
          <cell r="A1402">
            <v>98243</v>
          </cell>
          <cell r="B1402" t="str">
            <v>REATOR PARA LÂMPADA VAPOR DE MERCÚRIO USO EXTERNO 220V/400W</v>
          </cell>
          <cell r="C1402" t="str">
            <v>UN</v>
          </cell>
          <cell r="D1402">
            <v>161.71</v>
          </cell>
          <cell r="E1402" t="str">
            <v>EDIF Jan/23</v>
          </cell>
        </row>
        <row r="1403">
          <cell r="A1403">
            <v>98244</v>
          </cell>
          <cell r="B1403" t="str">
            <v>REATOR PARA LÂMPADA VAPOR DE SÓDIO ALTA PRESSÃO - 220V/70W</v>
          </cell>
          <cell r="C1403" t="str">
            <v>UN</v>
          </cell>
          <cell r="D1403">
            <v>149.38999999999999</v>
          </cell>
          <cell r="E1403" t="str">
            <v>EDIF Jan/23</v>
          </cell>
        </row>
        <row r="1404">
          <cell r="A1404">
            <v>98245</v>
          </cell>
          <cell r="B1404" t="str">
            <v>REATOR PARA LÂMPADA VAPOR DE SÓDIO ALTA PRESSÃO - 220V/150W</v>
          </cell>
          <cell r="C1404" t="str">
            <v>UN</v>
          </cell>
          <cell r="D1404">
            <v>154.84</v>
          </cell>
          <cell r="E1404" t="str">
            <v>EDIF Jan/23</v>
          </cell>
        </row>
        <row r="1405">
          <cell r="A1405">
            <v>98246</v>
          </cell>
          <cell r="B1405" t="str">
            <v>REATOR PARA LÂMPADA VAPOR DE SÓDIO ALTA PRESSÃO - 220V/250W</v>
          </cell>
          <cell r="C1405" t="str">
            <v>UN</v>
          </cell>
          <cell r="D1405">
            <v>198.74</v>
          </cell>
          <cell r="E1405" t="str">
            <v>EDIF Jan/23</v>
          </cell>
        </row>
        <row r="1406">
          <cell r="A1406">
            <v>98247</v>
          </cell>
          <cell r="B1406" t="str">
            <v>REATOR PARA LÂMPADA VAPOR DE SÓDIO ALTA PRESSÃO - 220V/400W</v>
          </cell>
          <cell r="C1406" t="str">
            <v>UN</v>
          </cell>
          <cell r="D1406">
            <v>243.86</v>
          </cell>
          <cell r="E1406" t="str">
            <v>EDIF Jan/23</v>
          </cell>
        </row>
        <row r="1407">
          <cell r="A1407">
            <v>98248</v>
          </cell>
          <cell r="B1407" t="str">
            <v>INVERSOR FOTOVOLTÁICO SAÍDA TRIFÁSICA - 15 KW - ENTRADA ATÉ 1000 VCC - EFICIÊNCIA MÍNIMA 95%</v>
          </cell>
          <cell r="C1407" t="str">
            <v>UN</v>
          </cell>
          <cell r="D1407">
            <v>22832.27</v>
          </cell>
          <cell r="E1407" t="str">
            <v>EDIF Jan/23</v>
          </cell>
        </row>
        <row r="1408">
          <cell r="A1408">
            <v>98249</v>
          </cell>
          <cell r="B1408" t="str">
            <v>INVERSOR FOTOVOLTÁICO SAÍDA TRIFÁSICA - 10 KW -  ENTRADA ATÉ 600 VCC - EFICIÊNCIA MÍNIMA 95%</v>
          </cell>
          <cell r="C1408" t="str">
            <v>UN</v>
          </cell>
          <cell r="D1408">
            <v>10410.040000000001</v>
          </cell>
          <cell r="E1408" t="str">
            <v>EDIF Jan/23</v>
          </cell>
        </row>
        <row r="1409">
          <cell r="A1409">
            <v>98255</v>
          </cell>
          <cell r="B1409" t="str">
            <v>LÂMPADA FLUORESCENTE - 20W</v>
          </cell>
          <cell r="C1409" t="str">
            <v>UN</v>
          </cell>
          <cell r="D1409">
            <v>13.77</v>
          </cell>
          <cell r="E1409" t="str">
            <v>EDIF Jan/23</v>
          </cell>
        </row>
        <row r="1410">
          <cell r="A1410">
            <v>98256</v>
          </cell>
          <cell r="B1410" t="str">
            <v>LÂMPADA FLUORESCENTE - 40W</v>
          </cell>
          <cell r="C1410" t="str">
            <v>UN</v>
          </cell>
          <cell r="D1410">
            <v>15.66</v>
          </cell>
          <cell r="E1410" t="str">
            <v>EDIF Jan/23</v>
          </cell>
        </row>
        <row r="1411">
          <cell r="A1411">
            <v>98257</v>
          </cell>
          <cell r="B1411" t="str">
            <v>LÂMPADA MISTA - 220V/160W</v>
          </cell>
          <cell r="C1411" t="str">
            <v>UN</v>
          </cell>
          <cell r="D1411">
            <v>52.46</v>
          </cell>
          <cell r="E1411" t="str">
            <v>EDIF Jan/23</v>
          </cell>
        </row>
        <row r="1412">
          <cell r="A1412">
            <v>98258</v>
          </cell>
          <cell r="B1412" t="str">
            <v>LÂMPADA MISTA - 220V/250W</v>
          </cell>
          <cell r="C1412" t="str">
            <v>UN</v>
          </cell>
          <cell r="D1412">
            <v>96.86</v>
          </cell>
          <cell r="E1412" t="str">
            <v>EDIF Jan/23</v>
          </cell>
        </row>
        <row r="1413">
          <cell r="A1413">
            <v>98259</v>
          </cell>
          <cell r="B1413" t="str">
            <v>LÂMPADA MISTA - 220V/500W</v>
          </cell>
          <cell r="C1413" t="str">
            <v>UN</v>
          </cell>
          <cell r="D1413">
            <v>61.65</v>
          </cell>
          <cell r="E1413" t="str">
            <v>EDIF Jan/23</v>
          </cell>
        </row>
        <row r="1414">
          <cell r="A1414">
            <v>98260</v>
          </cell>
          <cell r="B1414" t="str">
            <v>LÂMPADA FLUORESCENTE - 110W TIPO HO</v>
          </cell>
          <cell r="C1414" t="str">
            <v>UN</v>
          </cell>
          <cell r="D1414">
            <v>55.47</v>
          </cell>
          <cell r="E1414" t="str">
            <v>EDIF Jan/23</v>
          </cell>
        </row>
        <row r="1415">
          <cell r="A1415">
            <v>98261</v>
          </cell>
          <cell r="B1415" t="str">
            <v>LÂMPADA VAPOR DE MERCÚRIO - 220V/80W</v>
          </cell>
          <cell r="C1415" t="str">
            <v>UN</v>
          </cell>
          <cell r="D1415">
            <v>47.33</v>
          </cell>
          <cell r="E1415" t="str">
            <v>EDIF Jan/23</v>
          </cell>
        </row>
        <row r="1416">
          <cell r="A1416">
            <v>98262</v>
          </cell>
          <cell r="B1416" t="str">
            <v>LÂMPADA VAPOR DE MERCÚRIO - 220V/125W</v>
          </cell>
          <cell r="C1416" t="str">
            <v>UN</v>
          </cell>
          <cell r="D1416">
            <v>48.94</v>
          </cell>
          <cell r="E1416" t="str">
            <v>EDIF Jan/23</v>
          </cell>
        </row>
        <row r="1417">
          <cell r="A1417">
            <v>98263</v>
          </cell>
          <cell r="B1417" t="str">
            <v>LÂMPADA VAPOR DE MERCÚRIO - 220V/250W</v>
          </cell>
          <cell r="C1417" t="str">
            <v>UN</v>
          </cell>
          <cell r="D1417">
            <v>84.49</v>
          </cell>
          <cell r="E1417" t="str">
            <v>EDIF Jan/23</v>
          </cell>
        </row>
        <row r="1418">
          <cell r="A1418">
            <v>98264</v>
          </cell>
          <cell r="B1418" t="str">
            <v>LÂMPADA VAPOR DE MERCÚRIO - 220V/400W</v>
          </cell>
          <cell r="C1418" t="str">
            <v>UN</v>
          </cell>
          <cell r="D1418">
            <v>133.5</v>
          </cell>
          <cell r="E1418" t="str">
            <v>EDIF Jan/23</v>
          </cell>
        </row>
        <row r="1419">
          <cell r="A1419">
            <v>98266</v>
          </cell>
          <cell r="B1419" t="str">
            <v>LÂMPADA VAPOR DE SÓDIO ALTA PRESSÃO - 70W</v>
          </cell>
          <cell r="C1419" t="str">
            <v>UN</v>
          </cell>
          <cell r="D1419">
            <v>62.99</v>
          </cell>
          <cell r="E1419" t="str">
            <v>EDIF Jan/23</v>
          </cell>
        </row>
        <row r="1420">
          <cell r="A1420">
            <v>98267</v>
          </cell>
          <cell r="B1420" t="str">
            <v>LÂMPADA VAPOR DE SÓDIO ALTA PRESSÃO - 150W</v>
          </cell>
          <cell r="C1420" t="str">
            <v>UN</v>
          </cell>
          <cell r="D1420">
            <v>83.44</v>
          </cell>
          <cell r="E1420" t="str">
            <v>EDIF Jan/23</v>
          </cell>
        </row>
        <row r="1421">
          <cell r="A1421">
            <v>98268</v>
          </cell>
          <cell r="B1421" t="str">
            <v>LÂMPADA VAPOR DE SÓDIO ALTA PRESSÃO - 250W</v>
          </cell>
          <cell r="C1421" t="str">
            <v>UN</v>
          </cell>
          <cell r="D1421">
            <v>83.03</v>
          </cell>
          <cell r="E1421" t="str">
            <v>EDIF Jan/23</v>
          </cell>
        </row>
        <row r="1422">
          <cell r="A1422">
            <v>98269</v>
          </cell>
          <cell r="B1422" t="str">
            <v>LÂMPADA VAPOR DE SÓDIO ALTA PRESSÃO - 400W</v>
          </cell>
          <cell r="C1422" t="str">
            <v>UN</v>
          </cell>
          <cell r="D1422">
            <v>95.69</v>
          </cell>
          <cell r="E1422" t="str">
            <v>EDIF Jan/23</v>
          </cell>
        </row>
        <row r="1423">
          <cell r="A1423">
            <v>98275</v>
          </cell>
          <cell r="B1423" t="str">
            <v>LÂMPADA DE HALOGÊNIO - 110V/220V/300W</v>
          </cell>
          <cell r="C1423" t="str">
            <v>UN</v>
          </cell>
          <cell r="D1423">
            <v>30.97</v>
          </cell>
          <cell r="E1423" t="str">
            <v>EDIF Jan/23</v>
          </cell>
        </row>
        <row r="1424">
          <cell r="A1424">
            <v>98277</v>
          </cell>
          <cell r="B1424" t="str">
            <v>LÂMPADA DE HALOGÊNIO - 220V/1000W</v>
          </cell>
          <cell r="C1424" t="str">
            <v>UN</v>
          </cell>
          <cell r="D1424">
            <v>96.74</v>
          </cell>
          <cell r="E1424" t="str">
            <v>EDIF Jan/23</v>
          </cell>
        </row>
        <row r="1425">
          <cell r="A1425">
            <v>98278</v>
          </cell>
          <cell r="B1425" t="str">
            <v>LÂMPADA DE LED (BULBO) SOQUETE E-27/ E-40 - 40W</v>
          </cell>
          <cell r="C1425" t="str">
            <v>UN</v>
          </cell>
          <cell r="D1425">
            <v>72.63</v>
          </cell>
          <cell r="E1425" t="str">
            <v>EDIF Jan/23</v>
          </cell>
        </row>
        <row r="1426">
          <cell r="A1426">
            <v>98279</v>
          </cell>
          <cell r="B1426" t="str">
            <v>LÂMPADA DE LED (BULBO) SOQUETE E-27/ E-40 - 70W</v>
          </cell>
          <cell r="C1426" t="str">
            <v>UN</v>
          </cell>
          <cell r="D1426">
            <v>114.23</v>
          </cell>
          <cell r="E1426" t="str">
            <v>EDIF Jan/23</v>
          </cell>
        </row>
        <row r="1427">
          <cell r="A1427">
            <v>98280</v>
          </cell>
          <cell r="B1427" t="str">
            <v>LÂMPADA DE LED TUBULAR T8 - 9/10W</v>
          </cell>
          <cell r="C1427" t="str">
            <v>UN</v>
          </cell>
          <cell r="D1427">
            <v>19.64</v>
          </cell>
          <cell r="E1427" t="str">
            <v>EDIF Jan/23</v>
          </cell>
        </row>
        <row r="1428">
          <cell r="A1428">
            <v>98281</v>
          </cell>
          <cell r="B1428" t="str">
            <v>LÂMPADA DE LED TUBULAR T8 - 18/20W</v>
          </cell>
          <cell r="C1428" t="str">
            <v>UN</v>
          </cell>
          <cell r="D1428">
            <v>39.49</v>
          </cell>
          <cell r="E1428" t="str">
            <v>EDIF Jan/23</v>
          </cell>
        </row>
        <row r="1429">
          <cell r="A1429">
            <v>98283</v>
          </cell>
          <cell r="B1429" t="str">
            <v>LÂMPADA DE LED BULBO 10W - SOQUETE E-27</v>
          </cell>
          <cell r="C1429" t="str">
            <v>UN</v>
          </cell>
          <cell r="D1429">
            <v>16.87</v>
          </cell>
          <cell r="E1429" t="str">
            <v>EDIF Jan/23</v>
          </cell>
        </row>
        <row r="1430">
          <cell r="A1430">
            <v>98284</v>
          </cell>
          <cell r="B1430" t="str">
            <v>MÓDULO FOTOVOLTÁICO (PAINEL) POLICRISTALINO - 270 W - TENSÃO MÁX. 1000 VCC - EFICIÊNCIA MÍN. 15%</v>
          </cell>
          <cell r="C1430" t="str">
            <v>UN</v>
          </cell>
          <cell r="D1430">
            <v>1020.99</v>
          </cell>
          <cell r="E1430" t="str">
            <v>EDIF Jan/23</v>
          </cell>
        </row>
        <row r="1431">
          <cell r="A1431">
            <v>98285</v>
          </cell>
          <cell r="B1431" t="str">
            <v>LÂMPADA DE LED (BULBO) SOQUETE E-27/E-40 - 100W</v>
          </cell>
          <cell r="C1431" t="str">
            <v>UN</v>
          </cell>
          <cell r="D1431">
            <v>195.44</v>
          </cell>
          <cell r="E1431" t="str">
            <v>EDIF Jan/23</v>
          </cell>
        </row>
        <row r="1432">
          <cell r="A1432">
            <v>98286</v>
          </cell>
          <cell r="B1432" t="str">
            <v>LÂMPADA DE LED (BULBO) SOQUETE E-27/E-40 - 150W</v>
          </cell>
          <cell r="C1432" t="str">
            <v>UN</v>
          </cell>
          <cell r="D1432">
            <v>244.8</v>
          </cell>
          <cell r="E1432" t="str">
            <v>EDIF Jan/23</v>
          </cell>
        </row>
        <row r="1433">
          <cell r="A1433">
            <v>98290</v>
          </cell>
          <cell r="B1433" t="str">
            <v>PLUG PARA TELEFONE DE 4 PINOS PADRÃO TELEBRÁS</v>
          </cell>
          <cell r="C1433" t="str">
            <v>UN</v>
          </cell>
          <cell r="D1433">
            <v>12.99</v>
          </cell>
          <cell r="E1433" t="str">
            <v>EDIF Jan/23</v>
          </cell>
        </row>
        <row r="1434">
          <cell r="A1434">
            <v>98291</v>
          </cell>
          <cell r="B1434" t="str">
            <v>PLUG 3P+T 30A - 440V</v>
          </cell>
          <cell r="C1434" t="str">
            <v>UN</v>
          </cell>
          <cell r="D1434">
            <v>186.4</v>
          </cell>
          <cell r="E1434" t="str">
            <v>EDIF Jan/23</v>
          </cell>
        </row>
        <row r="1435">
          <cell r="A1435">
            <v>98292</v>
          </cell>
          <cell r="B1435" t="str">
            <v>PLUG 3P+T 32A - 600/690V - TIPO INDUSTRIAL</v>
          </cell>
          <cell r="C1435" t="str">
            <v>UN</v>
          </cell>
          <cell r="D1435">
            <v>227.6</v>
          </cell>
          <cell r="E1435" t="str">
            <v>EDIF Jan/23</v>
          </cell>
        </row>
        <row r="1436">
          <cell r="A1436">
            <v>98293</v>
          </cell>
          <cell r="B1436" t="str">
            <v>PLUG 3P+T 63A - 600/690V - TIPO INDUSTRIAL</v>
          </cell>
          <cell r="C1436" t="str">
            <v>UN</v>
          </cell>
          <cell r="D1436">
            <v>679.83</v>
          </cell>
          <cell r="E1436" t="str">
            <v>EDIF Jan/23</v>
          </cell>
        </row>
        <row r="1437">
          <cell r="A1437">
            <v>98294</v>
          </cell>
          <cell r="B1437" t="str">
            <v>PLUG P/ TOMADA ATÉ 20A (2P+T, 20A - 250V)</v>
          </cell>
          <cell r="C1437" t="str">
            <v>UN</v>
          </cell>
          <cell r="D1437">
            <v>27.04</v>
          </cell>
          <cell r="E1437" t="str">
            <v>EDIF Jan/23</v>
          </cell>
        </row>
        <row r="1438">
          <cell r="A1438">
            <v>98295</v>
          </cell>
          <cell r="B1438" t="str">
            <v>PLUG PARA TELEFONE - PADRÃO RJ11</v>
          </cell>
          <cell r="C1438" t="str">
            <v>UN</v>
          </cell>
          <cell r="D1438">
            <v>11.35</v>
          </cell>
          <cell r="E1438" t="str">
            <v>EDIF Jan/23</v>
          </cell>
        </row>
        <row r="1439">
          <cell r="A1439">
            <v>98296</v>
          </cell>
          <cell r="B1439" t="str">
            <v>INTERRUPTOR COM VARIADOR DE LUMINOSIDADE 110/ 220 V - 127V/ 500W</v>
          </cell>
          <cell r="C1439" t="str">
            <v>UN</v>
          </cell>
          <cell r="D1439">
            <v>314.89999999999998</v>
          </cell>
          <cell r="E1439" t="str">
            <v>EDIF Jan/23</v>
          </cell>
        </row>
        <row r="1440">
          <cell r="A1440">
            <v>98297</v>
          </cell>
          <cell r="B1440" t="str">
            <v>INTERRUPTOR PARALELO BIPOLAR 1 TECLA</v>
          </cell>
          <cell r="C1440" t="str">
            <v>UN</v>
          </cell>
          <cell r="D1440">
            <v>62.7</v>
          </cell>
          <cell r="E1440" t="str">
            <v>EDIF Jan/23</v>
          </cell>
        </row>
        <row r="1441">
          <cell r="A1441">
            <v>98299</v>
          </cell>
          <cell r="B1441" t="str">
            <v>REATOR PARA LÂMPADA HG - 220V/80W</v>
          </cell>
          <cell r="C1441" t="str">
            <v>UN</v>
          </cell>
          <cell r="D1441">
            <v>110.35</v>
          </cell>
          <cell r="E1441" t="str">
            <v>EDIF Jan/23</v>
          </cell>
        </row>
        <row r="1442">
          <cell r="A1442">
            <v>98300</v>
          </cell>
          <cell r="B1442" t="str">
            <v>SERVIÇOS PARCIAIS - PÁRA-RAIOS E OUTROS</v>
          </cell>
          <cell r="C1442" t="str">
            <v>.</v>
          </cell>
          <cell r="D1442" t="str">
            <v>.</v>
          </cell>
          <cell r="E1442" t="str">
            <v>EDIF Jan/23</v>
          </cell>
        </row>
        <row r="1443">
          <cell r="A1443">
            <v>98320</v>
          </cell>
          <cell r="B1443" t="str">
            <v>COLOCAÇÃO DE ARAME GUIA #14 DE AÇO GALVANIZADO EM ELETRODUTO</v>
          </cell>
          <cell r="C1443" t="str">
            <v>M</v>
          </cell>
          <cell r="D1443">
            <v>3.4</v>
          </cell>
          <cell r="E1443" t="str">
            <v>EDIF Jan/23</v>
          </cell>
        </row>
        <row r="1444">
          <cell r="A1444">
            <v>98351</v>
          </cell>
          <cell r="B1444" t="str">
            <v>FOTOCELULA SOLAR-RELÊ FOTOELÉTRICO CAPACIDADE - 1000W</v>
          </cell>
          <cell r="C1444" t="str">
            <v>UN</v>
          </cell>
          <cell r="D1444">
            <v>119.15</v>
          </cell>
          <cell r="E1444" t="str">
            <v>EDIF Jan/23</v>
          </cell>
        </row>
        <row r="1445">
          <cell r="A1445">
            <v>98355</v>
          </cell>
          <cell r="B1445" t="str">
            <v>BASE E ESTAIS PARA HASTE DE PÁRA-RAIOS</v>
          </cell>
          <cell r="C1445" t="str">
            <v>UN</v>
          </cell>
          <cell r="D1445">
            <v>317.89999999999998</v>
          </cell>
          <cell r="E1445" t="str">
            <v>EDIF Jan/23</v>
          </cell>
        </row>
        <row r="1446">
          <cell r="A1446">
            <v>98357</v>
          </cell>
          <cell r="B1446" t="str">
            <v>TERMINAL AÉREO EM AÇO GALVANIZADO COM BASE DE FIXAÇÃO H=30CM</v>
          </cell>
          <cell r="C1446" t="str">
            <v>UN</v>
          </cell>
          <cell r="D1446">
            <v>38.450000000000003</v>
          </cell>
          <cell r="E1446" t="str">
            <v>EDIF Jan/23</v>
          </cell>
        </row>
        <row r="1447">
          <cell r="A1447">
            <v>98358</v>
          </cell>
          <cell r="B1447" t="str">
            <v>SUPORTE PARA FIXAÇÃO DE CABO EM TELHA ONDULADA</v>
          </cell>
          <cell r="C1447" t="str">
            <v>UN</v>
          </cell>
          <cell r="D1447">
            <v>69.31</v>
          </cell>
          <cell r="E1447" t="str">
            <v>EDIF Jan/23</v>
          </cell>
        </row>
        <row r="1448">
          <cell r="A1448">
            <v>98362</v>
          </cell>
          <cell r="B1448" t="str">
            <v>CRUZETA DE FERRO GALVANIZADO PARA 3 PROJETORES</v>
          </cell>
          <cell r="C1448" t="str">
            <v>UN</v>
          </cell>
          <cell r="D1448">
            <v>365.06</v>
          </cell>
          <cell r="E1448" t="str">
            <v>EDIF Jan/23</v>
          </cell>
        </row>
        <row r="1449">
          <cell r="A1449">
            <v>98363</v>
          </cell>
          <cell r="B1449" t="str">
            <v>BRAÇO P/ LUMINÁRIA EM TUBO FERRO GALVANIZADO 1"X1M</v>
          </cell>
          <cell r="C1449" t="str">
            <v>UN</v>
          </cell>
          <cell r="D1449">
            <v>179.62</v>
          </cell>
          <cell r="E1449" t="str">
            <v>EDIF Jan/23</v>
          </cell>
        </row>
        <row r="1450">
          <cell r="A1450">
            <v>98365</v>
          </cell>
          <cell r="B1450" t="str">
            <v>POSTE DE AÇO GALVANIZADO, TIPO RETO FLANGEADO H=5M</v>
          </cell>
          <cell r="C1450" t="str">
            <v>UN</v>
          </cell>
          <cell r="D1450">
            <v>1349.69</v>
          </cell>
          <cell r="E1450" t="str">
            <v>EDIF Jan/23</v>
          </cell>
        </row>
        <row r="1451">
          <cell r="A1451">
            <v>98366</v>
          </cell>
          <cell r="B1451" t="str">
            <v>POSTE DE AÇO GALVANIZADO, TIPO RETO FLANGEADO H=7M</v>
          </cell>
          <cell r="C1451" t="str">
            <v>UN</v>
          </cell>
          <cell r="D1451">
            <v>1789.45</v>
          </cell>
          <cell r="E1451" t="str">
            <v>EDIF Jan/23</v>
          </cell>
        </row>
        <row r="1452">
          <cell r="A1452">
            <v>98370</v>
          </cell>
          <cell r="B1452" t="str">
            <v>POSTE DE AÇO GALVANIZADO, TIPO CURVO SIMPLES  H=7M</v>
          </cell>
          <cell r="C1452" t="str">
            <v>UN</v>
          </cell>
          <cell r="D1452">
            <v>1691.98</v>
          </cell>
          <cell r="E1452" t="str">
            <v>EDIF Jan/23</v>
          </cell>
        </row>
        <row r="1453">
          <cell r="A1453">
            <v>98371</v>
          </cell>
          <cell r="B1453" t="str">
            <v>POSTE DE AÇO GALVANIZADO, TIPO CURVO DUPLO H=7M</v>
          </cell>
          <cell r="C1453" t="str">
            <v>UN</v>
          </cell>
          <cell r="D1453">
            <v>2090.35</v>
          </cell>
          <cell r="E1453" t="str">
            <v>EDIF Jan/23</v>
          </cell>
        </row>
        <row r="1454">
          <cell r="A1454">
            <v>98372</v>
          </cell>
          <cell r="B1454" t="str">
            <v>POSTE DE AÇO GALVANIZADO, TIPO RETO H=9M</v>
          </cell>
          <cell r="C1454" t="str">
            <v>UN</v>
          </cell>
          <cell r="D1454">
            <v>2450.04</v>
          </cell>
          <cell r="E1454" t="str">
            <v>EDIF Jan/23</v>
          </cell>
        </row>
        <row r="1455">
          <cell r="A1455">
            <v>98374</v>
          </cell>
          <cell r="B1455" t="str">
            <v>POSTE DE AÇO GALVANIZADO, TIPO RETO H=10M</v>
          </cell>
          <cell r="C1455" t="str">
            <v>UN</v>
          </cell>
          <cell r="D1455">
            <v>2507.8200000000002</v>
          </cell>
          <cell r="E1455" t="str">
            <v>EDIF Jan/23</v>
          </cell>
        </row>
        <row r="1456">
          <cell r="A1456">
            <v>98376</v>
          </cell>
          <cell r="B1456" t="str">
            <v>CONECTOR TIPO PRENSA CABO EM ALUMÍNIO - 3/8"</v>
          </cell>
          <cell r="C1456" t="str">
            <v>UN</v>
          </cell>
          <cell r="D1456">
            <v>21.07</v>
          </cell>
          <cell r="E1456" t="str">
            <v>EDIF Jan/23</v>
          </cell>
        </row>
        <row r="1457">
          <cell r="A1457">
            <v>98377</v>
          </cell>
          <cell r="B1457" t="str">
            <v>CONECTOR TIPO PRENSA-CABO EM ALUMÍNIO - 1/2"</v>
          </cell>
          <cell r="C1457" t="str">
            <v>UN</v>
          </cell>
          <cell r="D1457">
            <v>21.81</v>
          </cell>
          <cell r="E1457" t="str">
            <v>EDIF Jan/23</v>
          </cell>
        </row>
        <row r="1458">
          <cell r="A1458">
            <v>98378</v>
          </cell>
          <cell r="B1458" t="str">
            <v>CONECTOR TIPO PRENSA-CABO EM ALUMÍNIO - 3/4"</v>
          </cell>
          <cell r="C1458" t="str">
            <v>UN</v>
          </cell>
          <cell r="D1458">
            <v>27.08</v>
          </cell>
          <cell r="E1458" t="str">
            <v>EDIF Jan/23</v>
          </cell>
        </row>
        <row r="1459">
          <cell r="A1459">
            <v>98379</v>
          </cell>
          <cell r="B1459" t="str">
            <v>CONECTOR TIPO PRENSA-CABO EM ALUMÍNIO - 1"</v>
          </cell>
          <cell r="C1459" t="str">
            <v>UN</v>
          </cell>
          <cell r="D1459">
            <v>29.99</v>
          </cell>
          <cell r="E1459" t="str">
            <v>EDIF Jan/23</v>
          </cell>
        </row>
        <row r="1460">
          <cell r="A1460">
            <v>98382</v>
          </cell>
          <cell r="B1460" t="str">
            <v>SUPORTE SIMPLES COM ROLDANA, PARA DESCIDA DE PÁRA-RAIOS</v>
          </cell>
          <cell r="C1460" t="str">
            <v>UN</v>
          </cell>
          <cell r="D1460">
            <v>60.32</v>
          </cell>
          <cell r="E1460" t="str">
            <v>EDIF Jan/23</v>
          </cell>
        </row>
        <row r="1461">
          <cell r="A1461">
            <v>98383</v>
          </cell>
          <cell r="B1461" t="str">
            <v>CONECTOR TIPO "SPLIT-BOLT" - PARA CABO DE 16MM2</v>
          </cell>
          <cell r="C1461" t="str">
            <v>UN</v>
          </cell>
          <cell r="D1461">
            <v>19.46</v>
          </cell>
          <cell r="E1461" t="str">
            <v>EDIF Jan/23</v>
          </cell>
        </row>
        <row r="1462">
          <cell r="A1462">
            <v>98385</v>
          </cell>
          <cell r="B1462" t="str">
            <v>CONECTOR TIPO "SPLIT-BOLT" - PARA CABO DE 35MM2</v>
          </cell>
          <cell r="C1462" t="str">
            <v>UN</v>
          </cell>
          <cell r="D1462">
            <v>21.5</v>
          </cell>
          <cell r="E1462" t="str">
            <v>EDIF Jan/23</v>
          </cell>
        </row>
        <row r="1463">
          <cell r="A1463">
            <v>98390</v>
          </cell>
          <cell r="B1463" t="str">
            <v>HASTE "COPPERWELD"- 5/8"X3,OOM</v>
          </cell>
          <cell r="C1463" t="str">
            <v>UN</v>
          </cell>
          <cell r="D1463">
            <v>285.82</v>
          </cell>
          <cell r="E1463" t="str">
            <v>EDIF Jan/23</v>
          </cell>
        </row>
        <row r="1464">
          <cell r="A1464">
            <v>98391</v>
          </cell>
          <cell r="B1464" t="str">
            <v>CONECTOR PARA HASTE "COPPERWELD"</v>
          </cell>
          <cell r="C1464" t="str">
            <v>UN</v>
          </cell>
          <cell r="D1464">
            <v>63.24</v>
          </cell>
          <cell r="E1464" t="str">
            <v>EDIF Jan/23</v>
          </cell>
        </row>
        <row r="1465">
          <cell r="A1465">
            <v>98395</v>
          </cell>
          <cell r="B1465" t="str">
            <v>CONECTOR TIPO "SPLIT-BOLT" - PARA CABO DE 300,0MM2</v>
          </cell>
          <cell r="C1465" t="str">
            <v>UN</v>
          </cell>
          <cell r="D1465">
            <v>190.68</v>
          </cell>
          <cell r="E1465" t="str">
            <v>EDIF Jan/23</v>
          </cell>
        </row>
        <row r="1466">
          <cell r="A1466">
            <v>98397</v>
          </cell>
          <cell r="B1466" t="str">
            <v>HASTE "COPPERWELD " - 3/4"X3,00M</v>
          </cell>
          <cell r="C1466" t="str">
            <v>UN</v>
          </cell>
          <cell r="D1466">
            <v>358.71</v>
          </cell>
          <cell r="E1466" t="str">
            <v>EDIF Jan/23</v>
          </cell>
        </row>
        <row r="1467">
          <cell r="A1467">
            <v>98400</v>
          </cell>
          <cell r="B1467" t="str">
            <v>SERVIÇOS PARCIAIS - ELETROFERRAGENS E ACESSÓRIOS</v>
          </cell>
          <cell r="C1467" t="str">
            <v>.</v>
          </cell>
          <cell r="D1467" t="str">
            <v>.</v>
          </cell>
          <cell r="E1467" t="str">
            <v>EDIF Jan/23</v>
          </cell>
        </row>
        <row r="1468">
          <cell r="A1468">
            <v>98401</v>
          </cell>
          <cell r="B1468" t="str">
            <v>BUCHA E ARRUELA RÍGIDA PESADA EM ZAMAK - 1/2"</v>
          </cell>
          <cell r="C1468" t="str">
            <v>UN</v>
          </cell>
          <cell r="D1468">
            <v>11.64</v>
          </cell>
          <cell r="E1468" t="str">
            <v>EDIF Jan/23</v>
          </cell>
        </row>
        <row r="1469">
          <cell r="A1469">
            <v>98402</v>
          </cell>
          <cell r="B1469" t="str">
            <v>BUCHA E ARRUELA RÍGIDA PESADA EM ZAMAK - 3/4"</v>
          </cell>
          <cell r="C1469" t="str">
            <v>UN</v>
          </cell>
          <cell r="D1469">
            <v>11.76</v>
          </cell>
          <cell r="E1469" t="str">
            <v>EDIF Jan/23</v>
          </cell>
        </row>
        <row r="1470">
          <cell r="A1470">
            <v>98411</v>
          </cell>
          <cell r="B1470" t="str">
            <v>BRAÇADEIRA DE AÇO GALVANIZADO - 1/2"</v>
          </cell>
          <cell r="C1470" t="str">
            <v>UN</v>
          </cell>
          <cell r="D1470">
            <v>9.15</v>
          </cell>
          <cell r="E1470" t="str">
            <v>EDIF Jan/23</v>
          </cell>
        </row>
        <row r="1471">
          <cell r="A1471">
            <v>98418</v>
          </cell>
          <cell r="B1471" t="str">
            <v>BRAÇADEIRA DE AÇO GALVANIZADO - 3"</v>
          </cell>
          <cell r="C1471" t="str">
            <v>UN</v>
          </cell>
          <cell r="D1471">
            <v>19.29</v>
          </cell>
          <cell r="E1471" t="str">
            <v>EDIF Jan/23</v>
          </cell>
        </row>
        <row r="1472">
          <cell r="A1472">
            <v>98421</v>
          </cell>
          <cell r="B1472" t="str">
            <v>SUPORTE P/ PERFILADO 100X38MM GE</v>
          </cell>
          <cell r="C1472" t="str">
            <v>UN</v>
          </cell>
          <cell r="D1472">
            <v>13.12</v>
          </cell>
          <cell r="E1472" t="str">
            <v>EDIF Jan/23</v>
          </cell>
        </row>
        <row r="1473">
          <cell r="A1473">
            <v>98423</v>
          </cell>
          <cell r="B1473" t="str">
            <v>SUPORTE CURTO PARA LUMINÁRIA 100X38MM GE</v>
          </cell>
          <cell r="C1473" t="str">
            <v>UN</v>
          </cell>
          <cell r="D1473">
            <v>15.6</v>
          </cell>
          <cell r="E1473" t="str">
            <v>EDIF Jan/23</v>
          </cell>
        </row>
        <row r="1474">
          <cell r="A1474">
            <v>98424</v>
          </cell>
          <cell r="B1474" t="str">
            <v>SUPORTE LONGO PARA LUMINÁRIA 165X38MM GE</v>
          </cell>
          <cell r="C1474" t="str">
            <v>UN</v>
          </cell>
          <cell r="D1474">
            <v>16.760000000000002</v>
          </cell>
          <cell r="E1474" t="str">
            <v>EDIF Jan/23</v>
          </cell>
        </row>
        <row r="1475">
          <cell r="A1475">
            <v>98425</v>
          </cell>
          <cell r="B1475" t="str">
            <v>EMENDA INTERNA P/ PERFILADO 38X38 "1" GE</v>
          </cell>
          <cell r="C1475" t="str">
            <v>UN</v>
          </cell>
          <cell r="D1475">
            <v>13.28</v>
          </cell>
          <cell r="E1475" t="str">
            <v>EDIF Jan/23</v>
          </cell>
        </row>
        <row r="1476">
          <cell r="A1476">
            <v>98427</v>
          </cell>
          <cell r="B1476" t="str">
            <v>EMENDA INTERNA P/ PEFILADO 38X38 "T" GE</v>
          </cell>
          <cell r="C1476" t="str">
            <v>UN</v>
          </cell>
          <cell r="D1476">
            <v>21.99</v>
          </cell>
          <cell r="E1476" t="str">
            <v>EDIF Jan/23</v>
          </cell>
        </row>
        <row r="1477">
          <cell r="A1477">
            <v>98436</v>
          </cell>
          <cell r="B1477" t="str">
            <v>CAIXA DE DERIVAÇÃO P/ PERFILADO 38X38 TP "C" GE - CHAPA 14</v>
          </cell>
          <cell r="C1477" t="str">
            <v>UN</v>
          </cell>
          <cell r="D1477">
            <v>37.89</v>
          </cell>
          <cell r="E1477" t="str">
            <v>EDIF Jan/23</v>
          </cell>
        </row>
        <row r="1478">
          <cell r="A1478">
            <v>98437</v>
          </cell>
          <cell r="B1478" t="str">
            <v>CAIXA DE DERIVAÇÃO P/ PERFILADO 38X38 TP "L" GE - CHAPA 14</v>
          </cell>
          <cell r="C1478" t="str">
            <v>UN</v>
          </cell>
          <cell r="D1478">
            <v>30.94</v>
          </cell>
          <cell r="E1478" t="str">
            <v>EDIF Jan/23</v>
          </cell>
        </row>
        <row r="1479">
          <cell r="A1479">
            <v>98440</v>
          </cell>
          <cell r="B1479" t="str">
            <v>CAIXA DE DERIVAÇÃO P/ PERFILADO 38X76 TP "E" GE - CHAPA 14</v>
          </cell>
          <cell r="C1479" t="str">
            <v>UN</v>
          </cell>
          <cell r="D1479">
            <v>48.39</v>
          </cell>
          <cell r="E1479" t="str">
            <v>EDIF Jan/23</v>
          </cell>
        </row>
        <row r="1480">
          <cell r="A1480">
            <v>98441</v>
          </cell>
          <cell r="B1480" t="str">
            <v>CAIXA DE DERIVAÇÃO P/ PERFILADO 38X76 TP "C" GE - CHAPA 14</v>
          </cell>
          <cell r="C1480" t="str">
            <v>UN</v>
          </cell>
          <cell r="D1480">
            <v>46.67</v>
          </cell>
          <cell r="E1480" t="str">
            <v>EDIF Jan/23</v>
          </cell>
        </row>
        <row r="1481">
          <cell r="A1481">
            <v>98442</v>
          </cell>
          <cell r="B1481" t="str">
            <v>CAIXA DE DERIVAÇÃO P/ PERFILADO 38X76 TP "L" GE - CHAPA 14</v>
          </cell>
          <cell r="C1481" t="str">
            <v>UN</v>
          </cell>
          <cell r="D1481">
            <v>48.7</v>
          </cell>
          <cell r="E1481" t="str">
            <v>EDIF Jan/23</v>
          </cell>
        </row>
        <row r="1482">
          <cell r="A1482">
            <v>98443</v>
          </cell>
          <cell r="B1482" t="str">
            <v>CAIXA DE DERIVAÇÃO P/ PERFILADO 38X76 TP "T" GE - CHAPA 14</v>
          </cell>
          <cell r="C1482" t="str">
            <v>UN</v>
          </cell>
          <cell r="D1482">
            <v>69.709999999999994</v>
          </cell>
          <cell r="E1482" t="str">
            <v>EDIF Jan/23</v>
          </cell>
        </row>
        <row r="1483">
          <cell r="A1483">
            <v>98445</v>
          </cell>
          <cell r="B1483" t="str">
            <v>CAIXA EM ALUMÍNIO P/ TOMADA FIXAÇÃO EM PERFILADO</v>
          </cell>
          <cell r="C1483" t="str">
            <v>UN</v>
          </cell>
          <cell r="D1483">
            <v>47.64</v>
          </cell>
          <cell r="E1483" t="str">
            <v>EDIF Jan/23</v>
          </cell>
        </row>
        <row r="1484">
          <cell r="A1484">
            <v>98457</v>
          </cell>
          <cell r="B1484" t="str">
            <v>SAÍDA PARA ELETRODUTO EM PERFILADO 3/4" GE</v>
          </cell>
          <cell r="C1484" t="str">
            <v>UN</v>
          </cell>
          <cell r="D1484">
            <v>8.1300000000000008</v>
          </cell>
          <cell r="E1484" t="str">
            <v>EDIF Jan/23</v>
          </cell>
        </row>
        <row r="1485">
          <cell r="A1485">
            <v>98462</v>
          </cell>
          <cell r="B1485" t="str">
            <v>VERGALHÃO DE AÇO C/ ROSCA TOTAL 5/16" GE</v>
          </cell>
          <cell r="C1485" t="str">
            <v>M</v>
          </cell>
          <cell r="D1485">
            <v>51.39</v>
          </cell>
          <cell r="E1485" t="str">
            <v>EDIF Jan/23</v>
          </cell>
        </row>
        <row r="1486">
          <cell r="A1486">
            <v>98500</v>
          </cell>
          <cell r="B1486" t="str">
            <v>REATORES</v>
          </cell>
          <cell r="C1486" t="str">
            <v>.</v>
          </cell>
          <cell r="D1486" t="str">
            <v>.</v>
          </cell>
          <cell r="E1486" t="str">
            <v>EDIF Jan/23</v>
          </cell>
        </row>
        <row r="1487">
          <cell r="A1487">
            <v>98510</v>
          </cell>
          <cell r="B1487" t="str">
            <v>REATOR PARA LÂMPADA VAPOR METÁLICO - 70W/ 220V</v>
          </cell>
          <cell r="C1487" t="str">
            <v>UN</v>
          </cell>
          <cell r="D1487">
            <v>143.82</v>
          </cell>
          <cell r="E1487" t="str">
            <v>EDIF Jan/23</v>
          </cell>
        </row>
        <row r="1488">
          <cell r="A1488">
            <v>98512</v>
          </cell>
          <cell r="B1488" t="str">
            <v>REATOR PARA LÂMPADA VAPOR METÁLICO - 150W/ 220V</v>
          </cell>
          <cell r="C1488" t="str">
            <v>UN</v>
          </cell>
          <cell r="D1488">
            <v>166.15</v>
          </cell>
          <cell r="E1488" t="str">
            <v>EDIF Jan/23</v>
          </cell>
        </row>
        <row r="1489">
          <cell r="A1489">
            <v>98513</v>
          </cell>
          <cell r="B1489" t="str">
            <v>REATOR DE LÂMPADA VAPOR METÁLICO - 250W/ 220V</v>
          </cell>
          <cell r="C1489" t="str">
            <v>UN</v>
          </cell>
          <cell r="D1489">
            <v>175.78</v>
          </cell>
          <cell r="E1489" t="str">
            <v>EDIF Jan/23</v>
          </cell>
        </row>
        <row r="1490">
          <cell r="A1490">
            <v>98514</v>
          </cell>
          <cell r="B1490" t="str">
            <v>REATOR PARA LÂMPADA VAPOR METÁLICO - 400W/ 220V</v>
          </cell>
          <cell r="C1490" t="str">
            <v>UN</v>
          </cell>
          <cell r="D1490">
            <v>205.87</v>
          </cell>
          <cell r="E1490" t="str">
            <v>EDIF Jan/23</v>
          </cell>
        </row>
        <row r="1491">
          <cell r="A1491">
            <v>98526</v>
          </cell>
          <cell r="B1491" t="str">
            <v>REATOR ELETRÔNICO AFP 127V P/ LÂMPADA FLUORESCENTE - 1 X 14W</v>
          </cell>
          <cell r="C1491" t="str">
            <v>UN</v>
          </cell>
          <cell r="D1491">
            <v>113.99</v>
          </cell>
          <cell r="E1491" t="str">
            <v>EDIF Jan/23</v>
          </cell>
        </row>
        <row r="1492">
          <cell r="A1492">
            <v>98527</v>
          </cell>
          <cell r="B1492" t="str">
            <v>REATOR ELETRÔNICO AFP 127V P/ LÂMPADA FLUORESCENTE - 1 X 28W</v>
          </cell>
          <cell r="C1492" t="str">
            <v>UN</v>
          </cell>
          <cell r="D1492">
            <v>143.13</v>
          </cell>
          <cell r="E1492" t="str">
            <v>EDIF Jan/23</v>
          </cell>
        </row>
        <row r="1493">
          <cell r="A1493">
            <v>98528</v>
          </cell>
          <cell r="B1493" t="str">
            <v>REATOR ELETRÔNICO AFP 127V P/ LÂMPADA FLUORESCENTE - 2 X 14W</v>
          </cell>
          <cell r="C1493" t="str">
            <v>UN</v>
          </cell>
          <cell r="D1493">
            <v>154.80000000000001</v>
          </cell>
          <cell r="E1493" t="str">
            <v>EDIF Jan/23</v>
          </cell>
        </row>
        <row r="1494">
          <cell r="A1494">
            <v>98529</v>
          </cell>
          <cell r="B1494" t="str">
            <v>REATOR ELETRÔNICO AFP 127V P/ LÂMPADA FLUORESCENTE - 2 X 28W</v>
          </cell>
          <cell r="C1494" t="str">
            <v>UN</v>
          </cell>
          <cell r="D1494">
            <v>169.87</v>
          </cell>
          <cell r="E1494" t="str">
            <v>EDIF Jan/23</v>
          </cell>
        </row>
        <row r="1495">
          <cell r="A1495">
            <v>98530</v>
          </cell>
          <cell r="B1495" t="str">
            <v>REATOR ELETRÔNICO FLUORESCENTE SIMPLES AFP - 1X16W - 127/220V</v>
          </cell>
          <cell r="C1495" t="str">
            <v>UN</v>
          </cell>
          <cell r="D1495">
            <v>92.95</v>
          </cell>
          <cell r="E1495" t="str">
            <v>EDIF Jan/23</v>
          </cell>
        </row>
        <row r="1496">
          <cell r="A1496">
            <v>98531</v>
          </cell>
          <cell r="B1496" t="str">
            <v>REATOR ELETRÔNICO FLUORESCENTE SIMPLES AFP - 1X32W - 127/220V</v>
          </cell>
          <cell r="C1496" t="str">
            <v>UN</v>
          </cell>
          <cell r="D1496">
            <v>88.53</v>
          </cell>
          <cell r="E1496" t="str">
            <v>EDIF Jan/23</v>
          </cell>
        </row>
        <row r="1497">
          <cell r="A1497">
            <v>98532</v>
          </cell>
          <cell r="B1497" t="str">
            <v>REATOR ELETRÔNICO FLUORESCENTE DUPLO AFP - 2X16W - 127/220V</v>
          </cell>
          <cell r="C1497" t="str">
            <v>UN</v>
          </cell>
          <cell r="D1497">
            <v>123.13</v>
          </cell>
          <cell r="E1497" t="str">
            <v>EDIF Jan/23</v>
          </cell>
        </row>
        <row r="1498">
          <cell r="A1498">
            <v>98533</v>
          </cell>
          <cell r="B1498" t="str">
            <v>REATOR ELETRÔNICO FLUORESCENTE DUPLO AFP - 2X32W - 127/220V</v>
          </cell>
          <cell r="C1498" t="str">
            <v>UN</v>
          </cell>
          <cell r="D1498">
            <v>125.5</v>
          </cell>
          <cell r="E1498" t="str">
            <v>EDIF Jan/23</v>
          </cell>
        </row>
        <row r="1499">
          <cell r="A1499">
            <v>98540</v>
          </cell>
          <cell r="B1499" t="str">
            <v>REATOR ELETRÔNICO FLUORESCENTE SIMPLES AFP 1X54W - 220V</v>
          </cell>
          <cell r="C1499" t="str">
            <v>UN</v>
          </cell>
          <cell r="D1499">
            <v>187.6</v>
          </cell>
          <cell r="E1499" t="str">
            <v>EDIF Jan/23</v>
          </cell>
        </row>
        <row r="1500">
          <cell r="A1500">
            <v>98541</v>
          </cell>
          <cell r="B1500" t="str">
            <v>REATOR ELETRÔNICO FLUORESCENTE DUPLO AFP 2X54W - 220V</v>
          </cell>
          <cell r="C1500" t="str">
            <v>UN</v>
          </cell>
          <cell r="D1500">
            <v>193.91</v>
          </cell>
          <cell r="E1500" t="str">
            <v>EDIF Jan/23</v>
          </cell>
        </row>
        <row r="1501">
          <cell r="A1501">
            <v>98560</v>
          </cell>
          <cell r="B1501" t="str">
            <v>LÂMPADA VAPOR METÁLICO - 70W</v>
          </cell>
          <cell r="C1501" t="str">
            <v>UN</v>
          </cell>
          <cell r="D1501">
            <v>61.23</v>
          </cell>
          <cell r="E1501" t="str">
            <v>EDIF Jan/23</v>
          </cell>
        </row>
        <row r="1502">
          <cell r="A1502">
            <v>98561</v>
          </cell>
          <cell r="B1502" t="str">
            <v>LÂMPADA VAPOR METÁLICO - 150W</v>
          </cell>
          <cell r="C1502" t="str">
            <v>UN</v>
          </cell>
          <cell r="D1502">
            <v>36.340000000000003</v>
          </cell>
          <cell r="E1502" t="str">
            <v>EDIF Jan/23</v>
          </cell>
        </row>
        <row r="1503">
          <cell r="A1503">
            <v>98562</v>
          </cell>
          <cell r="B1503" t="str">
            <v>LÂMPADA VAPOR METÁLICO - 250W</v>
          </cell>
          <cell r="C1503" t="str">
            <v>UN</v>
          </cell>
          <cell r="D1503">
            <v>125.05</v>
          </cell>
          <cell r="E1503" t="str">
            <v>EDIF Jan/23</v>
          </cell>
        </row>
        <row r="1504">
          <cell r="A1504">
            <v>98563</v>
          </cell>
          <cell r="B1504" t="str">
            <v>LÂMPADA VAPOR METÁLICO - 400W</v>
          </cell>
          <cell r="C1504" t="str">
            <v>UN</v>
          </cell>
          <cell r="D1504">
            <v>124.02</v>
          </cell>
          <cell r="E1504" t="str">
            <v>EDIF Jan/23</v>
          </cell>
        </row>
        <row r="1505">
          <cell r="A1505">
            <v>98570</v>
          </cell>
          <cell r="B1505" t="str">
            <v>LÂMPADA FLUORESCENTE COMPACTA 15W - 220V</v>
          </cell>
          <cell r="C1505" t="str">
            <v>UN</v>
          </cell>
          <cell r="D1505">
            <v>17.010000000000002</v>
          </cell>
          <cell r="E1505" t="str">
            <v>EDIF Jan/23</v>
          </cell>
        </row>
        <row r="1506">
          <cell r="A1506">
            <v>98573</v>
          </cell>
          <cell r="B1506" t="str">
            <v>LÂMPADA COMPACTA MINI-FLUORESCENTE COM REATOR E SOQUETE INCORPORADOS - 25W</v>
          </cell>
          <cell r="C1506" t="str">
            <v>UN</v>
          </cell>
          <cell r="D1506">
            <v>17.04</v>
          </cell>
          <cell r="E1506" t="str">
            <v>EDIF Jan/23</v>
          </cell>
        </row>
        <row r="1507">
          <cell r="A1507">
            <v>98579</v>
          </cell>
          <cell r="B1507" t="str">
            <v>LÂMPADA FLUORESCENTE - 14W</v>
          </cell>
          <cell r="C1507" t="str">
            <v>UN</v>
          </cell>
          <cell r="D1507">
            <v>15.46</v>
          </cell>
          <cell r="E1507" t="str">
            <v>EDIF Jan/23</v>
          </cell>
        </row>
        <row r="1508">
          <cell r="A1508">
            <v>98580</v>
          </cell>
          <cell r="B1508" t="str">
            <v>LÂMPADA FLUORESCENTE 16W</v>
          </cell>
          <cell r="C1508" t="str">
            <v>UN</v>
          </cell>
          <cell r="D1508">
            <v>14.28</v>
          </cell>
          <cell r="E1508" t="str">
            <v>EDIF Jan/23</v>
          </cell>
        </row>
        <row r="1509">
          <cell r="A1509">
            <v>98581</v>
          </cell>
          <cell r="B1509" t="str">
            <v>LÂMPADA FLUORESCENTE 32W</v>
          </cell>
          <cell r="C1509" t="str">
            <v>UN</v>
          </cell>
          <cell r="D1509">
            <v>19.73</v>
          </cell>
          <cell r="E1509" t="str">
            <v>EDIF Jan/23</v>
          </cell>
        </row>
        <row r="1510">
          <cell r="A1510">
            <v>98582</v>
          </cell>
          <cell r="B1510" t="str">
            <v>LÂMPADA FLUORESCENTE - 28W</v>
          </cell>
          <cell r="C1510" t="str">
            <v>UN</v>
          </cell>
          <cell r="D1510">
            <v>17.899999999999999</v>
          </cell>
          <cell r="E1510" t="str">
            <v>EDIF Jan/23</v>
          </cell>
        </row>
        <row r="1511">
          <cell r="A1511">
            <v>98600</v>
          </cell>
          <cell r="B1511" t="str">
            <v>TOMADAS</v>
          </cell>
          <cell r="C1511" t="str">
            <v>.</v>
          </cell>
          <cell r="D1511" t="str">
            <v>.</v>
          </cell>
          <cell r="E1511" t="str">
            <v>EDIF Jan/23</v>
          </cell>
        </row>
        <row r="1512">
          <cell r="A1512">
            <v>98610</v>
          </cell>
          <cell r="B1512" t="str">
            <v>TOMADA RJ 45 PARA INFORMÁTICA COM PLACA</v>
          </cell>
          <cell r="C1512" t="str">
            <v>UN</v>
          </cell>
          <cell r="D1512">
            <v>94.91</v>
          </cell>
          <cell r="E1512" t="str">
            <v>EDIF Jan/23</v>
          </cell>
        </row>
        <row r="1513">
          <cell r="A1513">
            <v>98611</v>
          </cell>
          <cell r="B1513" t="str">
            <v>TOMADA PARA TELEFONE PADRÃO RJ11 COM PLACA/ ESPELHO</v>
          </cell>
          <cell r="C1513" t="str">
            <v>UN</v>
          </cell>
          <cell r="D1513">
            <v>21.21</v>
          </cell>
          <cell r="E1513" t="str">
            <v>EDIF Jan/23</v>
          </cell>
        </row>
        <row r="1514">
          <cell r="A1514">
            <v>99000</v>
          </cell>
          <cell r="B1514" t="str">
            <v>REDE LÓGICA</v>
          </cell>
          <cell r="C1514" t="str">
            <v>.</v>
          </cell>
          <cell r="D1514" t="str">
            <v>.</v>
          </cell>
          <cell r="E1514" t="str">
            <v>EDIF Jan/23</v>
          </cell>
        </row>
        <row r="1515">
          <cell r="A1515">
            <v>99002</v>
          </cell>
          <cell r="B1515" t="str">
            <v>CERTIFICAÇÃO DE REDE LÓGICA - ATÉ 50 PONTOS</v>
          </cell>
          <cell r="C1515" t="str">
            <v>GL</v>
          </cell>
          <cell r="D1515">
            <v>1669.33</v>
          </cell>
          <cell r="E1515" t="str">
            <v>EDIF Jan/23</v>
          </cell>
        </row>
        <row r="1516">
          <cell r="A1516">
            <v>99003</v>
          </cell>
          <cell r="B1516" t="str">
            <v>CERTIFICAÇÃO DE REDE LÓGICA - EXCEDENTE 50 PONTOS</v>
          </cell>
          <cell r="C1516" t="str">
            <v>PTO</v>
          </cell>
          <cell r="D1516">
            <v>30.12</v>
          </cell>
          <cell r="E1516" t="str">
            <v>EDIF Jan/23</v>
          </cell>
        </row>
        <row r="1517">
          <cell r="A1517">
            <v>99011</v>
          </cell>
          <cell r="B1517" t="str">
            <v>RACK 8U'S COM VENTILAÇÃO, BANDEJA FIXA E RÉGUA DE TOMADAS - INSTALADO</v>
          </cell>
          <cell r="C1517" t="str">
            <v>UN</v>
          </cell>
          <cell r="D1517">
            <v>630.75</v>
          </cell>
          <cell r="E1517" t="str">
            <v>EDIF Jan/23</v>
          </cell>
        </row>
        <row r="1518">
          <cell r="A1518">
            <v>99015</v>
          </cell>
          <cell r="B1518" t="str">
            <v>PATCH PAINEL - 24 PORTAS - INSTALADO</v>
          </cell>
          <cell r="C1518" t="str">
            <v>UN</v>
          </cell>
          <cell r="D1518">
            <v>435.74</v>
          </cell>
          <cell r="E1518" t="str">
            <v>EDIF Jan/23</v>
          </cell>
        </row>
        <row r="1519">
          <cell r="A1519">
            <v>99017</v>
          </cell>
          <cell r="B1519" t="str">
            <v>SWITCH - 24 PORTAS - INSTALADO</v>
          </cell>
          <cell r="C1519" t="str">
            <v>UN</v>
          </cell>
          <cell r="D1519">
            <v>515.01</v>
          </cell>
          <cell r="E1519" t="str">
            <v>EDIF Jan/23</v>
          </cell>
        </row>
        <row r="1520">
          <cell r="A1520">
            <v>99021</v>
          </cell>
          <cell r="B1520" t="str">
            <v>GUIA ORGANIZADORA DE CABOS 19" - 1V - INSTALADA</v>
          </cell>
          <cell r="C1520" t="str">
            <v>UN</v>
          </cell>
          <cell r="D1520">
            <v>19.32</v>
          </cell>
          <cell r="E1520" t="str">
            <v>EDIF Jan/23</v>
          </cell>
        </row>
        <row r="1521">
          <cell r="A1521">
            <v>99031</v>
          </cell>
          <cell r="B1521" t="str">
            <v>PATCH CORD RJ45 - 1,5M</v>
          </cell>
          <cell r="C1521" t="str">
            <v>UN</v>
          </cell>
          <cell r="D1521">
            <v>15.69</v>
          </cell>
          <cell r="E1521" t="str">
            <v>EDIF Jan/23</v>
          </cell>
        </row>
        <row r="1522">
          <cell r="A1522">
            <v>99033</v>
          </cell>
          <cell r="B1522" t="str">
            <v>PATCH CORD RJ45 - 2,5M</v>
          </cell>
          <cell r="C1522" t="str">
            <v>UN</v>
          </cell>
          <cell r="D1522">
            <v>21.01</v>
          </cell>
          <cell r="E1522" t="str">
            <v>EDIF Jan/23</v>
          </cell>
        </row>
        <row r="1523">
          <cell r="A1523">
            <v>99038</v>
          </cell>
          <cell r="B1523" t="str">
            <v>CABO UTP - CATEGORIA 4 E 5 PARES</v>
          </cell>
          <cell r="C1523" t="str">
            <v>M</v>
          </cell>
          <cell r="D1523">
            <v>3.07</v>
          </cell>
          <cell r="E1523" t="str">
            <v>EDIF Jan/23</v>
          </cell>
        </row>
        <row r="1524">
          <cell r="A1524">
            <v>100000</v>
          </cell>
          <cell r="B1524" t="str">
            <v>INST.HIDRO-SANITARIAS</v>
          </cell>
        </row>
        <row r="1525">
          <cell r="A1525">
            <v>100100</v>
          </cell>
          <cell r="B1525" t="str">
            <v>ALIMENTAÇÃO PREDIAL DE ÁGUA E GÁS</v>
          </cell>
          <cell r="C1525" t="str">
            <v>.</v>
          </cell>
          <cell r="D1525" t="str">
            <v>.</v>
          </cell>
          <cell r="E1525" t="str">
            <v>EDIF Jan/23</v>
          </cell>
        </row>
        <row r="1526">
          <cell r="A1526">
            <v>100101</v>
          </cell>
          <cell r="B1526" t="str">
            <v>CAVALETE DE ENTRADA - 3/4"</v>
          </cell>
          <cell r="C1526" t="str">
            <v>UN</v>
          </cell>
          <cell r="D1526">
            <v>303.93</v>
          </cell>
          <cell r="E1526" t="str">
            <v>EDIF Jan/23</v>
          </cell>
        </row>
        <row r="1527">
          <cell r="A1527">
            <v>100102</v>
          </cell>
          <cell r="B1527" t="str">
            <v>CAVALETE DE ENTRADA - 1"</v>
          </cell>
          <cell r="C1527" t="str">
            <v>UN</v>
          </cell>
          <cell r="D1527">
            <v>337.32</v>
          </cell>
          <cell r="E1527" t="str">
            <v>EDIF Jan/23</v>
          </cell>
        </row>
        <row r="1528">
          <cell r="A1528">
            <v>100104</v>
          </cell>
          <cell r="B1528" t="str">
            <v>CAVALETE DE ENTRADA - 1 1/2"</v>
          </cell>
          <cell r="C1528" t="str">
            <v>UN</v>
          </cell>
          <cell r="D1528">
            <v>439.41</v>
          </cell>
          <cell r="E1528" t="str">
            <v>EDIF Jan/23</v>
          </cell>
        </row>
        <row r="1529">
          <cell r="A1529">
            <v>100119</v>
          </cell>
          <cell r="B1529" t="str">
            <v>HV.09 - ABRIGO PARA CAVALETE ENTRADA, D=3/4" OU 1" EM ALVENARIA REVESTIDA</v>
          </cell>
          <cell r="C1529" t="str">
            <v>UN</v>
          </cell>
          <cell r="D1529">
            <v>507.98</v>
          </cell>
          <cell r="E1529" t="str">
            <v>EDIF Jan/23</v>
          </cell>
        </row>
        <row r="1530">
          <cell r="A1530">
            <v>100120</v>
          </cell>
          <cell r="B1530" t="str">
            <v>HV.10 - ABRIGO PARA CAVALETE ENTRADA, D=1 1/4", D=1 1/2"OU 2" EM ALVENARIA REVESTIDA</v>
          </cell>
          <cell r="C1530" t="str">
            <v>UN</v>
          </cell>
          <cell r="D1530">
            <v>1232.3900000000001</v>
          </cell>
          <cell r="E1530" t="str">
            <v>EDIF Jan/23</v>
          </cell>
        </row>
        <row r="1531">
          <cell r="A1531">
            <v>100195</v>
          </cell>
          <cell r="B1531" t="str">
            <v>PROTEÇÃO ANTICORROSIVA PARA TUBULAÇÃO ENTERRADA</v>
          </cell>
          <cell r="C1531" t="str">
            <v>M</v>
          </cell>
          <cell r="D1531">
            <v>3.13</v>
          </cell>
          <cell r="E1531" t="str">
            <v>EDIF Jan/23</v>
          </cell>
        </row>
        <row r="1532">
          <cell r="A1532">
            <v>100198</v>
          </cell>
          <cell r="B1532" t="str">
            <v>ENVELOPAMENTO DE TUBULAÇÃO ENTERRADA, COM CONCRETO</v>
          </cell>
          <cell r="C1532" t="str">
            <v>M</v>
          </cell>
          <cell r="D1532">
            <v>36.78</v>
          </cell>
          <cell r="E1532" t="str">
            <v>EDIF Jan/23</v>
          </cell>
        </row>
        <row r="1533">
          <cell r="A1533">
            <v>100200</v>
          </cell>
          <cell r="B1533" t="str">
            <v>RESERVAÇÃO DE ÁGUA</v>
          </cell>
          <cell r="C1533" t="str">
            <v>.</v>
          </cell>
          <cell r="D1533" t="str">
            <v>.</v>
          </cell>
          <cell r="E1533" t="str">
            <v>EDIF Jan/23</v>
          </cell>
        </row>
        <row r="1534">
          <cell r="A1534">
            <v>100209</v>
          </cell>
          <cell r="B1534" t="str">
            <v>RESERVATÓRIO DE FIBRA DE VIDRO - CAPACIDADE 1000L</v>
          </cell>
          <cell r="C1534" t="str">
            <v>UN</v>
          </cell>
          <cell r="D1534">
            <v>1601.83</v>
          </cell>
          <cell r="E1534" t="str">
            <v>EDIF Jan/23</v>
          </cell>
        </row>
        <row r="1535">
          <cell r="A1535">
            <v>100210</v>
          </cell>
          <cell r="B1535" t="str">
            <v>CAIXA D'ÁGUA DE FIBRA DE VIDRO - 1500 LITROS</v>
          </cell>
          <cell r="C1535" t="str">
            <v>UN</v>
          </cell>
          <cell r="D1535">
            <v>2019.15</v>
          </cell>
          <cell r="E1535" t="str">
            <v>EDIF Jan/23</v>
          </cell>
        </row>
        <row r="1536">
          <cell r="A1536">
            <v>100214</v>
          </cell>
          <cell r="B1536" t="str">
            <v>CAIXA D'ÁGUA DE POLIETILENO 5000 LITROS</v>
          </cell>
          <cell r="C1536" t="str">
            <v>UN</v>
          </cell>
          <cell r="D1536">
            <v>3996.55</v>
          </cell>
          <cell r="E1536" t="str">
            <v>EDIF Jan/23</v>
          </cell>
        </row>
        <row r="1537">
          <cell r="A1537">
            <v>100215</v>
          </cell>
          <cell r="B1537" t="str">
            <v>CAIXA D'ÁGUA DE POLIETILENO 10.000 LITROS</v>
          </cell>
          <cell r="C1537" t="str">
            <v>UN</v>
          </cell>
          <cell r="D1537">
            <v>6593</v>
          </cell>
          <cell r="E1537" t="str">
            <v>EDIF Jan/23</v>
          </cell>
        </row>
        <row r="1538">
          <cell r="A1538">
            <v>100216</v>
          </cell>
          <cell r="B1538" t="str">
            <v>CAIXA D'ÁGUA DE POLIETILENO 15.000 LITROS</v>
          </cell>
          <cell r="C1538" t="str">
            <v>UN</v>
          </cell>
          <cell r="D1538">
            <v>9529.1200000000008</v>
          </cell>
          <cell r="E1538" t="str">
            <v>EDIF Jan/23</v>
          </cell>
        </row>
        <row r="1539">
          <cell r="A1539">
            <v>100230</v>
          </cell>
          <cell r="B1539" t="str">
            <v>ANÉIS PRÉ-MOLDADOS EM CONCRETO ARMADO P/ RESERVATÓRIO DE ÁGUA D=2,50M</v>
          </cell>
          <cell r="C1539" t="str">
            <v>UN</v>
          </cell>
          <cell r="D1539">
            <v>6303.5</v>
          </cell>
          <cell r="E1539" t="str">
            <v>EDIF Jan/23</v>
          </cell>
        </row>
        <row r="1540">
          <cell r="A1540">
            <v>100240</v>
          </cell>
          <cell r="B1540" t="str">
            <v>LAJE PRÉ-MOLDADA D=2,50M E=8CM PARA RESERVATÓRIO</v>
          </cell>
          <cell r="C1540" t="str">
            <v>UN</v>
          </cell>
          <cell r="D1540">
            <v>3107</v>
          </cell>
          <cell r="E1540" t="str">
            <v>EDIF Jan/23</v>
          </cell>
        </row>
        <row r="1541">
          <cell r="A1541">
            <v>100241</v>
          </cell>
          <cell r="B1541" t="str">
            <v>LAJE PRÉ-MOLDADA D=2,50M E=15CM PARA RESERVATÓRIO</v>
          </cell>
          <cell r="C1541" t="str">
            <v>UN</v>
          </cell>
          <cell r="D1541">
            <v>4545.8900000000003</v>
          </cell>
          <cell r="E1541" t="str">
            <v>EDIF Jan/23</v>
          </cell>
        </row>
        <row r="1542">
          <cell r="A1542">
            <v>100251</v>
          </cell>
          <cell r="B1542" t="str">
            <v>TUBO DE AÇO GALVANIZADO, CLASSE LEVE I (LINHA ÁGUA) - 3/4"</v>
          </cell>
          <cell r="C1542" t="str">
            <v>M</v>
          </cell>
          <cell r="D1542">
            <v>79.77</v>
          </cell>
          <cell r="E1542" t="str">
            <v>EDIF Jan/23</v>
          </cell>
        </row>
        <row r="1543">
          <cell r="A1543">
            <v>100252</v>
          </cell>
          <cell r="B1543" t="str">
            <v>TUBO DE AÇO GALVANIZADO, CLASSE LEVE I (LINHA ÁGUA) - 1"</v>
          </cell>
          <cell r="C1543" t="str">
            <v>M</v>
          </cell>
          <cell r="D1543">
            <v>103.96</v>
          </cell>
          <cell r="E1543" t="str">
            <v>EDIF Jan/23</v>
          </cell>
        </row>
        <row r="1544">
          <cell r="A1544">
            <v>100254</v>
          </cell>
          <cell r="B1544" t="str">
            <v>TUBO DE AÇO GALVANIZADO, CLASSE LEVE I (LINHA ÁGUA) - 1 1/2"</v>
          </cell>
          <cell r="C1544" t="str">
            <v>M</v>
          </cell>
          <cell r="D1544">
            <v>145.16</v>
          </cell>
          <cell r="E1544" t="str">
            <v>EDIF Jan/23</v>
          </cell>
        </row>
        <row r="1545">
          <cell r="A1545">
            <v>100255</v>
          </cell>
          <cell r="B1545" t="str">
            <v>TUBO DE AÇO GALVANIZADO, CLASSE LEVE I (LINHA ÁGUA) - 2"</v>
          </cell>
          <cell r="C1545" t="str">
            <v>M</v>
          </cell>
          <cell r="D1545">
            <v>175.28</v>
          </cell>
          <cell r="E1545" t="str">
            <v>EDIF Jan/23</v>
          </cell>
        </row>
        <row r="1546">
          <cell r="A1546">
            <v>100261</v>
          </cell>
          <cell r="B1546" t="str">
            <v>TUBO DE PVC RÍGIDO, SOLDÁVEL (LINHA ÁGUA) - 25MM (3/4")</v>
          </cell>
          <cell r="C1546" t="str">
            <v>M</v>
          </cell>
          <cell r="D1546">
            <v>26.81</v>
          </cell>
          <cell r="E1546" t="str">
            <v>EDIF Jan/23</v>
          </cell>
        </row>
        <row r="1547">
          <cell r="A1547">
            <v>100262</v>
          </cell>
          <cell r="B1547" t="str">
            <v>TUBO DE PVC RÍGIDO, SOLDÁVEL (LINHA ÁGUA) - 32MM (1")</v>
          </cell>
          <cell r="C1547" t="str">
            <v>M</v>
          </cell>
          <cell r="D1547">
            <v>37.99</v>
          </cell>
          <cell r="E1547" t="str">
            <v>EDIF Jan/23</v>
          </cell>
        </row>
        <row r="1548">
          <cell r="A1548">
            <v>100264</v>
          </cell>
          <cell r="B1548" t="str">
            <v>TUBO DE PVC RÍGIDO, SOLDÁVEL (LINHA ÁGUA) - 50MM (1 1/2")</v>
          </cell>
          <cell r="C1548" t="str">
            <v>M</v>
          </cell>
          <cell r="D1548">
            <v>52.59</v>
          </cell>
          <cell r="E1548" t="str">
            <v>EDIF Jan/23</v>
          </cell>
        </row>
        <row r="1549">
          <cell r="A1549">
            <v>100265</v>
          </cell>
          <cell r="B1549" t="str">
            <v>TUBO DE PVC RÍGIDO, SOLDÁVEL (LINHA ÁGUA) - 60MM (2")</v>
          </cell>
          <cell r="C1549" t="str">
            <v>M</v>
          </cell>
          <cell r="D1549">
            <v>77.61</v>
          </cell>
          <cell r="E1549" t="str">
            <v>EDIF Jan/23</v>
          </cell>
        </row>
        <row r="1550">
          <cell r="A1550">
            <v>100281</v>
          </cell>
          <cell r="B1550" t="str">
            <v>REGISTRO DE GAVETA, METAL AMARELO - 3/4"</v>
          </cell>
          <cell r="C1550" t="str">
            <v>UN</v>
          </cell>
          <cell r="D1550">
            <v>75.83</v>
          </cell>
          <cell r="E1550" t="str">
            <v>EDIF Jan/23</v>
          </cell>
        </row>
        <row r="1551">
          <cell r="A1551">
            <v>100282</v>
          </cell>
          <cell r="B1551" t="str">
            <v>REGISTRO DE GAVETA, METAL AMARELO - 1"</v>
          </cell>
          <cell r="C1551" t="str">
            <v>UN</v>
          </cell>
          <cell r="D1551">
            <v>90.98</v>
          </cell>
          <cell r="E1551" t="str">
            <v>EDIF Jan/23</v>
          </cell>
        </row>
        <row r="1552">
          <cell r="A1552">
            <v>100284</v>
          </cell>
          <cell r="B1552" t="str">
            <v>REGISTRO DE GAVETA, METAL AMARELO - 1 1/2"</v>
          </cell>
          <cell r="C1552" t="str">
            <v>UN</v>
          </cell>
          <cell r="D1552">
            <v>135.03</v>
          </cell>
          <cell r="E1552" t="str">
            <v>EDIF Jan/23</v>
          </cell>
        </row>
        <row r="1553">
          <cell r="A1553">
            <v>100285</v>
          </cell>
          <cell r="B1553" t="str">
            <v>REGISTRO DE GAVETA, METAL AMARELO - 2"</v>
          </cell>
          <cell r="C1553" t="str">
            <v>UN</v>
          </cell>
          <cell r="D1553">
            <v>177.37</v>
          </cell>
          <cell r="E1553" t="str">
            <v>EDIF Jan/23</v>
          </cell>
        </row>
        <row r="1554">
          <cell r="A1554">
            <v>100291</v>
          </cell>
          <cell r="B1554" t="str">
            <v>TORNEIRA DE BÓIA, DE LATÃO - 3/4"</v>
          </cell>
          <cell r="C1554" t="str">
            <v>UN</v>
          </cell>
          <cell r="D1554">
            <v>100.36</v>
          </cell>
          <cell r="E1554" t="str">
            <v>EDIF Jan/23</v>
          </cell>
        </row>
        <row r="1555">
          <cell r="A1555">
            <v>100292</v>
          </cell>
          <cell r="B1555" t="str">
            <v>TORNEIRA DE BÓIA, DE LATÃO - 1"</v>
          </cell>
          <cell r="C1555" t="str">
            <v>UN</v>
          </cell>
          <cell r="D1555">
            <v>124.04</v>
          </cell>
          <cell r="E1555" t="str">
            <v>EDIF Jan/23</v>
          </cell>
        </row>
        <row r="1556">
          <cell r="A1556">
            <v>100294</v>
          </cell>
          <cell r="B1556" t="str">
            <v>TORNEIRA DE BÓIA, DE LATÃO - 1 1/2"</v>
          </cell>
          <cell r="C1556" t="str">
            <v>UN</v>
          </cell>
          <cell r="D1556">
            <v>269.08999999999997</v>
          </cell>
          <cell r="E1556" t="str">
            <v>EDIF Jan/23</v>
          </cell>
        </row>
        <row r="1557">
          <cell r="A1557">
            <v>100295</v>
          </cell>
          <cell r="B1557" t="str">
            <v>TORNEIRA DE BÓIA, DE LATÃO - 2"</v>
          </cell>
          <cell r="C1557" t="str">
            <v>UN</v>
          </cell>
          <cell r="D1557">
            <v>324.95</v>
          </cell>
          <cell r="E1557" t="str">
            <v>EDIF Jan/23</v>
          </cell>
        </row>
        <row r="1558">
          <cell r="A1558">
            <v>100300</v>
          </cell>
          <cell r="B1558" t="str">
            <v>INSTALAÇÃO ELEVATÓRIA</v>
          </cell>
          <cell r="C1558" t="str">
            <v>.</v>
          </cell>
          <cell r="D1558" t="str">
            <v>.</v>
          </cell>
          <cell r="E1558" t="str">
            <v>EDIF Jan/23</v>
          </cell>
        </row>
        <row r="1559">
          <cell r="A1559">
            <v>100303</v>
          </cell>
          <cell r="B1559" t="str">
            <v>CONJUNTO MOTOR-BOMBA - ATÉ 1/2HP</v>
          </cell>
          <cell r="C1559" t="str">
            <v>UN</v>
          </cell>
          <cell r="D1559">
            <v>1888.03</v>
          </cell>
          <cell r="E1559" t="str">
            <v>EDIF Jan/23</v>
          </cell>
        </row>
        <row r="1560">
          <cell r="A1560">
            <v>100304</v>
          </cell>
          <cell r="B1560" t="str">
            <v>CONJUNTO MOTOR-BOMBA - ATÉ 3/4HP</v>
          </cell>
          <cell r="C1560" t="str">
            <v>UN</v>
          </cell>
          <cell r="D1560">
            <v>2162.5100000000002</v>
          </cell>
          <cell r="E1560" t="str">
            <v>EDIF Jan/23</v>
          </cell>
        </row>
        <row r="1561">
          <cell r="A1561">
            <v>100305</v>
          </cell>
          <cell r="B1561" t="str">
            <v>CONJUNTO MOTOR-BOMBA - ATÉ 1HP</v>
          </cell>
          <cell r="C1561" t="str">
            <v>UN</v>
          </cell>
          <cell r="D1561">
            <v>2263.15</v>
          </cell>
          <cell r="E1561" t="str">
            <v>EDIF Jan/23</v>
          </cell>
        </row>
        <row r="1562">
          <cell r="A1562">
            <v>100306</v>
          </cell>
          <cell r="B1562" t="str">
            <v>CONJUNTO MOTOR-BOMBA - ATÉ 2HP</v>
          </cell>
          <cell r="C1562" t="str">
            <v>UN</v>
          </cell>
          <cell r="D1562">
            <v>2934.33</v>
          </cell>
          <cell r="E1562" t="str">
            <v>EDIF Jan/23</v>
          </cell>
        </row>
        <row r="1563">
          <cell r="A1563">
            <v>100307</v>
          </cell>
          <cell r="B1563" t="str">
            <v>CONJUNTO MOTOR-BOMBA - ATÉ 3HP</v>
          </cell>
          <cell r="C1563" t="str">
            <v>UN</v>
          </cell>
          <cell r="D1563">
            <v>2987.54</v>
          </cell>
          <cell r="E1563" t="str">
            <v>EDIF Jan/23</v>
          </cell>
        </row>
        <row r="1564">
          <cell r="A1564">
            <v>100308</v>
          </cell>
          <cell r="B1564" t="str">
            <v>CONJUNTO MOTOR-BOMBA - ATÉ 4HP</v>
          </cell>
          <cell r="C1564" t="str">
            <v>UN</v>
          </cell>
          <cell r="D1564">
            <v>4036.38</v>
          </cell>
          <cell r="E1564" t="str">
            <v>EDIF Jan/23</v>
          </cell>
        </row>
        <row r="1565">
          <cell r="A1565">
            <v>100309</v>
          </cell>
          <cell r="B1565" t="str">
            <v>CONJUNTO MOTOR-BOMBA - ATÉ 5HP</v>
          </cell>
          <cell r="C1565" t="str">
            <v>UN</v>
          </cell>
          <cell r="D1565">
            <v>4737.08</v>
          </cell>
          <cell r="E1565" t="str">
            <v>EDIF Jan/23</v>
          </cell>
        </row>
        <row r="1566">
          <cell r="A1566">
            <v>100310</v>
          </cell>
          <cell r="B1566" t="str">
            <v>CONJUNTO MOTOR-BOMBA 80M3/H, 20MCA, 7,5CV, 3500RPM, 220/380V, TRIFÁSICO</v>
          </cell>
          <cell r="C1566" t="str">
            <v>UN</v>
          </cell>
          <cell r="D1566">
            <v>9615.73</v>
          </cell>
          <cell r="E1566" t="str">
            <v>EDIF Jan/23</v>
          </cell>
        </row>
        <row r="1567">
          <cell r="A1567">
            <v>100311</v>
          </cell>
          <cell r="B1567" t="str">
            <v>CONJUNTO MOTOR-BOMBA 112M3/H, 20MCA, 10CV, 3500RPM, 220/380V, TRIFÁSICO</v>
          </cell>
          <cell r="C1567" t="str">
            <v>UN</v>
          </cell>
          <cell r="D1567">
            <v>8916.5400000000009</v>
          </cell>
          <cell r="E1567" t="str">
            <v>EDIF Jan/23</v>
          </cell>
        </row>
        <row r="1568">
          <cell r="A1568">
            <v>100312</v>
          </cell>
          <cell r="B1568" t="str">
            <v>CONJUNTO MOTOR-BOMBA 160M3/H, 20MCA, 15CV, 1750RPM, 220/380V, TRIFÁSICO</v>
          </cell>
          <cell r="C1568" t="str">
            <v>UN</v>
          </cell>
          <cell r="D1568">
            <v>12347.94</v>
          </cell>
          <cell r="E1568" t="str">
            <v>EDIF Jan/23</v>
          </cell>
        </row>
        <row r="1569">
          <cell r="A1569">
            <v>100313</v>
          </cell>
          <cell r="B1569" t="str">
            <v>CONJUNTO MOTOR-BOMBA 240M3/H, 20MCA, 20CV, 1750RPM, 220/380V, TRIFÁSICO</v>
          </cell>
          <cell r="C1569" t="str">
            <v>UN</v>
          </cell>
          <cell r="D1569">
            <v>17081.38</v>
          </cell>
          <cell r="E1569" t="str">
            <v>EDIF Jan/23</v>
          </cell>
        </row>
        <row r="1570">
          <cell r="A1570">
            <v>100314</v>
          </cell>
          <cell r="B1570" t="str">
            <v>CONJUNTO MOTOR-BOMBA 270M3/H, 20MCA, 25CV, 1750RPM, 220/380V, TRIFÁSICO</v>
          </cell>
          <cell r="C1570" t="str">
            <v>UN</v>
          </cell>
          <cell r="D1570">
            <v>22123.52</v>
          </cell>
          <cell r="E1570" t="str">
            <v>EDIF Jan/23</v>
          </cell>
        </row>
        <row r="1571">
          <cell r="A1571">
            <v>100342</v>
          </cell>
          <cell r="B1571" t="str">
            <v>TUBO DE AÇO-CARBONO GALVANIZADO, CL.MÉDIA (DIN2440) - 1" (RECALQUE)</v>
          </cell>
          <cell r="C1571" t="str">
            <v>M</v>
          </cell>
          <cell r="D1571">
            <v>125.92</v>
          </cell>
          <cell r="E1571" t="str">
            <v>EDIF Jan/23</v>
          </cell>
        </row>
        <row r="1572">
          <cell r="A1572">
            <v>100344</v>
          </cell>
          <cell r="B1572" t="str">
            <v>TUBO DE AÇO-CARBONO GALVANIZADO, CL.MÉDIA (DIN2440) - 1 1/2" (SUCÇÃO)</v>
          </cell>
          <cell r="C1572" t="str">
            <v>M</v>
          </cell>
          <cell r="D1572">
            <v>171.48</v>
          </cell>
          <cell r="E1572" t="str">
            <v>EDIF Jan/23</v>
          </cell>
        </row>
        <row r="1573">
          <cell r="A1573">
            <v>100352</v>
          </cell>
          <cell r="B1573" t="str">
            <v>REGISTRO DE GAVETA, METAL AMARELO - 1"</v>
          </cell>
          <cell r="C1573" t="str">
            <v>UN</v>
          </cell>
          <cell r="D1573">
            <v>90.98</v>
          </cell>
          <cell r="E1573" t="str">
            <v>EDIF Jan/23</v>
          </cell>
        </row>
        <row r="1574">
          <cell r="A1574">
            <v>100354</v>
          </cell>
          <cell r="B1574" t="str">
            <v>REGISTRO DE GAVETA, METAL AMARELO - 1 1/2"</v>
          </cell>
          <cell r="C1574" t="str">
            <v>UN</v>
          </cell>
          <cell r="D1574">
            <v>135.03</v>
          </cell>
          <cell r="E1574" t="str">
            <v>EDIF Jan/23</v>
          </cell>
        </row>
        <row r="1575">
          <cell r="A1575">
            <v>100362</v>
          </cell>
          <cell r="B1575" t="str">
            <v>VÁLVULA DE RETENÇÃO HORIZONTAL - 1"</v>
          </cell>
          <cell r="C1575" t="str">
            <v>UN</v>
          </cell>
          <cell r="D1575">
            <v>151.30000000000001</v>
          </cell>
          <cell r="E1575" t="str">
            <v>EDIF Jan/23</v>
          </cell>
        </row>
        <row r="1576">
          <cell r="A1576">
            <v>100364</v>
          </cell>
          <cell r="B1576" t="str">
            <v>VÁLVULA DE RETENÇÃO HORIZONTAL - 1 1/2"</v>
          </cell>
          <cell r="C1576" t="str">
            <v>UN</v>
          </cell>
          <cell r="D1576">
            <v>249.87</v>
          </cell>
          <cell r="E1576" t="str">
            <v>EDIF Jan/23</v>
          </cell>
        </row>
        <row r="1577">
          <cell r="A1577">
            <v>100365</v>
          </cell>
          <cell r="B1577" t="str">
            <v>VÁLVULA DE RETENÇÃO HORIZONTAL - 2"</v>
          </cell>
          <cell r="C1577" t="str">
            <v>UN</v>
          </cell>
          <cell r="D1577">
            <v>326.52</v>
          </cell>
          <cell r="E1577" t="str">
            <v>EDIF Jan/23</v>
          </cell>
        </row>
        <row r="1578">
          <cell r="A1578">
            <v>100366</v>
          </cell>
          <cell r="B1578" t="str">
            <v>VÁLVULA DE RETENÇÃO HORIZONTAL - 2 1/2"</v>
          </cell>
          <cell r="C1578" t="str">
            <v>UN</v>
          </cell>
          <cell r="D1578">
            <v>545.9</v>
          </cell>
          <cell r="E1578" t="str">
            <v>EDIF Jan/23</v>
          </cell>
        </row>
        <row r="1579">
          <cell r="A1579">
            <v>100367</v>
          </cell>
          <cell r="B1579" t="str">
            <v>VÁLVULA DE RETENÇÃO HORIZONTAL - 3"</v>
          </cell>
          <cell r="C1579" t="str">
            <v>UN</v>
          </cell>
          <cell r="D1579">
            <v>654.34</v>
          </cell>
          <cell r="E1579" t="str">
            <v>EDIF Jan/23</v>
          </cell>
        </row>
        <row r="1580">
          <cell r="A1580">
            <v>100368</v>
          </cell>
          <cell r="B1580" t="str">
            <v>VÁLVULA DE RETENÇÃO HORIZONTAL - 4"</v>
          </cell>
          <cell r="C1580" t="str">
            <v>UN</v>
          </cell>
          <cell r="D1580">
            <v>1094.26</v>
          </cell>
          <cell r="E1580" t="str">
            <v>EDIF Jan/23</v>
          </cell>
        </row>
        <row r="1581">
          <cell r="A1581">
            <v>100372</v>
          </cell>
          <cell r="B1581" t="str">
            <v>VÁLVULA DE RETENÇÃO VERTICAL - 1"</v>
          </cell>
          <cell r="C1581" t="str">
            <v>UN</v>
          </cell>
          <cell r="D1581">
            <v>106.04</v>
          </cell>
          <cell r="E1581" t="str">
            <v>EDIF Jan/23</v>
          </cell>
        </row>
        <row r="1582">
          <cell r="A1582">
            <v>100373</v>
          </cell>
          <cell r="B1582" t="str">
            <v>VÁLVULA DE RETENÇÃO VERTICAL - 1 1/4"</v>
          </cell>
          <cell r="C1582" t="str">
            <v>UN</v>
          </cell>
          <cell r="D1582">
            <v>167.9</v>
          </cell>
          <cell r="E1582" t="str">
            <v>EDIF Jan/23</v>
          </cell>
        </row>
        <row r="1583">
          <cell r="A1583">
            <v>100374</v>
          </cell>
          <cell r="B1583" t="str">
            <v>VÁLVULA DE RETENÇÃO VERTICAL - 1 1/2"</v>
          </cell>
          <cell r="C1583" t="str">
            <v>UN</v>
          </cell>
          <cell r="D1583">
            <v>185.46</v>
          </cell>
          <cell r="E1583" t="str">
            <v>EDIF Jan/23</v>
          </cell>
        </row>
        <row r="1584">
          <cell r="A1584">
            <v>100375</v>
          </cell>
          <cell r="B1584" t="str">
            <v>VÁLVULA DE RETENÇÃO VERTICAL - 2"</v>
          </cell>
          <cell r="C1584" t="str">
            <v>UN</v>
          </cell>
          <cell r="D1584">
            <v>237.91</v>
          </cell>
          <cell r="E1584" t="str">
            <v>EDIF Jan/23</v>
          </cell>
        </row>
        <row r="1585">
          <cell r="A1585">
            <v>100376</v>
          </cell>
          <cell r="B1585" t="str">
            <v>VÁLVULA DE RETENÇÃO VERTICAL - 2 1/2"</v>
          </cell>
          <cell r="C1585" t="str">
            <v>UN</v>
          </cell>
          <cell r="D1585">
            <v>408.06</v>
          </cell>
          <cell r="E1585" t="str">
            <v>EDIF Jan/23</v>
          </cell>
        </row>
        <row r="1586">
          <cell r="A1586">
            <v>100377</v>
          </cell>
          <cell r="B1586" t="str">
            <v>VÁLVULA DE RETENÇÃO VERTICAL - 3"</v>
          </cell>
          <cell r="C1586" t="str">
            <v>UN</v>
          </cell>
          <cell r="D1586">
            <v>533.63</v>
          </cell>
          <cell r="E1586" t="str">
            <v>EDIF Jan/23</v>
          </cell>
        </row>
        <row r="1587">
          <cell r="A1587">
            <v>100378</v>
          </cell>
          <cell r="B1587" t="str">
            <v>VÁLVULA DE RETENÇÃO VERTICAL - 4"</v>
          </cell>
          <cell r="C1587" t="str">
            <v>UN</v>
          </cell>
          <cell r="D1587">
            <v>973.85</v>
          </cell>
          <cell r="E1587" t="str">
            <v>EDIF Jan/23</v>
          </cell>
        </row>
        <row r="1588">
          <cell r="A1588">
            <v>100390</v>
          </cell>
          <cell r="B1588" t="str">
            <v>CHAVE DE BÓIA</v>
          </cell>
          <cell r="C1588" t="str">
            <v>UN</v>
          </cell>
          <cell r="D1588">
            <v>101.96</v>
          </cell>
          <cell r="E1588" t="str">
            <v>EDIF Jan/23</v>
          </cell>
        </row>
        <row r="1589">
          <cell r="A1589">
            <v>100400</v>
          </cell>
          <cell r="B1589" t="str">
            <v>REDE DE ÁGUA FRIA - TUBULAÇÃO</v>
          </cell>
          <cell r="C1589" t="str">
            <v>.</v>
          </cell>
          <cell r="D1589" t="str">
            <v>.</v>
          </cell>
          <cell r="E1589" t="str">
            <v>EDIF Jan/23</v>
          </cell>
        </row>
        <row r="1590">
          <cell r="A1590">
            <v>100402</v>
          </cell>
          <cell r="B1590" t="str">
            <v>TUBO DE AÇO GALVANIZADO, CLASSE LEVE I (LINHA ÁGUA) - 3/4"</v>
          </cell>
          <cell r="C1590" t="str">
            <v>M</v>
          </cell>
          <cell r="D1590">
            <v>79.77</v>
          </cell>
          <cell r="E1590" t="str">
            <v>EDIF Jan/23</v>
          </cell>
        </row>
        <row r="1591">
          <cell r="A1591">
            <v>100403</v>
          </cell>
          <cell r="B1591" t="str">
            <v>TUBO DE AÇO GALVANIZADO, CLASSE LEVE I (LINHA ÁGUA) - 1"</v>
          </cell>
          <cell r="C1591" t="str">
            <v>M</v>
          </cell>
          <cell r="D1591">
            <v>103.96</v>
          </cell>
          <cell r="E1591" t="str">
            <v>EDIF Jan/23</v>
          </cell>
        </row>
        <row r="1592">
          <cell r="A1592">
            <v>100404</v>
          </cell>
          <cell r="B1592" t="str">
            <v>TUBO DE AÇO GALVANIZADO, CLASSE LEVE I (LINHA ÁGUA) - 1 1/4"</v>
          </cell>
          <cell r="C1592" t="str">
            <v>M</v>
          </cell>
          <cell r="D1592">
            <v>122.81</v>
          </cell>
          <cell r="E1592" t="str">
            <v>EDIF Jan/23</v>
          </cell>
        </row>
        <row r="1593">
          <cell r="A1593">
            <v>100405</v>
          </cell>
          <cell r="B1593" t="str">
            <v>TUBO DE AÇO GALVANIZADO, CLASSE LEVE I (LINHA ÁGUA) - 1 1/2"</v>
          </cell>
          <cell r="C1593" t="str">
            <v>M</v>
          </cell>
          <cell r="D1593">
            <v>145.16</v>
          </cell>
          <cell r="E1593" t="str">
            <v>EDIF Jan/23</v>
          </cell>
        </row>
        <row r="1594">
          <cell r="A1594">
            <v>100406</v>
          </cell>
          <cell r="B1594" t="str">
            <v>TUBO DE AÇO GALVANIZADO, CLASSE LEVE I (LINHA ÁGUA) - 2"</v>
          </cell>
          <cell r="C1594" t="str">
            <v>M</v>
          </cell>
          <cell r="D1594">
            <v>175.28</v>
          </cell>
          <cell r="E1594" t="str">
            <v>EDIF Jan/23</v>
          </cell>
        </row>
        <row r="1595">
          <cell r="A1595">
            <v>100407</v>
          </cell>
          <cell r="B1595" t="str">
            <v>TUBO DE AÇO GALVANIZADO, CLASSE LEVE I (LINHA ÁGUA) - 2 1/2"</v>
          </cell>
          <cell r="C1595" t="str">
            <v>M</v>
          </cell>
          <cell r="D1595">
            <v>225.07</v>
          </cell>
          <cell r="E1595" t="str">
            <v>EDIF Jan/23</v>
          </cell>
        </row>
        <row r="1596">
          <cell r="A1596">
            <v>100408</v>
          </cell>
          <cell r="B1596" t="str">
            <v>TUBO DE AÇO GALVANIZADO, CLASSE LEVE I (LINHA ÁGUA) - 3"</v>
          </cell>
          <cell r="C1596" t="str">
            <v>M</v>
          </cell>
          <cell r="D1596">
            <v>247.75</v>
          </cell>
          <cell r="E1596" t="str">
            <v>EDIF Jan/23</v>
          </cell>
        </row>
        <row r="1597">
          <cell r="A1597">
            <v>100409</v>
          </cell>
          <cell r="B1597" t="str">
            <v>TUBO DE AÇO GALVANIZADO, CLASSE LEVE I (LINHA ÁGUA) - 4"</v>
          </cell>
          <cell r="C1597" t="str">
            <v>M</v>
          </cell>
          <cell r="D1597">
            <v>325.68</v>
          </cell>
          <cell r="E1597" t="str">
            <v>EDIF Jan/23</v>
          </cell>
        </row>
        <row r="1598">
          <cell r="A1598">
            <v>100462</v>
          </cell>
          <cell r="B1598" t="str">
            <v>TUBO DE PVC RÍGIDO, SOLDÁVEL (LINHA ÁGUA) - 25MM (3/4")</v>
          </cell>
          <cell r="C1598" t="str">
            <v>M</v>
          </cell>
          <cell r="D1598">
            <v>26.81</v>
          </cell>
          <cell r="E1598" t="str">
            <v>EDIF Jan/23</v>
          </cell>
        </row>
        <row r="1599">
          <cell r="A1599">
            <v>100463</v>
          </cell>
          <cell r="B1599" t="str">
            <v>TUBO DE PVC RÍGIDO, SOLDÁVEL (LINHA ÁGUA) - 32MM (1")</v>
          </cell>
          <cell r="C1599" t="str">
            <v>M</v>
          </cell>
          <cell r="D1599">
            <v>37.99</v>
          </cell>
          <cell r="E1599" t="str">
            <v>EDIF Jan/23</v>
          </cell>
        </row>
        <row r="1600">
          <cell r="A1600">
            <v>100464</v>
          </cell>
          <cell r="B1600" t="str">
            <v>TUBO DE PVC RÍGIDO, SOLDÁVEL (LINHA ÁGUA) - 40MM (1 1/4")</v>
          </cell>
          <cell r="C1600" t="str">
            <v>M</v>
          </cell>
          <cell r="D1600">
            <v>48.18</v>
          </cell>
          <cell r="E1600" t="str">
            <v>EDIF Jan/23</v>
          </cell>
        </row>
        <row r="1601">
          <cell r="A1601">
            <v>100465</v>
          </cell>
          <cell r="B1601" t="str">
            <v>TUBO DE PVC RÍGIDO, SOLDÁVEL (LINHA ÁGUA) - 50MM (1 1/2")</v>
          </cell>
          <cell r="C1601" t="str">
            <v>M</v>
          </cell>
          <cell r="D1601">
            <v>52.59</v>
          </cell>
          <cell r="E1601" t="str">
            <v>EDIF Jan/23</v>
          </cell>
        </row>
        <row r="1602">
          <cell r="A1602">
            <v>100466</v>
          </cell>
          <cell r="B1602" t="str">
            <v>TUBO DE PVC RÍGIDO, SOLDÁVEL (LINHA ÁGUA) - 60MM (2")</v>
          </cell>
          <cell r="C1602" t="str">
            <v>M</v>
          </cell>
          <cell r="D1602">
            <v>77.61</v>
          </cell>
          <cell r="E1602" t="str">
            <v>EDIF Jan/23</v>
          </cell>
        </row>
        <row r="1603">
          <cell r="A1603">
            <v>100467</v>
          </cell>
          <cell r="B1603" t="str">
            <v>TUBO DE PVC RÍGIDO, SOLDÁVEL (LINHA ÁGUA) - 75MM (2 1/2")</v>
          </cell>
          <cell r="C1603" t="str">
            <v>M</v>
          </cell>
          <cell r="D1603">
            <v>110.99</v>
          </cell>
          <cell r="E1603" t="str">
            <v>EDIF Jan/23</v>
          </cell>
        </row>
        <row r="1604">
          <cell r="A1604">
            <v>100468</v>
          </cell>
          <cell r="B1604" t="str">
            <v>TUBO DE PVC RÍGIDO, SOLDÁVEL (LINHA ÁGUA) - 85MM (3")</v>
          </cell>
          <cell r="C1604" t="str">
            <v>M</v>
          </cell>
          <cell r="D1604">
            <v>129.08000000000001</v>
          </cell>
          <cell r="E1604" t="str">
            <v>EDIF Jan/23</v>
          </cell>
        </row>
        <row r="1605">
          <cell r="A1605">
            <v>100469</v>
          </cell>
          <cell r="B1605" t="str">
            <v>TUBO DE PVC RÍGIDO, SOLDÁVEL (LINHA ÁGUA) - 110MM (4")</v>
          </cell>
          <cell r="C1605" t="str">
            <v>M</v>
          </cell>
          <cell r="D1605">
            <v>185.86</v>
          </cell>
          <cell r="E1605" t="str">
            <v>EDIF Jan/23</v>
          </cell>
        </row>
        <row r="1606">
          <cell r="A1606">
            <v>100498</v>
          </cell>
          <cell r="B1606" t="str">
            <v>ENVELOPAMENTO DE TUBULAÇÃO ENTERRADA, COM CONCRETO</v>
          </cell>
          <cell r="C1606" t="str">
            <v>M</v>
          </cell>
          <cell r="D1606">
            <v>36.78</v>
          </cell>
          <cell r="E1606" t="str">
            <v>EDIF Jan/23</v>
          </cell>
        </row>
        <row r="1607">
          <cell r="A1607">
            <v>100500</v>
          </cell>
          <cell r="B1607" t="str">
            <v>REDE DE ÁGUA FRIA - ACESSÓRIOS</v>
          </cell>
          <cell r="C1607" t="str">
            <v>.</v>
          </cell>
          <cell r="D1607" t="str">
            <v>.</v>
          </cell>
          <cell r="E1607" t="str">
            <v>EDIF Jan/23</v>
          </cell>
        </row>
        <row r="1608">
          <cell r="A1608">
            <v>100502</v>
          </cell>
          <cell r="B1608" t="str">
            <v>REGISTRO DE GAVETA, METAL AMARELO - 3/4"</v>
          </cell>
          <cell r="C1608" t="str">
            <v>UN</v>
          </cell>
          <cell r="D1608">
            <v>75.83</v>
          </cell>
          <cell r="E1608" t="str">
            <v>EDIF Jan/23</v>
          </cell>
        </row>
        <row r="1609">
          <cell r="A1609">
            <v>100503</v>
          </cell>
          <cell r="B1609" t="str">
            <v>REGISTRO DE GAVETA, METAL AMARELO - 1"</v>
          </cell>
          <cell r="C1609" t="str">
            <v>UN</v>
          </cell>
          <cell r="D1609">
            <v>90.98</v>
          </cell>
          <cell r="E1609" t="str">
            <v>EDIF Jan/23</v>
          </cell>
        </row>
        <row r="1610">
          <cell r="A1610">
            <v>100504</v>
          </cell>
          <cell r="B1610" t="str">
            <v>REGISTRO DE GAVETA, METAL AMARELO - 1 1/4"</v>
          </cell>
          <cell r="C1610" t="str">
            <v>UN</v>
          </cell>
          <cell r="D1610">
            <v>119.09</v>
          </cell>
          <cell r="E1610" t="str">
            <v>EDIF Jan/23</v>
          </cell>
        </row>
        <row r="1611">
          <cell r="A1611">
            <v>100505</v>
          </cell>
          <cell r="B1611" t="str">
            <v>REGISTRO DE GAVETA, METAL AMARELO - 1 1/2"</v>
          </cell>
          <cell r="C1611" t="str">
            <v>UN</v>
          </cell>
          <cell r="D1611">
            <v>135.03</v>
          </cell>
          <cell r="E1611" t="str">
            <v>EDIF Jan/23</v>
          </cell>
        </row>
        <row r="1612">
          <cell r="A1612">
            <v>100506</v>
          </cell>
          <cell r="B1612" t="str">
            <v>REGISTRO DE GAVETA, METAL AMARELO - 2"</v>
          </cell>
          <cell r="C1612" t="str">
            <v>UN</v>
          </cell>
          <cell r="D1612">
            <v>177.37</v>
          </cell>
          <cell r="E1612" t="str">
            <v>EDIF Jan/23</v>
          </cell>
        </row>
        <row r="1613">
          <cell r="A1613">
            <v>100507</v>
          </cell>
          <cell r="B1613" t="str">
            <v>REGISTRO DE GAVETA, METAL AMARELO - 2 1/2"</v>
          </cell>
          <cell r="C1613" t="str">
            <v>UN</v>
          </cell>
          <cell r="D1613">
            <v>394.61</v>
          </cell>
          <cell r="E1613" t="str">
            <v>EDIF Jan/23</v>
          </cell>
        </row>
        <row r="1614">
          <cell r="A1614">
            <v>100508</v>
          </cell>
          <cell r="B1614" t="str">
            <v>REGISTRO DE GAVETA, METAL AMARELO - 3"</v>
          </cell>
          <cell r="C1614" t="str">
            <v>UN</v>
          </cell>
          <cell r="D1614">
            <v>587.91999999999996</v>
          </cell>
          <cell r="E1614" t="str">
            <v>EDIF Jan/23</v>
          </cell>
        </row>
        <row r="1615">
          <cell r="A1615">
            <v>100509</v>
          </cell>
          <cell r="B1615" t="str">
            <v>REGISTRO DE GAVETA, METAL AMARELO - 4"</v>
          </cell>
          <cell r="C1615" t="str">
            <v>UN</v>
          </cell>
          <cell r="D1615">
            <v>970.36</v>
          </cell>
          <cell r="E1615" t="str">
            <v>EDIF Jan/23</v>
          </cell>
        </row>
        <row r="1616">
          <cell r="A1616">
            <v>100531</v>
          </cell>
          <cell r="B1616" t="str">
            <v>REGISTRO DE GAVETA, METAL CROMADO - 3/4"</v>
          </cell>
          <cell r="C1616" t="str">
            <v>UN</v>
          </cell>
          <cell r="D1616">
            <v>122.99</v>
          </cell>
          <cell r="E1616" t="str">
            <v>EDIF Jan/23</v>
          </cell>
        </row>
        <row r="1617">
          <cell r="A1617">
            <v>100532</v>
          </cell>
          <cell r="B1617" t="str">
            <v>REGISTRO DE GAVETA, METAL CROMADO - 1"</v>
          </cell>
          <cell r="C1617" t="str">
            <v>UN</v>
          </cell>
          <cell r="D1617">
            <v>147.62</v>
          </cell>
          <cell r="E1617" t="str">
            <v>EDIF Jan/23</v>
          </cell>
        </row>
        <row r="1618">
          <cell r="A1618">
            <v>100533</v>
          </cell>
          <cell r="B1618" t="str">
            <v>REGISTRO DE GAVETA, METAL CROMADO - 1 1/4"</v>
          </cell>
          <cell r="C1618" t="str">
            <v>UN</v>
          </cell>
          <cell r="D1618">
            <v>193.58</v>
          </cell>
          <cell r="E1618" t="str">
            <v>EDIF Jan/23</v>
          </cell>
        </row>
        <row r="1619">
          <cell r="A1619">
            <v>100534</v>
          </cell>
          <cell r="B1619" t="str">
            <v>REGISTRO DE GAVETA, METAL CROMADO - 1 1/2"</v>
          </cell>
          <cell r="C1619" t="str">
            <v>UN</v>
          </cell>
          <cell r="D1619">
            <v>199.28</v>
          </cell>
          <cell r="E1619" t="str">
            <v>EDIF Jan/23</v>
          </cell>
        </row>
        <row r="1620">
          <cell r="A1620">
            <v>100540</v>
          </cell>
          <cell r="B1620" t="str">
            <v>REGISTRO DE PRESSÃO, METAL AMARELO - 1/2"</v>
          </cell>
          <cell r="C1620" t="str">
            <v>UN</v>
          </cell>
          <cell r="D1620">
            <v>94.46</v>
          </cell>
          <cell r="E1620" t="str">
            <v>EDIF Jan/23</v>
          </cell>
        </row>
        <row r="1621">
          <cell r="A1621">
            <v>100541</v>
          </cell>
          <cell r="B1621" t="str">
            <v>REGISTRO DE PRESSÃO, METAL AMARELO - 3/4"</v>
          </cell>
          <cell r="C1621" t="str">
            <v>UN</v>
          </cell>
          <cell r="D1621">
            <v>100.16</v>
          </cell>
          <cell r="E1621" t="str">
            <v>EDIF Jan/23</v>
          </cell>
        </row>
        <row r="1622">
          <cell r="A1622">
            <v>100551</v>
          </cell>
          <cell r="B1622" t="str">
            <v>REGISTRO DE PRESSÃO, METAL CROMADO - 3/4"</v>
          </cell>
          <cell r="C1622" t="str">
            <v>UN</v>
          </cell>
          <cell r="D1622">
            <v>117.14</v>
          </cell>
          <cell r="E1622" t="str">
            <v>EDIF Jan/23</v>
          </cell>
        </row>
        <row r="1623">
          <cell r="A1623">
            <v>100560</v>
          </cell>
          <cell r="B1623" t="str">
            <v>REGISTRO GLOBO COM ADAPTADOR E TAMPA - 2 1/2"</v>
          </cell>
          <cell r="C1623" t="str">
            <v>UN</v>
          </cell>
          <cell r="D1623">
            <v>481.46</v>
          </cell>
          <cell r="E1623" t="str">
            <v>EDIF Jan/23</v>
          </cell>
        </row>
        <row r="1624">
          <cell r="A1624">
            <v>100600</v>
          </cell>
          <cell r="B1624" t="str">
            <v>REDE DE ÁGUA QUENTE</v>
          </cell>
          <cell r="C1624" t="str">
            <v>.</v>
          </cell>
          <cell r="D1624" t="str">
            <v>.</v>
          </cell>
          <cell r="E1624" t="str">
            <v>EDIF Jan/23</v>
          </cell>
        </row>
        <row r="1625">
          <cell r="A1625">
            <v>100620</v>
          </cell>
          <cell r="B1625" t="str">
            <v>TUBO DE COBRE SEM COSTURA, CLASSE EL - 1/2"</v>
          </cell>
          <cell r="C1625" t="str">
            <v>M</v>
          </cell>
          <cell r="D1625">
            <v>65.989999999999995</v>
          </cell>
          <cell r="E1625" t="str">
            <v>EDIF Jan/23</v>
          </cell>
        </row>
        <row r="1626">
          <cell r="A1626">
            <v>100621</v>
          </cell>
          <cell r="B1626" t="str">
            <v>TUBO DE COBRE SEM COSTURA, CLASSE EL - 3/4"</v>
          </cell>
          <cell r="C1626" t="str">
            <v>M</v>
          </cell>
          <cell r="D1626">
            <v>96.05</v>
          </cell>
          <cell r="E1626" t="str">
            <v>EDIF Jan/23</v>
          </cell>
        </row>
        <row r="1627">
          <cell r="A1627">
            <v>100622</v>
          </cell>
          <cell r="B1627" t="str">
            <v>TUBO DE COBRE SEM COSTURA, CLASSE EL - 1"</v>
          </cell>
          <cell r="C1627" t="str">
            <v>M</v>
          </cell>
          <cell r="D1627">
            <v>113.92</v>
          </cell>
          <cell r="E1627" t="str">
            <v>EDIF Jan/23</v>
          </cell>
        </row>
        <row r="1628">
          <cell r="A1628">
            <v>100623</v>
          </cell>
          <cell r="B1628" t="str">
            <v>TUBO DE COBRE SEM COSTURA, CLASSE EL - 1 1/4"</v>
          </cell>
          <cell r="C1628" t="str">
            <v>M</v>
          </cell>
          <cell r="D1628">
            <v>181.72</v>
          </cell>
          <cell r="E1628" t="str">
            <v>EDIF Jan/23</v>
          </cell>
        </row>
        <row r="1629">
          <cell r="A1629">
            <v>100624</v>
          </cell>
          <cell r="B1629" t="str">
            <v>TUBO DE COBRE SEM COSTURA, CLASSE EL - 1 1/2"</v>
          </cell>
          <cell r="C1629" t="str">
            <v>M</v>
          </cell>
          <cell r="D1629">
            <v>226.76</v>
          </cell>
          <cell r="E1629" t="str">
            <v>EDIF Jan/23</v>
          </cell>
        </row>
        <row r="1630">
          <cell r="A1630">
            <v>100626</v>
          </cell>
          <cell r="B1630" t="str">
            <v>TUBO DE COBRE SEM COSTURA, CLASSE A - 1/2"</v>
          </cell>
          <cell r="C1630" t="str">
            <v>M</v>
          </cell>
          <cell r="D1630">
            <v>90.83</v>
          </cell>
          <cell r="E1630" t="str">
            <v>EDIF Jan/23</v>
          </cell>
        </row>
        <row r="1631">
          <cell r="A1631">
            <v>100627</v>
          </cell>
          <cell r="B1631" t="str">
            <v>TUBO DE COBRE SEM COSTURA, CLASSE A 3/4"</v>
          </cell>
          <cell r="C1631" t="str">
            <v>M</v>
          </cell>
          <cell r="D1631">
            <v>126.02</v>
          </cell>
          <cell r="E1631" t="str">
            <v>EDIF Jan/23</v>
          </cell>
        </row>
        <row r="1632">
          <cell r="A1632">
            <v>100628</v>
          </cell>
          <cell r="B1632" t="str">
            <v>TUBO DE COBRE SEM COSTURA, CLASSE A 1"</v>
          </cell>
          <cell r="C1632" t="str">
            <v>M</v>
          </cell>
          <cell r="D1632">
            <v>148.21</v>
          </cell>
          <cell r="E1632" t="str">
            <v>EDIF Jan/23</v>
          </cell>
        </row>
        <row r="1633">
          <cell r="A1633">
            <v>100629</v>
          </cell>
          <cell r="B1633" t="str">
            <v>TUBO DE COBRE SEM COSTURA, CLASSE A 1 1/4"</v>
          </cell>
          <cell r="C1633" t="str">
            <v>M</v>
          </cell>
          <cell r="D1633">
            <v>238.42</v>
          </cell>
          <cell r="E1633" t="str">
            <v>EDIF Jan/23</v>
          </cell>
        </row>
        <row r="1634">
          <cell r="A1634">
            <v>100630</v>
          </cell>
          <cell r="B1634" t="str">
            <v>TUBO DE COBRE SEM COSTURA, CLASSE A 1 1/2"</v>
          </cell>
          <cell r="C1634" t="str">
            <v>M</v>
          </cell>
          <cell r="D1634">
            <v>291.06</v>
          </cell>
          <cell r="E1634" t="str">
            <v>EDIF Jan/23</v>
          </cell>
        </row>
        <row r="1635">
          <cell r="A1635">
            <v>100654</v>
          </cell>
          <cell r="B1635" t="str">
            <v>REGISTRO DE GAVETA, METAL AMARELO - 1 1/2"</v>
          </cell>
          <cell r="C1635" t="str">
            <v>UN</v>
          </cell>
          <cell r="D1635">
            <v>135.03</v>
          </cell>
          <cell r="E1635" t="str">
            <v>EDIF Jan/23</v>
          </cell>
        </row>
        <row r="1636">
          <cell r="A1636">
            <v>100700</v>
          </cell>
          <cell r="B1636" t="str">
            <v>REDE DE GÁS</v>
          </cell>
          <cell r="C1636" t="str">
            <v>.</v>
          </cell>
          <cell r="D1636" t="str">
            <v>.</v>
          </cell>
          <cell r="E1636" t="str">
            <v>EDIF Jan/23</v>
          </cell>
        </row>
        <row r="1637">
          <cell r="A1637">
            <v>100711</v>
          </cell>
          <cell r="B1637" t="str">
            <v>TUBO PRETO DE AÇO-CARBONO, CLASSE SCH-40 - 3/4"</v>
          </cell>
          <cell r="C1637" t="str">
            <v>M</v>
          </cell>
          <cell r="D1637">
            <v>73.17</v>
          </cell>
          <cell r="E1637" t="str">
            <v>EDIF Jan/23</v>
          </cell>
        </row>
        <row r="1638">
          <cell r="A1638">
            <v>100712</v>
          </cell>
          <cell r="B1638" t="str">
            <v>TUBO PRETO DE AÇO-CARBONO, CLASSE SCH-40 - 1"</v>
          </cell>
          <cell r="C1638" t="str">
            <v>M</v>
          </cell>
          <cell r="D1638">
            <v>104.81</v>
          </cell>
          <cell r="E1638" t="str">
            <v>EDIF Jan/23</v>
          </cell>
        </row>
        <row r="1639">
          <cell r="A1639">
            <v>100713</v>
          </cell>
          <cell r="B1639" t="str">
            <v>TUBO PRETO DE AÇO-CARBONO, CLASSE SCH-40 - 1 1/4"</v>
          </cell>
          <cell r="C1639" t="str">
            <v>M</v>
          </cell>
          <cell r="D1639">
            <v>129.61000000000001</v>
          </cell>
          <cell r="E1639" t="str">
            <v>EDIF Jan/23</v>
          </cell>
        </row>
        <row r="1640">
          <cell r="A1640">
            <v>100714</v>
          </cell>
          <cell r="B1640" t="str">
            <v>TUBO PRETO DE AÇO-CARBONO, CLASSE SCH-40 - 1 1/2"</v>
          </cell>
          <cell r="C1640" t="str">
            <v>M</v>
          </cell>
          <cell r="D1640">
            <v>151.97</v>
          </cell>
          <cell r="E1640" t="str">
            <v>EDIF Jan/23</v>
          </cell>
        </row>
        <row r="1641">
          <cell r="A1641">
            <v>100720</v>
          </cell>
          <cell r="B1641" t="str">
            <v>VÁLVULA ESFÉRICA MONOBLOCO EM LATÃO, 3/4" NPT</v>
          </cell>
          <cell r="C1641" t="str">
            <v>UN</v>
          </cell>
          <cell r="D1641">
            <v>71.400000000000006</v>
          </cell>
          <cell r="E1641" t="str">
            <v>EDIF Jan/23</v>
          </cell>
        </row>
        <row r="1642">
          <cell r="A1642">
            <v>100760</v>
          </cell>
          <cell r="B1642" t="str">
            <v>HV.04 - ABRIGO PARA GÁS EM BLOCO DE CONCRETO APARENTE PARA 2 BOTIJÕES</v>
          </cell>
          <cell r="C1642" t="str">
            <v>UN</v>
          </cell>
          <cell r="D1642">
            <v>645.32000000000005</v>
          </cell>
          <cell r="E1642" t="str">
            <v>EDIF Jan/23</v>
          </cell>
        </row>
        <row r="1643">
          <cell r="A1643">
            <v>100762</v>
          </cell>
          <cell r="B1643" t="str">
            <v>HV.12 - ABRIGO PARA GÁS EM ALVENARIA REVESTIDA PARA 2 BOTIJÕES</v>
          </cell>
          <cell r="C1643" t="str">
            <v>UN</v>
          </cell>
          <cell r="D1643">
            <v>831.3</v>
          </cell>
          <cell r="E1643" t="str">
            <v>EDIF Jan/23</v>
          </cell>
        </row>
        <row r="1644">
          <cell r="A1644">
            <v>100763</v>
          </cell>
          <cell r="B1644" t="str">
            <v>HV.13 - ABRIGO PARA GÁS EM BLOCOS DE CONCRETO APARENTE PARA 2 CILINDROS</v>
          </cell>
          <cell r="C1644" t="str">
            <v>UN</v>
          </cell>
          <cell r="D1644">
            <v>1578.16</v>
          </cell>
          <cell r="E1644" t="str">
            <v>EDIF Jan/23</v>
          </cell>
        </row>
        <row r="1645">
          <cell r="A1645">
            <v>100764</v>
          </cell>
          <cell r="B1645" t="str">
            <v>HV.14 - ABRIGO PARA GÁS EM BLOCO DE CONCRETO APARENTE PARA 4 CILINDROS</v>
          </cell>
          <cell r="C1645" t="str">
            <v>UN</v>
          </cell>
          <cell r="D1645">
            <v>2050.56</v>
          </cell>
          <cell r="E1645" t="str">
            <v>EDIF Jan/23</v>
          </cell>
        </row>
        <row r="1646">
          <cell r="A1646">
            <v>100765</v>
          </cell>
          <cell r="B1646" t="str">
            <v>HV.15 - ABRIGO PARA GÁS EM BLOCO DE CONCRETO APARENTE PARA 6 CILINDROS</v>
          </cell>
          <cell r="C1646" t="str">
            <v>UN</v>
          </cell>
          <cell r="D1646">
            <v>2619.61</v>
          </cell>
          <cell r="E1646" t="str">
            <v>EDIF Jan/23</v>
          </cell>
        </row>
        <row r="1647">
          <cell r="A1647">
            <v>100767</v>
          </cell>
          <cell r="B1647" t="str">
            <v>HV.17 - ABRIGO PARA GÁS EM TIJOLO APARENTE PARA 4 CILINDROS</v>
          </cell>
          <cell r="C1647" t="str">
            <v>UN</v>
          </cell>
          <cell r="D1647">
            <v>2384.59</v>
          </cell>
          <cell r="E1647" t="str">
            <v>EDIF Jan/23</v>
          </cell>
        </row>
        <row r="1648">
          <cell r="A1648">
            <v>100768</v>
          </cell>
          <cell r="B1648" t="str">
            <v>HV.18 - ABRIGO PARA GÁS EM TIJOLO APARENTE PARA 6 CILINDROS</v>
          </cell>
          <cell r="C1648" t="str">
            <v>UN</v>
          </cell>
          <cell r="D1648">
            <v>3025.77</v>
          </cell>
          <cell r="E1648" t="str">
            <v>EDIF Jan/23</v>
          </cell>
        </row>
        <row r="1649">
          <cell r="A1649">
            <v>100769</v>
          </cell>
          <cell r="B1649" t="str">
            <v>HV.19 - ABRIGO PARA GÁS EM ALVENARIA REVESTIDA PARA 2 CILINDROS</v>
          </cell>
          <cell r="C1649" t="str">
            <v>UN</v>
          </cell>
          <cell r="D1649">
            <v>1911.66</v>
          </cell>
          <cell r="E1649" t="str">
            <v>EDIF Jan/23</v>
          </cell>
        </row>
        <row r="1650">
          <cell r="A1650">
            <v>100770</v>
          </cell>
          <cell r="B1650" t="str">
            <v>HV.20 - ABRIGO PARA GÁS EM ALVENARIA REVESTIDA PARA 4 CILINDROS</v>
          </cell>
          <cell r="C1650" t="str">
            <v>UN</v>
          </cell>
          <cell r="D1650">
            <v>2445.4</v>
          </cell>
          <cell r="E1650" t="str">
            <v>EDIF Jan/23</v>
          </cell>
        </row>
        <row r="1651">
          <cell r="A1651">
            <v>100771</v>
          </cell>
          <cell r="B1651" t="str">
            <v>HV.21 - ABRIGO PARA GÁS EM ALVENARIA REVESTIDA PARA 6 CILINDROS</v>
          </cell>
          <cell r="C1651" t="str">
            <v>UN</v>
          </cell>
          <cell r="D1651">
            <v>3088.21</v>
          </cell>
          <cell r="E1651" t="str">
            <v>EDIF Jan/23</v>
          </cell>
        </row>
        <row r="1652">
          <cell r="A1652">
            <v>100780</v>
          </cell>
          <cell r="B1652" t="str">
            <v>HD.10 - INSTALAÇÃO PARA 2 BOTIJÕES GLP 13KG, EXCLUSIVE ABRIGO</v>
          </cell>
          <cell r="C1652" t="str">
            <v>UN</v>
          </cell>
          <cell r="D1652">
            <v>18.41</v>
          </cell>
          <cell r="E1652" t="str">
            <v>EDIF Jan/23</v>
          </cell>
        </row>
        <row r="1653">
          <cell r="A1653">
            <v>100781</v>
          </cell>
          <cell r="B1653" t="str">
            <v>HD.11 - INSTALAÇÃO PARA 2 CILINDROS GLP 45 KG, EXCLUSIVE ABRIGO</v>
          </cell>
          <cell r="C1653" t="str">
            <v>UN</v>
          </cell>
          <cell r="D1653">
            <v>878.28</v>
          </cell>
          <cell r="E1653" t="str">
            <v>EDIF Jan/23</v>
          </cell>
        </row>
        <row r="1654">
          <cell r="A1654">
            <v>100782</v>
          </cell>
          <cell r="B1654" t="str">
            <v>HD.12 - INSTALAÇÃO PARA 4 CILINDRO GLP 45KG, EXCLUSIVE ABRIGO</v>
          </cell>
          <cell r="C1654" t="str">
            <v>UN</v>
          </cell>
          <cell r="D1654">
            <v>1056.23</v>
          </cell>
          <cell r="E1654" t="str">
            <v>EDIF Jan/23</v>
          </cell>
        </row>
        <row r="1655">
          <cell r="A1655">
            <v>100783</v>
          </cell>
          <cell r="B1655" t="str">
            <v>HD.13  - INSTALAÇÃO PARA 6 CILINDROS GLP 45KG, EXCLUSIVE ABRIGO</v>
          </cell>
          <cell r="C1655" t="str">
            <v>UN</v>
          </cell>
          <cell r="D1655">
            <v>1205.81</v>
          </cell>
          <cell r="E1655" t="str">
            <v>EDIF Jan/23</v>
          </cell>
        </row>
        <row r="1656">
          <cell r="A1656">
            <v>100785</v>
          </cell>
          <cell r="B1656" t="str">
            <v>BOTIJÃO DE GÁS DE 13KG COM CARGA</v>
          </cell>
          <cell r="C1656" t="str">
            <v>UN</v>
          </cell>
          <cell r="D1656">
            <v>320.18</v>
          </cell>
          <cell r="E1656" t="str">
            <v>EDIF Jan/23</v>
          </cell>
        </row>
        <row r="1657">
          <cell r="A1657">
            <v>100786</v>
          </cell>
          <cell r="B1657" t="str">
            <v>CILINDRO DE G.L.P. DE 45KG COM CARGA</v>
          </cell>
          <cell r="C1657" t="str">
            <v>UN</v>
          </cell>
          <cell r="D1657">
            <v>979.5</v>
          </cell>
          <cell r="E1657" t="str">
            <v>EDIF Jan/23</v>
          </cell>
        </row>
        <row r="1658">
          <cell r="A1658">
            <v>100790</v>
          </cell>
          <cell r="B1658" t="str">
            <v>CAIXA COM COLETOR DE ÁGUA (SIFÃO) PARA REDE DE GÁS</v>
          </cell>
          <cell r="C1658" t="str">
            <v>UN</v>
          </cell>
          <cell r="D1658">
            <v>193.16</v>
          </cell>
          <cell r="E1658" t="str">
            <v>EDIF Jan/23</v>
          </cell>
        </row>
        <row r="1659">
          <cell r="A1659">
            <v>100795</v>
          </cell>
          <cell r="B1659" t="str">
            <v>PROTEÇÃO ANTICORROSIVA PARA TUBULAÇÃO ENTERRADA</v>
          </cell>
          <cell r="C1659" t="str">
            <v>M</v>
          </cell>
          <cell r="D1659">
            <v>3.13</v>
          </cell>
          <cell r="E1659" t="str">
            <v>EDIF Jan/23</v>
          </cell>
        </row>
        <row r="1660">
          <cell r="A1660">
            <v>100798</v>
          </cell>
          <cell r="B1660" t="str">
            <v>ENVELOPAMENTO DE TUBULAÇÃO ENTERRADA, COM CONCRETO</v>
          </cell>
          <cell r="C1660" t="str">
            <v>M</v>
          </cell>
          <cell r="D1660">
            <v>36.78</v>
          </cell>
          <cell r="E1660" t="str">
            <v>EDIF Jan/23</v>
          </cell>
        </row>
        <row r="1661">
          <cell r="A1661">
            <v>100800</v>
          </cell>
          <cell r="B1661" t="str">
            <v>REDE DE PREVENÇÃO E COMBATE A INCÊNDIOS</v>
          </cell>
          <cell r="C1661" t="str">
            <v>.</v>
          </cell>
          <cell r="D1661" t="str">
            <v>.</v>
          </cell>
          <cell r="E1661" t="str">
            <v>EDIF Jan/23</v>
          </cell>
        </row>
        <row r="1662">
          <cell r="A1662">
            <v>100802</v>
          </cell>
          <cell r="B1662" t="str">
            <v>TUBO DE AÇO-CARBONO GALVANIZADO, CLASSE MÉDIA (DIN2440) - 2 1/2"</v>
          </cell>
          <cell r="C1662" t="str">
            <v>M</v>
          </cell>
          <cell r="D1662">
            <v>267.79000000000002</v>
          </cell>
          <cell r="E1662" t="str">
            <v>EDIF Jan/23</v>
          </cell>
        </row>
        <row r="1663">
          <cell r="A1663">
            <v>100803</v>
          </cell>
          <cell r="B1663" t="str">
            <v>TUBO DE AÇO-CARBONO GALVANIZADO, CLASSE MÉDIA (DIN2440) - 3"</v>
          </cell>
          <cell r="C1663" t="str">
            <v>M</v>
          </cell>
          <cell r="D1663">
            <v>299.02999999999997</v>
          </cell>
          <cell r="E1663" t="str">
            <v>EDIF Jan/23</v>
          </cell>
        </row>
        <row r="1664">
          <cell r="A1664">
            <v>100805</v>
          </cell>
          <cell r="B1664" t="str">
            <v>TUBO DE AÇO-CARBONO GALVANIZADO, CLASSE MÉDIA (DIN2440) - 4"</v>
          </cell>
          <cell r="C1664" t="str">
            <v>M</v>
          </cell>
          <cell r="D1664">
            <v>402.02</v>
          </cell>
          <cell r="E1664" t="str">
            <v>EDIF Jan/23</v>
          </cell>
        </row>
        <row r="1665">
          <cell r="A1665">
            <v>100806</v>
          </cell>
          <cell r="B1665" t="str">
            <v>TUBO DE AÇO-CARBONO GALVANIZADO, CLASSE MÉDIA (DIN2440) - 6"</v>
          </cell>
          <cell r="C1665" t="str">
            <v>M</v>
          </cell>
          <cell r="D1665">
            <v>675.51</v>
          </cell>
          <cell r="E1665" t="str">
            <v>EDIF Jan/23</v>
          </cell>
        </row>
        <row r="1666">
          <cell r="A1666">
            <v>100831</v>
          </cell>
          <cell r="B1666" t="str">
            <v>REGISTRO DE GAVETA, METAL AMARELO - 2 1/2"</v>
          </cell>
          <cell r="C1666" t="str">
            <v>UN</v>
          </cell>
          <cell r="D1666">
            <v>394.61</v>
          </cell>
          <cell r="E1666" t="str">
            <v>EDIF Jan/23</v>
          </cell>
        </row>
        <row r="1667">
          <cell r="A1667">
            <v>100832</v>
          </cell>
          <cell r="B1667" t="str">
            <v>REGISTRO DE GAVETA, METAL AMARELO - 3"</v>
          </cell>
          <cell r="C1667" t="str">
            <v>UN</v>
          </cell>
          <cell r="D1667">
            <v>587.91999999999996</v>
          </cell>
          <cell r="E1667" t="str">
            <v>EDIF Jan/23</v>
          </cell>
        </row>
        <row r="1668">
          <cell r="A1668">
            <v>100834</v>
          </cell>
          <cell r="B1668" t="str">
            <v>REGISTRO DE GAVETA, METAL AMARELO - 4"</v>
          </cell>
          <cell r="C1668" t="str">
            <v>UN</v>
          </cell>
          <cell r="D1668">
            <v>970.36</v>
          </cell>
          <cell r="E1668" t="str">
            <v>EDIF Jan/23</v>
          </cell>
        </row>
        <row r="1669">
          <cell r="A1669">
            <v>100849</v>
          </cell>
          <cell r="B1669" t="str">
            <v>ENVELOPAMENTO DE TUBULAÇÃO ENTERRADA, COM CONCRETO</v>
          </cell>
          <cell r="C1669" t="str">
            <v>M</v>
          </cell>
          <cell r="D1669">
            <v>36.78</v>
          </cell>
          <cell r="E1669" t="str">
            <v>EDIF Jan/23</v>
          </cell>
        </row>
        <row r="1670">
          <cell r="A1670">
            <v>100850</v>
          </cell>
          <cell r="B1670" t="str">
            <v>RECALQUE DE PASSEIO COM UNIÃO ENGATE RÁPIDO - REGISTRO TIPO GLOBO 2 1/2"</v>
          </cell>
          <cell r="C1670" t="str">
            <v>UN</v>
          </cell>
          <cell r="D1670">
            <v>815.21</v>
          </cell>
          <cell r="E1670" t="str">
            <v>EDIF Jan/23</v>
          </cell>
        </row>
        <row r="1671">
          <cell r="A1671">
            <v>100855</v>
          </cell>
          <cell r="B1671" t="str">
            <v>HIDRANTE COM UNIÃO DE ENGATE RÁPIDO - REGISTRO TIPO GLOBO 2 1/2"</v>
          </cell>
          <cell r="C1671" t="str">
            <v>UN</v>
          </cell>
          <cell r="D1671">
            <v>445.96</v>
          </cell>
          <cell r="E1671" t="str">
            <v>EDIF Jan/23</v>
          </cell>
        </row>
        <row r="1672">
          <cell r="A1672">
            <v>100860</v>
          </cell>
          <cell r="B1672" t="str">
            <v>ABRIGO DE EMBUTIR PARA HIDRANTE E MANGUEIRA - CHAPA DE AÇO N.20</v>
          </cell>
          <cell r="C1672" t="str">
            <v>UN</v>
          </cell>
          <cell r="D1672">
            <v>575.28</v>
          </cell>
          <cell r="E1672" t="str">
            <v>EDIF Jan/23</v>
          </cell>
        </row>
        <row r="1673">
          <cell r="A1673">
            <v>100865</v>
          </cell>
          <cell r="B1673" t="str">
            <v>MANGUEIRA DE INCÊNDIO COM UNIÃO DE ENGATE RÁPIDO, 15M - 1 1/2"</v>
          </cell>
          <cell r="C1673" t="str">
            <v>UN</v>
          </cell>
          <cell r="D1673">
            <v>385.43</v>
          </cell>
          <cell r="E1673" t="str">
            <v>EDIF Jan/23</v>
          </cell>
        </row>
        <row r="1674">
          <cell r="A1674">
            <v>100868</v>
          </cell>
          <cell r="B1674" t="str">
            <v>MANGUEIRA DE INCÊNDIO COM UNIÃO DE ENGATE RÁPIDO, 30M - 1 1/2"</v>
          </cell>
          <cell r="C1674" t="str">
            <v>UN</v>
          </cell>
          <cell r="D1674">
            <v>597.6</v>
          </cell>
          <cell r="E1674" t="str">
            <v>EDIF Jan/23</v>
          </cell>
        </row>
        <row r="1675">
          <cell r="A1675">
            <v>100872</v>
          </cell>
          <cell r="B1675" t="str">
            <v>MANGUEIRA DE INCÊNDIO COM UNIÃO DE ENGATE RÁPIDO, 30M - 2 1/2"</v>
          </cell>
          <cell r="C1675" t="str">
            <v>UN</v>
          </cell>
          <cell r="D1675">
            <v>1007.81</v>
          </cell>
          <cell r="E1675" t="str">
            <v>EDIF Jan/23</v>
          </cell>
        </row>
        <row r="1676">
          <cell r="A1676">
            <v>100873</v>
          </cell>
          <cell r="B1676" t="str">
            <v>ESGUICHO DE INCÊNDIO COM ENGATE RÁPIDO - 1 1/2"X1/2"</v>
          </cell>
          <cell r="C1676" t="str">
            <v>UN</v>
          </cell>
          <cell r="D1676">
            <v>77.52</v>
          </cell>
          <cell r="E1676" t="str">
            <v>EDIF Jan/23</v>
          </cell>
        </row>
        <row r="1677">
          <cell r="A1677">
            <v>100877</v>
          </cell>
          <cell r="B1677" t="str">
            <v>ESGUICHO DE INCÊNDIO COM ENGATE RÁPIDO - 2 1/2"X5/8"</v>
          </cell>
          <cell r="C1677" t="str">
            <v>UN</v>
          </cell>
          <cell r="D1677">
            <v>119.98</v>
          </cell>
          <cell r="E1677" t="str">
            <v>EDIF Jan/23</v>
          </cell>
        </row>
        <row r="1678">
          <cell r="A1678">
            <v>100880</v>
          </cell>
          <cell r="B1678" t="str">
            <v>EXTINTOR DE INCÊNDIO COM CARGA DE GÁS CARBÔNICO (CO2) - 4KG</v>
          </cell>
          <cell r="C1678" t="str">
            <v>UN</v>
          </cell>
          <cell r="D1678">
            <v>560.48</v>
          </cell>
          <cell r="E1678" t="str">
            <v>EDIF Jan/23</v>
          </cell>
        </row>
        <row r="1679">
          <cell r="A1679">
            <v>100881</v>
          </cell>
          <cell r="B1679" t="str">
            <v>EXTINTOR DE INCÊNDIO COM CARGA DE GÁS CARBÔNICO (CO2) - 6KG</v>
          </cell>
          <cell r="C1679" t="str">
            <v>UN</v>
          </cell>
          <cell r="D1679">
            <v>636.72</v>
          </cell>
          <cell r="E1679" t="str">
            <v>EDIF Jan/23</v>
          </cell>
        </row>
        <row r="1680">
          <cell r="A1680">
            <v>100882</v>
          </cell>
          <cell r="B1680" t="str">
            <v>EXTINTOR DE INCÊNDIO COM CARGA DE GÁS CARBÔNICO (CO2) - 10KG</v>
          </cell>
          <cell r="C1680" t="str">
            <v>UN</v>
          </cell>
          <cell r="D1680">
            <v>1445.74</v>
          </cell>
          <cell r="E1680" t="str">
            <v>EDIF Jan/23</v>
          </cell>
        </row>
        <row r="1681">
          <cell r="A1681">
            <v>100885</v>
          </cell>
          <cell r="B1681" t="str">
            <v>EXTINTOR DE INCÊNDIO COM CARGA DE ÁGUA PRESSURIZADA - 10L</v>
          </cell>
          <cell r="C1681" t="str">
            <v>UN</v>
          </cell>
          <cell r="D1681">
            <v>202.69</v>
          </cell>
          <cell r="E1681" t="str">
            <v>EDIF Jan/23</v>
          </cell>
        </row>
        <row r="1682">
          <cell r="A1682">
            <v>100888</v>
          </cell>
          <cell r="B1682" t="str">
            <v>EXTINTOR DE INCÊNDIO COM CARGA DE ESPUMA QUÍMICA - 9L</v>
          </cell>
          <cell r="C1682" t="str">
            <v>UN</v>
          </cell>
          <cell r="D1682">
            <v>792.69</v>
          </cell>
          <cell r="E1682" t="str">
            <v>EDIF Jan/23</v>
          </cell>
        </row>
        <row r="1683">
          <cell r="A1683">
            <v>100890</v>
          </cell>
          <cell r="B1683" t="str">
            <v>EXTINTOR DE INCÊNDIO COM CARGA DE PÓ QUÍMICO SECO - 4KG</v>
          </cell>
          <cell r="C1683" t="str">
            <v>UN</v>
          </cell>
          <cell r="D1683">
            <v>190.45</v>
          </cell>
          <cell r="E1683" t="str">
            <v>EDIF Jan/23</v>
          </cell>
        </row>
        <row r="1684">
          <cell r="A1684">
            <v>100892</v>
          </cell>
          <cell r="B1684" t="str">
            <v>EXTINTOR DE INCÊNDIO COM CARGA DE PÓ QUÍMICO SECO - 8KG</v>
          </cell>
          <cell r="C1684" t="str">
            <v>UN</v>
          </cell>
          <cell r="D1684">
            <v>274.73</v>
          </cell>
          <cell r="E1684" t="str">
            <v>EDIF Jan/23</v>
          </cell>
        </row>
        <row r="1685">
          <cell r="A1685">
            <v>100893</v>
          </cell>
          <cell r="B1685" t="str">
            <v>EXTINTOR DE INCÊNDIO COM CARGA DE PÓ QUÍMICO SECO - 12KG</v>
          </cell>
          <cell r="C1685" t="str">
            <v>UN</v>
          </cell>
          <cell r="D1685">
            <v>313.06</v>
          </cell>
          <cell r="E1685" t="str">
            <v>EDIF Jan/23</v>
          </cell>
        </row>
        <row r="1686">
          <cell r="A1686">
            <v>100895</v>
          </cell>
          <cell r="B1686" t="str">
            <v>SETA PARA HIDRANTE/EXTINTOR DE INCÊNDIO</v>
          </cell>
          <cell r="C1686" t="str">
            <v>UN</v>
          </cell>
          <cell r="D1686">
            <v>23.16</v>
          </cell>
          <cell r="E1686" t="str">
            <v>EDIF Jan/23</v>
          </cell>
        </row>
        <row r="1687">
          <cell r="A1687">
            <v>100900</v>
          </cell>
          <cell r="B1687" t="str">
            <v>REDE DE ESGOTO SANITÁRIO - TUBULAÇÃO</v>
          </cell>
          <cell r="C1687" t="str">
            <v>.</v>
          </cell>
          <cell r="D1687" t="str">
            <v>.</v>
          </cell>
          <cell r="E1687" t="str">
            <v>EDIF Jan/23</v>
          </cell>
        </row>
        <row r="1688">
          <cell r="A1688">
            <v>100910</v>
          </cell>
          <cell r="B1688" t="str">
            <v>TUBO DE FERRO FUNDIDO PARA ESGOTO, LINHA SMU - 50MM</v>
          </cell>
          <cell r="C1688" t="str">
            <v>M</v>
          </cell>
          <cell r="D1688">
            <v>339.77</v>
          </cell>
          <cell r="E1688" t="str">
            <v>EDIF Jan/23</v>
          </cell>
        </row>
        <row r="1689">
          <cell r="A1689">
            <v>100911</v>
          </cell>
          <cell r="B1689" t="str">
            <v>TUBO DE FERRO FUNDIDO PARA ESGOTO, LINHA SMU - 75MM</v>
          </cell>
          <cell r="C1689" t="str">
            <v>M</v>
          </cell>
          <cell r="D1689">
            <v>416.81</v>
          </cell>
          <cell r="E1689" t="str">
            <v>EDIF Jan/23</v>
          </cell>
        </row>
        <row r="1690">
          <cell r="A1690">
            <v>100912</v>
          </cell>
          <cell r="B1690" t="str">
            <v>TUBO DE FERRO FUNDIDO PARA ESGOTO, LINHA SMU - 100MM</v>
          </cell>
          <cell r="C1690" t="str">
            <v>M</v>
          </cell>
          <cell r="D1690">
            <v>485.13</v>
          </cell>
          <cell r="E1690" t="str">
            <v>EDIF Jan/23</v>
          </cell>
        </row>
        <row r="1691">
          <cell r="A1691">
            <v>100913</v>
          </cell>
          <cell r="B1691" t="str">
            <v>TUBO DE FERRO FUNDIDO PARA ESGOTO, LINHA SMU - 150MM</v>
          </cell>
          <cell r="C1691" t="str">
            <v>M</v>
          </cell>
          <cell r="D1691">
            <v>572.59</v>
          </cell>
          <cell r="E1691" t="str">
            <v>EDIF Jan/23</v>
          </cell>
        </row>
        <row r="1692">
          <cell r="A1692">
            <v>100930</v>
          </cell>
          <cell r="B1692" t="str">
            <v>TUBO DE PVC RÍGIDO, PONTA E BOLSA (LINHA ESGOTO) - 40MM (1 1/2")</v>
          </cell>
          <cell r="C1692" t="str">
            <v>M</v>
          </cell>
          <cell r="D1692">
            <v>32.53</v>
          </cell>
          <cell r="E1692" t="str">
            <v>EDIF Jan/23</v>
          </cell>
        </row>
        <row r="1693">
          <cell r="A1693">
            <v>100931</v>
          </cell>
          <cell r="B1693" t="str">
            <v>TUBO DE PVC RÍGIDO, PONTA E BOLSA (LINHA ESGOTO) - 50MM (2")</v>
          </cell>
          <cell r="C1693" t="str">
            <v>M</v>
          </cell>
          <cell r="D1693">
            <v>41.6</v>
          </cell>
          <cell r="E1693" t="str">
            <v>EDIF Jan/23</v>
          </cell>
        </row>
        <row r="1694">
          <cell r="A1694">
            <v>100932</v>
          </cell>
          <cell r="B1694" t="str">
            <v>TUBO DE PVC RÍGIDO, PONTA E BOLSA (LINHA ESGOTO) - 75MM (3")</v>
          </cell>
          <cell r="C1694" t="str">
            <v>M</v>
          </cell>
          <cell r="D1694">
            <v>62.39</v>
          </cell>
          <cell r="E1694" t="str">
            <v>EDIF Jan/23</v>
          </cell>
        </row>
        <row r="1695">
          <cell r="A1695">
            <v>100933</v>
          </cell>
          <cell r="B1695" t="str">
            <v>TUBO DE PVC RÍGIDO, PONTA E BOLSA (LINHA ESGOTO) - 100MM (4")</v>
          </cell>
          <cell r="C1695" t="str">
            <v>M</v>
          </cell>
          <cell r="D1695">
            <v>72.06</v>
          </cell>
          <cell r="E1695" t="str">
            <v>EDIF Jan/23</v>
          </cell>
        </row>
        <row r="1696">
          <cell r="A1696">
            <v>100934</v>
          </cell>
          <cell r="B1696" t="str">
            <v>TUBO DE PVC RÍGIDO, PONTA E BOLSA (LINHA ESGOTO) - 150MM (6")</v>
          </cell>
          <cell r="C1696" t="str">
            <v>M</v>
          </cell>
          <cell r="D1696">
            <v>112.53</v>
          </cell>
          <cell r="E1696" t="str">
            <v>EDIF Jan/23</v>
          </cell>
        </row>
        <row r="1697">
          <cell r="A1697">
            <v>100935</v>
          </cell>
          <cell r="B1697" t="str">
            <v>TUBO DE PVC RÍGIDO, PONTA E BOLSA (LINHA ESGOTO) - 200MM (8")</v>
          </cell>
          <cell r="C1697" t="str">
            <v>M</v>
          </cell>
          <cell r="D1697">
            <v>181.01</v>
          </cell>
          <cell r="E1697" t="str">
            <v>EDIF Jan/23</v>
          </cell>
        </row>
        <row r="1698">
          <cell r="A1698">
            <v>100998</v>
          </cell>
          <cell r="B1698" t="str">
            <v>ENVELOPAMENTO DE TUBULAÇÃO ENTERRADA, COM CONCRETO</v>
          </cell>
          <cell r="C1698" t="str">
            <v>M</v>
          </cell>
          <cell r="D1698">
            <v>36.78</v>
          </cell>
          <cell r="E1698" t="str">
            <v>EDIF Jan/23</v>
          </cell>
        </row>
        <row r="1699">
          <cell r="A1699">
            <v>101000</v>
          </cell>
          <cell r="B1699" t="str">
            <v>REDE DE ESGOTO SANITÁRIO - ACESSÓRIOS</v>
          </cell>
          <cell r="C1699" t="str">
            <v>.</v>
          </cell>
          <cell r="D1699" t="str">
            <v>.</v>
          </cell>
          <cell r="E1699" t="str">
            <v>EDIF Jan/23</v>
          </cell>
        </row>
        <row r="1700">
          <cell r="A1700">
            <v>101001</v>
          </cell>
          <cell r="B1700" t="str">
            <v>RALO SECO DE PVC RÍGIDO, COM SAÍDA SOLDADA DE 40MM - DIÂMETRO 100MM</v>
          </cell>
          <cell r="C1700" t="str">
            <v>UN</v>
          </cell>
          <cell r="D1700">
            <v>115.14</v>
          </cell>
          <cell r="E1700" t="str">
            <v>EDIF Jan/23</v>
          </cell>
        </row>
        <row r="1701">
          <cell r="A1701">
            <v>101010</v>
          </cell>
          <cell r="B1701" t="str">
            <v>CAIXA SIFONADA DE PVC RÍGIDO - 100X150MM</v>
          </cell>
          <cell r="C1701" t="str">
            <v>UN</v>
          </cell>
          <cell r="D1701">
            <v>117.96</v>
          </cell>
          <cell r="E1701" t="str">
            <v>EDIF Jan/23</v>
          </cell>
        </row>
        <row r="1702">
          <cell r="A1702">
            <v>101012</v>
          </cell>
          <cell r="B1702" t="str">
            <v>CAIXA SIFONADA DE PVC RÍGIDO - 150X150MM</v>
          </cell>
          <cell r="C1702" t="str">
            <v>UN</v>
          </cell>
          <cell r="D1702">
            <v>125.32</v>
          </cell>
          <cell r="E1702" t="str">
            <v>EDIF Jan/23</v>
          </cell>
        </row>
        <row r="1703">
          <cell r="A1703">
            <v>101015</v>
          </cell>
          <cell r="B1703" t="str">
            <v>CAIXA SIFONADA DE PVC RÍGIDO 250X230X75MM</v>
          </cell>
          <cell r="C1703" t="str">
            <v>UN</v>
          </cell>
          <cell r="D1703">
            <v>231.93</v>
          </cell>
          <cell r="E1703" t="str">
            <v>EDIF Jan/23</v>
          </cell>
        </row>
        <row r="1704">
          <cell r="A1704">
            <v>101035</v>
          </cell>
          <cell r="B1704" t="str">
            <v>RALO SECO DE FERRO FUNDIDO, COM SAÍDA VERTICAL (SMU) - DIÂMETRO 100MM</v>
          </cell>
          <cell r="C1704" t="str">
            <v>UN</v>
          </cell>
          <cell r="D1704">
            <v>172.26</v>
          </cell>
          <cell r="E1704" t="str">
            <v>EDIF Jan/23</v>
          </cell>
        </row>
        <row r="1705">
          <cell r="A1705">
            <v>101036</v>
          </cell>
          <cell r="B1705" t="str">
            <v>CAIXA DE GORDURA COM CESTO DE LIMPEZA EM PVC 100MM - TIGRE OU SIMILAR</v>
          </cell>
          <cell r="C1705" t="str">
            <v>UN</v>
          </cell>
          <cell r="D1705">
            <v>401.12</v>
          </cell>
          <cell r="E1705" t="str">
            <v>EDIF Jan/23</v>
          </cell>
        </row>
        <row r="1706">
          <cell r="A1706">
            <v>101059</v>
          </cell>
          <cell r="B1706" t="str">
            <v>CAIXA DE GORDURA, ALVENARIA DE TIJOLOS MACIÇOS COMUNS - 60X60CM</v>
          </cell>
          <cell r="C1706" t="str">
            <v>UN</v>
          </cell>
          <cell r="D1706">
            <v>358.98</v>
          </cell>
          <cell r="E1706" t="str">
            <v>EDIF Jan/23</v>
          </cell>
        </row>
        <row r="1707">
          <cell r="A1707">
            <v>101060</v>
          </cell>
          <cell r="B1707" t="str">
            <v>FOSSA SÉPTICA EM ANÉIS DE CONCRETO, PARA 10 PESSOAS - 1,40 X 1,20M</v>
          </cell>
          <cell r="C1707" t="str">
            <v>UN</v>
          </cell>
          <cell r="D1707">
            <v>4140.51</v>
          </cell>
          <cell r="E1707" t="str">
            <v>EDIF Jan/23</v>
          </cell>
        </row>
        <row r="1708">
          <cell r="A1708">
            <v>101061</v>
          </cell>
          <cell r="B1708" t="str">
            <v>FOSSA SÉPTICA EM ANÉIS DE CONCRETO, PARA 20 PESSOAS - 1,40 X 1,70M</v>
          </cell>
          <cell r="C1708" t="str">
            <v>UN</v>
          </cell>
          <cell r="D1708">
            <v>5190.62</v>
          </cell>
          <cell r="E1708" t="str">
            <v>EDIF Jan/23</v>
          </cell>
        </row>
        <row r="1709">
          <cell r="A1709">
            <v>101064</v>
          </cell>
          <cell r="B1709" t="str">
            <v>FOSSA SÉPTICA EM ANÉIS DE CONCRETO, PARA 100 PESSOAS - 2,40 X 2,50M</v>
          </cell>
          <cell r="C1709" t="str">
            <v>UN</v>
          </cell>
          <cell r="D1709">
            <v>13297.81</v>
          </cell>
          <cell r="E1709" t="str">
            <v>EDIF Jan/23</v>
          </cell>
        </row>
        <row r="1710">
          <cell r="A1710">
            <v>101066</v>
          </cell>
          <cell r="B1710" t="str">
            <v>FOSSA SÉPTICA EM ANÉIS DE CONCRETO, PARA 140 PESSOAS - 2,40 X 3,50M</v>
          </cell>
          <cell r="C1710" t="str">
            <v>UN</v>
          </cell>
          <cell r="D1710">
            <v>17326.12</v>
          </cell>
          <cell r="E1710" t="str">
            <v>EDIF Jan/23</v>
          </cell>
        </row>
        <row r="1711">
          <cell r="A1711">
            <v>101070</v>
          </cell>
          <cell r="B1711" t="str">
            <v>SUMIDOURO, DIÂMETRO INTERNO 2,00M - POÇO ABSORVENTE</v>
          </cell>
          <cell r="C1711" t="str">
            <v>M</v>
          </cell>
          <cell r="D1711">
            <v>1082.8399999999999</v>
          </cell>
          <cell r="E1711" t="str">
            <v>EDIF Jan/23</v>
          </cell>
        </row>
        <row r="1712">
          <cell r="A1712">
            <v>101071</v>
          </cell>
          <cell r="B1712" t="str">
            <v>SUMIDOURO, DIÂMETRO INTERNO 2,00M - TAMPÃO DE CONCRETO</v>
          </cell>
          <cell r="C1712" t="str">
            <v>UN</v>
          </cell>
          <cell r="D1712">
            <v>1175.4000000000001</v>
          </cell>
          <cell r="E1712" t="str">
            <v>EDIF Jan/23</v>
          </cell>
        </row>
        <row r="1713">
          <cell r="A1713">
            <v>101081</v>
          </cell>
          <cell r="B1713" t="str">
            <v>FILTRO ANAERÓBICO D=3,00M H=2,00M</v>
          </cell>
          <cell r="C1713" t="str">
            <v>UN</v>
          </cell>
          <cell r="D1713">
            <v>18416.39</v>
          </cell>
          <cell r="E1713" t="str">
            <v>EDIF Jan/23</v>
          </cell>
        </row>
        <row r="1714">
          <cell r="A1714">
            <v>101084</v>
          </cell>
          <cell r="B1714" t="str">
            <v>ANEL DE CONCRETO D=2,00 H=0,50M</v>
          </cell>
          <cell r="C1714" t="str">
            <v>UN</v>
          </cell>
          <cell r="D1714">
            <v>1295.27</v>
          </cell>
          <cell r="E1714" t="str">
            <v>EDIF Jan/23</v>
          </cell>
        </row>
        <row r="1715">
          <cell r="A1715">
            <v>101085</v>
          </cell>
          <cell r="B1715" t="str">
            <v>ANEL DE CONCRETO D=3,00 H=0,50M</v>
          </cell>
          <cell r="C1715" t="str">
            <v>UN</v>
          </cell>
          <cell r="D1715">
            <v>2050.33</v>
          </cell>
          <cell r="E1715" t="str">
            <v>EDIF Jan/23</v>
          </cell>
        </row>
        <row r="1716">
          <cell r="A1716">
            <v>101094</v>
          </cell>
          <cell r="B1716" t="str">
            <v>CAIXA DE LIGAÇÃO OU INSPEÇÃO - ESCAVAÇÃO E APILOAMENTO</v>
          </cell>
          <cell r="C1716" t="str">
            <v>M3</v>
          </cell>
          <cell r="D1716">
            <v>59.12</v>
          </cell>
          <cell r="E1716" t="str">
            <v>EDIF Jan/23</v>
          </cell>
        </row>
        <row r="1717">
          <cell r="A1717">
            <v>101095</v>
          </cell>
          <cell r="B1717" t="str">
            <v>CAIXA DE LIGAÇÃO OU INSPEÇÃO - LASTRO DE CONCRETO (FUNDO)</v>
          </cell>
          <cell r="C1717" t="str">
            <v>M3</v>
          </cell>
          <cell r="D1717">
            <v>511.48</v>
          </cell>
          <cell r="E1717" t="str">
            <v>EDIF Jan/23</v>
          </cell>
        </row>
        <row r="1718">
          <cell r="A1718">
            <v>101096</v>
          </cell>
          <cell r="B1718" t="str">
            <v>CAIXA DE LIGAÇÃO OU INSPEÇÃO - ALVENARIA DE 1/2 TIJOLO, REVESTIDA</v>
          </cell>
          <cell r="C1718" t="str">
            <v>M2</v>
          </cell>
          <cell r="D1718">
            <v>294.22000000000003</v>
          </cell>
          <cell r="E1718" t="str">
            <v>EDIF Jan/23</v>
          </cell>
        </row>
        <row r="1719">
          <cell r="A1719">
            <v>101097</v>
          </cell>
          <cell r="B1719" t="str">
            <v>CAIXA DE LIGAÇÃO OU INSPEÇÃO - ALVENARIA DE 1 TIJOLO, REVESTIDA</v>
          </cell>
          <cell r="C1719" t="str">
            <v>M2</v>
          </cell>
          <cell r="D1719">
            <v>399.74</v>
          </cell>
          <cell r="E1719" t="str">
            <v>EDIF Jan/23</v>
          </cell>
        </row>
        <row r="1720">
          <cell r="A1720">
            <v>101098</v>
          </cell>
          <cell r="B1720" t="str">
            <v>CAIXA DE LIGAÇÃO OU INSPEÇÃO - TAMPA DE CONCRETO</v>
          </cell>
          <cell r="C1720" t="str">
            <v>M2</v>
          </cell>
          <cell r="D1720">
            <v>246.82</v>
          </cell>
          <cell r="E1720" t="str">
            <v>EDIF Jan/23</v>
          </cell>
        </row>
        <row r="1721">
          <cell r="A1721">
            <v>101100</v>
          </cell>
          <cell r="B1721" t="str">
            <v>REDE DE ÁGUAS PLUVIAIS - CAPTAÇÃO</v>
          </cell>
          <cell r="C1721" t="str">
            <v>.</v>
          </cell>
          <cell r="D1721" t="str">
            <v>.</v>
          </cell>
          <cell r="E1721" t="str">
            <v>EDIF Jan/23</v>
          </cell>
        </row>
        <row r="1722">
          <cell r="A1722">
            <v>101101</v>
          </cell>
          <cell r="B1722" t="str">
            <v>CALHA EM CHAPA DE AÇO GALVANIZADO N.24 - DESENVOLVIMENTO 33CM</v>
          </cell>
          <cell r="C1722" t="str">
            <v>M</v>
          </cell>
          <cell r="D1722">
            <v>75.400000000000006</v>
          </cell>
          <cell r="E1722" t="str">
            <v>EDIF Jan/23</v>
          </cell>
        </row>
        <row r="1723">
          <cell r="A1723">
            <v>101102</v>
          </cell>
          <cell r="B1723" t="str">
            <v>CALHA EM CHAPA DE AÇO GALVANIZADO N.24 - DESENVOLVIMENTO 50CM</v>
          </cell>
          <cell r="C1723" t="str">
            <v>M</v>
          </cell>
          <cell r="D1723">
            <v>116</v>
          </cell>
          <cell r="E1723" t="str">
            <v>EDIF Jan/23</v>
          </cell>
        </row>
        <row r="1724">
          <cell r="A1724">
            <v>101103</v>
          </cell>
          <cell r="B1724" t="str">
            <v>CALHA EM CHAPA DE AÇO GALVANIZADO N.24 - DESENVOLVIMENTO 100CM</v>
          </cell>
          <cell r="C1724" t="str">
            <v>M</v>
          </cell>
          <cell r="D1724">
            <v>219.94</v>
          </cell>
          <cell r="E1724" t="str">
            <v>EDIF Jan/23</v>
          </cell>
        </row>
        <row r="1725">
          <cell r="A1725">
            <v>101104</v>
          </cell>
          <cell r="B1725" t="str">
            <v>CALHA EM ALUMÍNIO - ESP. 0,8MM - DESENVOLVIMENTO 50CM</v>
          </cell>
          <cell r="C1725" t="str">
            <v>M</v>
          </cell>
          <cell r="D1725">
            <v>146.12</v>
          </cell>
          <cell r="E1725" t="str">
            <v>EDIF Jan/23</v>
          </cell>
        </row>
        <row r="1726">
          <cell r="A1726">
            <v>101105</v>
          </cell>
          <cell r="B1726" t="str">
            <v>CALHA EM ALUMÍNIO - ESP. 0,8MM - DESENVOLVIMENTO 100CM</v>
          </cell>
          <cell r="C1726" t="str">
            <v>M</v>
          </cell>
          <cell r="D1726">
            <v>276.63</v>
          </cell>
          <cell r="E1726" t="str">
            <v>EDIF Jan/23</v>
          </cell>
        </row>
        <row r="1727">
          <cell r="A1727">
            <v>101106</v>
          </cell>
          <cell r="B1727" t="str">
            <v>CALHA EM ALUMÍNIO ESP. 1,0MM - DESENVOLVIMENTO 50CM</v>
          </cell>
          <cell r="C1727" t="str">
            <v>M</v>
          </cell>
          <cell r="D1727">
            <v>167.34</v>
          </cell>
          <cell r="E1727" t="str">
            <v>EDIF Jan/23</v>
          </cell>
        </row>
        <row r="1728">
          <cell r="A1728">
            <v>101107</v>
          </cell>
          <cell r="B1728" t="str">
            <v>CALHA EM ALUMÍNIO ESP. 1,0MM - DESENVOLVIMENTO 100CM</v>
          </cell>
          <cell r="C1728" t="str">
            <v>M</v>
          </cell>
          <cell r="D1728">
            <v>333.12</v>
          </cell>
          <cell r="E1728" t="str">
            <v>EDIF Jan/23</v>
          </cell>
        </row>
        <row r="1729">
          <cell r="A1729">
            <v>101110</v>
          </cell>
          <cell r="B1729" t="str">
            <v>CALHA EM PVC COM 125 ≤ DIÂM. ≤ 150MM</v>
          </cell>
          <cell r="C1729" t="str">
            <v>M</v>
          </cell>
          <cell r="D1729">
            <v>93.49</v>
          </cell>
          <cell r="E1729" t="str">
            <v>EDIF Jan/23</v>
          </cell>
        </row>
        <row r="1730">
          <cell r="A1730">
            <v>101130</v>
          </cell>
          <cell r="B1730" t="str">
            <v>RUFO EM CHAPA DE AÇO GALVANIZADO N.24 - DESENVOLVIMENTO 16CM</v>
          </cell>
          <cell r="C1730" t="str">
            <v>M</v>
          </cell>
          <cell r="D1730">
            <v>46.99</v>
          </cell>
          <cell r="E1730" t="str">
            <v>EDIF Jan/23</v>
          </cell>
        </row>
        <row r="1731">
          <cell r="A1731">
            <v>101131</v>
          </cell>
          <cell r="B1731" t="str">
            <v>RUFO EM CHAPA DE AÇO GALVANIZADO N.24 - DESENVOLVIMENTO 25CM</v>
          </cell>
          <cell r="C1731" t="str">
            <v>M</v>
          </cell>
          <cell r="D1731">
            <v>53.68</v>
          </cell>
          <cell r="E1731" t="str">
            <v>EDIF Jan/23</v>
          </cell>
        </row>
        <row r="1732">
          <cell r="A1732">
            <v>101132</v>
          </cell>
          <cell r="B1732" t="str">
            <v>RUFO EM CHAPA DE AÇO GALVANIZADO N.24 - DESENVOLVIMENTO 33CM</v>
          </cell>
          <cell r="C1732" t="str">
            <v>M</v>
          </cell>
          <cell r="D1732">
            <v>69.88</v>
          </cell>
          <cell r="E1732" t="str">
            <v>EDIF Jan/23</v>
          </cell>
        </row>
        <row r="1733">
          <cell r="A1733">
            <v>101133</v>
          </cell>
          <cell r="B1733" t="str">
            <v>RUFO EM CHAPA DE AÇO GALVANIZADO N.24 - DESENVOLVIMENTO 50CM</v>
          </cell>
          <cell r="C1733" t="str">
            <v>M</v>
          </cell>
          <cell r="D1733">
            <v>109.94</v>
          </cell>
          <cell r="E1733" t="str">
            <v>EDIF Jan/23</v>
          </cell>
        </row>
        <row r="1734">
          <cell r="A1734">
            <v>101134</v>
          </cell>
          <cell r="B1734" t="str">
            <v>RUFO EM CHAPA DE AÇO GALVANIZADO N.24 - DESENVOLVIMENTO 100CM</v>
          </cell>
          <cell r="C1734" t="str">
            <v>M</v>
          </cell>
          <cell r="D1734">
            <v>204.23</v>
          </cell>
          <cell r="E1734" t="str">
            <v>EDIF Jan/23</v>
          </cell>
        </row>
        <row r="1735">
          <cell r="A1735">
            <v>101135</v>
          </cell>
          <cell r="B1735" t="str">
            <v>RUFO EM CHAPA DE AÇO GALVANIZADO N.24 - DESENVOLVIMENTO 130CM</v>
          </cell>
          <cell r="C1735" t="str">
            <v>M</v>
          </cell>
          <cell r="D1735">
            <v>301.58</v>
          </cell>
          <cell r="E1735" t="str">
            <v>EDIF Jan/23</v>
          </cell>
        </row>
        <row r="1736">
          <cell r="A1736">
            <v>101136</v>
          </cell>
          <cell r="B1736" t="str">
            <v>RUFO EM CHAPA DE AÇO GALVANIZADO N.24 - DESENVOLVIMENTO 140 CM</v>
          </cell>
          <cell r="C1736" t="str">
            <v>M</v>
          </cell>
          <cell r="D1736">
            <v>304.14999999999998</v>
          </cell>
          <cell r="E1736" t="str">
            <v>EDIF Jan/23</v>
          </cell>
        </row>
        <row r="1737">
          <cell r="A1737">
            <v>101170</v>
          </cell>
          <cell r="B1737" t="str">
            <v>CANALETA DE CONCRETO, TIPO GUIA E SARJETA - SECÇÃO 15X40CM</v>
          </cell>
          <cell r="C1737" t="str">
            <v>M</v>
          </cell>
          <cell r="D1737">
            <v>103.58</v>
          </cell>
          <cell r="E1737" t="str">
            <v>EDIF Jan/23</v>
          </cell>
        </row>
        <row r="1738">
          <cell r="A1738">
            <v>101171</v>
          </cell>
          <cell r="B1738" t="str">
            <v>CANALETA DE CONCRETO, TIPO GUIA E SARJETA - SECÇÃO 15X50CM</v>
          </cell>
          <cell r="C1738" t="str">
            <v>M</v>
          </cell>
          <cell r="D1738">
            <v>114.66</v>
          </cell>
          <cell r="E1738" t="str">
            <v>EDIF Jan/23</v>
          </cell>
        </row>
        <row r="1739">
          <cell r="A1739">
            <v>101172</v>
          </cell>
          <cell r="B1739" t="str">
            <v>HC.01 - CANALETA DE CONCRETO DE A.P.P/TAMPA/GRELHA DE CONCRETO OU FERRO L=30CM</v>
          </cell>
          <cell r="C1739" t="str">
            <v>M</v>
          </cell>
          <cell r="D1739">
            <v>107.42</v>
          </cell>
          <cell r="E1739" t="str">
            <v>EDIF Jan/23</v>
          </cell>
        </row>
        <row r="1740">
          <cell r="A1740">
            <v>101173</v>
          </cell>
          <cell r="B1740" t="str">
            <v>HC.02 - CANALETA DE CONCRETO DE A.P.P/TAMPA/GRELHA DE CONCRETO OU FERRO L=40CM</v>
          </cell>
          <cell r="C1740" t="str">
            <v>M</v>
          </cell>
          <cell r="D1740">
            <v>116.11</v>
          </cell>
          <cell r="E1740" t="str">
            <v>EDIF Jan/23</v>
          </cell>
        </row>
        <row r="1741">
          <cell r="A1741">
            <v>101176</v>
          </cell>
          <cell r="B1741" t="str">
            <v>CANALETA MEIA CANA EM CONCRETO D=30CM</v>
          </cell>
          <cell r="C1741" t="str">
            <v>M</v>
          </cell>
          <cell r="D1741">
            <v>66.540000000000006</v>
          </cell>
          <cell r="E1741" t="str">
            <v>EDIF Jan/23</v>
          </cell>
        </row>
        <row r="1742">
          <cell r="A1742">
            <v>101177</v>
          </cell>
          <cell r="B1742" t="str">
            <v>CANALETA MEIA CANA EM CONCRETO D=40CM</v>
          </cell>
          <cell r="C1742" t="str">
            <v>M</v>
          </cell>
          <cell r="D1742">
            <v>110.77</v>
          </cell>
          <cell r="E1742" t="str">
            <v>EDIF Jan/23</v>
          </cell>
        </row>
        <row r="1743">
          <cell r="A1743">
            <v>101185</v>
          </cell>
          <cell r="B1743" t="str">
            <v>HV.24 - CANALETA DE ALVENARIA PARA GRELHA DE FERRO  L=20CM</v>
          </cell>
          <cell r="C1743" t="str">
            <v>M</v>
          </cell>
          <cell r="D1743">
            <v>80.790000000000006</v>
          </cell>
          <cell r="E1743" t="str">
            <v>EDIF Jan/23</v>
          </cell>
        </row>
        <row r="1744">
          <cell r="A1744">
            <v>101186</v>
          </cell>
          <cell r="B1744" t="str">
            <v>HV.22 - CANALETA DE ALVENARIA PARA GRELHA OU TAMPA DE CONCRETO  L=30CM</v>
          </cell>
          <cell r="C1744" t="str">
            <v>M</v>
          </cell>
          <cell r="D1744">
            <v>167.75</v>
          </cell>
          <cell r="E1744" t="str">
            <v>EDIF Jan/23</v>
          </cell>
        </row>
        <row r="1745">
          <cell r="A1745">
            <v>101187</v>
          </cell>
          <cell r="B1745" t="str">
            <v>HV.23 - CANALETA DE ALVENARIA PARA GRELHA OU TAMPA DE CONCRETO  L=40CM</v>
          </cell>
          <cell r="C1745" t="str">
            <v>M</v>
          </cell>
          <cell r="D1745">
            <v>176.43</v>
          </cell>
          <cell r="E1745" t="str">
            <v>EDIF Jan/23</v>
          </cell>
        </row>
        <row r="1746">
          <cell r="A1746">
            <v>101189</v>
          </cell>
          <cell r="B1746" t="str">
            <v>CANTONEIRA DE FERRO 1"X1"X1/8" PARA APOIO E CHUMBAMENTO DAS GRELHAS DE FERRO</v>
          </cell>
          <cell r="C1746" t="str">
            <v>M</v>
          </cell>
          <cell r="D1746">
            <v>83.68</v>
          </cell>
          <cell r="E1746" t="str">
            <v>EDIF Jan/23</v>
          </cell>
        </row>
        <row r="1747">
          <cell r="A1747">
            <v>101190</v>
          </cell>
          <cell r="B1747" t="str">
            <v>HC.05 - GRELHA DE CONCRETO PARA CANALETA - L=30CM - SEM PASSAGEM DE VEÍCULOS</v>
          </cell>
          <cell r="C1747" t="str">
            <v>M</v>
          </cell>
          <cell r="D1747">
            <v>97.28</v>
          </cell>
          <cell r="E1747" t="str">
            <v>EDIF Jan/23</v>
          </cell>
        </row>
        <row r="1748">
          <cell r="A1748">
            <v>101192</v>
          </cell>
          <cell r="B1748" t="str">
            <v>HP.02 - GRELHA DE FERRO PERFILADO PARA CANALETA - L=30CM</v>
          </cell>
          <cell r="C1748" t="str">
            <v>M</v>
          </cell>
          <cell r="D1748">
            <v>204.34</v>
          </cell>
          <cell r="E1748" t="str">
            <v>EDIF Jan/23</v>
          </cell>
        </row>
        <row r="1749">
          <cell r="A1749">
            <v>101193</v>
          </cell>
          <cell r="B1749" t="str">
            <v>GRELHA DE FERRO PERFILADO PARA CANALETAS A CÉU ABERTO - 40CM</v>
          </cell>
          <cell r="C1749" t="str">
            <v>M</v>
          </cell>
          <cell r="D1749">
            <v>723.72</v>
          </cell>
          <cell r="E1749" t="str">
            <v>EDIF Jan/23</v>
          </cell>
        </row>
        <row r="1750">
          <cell r="A1750">
            <v>101194</v>
          </cell>
          <cell r="B1750" t="str">
            <v>GRELHA DE FERRO PERFILADO PARA CANALETAS A CÉU ABERTO - 50CM</v>
          </cell>
          <cell r="C1750" t="str">
            <v>M</v>
          </cell>
          <cell r="D1750">
            <v>823.31</v>
          </cell>
          <cell r="E1750" t="str">
            <v>EDIF Jan/23</v>
          </cell>
        </row>
        <row r="1751">
          <cell r="A1751">
            <v>101196</v>
          </cell>
          <cell r="B1751" t="str">
            <v>HC.03 - TAMPA DE CONCRETO PARA CANALETA DE A.P.L=0,30M</v>
          </cell>
          <cell r="C1751" t="str">
            <v>M</v>
          </cell>
          <cell r="D1751">
            <v>65.47</v>
          </cell>
          <cell r="E1751" t="str">
            <v>EDIF Jan/23</v>
          </cell>
        </row>
        <row r="1752">
          <cell r="A1752">
            <v>101197</v>
          </cell>
          <cell r="B1752" t="str">
            <v>HC.04 - TAMPA DE CONCRETO PARA CANALETA DE A.P.L=0,40M</v>
          </cell>
          <cell r="C1752" t="str">
            <v>M</v>
          </cell>
          <cell r="D1752">
            <v>85.2</v>
          </cell>
          <cell r="E1752" t="str">
            <v>EDIF Jan/23</v>
          </cell>
        </row>
        <row r="1753">
          <cell r="A1753">
            <v>101199</v>
          </cell>
          <cell r="B1753" t="str">
            <v>GRELHA DE CONCRETO PARA CANALETA - L=30CM - COM PASSAGEM DE VEÍCULOS</v>
          </cell>
          <cell r="C1753" t="str">
            <v>M</v>
          </cell>
          <cell r="D1753">
            <v>94.54</v>
          </cell>
          <cell r="E1753" t="str">
            <v>EDIF Jan/23</v>
          </cell>
        </row>
        <row r="1754">
          <cell r="A1754">
            <v>101200</v>
          </cell>
          <cell r="B1754" t="str">
            <v>REDE DE ÁGUAS PLUVIAIS - TUBULAÇÃO</v>
          </cell>
          <cell r="C1754" t="str">
            <v>.</v>
          </cell>
          <cell r="D1754" t="str">
            <v>.</v>
          </cell>
          <cell r="E1754" t="str">
            <v>EDIF Jan/23</v>
          </cell>
        </row>
        <row r="1755">
          <cell r="A1755">
            <v>101210</v>
          </cell>
          <cell r="B1755" t="str">
            <v>CONDUTOR EM TUBO DE FERRO FUNDIDO PARA ESGOTO, LINHA SMU - 50MM</v>
          </cell>
          <cell r="C1755" t="str">
            <v>M</v>
          </cell>
          <cell r="D1755">
            <v>278.54000000000002</v>
          </cell>
          <cell r="E1755" t="str">
            <v>EDIF Jan/23</v>
          </cell>
        </row>
        <row r="1756">
          <cell r="A1756">
            <v>101211</v>
          </cell>
          <cell r="B1756" t="str">
            <v>CONDUTOR EM TUBO DE FERRO FUNDIDO PARA ESGOTO, LINHA SMU - 75MM</v>
          </cell>
          <cell r="C1756" t="str">
            <v>M</v>
          </cell>
          <cell r="D1756">
            <v>354.64</v>
          </cell>
          <cell r="E1756" t="str">
            <v>EDIF Jan/23</v>
          </cell>
        </row>
        <row r="1757">
          <cell r="A1757">
            <v>101212</v>
          </cell>
          <cell r="B1757" t="str">
            <v>CONDUTOR EM TUBO DE FERRO FUNDIDO PARA ESGOTO, LINHA SMU - 100MM</v>
          </cell>
          <cell r="C1757" t="str">
            <v>M</v>
          </cell>
          <cell r="D1757">
            <v>417.51</v>
          </cell>
          <cell r="E1757" t="str">
            <v>EDIF Jan/23</v>
          </cell>
        </row>
        <row r="1758">
          <cell r="A1758">
            <v>101213</v>
          </cell>
          <cell r="B1758" t="str">
            <v>CONDUTOR EM TUBO DE FERRO FUNDIDO PARA ESGOTO, LINHA SMU - 150MM</v>
          </cell>
          <cell r="C1758" t="str">
            <v>M</v>
          </cell>
          <cell r="D1758">
            <v>502.26</v>
          </cell>
          <cell r="E1758" t="str">
            <v>EDIF Jan/23</v>
          </cell>
        </row>
        <row r="1759">
          <cell r="A1759">
            <v>101214</v>
          </cell>
          <cell r="B1759" t="str">
            <v>CONDUTOR EM TUBO DE PVC RÍGIDO, PONTA E BOLSA - 50MM (2")</v>
          </cell>
          <cell r="C1759" t="str">
            <v>M</v>
          </cell>
          <cell r="D1759">
            <v>26.84</v>
          </cell>
          <cell r="E1759" t="str">
            <v>EDIF Jan/23</v>
          </cell>
        </row>
        <row r="1760">
          <cell r="A1760">
            <v>101215</v>
          </cell>
          <cell r="B1760" t="str">
            <v>CONDUTOR EM TUBO DE PVC RÍGIDO, PONTA E BOLSA - 75MM (3")</v>
          </cell>
          <cell r="C1760" t="str">
            <v>M</v>
          </cell>
          <cell r="D1760">
            <v>37.79</v>
          </cell>
          <cell r="E1760" t="str">
            <v>EDIF Jan/23</v>
          </cell>
        </row>
        <row r="1761">
          <cell r="A1761">
            <v>101216</v>
          </cell>
          <cell r="B1761" t="str">
            <v>CONDUTOR EM TUBO DE PVC RÍGIDO, PONTA E BOLSA - 100MM (4")</v>
          </cell>
          <cell r="C1761" t="str">
            <v>M</v>
          </cell>
          <cell r="D1761">
            <v>42.53</v>
          </cell>
          <cell r="E1761" t="str">
            <v>EDIF Jan/23</v>
          </cell>
        </row>
        <row r="1762">
          <cell r="A1762">
            <v>101217</v>
          </cell>
          <cell r="B1762" t="str">
            <v>CONDUTOR EM TUBO DE PVC RÍGIDO, PONTA E BOLSA - 150MM (6")</v>
          </cell>
          <cell r="C1762" t="str">
            <v>M</v>
          </cell>
          <cell r="D1762">
            <v>78.08</v>
          </cell>
          <cell r="E1762" t="str">
            <v>EDIF Jan/23</v>
          </cell>
        </row>
        <row r="1763">
          <cell r="A1763">
            <v>101218</v>
          </cell>
          <cell r="B1763" t="str">
            <v>CONDUTOR EM TUBO DE PVC RÍGIDO, PONTA E BOLSA - 200MM (8")</v>
          </cell>
          <cell r="C1763" t="str">
            <v>M</v>
          </cell>
          <cell r="D1763">
            <v>146.56</v>
          </cell>
          <cell r="E1763" t="str">
            <v>EDIF Jan/23</v>
          </cell>
        </row>
        <row r="1764">
          <cell r="A1764">
            <v>101226</v>
          </cell>
          <cell r="B1764" t="str">
            <v>GRELHA HEMISFÉRICA DE FERRO FUNDIDO - 75MM</v>
          </cell>
          <cell r="C1764" t="str">
            <v>UN</v>
          </cell>
          <cell r="D1764">
            <v>11.54</v>
          </cell>
          <cell r="E1764" t="str">
            <v>EDIF Jan/23</v>
          </cell>
        </row>
        <row r="1765">
          <cell r="A1765">
            <v>101227</v>
          </cell>
          <cell r="B1765" t="str">
            <v>GRELHA HEMISFÉRICA DE FERRO FUNDIDO - 100MM</v>
          </cell>
          <cell r="C1765" t="str">
            <v>UN</v>
          </cell>
          <cell r="D1765">
            <v>15.66</v>
          </cell>
          <cell r="E1765" t="str">
            <v>EDIF Jan/23</v>
          </cell>
        </row>
        <row r="1766">
          <cell r="A1766">
            <v>101228</v>
          </cell>
          <cell r="B1766" t="str">
            <v>GRELHA HEMISFÉRICA DE FERRO FUNDIDO - 150MM</v>
          </cell>
          <cell r="C1766" t="str">
            <v>UN</v>
          </cell>
          <cell r="D1766">
            <v>35.53</v>
          </cell>
          <cell r="E1766" t="str">
            <v>EDIF Jan/23</v>
          </cell>
        </row>
        <row r="1767">
          <cell r="A1767">
            <v>101229</v>
          </cell>
          <cell r="B1767" t="str">
            <v>CURVA DE FERRO FUNDIDO, LINHA SMU (LIGAÇÃO REDE-CONDUTOR) - 50MM</v>
          </cell>
          <cell r="C1767" t="str">
            <v>UN</v>
          </cell>
          <cell r="D1767">
            <v>201.01</v>
          </cell>
          <cell r="E1767" t="str">
            <v>EDIF Jan/23</v>
          </cell>
        </row>
        <row r="1768">
          <cell r="A1768">
            <v>101230</v>
          </cell>
          <cell r="B1768" t="str">
            <v>CURVA DE FERRO FUNDIDO, LINHA SMU (LIGAÇÃO REDE-CONDUTOR) - 75MM</v>
          </cell>
          <cell r="C1768" t="str">
            <v>UN</v>
          </cell>
          <cell r="D1768">
            <v>213.42</v>
          </cell>
          <cell r="E1768" t="str">
            <v>EDIF Jan/23</v>
          </cell>
        </row>
        <row r="1769">
          <cell r="A1769">
            <v>101231</v>
          </cell>
          <cell r="B1769" t="str">
            <v>CURVA DE FERRO FUNDIDO, LINHA SMU (LIGAÇÃO REDE-CONDUTOR) - 100MM</v>
          </cell>
          <cell r="C1769" t="str">
            <v>UN</v>
          </cell>
          <cell r="D1769">
            <v>237.8</v>
          </cell>
          <cell r="E1769" t="str">
            <v>EDIF Jan/23</v>
          </cell>
        </row>
        <row r="1770">
          <cell r="A1770">
            <v>101232</v>
          </cell>
          <cell r="B1770" t="str">
            <v>CURVA DE FERRO FUNDIDO, LINHA SMU (LIGAÇÃO REDE-CONDUTOR) - 150MM</v>
          </cell>
          <cell r="C1770" t="str">
            <v>UN</v>
          </cell>
          <cell r="D1770">
            <v>365.77</v>
          </cell>
          <cell r="E1770" t="str">
            <v>EDIF Jan/23</v>
          </cell>
        </row>
        <row r="1771">
          <cell r="A1771">
            <v>101234</v>
          </cell>
          <cell r="B1771" t="str">
            <v>LIGAÇÃO PARA DESPEJO LIVRE EM SARJETAS, COM TUBO DE FERRO FUNDIDO SMU - 100MM</v>
          </cell>
          <cell r="C1771" t="str">
            <v>M</v>
          </cell>
          <cell r="D1771">
            <v>267.70999999999998</v>
          </cell>
          <cell r="E1771" t="str">
            <v>EDIF Jan/23</v>
          </cell>
        </row>
        <row r="1772">
          <cell r="A1772">
            <v>101280</v>
          </cell>
          <cell r="B1772" t="str">
            <v>TUBO DE CONCRETO - DIÂMETRO DE 30CM</v>
          </cell>
          <cell r="C1772" t="str">
            <v>M</v>
          </cell>
          <cell r="D1772">
            <v>112.29</v>
          </cell>
          <cell r="E1772" t="str">
            <v>EDIF Jan/23</v>
          </cell>
        </row>
        <row r="1773">
          <cell r="A1773">
            <v>101281</v>
          </cell>
          <cell r="B1773" t="str">
            <v>TUBO DE CONCRETO - DIÂMETRO DE 40CM</v>
          </cell>
          <cell r="C1773" t="str">
            <v>M</v>
          </cell>
          <cell r="D1773">
            <v>140.08000000000001</v>
          </cell>
          <cell r="E1773" t="str">
            <v>EDIF Jan/23</v>
          </cell>
        </row>
        <row r="1774">
          <cell r="A1774">
            <v>101282</v>
          </cell>
          <cell r="B1774" t="str">
            <v>TUBO DE CONCRETO - DIÂMETRO DE 50CM</v>
          </cell>
          <cell r="C1774" t="str">
            <v>M</v>
          </cell>
          <cell r="D1774">
            <v>180.46</v>
          </cell>
          <cell r="E1774" t="str">
            <v>EDIF Jan/23</v>
          </cell>
        </row>
        <row r="1775">
          <cell r="A1775">
            <v>101283</v>
          </cell>
          <cell r="B1775" t="str">
            <v>TUBO DE CONCRETO - DIÂMETRO DE 60CM</v>
          </cell>
          <cell r="C1775" t="str">
            <v>M</v>
          </cell>
          <cell r="D1775">
            <v>224.79</v>
          </cell>
          <cell r="E1775" t="str">
            <v>EDIF Jan/23</v>
          </cell>
        </row>
        <row r="1776">
          <cell r="A1776">
            <v>101290</v>
          </cell>
          <cell r="B1776" t="str">
            <v>CAIXA DE LIGAÇÃO OU INSPEÇÃO - ESCAVAÇÃO E APILOAMENTO</v>
          </cell>
          <cell r="C1776" t="str">
            <v>M3</v>
          </cell>
          <cell r="D1776">
            <v>59.12</v>
          </cell>
          <cell r="E1776" t="str">
            <v>EDIF Jan/23</v>
          </cell>
        </row>
        <row r="1777">
          <cell r="A1777">
            <v>101291</v>
          </cell>
          <cell r="B1777" t="str">
            <v>CAIXA DE LIGAÇÃO OU INSPEÇÃO - LASTRO DE CONCRETO (FUNDO)</v>
          </cell>
          <cell r="C1777" t="str">
            <v>M3</v>
          </cell>
          <cell r="D1777">
            <v>511.48</v>
          </cell>
          <cell r="E1777" t="str">
            <v>EDIF Jan/23</v>
          </cell>
        </row>
        <row r="1778">
          <cell r="A1778">
            <v>101292</v>
          </cell>
          <cell r="B1778" t="str">
            <v>CAIXA DE LIGAÇÃO OU INSPEÇÃO - ALVENARIA DE 1/2 TIJOLO, REVESTIDA</v>
          </cell>
          <cell r="C1778" t="str">
            <v>M2</v>
          </cell>
          <cell r="D1778">
            <v>256.74</v>
          </cell>
          <cell r="E1778" t="str">
            <v>EDIF Jan/23</v>
          </cell>
        </row>
        <row r="1779">
          <cell r="A1779">
            <v>101293</v>
          </cell>
          <cell r="B1779" t="str">
            <v>CAIXA DE LIGAÇÃO OU INSPEÇÃO - ALVENARIA DE 1 TIJOLO, REVESTIDA</v>
          </cell>
          <cell r="C1779" t="str">
            <v>M2</v>
          </cell>
          <cell r="D1779">
            <v>360.21</v>
          </cell>
          <cell r="E1779" t="str">
            <v>EDIF Jan/23</v>
          </cell>
        </row>
        <row r="1780">
          <cell r="A1780">
            <v>101294</v>
          </cell>
          <cell r="B1780" t="str">
            <v>CAIXA DE LIGAÇÃO OU INSPEÇÃO - TAMPA DE CONCRETO</v>
          </cell>
          <cell r="C1780" t="str">
            <v>M2</v>
          </cell>
          <cell r="D1780">
            <v>246.82</v>
          </cell>
          <cell r="E1780" t="str">
            <v>EDIF Jan/23</v>
          </cell>
        </row>
        <row r="1781">
          <cell r="A1781">
            <v>101298</v>
          </cell>
          <cell r="B1781" t="str">
            <v>ENVELOPAMENTO DE TUBULAÇÃO ENTERRADA, COM CONCRETO</v>
          </cell>
          <cell r="C1781" t="str">
            <v>M</v>
          </cell>
          <cell r="D1781">
            <v>36.78</v>
          </cell>
          <cell r="E1781" t="str">
            <v>EDIF Jan/23</v>
          </cell>
        </row>
        <row r="1782">
          <cell r="A1782">
            <v>101300</v>
          </cell>
          <cell r="B1782" t="str">
            <v>APARELHOS SANITÁRIOS E EQUIPAMENTOS</v>
          </cell>
          <cell r="C1782" t="str">
            <v>.</v>
          </cell>
          <cell r="D1782" t="str">
            <v>.</v>
          </cell>
          <cell r="E1782" t="str">
            <v>EDIF Jan/23</v>
          </cell>
        </row>
        <row r="1783">
          <cell r="A1783">
            <v>101301</v>
          </cell>
          <cell r="B1783" t="str">
            <v>BACIA SANITÁRIA SIFONADA, DE LOUÇA BRANCA</v>
          </cell>
          <cell r="C1783" t="str">
            <v>UN</v>
          </cell>
          <cell r="D1783">
            <v>423.72</v>
          </cell>
          <cell r="E1783" t="str">
            <v>EDIF Jan/23</v>
          </cell>
        </row>
        <row r="1784">
          <cell r="A1784">
            <v>101303</v>
          </cell>
          <cell r="B1784" t="str">
            <v>BACIA SANITÁRIA COM CAIXA ACOPLADA DE LOUÇA BRANCA</v>
          </cell>
          <cell r="C1784" t="str">
            <v>UN</v>
          </cell>
          <cell r="D1784">
            <v>856.36</v>
          </cell>
          <cell r="E1784" t="str">
            <v>EDIF Jan/23</v>
          </cell>
        </row>
        <row r="1785">
          <cell r="A1785">
            <v>101304</v>
          </cell>
          <cell r="B1785" t="str">
            <v>BACIA SANITÁRIA INFANTIL SIFONADA, DE LOUÇA BRANCA</v>
          </cell>
          <cell r="C1785" t="str">
            <v>UN</v>
          </cell>
          <cell r="D1785">
            <v>769.45</v>
          </cell>
          <cell r="E1785" t="str">
            <v>EDIF Jan/23</v>
          </cell>
        </row>
        <row r="1786">
          <cell r="A1786">
            <v>101305</v>
          </cell>
          <cell r="B1786" t="str">
            <v>BACIA SANITÁRIA ALTEADA PARA PORTADORES DE DEFICIÊNCIA FÍSICA</v>
          </cell>
          <cell r="C1786" t="str">
            <v>UN</v>
          </cell>
          <cell r="D1786">
            <v>878.66</v>
          </cell>
          <cell r="E1786" t="str">
            <v>EDIF Jan/23</v>
          </cell>
        </row>
        <row r="1787">
          <cell r="A1787">
            <v>101308</v>
          </cell>
          <cell r="B1787" t="str">
            <v>LAVATÓRIO DE LOUÇA BRANCA, SEM COLUNA, CAPACIDADE MÍNIMA 5L, EXCLUSIVE TORNEIRA</v>
          </cell>
          <cell r="C1787" t="str">
            <v>UN</v>
          </cell>
          <cell r="D1787">
            <v>546.54999999999995</v>
          </cell>
          <cell r="E1787" t="str">
            <v>EDIF Jan/23</v>
          </cell>
        </row>
        <row r="1788">
          <cell r="A1788">
            <v>101314</v>
          </cell>
          <cell r="B1788" t="str">
            <v>LAVATÓRIO DE LOUÇA INDIVIDUAL PARA PORTADORES DE DEFICIÊNCIA FÍSICA</v>
          </cell>
          <cell r="C1788" t="str">
            <v>UN</v>
          </cell>
          <cell r="D1788">
            <v>1342.66</v>
          </cell>
          <cell r="E1788" t="str">
            <v>EDIF Jan/23</v>
          </cell>
        </row>
        <row r="1789">
          <cell r="A1789">
            <v>101316</v>
          </cell>
          <cell r="B1789" t="str">
            <v>LAVATÓRIO OVAL DE EMBUTIR, LOUÇA BRANCA - EXCLUSIVE TORNEIRA</v>
          </cell>
          <cell r="C1789" t="str">
            <v>UN</v>
          </cell>
          <cell r="D1789">
            <v>417.94</v>
          </cell>
          <cell r="E1789" t="str">
            <v>EDIF Jan/23</v>
          </cell>
        </row>
        <row r="1790">
          <cell r="A1790">
            <v>101319</v>
          </cell>
          <cell r="B1790" t="str">
            <v>HX.01 - LAVATÓRIO E BEBEDOURO DE CHAPA AÇO INOX CHAPA 18 - EXCLUSIVE TORNEIRA</v>
          </cell>
          <cell r="C1790" t="str">
            <v>M</v>
          </cell>
          <cell r="D1790">
            <v>2184.17</v>
          </cell>
          <cell r="E1790" t="str">
            <v>EDIF Jan/23</v>
          </cell>
        </row>
        <row r="1791">
          <cell r="A1791">
            <v>101325</v>
          </cell>
          <cell r="B1791" t="str">
            <v>MICTÓRIO INDIVIDUAL DE LOUÇA BRANCA, TIPO BACIA - DE CENTRO</v>
          </cell>
          <cell r="C1791" t="str">
            <v>UN</v>
          </cell>
          <cell r="D1791">
            <v>733.6</v>
          </cell>
          <cell r="E1791" t="str">
            <v>EDIF Jan/23</v>
          </cell>
        </row>
        <row r="1792">
          <cell r="A1792">
            <v>101336</v>
          </cell>
          <cell r="B1792" t="str">
            <v>MICTÓRIO INDIVIDUAL DE LOUÇA, PARA DEFICIENTE</v>
          </cell>
          <cell r="C1792" t="str">
            <v>UN</v>
          </cell>
          <cell r="D1792">
            <v>1965.69</v>
          </cell>
          <cell r="E1792" t="str">
            <v>EDIF Jan/23</v>
          </cell>
        </row>
        <row r="1793">
          <cell r="A1793">
            <v>101338</v>
          </cell>
          <cell r="B1793" t="str">
            <v>MICTÓRIO COLETIVO DE AÇO INOXIDÁVEL - COMPRIMENTO 0/2000MM</v>
          </cell>
          <cell r="C1793" t="str">
            <v>M</v>
          </cell>
          <cell r="D1793">
            <v>1284.54</v>
          </cell>
          <cell r="E1793" t="str">
            <v>EDIF Jan/23</v>
          </cell>
        </row>
        <row r="1794">
          <cell r="A1794">
            <v>101339</v>
          </cell>
          <cell r="B1794" t="str">
            <v>CONJUNTO ANTIVANDALISMO PARA MICTÓRIO FORMADO  POR VÁLVULA DE FECHAMENTO AUTOMÁTICO E RABICHO DE METAL</v>
          </cell>
          <cell r="C1794" t="str">
            <v>UN</v>
          </cell>
          <cell r="D1794">
            <v>683.43</v>
          </cell>
          <cell r="E1794" t="str">
            <v>EDIF Jan/23</v>
          </cell>
        </row>
        <row r="1795">
          <cell r="A1795">
            <v>101340</v>
          </cell>
          <cell r="B1795" t="str">
            <v>TANQUE DE LOUÇA BRANCA, SEM COLUNA, CAPACIDADE MÍNIMA 30L, EXCLUSIVE TORNEIRA</v>
          </cell>
          <cell r="C1795" t="str">
            <v>UN</v>
          </cell>
          <cell r="D1795">
            <v>876.62</v>
          </cell>
          <cell r="E1795" t="str">
            <v>EDIF Jan/23</v>
          </cell>
        </row>
        <row r="1796">
          <cell r="A1796">
            <v>101350</v>
          </cell>
          <cell r="B1796" t="str">
            <v>CUBA SIMPLES DE AÇO INOXIDÁVEL CHAPA 20 - 500X400X200MM</v>
          </cell>
          <cell r="C1796" t="str">
            <v>UN</v>
          </cell>
          <cell r="D1796">
            <v>894.86</v>
          </cell>
          <cell r="E1796" t="str">
            <v>EDIF Jan/23</v>
          </cell>
        </row>
        <row r="1797">
          <cell r="A1797">
            <v>101351</v>
          </cell>
          <cell r="B1797" t="str">
            <v>CUBA SIMPLES DE AÇO INOXIDÁVEL CHAPA 20 - 560X335X150MM</v>
          </cell>
          <cell r="C1797" t="str">
            <v>UN</v>
          </cell>
          <cell r="D1797">
            <v>735.55</v>
          </cell>
          <cell r="E1797" t="str">
            <v>EDIF Jan/23</v>
          </cell>
        </row>
        <row r="1798">
          <cell r="A1798">
            <v>101352</v>
          </cell>
          <cell r="B1798" t="str">
            <v>CUBA SIMPLES DE AÇO INOXIDÁVEL CHAPA 20 - 500X400X250MM</v>
          </cell>
          <cell r="C1798" t="str">
            <v>UN</v>
          </cell>
          <cell r="D1798">
            <v>861.97</v>
          </cell>
          <cell r="E1798" t="str">
            <v>EDIF Jan/23</v>
          </cell>
        </row>
        <row r="1799">
          <cell r="A1799">
            <v>101353</v>
          </cell>
          <cell r="B1799" t="str">
            <v>CUBA SIMPLES DE AÇO INOXIDÁVEL CHAPA 20 - 500X400X150MM</v>
          </cell>
          <cell r="C1799" t="str">
            <v>UN</v>
          </cell>
          <cell r="D1799">
            <v>751.41</v>
          </cell>
          <cell r="E1799" t="str">
            <v>EDIF Jan/23</v>
          </cell>
        </row>
        <row r="1800">
          <cell r="A1800">
            <v>101355</v>
          </cell>
          <cell r="B1800" t="str">
            <v>CUBA DUPLA DE AÇO INOXIDÁVEL CHAPA 20 - 700X400X150MM</v>
          </cell>
          <cell r="C1800" t="str">
            <v>UN</v>
          </cell>
          <cell r="D1800">
            <v>1298.96</v>
          </cell>
          <cell r="E1800" t="str">
            <v>EDIF Jan/23</v>
          </cell>
        </row>
        <row r="1801">
          <cell r="A1801">
            <v>101357</v>
          </cell>
          <cell r="B1801" t="str">
            <v>CUBA DUPLA DE AÇO INOXIDÁVEL CHAPA 20 - 1020X400X200MM</v>
          </cell>
          <cell r="C1801" t="str">
            <v>UN</v>
          </cell>
          <cell r="D1801">
            <v>1572.78</v>
          </cell>
          <cell r="E1801" t="str">
            <v>EDIF Jan/23</v>
          </cell>
        </row>
        <row r="1802">
          <cell r="A1802">
            <v>101358</v>
          </cell>
          <cell r="B1802" t="str">
            <v>TANQUE DE PANELA EM AÇO INOXIDÁVEL CHAPA 18  - 600X500X400MM</v>
          </cell>
          <cell r="C1802" t="str">
            <v>UN</v>
          </cell>
          <cell r="D1802">
            <v>1820.74</v>
          </cell>
          <cell r="E1802" t="str">
            <v>EDIF Jan/23</v>
          </cell>
        </row>
        <row r="1803">
          <cell r="A1803">
            <v>101359</v>
          </cell>
          <cell r="B1803" t="str">
            <v>HX.04 - TANQUE DE PANELA EM AÇO INOXIDÁVEL CHAPA 18 - 600X800X300MM</v>
          </cell>
          <cell r="C1803" t="str">
            <v>UN</v>
          </cell>
          <cell r="D1803">
            <v>1999.22</v>
          </cell>
          <cell r="E1803" t="str">
            <v>EDIF Jan/23</v>
          </cell>
        </row>
        <row r="1804">
          <cell r="A1804">
            <v>101360</v>
          </cell>
          <cell r="B1804" t="str">
            <v>TANQUE DE PANELA EM AÇO INOXIDÁVEL - 600X500X500MM</v>
          </cell>
          <cell r="C1804" t="str">
            <v>UN</v>
          </cell>
          <cell r="D1804">
            <v>2257.65</v>
          </cell>
          <cell r="E1804" t="str">
            <v>EDIF Jan/23</v>
          </cell>
        </row>
        <row r="1805">
          <cell r="A1805">
            <v>101361</v>
          </cell>
          <cell r="B1805" t="str">
            <v>CUBA DE FIBRA DE VIDRO 600 X 500 X 200MM</v>
          </cell>
          <cell r="C1805" t="str">
            <v>UN</v>
          </cell>
          <cell r="D1805">
            <v>868.28</v>
          </cell>
          <cell r="E1805" t="str">
            <v>EDIF Jan/23</v>
          </cell>
        </row>
        <row r="1806">
          <cell r="A1806">
            <v>101362</v>
          </cell>
          <cell r="B1806" t="str">
            <v>TANQUE PARA LAVA PÉS</v>
          </cell>
          <cell r="C1806" t="str">
            <v>UN</v>
          </cell>
          <cell r="D1806">
            <v>1772.4</v>
          </cell>
          <cell r="E1806" t="str">
            <v>EDIF Jan/23</v>
          </cell>
        </row>
        <row r="1807">
          <cell r="A1807">
            <v>101370</v>
          </cell>
          <cell r="B1807" t="str">
            <v>BEBEDOURO ELÉTRICO COM SISTEMA DE REFRIGERAÇÃO E DUAS SAÍDAS - 40L</v>
          </cell>
          <cell r="C1807" t="str">
            <v>UN</v>
          </cell>
          <cell r="D1807">
            <v>1613.66</v>
          </cell>
          <cell r="E1807" t="str">
            <v>EDIF Jan/23</v>
          </cell>
        </row>
        <row r="1808">
          <cell r="A1808">
            <v>101371</v>
          </cell>
          <cell r="B1808" t="str">
            <v>BEBEDOURO ELÉTRICO COM SISTEMA DE REFRIGERAÇÃO E DUAS SAÍDAS - 80L</v>
          </cell>
          <cell r="C1808" t="str">
            <v>UN</v>
          </cell>
          <cell r="D1808">
            <v>1659.04</v>
          </cell>
          <cell r="E1808" t="str">
            <v>EDIF Jan/23</v>
          </cell>
        </row>
        <row r="1809">
          <cell r="A1809">
            <v>101378</v>
          </cell>
          <cell r="B1809" t="str">
            <v>FILTRO TIPO CUNO OU SIMILAR COM ELEMENTO FILTRANTE CEL./CARVAO/CEL. 180 L/H</v>
          </cell>
          <cell r="C1809" t="str">
            <v>UN</v>
          </cell>
          <cell r="D1809">
            <v>227.19</v>
          </cell>
          <cell r="E1809" t="str">
            <v>EDIF Jan/23</v>
          </cell>
        </row>
        <row r="1810">
          <cell r="A1810">
            <v>101400</v>
          </cell>
          <cell r="B1810" t="str">
            <v>METAIS SANITÁRIOS E ACESSÓRIOS</v>
          </cell>
          <cell r="C1810" t="str">
            <v>.</v>
          </cell>
          <cell r="D1810" t="str">
            <v>.</v>
          </cell>
          <cell r="E1810" t="str">
            <v>EDIF Jan/23</v>
          </cell>
        </row>
        <row r="1811">
          <cell r="A1811">
            <v>101403</v>
          </cell>
          <cell r="B1811" t="str">
            <v>TORNEIRA DE PRESSÃO PARA USO GERAL, METAL CROMADO - 1/2"</v>
          </cell>
          <cell r="C1811" t="str">
            <v>UN</v>
          </cell>
          <cell r="D1811">
            <v>51.45</v>
          </cell>
          <cell r="E1811" t="str">
            <v>EDIF Jan/23</v>
          </cell>
        </row>
        <row r="1812">
          <cell r="A1812">
            <v>101404</v>
          </cell>
          <cell r="B1812" t="str">
            <v>TORNEIRA DE PRESSÃO PARA USO GERAL, METAL CROMADO - 3/4"</v>
          </cell>
          <cell r="C1812" t="str">
            <v>UN</v>
          </cell>
          <cell r="D1812">
            <v>52.47</v>
          </cell>
          <cell r="E1812" t="str">
            <v>EDIF Jan/23</v>
          </cell>
        </row>
        <row r="1813">
          <cell r="A1813">
            <v>101408</v>
          </cell>
          <cell r="B1813" t="str">
            <v>TORNEIRA DE PRESSÃO PARA PIA, COM CORPO LONGO E AERADOR - 3/4"</v>
          </cell>
          <cell r="C1813" t="str">
            <v>UN</v>
          </cell>
          <cell r="D1813">
            <v>209.36</v>
          </cell>
          <cell r="E1813" t="str">
            <v>EDIF Jan/23</v>
          </cell>
        </row>
        <row r="1814">
          <cell r="A1814">
            <v>101409</v>
          </cell>
          <cell r="B1814" t="str">
            <v>TORNEIRA CLÍNICA DE MESA - 12 CM - 1/2"</v>
          </cell>
          <cell r="C1814" t="str">
            <v>UN</v>
          </cell>
          <cell r="D1814">
            <v>366.02</v>
          </cell>
          <cell r="E1814" t="str">
            <v>EDIF Jan/23</v>
          </cell>
        </row>
        <row r="1815">
          <cell r="A1815">
            <v>101410</v>
          </cell>
          <cell r="B1815" t="str">
            <v>TORNEIRA DE MESA COM ACIONAMENTO MANUAL E FECHAMENTO AUTOMÁTICO</v>
          </cell>
          <cell r="C1815" t="str">
            <v>UN</v>
          </cell>
          <cell r="D1815">
            <v>550.66</v>
          </cell>
          <cell r="E1815" t="str">
            <v>EDIF Jan/23</v>
          </cell>
        </row>
        <row r="1816">
          <cell r="A1816">
            <v>101411</v>
          </cell>
          <cell r="B1816" t="str">
            <v>TORNEIRA ELETRÔNICA DE MESA, COM SENSOR E ACIONAMENTO ELÉTRICO</v>
          </cell>
          <cell r="C1816" t="str">
            <v>UN</v>
          </cell>
          <cell r="D1816">
            <v>1825.92</v>
          </cell>
          <cell r="E1816" t="str">
            <v>EDIF Jan/23</v>
          </cell>
        </row>
        <row r="1817">
          <cell r="A1817">
            <v>101412</v>
          </cell>
          <cell r="B1817" t="str">
            <v>BICA ALTA ARTICULÁVEL DE MESA - 1/2"</v>
          </cell>
          <cell r="C1817" t="str">
            <v>UN</v>
          </cell>
          <cell r="D1817">
            <v>550.99</v>
          </cell>
          <cell r="E1817" t="str">
            <v>EDIF Jan/23</v>
          </cell>
        </row>
        <row r="1818">
          <cell r="A1818">
            <v>101413</v>
          </cell>
          <cell r="B1818" t="str">
            <v>MISTURADOR DE PAREDE PARA PIA, COM BICA MÓVEL TIPO LONGA E AERADOR - 3/4"</v>
          </cell>
          <cell r="C1818" t="str">
            <v>UN</v>
          </cell>
          <cell r="D1818">
            <v>373.59</v>
          </cell>
          <cell r="E1818" t="str">
            <v>EDIF Jan/23</v>
          </cell>
        </row>
        <row r="1819">
          <cell r="A1819">
            <v>101415</v>
          </cell>
          <cell r="B1819" t="str">
            <v>REGISTRO REGULADOR DE VAZÃO - 1/2"</v>
          </cell>
          <cell r="C1819" t="str">
            <v>UN</v>
          </cell>
          <cell r="D1819">
            <v>118.39</v>
          </cell>
          <cell r="E1819" t="str">
            <v>EDIF Jan/23</v>
          </cell>
        </row>
        <row r="1820">
          <cell r="A1820">
            <v>101416</v>
          </cell>
          <cell r="B1820" t="str">
            <v>TORNEIRA DE PAREDE ANTIVANDALISMO</v>
          </cell>
          <cell r="C1820" t="str">
            <v>UN</v>
          </cell>
          <cell r="D1820">
            <v>508.32</v>
          </cell>
          <cell r="E1820" t="str">
            <v>EDIF Jan/23</v>
          </cell>
        </row>
        <row r="1821">
          <cell r="A1821">
            <v>101417</v>
          </cell>
          <cell r="B1821" t="str">
            <v>TORNEIRA DE ACIONAMENTO RESTRITO DE PAREDE</v>
          </cell>
          <cell r="C1821" t="str">
            <v>UN</v>
          </cell>
          <cell r="D1821">
            <v>313.52999999999997</v>
          </cell>
          <cell r="E1821" t="str">
            <v>EDIF Jan/23</v>
          </cell>
        </row>
        <row r="1822">
          <cell r="A1822">
            <v>101418</v>
          </cell>
          <cell r="B1822" t="str">
            <v>TORNEIRA ELÉTRICA AUTOMÁTICA, COM CORPO EM PVC CROMADO - 220V</v>
          </cell>
          <cell r="C1822" t="str">
            <v>UN</v>
          </cell>
          <cell r="D1822">
            <v>175.2</v>
          </cell>
          <cell r="E1822" t="str">
            <v>EDIF Jan/23</v>
          </cell>
        </row>
        <row r="1823">
          <cell r="A1823">
            <v>101419</v>
          </cell>
          <cell r="B1823" t="str">
            <v>VÁLVULA DE ACIONAMENTO HIDRO-MECÂNICO POR PEDAL</v>
          </cell>
          <cell r="C1823" t="str">
            <v>UN</v>
          </cell>
          <cell r="D1823">
            <v>805.21</v>
          </cell>
          <cell r="E1823" t="str">
            <v>EDIF Jan/23</v>
          </cell>
        </row>
        <row r="1824">
          <cell r="A1824">
            <v>101424</v>
          </cell>
          <cell r="B1824" t="str">
            <v>VÁLVULA DE DESCARGA COM DUPLO ACIONAMENTO</v>
          </cell>
          <cell r="C1824" t="str">
            <v>UN</v>
          </cell>
          <cell r="D1824">
            <v>423.93</v>
          </cell>
          <cell r="E1824" t="str">
            <v>EDIF Jan/23</v>
          </cell>
        </row>
        <row r="1825">
          <cell r="A1825">
            <v>101425</v>
          </cell>
          <cell r="B1825" t="str">
            <v>VÁLVULA DE DESCARGA EXTERNA COM ALAVANCA - 1 1/4"</v>
          </cell>
          <cell r="C1825" t="str">
            <v>UN</v>
          </cell>
          <cell r="D1825">
            <v>366.15</v>
          </cell>
          <cell r="E1825" t="str">
            <v>EDIF Jan/23</v>
          </cell>
        </row>
        <row r="1826">
          <cell r="A1826">
            <v>101426</v>
          </cell>
          <cell r="B1826" t="str">
            <v>ACABAMENTO ANTIVANDALISMO PARA VÁLVULA DE DESCARGA</v>
          </cell>
          <cell r="C1826" t="str">
            <v>UN</v>
          </cell>
          <cell r="D1826">
            <v>310.95</v>
          </cell>
          <cell r="E1826" t="str">
            <v>EDIF Jan/23</v>
          </cell>
        </row>
        <row r="1827">
          <cell r="A1827">
            <v>101430</v>
          </cell>
          <cell r="B1827" t="str">
            <v>VÁLVULA DE FECHAMENTO AUTOMÁTICO PARA CHUVEIRO ELÉTRICO</v>
          </cell>
          <cell r="C1827" t="str">
            <v>UN</v>
          </cell>
          <cell r="D1827">
            <v>1038.52</v>
          </cell>
          <cell r="E1827" t="str">
            <v>EDIF Jan/23</v>
          </cell>
        </row>
        <row r="1828">
          <cell r="A1828">
            <v>101431</v>
          </cell>
          <cell r="B1828" t="str">
            <v>VÁLVULA DE FECHAMENTO AUTOMÁTICO PARA DUCHA DE ÁGUA FRIA OU PRÉ-MISTURADA</v>
          </cell>
          <cell r="C1828" t="str">
            <v>UN</v>
          </cell>
          <cell r="D1828">
            <v>721.5</v>
          </cell>
          <cell r="E1828" t="str">
            <v>EDIF Jan/23</v>
          </cell>
        </row>
        <row r="1829">
          <cell r="A1829">
            <v>101432</v>
          </cell>
          <cell r="B1829" t="str">
            <v>VÁLVULA DE FECHAMENTO AUTOMÁTICO PARA CHUVEIRO DE AQUECEDOR DE ACUMULAÇÃO</v>
          </cell>
          <cell r="C1829" t="str">
            <v>UN</v>
          </cell>
          <cell r="D1829">
            <v>838.56</v>
          </cell>
          <cell r="E1829" t="str">
            <v>EDIF Jan/23</v>
          </cell>
        </row>
        <row r="1830">
          <cell r="A1830">
            <v>101433</v>
          </cell>
          <cell r="B1830" t="str">
            <v>VÁLVULA FLUXIVEL PARA MICTÓRIO COM ACIONAMENTO MANUAL E FECHAMENTO AUTOMÁTICO</v>
          </cell>
          <cell r="C1830" t="str">
            <v>UN</v>
          </cell>
          <cell r="D1830">
            <v>486.06</v>
          </cell>
          <cell r="E1830" t="str">
            <v>EDIF Jan/23</v>
          </cell>
        </row>
        <row r="1831">
          <cell r="A1831">
            <v>101437</v>
          </cell>
          <cell r="B1831" t="str">
            <v>CHUVEIRO FIXO DE METAL CROMADO - CRIVO COM DIÂMETRO DE NO MÍNIMO 6CM</v>
          </cell>
          <cell r="C1831" t="str">
            <v>UN</v>
          </cell>
          <cell r="D1831">
            <v>320.08999999999997</v>
          </cell>
          <cell r="E1831" t="str">
            <v>EDIF Jan/23</v>
          </cell>
        </row>
        <row r="1832">
          <cell r="A1832">
            <v>101440</v>
          </cell>
          <cell r="B1832" t="str">
            <v>CHUVEIRO ELÉTRICO AUTOMÁTICO, CORPO EM PVC CROMADO - 220V-2800/4400W</v>
          </cell>
          <cell r="C1832" t="str">
            <v>UN</v>
          </cell>
          <cell r="D1832">
            <v>258.83999999999997</v>
          </cell>
          <cell r="E1832" t="str">
            <v>EDIF Jan/23</v>
          </cell>
        </row>
        <row r="1833">
          <cell r="A1833">
            <v>101442</v>
          </cell>
          <cell r="B1833" t="str">
            <v>CHUVEIRO DUCHA MODELO JET-SET METÁLICA OU SIMILAR</v>
          </cell>
          <cell r="C1833" t="str">
            <v>UN</v>
          </cell>
          <cell r="D1833">
            <v>163.41999999999999</v>
          </cell>
          <cell r="E1833" t="str">
            <v>EDIF Jan/23</v>
          </cell>
        </row>
        <row r="1834">
          <cell r="A1834">
            <v>101444</v>
          </cell>
          <cell r="B1834" t="str">
            <v>DUCHA HIGIÊNICA FLEXÍVEL SEM REGISTRO DE PAREDE</v>
          </cell>
          <cell r="C1834" t="str">
            <v>UN</v>
          </cell>
          <cell r="D1834">
            <v>555.48</v>
          </cell>
          <cell r="E1834" t="str">
            <v>EDIF Jan/23</v>
          </cell>
        </row>
        <row r="1835">
          <cell r="A1835">
            <v>101445</v>
          </cell>
          <cell r="B1835" t="str">
            <v>CONJUNTO ANTIVANDALISMO FORMADO DE CHUVEIRO E VÁLVULA DE FECHAMENTO AUTOMÁTICO (ÁGUA FRIA OU PRÉ-MISTURADA)</v>
          </cell>
          <cell r="C1835" t="str">
            <v>UN</v>
          </cell>
          <cell r="D1835">
            <v>1032.56</v>
          </cell>
          <cell r="E1835" t="str">
            <v>EDIF Jan/23</v>
          </cell>
        </row>
        <row r="1836">
          <cell r="A1836">
            <v>101448</v>
          </cell>
          <cell r="B1836" t="str">
            <v>MISTURADOR DE MESA PARA LAVATÓRIO - 1/2"</v>
          </cell>
          <cell r="C1836" t="str">
            <v>UN</v>
          </cell>
          <cell r="D1836">
            <v>514.69000000000005</v>
          </cell>
          <cell r="E1836" t="str">
            <v>EDIF Jan/23</v>
          </cell>
        </row>
        <row r="1837">
          <cell r="A1837">
            <v>101449</v>
          </cell>
          <cell r="B1837" t="str">
            <v>MISTURADOR PARA CHUVEIRO ENTRADA HORIZ. 3/4" SAÍDA 1/2 C/ ACABAMENTO</v>
          </cell>
          <cell r="C1837" t="str">
            <v>UN</v>
          </cell>
          <cell r="D1837">
            <v>336.22</v>
          </cell>
          <cell r="E1837" t="str">
            <v>EDIF Jan/23</v>
          </cell>
        </row>
        <row r="1838">
          <cell r="A1838">
            <v>101452</v>
          </cell>
          <cell r="B1838" t="str">
            <v>DISPENSER DE SABÃO, DE PAREDE, MANUAL, PARA SANITÁRIOS, ABS, ALTO IMPACTO, COM RESERVATÓRIO DE 800/ 900ML</v>
          </cell>
          <cell r="C1838" t="str">
            <v>UN</v>
          </cell>
          <cell r="D1838">
            <v>72.680000000000007</v>
          </cell>
          <cell r="E1838" t="str">
            <v>EDIF Jan/23</v>
          </cell>
        </row>
        <row r="1839">
          <cell r="A1839">
            <v>101466</v>
          </cell>
          <cell r="B1839" t="str">
            <v>DISPENSER PAPEL TOALHA, DE PAREDE, MANUAL, PARA SANITÁRIOS - ABS - ALTO IMPACTO - AUTO CORTE</v>
          </cell>
          <cell r="C1839" t="str">
            <v>UN</v>
          </cell>
          <cell r="D1839">
            <v>261.76</v>
          </cell>
          <cell r="E1839" t="str">
            <v>EDIF Jan/23</v>
          </cell>
        </row>
        <row r="1840">
          <cell r="A1840">
            <v>101473</v>
          </cell>
          <cell r="B1840" t="str">
            <v>FRONTÃO OU TESTEIRA DE MÁRMORE BRANCO ESPIRITO SANTO - H. ATÉ 10CM</v>
          </cell>
          <cell r="C1840" t="str">
            <v>M</v>
          </cell>
          <cell r="D1840">
            <v>99.36</v>
          </cell>
          <cell r="E1840" t="str">
            <v>EDIF Jan/23</v>
          </cell>
        </row>
        <row r="1841">
          <cell r="A1841">
            <v>101474</v>
          </cell>
          <cell r="B1841" t="str">
            <v>FRONTÃO OU TESTEIRA DE GRANITO CINZA MAUA - H ATÉ 10CM</v>
          </cell>
          <cell r="C1841" t="str">
            <v>M</v>
          </cell>
          <cell r="D1841">
            <v>83.44</v>
          </cell>
          <cell r="E1841" t="str">
            <v>EDIF Jan/23</v>
          </cell>
        </row>
        <row r="1842">
          <cell r="A1842">
            <v>101475</v>
          </cell>
          <cell r="B1842" t="str">
            <v>TAMPO PARA BANCADA ÚMIDA - GRANITO CINZA ANDORINHA - ESPESSURA 2CM</v>
          </cell>
          <cell r="C1842" t="str">
            <v>M2</v>
          </cell>
          <cell r="D1842">
            <v>549.5</v>
          </cell>
          <cell r="E1842" t="str">
            <v>EDIF Jan/23</v>
          </cell>
        </row>
        <row r="1843">
          <cell r="A1843">
            <v>101476</v>
          </cell>
          <cell r="B1843" t="str">
            <v>TAMPO PARA BANCADA ÚMIDA - GRANITO CINZA MAUA POLIDO - ESPESSURA 2CM</v>
          </cell>
          <cell r="C1843" t="str">
            <v>M2</v>
          </cell>
          <cell r="D1843">
            <v>643.54</v>
          </cell>
          <cell r="E1843" t="str">
            <v>EDIF Jan/23</v>
          </cell>
        </row>
        <row r="1844">
          <cell r="A1844">
            <v>101477</v>
          </cell>
          <cell r="B1844" t="str">
            <v>TAMPO PARA BANCADA ÚMIDA - GRANITO VERDE UBATUBA POLIDO - ESPESSURA 2CM</v>
          </cell>
          <cell r="C1844" t="str">
            <v>M2</v>
          </cell>
          <cell r="D1844">
            <v>616.4</v>
          </cell>
          <cell r="E1844" t="str">
            <v>EDIF Jan/23</v>
          </cell>
        </row>
        <row r="1845">
          <cell r="A1845">
            <v>101478</v>
          </cell>
          <cell r="B1845" t="str">
            <v>TAMPO PARA BANCADA ÚMIDA - GRANITO PRETO TIJUCA POLIDO 2CM</v>
          </cell>
          <cell r="C1845" t="str">
            <v>M2</v>
          </cell>
          <cell r="D1845">
            <v>897.39</v>
          </cell>
          <cell r="E1845" t="str">
            <v>EDIF Jan/23</v>
          </cell>
        </row>
        <row r="1846">
          <cell r="A1846">
            <v>101482</v>
          </cell>
          <cell r="B1846" t="str">
            <v>TAMPO PARA BANCADA ÚMIDA - MÁRMORE BRANCO ESPIRITO SANTO 2CM</v>
          </cell>
          <cell r="C1846" t="str">
            <v>M2</v>
          </cell>
          <cell r="D1846">
            <v>645.80999999999995</v>
          </cell>
          <cell r="E1846" t="str">
            <v>EDIF Jan/23</v>
          </cell>
        </row>
        <row r="1847">
          <cell r="A1847">
            <v>101486</v>
          </cell>
          <cell r="B1847" t="str">
            <v>TAMPO PARA BANCADA ÚMIDA - AÇO INOX N.18 (18:8)</v>
          </cell>
          <cell r="C1847" t="str">
            <v>M2</v>
          </cell>
          <cell r="D1847">
            <v>1636.25</v>
          </cell>
          <cell r="E1847" t="str">
            <v>EDIF Jan/23</v>
          </cell>
        </row>
        <row r="1848">
          <cell r="A1848">
            <v>101488</v>
          </cell>
          <cell r="B1848" t="str">
            <v>TAMPO PARA BANCADA ÚMIDA - CONCRETO POLIDO E=40MM COM BORDAS ARREDONDADAS E ENVERNIZADAS</v>
          </cell>
          <cell r="C1848" t="str">
            <v>M2</v>
          </cell>
          <cell r="D1848">
            <v>196.59</v>
          </cell>
          <cell r="E1848" t="str">
            <v>EDIF Jan/23</v>
          </cell>
        </row>
        <row r="1849">
          <cell r="A1849">
            <v>101489</v>
          </cell>
          <cell r="B1849" t="str">
            <v>TAMPO PARA BANCADA ÚMIDA - CONCRETO POLIDO E=50MM COM BORDAS ARREDONDADAS E ENVERNIZADAS</v>
          </cell>
          <cell r="C1849" t="str">
            <v>M2</v>
          </cell>
          <cell r="D1849">
            <v>200.55</v>
          </cell>
          <cell r="E1849" t="str">
            <v>EDIF Jan/23</v>
          </cell>
        </row>
        <row r="1850">
          <cell r="A1850">
            <v>101491</v>
          </cell>
          <cell r="B1850" t="str">
            <v>SABONETEIRA PARA SABÃO LÍQUIDO</v>
          </cell>
          <cell r="C1850" t="str">
            <v>UN</v>
          </cell>
          <cell r="D1850">
            <v>68.16</v>
          </cell>
          <cell r="E1850" t="str">
            <v>EDIF Jan/23</v>
          </cell>
        </row>
        <row r="1851">
          <cell r="A1851">
            <v>101497</v>
          </cell>
          <cell r="B1851" t="str">
            <v>PORTA TOALHA DE PAPEL INTER FOLHAS</v>
          </cell>
          <cell r="C1851" t="str">
            <v>UN</v>
          </cell>
          <cell r="D1851">
            <v>88.05</v>
          </cell>
          <cell r="E1851" t="str">
            <v>EDIF Jan/23</v>
          </cell>
        </row>
        <row r="1852">
          <cell r="A1852">
            <v>105000</v>
          </cell>
          <cell r="B1852" t="str">
            <v>DEMOLIÇÕES</v>
          </cell>
          <cell r="C1852" t="str">
            <v>.</v>
          </cell>
          <cell r="D1852" t="str">
            <v>.</v>
          </cell>
          <cell r="E1852" t="str">
            <v>EDIF Jan/23</v>
          </cell>
        </row>
        <row r="1853">
          <cell r="A1853">
            <v>105001</v>
          </cell>
          <cell r="B1853" t="str">
            <v>DEMOLIÇÃO DE TUBULAÇÃO DE AÇO PRETO OU GALVANIZADO - ATÉ 2"</v>
          </cell>
          <cell r="C1853" t="str">
            <v>M</v>
          </cell>
          <cell r="D1853">
            <v>6.57</v>
          </cell>
          <cell r="E1853" t="str">
            <v>EDIF Jan/23</v>
          </cell>
        </row>
        <row r="1854">
          <cell r="A1854">
            <v>105002</v>
          </cell>
          <cell r="B1854" t="str">
            <v>DEMOLIÇÃO DE TUBULAÇÃO DE AÇO PRETO OU GALVANIZADO - ACIMA DE 2"</v>
          </cell>
          <cell r="C1854" t="str">
            <v>M</v>
          </cell>
          <cell r="D1854">
            <v>10.95</v>
          </cell>
          <cell r="E1854" t="str">
            <v>EDIF Jan/23</v>
          </cell>
        </row>
        <row r="1855">
          <cell r="A1855">
            <v>105003</v>
          </cell>
          <cell r="B1855" t="str">
            <v>DEMOLIÇÃO DE TUBULAÇÃO DE PVC RÍGIDO - ATÉ 4"</v>
          </cell>
          <cell r="C1855" t="str">
            <v>M</v>
          </cell>
          <cell r="D1855">
            <v>5.47</v>
          </cell>
          <cell r="E1855" t="str">
            <v>EDIF Jan/23</v>
          </cell>
        </row>
        <row r="1856">
          <cell r="A1856">
            <v>105004</v>
          </cell>
          <cell r="B1856" t="str">
            <v>DEMOLIÇÃO DE TUBULAÇÃO DE PVC RÍGIDO - ACIMA DE 4"</v>
          </cell>
          <cell r="C1856" t="str">
            <v>M</v>
          </cell>
          <cell r="D1856">
            <v>9.85</v>
          </cell>
          <cell r="E1856" t="str">
            <v>EDIF Jan/23</v>
          </cell>
        </row>
        <row r="1857">
          <cell r="A1857">
            <v>105005</v>
          </cell>
          <cell r="B1857" t="str">
            <v>DEMOLIÇÃO DE TUBULAÇÃO DE COBRE - ATÉ 1 1/4"</v>
          </cell>
          <cell r="C1857" t="str">
            <v>M</v>
          </cell>
          <cell r="D1857">
            <v>6.57</v>
          </cell>
          <cell r="E1857" t="str">
            <v>EDIF Jan/23</v>
          </cell>
        </row>
        <row r="1858">
          <cell r="A1858">
            <v>105018</v>
          </cell>
          <cell r="B1858" t="str">
            <v>DEMOLIÇÃO DE REGISTROS</v>
          </cell>
          <cell r="C1858" t="str">
            <v>UN</v>
          </cell>
          <cell r="D1858">
            <v>5.47</v>
          </cell>
          <cell r="E1858" t="str">
            <v>EDIF Jan/23</v>
          </cell>
        </row>
        <row r="1859">
          <cell r="A1859">
            <v>105032</v>
          </cell>
          <cell r="B1859" t="str">
            <v>DEMOLIÇÃO DE CALHAS, RUFOS OU RINCÕES EM CHAPA METÁLICA</v>
          </cell>
          <cell r="C1859" t="str">
            <v>M</v>
          </cell>
          <cell r="D1859">
            <v>5.04</v>
          </cell>
          <cell r="E1859" t="str">
            <v>EDIF Jan/23</v>
          </cell>
        </row>
        <row r="1860">
          <cell r="A1860">
            <v>105033</v>
          </cell>
          <cell r="B1860" t="str">
            <v>DEMOLIÇÃO DE CONDUTORES APARENTES</v>
          </cell>
          <cell r="C1860" t="str">
            <v>M</v>
          </cell>
          <cell r="D1860">
            <v>3.28</v>
          </cell>
          <cell r="E1860" t="str">
            <v>EDIF Jan/23</v>
          </cell>
        </row>
        <row r="1861">
          <cell r="A1861">
            <v>106000</v>
          </cell>
          <cell r="B1861" t="str">
            <v>RETIRADAS</v>
          </cell>
          <cell r="C1861" t="str">
            <v>.</v>
          </cell>
          <cell r="D1861" t="str">
            <v>.</v>
          </cell>
          <cell r="E1861" t="str">
            <v>EDIF Jan/23</v>
          </cell>
        </row>
        <row r="1862">
          <cell r="A1862">
            <v>106001</v>
          </cell>
          <cell r="B1862" t="str">
            <v>RETIRADA DE TUBULAÇÃO DE AÇO PRETO OU GALVANIZADO - ATÉ 2"</v>
          </cell>
          <cell r="C1862" t="str">
            <v>M</v>
          </cell>
          <cell r="D1862">
            <v>13.66</v>
          </cell>
          <cell r="E1862" t="str">
            <v>EDIF Jan/23</v>
          </cell>
        </row>
        <row r="1863">
          <cell r="A1863">
            <v>106002</v>
          </cell>
          <cell r="B1863" t="str">
            <v>RETIRADA DE TUBULAÇÃO DE AÇO PRETO OU GALVANIZADO - ACIMA DE 2"</v>
          </cell>
          <cell r="C1863" t="str">
            <v>M</v>
          </cell>
          <cell r="D1863">
            <v>16.39</v>
          </cell>
          <cell r="E1863" t="str">
            <v>EDIF Jan/23</v>
          </cell>
        </row>
        <row r="1864">
          <cell r="A1864">
            <v>106003</v>
          </cell>
          <cell r="B1864" t="str">
            <v>RETIRADA DE TUBULAÇÃO DE PVC RÍGIDO - ATÉ 4"</v>
          </cell>
          <cell r="C1864" t="str">
            <v>M</v>
          </cell>
          <cell r="D1864">
            <v>12.29</v>
          </cell>
          <cell r="E1864" t="str">
            <v>EDIF Jan/23</v>
          </cell>
        </row>
        <row r="1865">
          <cell r="A1865">
            <v>106004</v>
          </cell>
          <cell r="B1865" t="str">
            <v>RETIRADA DE TUBULAÇÃO DE PVC RÍGIDO - ACIMA DE 4"</v>
          </cell>
          <cell r="C1865" t="str">
            <v>M</v>
          </cell>
          <cell r="D1865">
            <v>15.02</v>
          </cell>
          <cell r="E1865" t="str">
            <v>EDIF Jan/23</v>
          </cell>
        </row>
        <row r="1866">
          <cell r="A1866">
            <v>106005</v>
          </cell>
          <cell r="B1866" t="str">
            <v>RETIRADA DE TUBULAÇÃO DE COBRE - ATÉ 1 1/4"</v>
          </cell>
          <cell r="C1866" t="str">
            <v>M</v>
          </cell>
          <cell r="D1866">
            <v>13.66</v>
          </cell>
          <cell r="E1866" t="str">
            <v>EDIF Jan/23</v>
          </cell>
        </row>
        <row r="1867">
          <cell r="A1867">
            <v>106006</v>
          </cell>
          <cell r="B1867" t="str">
            <v>RETIRADA DE TUBULAÇÃO DE COBRE - ACIMA DE 1 1/4"</v>
          </cell>
          <cell r="C1867" t="str">
            <v>M</v>
          </cell>
          <cell r="D1867">
            <v>16.39</v>
          </cell>
          <cell r="E1867" t="str">
            <v>EDIF Jan/23</v>
          </cell>
        </row>
        <row r="1868">
          <cell r="A1868">
            <v>106007</v>
          </cell>
          <cell r="B1868" t="str">
            <v>RETIRADA DE TUBULAÇÃO DE FERRO FUNDIDO - ATÉ 4"</v>
          </cell>
          <cell r="C1868" t="str">
            <v>M</v>
          </cell>
          <cell r="D1868">
            <v>13.66</v>
          </cell>
          <cell r="E1868" t="str">
            <v>EDIF Jan/23</v>
          </cell>
        </row>
        <row r="1869">
          <cell r="A1869">
            <v>106008</v>
          </cell>
          <cell r="B1869" t="str">
            <v>RETIRADA DE TUBULAÇÃO DE FERRO FUNDIDO - ACIMA DE 4"</v>
          </cell>
          <cell r="C1869" t="str">
            <v>M</v>
          </cell>
          <cell r="D1869">
            <v>16.39</v>
          </cell>
          <cell r="E1869" t="str">
            <v>EDIF Jan/23</v>
          </cell>
        </row>
        <row r="1870">
          <cell r="A1870">
            <v>106009</v>
          </cell>
          <cell r="B1870" t="str">
            <v>RETIRADA DE TUBULAÇÃO DE CIMENTO-AMIANTO - ATÉ 3"</v>
          </cell>
          <cell r="C1870" t="str">
            <v>M</v>
          </cell>
          <cell r="D1870">
            <v>12.29</v>
          </cell>
          <cell r="E1870" t="str">
            <v>EDIF Jan/23</v>
          </cell>
        </row>
        <row r="1871">
          <cell r="A1871">
            <v>106010</v>
          </cell>
          <cell r="B1871" t="str">
            <v>RETIRADA DE TUBULAÇÃO DE CIMENTO-AMIANTO - ACIMA DE 3"</v>
          </cell>
          <cell r="C1871" t="str">
            <v>M</v>
          </cell>
          <cell r="D1871">
            <v>15.02</v>
          </cell>
          <cell r="E1871" t="str">
            <v>EDIF Jan/23</v>
          </cell>
        </row>
        <row r="1872">
          <cell r="A1872">
            <v>106011</v>
          </cell>
          <cell r="B1872" t="str">
            <v>RETIRADA DE TUBULAÇÃO DE CERÂMICA VIDRADA - ATÉ 6"</v>
          </cell>
          <cell r="C1872" t="str">
            <v>M</v>
          </cell>
          <cell r="D1872">
            <v>19.12</v>
          </cell>
          <cell r="E1872" t="str">
            <v>EDIF Jan/23</v>
          </cell>
        </row>
        <row r="1873">
          <cell r="A1873">
            <v>106012</v>
          </cell>
          <cell r="B1873" t="str">
            <v>RETIRADA DE TUBULAÇÃO DE CERÂMICA VIDRADA - ACIMA DE 6"</v>
          </cell>
          <cell r="C1873" t="str">
            <v>M</v>
          </cell>
          <cell r="D1873">
            <v>21.85</v>
          </cell>
          <cell r="E1873" t="str">
            <v>EDIF Jan/23</v>
          </cell>
        </row>
        <row r="1874">
          <cell r="A1874">
            <v>106015</v>
          </cell>
          <cell r="B1874" t="str">
            <v>RETIRADA DE RESERVATÓRIOS DE CIMENTO-AMIANTO - ATÉ 1000 LITROS</v>
          </cell>
          <cell r="C1874" t="str">
            <v>UN</v>
          </cell>
          <cell r="D1874">
            <v>147.63</v>
          </cell>
          <cell r="E1874" t="str">
            <v>EDIF Jan/23</v>
          </cell>
        </row>
        <row r="1875">
          <cell r="A1875">
            <v>106018</v>
          </cell>
          <cell r="B1875" t="str">
            <v>RETIRADA DE REGISTROS OU VÁLVULAS FLUXÍVEIS</v>
          </cell>
          <cell r="C1875" t="str">
            <v>UN</v>
          </cell>
          <cell r="D1875">
            <v>109.03</v>
          </cell>
          <cell r="E1875" t="str">
            <v>EDIF Jan/23</v>
          </cell>
        </row>
        <row r="1876">
          <cell r="A1876">
            <v>106022</v>
          </cell>
          <cell r="B1876" t="str">
            <v>RETIRADA DE VÁLVULAS DE RETENÇÃO</v>
          </cell>
          <cell r="C1876" t="str">
            <v>UN</v>
          </cell>
          <cell r="D1876">
            <v>30.04</v>
          </cell>
          <cell r="E1876" t="str">
            <v>EDIF Jan/23</v>
          </cell>
        </row>
        <row r="1877">
          <cell r="A1877">
            <v>106024</v>
          </cell>
          <cell r="B1877" t="str">
            <v>RETIRADA DE CONJUNTOS MOTOR-BOMBA</v>
          </cell>
          <cell r="C1877" t="str">
            <v>UN</v>
          </cell>
          <cell r="D1877">
            <v>218.5</v>
          </cell>
          <cell r="E1877" t="str">
            <v>EDIF Jan/23</v>
          </cell>
        </row>
        <row r="1878">
          <cell r="A1878">
            <v>106026</v>
          </cell>
          <cell r="B1878" t="str">
            <v>RETIRADA DE CAIXAS SIFONADAS OU RALOS</v>
          </cell>
          <cell r="C1878" t="str">
            <v>UN</v>
          </cell>
          <cell r="D1878">
            <v>15.02</v>
          </cell>
          <cell r="E1878" t="str">
            <v>EDIF Jan/23</v>
          </cell>
        </row>
        <row r="1879">
          <cell r="A1879">
            <v>106029</v>
          </cell>
          <cell r="B1879" t="str">
            <v>RETIRADA DE HIDRANTES DE PAREDE</v>
          </cell>
          <cell r="C1879" t="str">
            <v>UN</v>
          </cell>
          <cell r="D1879">
            <v>81.94</v>
          </cell>
          <cell r="E1879" t="str">
            <v>EDIF Jan/23</v>
          </cell>
        </row>
        <row r="1880">
          <cell r="A1880">
            <v>106032</v>
          </cell>
          <cell r="B1880" t="str">
            <v>RETIRADA DE CALHAS, RUFOS OU RINCÕES EM CHAPA METÁLICA</v>
          </cell>
          <cell r="C1880" t="str">
            <v>M</v>
          </cell>
          <cell r="D1880">
            <v>6.83</v>
          </cell>
          <cell r="E1880" t="str">
            <v>EDIF Jan/23</v>
          </cell>
        </row>
        <row r="1881">
          <cell r="A1881">
            <v>106033</v>
          </cell>
          <cell r="B1881" t="str">
            <v>RETIRADA DE CONDUTORES APARENTES</v>
          </cell>
          <cell r="C1881" t="str">
            <v>M</v>
          </cell>
          <cell r="D1881">
            <v>4.37</v>
          </cell>
          <cell r="E1881" t="str">
            <v>EDIF Jan/23</v>
          </cell>
        </row>
        <row r="1882">
          <cell r="A1882">
            <v>106035</v>
          </cell>
          <cell r="B1882" t="str">
            <v>RETIRADA DE APARELHOS SANITÁRIOS, INCLUSIVE ACESSÓRIOS</v>
          </cell>
          <cell r="C1882" t="str">
            <v>UN</v>
          </cell>
          <cell r="D1882">
            <v>40.97</v>
          </cell>
          <cell r="E1882" t="str">
            <v>EDIF Jan/23</v>
          </cell>
        </row>
        <row r="1883">
          <cell r="A1883">
            <v>106040</v>
          </cell>
          <cell r="B1883" t="str">
            <v>RETIRADA DE SIFÕES</v>
          </cell>
          <cell r="C1883" t="str">
            <v>UN</v>
          </cell>
          <cell r="D1883">
            <v>10.93</v>
          </cell>
          <cell r="E1883" t="str">
            <v>EDIF Jan/23</v>
          </cell>
        </row>
        <row r="1884">
          <cell r="A1884">
            <v>106042</v>
          </cell>
          <cell r="B1884" t="str">
            <v>RETIRADA DE TORNEIRAS</v>
          </cell>
          <cell r="C1884" t="str">
            <v>UN</v>
          </cell>
          <cell r="D1884">
            <v>7.1</v>
          </cell>
          <cell r="E1884" t="str">
            <v>EDIF Jan/23</v>
          </cell>
        </row>
        <row r="1885">
          <cell r="A1885">
            <v>106045</v>
          </cell>
          <cell r="B1885" t="str">
            <v>RETIRADA DE CAIXAS DE DESCARGA DE SOBREPOR</v>
          </cell>
          <cell r="C1885" t="str">
            <v>UN</v>
          </cell>
          <cell r="D1885">
            <v>20.76</v>
          </cell>
          <cell r="E1885" t="str">
            <v>EDIF Jan/23</v>
          </cell>
        </row>
        <row r="1886">
          <cell r="A1886">
            <v>106050</v>
          </cell>
          <cell r="B1886" t="str">
            <v>RETIRADA DO TAMPO ÚMIDO</v>
          </cell>
          <cell r="C1886" t="str">
            <v>M2</v>
          </cell>
          <cell r="D1886">
            <v>12.19</v>
          </cell>
          <cell r="E1886" t="str">
            <v>EDIF Jan/23</v>
          </cell>
        </row>
        <row r="1887">
          <cell r="A1887">
            <v>107000</v>
          </cell>
          <cell r="B1887" t="str">
            <v>RECOLOCAÇÕES</v>
          </cell>
          <cell r="C1887" t="str">
            <v>.</v>
          </cell>
          <cell r="D1887" t="str">
            <v>.</v>
          </cell>
          <cell r="E1887" t="str">
            <v>EDIF Jan/23</v>
          </cell>
        </row>
        <row r="1888">
          <cell r="A1888">
            <v>107018</v>
          </cell>
          <cell r="B1888" t="str">
            <v>RECOLOCAÇÃO DE REGISTROS OU VÁLVULAS FLUXÍVEIS</v>
          </cell>
          <cell r="C1888" t="str">
            <v>UN</v>
          </cell>
          <cell r="D1888">
            <v>100.3</v>
          </cell>
          <cell r="E1888" t="str">
            <v>EDIF Jan/23</v>
          </cell>
        </row>
        <row r="1889">
          <cell r="A1889">
            <v>107022</v>
          </cell>
          <cell r="B1889" t="str">
            <v>RECOLOCAÇÃO DE VÁLVULAS DE RETENÇÃO</v>
          </cell>
          <cell r="C1889" t="str">
            <v>UN</v>
          </cell>
          <cell r="D1889">
            <v>51.81</v>
          </cell>
          <cell r="E1889" t="str">
            <v>EDIF Jan/23</v>
          </cell>
        </row>
        <row r="1890">
          <cell r="A1890">
            <v>107024</v>
          </cell>
          <cell r="B1890" t="str">
            <v>RECOLOCAÇÃO DE CONJUNTOS MOTOR-BOMBA</v>
          </cell>
          <cell r="C1890" t="str">
            <v>UN</v>
          </cell>
          <cell r="D1890">
            <v>196.84</v>
          </cell>
          <cell r="E1890" t="str">
            <v>EDIF Jan/23</v>
          </cell>
        </row>
        <row r="1891">
          <cell r="A1891">
            <v>107026</v>
          </cell>
          <cell r="B1891" t="str">
            <v>RECOLOCAÇÃO DE CAIXAS SIFONADAS OU RALOS</v>
          </cell>
          <cell r="C1891" t="str">
            <v>UN</v>
          </cell>
          <cell r="D1891">
            <v>96.16</v>
          </cell>
          <cell r="E1891" t="str">
            <v>EDIF Jan/23</v>
          </cell>
        </row>
        <row r="1892">
          <cell r="A1892">
            <v>107029</v>
          </cell>
          <cell r="B1892" t="str">
            <v>RECOLOCAÇÃO DE HIDRANTES DE PAREDE</v>
          </cell>
          <cell r="C1892" t="str">
            <v>UN</v>
          </cell>
          <cell r="D1892">
            <v>255.89</v>
          </cell>
          <cell r="E1892" t="str">
            <v>EDIF Jan/23</v>
          </cell>
        </row>
        <row r="1893">
          <cell r="A1893">
            <v>107032</v>
          </cell>
          <cell r="B1893" t="str">
            <v>RECOLOCAÇÃO DE CALHAS, RUFOS OU RINCÕES EM CHAPA METÁLICA</v>
          </cell>
          <cell r="C1893" t="str">
            <v>M</v>
          </cell>
          <cell r="D1893">
            <v>65.38</v>
          </cell>
          <cell r="E1893" t="str">
            <v>EDIF Jan/23</v>
          </cell>
        </row>
        <row r="1894">
          <cell r="A1894">
            <v>107033</v>
          </cell>
          <cell r="B1894" t="str">
            <v>RECOLOCAÇÃO DE CONDUTORES APARENTES</v>
          </cell>
          <cell r="C1894" t="str">
            <v>M</v>
          </cell>
          <cell r="D1894">
            <v>53.44</v>
          </cell>
          <cell r="E1894" t="str">
            <v>EDIF Jan/23</v>
          </cell>
        </row>
        <row r="1895">
          <cell r="A1895">
            <v>107035</v>
          </cell>
          <cell r="B1895" t="str">
            <v>RECOLOCAÇÃO DE APARELHOS SANITÁRIOS, INCLUSIVE ACESSÓRIOS</v>
          </cell>
          <cell r="C1895" t="str">
            <v>UN</v>
          </cell>
          <cell r="D1895">
            <v>147.63</v>
          </cell>
          <cell r="E1895" t="str">
            <v>EDIF Jan/23</v>
          </cell>
        </row>
        <row r="1896">
          <cell r="A1896">
            <v>107040</v>
          </cell>
          <cell r="B1896" t="str">
            <v>RECOLOCAÇÃO DE SIFÕES</v>
          </cell>
          <cell r="C1896" t="str">
            <v>UN</v>
          </cell>
          <cell r="D1896">
            <v>24.6</v>
          </cell>
          <cell r="E1896" t="str">
            <v>EDIF Jan/23</v>
          </cell>
        </row>
        <row r="1897">
          <cell r="A1897">
            <v>107042</v>
          </cell>
          <cell r="B1897" t="str">
            <v>RECOLOCAÇÃO DE TORNEIRAS</v>
          </cell>
          <cell r="C1897" t="str">
            <v>UN</v>
          </cell>
          <cell r="D1897">
            <v>13.66</v>
          </cell>
          <cell r="E1897" t="str">
            <v>EDIF Jan/23</v>
          </cell>
        </row>
        <row r="1898">
          <cell r="A1898">
            <v>107045</v>
          </cell>
          <cell r="B1898" t="str">
            <v>RECOLOCAÇÃO DE CAIXAS DE DESCARGA DE SOBREPOR</v>
          </cell>
          <cell r="C1898" t="str">
            <v>UN</v>
          </cell>
          <cell r="D1898">
            <v>123.02</v>
          </cell>
          <cell r="E1898" t="str">
            <v>EDIF Jan/23</v>
          </cell>
        </row>
        <row r="1899">
          <cell r="A1899">
            <v>108000</v>
          </cell>
          <cell r="B1899" t="str">
            <v>SERVIÇOS PARCIAIS</v>
          </cell>
          <cell r="C1899" t="str">
            <v>.</v>
          </cell>
          <cell r="D1899" t="str">
            <v>.</v>
          </cell>
          <cell r="E1899" t="str">
            <v>EDIF Jan/23</v>
          </cell>
        </row>
        <row r="1900">
          <cell r="A1900">
            <v>108070</v>
          </cell>
          <cell r="B1900" t="str">
            <v>SIFÃO COM COPO, TIPO REFORÇADO, PVC RÍGIDO - 1 1/2"X2"</v>
          </cell>
          <cell r="C1900" t="str">
            <v>UN</v>
          </cell>
          <cell r="D1900">
            <v>48.82</v>
          </cell>
          <cell r="E1900" t="str">
            <v>EDIF Jan/23</v>
          </cell>
        </row>
        <row r="1901">
          <cell r="A1901">
            <v>108072</v>
          </cell>
          <cell r="B1901" t="str">
            <v>SIFÃO TIPO PESADO, METAL CROMADO - 1"X1 1/2"</v>
          </cell>
          <cell r="C1901" t="str">
            <v>UN</v>
          </cell>
          <cell r="D1901">
            <v>218.05</v>
          </cell>
          <cell r="E1901" t="str">
            <v>EDIF Jan/23</v>
          </cell>
        </row>
        <row r="1902">
          <cell r="A1902">
            <v>108073</v>
          </cell>
          <cell r="B1902" t="str">
            <v>SIFÃO TIPO PESADO, METAL CROMADO - 1"X2"</v>
          </cell>
          <cell r="C1902" t="str">
            <v>UN</v>
          </cell>
          <cell r="D1902">
            <v>236.11</v>
          </cell>
          <cell r="E1902" t="str">
            <v>EDIF Jan/23</v>
          </cell>
        </row>
        <row r="1903">
          <cell r="A1903">
            <v>108074</v>
          </cell>
          <cell r="B1903" t="str">
            <v>SIFÃO TIPO PESADO, METAL CROMADO - 1 1/2"X2"</v>
          </cell>
          <cell r="C1903" t="str">
            <v>UN</v>
          </cell>
          <cell r="D1903">
            <v>145.24</v>
          </cell>
          <cell r="E1903" t="str">
            <v>EDIF Jan/23</v>
          </cell>
        </row>
        <row r="1904">
          <cell r="A1904">
            <v>108076</v>
          </cell>
          <cell r="B1904" t="str">
            <v>TUBO DE LIGAÇÃO FLEXÍVEL, PVC - 1/2"X30/40CM</v>
          </cell>
          <cell r="C1904" t="str">
            <v>UN</v>
          </cell>
          <cell r="D1904">
            <v>19.510000000000002</v>
          </cell>
          <cell r="E1904" t="str">
            <v>EDIF Jan/23</v>
          </cell>
        </row>
        <row r="1905">
          <cell r="A1905">
            <v>108081</v>
          </cell>
          <cell r="B1905" t="str">
            <v>TUBO DE LIGAÇÃO FLEXÍVEL, METAL CROMADO - 1/2"X30/40CM</v>
          </cell>
          <cell r="C1905" t="str">
            <v>UN</v>
          </cell>
          <cell r="D1905">
            <v>34.840000000000003</v>
          </cell>
          <cell r="E1905" t="str">
            <v>EDIF Jan/23</v>
          </cell>
        </row>
        <row r="1906">
          <cell r="A1906">
            <v>108086</v>
          </cell>
          <cell r="B1906" t="str">
            <v>TORNEIRA DE PRESSÃO PARA LAVATÓRIO, METAL CROMADO - 1/2"</v>
          </cell>
          <cell r="C1906" t="str">
            <v>UN</v>
          </cell>
          <cell r="D1906">
            <v>63.4</v>
          </cell>
          <cell r="E1906" t="str">
            <v>EDIF Jan/23</v>
          </cell>
        </row>
        <row r="1907">
          <cell r="A1907">
            <v>108093</v>
          </cell>
          <cell r="B1907" t="str">
            <v>VÁLVULA AMERICANA DE METAL CROMADO - 1 1/2"X3 3/4"</v>
          </cell>
          <cell r="C1907" t="str">
            <v>UN</v>
          </cell>
          <cell r="D1907">
            <v>68.739999999999995</v>
          </cell>
          <cell r="E1907" t="str">
            <v>EDIF Jan/23</v>
          </cell>
        </row>
        <row r="1908">
          <cell r="A1908">
            <v>108097</v>
          </cell>
          <cell r="B1908" t="str">
            <v>TUBO DE LIGAÇÃO EM ALUMÍNIO COM CANOPLA, PARA CHUVEIRO - 3/4"</v>
          </cell>
          <cell r="C1908" t="str">
            <v>UN</v>
          </cell>
          <cell r="D1908">
            <v>45.35</v>
          </cell>
          <cell r="E1908" t="str">
            <v>EDIF Jan/23</v>
          </cell>
        </row>
        <row r="1909">
          <cell r="A1909">
            <v>109000</v>
          </cell>
          <cell r="B1909" t="str">
            <v>OUTROS SERVIÇOS</v>
          </cell>
          <cell r="C1909" t="str">
            <v>.</v>
          </cell>
          <cell r="D1909" t="str">
            <v>.</v>
          </cell>
          <cell r="E1909" t="str">
            <v>EDIF Jan/23</v>
          </cell>
        </row>
        <row r="1910">
          <cell r="A1910">
            <v>109001</v>
          </cell>
          <cell r="B1910" t="str">
            <v>DESENTUPIMENTO DE RAMAIS DE ESGOTO OU ÁGUAS PLUVIAIS</v>
          </cell>
          <cell r="C1910" t="str">
            <v>M</v>
          </cell>
          <cell r="D1910">
            <v>12.84</v>
          </cell>
          <cell r="E1910" t="str">
            <v>EDIF Jan/23</v>
          </cell>
        </row>
        <row r="1911">
          <cell r="A1911">
            <v>110000</v>
          </cell>
          <cell r="B1911" t="str">
            <v>REVESTIMENTOS</v>
          </cell>
        </row>
        <row r="1912">
          <cell r="A1912">
            <v>110100</v>
          </cell>
          <cell r="B1912" t="str">
            <v>REVESTIMENTO DE FORROS</v>
          </cell>
          <cell r="C1912" t="str">
            <v>.</v>
          </cell>
          <cell r="D1912" t="str">
            <v>.</v>
          </cell>
          <cell r="E1912" t="str">
            <v>EDIF Jan/23</v>
          </cell>
        </row>
        <row r="1913">
          <cell r="A1913">
            <v>110101</v>
          </cell>
          <cell r="B1913" t="str">
            <v>CHAPISCO COMUM - ARGAMASSA DE CIMENTO E AREIA 1:3</v>
          </cell>
          <cell r="C1913" t="str">
            <v>M2</v>
          </cell>
          <cell r="D1913">
            <v>16.39</v>
          </cell>
          <cell r="E1913" t="str">
            <v>EDIF Jan/23</v>
          </cell>
        </row>
        <row r="1914">
          <cell r="A1914">
            <v>110108</v>
          </cell>
          <cell r="B1914" t="str">
            <v>EMBOÇO - ARGAMASSA MISTA DE CIMENTO, CAL E AREIA 1:4/12</v>
          </cell>
          <cell r="C1914" t="str">
            <v>M2</v>
          </cell>
          <cell r="D1914">
            <v>46.19</v>
          </cell>
          <cell r="E1914" t="str">
            <v>EDIF Jan/23</v>
          </cell>
        </row>
        <row r="1915">
          <cell r="A1915">
            <v>110109</v>
          </cell>
          <cell r="B1915" t="str">
            <v>EMBOÇO DESEMPENADO PARA PINTURA - ARGAMASSA MISTA CIMENTO, CAL E AREIA 1:3/12</v>
          </cell>
          <cell r="C1915" t="str">
            <v>M2</v>
          </cell>
          <cell r="D1915">
            <v>47.08</v>
          </cell>
          <cell r="E1915" t="str">
            <v>EDIF Jan/23</v>
          </cell>
        </row>
        <row r="1916">
          <cell r="A1916">
            <v>110113</v>
          </cell>
          <cell r="B1916" t="str">
            <v>REBOCO INTERNO - ARGAMASSA PRÉ-FABRICADA</v>
          </cell>
          <cell r="C1916" t="str">
            <v>M2</v>
          </cell>
          <cell r="D1916">
            <v>34.869999999999997</v>
          </cell>
          <cell r="E1916" t="str">
            <v>EDIF Jan/23</v>
          </cell>
        </row>
        <row r="1917">
          <cell r="A1917">
            <v>110200</v>
          </cell>
          <cell r="B1917" t="str">
            <v>REVESTIMENTO DE PAREDES INTERNAS</v>
          </cell>
          <cell r="C1917" t="str">
            <v>.</v>
          </cell>
          <cell r="D1917" t="str">
            <v>.</v>
          </cell>
          <cell r="E1917" t="str">
            <v>EDIF Jan/23</v>
          </cell>
        </row>
        <row r="1918">
          <cell r="A1918">
            <v>110201</v>
          </cell>
          <cell r="B1918" t="str">
            <v>CHAPISCO COMUM - ARGAMASSA DE CIMENTO E AREIA 1:3</v>
          </cell>
          <cell r="C1918" t="str">
            <v>M2</v>
          </cell>
          <cell r="D1918">
            <v>8.44</v>
          </cell>
          <cell r="E1918" t="str">
            <v>EDIF Jan/23</v>
          </cell>
        </row>
        <row r="1919">
          <cell r="A1919">
            <v>110208</v>
          </cell>
          <cell r="B1919" t="str">
            <v>EMBOÇO INTERNO - ARGAMASSA MISTA DE CIMENTO, CAL E AREIA 1:4/12</v>
          </cell>
          <cell r="C1919" t="str">
            <v>M2</v>
          </cell>
          <cell r="D1919">
            <v>42.82</v>
          </cell>
          <cell r="E1919" t="str">
            <v>EDIF Jan/23</v>
          </cell>
        </row>
        <row r="1920">
          <cell r="A1920">
            <v>110209</v>
          </cell>
          <cell r="B1920" t="str">
            <v>EMBOÇO INTERNO DESEMPENADO PARA PINTURA - ARGAMASSA MISTA DE CIMENTO, CAL E AREIA 1:3/12</v>
          </cell>
          <cell r="C1920" t="str">
            <v>M2</v>
          </cell>
          <cell r="D1920">
            <v>42.2</v>
          </cell>
          <cell r="E1920" t="str">
            <v>EDIF Jan/23</v>
          </cell>
        </row>
        <row r="1921">
          <cell r="A1921">
            <v>110210</v>
          </cell>
          <cell r="B1921" t="str">
            <v>EMBOÇO INTERNO - ARGAMASSA DE CIMENTO E AREIA 1:3</v>
          </cell>
          <cell r="C1921" t="str">
            <v>M2</v>
          </cell>
          <cell r="D1921">
            <v>43.26</v>
          </cell>
          <cell r="E1921" t="str">
            <v>EDIF Jan/23</v>
          </cell>
        </row>
        <row r="1922">
          <cell r="A1922">
            <v>110213</v>
          </cell>
          <cell r="B1922" t="str">
            <v>REBOCO INTERNO - ARGAMASSA PRÉ-FABRICADA</v>
          </cell>
          <cell r="C1922" t="str">
            <v>M2</v>
          </cell>
          <cell r="D1922">
            <v>31.62</v>
          </cell>
          <cell r="E1922" t="str">
            <v>EDIF Jan/23</v>
          </cell>
        </row>
        <row r="1923">
          <cell r="A1923">
            <v>110215</v>
          </cell>
          <cell r="B1923" t="str">
            <v>REVESTIMENTO COM GESSO</v>
          </cell>
          <cell r="C1923" t="str">
            <v>M2</v>
          </cell>
          <cell r="D1923">
            <v>23.89</v>
          </cell>
          <cell r="E1923" t="str">
            <v>EDIF Jan/23</v>
          </cell>
        </row>
        <row r="1924">
          <cell r="A1924">
            <v>110225</v>
          </cell>
          <cell r="B1924" t="str">
            <v>AZULEJOS, JUNTAS AMARRAÇÃO OU A PRUMO - ASSENTES COM ARGAMASSA COMUM</v>
          </cell>
          <cell r="C1924" t="str">
            <v>M2</v>
          </cell>
          <cell r="D1924">
            <v>78.569999999999993</v>
          </cell>
          <cell r="E1924" t="str">
            <v>EDIF Jan/23</v>
          </cell>
        </row>
        <row r="1925">
          <cell r="A1925">
            <v>110229</v>
          </cell>
          <cell r="B1925" t="str">
            <v>AZULEJOS, JUNTA AMARRAÇÃO OU A PRUMO - ASSENTES COM ARGAMASSA COLANTE</v>
          </cell>
          <cell r="C1925" t="str">
            <v>M2</v>
          </cell>
          <cell r="D1925">
            <v>68.319999999999993</v>
          </cell>
          <cell r="E1925" t="str">
            <v>EDIF Jan/23</v>
          </cell>
        </row>
        <row r="1926">
          <cell r="A1926">
            <v>110275</v>
          </cell>
          <cell r="B1926" t="str">
            <v>LAMINADO MELAMÍNICO COLADO, 1,3MM DE ESPESSURA - JUNTAS SECAS</v>
          </cell>
          <cell r="C1926" t="str">
            <v>M2</v>
          </cell>
          <cell r="D1926">
            <v>185.96</v>
          </cell>
          <cell r="E1926" t="str">
            <v>EDIF Jan/23</v>
          </cell>
        </row>
        <row r="1927">
          <cell r="A1927">
            <v>110300</v>
          </cell>
          <cell r="B1927" t="str">
            <v>REVESTIMENTO DE PAREDES EXTERNAS</v>
          </cell>
          <cell r="C1927" t="str">
            <v>.</v>
          </cell>
          <cell r="D1927" t="str">
            <v>.</v>
          </cell>
          <cell r="E1927" t="str">
            <v>EDIF Jan/23</v>
          </cell>
        </row>
        <row r="1928">
          <cell r="A1928">
            <v>110301</v>
          </cell>
          <cell r="B1928" t="str">
            <v>CHAPISCO COMUM - ARGAMASSA DE CIMENTO E AREIA 1:3</v>
          </cell>
          <cell r="C1928" t="str">
            <v>M2</v>
          </cell>
          <cell r="D1928">
            <v>8.44</v>
          </cell>
          <cell r="E1928" t="str">
            <v>EDIF Jan/23</v>
          </cell>
        </row>
        <row r="1929">
          <cell r="A1929">
            <v>110303</v>
          </cell>
          <cell r="B1929" t="str">
            <v>CHAPISCO RÚSTICO FINO, APLICADO COM PENEIRA - ARGAMASSA DE CIMENTO E AREIA 1:3</v>
          </cell>
          <cell r="C1929" t="str">
            <v>M2</v>
          </cell>
          <cell r="D1929">
            <v>14.41</v>
          </cell>
          <cell r="E1929" t="str">
            <v>EDIF Jan/23</v>
          </cell>
        </row>
        <row r="1930">
          <cell r="A1930">
            <v>110304</v>
          </cell>
          <cell r="B1930" t="str">
            <v>CHAPISCO RÚSTICO GROSSO, COM ADIÇÃO DE BRITA N.1</v>
          </cell>
          <cell r="C1930" t="str">
            <v>M2</v>
          </cell>
          <cell r="D1930">
            <v>20.65</v>
          </cell>
          <cell r="E1930" t="str">
            <v>EDIF Jan/23</v>
          </cell>
        </row>
        <row r="1931">
          <cell r="A1931">
            <v>110308</v>
          </cell>
          <cell r="B1931" t="str">
            <v>EMBOÇO EXTERNO - ARGAMASSA MISTA DE CIMENTO, CAL E AREIA 1:4/12</v>
          </cell>
          <cell r="C1931" t="str">
            <v>M2</v>
          </cell>
          <cell r="D1931">
            <v>42.82</v>
          </cell>
          <cell r="E1931" t="str">
            <v>EDIF Jan/23</v>
          </cell>
        </row>
        <row r="1932">
          <cell r="A1932">
            <v>110309</v>
          </cell>
          <cell r="B1932" t="str">
            <v>EMBOÇO EXTERNO DESEMPENADO PARA PINTURA - ARGAMASSA MISTA DE CIMENTO, CAL E AREIA 1:3/12</v>
          </cell>
          <cell r="C1932" t="str">
            <v>M2</v>
          </cell>
          <cell r="D1932">
            <v>42.2</v>
          </cell>
          <cell r="E1932" t="str">
            <v>EDIF Jan/23</v>
          </cell>
        </row>
        <row r="1933">
          <cell r="A1933">
            <v>110310</v>
          </cell>
          <cell r="B1933" t="str">
            <v>EMBOÇO EXTERNO - ARGAMASSA DE CIMENTO E AREIA 1:3</v>
          </cell>
          <cell r="C1933" t="str">
            <v>M2</v>
          </cell>
          <cell r="D1933">
            <v>43.26</v>
          </cell>
          <cell r="E1933" t="str">
            <v>EDIF Jan/23</v>
          </cell>
        </row>
        <row r="1934">
          <cell r="A1934">
            <v>110313</v>
          </cell>
          <cell r="B1934" t="str">
            <v>REBOCO EXTERNO - ARGAMASSA PRÉ-FABRICADA</v>
          </cell>
          <cell r="C1934" t="str">
            <v>M2</v>
          </cell>
          <cell r="D1934">
            <v>32.380000000000003</v>
          </cell>
          <cell r="E1934" t="str">
            <v>EDIF Jan/23</v>
          </cell>
        </row>
        <row r="1935">
          <cell r="A1935">
            <v>110341</v>
          </cell>
          <cell r="B1935" t="str">
            <v>PASTILHAS DE PORCELANA FOSCA, 3/4" - FAIXAS DE ATÉ 20CM</v>
          </cell>
          <cell r="C1935" t="str">
            <v>M</v>
          </cell>
          <cell r="D1935">
            <v>103.65</v>
          </cell>
          <cell r="E1935" t="str">
            <v>EDIF Jan/23</v>
          </cell>
        </row>
        <row r="1936">
          <cell r="A1936">
            <v>110345</v>
          </cell>
          <cell r="B1936" t="str">
            <v>REVESTIMENTO CERÂMICO ANTI-PICHAÇÃO, JUNTAS AMARRAÇÃO OU PRUMO - ASSENTADOS COM ARGAMASSA COMUM</v>
          </cell>
          <cell r="C1936" t="str">
            <v>M2</v>
          </cell>
          <cell r="D1936">
            <v>180.11</v>
          </cell>
          <cell r="E1936" t="str">
            <v>EDIF Jan/23</v>
          </cell>
        </row>
        <row r="1937">
          <cell r="A1937">
            <v>110346</v>
          </cell>
          <cell r="B1937" t="str">
            <v>REVESTIMENTO CERÂMICO ANTI-PICHAÇÃO, JUNTAS AMARRAÇÃO OU PRUMO - ASSENTADOS COM ARGAMASSA COLANTE</v>
          </cell>
          <cell r="C1937" t="str">
            <v>M2</v>
          </cell>
          <cell r="D1937">
            <v>73.319999999999993</v>
          </cell>
          <cell r="E1937" t="str">
            <v>EDIF Jan/23</v>
          </cell>
        </row>
        <row r="1938">
          <cell r="A1938">
            <v>110347</v>
          </cell>
          <cell r="B1938" t="str">
            <v>REVESTIMENTO CERÂMICO ESMALTADO, JUNTAS AMARRAÇÃO OU PRUMO - ASSENTADOS COM ARGAMASSA COMUM</v>
          </cell>
          <cell r="C1938" t="str">
            <v>M2</v>
          </cell>
          <cell r="D1938">
            <v>228.6</v>
          </cell>
          <cell r="E1938" t="str">
            <v>EDIF Jan/23</v>
          </cell>
        </row>
        <row r="1939">
          <cell r="A1939">
            <v>110348</v>
          </cell>
          <cell r="B1939" t="str">
            <v>REVESTIMENTO CERÂMICO ESMALTADO, JUNTAS AMARRAÇÃO OU PRUMO - ASSENTADOS COM ARGAMASSA COLANTE</v>
          </cell>
          <cell r="C1939" t="str">
            <v>M2</v>
          </cell>
          <cell r="D1939">
            <v>121.81</v>
          </cell>
          <cell r="E1939" t="str">
            <v>EDIF Jan/23</v>
          </cell>
        </row>
        <row r="1940">
          <cell r="A1940">
            <v>110400</v>
          </cell>
          <cell r="B1940" t="str">
            <v>ARREMATES DE REVESTIMENTO</v>
          </cell>
          <cell r="C1940" t="str">
            <v>.</v>
          </cell>
          <cell r="D1940" t="str">
            <v>.</v>
          </cell>
          <cell r="E1940" t="str">
            <v>EDIF Jan/23</v>
          </cell>
        </row>
        <row r="1941">
          <cell r="A1941">
            <v>110404</v>
          </cell>
          <cell r="B1941" t="str">
            <v>CANTONEIRA DE PROTEÇÃO - PERFIL "L" DE FERRO, 1 1/4" X 1 1/4" X 1/8"</v>
          </cell>
          <cell r="C1941" t="str">
            <v>M</v>
          </cell>
          <cell r="D1941">
            <v>43.22</v>
          </cell>
          <cell r="E1941" t="str">
            <v>EDIF Jan/23</v>
          </cell>
        </row>
        <row r="1942">
          <cell r="A1942">
            <v>110405</v>
          </cell>
          <cell r="B1942" t="str">
            <v>CANTONEIRA DE PROTEÇÃO - PERFIL "L" DE FERRO, 1"X1"X1/8"</v>
          </cell>
          <cell r="C1942" t="str">
            <v>M</v>
          </cell>
          <cell r="D1942">
            <v>37.86</v>
          </cell>
          <cell r="E1942" t="str">
            <v>EDIF Jan/23</v>
          </cell>
        </row>
        <row r="1943">
          <cell r="A1943">
            <v>110406</v>
          </cell>
          <cell r="B1943" t="str">
            <v>CANTONEIRA DE PROTEÇÃO - PERFIL "L" DE ALUMÍNIO, 1"X1"X1/8"</v>
          </cell>
          <cell r="C1943" t="str">
            <v>M</v>
          </cell>
          <cell r="D1943">
            <v>41.08</v>
          </cell>
          <cell r="E1943" t="str">
            <v>EDIF Jan/23</v>
          </cell>
        </row>
        <row r="1944">
          <cell r="A1944">
            <v>110413</v>
          </cell>
          <cell r="B1944" t="str">
            <v>CANTONEIRA DE PROTEÇÃO PARA REBOCO - PERFIL "Y" DE ALUMÍNIO</v>
          </cell>
          <cell r="C1944" t="str">
            <v>M</v>
          </cell>
          <cell r="D1944">
            <v>31.93</v>
          </cell>
          <cell r="E1944" t="str">
            <v>EDIF Jan/23</v>
          </cell>
        </row>
        <row r="1945">
          <cell r="A1945">
            <v>110417</v>
          </cell>
          <cell r="B1945" t="str">
            <v>CANTONEIRA DE PROTEÇÃO PARA AZULEJOS - PERFIL "TRIFACE" DE ALUMÍNIO</v>
          </cell>
          <cell r="C1945" t="str">
            <v>M</v>
          </cell>
          <cell r="D1945">
            <v>35.380000000000003</v>
          </cell>
          <cell r="E1945" t="str">
            <v>EDIF Jan/23</v>
          </cell>
        </row>
        <row r="1946">
          <cell r="A1946">
            <v>110450</v>
          </cell>
          <cell r="B1946" t="str">
            <v>PEITORIL DE ARGAMASSA DE CIMENTO QUEIMADO -  ESPESSURA 2CM</v>
          </cell>
          <cell r="C1946" t="str">
            <v>M</v>
          </cell>
          <cell r="D1946">
            <v>18.79</v>
          </cell>
          <cell r="E1946" t="str">
            <v>EDIF Jan/23</v>
          </cell>
        </row>
        <row r="1947">
          <cell r="A1947">
            <v>110456</v>
          </cell>
          <cell r="B1947" t="str">
            <v>PEITORIL DE GRANILITE - ESPESSURA 2CM, LARGURA 20CM</v>
          </cell>
          <cell r="C1947" t="str">
            <v>M</v>
          </cell>
          <cell r="D1947">
            <v>132.01</v>
          </cell>
          <cell r="E1947" t="str">
            <v>EDIF Jan/23</v>
          </cell>
        </row>
        <row r="1948">
          <cell r="A1948">
            <v>110458</v>
          </cell>
          <cell r="B1948" t="str">
            <v>PEITORIL DE GRANITO POLIDO - ESP=2CM</v>
          </cell>
          <cell r="C1948" t="str">
            <v>M</v>
          </cell>
          <cell r="D1948">
            <v>141.08000000000001</v>
          </cell>
          <cell r="E1948" t="str">
            <v>EDIF Jan/23</v>
          </cell>
        </row>
        <row r="1949">
          <cell r="A1949">
            <v>115000</v>
          </cell>
          <cell r="B1949" t="str">
            <v>DEMOLIÇÕES</v>
          </cell>
          <cell r="C1949" t="str">
            <v>.</v>
          </cell>
          <cell r="D1949" t="str">
            <v>.</v>
          </cell>
          <cell r="E1949" t="str">
            <v>EDIF Jan/23</v>
          </cell>
        </row>
        <row r="1950">
          <cell r="A1950">
            <v>115002</v>
          </cell>
          <cell r="B1950" t="str">
            <v>DEMOLIÇÃO DE ARGAMASSA DE CAL E AREIA OU MISTA</v>
          </cell>
          <cell r="C1950" t="str">
            <v>M2</v>
          </cell>
          <cell r="D1950">
            <v>4.92</v>
          </cell>
          <cell r="E1950" t="str">
            <v>EDIF Jan/23</v>
          </cell>
        </row>
        <row r="1951">
          <cell r="A1951">
            <v>115003</v>
          </cell>
          <cell r="B1951" t="str">
            <v>DEMOLIÇÃO DE ARGAMASSA DE CIMENTO E AREIA</v>
          </cell>
          <cell r="C1951" t="str">
            <v>M2</v>
          </cell>
          <cell r="D1951">
            <v>9.83</v>
          </cell>
          <cell r="E1951" t="str">
            <v>EDIF Jan/23</v>
          </cell>
        </row>
        <row r="1952">
          <cell r="A1952">
            <v>115005</v>
          </cell>
          <cell r="B1952" t="str">
            <v>DEMOLIÇÃO DE REVESTIMENTO CERÂMICO OU SIMILAR</v>
          </cell>
          <cell r="C1952" t="str">
            <v>M2</v>
          </cell>
          <cell r="D1952">
            <v>34.42</v>
          </cell>
          <cell r="E1952" t="str">
            <v>EDIF Jan/23</v>
          </cell>
        </row>
        <row r="1953">
          <cell r="A1953">
            <v>115010</v>
          </cell>
          <cell r="B1953" t="str">
            <v>DEMOLIÇÃO DE LAMBRI DE TÁBUAS OU CHAPAS DE MADEIRA, EXCLUSIVE ENTARUGAMENTO</v>
          </cell>
          <cell r="C1953" t="str">
            <v>M2</v>
          </cell>
          <cell r="D1953">
            <v>30.73</v>
          </cell>
          <cell r="E1953" t="str">
            <v>EDIF Jan/23</v>
          </cell>
        </row>
        <row r="1954">
          <cell r="A1954">
            <v>115015</v>
          </cell>
          <cell r="B1954" t="str">
            <v>DEMOLIÇÃO DE LAMBRI DE TÁBUAS OU CHAPAS DE MADEIRA, INCLUSIVE ENTARUGAMENTO</v>
          </cell>
          <cell r="C1954" t="str">
            <v>M2</v>
          </cell>
          <cell r="D1954">
            <v>61.46</v>
          </cell>
          <cell r="E1954" t="str">
            <v>EDIF Jan/23</v>
          </cell>
        </row>
        <row r="1955">
          <cell r="A1955">
            <v>116000</v>
          </cell>
          <cell r="B1955" t="str">
            <v>RETIRADAS</v>
          </cell>
          <cell r="C1955" t="str">
            <v>.</v>
          </cell>
          <cell r="D1955" t="str">
            <v>.</v>
          </cell>
          <cell r="E1955" t="str">
            <v>EDIF Jan/23</v>
          </cell>
        </row>
        <row r="1956">
          <cell r="A1956">
            <v>116005</v>
          </cell>
          <cell r="B1956" t="str">
            <v>RETIRADA DE FORRAS DE PEDRAS NATURAIS - GRANITO OU MÁRMORE</v>
          </cell>
          <cell r="C1956" t="str">
            <v>M2</v>
          </cell>
          <cell r="D1956">
            <v>34.42</v>
          </cell>
          <cell r="E1956" t="str">
            <v>EDIF Jan/23</v>
          </cell>
        </row>
        <row r="1957">
          <cell r="A1957">
            <v>116010</v>
          </cell>
          <cell r="B1957" t="str">
            <v>RETIRADA DE LAMBRI DE TÁBUAS OU CHAPAS DE MADEIRA, EXCLUSIVE ENTARUGAMENTO</v>
          </cell>
          <cell r="C1957" t="str">
            <v>M2</v>
          </cell>
          <cell r="D1957">
            <v>8.1199999999999992</v>
          </cell>
          <cell r="E1957" t="str">
            <v>EDIF Jan/23</v>
          </cell>
        </row>
        <row r="1958">
          <cell r="A1958">
            <v>116015</v>
          </cell>
          <cell r="B1958" t="str">
            <v>RETIRADA DE LAMBRI DE TÁBUAS OU CHAPAS DE MADEIRA, INCLUSIVE ENTARUGAMENTO</v>
          </cell>
          <cell r="C1958" t="str">
            <v>M2</v>
          </cell>
          <cell r="D1958">
            <v>24.37</v>
          </cell>
          <cell r="E1958" t="str">
            <v>EDIF Jan/23</v>
          </cell>
        </row>
        <row r="1959">
          <cell r="A1959">
            <v>117000</v>
          </cell>
          <cell r="B1959" t="str">
            <v>RECOLOCAÇÕES</v>
          </cell>
          <cell r="C1959" t="str">
            <v>.</v>
          </cell>
          <cell r="D1959" t="str">
            <v>.</v>
          </cell>
          <cell r="E1959" t="str">
            <v>EDIF Jan/23</v>
          </cell>
        </row>
        <row r="1960">
          <cell r="A1960">
            <v>117005</v>
          </cell>
          <cell r="B1960" t="str">
            <v>RECOLOCAÇÃO DE FORRAS DE PEDRAS NATURAIS - GRANITO OU MÁRMORE</v>
          </cell>
          <cell r="C1960" t="str">
            <v>M2</v>
          </cell>
          <cell r="D1960">
            <v>25.51</v>
          </cell>
          <cell r="E1960" t="str">
            <v>EDIF Jan/23</v>
          </cell>
        </row>
        <row r="1961">
          <cell r="A1961">
            <v>118000</v>
          </cell>
          <cell r="B1961" t="str">
            <v>SERVIÇOS PARCIAIS</v>
          </cell>
          <cell r="C1961" t="str">
            <v>.</v>
          </cell>
          <cell r="D1961" t="str">
            <v>.</v>
          </cell>
          <cell r="E1961" t="str">
            <v>EDIF Jan/23</v>
          </cell>
        </row>
        <row r="1962">
          <cell r="A1962">
            <v>118001</v>
          </cell>
          <cell r="B1962" t="str">
            <v>REPAROS EM TRINCAS E RACHADURAS</v>
          </cell>
          <cell r="C1962" t="str">
            <v>M</v>
          </cell>
          <cell r="D1962">
            <v>44.18</v>
          </cell>
          <cell r="E1962" t="str">
            <v>EDIF Jan/23</v>
          </cell>
        </row>
        <row r="1963">
          <cell r="A1963">
            <v>118005</v>
          </cell>
          <cell r="B1963" t="str">
            <v>REPAROS EM EMBOÇO - ARGAMASSA MISTA DE CIMENTO, CAL E AREIA 1:4/12</v>
          </cell>
          <cell r="C1963" t="str">
            <v>M2</v>
          </cell>
          <cell r="D1963">
            <v>59.64</v>
          </cell>
          <cell r="E1963" t="str">
            <v>EDIF Jan/23</v>
          </cell>
        </row>
        <row r="1964">
          <cell r="A1964">
            <v>118006</v>
          </cell>
          <cell r="B1964" t="str">
            <v>REPAROS EM REBOCO - ARGAMASSA DE CAL E AREIA 1:2</v>
          </cell>
          <cell r="C1964" t="str">
            <v>M2</v>
          </cell>
          <cell r="D1964">
            <v>30.85</v>
          </cell>
          <cell r="E1964" t="str">
            <v>EDIF Jan/23</v>
          </cell>
        </row>
        <row r="1965">
          <cell r="A1965">
            <v>120000</v>
          </cell>
          <cell r="B1965" t="str">
            <v>FORROS</v>
          </cell>
        </row>
        <row r="1966">
          <cell r="A1966">
            <v>120100</v>
          </cell>
          <cell r="B1966" t="str">
            <v>FORROS FALSOS</v>
          </cell>
          <cell r="C1966" t="str">
            <v>.</v>
          </cell>
          <cell r="D1966" t="str">
            <v>.</v>
          </cell>
          <cell r="E1966" t="str">
            <v>EDIF Jan/23</v>
          </cell>
        </row>
        <row r="1967">
          <cell r="A1967">
            <v>120130</v>
          </cell>
          <cell r="B1967" t="str">
            <v>FORRO FIBRA MINERAL MODELADO ÚMIDA - ACABAMENTO SUPERFÍCIE PINTURA VINÍLICA A BASE DE LÁTEX BRANCA - ESPESSURA 13MM, NRC=0,50, CAC=MÍNIMO 35</v>
          </cell>
          <cell r="C1967" t="str">
            <v>M2</v>
          </cell>
          <cell r="D1967">
            <v>123.11</v>
          </cell>
          <cell r="E1967" t="str">
            <v>EDIF Jan/23</v>
          </cell>
        </row>
        <row r="1968">
          <cell r="A1968">
            <v>120140</v>
          </cell>
          <cell r="B1968" t="str">
            <v>FORRO DE GESSO COMUM - PLACA CONVENCIONAL (FORNECIMENTO E INSTALAÇÃO)</v>
          </cell>
          <cell r="C1968" t="str">
            <v>M2</v>
          </cell>
          <cell r="D1968">
            <v>73.900000000000006</v>
          </cell>
          <cell r="E1968" t="str">
            <v>EDIF Jan/23</v>
          </cell>
        </row>
        <row r="1969">
          <cell r="A1969">
            <v>120142</v>
          </cell>
          <cell r="B1969" t="str">
            <v>FORRO DE GESSO ACARTONADO TIPO FGA (FORNECIMENTO E INSTALAÇÃO)</v>
          </cell>
          <cell r="C1969" t="str">
            <v>M2</v>
          </cell>
          <cell r="D1969">
            <v>92.77</v>
          </cell>
          <cell r="E1969" t="str">
            <v>EDIF Jan/23</v>
          </cell>
        </row>
        <row r="1970">
          <cell r="A1970">
            <v>120143</v>
          </cell>
          <cell r="B1970" t="str">
            <v>FORRO DE GESSO ACARTONADO TIPO FGE (FORNECIMENTO E INSTALAÇÃO)</v>
          </cell>
          <cell r="C1970" t="str">
            <v>M2</v>
          </cell>
          <cell r="D1970">
            <v>99.17</v>
          </cell>
          <cell r="E1970" t="str">
            <v>EDIF Jan/23</v>
          </cell>
        </row>
        <row r="1971">
          <cell r="A1971">
            <v>120145</v>
          </cell>
          <cell r="B1971" t="str">
            <v>FORRO EM RÉGUA DE PVC 200MM - INCLUSIVE PERFIS DE FIXAÇÃO E ACABAMENTO</v>
          </cell>
          <cell r="C1971" t="str">
            <v>M2</v>
          </cell>
          <cell r="D1971">
            <v>91.64</v>
          </cell>
          <cell r="E1971" t="str">
            <v>EDIF Jan/23</v>
          </cell>
        </row>
        <row r="1972">
          <cell r="A1972">
            <v>125000</v>
          </cell>
          <cell r="B1972" t="str">
            <v>DEMOLIÇÕES</v>
          </cell>
          <cell r="C1972" t="str">
            <v>.</v>
          </cell>
          <cell r="D1972" t="str">
            <v>.</v>
          </cell>
          <cell r="E1972" t="str">
            <v>EDIF Jan/23</v>
          </cell>
        </row>
        <row r="1973">
          <cell r="A1973">
            <v>125001</v>
          </cell>
          <cell r="B1973" t="str">
            <v>DEMOLIÇÃO DE ESTUQUE COMUM, EXCLUSIVE ENTARUGAMENTO</v>
          </cell>
          <cell r="C1973" t="str">
            <v>M2</v>
          </cell>
          <cell r="D1973">
            <v>6.57</v>
          </cell>
          <cell r="E1973" t="str">
            <v>EDIF Jan/23</v>
          </cell>
        </row>
        <row r="1974">
          <cell r="A1974">
            <v>125002</v>
          </cell>
          <cell r="B1974" t="str">
            <v>DEMOLIÇÃO DE FORRO DE TÁBUAS OU CHAPAS DE MADEIRA, EXCLUSIVE ENTARUGAMENTO</v>
          </cell>
          <cell r="C1974" t="str">
            <v>M2</v>
          </cell>
          <cell r="D1974">
            <v>8.76</v>
          </cell>
          <cell r="E1974" t="str">
            <v>EDIF Jan/23</v>
          </cell>
        </row>
        <row r="1975">
          <cell r="A1975">
            <v>125005</v>
          </cell>
          <cell r="B1975" t="str">
            <v>DEMOLIÇÃO DE FORRO DE GESSO</v>
          </cell>
          <cell r="C1975" t="str">
            <v>M2</v>
          </cell>
          <cell r="D1975">
            <v>6.57</v>
          </cell>
          <cell r="E1975" t="str">
            <v>EDIF Jan/23</v>
          </cell>
        </row>
        <row r="1976">
          <cell r="A1976">
            <v>125020</v>
          </cell>
          <cell r="B1976" t="str">
            <v>DEMOLIÇÃO DE ENTARUGAMENTO DE FORRO</v>
          </cell>
          <cell r="C1976" t="str">
            <v>M2</v>
          </cell>
          <cell r="D1976">
            <v>8.76</v>
          </cell>
          <cell r="E1976" t="str">
            <v>EDIF Jan/23</v>
          </cell>
        </row>
        <row r="1977">
          <cell r="A1977">
            <v>126000</v>
          </cell>
          <cell r="B1977" t="str">
            <v>RETIRADAS</v>
          </cell>
          <cell r="C1977" t="str">
            <v>.</v>
          </cell>
          <cell r="D1977" t="str">
            <v>.</v>
          </cell>
          <cell r="E1977" t="str">
            <v>EDIF Jan/23</v>
          </cell>
        </row>
        <row r="1978">
          <cell r="A1978">
            <v>126001</v>
          </cell>
          <cell r="B1978" t="str">
            <v>RETIRADA DE FORRO DE TÁBUAS OU CHAPAS EM GERAL - PREGADAS</v>
          </cell>
          <cell r="C1978" t="str">
            <v>M2</v>
          </cell>
          <cell r="D1978">
            <v>16.36</v>
          </cell>
          <cell r="E1978" t="str">
            <v>EDIF Jan/23</v>
          </cell>
        </row>
        <row r="1979">
          <cell r="A1979">
            <v>126002</v>
          </cell>
          <cell r="B1979" t="str">
            <v>RETIRADA DE FORRO DE CHAPAS EM GERAL - APOIADAS</v>
          </cell>
          <cell r="C1979" t="str">
            <v>M2</v>
          </cell>
          <cell r="D1979">
            <v>7.09</v>
          </cell>
          <cell r="E1979" t="str">
            <v>EDIF Jan/23</v>
          </cell>
        </row>
        <row r="1980">
          <cell r="A1980">
            <v>126020</v>
          </cell>
          <cell r="B1980" t="str">
            <v>RETIRADA DE ENTARUGAMENTO DE FORRO</v>
          </cell>
          <cell r="C1980" t="str">
            <v>M2</v>
          </cell>
          <cell r="D1980">
            <v>19.59</v>
          </cell>
          <cell r="E1980" t="str">
            <v>EDIF Jan/23</v>
          </cell>
        </row>
        <row r="1981">
          <cell r="A1981">
            <v>126030</v>
          </cell>
          <cell r="B1981" t="str">
            <v>RETIRADA DE FORRO EM RÉGUAS DE PVC, INCLUSIVE PERFIS</v>
          </cell>
          <cell r="C1981" t="str">
            <v>M2</v>
          </cell>
          <cell r="D1981">
            <v>9.8000000000000007</v>
          </cell>
          <cell r="E1981" t="str">
            <v>EDIF Jan/23</v>
          </cell>
        </row>
        <row r="1982">
          <cell r="A1982">
            <v>127000</v>
          </cell>
          <cell r="B1982" t="str">
            <v>RECOLOCAÇÕES</v>
          </cell>
          <cell r="C1982" t="str">
            <v>.</v>
          </cell>
          <cell r="D1982" t="str">
            <v>.</v>
          </cell>
          <cell r="E1982" t="str">
            <v>EDIF Jan/23</v>
          </cell>
        </row>
        <row r="1983">
          <cell r="A1983">
            <v>127030</v>
          </cell>
          <cell r="B1983" t="str">
            <v>RECOLOCAÇÃO DE FORROS EM RÉGUA DE PVC, INCLUSIVE PERFIS</v>
          </cell>
          <cell r="C1983" t="str">
            <v>M2</v>
          </cell>
          <cell r="D1983">
            <v>14.69</v>
          </cell>
          <cell r="E1983" t="str">
            <v>EDIF Jan/23</v>
          </cell>
        </row>
        <row r="1984">
          <cell r="A1984">
            <v>127031</v>
          </cell>
          <cell r="B1984" t="str">
            <v>RECOLOCAÇÃO DE FORROS, APOIADOS OU ENCAIXADOS</v>
          </cell>
          <cell r="C1984" t="str">
            <v>M2</v>
          </cell>
          <cell r="D1984">
            <v>7.35</v>
          </cell>
          <cell r="E1984" t="str">
            <v>EDIF Jan/23</v>
          </cell>
        </row>
        <row r="1985">
          <cell r="A1985">
            <v>130000</v>
          </cell>
          <cell r="B1985" t="str">
            <v>PISOS</v>
          </cell>
        </row>
        <row r="1986">
          <cell r="A1986">
            <v>130100</v>
          </cell>
          <cell r="B1986" t="str">
            <v>LASTROS E ENCHIMENTOS</v>
          </cell>
          <cell r="C1986" t="str">
            <v>.</v>
          </cell>
          <cell r="D1986" t="str">
            <v>.</v>
          </cell>
          <cell r="E1986" t="str">
            <v>EDIF Jan/23</v>
          </cell>
        </row>
        <row r="1987">
          <cell r="A1987">
            <v>130101</v>
          </cell>
          <cell r="B1987" t="str">
            <v>ENCHIMENTO COM TIJOLOS CERÂMICOS FURADOS</v>
          </cell>
          <cell r="C1987" t="str">
            <v>M3</v>
          </cell>
          <cell r="D1987">
            <v>240.86</v>
          </cell>
          <cell r="E1987" t="str">
            <v>EDIF Jan/23</v>
          </cell>
        </row>
        <row r="1988">
          <cell r="A1988">
            <v>130102</v>
          </cell>
          <cell r="B1988" t="str">
            <v>ENCHIMENTO COM ARGILA EXPANDIDA</v>
          </cell>
          <cell r="C1988" t="str">
            <v>M3</v>
          </cell>
          <cell r="D1988">
            <v>630.24</v>
          </cell>
          <cell r="E1988" t="str">
            <v>EDIF Jan/23</v>
          </cell>
        </row>
        <row r="1989">
          <cell r="A1989">
            <v>130110</v>
          </cell>
          <cell r="B1989" t="str">
            <v>LASTRO DE BRITA</v>
          </cell>
          <cell r="C1989" t="str">
            <v>M3</v>
          </cell>
          <cell r="D1989">
            <v>197.83</v>
          </cell>
          <cell r="E1989" t="str">
            <v>EDIF Jan/23</v>
          </cell>
        </row>
        <row r="1990">
          <cell r="A1990">
            <v>130111</v>
          </cell>
          <cell r="B1990" t="str">
            <v>LASTRO DE AGREGADO RECICLADO</v>
          </cell>
          <cell r="C1990" t="str">
            <v>M3</v>
          </cell>
          <cell r="D1990">
            <v>140.46</v>
          </cell>
          <cell r="E1990" t="str">
            <v>EDIF Jan/23</v>
          </cell>
        </row>
        <row r="1991">
          <cell r="A1991">
            <v>130114</v>
          </cell>
          <cell r="B1991" t="str">
            <v>LASTRO DE CONCRETO - 150KG CIM/M3</v>
          </cell>
          <cell r="C1991" t="str">
            <v>M3</v>
          </cell>
          <cell r="D1991">
            <v>477.03</v>
          </cell>
          <cell r="E1991" t="str">
            <v>EDIF Jan/23</v>
          </cell>
        </row>
        <row r="1992">
          <cell r="A1992">
            <v>130115</v>
          </cell>
          <cell r="B1992" t="str">
            <v>LASTRO DE CONCRETO - 200KG CIM/M3</v>
          </cell>
          <cell r="C1992" t="str">
            <v>M3</v>
          </cell>
          <cell r="D1992">
            <v>511.48</v>
          </cell>
          <cell r="E1992" t="str">
            <v>EDIF Jan/23</v>
          </cell>
        </row>
        <row r="1993">
          <cell r="A1993">
            <v>130117</v>
          </cell>
          <cell r="B1993" t="str">
            <v>LASTRO DE CONCRETO, COM HIDROFUGO - 150KG CIM/M3</v>
          </cell>
          <cell r="C1993" t="str">
            <v>M3</v>
          </cell>
          <cell r="D1993">
            <v>851.97</v>
          </cell>
          <cell r="E1993" t="str">
            <v>EDIF Jan/23</v>
          </cell>
        </row>
        <row r="1994">
          <cell r="A1994">
            <v>130118</v>
          </cell>
          <cell r="B1994" t="str">
            <v>LASTRO DE CONCRETO, COM HIDROFUGO - 200KG CIM/M3</v>
          </cell>
          <cell r="C1994" t="str">
            <v>M3</v>
          </cell>
          <cell r="D1994">
            <v>1011.4</v>
          </cell>
          <cell r="E1994" t="str">
            <v>EDIF Jan/23</v>
          </cell>
        </row>
        <row r="1995">
          <cell r="A1995">
            <v>130119</v>
          </cell>
          <cell r="B1995" t="str">
            <v>LASTRO DE CONCRETO COM AGREGADO RECICLADO - 150KG CIM/M3</v>
          </cell>
          <cell r="C1995" t="str">
            <v>M3</v>
          </cell>
          <cell r="D1995">
            <v>422.04</v>
          </cell>
          <cell r="E1995" t="str">
            <v>EDIF Jan/23</v>
          </cell>
        </row>
        <row r="1996">
          <cell r="A1996">
            <v>130120</v>
          </cell>
          <cell r="B1996" t="str">
            <v>LASTRO DE CONCRETO COM AGREGADO RECICLADO - 200KG CIM/M3</v>
          </cell>
          <cell r="C1996" t="str">
            <v>M3</v>
          </cell>
          <cell r="D1996">
            <v>460.67</v>
          </cell>
          <cell r="E1996" t="str">
            <v>EDIF Jan/23</v>
          </cell>
        </row>
        <row r="1997">
          <cell r="A1997">
            <v>130200</v>
          </cell>
          <cell r="B1997" t="str">
            <v>REVESTIMENTO DE PISOS</v>
          </cell>
          <cell r="C1997" t="str">
            <v>.</v>
          </cell>
          <cell r="D1997" t="str">
            <v>.</v>
          </cell>
          <cell r="E1997" t="str">
            <v>EDIF Jan/23</v>
          </cell>
        </row>
        <row r="1998">
          <cell r="A1998">
            <v>130201</v>
          </cell>
          <cell r="B1998" t="str">
            <v>CIMENTADO COMUM, DESEMPENADO - ESPESSURA 20MM</v>
          </cell>
          <cell r="C1998" t="str">
            <v>M2</v>
          </cell>
          <cell r="D1998">
            <v>56.85</v>
          </cell>
          <cell r="E1998" t="str">
            <v>EDIF Jan/23</v>
          </cell>
        </row>
        <row r="1999">
          <cell r="A1999">
            <v>130202</v>
          </cell>
          <cell r="B1999" t="str">
            <v>CIMENTADO COMUM, DESEMPENADO E ALISADO - ESPESSURA 20MM</v>
          </cell>
          <cell r="C1999" t="str">
            <v>M2</v>
          </cell>
          <cell r="D1999">
            <v>59.54</v>
          </cell>
          <cell r="E1999" t="str">
            <v>EDIF Jan/23</v>
          </cell>
        </row>
        <row r="2000">
          <cell r="A2000">
            <v>130203</v>
          </cell>
          <cell r="B2000" t="str">
            <v>CIMENTADO COM CORANTE, DESEMPENADO E ALISADO - ESPESSURA 20MM</v>
          </cell>
          <cell r="C2000" t="str">
            <v>M2</v>
          </cell>
          <cell r="D2000">
            <v>65.099999999999994</v>
          </cell>
          <cell r="E2000" t="str">
            <v>EDIF Jan/23</v>
          </cell>
        </row>
        <row r="2001">
          <cell r="A2001">
            <v>130204</v>
          </cell>
          <cell r="B2001" t="str">
            <v>ACABAMENTO DE PISO DE CONCRETO TIPO BAMBOLÊ</v>
          </cell>
          <cell r="C2001" t="str">
            <v>M2</v>
          </cell>
          <cell r="D2001">
            <v>6.4</v>
          </cell>
          <cell r="E2001" t="str">
            <v>EDIF Jan/23</v>
          </cell>
        </row>
        <row r="2002">
          <cell r="A2002">
            <v>130205</v>
          </cell>
          <cell r="B2002" t="str">
            <v>GRANILITE - ESPESSURA 8MM</v>
          </cell>
          <cell r="C2002" t="str">
            <v>M2</v>
          </cell>
          <cell r="D2002">
            <v>137.61000000000001</v>
          </cell>
          <cell r="E2002" t="str">
            <v>EDIF Jan/23</v>
          </cell>
        </row>
        <row r="2003">
          <cell r="A2003">
            <v>130206</v>
          </cell>
          <cell r="B2003" t="str">
            <v>CIMENTADO COMUM COM AGREGADO RECLICLADO, DESEMPENADO ALISADO - ESPESSURA 20MM</v>
          </cell>
          <cell r="C2003" t="str">
            <v>M2</v>
          </cell>
          <cell r="D2003">
            <v>53.21</v>
          </cell>
          <cell r="E2003" t="str">
            <v>EDIF Jan/23</v>
          </cell>
        </row>
        <row r="2004">
          <cell r="A2004">
            <v>130207</v>
          </cell>
          <cell r="B2004" t="str">
            <v>ARGAMASSA DE ALTA RESISTÊNCIA, TIPO LEVE - ESPESSURA 8MM</v>
          </cell>
          <cell r="C2004" t="str">
            <v>M2</v>
          </cell>
          <cell r="D2004">
            <v>131.41</v>
          </cell>
          <cell r="E2004" t="str">
            <v>EDIF Jan/23</v>
          </cell>
        </row>
        <row r="2005">
          <cell r="A2005">
            <v>130208</v>
          </cell>
          <cell r="B2005" t="str">
            <v>ARGAMASSA DE ALTA RESISTÊNCIA, TIPO MÉDIO - ESPESSURA 12MM</v>
          </cell>
          <cell r="C2005" t="str">
            <v>M2</v>
          </cell>
          <cell r="D2005">
            <v>133.75</v>
          </cell>
          <cell r="E2005" t="str">
            <v>EDIF Jan/23</v>
          </cell>
        </row>
        <row r="2006">
          <cell r="A2006">
            <v>130209</v>
          </cell>
          <cell r="B2006" t="str">
            <v>CIMENTADO COM AGREGADO RECICLADO, COM CORANTE DESEMPENADO  ALISADO</v>
          </cell>
          <cell r="C2006" t="str">
            <v>M2</v>
          </cell>
          <cell r="D2006">
            <v>55.44</v>
          </cell>
          <cell r="E2006" t="str">
            <v>EDIF Jan/23</v>
          </cell>
        </row>
        <row r="2007">
          <cell r="A2007">
            <v>130210</v>
          </cell>
          <cell r="B2007" t="str">
            <v>CIMENTADO COMUM COM AGREGADO RECICLADO, DESEMPENADO - ESPESSURA 20MM</v>
          </cell>
          <cell r="C2007" t="str">
            <v>M2</v>
          </cell>
          <cell r="D2007">
            <v>49.58</v>
          </cell>
          <cell r="E2007" t="str">
            <v>EDIF Jan/23</v>
          </cell>
        </row>
        <row r="2008">
          <cell r="A2008">
            <v>130211</v>
          </cell>
          <cell r="B2008" t="str">
            <v>PISO ESTRUTURAL EM CONCRETO ARMADO - 7CM</v>
          </cell>
          <cell r="C2008" t="str">
            <v>M2</v>
          </cell>
          <cell r="D2008">
            <v>83.15</v>
          </cell>
          <cell r="E2008" t="str">
            <v>EDIF Jan/23</v>
          </cell>
        </row>
        <row r="2009">
          <cell r="A2009">
            <v>130237</v>
          </cell>
          <cell r="B2009" t="str">
            <v>MOSAICO PORTUGUÊS UMA OU DUAS CORES SOBRE BASE DE AREIA RECICLADA</v>
          </cell>
          <cell r="C2009" t="str">
            <v>M2</v>
          </cell>
          <cell r="D2009">
            <v>165.51</v>
          </cell>
          <cell r="E2009" t="str">
            <v>EDIF Jan/23</v>
          </cell>
        </row>
        <row r="2010">
          <cell r="A2010">
            <v>130238</v>
          </cell>
          <cell r="B2010" t="str">
            <v>PISO CERÂMICO NÃO ESMALTADO ANTIDERRAPANTE  - ASSENTADO COM ARGAMASSA COMUM (PARA COZINHAS E REFEITÓRIOS)</v>
          </cell>
          <cell r="C2010" t="str">
            <v>M2</v>
          </cell>
          <cell r="D2010">
            <v>280.89</v>
          </cell>
          <cell r="E2010" t="str">
            <v>EDIF Jan/23</v>
          </cell>
        </row>
        <row r="2011">
          <cell r="A2011">
            <v>130239</v>
          </cell>
          <cell r="B2011" t="str">
            <v>PISO CERÂMICO NÃO ESMALTADO ANTIDERRAPANTE  - ASSENTADO COM ARGAMASSA COLANTE (PARA COZINHAS E REFEITÓRIOS)</v>
          </cell>
          <cell r="C2011" t="str">
            <v>M2</v>
          </cell>
          <cell r="D2011">
            <v>211.17</v>
          </cell>
          <cell r="E2011" t="str">
            <v>EDIF Jan/23</v>
          </cell>
        </row>
        <row r="2012">
          <cell r="A2012">
            <v>130240</v>
          </cell>
          <cell r="B2012" t="str">
            <v>PISO CERÂMICO ESMALTADO  (PEI-5) - ASSENTADO COM ARGAMASSA COMUM</v>
          </cell>
          <cell r="C2012" t="str">
            <v>M2</v>
          </cell>
          <cell r="D2012">
            <v>166.96</v>
          </cell>
          <cell r="E2012" t="str">
            <v>EDIF Jan/23</v>
          </cell>
        </row>
        <row r="2013">
          <cell r="A2013">
            <v>130242</v>
          </cell>
          <cell r="B2013" t="str">
            <v>PISO CERÂMICO ESMALTADO  (PEI-5) - ASSENTADO COM ARGAMASSA COLANTE</v>
          </cell>
          <cell r="C2013" t="str">
            <v>M2</v>
          </cell>
          <cell r="D2013">
            <v>97.24</v>
          </cell>
          <cell r="E2013" t="str">
            <v>EDIF Jan/23</v>
          </cell>
        </row>
        <row r="2014">
          <cell r="A2014">
            <v>130243</v>
          </cell>
          <cell r="B2014" t="str">
            <v>PISO PODOTÁTIL, ALERTA OU DIRECIONAL, EM BORRACHA SINTÉTICA ASSENTES COM COLA</v>
          </cell>
          <cell r="C2014" t="str">
            <v>M2</v>
          </cell>
          <cell r="D2014">
            <v>216.69</v>
          </cell>
          <cell r="E2014" t="str">
            <v>EDIF Jan/23</v>
          </cell>
        </row>
        <row r="2015">
          <cell r="A2015">
            <v>130244</v>
          </cell>
          <cell r="B2015" t="str">
            <v>PISO PODOTÁTIL, ALERTA OU DIRECIONAL, EM BORRACHA SINTÉTICA ASSENTES COM ARGAMASSA</v>
          </cell>
          <cell r="C2015" t="str">
            <v>M2</v>
          </cell>
          <cell r="D2015">
            <v>406.83</v>
          </cell>
          <cell r="E2015" t="str">
            <v>EDIF Jan/23</v>
          </cell>
        </row>
        <row r="2016">
          <cell r="A2016">
            <v>130246</v>
          </cell>
          <cell r="B2016" t="str">
            <v>PISO PODOTÁTIL, ALERTA DIRECIONAL, INTERTRAVADO 6CM</v>
          </cell>
          <cell r="C2016" t="str">
            <v>M2</v>
          </cell>
          <cell r="D2016">
            <v>119.96</v>
          </cell>
          <cell r="E2016" t="str">
            <v>EDIF Jan/23</v>
          </cell>
        </row>
        <row r="2017">
          <cell r="A2017">
            <v>130247</v>
          </cell>
          <cell r="B2017" t="str">
            <v>PISO PODOTÁTIL, ALERTA OU DIRECIONAL, EM LADRILHO HIDRÁULICO</v>
          </cell>
          <cell r="C2017" t="str">
            <v>M2</v>
          </cell>
          <cell r="D2017">
            <v>191.21</v>
          </cell>
          <cell r="E2017" t="str">
            <v>EDIF Jan/23</v>
          </cell>
        </row>
        <row r="2018">
          <cell r="A2018">
            <v>130254</v>
          </cell>
          <cell r="B2018" t="str">
            <v>PISO PODOTÁTIL COLORIDO, ALERTA OU DIRECIONAL VIBRO-PRENSADO - 3CM - SELADO</v>
          </cell>
          <cell r="C2018" t="str">
            <v>M2</v>
          </cell>
          <cell r="D2018">
            <v>228.17</v>
          </cell>
          <cell r="E2018" t="str">
            <v>EDIF Jan/23</v>
          </cell>
        </row>
        <row r="2019">
          <cell r="A2019">
            <v>130258</v>
          </cell>
          <cell r="B2019" t="str">
            <v>PISO EM GRANITO CINZA MAUA, PLACAS - ESPESSURA 2CM</v>
          </cell>
          <cell r="C2019" t="str">
            <v>M2</v>
          </cell>
          <cell r="D2019">
            <v>481.09</v>
          </cell>
          <cell r="E2019" t="str">
            <v>EDIF Jan/23</v>
          </cell>
        </row>
        <row r="2020">
          <cell r="A2020">
            <v>130260</v>
          </cell>
          <cell r="B2020" t="str">
            <v>GRANITO POLIDO, FORRAS DE 20MM - VERDE UBATUBA</v>
          </cell>
          <cell r="C2020" t="str">
            <v>M2</v>
          </cell>
          <cell r="D2020">
            <v>447.48</v>
          </cell>
          <cell r="E2020" t="str">
            <v>EDIF Jan/23</v>
          </cell>
        </row>
        <row r="2021">
          <cell r="A2021">
            <v>130262</v>
          </cell>
          <cell r="B2021" t="str">
            <v>MÁRMORE POLIDO, FORRAS DE 20MM - BRANCO ESPIRITO SANTO</v>
          </cell>
          <cell r="C2021" t="str">
            <v>M2</v>
          </cell>
          <cell r="D2021">
            <v>602.98</v>
          </cell>
          <cell r="E2021" t="str">
            <v>EDIF Jan/23</v>
          </cell>
        </row>
        <row r="2022">
          <cell r="A2022">
            <v>130287</v>
          </cell>
          <cell r="B2022" t="str">
            <v>PISO VINÍLICO CROMA OU SIMILAR 2,0 MM, EXCLUSIVE ARGAMASSA DE REGULARIZAÇÃO DA BASE</v>
          </cell>
          <cell r="C2022" t="str">
            <v>M2</v>
          </cell>
          <cell r="D2022">
            <v>144.44999999999999</v>
          </cell>
          <cell r="E2022" t="str">
            <v>EDIF Jan/23</v>
          </cell>
        </row>
        <row r="2023">
          <cell r="A2023">
            <v>130288</v>
          </cell>
          <cell r="B2023" t="str">
            <v>PISO VINÍLICO CROMA OU SIMILAR - E=3,2 MM, EXCLUSIVE ARGAMASSA REGULARIZAÇÃO DA BASE</v>
          </cell>
          <cell r="C2023" t="str">
            <v>M2</v>
          </cell>
          <cell r="D2023">
            <v>217.94</v>
          </cell>
          <cell r="E2023" t="str">
            <v>EDIF Jan/23</v>
          </cell>
        </row>
        <row r="2024">
          <cell r="A2024">
            <v>130290</v>
          </cell>
          <cell r="B2024" t="str">
            <v>CHAPAS DE BORRACHA SINTÉTICA ASSENTES COM COLA, E=4 A 5MM - LISAS</v>
          </cell>
          <cell r="C2024" t="str">
            <v>M2</v>
          </cell>
          <cell r="D2024">
            <v>134.75</v>
          </cell>
          <cell r="E2024" t="str">
            <v>EDIF Jan/23</v>
          </cell>
        </row>
        <row r="2025">
          <cell r="A2025">
            <v>130291</v>
          </cell>
          <cell r="B2025" t="str">
            <v>CHAPAS DE BORRACHA SINTÉTICA ASSENTES COM COLA, E=4 A 5MM - COM RELEVO</v>
          </cell>
          <cell r="C2025" t="str">
            <v>M2</v>
          </cell>
          <cell r="D2025">
            <v>121.73</v>
          </cell>
          <cell r="E2025" t="str">
            <v>EDIF Jan/23</v>
          </cell>
        </row>
        <row r="2026">
          <cell r="A2026">
            <v>130292</v>
          </cell>
          <cell r="B2026" t="str">
            <v>CHAPAS DE BORRACHA SINTÉTICA ASSENTES COM ARGAMASSA, E=8 A 10MM - LISAS</v>
          </cell>
          <cell r="C2026" t="str">
            <v>M2</v>
          </cell>
          <cell r="D2026">
            <v>221.63</v>
          </cell>
          <cell r="E2026" t="str">
            <v>EDIF Jan/23</v>
          </cell>
        </row>
        <row r="2027">
          <cell r="A2027">
            <v>130293</v>
          </cell>
          <cell r="B2027" t="str">
            <v>CHAPAS DE BORRACHA SINTÉTICA ASSENTES COM ARGAMASSA, E=8 A 10MM - COM RELEVO</v>
          </cell>
          <cell r="C2027" t="str">
            <v>M2</v>
          </cell>
          <cell r="D2027">
            <v>202.65</v>
          </cell>
          <cell r="E2027" t="str">
            <v>EDIF Jan/23</v>
          </cell>
        </row>
        <row r="2028">
          <cell r="A2028">
            <v>130300</v>
          </cell>
          <cell r="B2028" t="str">
            <v>ARREMATE DE PISOS E ESCADAS</v>
          </cell>
          <cell r="C2028" t="str">
            <v>.</v>
          </cell>
          <cell r="D2028" t="str">
            <v>.</v>
          </cell>
          <cell r="E2028" t="str">
            <v>EDIF Jan/23</v>
          </cell>
        </row>
        <row r="2029">
          <cell r="A2029">
            <v>130302</v>
          </cell>
          <cell r="B2029" t="str">
            <v>RODAPÉ DE ARGAMASSA DE CIMENTO E AREIA 1:3 - 10CM</v>
          </cell>
          <cell r="C2029" t="str">
            <v>M</v>
          </cell>
          <cell r="D2029">
            <v>11.12</v>
          </cell>
          <cell r="E2029" t="str">
            <v>EDIF Jan/23</v>
          </cell>
        </row>
        <row r="2030">
          <cell r="A2030">
            <v>130304</v>
          </cell>
          <cell r="B2030" t="str">
            <v>RODAPÉ DE GRANILITE - 10CM</v>
          </cell>
          <cell r="C2030" t="str">
            <v>M</v>
          </cell>
          <cell r="D2030">
            <v>79.39</v>
          </cell>
          <cell r="E2030" t="str">
            <v>EDIF Jan/23</v>
          </cell>
        </row>
        <row r="2031">
          <cell r="A2031">
            <v>130305</v>
          </cell>
          <cell r="B2031" t="str">
            <v>RODAPÉ DE GRANILITE - MEIA CANA, 10CM</v>
          </cell>
          <cell r="C2031" t="str">
            <v>M</v>
          </cell>
          <cell r="D2031">
            <v>70.92</v>
          </cell>
          <cell r="E2031" t="str">
            <v>EDIF Jan/23</v>
          </cell>
        </row>
        <row r="2032">
          <cell r="A2032">
            <v>130307</v>
          </cell>
          <cell r="B2032" t="str">
            <v>RODAPÉ DE ARGAMASSA DE ALTA RESISTÊNCIA - MEIA CANA, 10CM</v>
          </cell>
          <cell r="C2032" t="str">
            <v>M</v>
          </cell>
          <cell r="D2032">
            <v>71.31</v>
          </cell>
          <cell r="E2032" t="str">
            <v>EDIF Jan/23</v>
          </cell>
        </row>
        <row r="2033">
          <cell r="A2033">
            <v>130309</v>
          </cell>
          <cell r="B2033" t="str">
            <v>RODAPÉ CERÂMICO ESMALTADO PEIV 7CM À 10CM</v>
          </cell>
          <cell r="C2033" t="str">
            <v>M</v>
          </cell>
          <cell r="D2033">
            <v>24.84</v>
          </cell>
          <cell r="E2033" t="str">
            <v>EDIF Jan/23</v>
          </cell>
        </row>
        <row r="2034">
          <cell r="A2034">
            <v>130327</v>
          </cell>
          <cell r="B2034" t="str">
            <v>RODAPÉ DE MADEIRA - PADRÃO CUMARU 7CM</v>
          </cell>
          <cell r="C2034" t="str">
            <v>M</v>
          </cell>
          <cell r="D2034">
            <v>48.97</v>
          </cell>
          <cell r="E2034" t="str">
            <v>EDIF Jan/23</v>
          </cell>
        </row>
        <row r="2035">
          <cell r="A2035">
            <v>130331</v>
          </cell>
          <cell r="B2035" t="str">
            <v>RODAPÉ DE FIBRO-VINIL - 7,5CM</v>
          </cell>
          <cell r="C2035" t="str">
            <v>M</v>
          </cell>
          <cell r="D2035">
            <v>33.47</v>
          </cell>
          <cell r="E2035" t="str">
            <v>EDIF Jan/23</v>
          </cell>
        </row>
        <row r="2036">
          <cell r="A2036">
            <v>130335</v>
          </cell>
          <cell r="B2036" t="str">
            <v>RODAPÉ DE BORRACHA SINTÉTICA - BOLEADO, 7CM</v>
          </cell>
          <cell r="C2036" t="str">
            <v>M</v>
          </cell>
          <cell r="D2036">
            <v>34.090000000000003</v>
          </cell>
          <cell r="E2036" t="str">
            <v>EDIF Jan/23</v>
          </cell>
        </row>
        <row r="2037">
          <cell r="A2037">
            <v>130336</v>
          </cell>
          <cell r="B2037" t="str">
            <v>RODAPÉ EM GRANITO CINZA MAUA, ESP. 2CM, ALT. 7CM</v>
          </cell>
          <cell r="C2037" t="str">
            <v>M</v>
          </cell>
          <cell r="D2037">
            <v>76.72</v>
          </cell>
          <cell r="E2037" t="str">
            <v>EDIF Jan/23</v>
          </cell>
        </row>
        <row r="2038">
          <cell r="A2038">
            <v>130340</v>
          </cell>
          <cell r="B2038" t="str">
            <v>JUNTA PLÁSTICA PARA PISOS 3/4" X 1/8"</v>
          </cell>
          <cell r="C2038" t="str">
            <v>M</v>
          </cell>
          <cell r="D2038">
            <v>17.48</v>
          </cell>
          <cell r="E2038" t="str">
            <v>EDIF Jan/23</v>
          </cell>
        </row>
        <row r="2039">
          <cell r="A2039">
            <v>130365</v>
          </cell>
          <cell r="B2039" t="str">
            <v>DEGRAUS DE ARGAMASSA DE CIMENTO E AREIA 1:3</v>
          </cell>
          <cell r="C2039" t="str">
            <v>M</v>
          </cell>
          <cell r="D2039">
            <v>45.66</v>
          </cell>
          <cell r="E2039" t="str">
            <v>EDIF Jan/23</v>
          </cell>
        </row>
        <row r="2040">
          <cell r="A2040">
            <v>130367</v>
          </cell>
          <cell r="B2040" t="str">
            <v>DEGRAUS DE GRANILITE</v>
          </cell>
          <cell r="C2040" t="str">
            <v>M</v>
          </cell>
          <cell r="D2040">
            <v>100.39</v>
          </cell>
          <cell r="E2040" t="str">
            <v>EDIF Jan/23</v>
          </cell>
        </row>
        <row r="2041">
          <cell r="A2041">
            <v>130369</v>
          </cell>
          <cell r="B2041" t="str">
            <v>DEGRAUS DE ARGAMASSA DE ALTA RESISTÊNCIA</v>
          </cell>
          <cell r="C2041" t="str">
            <v>M</v>
          </cell>
          <cell r="D2041">
            <v>91.51</v>
          </cell>
          <cell r="E2041" t="str">
            <v>EDIF Jan/23</v>
          </cell>
        </row>
        <row r="2042">
          <cell r="A2042">
            <v>130385</v>
          </cell>
          <cell r="B2042" t="str">
            <v>DEGRAUS DE CHAPAS VINÍLICAS - ESPESSURA 2MM (INCLUSIVE ARGAMASSA DE REGULARIZAÇÃO DA BASE)</v>
          </cell>
          <cell r="C2042" t="str">
            <v>M</v>
          </cell>
          <cell r="D2042">
            <v>119.69</v>
          </cell>
          <cell r="E2042" t="str">
            <v>EDIF Jan/23</v>
          </cell>
        </row>
        <row r="2043">
          <cell r="A2043">
            <v>130387</v>
          </cell>
          <cell r="B2043" t="str">
            <v>DEGRAUS DE CHAPAS DE BORRACHA SINTÉTICA - ESPESSURA 4 À 5MM</v>
          </cell>
          <cell r="C2043" t="str">
            <v>M</v>
          </cell>
          <cell r="D2043">
            <v>111.37</v>
          </cell>
          <cell r="E2043" t="str">
            <v>EDIF Jan/23</v>
          </cell>
        </row>
        <row r="2044">
          <cell r="A2044">
            <v>130394</v>
          </cell>
          <cell r="B2044" t="str">
            <v>FITA ANTIDERRAPANTE, FAIXA COM LARGURA=5CM E ESPESSURA=2MM, APLICAÇÃO EM DEGRAU</v>
          </cell>
          <cell r="C2044" t="str">
            <v>M</v>
          </cell>
          <cell r="D2044">
            <v>12.07</v>
          </cell>
          <cell r="E2044" t="str">
            <v>EDIF Jan/23</v>
          </cell>
        </row>
        <row r="2045">
          <cell r="A2045">
            <v>130400</v>
          </cell>
          <cell r="B2045" t="str">
            <v>SOLEIRAS</v>
          </cell>
          <cell r="C2045" t="str">
            <v>.</v>
          </cell>
          <cell r="D2045" t="str">
            <v>.</v>
          </cell>
          <cell r="E2045" t="str">
            <v>EDIF Jan/23</v>
          </cell>
        </row>
        <row r="2046">
          <cell r="A2046">
            <v>130405</v>
          </cell>
          <cell r="B2046" t="str">
            <v>SOLEIRA PARA PORTA EM GRANITO CINZA SEM POLIMENTO (FOSCO)</v>
          </cell>
          <cell r="C2046" t="str">
            <v>M</v>
          </cell>
          <cell r="D2046">
            <v>99.97</v>
          </cell>
          <cell r="E2046" t="str">
            <v>EDIF Jan/23</v>
          </cell>
        </row>
        <row r="2047">
          <cell r="A2047">
            <v>135000</v>
          </cell>
          <cell r="B2047" t="str">
            <v>DEMOLIÇÕES</v>
          </cell>
          <cell r="C2047" t="str">
            <v>.</v>
          </cell>
          <cell r="D2047" t="str">
            <v>.</v>
          </cell>
          <cell r="E2047" t="str">
            <v>EDIF Jan/23</v>
          </cell>
        </row>
        <row r="2048">
          <cell r="A2048">
            <v>135001</v>
          </cell>
          <cell r="B2048" t="str">
            <v>DEMOLIÇÃO DE CONCRETO SIMPLES</v>
          </cell>
          <cell r="C2048" t="str">
            <v>M3</v>
          </cell>
          <cell r="D2048">
            <v>319.58999999999997</v>
          </cell>
          <cell r="E2048" t="str">
            <v>EDIF Jan/23</v>
          </cell>
        </row>
        <row r="2049">
          <cell r="A2049">
            <v>135005</v>
          </cell>
          <cell r="B2049" t="str">
            <v>DEMOLIÇÃO DE ARGAMASSA, CERÂMICA OU SIMILAR INCLUSIVE ARGAMASSA DE REGULARIZAÇÃO</v>
          </cell>
          <cell r="C2049" t="str">
            <v>M2</v>
          </cell>
          <cell r="D2049">
            <v>36.880000000000003</v>
          </cell>
          <cell r="E2049" t="str">
            <v>EDIF Jan/23</v>
          </cell>
        </row>
        <row r="2050">
          <cell r="A2050">
            <v>135010</v>
          </cell>
          <cell r="B2050" t="str">
            <v>DEMOLIÇÃO DE TACOS DE MADEIRA, INCLUSIVE ARGAMASSA DE ASSENTAMENTO</v>
          </cell>
          <cell r="C2050" t="str">
            <v>M2</v>
          </cell>
          <cell r="D2050">
            <v>24.58</v>
          </cell>
          <cell r="E2050" t="str">
            <v>EDIF Jan/23</v>
          </cell>
        </row>
        <row r="2051">
          <cell r="A2051">
            <v>135012</v>
          </cell>
          <cell r="B2051" t="str">
            <v>DEMOLIÇÃO DE SOALHO DE MADEIRA, EXCLUSIVE VIGAMENTO</v>
          </cell>
          <cell r="C2051" t="str">
            <v>M2</v>
          </cell>
          <cell r="D2051">
            <v>24.58</v>
          </cell>
          <cell r="E2051" t="str">
            <v>EDIF Jan/23</v>
          </cell>
        </row>
        <row r="2052">
          <cell r="A2052">
            <v>135014</v>
          </cell>
          <cell r="B2052" t="str">
            <v>DEMOLIÇÃO DE SOALHO DE MADEIRA, INCLUSIVE VIGAMENTO</v>
          </cell>
          <cell r="C2052" t="str">
            <v>M2</v>
          </cell>
          <cell r="D2052">
            <v>29.5</v>
          </cell>
          <cell r="E2052" t="str">
            <v>EDIF Jan/23</v>
          </cell>
        </row>
        <row r="2053">
          <cell r="A2053">
            <v>135020</v>
          </cell>
          <cell r="B2053" t="str">
            <v>DEMOLIÇÃO DE FIBRO-VINIL OU BORRACHA SINTÉTICA, INCLUSIVE ARGAMASSA DE REGULARIZAÇÃO</v>
          </cell>
          <cell r="C2053" t="str">
            <v>M2</v>
          </cell>
          <cell r="D2053">
            <v>22.13</v>
          </cell>
          <cell r="E2053" t="str">
            <v>EDIF Jan/23</v>
          </cell>
        </row>
        <row r="2054">
          <cell r="A2054">
            <v>135030</v>
          </cell>
          <cell r="B2054" t="str">
            <v>DEMOLIÇÃO DE RODAPÉS EM GERAL, INCLUSIVE ARGAMASSA DE ASSENTAMENTO</v>
          </cell>
          <cell r="C2054" t="str">
            <v>M</v>
          </cell>
          <cell r="D2054">
            <v>3.2</v>
          </cell>
          <cell r="E2054" t="str">
            <v>EDIF Jan/23</v>
          </cell>
        </row>
        <row r="2055">
          <cell r="A2055">
            <v>135040</v>
          </cell>
          <cell r="B2055" t="str">
            <v>DEMOLIÇÃO DE DEGRAUS EM GERAL, INCLUSIVE ARGAMASSA DE ASSENTAMENTO</v>
          </cell>
          <cell r="C2055" t="str">
            <v>M</v>
          </cell>
          <cell r="D2055">
            <v>9.83</v>
          </cell>
          <cell r="E2055" t="str">
            <v>EDIF Jan/23</v>
          </cell>
        </row>
        <row r="2056">
          <cell r="A2056">
            <v>136000</v>
          </cell>
          <cell r="B2056" t="str">
            <v>RETIRADAS</v>
          </cell>
          <cell r="C2056" t="str">
            <v>.</v>
          </cell>
          <cell r="D2056" t="str">
            <v>.</v>
          </cell>
          <cell r="E2056" t="str">
            <v>EDIF Jan/23</v>
          </cell>
        </row>
        <row r="2057">
          <cell r="A2057">
            <v>136002</v>
          </cell>
          <cell r="B2057" t="str">
            <v>RETIRADA DE FORRAS DE PEDRAS NATURAIS - GRANITO OU MÁRMORE</v>
          </cell>
          <cell r="C2057" t="str">
            <v>M2</v>
          </cell>
          <cell r="D2057">
            <v>34.42</v>
          </cell>
          <cell r="E2057" t="str">
            <v>EDIF Jan/23</v>
          </cell>
        </row>
        <row r="2058">
          <cell r="A2058">
            <v>136010</v>
          </cell>
          <cell r="B2058" t="str">
            <v>RETIRADA DE TACOS DE MADEIRA</v>
          </cell>
          <cell r="C2058" t="str">
            <v>M2</v>
          </cell>
          <cell r="D2058">
            <v>36.880000000000003</v>
          </cell>
          <cell r="E2058" t="str">
            <v>EDIF Jan/23</v>
          </cell>
        </row>
        <row r="2059">
          <cell r="A2059">
            <v>136012</v>
          </cell>
          <cell r="B2059" t="str">
            <v>RETIRADA DE SOALHO DE MADEIRA, EXCLUSIVE VIGAMENTO</v>
          </cell>
          <cell r="C2059" t="str">
            <v>M2</v>
          </cell>
          <cell r="D2059">
            <v>35.44</v>
          </cell>
          <cell r="E2059" t="str">
            <v>EDIF Jan/23</v>
          </cell>
        </row>
        <row r="2060">
          <cell r="A2060">
            <v>136014</v>
          </cell>
          <cell r="B2060" t="str">
            <v>RETIRADA DE SOALHO DE MADEIRA, INCLUSIVE VIGAMENTO</v>
          </cell>
          <cell r="C2060" t="str">
            <v>M2</v>
          </cell>
          <cell r="D2060">
            <v>42.52</v>
          </cell>
          <cell r="E2060" t="str">
            <v>EDIF Jan/23</v>
          </cell>
        </row>
        <row r="2061">
          <cell r="A2061">
            <v>136020</v>
          </cell>
          <cell r="B2061" t="str">
            <v>RETIRADA DE FIBRO-VINIL</v>
          </cell>
          <cell r="C2061" t="str">
            <v>M2</v>
          </cell>
          <cell r="D2061">
            <v>34.94</v>
          </cell>
          <cell r="E2061" t="str">
            <v>EDIF Jan/23</v>
          </cell>
        </row>
        <row r="2062">
          <cell r="A2062">
            <v>136030</v>
          </cell>
          <cell r="B2062" t="str">
            <v>RETIRADA DE RODAPÉS DE MADEIRA, INCLUSIVE CORDÃO</v>
          </cell>
          <cell r="C2062" t="str">
            <v>M</v>
          </cell>
          <cell r="D2062">
            <v>6.15</v>
          </cell>
          <cell r="E2062" t="str">
            <v>EDIF Jan/23</v>
          </cell>
        </row>
        <row r="2063">
          <cell r="A2063">
            <v>137000</v>
          </cell>
          <cell r="B2063" t="str">
            <v>RECOLOCAÇÕES</v>
          </cell>
          <cell r="C2063" t="str">
            <v>.</v>
          </cell>
          <cell r="D2063" t="str">
            <v>.</v>
          </cell>
          <cell r="E2063" t="str">
            <v>EDIF Jan/23</v>
          </cell>
        </row>
        <row r="2064">
          <cell r="A2064">
            <v>137010</v>
          </cell>
          <cell r="B2064" t="str">
            <v>RECOLOCAÇÃO DE TACOS DE MADEIRA</v>
          </cell>
          <cell r="C2064" t="str">
            <v>M2</v>
          </cell>
          <cell r="D2064">
            <v>112.2</v>
          </cell>
          <cell r="E2064" t="str">
            <v>EDIF Jan/23</v>
          </cell>
        </row>
        <row r="2065">
          <cell r="A2065">
            <v>137012</v>
          </cell>
          <cell r="B2065" t="str">
            <v>RECOLOCAÇÃO DE SOALHO DE MADEIRA, EXCLUSIVE VIGAMENTO</v>
          </cell>
          <cell r="C2065" t="str">
            <v>M2</v>
          </cell>
          <cell r="D2065">
            <v>28.27</v>
          </cell>
          <cell r="E2065" t="str">
            <v>EDIF Jan/23</v>
          </cell>
        </row>
        <row r="2066">
          <cell r="A2066">
            <v>137014</v>
          </cell>
          <cell r="B2066" t="str">
            <v>RECOLOCAÇÃO DE SOALHO DE MADEIRA, INCLUSIVE VIGAMENTO</v>
          </cell>
          <cell r="C2066" t="str">
            <v>M2</v>
          </cell>
          <cell r="D2066">
            <v>77.25</v>
          </cell>
          <cell r="E2066" t="str">
            <v>EDIF Jan/23</v>
          </cell>
        </row>
        <row r="2067">
          <cell r="A2067">
            <v>137020</v>
          </cell>
          <cell r="B2067" t="str">
            <v>RECOLOCAÇÃO DE FIBRO-VINIL</v>
          </cell>
          <cell r="C2067" t="str">
            <v>M2</v>
          </cell>
          <cell r="D2067">
            <v>14.9</v>
          </cell>
          <cell r="E2067" t="str">
            <v>EDIF Jan/23</v>
          </cell>
        </row>
        <row r="2068">
          <cell r="A2068">
            <v>137030</v>
          </cell>
          <cell r="B2068" t="str">
            <v>RECOLOCAÇÃO DE RODAPÉS DE MADEIRA, INCLUSIVE CORDÃO</v>
          </cell>
          <cell r="C2068" t="str">
            <v>M</v>
          </cell>
          <cell r="D2068">
            <v>22.46</v>
          </cell>
          <cell r="E2068" t="str">
            <v>EDIF Jan/23</v>
          </cell>
        </row>
        <row r="2069">
          <cell r="A2069">
            <v>138000</v>
          </cell>
          <cell r="B2069" t="str">
            <v>SERVIÇOS PARCIAIS</v>
          </cell>
          <cell r="C2069" t="str">
            <v>.</v>
          </cell>
          <cell r="D2069" t="str">
            <v>.</v>
          </cell>
          <cell r="E2069" t="str">
            <v>EDIF Jan/23</v>
          </cell>
        </row>
        <row r="2070">
          <cell r="A2070">
            <v>138015</v>
          </cell>
          <cell r="B2070" t="str">
            <v>COLAGEM DE TACOS SOLTOS - COM FORNECIMENTO DE TACOS</v>
          </cell>
          <cell r="C2070" t="str">
            <v>M2</v>
          </cell>
          <cell r="D2070">
            <v>338.26</v>
          </cell>
          <cell r="E2070" t="str">
            <v>EDIF Jan/23</v>
          </cell>
        </row>
        <row r="2071">
          <cell r="A2071">
            <v>138016</v>
          </cell>
          <cell r="B2071" t="str">
            <v>COLAGEM DE TACOS SOLTOS - SEM FORNECIMENTO DE TACOS</v>
          </cell>
          <cell r="C2071" t="str">
            <v>M2</v>
          </cell>
          <cell r="D2071">
            <v>35.659999999999997</v>
          </cell>
          <cell r="E2071" t="str">
            <v>EDIF Jan/23</v>
          </cell>
        </row>
        <row r="2072">
          <cell r="A2072">
            <v>138017</v>
          </cell>
          <cell r="B2072" t="str">
            <v>REPREGAMENTO DE ASSOALHO DE MADEIRA</v>
          </cell>
          <cell r="C2072" t="str">
            <v>M2</v>
          </cell>
          <cell r="D2072">
            <v>8.2200000000000006</v>
          </cell>
          <cell r="E2072" t="str">
            <v>EDIF Jan/23</v>
          </cell>
        </row>
        <row r="2073">
          <cell r="A2073">
            <v>138018</v>
          </cell>
          <cell r="B2073" t="str">
            <v>TABUAS DE MADEIRA MACIÇA PARA ASSOALHO - CUMARU</v>
          </cell>
          <cell r="C2073" t="str">
            <v>M2</v>
          </cell>
          <cell r="D2073">
            <v>498.7</v>
          </cell>
          <cell r="E2073" t="str">
            <v>EDIF Jan/23</v>
          </cell>
        </row>
        <row r="2074">
          <cell r="A2074">
            <v>138041</v>
          </cell>
          <cell r="B2074" t="str">
            <v>TESTEIRA DE BORRACHA SINTÉTICA PARA DEGRAUS</v>
          </cell>
          <cell r="C2074" t="str">
            <v>M</v>
          </cell>
          <cell r="D2074">
            <v>25.33</v>
          </cell>
          <cell r="E2074" t="str">
            <v>EDIF Jan/23</v>
          </cell>
        </row>
        <row r="2075">
          <cell r="A2075">
            <v>138061</v>
          </cell>
          <cell r="B2075" t="str">
            <v>POLIMENTO DE PISO DE GRANILITE OU ARGAMASSA DE ALTA RESISTÊNCIA</v>
          </cell>
          <cell r="C2075" t="str">
            <v>M2</v>
          </cell>
          <cell r="D2075">
            <v>6.63</v>
          </cell>
          <cell r="E2075" t="str">
            <v>EDIF Jan/23</v>
          </cell>
        </row>
        <row r="2076">
          <cell r="A2076">
            <v>138062</v>
          </cell>
          <cell r="B2076" t="str">
            <v>POLIMENTO DE PISO DE MÁRMORE</v>
          </cell>
          <cell r="C2076" t="str">
            <v>M2</v>
          </cell>
          <cell r="D2076">
            <v>6.63</v>
          </cell>
          <cell r="E2076" t="str">
            <v>EDIF Jan/23</v>
          </cell>
        </row>
        <row r="2077">
          <cell r="A2077">
            <v>138070</v>
          </cell>
          <cell r="B2077" t="str">
            <v>RESINA ACRÍLICA PARA PISO GRANILITE</v>
          </cell>
          <cell r="C2077" t="str">
            <v>M2</v>
          </cell>
          <cell r="D2077">
            <v>34.71</v>
          </cell>
          <cell r="E2077" t="str">
            <v>EDIF Jan/23</v>
          </cell>
        </row>
        <row r="2078">
          <cell r="A2078">
            <v>138071</v>
          </cell>
          <cell r="B2078" t="str">
            <v>RESINA EPÓXI PARA PISO GRANILITE</v>
          </cell>
          <cell r="C2078" t="str">
            <v>M2</v>
          </cell>
          <cell r="D2078">
            <v>48.89</v>
          </cell>
          <cell r="E2078" t="str">
            <v>EDIF Jan/23</v>
          </cell>
        </row>
        <row r="2079">
          <cell r="A2079">
            <v>138072</v>
          </cell>
          <cell r="B2079" t="str">
            <v>RESINA POLIURETANO PARA PISO GRANILITE</v>
          </cell>
          <cell r="C2079" t="str">
            <v>M2</v>
          </cell>
          <cell r="D2079">
            <v>55.94</v>
          </cell>
          <cell r="E2079" t="str">
            <v>EDIF Jan/23</v>
          </cell>
        </row>
        <row r="2080">
          <cell r="A2080">
            <v>138073</v>
          </cell>
          <cell r="B2080" t="str">
            <v>RESINA ACRÍLICA PARA DEGRAU DE GRANILITE</v>
          </cell>
          <cell r="C2080" t="str">
            <v>M</v>
          </cell>
          <cell r="D2080">
            <v>17.96</v>
          </cell>
          <cell r="E2080" t="str">
            <v>EDIF Jan/23</v>
          </cell>
        </row>
        <row r="2081">
          <cell r="A2081">
            <v>138074</v>
          </cell>
          <cell r="B2081" t="str">
            <v>RESINA EPÓXI PARA DEGRAU DE GRANILITE</v>
          </cell>
          <cell r="C2081" t="str">
            <v>M</v>
          </cell>
          <cell r="D2081">
            <v>25.3</v>
          </cell>
          <cell r="E2081" t="str">
            <v>EDIF Jan/23</v>
          </cell>
        </row>
        <row r="2082">
          <cell r="A2082">
            <v>138075</v>
          </cell>
          <cell r="B2082" t="str">
            <v>RESINA POLIURETANO PARA DEGRAU DE GRANILITE</v>
          </cell>
          <cell r="C2082" t="str">
            <v>M</v>
          </cell>
          <cell r="D2082">
            <v>28.95</v>
          </cell>
          <cell r="E2082" t="str">
            <v>EDIF Jan/23</v>
          </cell>
        </row>
        <row r="2083">
          <cell r="A2083">
            <v>138076</v>
          </cell>
          <cell r="B2083" t="str">
            <v>LIMPEZA POR HIDROJATEAMENTO E REJUNTAMENTO DE PISO CERÂMICO TIPO GAIL OU SIMILAR</v>
          </cell>
          <cell r="C2083" t="str">
            <v>M2</v>
          </cell>
          <cell r="D2083">
            <v>17.13</v>
          </cell>
          <cell r="E2083" t="str">
            <v>EDIF Jan/23</v>
          </cell>
        </row>
        <row r="2084">
          <cell r="A2084">
            <v>140000</v>
          </cell>
          <cell r="B2084" t="str">
            <v>VIDROS</v>
          </cell>
        </row>
        <row r="2085">
          <cell r="A2085">
            <v>140100</v>
          </cell>
          <cell r="B2085" t="str">
            <v>VIDROS ENCAIXILHADOS E ESPELHOS</v>
          </cell>
          <cell r="C2085" t="str">
            <v>.</v>
          </cell>
          <cell r="D2085" t="str">
            <v>.</v>
          </cell>
          <cell r="E2085" t="str">
            <v>EDIF Jan/23</v>
          </cell>
        </row>
        <row r="2086">
          <cell r="A2086">
            <v>140103</v>
          </cell>
          <cell r="B2086" t="str">
            <v>VIDRO LISO COMUM, TRANSPARENTE INCOLOR - ESPESSURA 4MM</v>
          </cell>
          <cell r="C2086" t="str">
            <v>M2</v>
          </cell>
          <cell r="D2086">
            <v>200.55</v>
          </cell>
          <cell r="E2086" t="str">
            <v>EDIF Jan/23</v>
          </cell>
        </row>
        <row r="2087">
          <cell r="A2087">
            <v>140104</v>
          </cell>
          <cell r="B2087" t="str">
            <v>VIDRO LISO COMUM, TRANSPARENTE INCOLOR - ESPESSURA 5MM</v>
          </cell>
          <cell r="C2087" t="str">
            <v>M2</v>
          </cell>
          <cell r="D2087">
            <v>224.92</v>
          </cell>
          <cell r="E2087" t="str">
            <v>EDIF Jan/23</v>
          </cell>
        </row>
        <row r="2088">
          <cell r="A2088">
            <v>140105</v>
          </cell>
          <cell r="B2088" t="str">
            <v>VIDRO LISO COMUM, TRANSPARENTE INCOLOR - ESPESSURA 6MM</v>
          </cell>
          <cell r="C2088" t="str">
            <v>M2</v>
          </cell>
          <cell r="D2088">
            <v>244.38</v>
          </cell>
          <cell r="E2088" t="str">
            <v>EDIF Jan/23</v>
          </cell>
        </row>
        <row r="2089">
          <cell r="A2089">
            <v>140111</v>
          </cell>
          <cell r="B2089" t="str">
            <v>VIDRO IMPRESSO COMUM, TRANSLÚCIDO INCOLOR - TIPO CANELADO, 4MM</v>
          </cell>
          <cell r="C2089" t="str">
            <v>M2</v>
          </cell>
          <cell r="D2089">
            <v>196.2</v>
          </cell>
          <cell r="E2089" t="str">
            <v>EDIF Jan/23</v>
          </cell>
        </row>
        <row r="2090">
          <cell r="A2090">
            <v>140130</v>
          </cell>
          <cell r="B2090" t="str">
            <v>VIDRO LISO DE SEGURANÇA, LAMINADO INCOLOR - ESPESSURA 6MM</v>
          </cell>
          <cell r="C2090" t="str">
            <v>M2</v>
          </cell>
          <cell r="D2090">
            <v>441.28</v>
          </cell>
          <cell r="E2090" t="str">
            <v>EDIF Jan/23</v>
          </cell>
        </row>
        <row r="2091">
          <cell r="A2091">
            <v>140137</v>
          </cell>
          <cell r="B2091" t="str">
            <v>VIDRO LISO DE SEGURANÇA, LAMINADO LEITOSO - ESPESSURA 6MM</v>
          </cell>
          <cell r="C2091" t="str">
            <v>M2</v>
          </cell>
          <cell r="D2091">
            <v>646.54</v>
          </cell>
          <cell r="E2091" t="str">
            <v>EDIF Jan/23</v>
          </cell>
        </row>
        <row r="2092">
          <cell r="A2092">
            <v>140150</v>
          </cell>
          <cell r="B2092" t="str">
            <v>VIDRO LISO DE SEGURANÇA, TEMPERADO INCOLOR - ESPESSURA 6MM</v>
          </cell>
          <cell r="C2092" t="str">
            <v>M2</v>
          </cell>
          <cell r="D2092">
            <v>380.52</v>
          </cell>
          <cell r="E2092" t="str">
            <v>EDIF Jan/23</v>
          </cell>
        </row>
        <row r="2093">
          <cell r="A2093">
            <v>140152</v>
          </cell>
          <cell r="B2093" t="str">
            <v>VIDRO LISO DE SEGURANÇA, TEMPERADO INCOLOR - ESPESSURA 10MM</v>
          </cell>
          <cell r="C2093" t="str">
            <v>M2</v>
          </cell>
          <cell r="D2093">
            <v>462.48</v>
          </cell>
          <cell r="E2093" t="str">
            <v>EDIF Jan/23</v>
          </cell>
        </row>
        <row r="2094">
          <cell r="A2094">
            <v>140170</v>
          </cell>
          <cell r="B2094" t="str">
            <v>ESPELHO COMUM - ESPESSURA 3MM</v>
          </cell>
          <cell r="C2094" t="str">
            <v>M2</v>
          </cell>
          <cell r="D2094">
            <v>228.52</v>
          </cell>
          <cell r="E2094" t="str">
            <v>EDIF Jan/23</v>
          </cell>
        </row>
        <row r="2095">
          <cell r="A2095">
            <v>140172</v>
          </cell>
          <cell r="B2095" t="str">
            <v>ESPELHO E=3MM COM MOLDURA DE ALUMÍNIO</v>
          </cell>
          <cell r="C2095" t="str">
            <v>M2</v>
          </cell>
          <cell r="D2095">
            <v>722.11</v>
          </cell>
          <cell r="E2095" t="str">
            <v>EDIF Jan/23</v>
          </cell>
        </row>
        <row r="2096">
          <cell r="A2096">
            <v>145000</v>
          </cell>
          <cell r="B2096" t="str">
            <v>DEMOLIÇÕES</v>
          </cell>
          <cell r="C2096" t="str">
            <v>.</v>
          </cell>
          <cell r="D2096" t="str">
            <v>.</v>
          </cell>
          <cell r="E2096" t="str">
            <v>EDIF Jan/23</v>
          </cell>
        </row>
        <row r="2097">
          <cell r="A2097">
            <v>145001</v>
          </cell>
          <cell r="B2097" t="str">
            <v>DEMOLIÇÃO DE VIDROS ENCAIXILHADOS EM GERAL, INCLUSIVE LIMPEZA DO CAIXILHO</v>
          </cell>
          <cell r="C2097" t="str">
            <v>M2</v>
          </cell>
          <cell r="D2097">
            <v>90.36</v>
          </cell>
          <cell r="E2097" t="str">
            <v>EDIF Jan/23</v>
          </cell>
        </row>
        <row r="2098">
          <cell r="A2098">
            <v>146000</v>
          </cell>
          <cell r="B2098" t="str">
            <v>RETIRADAS</v>
          </cell>
          <cell r="C2098" t="str">
            <v>.</v>
          </cell>
          <cell r="D2098" t="str">
            <v>.</v>
          </cell>
          <cell r="E2098" t="str">
            <v>EDIF Jan/23</v>
          </cell>
        </row>
        <row r="2099">
          <cell r="A2099">
            <v>146001</v>
          </cell>
          <cell r="B2099" t="str">
            <v>RETIRADA DE VIDROS ENCAIXILHADOS EM GERAL, INCLUSIVE LIMPEZA DO CAIXILHO</v>
          </cell>
          <cell r="C2099" t="str">
            <v>M2</v>
          </cell>
          <cell r="D2099">
            <v>135.54</v>
          </cell>
          <cell r="E2099" t="str">
            <v>EDIF Jan/23</v>
          </cell>
        </row>
        <row r="2100">
          <cell r="A2100">
            <v>147000</v>
          </cell>
          <cell r="B2100" t="str">
            <v>RECOLOCAÇÕES</v>
          </cell>
          <cell r="C2100" t="str">
            <v>.</v>
          </cell>
          <cell r="D2100" t="str">
            <v>.</v>
          </cell>
          <cell r="E2100" t="str">
            <v>EDIF Jan/23</v>
          </cell>
        </row>
        <row r="2101">
          <cell r="A2101">
            <v>147001</v>
          </cell>
          <cell r="B2101" t="str">
            <v>RECOLOCAÇÃO DE VIDROS ENCAIXILHADOS EM GERAL</v>
          </cell>
          <cell r="C2101" t="str">
            <v>M2</v>
          </cell>
          <cell r="D2101">
            <v>98.32</v>
          </cell>
          <cell r="E2101" t="str">
            <v>EDIF Jan/23</v>
          </cell>
        </row>
        <row r="2102">
          <cell r="A2102">
            <v>150000</v>
          </cell>
          <cell r="B2102" t="str">
            <v>PINTURA</v>
          </cell>
        </row>
        <row r="2103">
          <cell r="A2103">
            <v>150100</v>
          </cell>
          <cell r="B2103" t="str">
            <v>PINTURA EM ALVENARIA E CONCRETO</v>
          </cell>
          <cell r="C2103" t="str">
            <v>.</v>
          </cell>
          <cell r="D2103" t="str">
            <v>.</v>
          </cell>
          <cell r="E2103" t="str">
            <v>EDIF Jan/23</v>
          </cell>
        </row>
        <row r="2104">
          <cell r="A2104">
            <v>150101</v>
          </cell>
          <cell r="B2104" t="str">
            <v>AGUADA DE CAL - CONCRETO OU REBOCO SEM MASSA CORRIDA, INTERIOR</v>
          </cell>
          <cell r="C2104" t="str">
            <v>M2</v>
          </cell>
          <cell r="D2104">
            <v>8.0299999999999994</v>
          </cell>
          <cell r="E2104" t="str">
            <v>EDIF Jan/23</v>
          </cell>
        </row>
        <row r="2105">
          <cell r="A2105">
            <v>150102</v>
          </cell>
          <cell r="B2105" t="str">
            <v>AGUADA DE CAL - CONCRETO OU REBOCO SEM MASSA CORRIDA, EXTERIOR</v>
          </cell>
          <cell r="C2105" t="str">
            <v>M2</v>
          </cell>
          <cell r="D2105">
            <v>10.95</v>
          </cell>
          <cell r="E2105" t="str">
            <v>EDIF Jan/23</v>
          </cell>
        </row>
        <row r="2106">
          <cell r="A2106">
            <v>150108</v>
          </cell>
          <cell r="B2106" t="str">
            <v>TINTA HIDROFUGA A BASE DE CIMENTO -  CONCRETO OU REBOCO SEM MASSA CORRIDA</v>
          </cell>
          <cell r="C2106" t="str">
            <v>M2</v>
          </cell>
          <cell r="D2106">
            <v>12.55</v>
          </cell>
          <cell r="E2106" t="str">
            <v>EDIF Jan/23</v>
          </cell>
        </row>
        <row r="2107">
          <cell r="A2107">
            <v>150110</v>
          </cell>
          <cell r="B2107" t="str">
            <v>TINTA PVA (LÁTEX) - CONCRETO OU REBOCO SEM MASSA CORRIDA</v>
          </cell>
          <cell r="C2107" t="str">
            <v>M2</v>
          </cell>
          <cell r="D2107">
            <v>26.29</v>
          </cell>
          <cell r="E2107" t="str">
            <v>EDIF Jan/23</v>
          </cell>
        </row>
        <row r="2108">
          <cell r="A2108">
            <v>150111</v>
          </cell>
          <cell r="B2108" t="str">
            <v>TINTA PVA (LÁTEX) - REBOCO COM MASSA CORRIDA</v>
          </cell>
          <cell r="C2108" t="str">
            <v>M2</v>
          </cell>
          <cell r="D2108">
            <v>39.229999999999997</v>
          </cell>
          <cell r="E2108" t="str">
            <v>EDIF Jan/23</v>
          </cell>
        </row>
        <row r="2109">
          <cell r="A2109">
            <v>150115</v>
          </cell>
          <cell r="B2109" t="str">
            <v>TINTA ACRÍLICA - CONCRETO OU REBOCO SEM MASSA CORRIDA</v>
          </cell>
          <cell r="C2109" t="str">
            <v>M2</v>
          </cell>
          <cell r="D2109">
            <v>26.55</v>
          </cell>
          <cell r="E2109" t="str">
            <v>EDIF Jan/23</v>
          </cell>
        </row>
        <row r="2110">
          <cell r="A2110">
            <v>150116</v>
          </cell>
          <cell r="B2110" t="str">
            <v>TINTA ACRÍLICA - REBOCO COM MASSA CORRIDA</v>
          </cell>
          <cell r="C2110" t="str">
            <v>M2</v>
          </cell>
          <cell r="D2110">
            <v>43.05</v>
          </cell>
          <cell r="E2110" t="str">
            <v>EDIF Jan/23</v>
          </cell>
        </row>
        <row r="2111">
          <cell r="A2111">
            <v>150118</v>
          </cell>
          <cell r="B2111" t="str">
            <v>TINTA ACRÍLICA COR DE CONCRETO COM MASSA TEXTURA ACRÍLICA</v>
          </cell>
          <cell r="C2111" t="str">
            <v>M2</v>
          </cell>
          <cell r="D2111">
            <v>77.239999999999995</v>
          </cell>
          <cell r="E2111" t="str">
            <v>EDIF Jan/23</v>
          </cell>
        </row>
        <row r="2112">
          <cell r="A2112">
            <v>150119</v>
          </cell>
          <cell r="B2112" t="str">
            <v>TINTA ACRÍLICA TEXTURADA</v>
          </cell>
          <cell r="C2112" t="str">
            <v>M2</v>
          </cell>
          <cell r="D2112">
            <v>27.83</v>
          </cell>
          <cell r="E2112" t="str">
            <v>EDIF Jan/23</v>
          </cell>
        </row>
        <row r="2113">
          <cell r="A2113">
            <v>150123</v>
          </cell>
          <cell r="B2113" t="str">
            <v>TINTA ESMALTE SINTÉTICO - CONCRETO OU REBOCO SEM MASSA CORRIDA</v>
          </cell>
          <cell r="C2113" t="str">
            <v>M2</v>
          </cell>
          <cell r="D2113">
            <v>30.03</v>
          </cell>
          <cell r="E2113" t="str">
            <v>EDIF Jan/23</v>
          </cell>
        </row>
        <row r="2114">
          <cell r="A2114">
            <v>150124</v>
          </cell>
          <cell r="B2114" t="str">
            <v>TINTA ESMALTE SINTÉTICO - CONCRETO OU REBOCO COM MASSA CORRIDA</v>
          </cell>
          <cell r="C2114" t="str">
            <v>M2</v>
          </cell>
          <cell r="D2114">
            <v>58.99</v>
          </cell>
          <cell r="E2114" t="str">
            <v>EDIF Jan/23</v>
          </cell>
        </row>
        <row r="2115">
          <cell r="A2115">
            <v>150125</v>
          </cell>
          <cell r="B2115" t="str">
            <v>APLICAÇÃO DE TINTA ANTI-PICHAÇÃO - BASE SOLVENTE - 2 DEMÃOS (REMOÇÃO DA PICHAÇÃO SOMENTE A SECO OU COM ÁGUA E SABÃO)</v>
          </cell>
          <cell r="C2115" t="str">
            <v>M2</v>
          </cell>
          <cell r="D2115">
            <v>73.87</v>
          </cell>
          <cell r="E2115" t="str">
            <v>EDIF Jan/23</v>
          </cell>
        </row>
        <row r="2116">
          <cell r="A2116">
            <v>150136</v>
          </cell>
          <cell r="B2116" t="str">
            <v>TINTA EPÓXI - REBOCO COM MASSA BASE EPÓXI</v>
          </cell>
          <cell r="C2116" t="str">
            <v>M2</v>
          </cell>
          <cell r="D2116">
            <v>191.07</v>
          </cell>
          <cell r="E2116" t="str">
            <v>EDIF Jan/23</v>
          </cell>
        </row>
        <row r="2117">
          <cell r="A2117">
            <v>150170</v>
          </cell>
          <cell r="B2117" t="str">
            <v>HIDRO-REPELENTE A BASE DE SILICONE - CONCRETO OU ALVENARIA APARENTE (2 DEMÃOS)</v>
          </cell>
          <cell r="C2117" t="str">
            <v>M2</v>
          </cell>
          <cell r="D2117">
            <v>124.76</v>
          </cell>
          <cell r="E2117" t="str">
            <v>EDIF Jan/23</v>
          </cell>
        </row>
        <row r="2118">
          <cell r="A2118">
            <v>150176</v>
          </cell>
          <cell r="B2118" t="str">
            <v>VERNIZ ACRÍLICO - CONCRETO APARENTE/ ALVENARIA</v>
          </cell>
          <cell r="C2118" t="str">
            <v>M2</v>
          </cell>
          <cell r="D2118">
            <v>31.23</v>
          </cell>
          <cell r="E2118" t="str">
            <v>EDIF Jan/23</v>
          </cell>
        </row>
        <row r="2119">
          <cell r="A2119">
            <v>150177</v>
          </cell>
          <cell r="B2119" t="str">
            <v>APLICAÇÃO DE VERNIZ ANTI-PICHAÇÃO - BASE SOLVENTE - 2 DEMÃOS (REMOÇÃO DA PICHAÇÃO  SOMENTE A SECO OU COM ÁGUA E SABÃO)</v>
          </cell>
          <cell r="C2119" t="str">
            <v>M2</v>
          </cell>
          <cell r="D2119">
            <v>46.1</v>
          </cell>
          <cell r="E2119" t="str">
            <v>EDIF Jan/23</v>
          </cell>
        </row>
        <row r="2120">
          <cell r="A2120">
            <v>150200</v>
          </cell>
          <cell r="B2120" t="str">
            <v>PINTURA EM MADEIRA</v>
          </cell>
          <cell r="C2120" t="str">
            <v>.</v>
          </cell>
          <cell r="D2120" t="str">
            <v>.</v>
          </cell>
          <cell r="E2120" t="str">
            <v>EDIF Jan/23</v>
          </cell>
        </row>
        <row r="2121">
          <cell r="A2121">
            <v>150210</v>
          </cell>
          <cell r="B2121" t="str">
            <v>ESMALTE SINTÉTICO - ESQUADRIAS E PEÇAS DE MARCENARIA, SEM EMASSAMENTO</v>
          </cell>
          <cell r="C2121" t="str">
            <v>M2</v>
          </cell>
          <cell r="D2121">
            <v>33.4</v>
          </cell>
          <cell r="E2121" t="str">
            <v>EDIF Jan/23</v>
          </cell>
        </row>
        <row r="2122">
          <cell r="A2122">
            <v>150211</v>
          </cell>
          <cell r="B2122" t="str">
            <v>ESMALTE SINTÉTICO - ESQUADRIAS E PEÇAS DE MARCENARIA, COM EMASSAMENTO</v>
          </cell>
          <cell r="C2122" t="str">
            <v>M2</v>
          </cell>
          <cell r="D2122">
            <v>55.9</v>
          </cell>
          <cell r="E2122" t="str">
            <v>EDIF Jan/23</v>
          </cell>
        </row>
        <row r="2123">
          <cell r="A2123">
            <v>150212</v>
          </cell>
          <cell r="B2123" t="str">
            <v>ESMALTE SINTÉTICO - ESTRUTURAS DE MADEIRA, SEM EMASSAMENTO</v>
          </cell>
          <cell r="C2123" t="str">
            <v>M2</v>
          </cell>
          <cell r="D2123">
            <v>16.82</v>
          </cell>
          <cell r="E2123" t="str">
            <v>EDIF Jan/23</v>
          </cell>
        </row>
        <row r="2124">
          <cell r="A2124">
            <v>150214</v>
          </cell>
          <cell r="B2124" t="str">
            <v>ESMALTE SINTÉTICO - RODAPÉS, GUARNIÇÕES E MOLDURAS DE MADEIRA</v>
          </cell>
          <cell r="C2124" t="str">
            <v>M</v>
          </cell>
          <cell r="D2124">
            <v>6.05</v>
          </cell>
          <cell r="E2124" t="str">
            <v>EDIF Jan/23</v>
          </cell>
        </row>
        <row r="2125">
          <cell r="A2125">
            <v>150240</v>
          </cell>
          <cell r="B2125" t="str">
            <v>LÍQUIDO IMUNIZANTE PARA MADEIRA A BASE DE PIRETROIDE DISSOLVIDO EM ISOPARAFINA - COM APLICAÇÃO</v>
          </cell>
          <cell r="C2125" t="str">
            <v>M2</v>
          </cell>
          <cell r="D2125">
            <v>20.420000000000002</v>
          </cell>
          <cell r="E2125" t="str">
            <v>EDIF Jan/23</v>
          </cell>
        </row>
        <row r="2126">
          <cell r="A2126">
            <v>150260</v>
          </cell>
          <cell r="B2126" t="str">
            <v>VERNIZ A BASE DE POLIURETANO TIPO "MARÍTIMO" - ESQUADRIAS E PEÇAS DE MARCENARIA</v>
          </cell>
          <cell r="C2126" t="str">
            <v>M2</v>
          </cell>
          <cell r="D2126">
            <v>27.06</v>
          </cell>
          <cell r="E2126" t="str">
            <v>EDIF Jan/23</v>
          </cell>
        </row>
        <row r="2127">
          <cell r="A2127">
            <v>150300</v>
          </cell>
          <cell r="B2127" t="str">
            <v>PINTURA EM METAL</v>
          </cell>
          <cell r="C2127" t="str">
            <v>.</v>
          </cell>
          <cell r="D2127" t="str">
            <v>.</v>
          </cell>
          <cell r="E2127" t="str">
            <v>EDIF Jan/23</v>
          </cell>
        </row>
        <row r="2128">
          <cell r="A2128">
            <v>150304</v>
          </cell>
          <cell r="B2128" t="str">
            <v>TINTA BETUMINOSA - INTERIOR DE CALHAS, RUFOS E RINCÕES METÁLICOS</v>
          </cell>
          <cell r="C2128" t="str">
            <v>M</v>
          </cell>
          <cell r="D2128">
            <v>10.89</v>
          </cell>
          <cell r="E2128" t="str">
            <v>EDIF Jan/23</v>
          </cell>
        </row>
        <row r="2129">
          <cell r="A2129">
            <v>150310</v>
          </cell>
          <cell r="B2129" t="str">
            <v>ESMALTE SINTÉTICO - ESQUADRIAS E PEÇAS DE SERRALHERIA</v>
          </cell>
          <cell r="C2129" t="str">
            <v>M2</v>
          </cell>
          <cell r="D2129">
            <v>63.93</v>
          </cell>
          <cell r="E2129" t="str">
            <v>EDIF Jan/23</v>
          </cell>
        </row>
        <row r="2130">
          <cell r="A2130">
            <v>150312</v>
          </cell>
          <cell r="B2130" t="str">
            <v>ESMALTE SINTÉTICO - ESTRUTURAS METÁLICAS</v>
          </cell>
          <cell r="C2130" t="str">
            <v>M2</v>
          </cell>
          <cell r="D2130">
            <v>27.92</v>
          </cell>
          <cell r="E2130" t="str">
            <v>EDIF Jan/23</v>
          </cell>
        </row>
        <row r="2131">
          <cell r="A2131">
            <v>150314</v>
          </cell>
          <cell r="B2131" t="str">
            <v>ESMALTE SINTÉTICO - EXTERIOR DE CALHAS, RUFOS E CONDUTORES</v>
          </cell>
          <cell r="C2131" t="str">
            <v>M</v>
          </cell>
          <cell r="D2131">
            <v>16.75</v>
          </cell>
          <cell r="E2131" t="str">
            <v>EDIF Jan/23</v>
          </cell>
        </row>
        <row r="2132">
          <cell r="A2132">
            <v>155000</v>
          </cell>
          <cell r="B2132" t="str">
            <v>DEMOLIÇÕES</v>
          </cell>
          <cell r="C2132" t="str">
            <v>.</v>
          </cell>
          <cell r="D2132" t="str">
            <v>.</v>
          </cell>
          <cell r="E2132" t="str">
            <v>EDIF Jan/23</v>
          </cell>
        </row>
        <row r="2133">
          <cell r="A2133">
            <v>155001</v>
          </cell>
          <cell r="B2133" t="str">
            <v>REMOÇÃO DE AGUADA DE CAL OU TINTA A BASE DE CIMENTO - ESCOVA DE AÇO</v>
          </cell>
          <cell r="C2133" t="str">
            <v>M2</v>
          </cell>
          <cell r="D2133">
            <v>2.92</v>
          </cell>
          <cell r="E2133" t="str">
            <v>EDIF Jan/23</v>
          </cell>
        </row>
        <row r="2134">
          <cell r="A2134">
            <v>155003</v>
          </cell>
          <cell r="B2134" t="str">
            <v>REMOÇÃO DE PINTURA EM ALVENARIA E CONCRETO - LIXA</v>
          </cell>
          <cell r="C2134" t="str">
            <v>M2</v>
          </cell>
          <cell r="D2134">
            <v>6.65</v>
          </cell>
          <cell r="E2134" t="str">
            <v>EDIF Jan/23</v>
          </cell>
        </row>
        <row r="2135">
          <cell r="A2135">
            <v>155004</v>
          </cell>
          <cell r="B2135" t="str">
            <v>REMOÇÃO DE PINTURA EM ALVENARIA E CONCRETO - REMOVEDOR</v>
          </cell>
          <cell r="C2135" t="str">
            <v>M2</v>
          </cell>
          <cell r="D2135">
            <v>12.55</v>
          </cell>
          <cell r="E2135" t="str">
            <v>EDIF Jan/23</v>
          </cell>
        </row>
        <row r="2136">
          <cell r="A2136">
            <v>155005</v>
          </cell>
          <cell r="B2136" t="str">
            <v>REMOÇÃO DE PINTURA EM CONCRETO - JATEAMENTO</v>
          </cell>
          <cell r="C2136" t="str">
            <v>M2</v>
          </cell>
          <cell r="D2136">
            <v>122.2</v>
          </cell>
          <cell r="E2136" t="str">
            <v>EDIF Jan/23</v>
          </cell>
        </row>
        <row r="2137">
          <cell r="A2137">
            <v>155010</v>
          </cell>
          <cell r="B2137" t="str">
            <v>REMOÇÃO DE PINTURA EM ESQUADRIAS E FORROS DE MADEIRA - LIXA</v>
          </cell>
          <cell r="C2137" t="str">
            <v>M2</v>
          </cell>
          <cell r="D2137">
            <v>9.09</v>
          </cell>
          <cell r="E2137" t="str">
            <v>EDIF Jan/23</v>
          </cell>
        </row>
        <row r="2138">
          <cell r="A2138">
            <v>155011</v>
          </cell>
          <cell r="B2138" t="str">
            <v>REMOÇÃO DE PINTURA EM ESQUADRIAS E FORROS DE MADEIRA - REMOVEDOR</v>
          </cell>
          <cell r="C2138" t="str">
            <v>M2</v>
          </cell>
          <cell r="D2138">
            <v>15.47</v>
          </cell>
          <cell r="E2138" t="str">
            <v>EDIF Jan/23</v>
          </cell>
        </row>
        <row r="2139">
          <cell r="A2139">
            <v>155013</v>
          </cell>
          <cell r="B2139" t="str">
            <v>REMOÇÃO DE PINTURA EM RODAPÉS E MOLDURAS DE MADEIRA - LIXA</v>
          </cell>
          <cell r="C2139" t="str">
            <v>M</v>
          </cell>
          <cell r="D2139">
            <v>1.53</v>
          </cell>
          <cell r="E2139" t="str">
            <v>EDIF Jan/23</v>
          </cell>
        </row>
        <row r="2140">
          <cell r="A2140">
            <v>155014</v>
          </cell>
          <cell r="B2140" t="str">
            <v>REMOÇÃO DE PINTURA EM RODAPÉS E MOLDURAS DE MADEIRA - REMOVEDOR</v>
          </cell>
          <cell r="C2140" t="str">
            <v>M</v>
          </cell>
          <cell r="D2140">
            <v>2.2200000000000002</v>
          </cell>
          <cell r="E2140" t="str">
            <v>EDIF Jan/23</v>
          </cell>
        </row>
        <row r="2141">
          <cell r="A2141">
            <v>155020</v>
          </cell>
          <cell r="B2141" t="str">
            <v>REMOÇÃO DE PINTURA EM ESQUADRIAS E PEÇAS DE SERRALHERIA - LIXA</v>
          </cell>
          <cell r="C2141" t="str">
            <v>M2</v>
          </cell>
          <cell r="D2141">
            <v>8.93</v>
          </cell>
          <cell r="E2141" t="str">
            <v>EDIF Jan/23</v>
          </cell>
        </row>
        <row r="2142">
          <cell r="A2142">
            <v>155021</v>
          </cell>
          <cell r="B2142" t="str">
            <v>REMOÇÃO DE PINTURA EM ESQUADRIAS E PEÇAS DE SERRALHERIA - REMOVEDOR</v>
          </cell>
          <cell r="C2142" t="str">
            <v>M2</v>
          </cell>
          <cell r="D2142">
            <v>14.01</v>
          </cell>
          <cell r="E2142" t="str">
            <v>EDIF Jan/23</v>
          </cell>
        </row>
        <row r="2143">
          <cell r="A2143">
            <v>155023</v>
          </cell>
          <cell r="B2143" t="str">
            <v>REMOÇÃO DE PINTURA EM ESTRUTURAS METÁLICAS - JATEAMENTO</v>
          </cell>
          <cell r="C2143" t="str">
            <v>M2</v>
          </cell>
          <cell r="D2143">
            <v>122.2</v>
          </cell>
          <cell r="E2143" t="str">
            <v>EDIF Jan/23</v>
          </cell>
        </row>
        <row r="2144">
          <cell r="A2144">
            <v>158000</v>
          </cell>
          <cell r="B2144" t="str">
            <v>SERVIÇOS PARCIAIS</v>
          </cell>
          <cell r="C2144" t="str">
            <v>.</v>
          </cell>
          <cell r="D2144" t="str">
            <v>.</v>
          </cell>
          <cell r="E2144" t="str">
            <v>EDIF Jan/23</v>
          </cell>
        </row>
        <row r="2145">
          <cell r="A2145">
            <v>158001</v>
          </cell>
          <cell r="B2145" t="str">
            <v>PVA (LÁTEX) - REPINTURA DE ALVENARIA E CONCRETO, COM RETOQUES DE MASSA</v>
          </cell>
          <cell r="C2145" t="str">
            <v>M2</v>
          </cell>
          <cell r="D2145">
            <v>21.44</v>
          </cell>
          <cell r="E2145" t="str">
            <v>EDIF Jan/23</v>
          </cell>
        </row>
        <row r="2146">
          <cell r="A2146">
            <v>158005</v>
          </cell>
          <cell r="B2146" t="str">
            <v>TINTA ACRÍLICA - REPINTURA DE ALVENARIA E CONCRETO COM RETOQUE DE MASSA</v>
          </cell>
          <cell r="C2146" t="str">
            <v>M2</v>
          </cell>
          <cell r="D2146">
            <v>22.35</v>
          </cell>
          <cell r="E2146" t="str">
            <v>EDIF Jan/23</v>
          </cell>
        </row>
        <row r="2147">
          <cell r="A2147">
            <v>158030</v>
          </cell>
          <cell r="B2147" t="str">
            <v>ESMALTE SINTÉTICO - REPINTURA DE ESQUADRIAS DE MADEIRA</v>
          </cell>
          <cell r="C2147" t="str">
            <v>M2</v>
          </cell>
          <cell r="D2147">
            <v>29.28</v>
          </cell>
          <cell r="E2147" t="str">
            <v>EDIF Jan/23</v>
          </cell>
        </row>
        <row r="2148">
          <cell r="A2148">
            <v>158031</v>
          </cell>
          <cell r="B2148" t="str">
            <v>ESMALTE SINTÉTICO - REPINTURA DE ESTRUTURAS DE MADEIRA</v>
          </cell>
          <cell r="C2148" t="str">
            <v>M2</v>
          </cell>
          <cell r="D2148">
            <v>14.13</v>
          </cell>
          <cell r="E2148" t="str">
            <v>EDIF Jan/23</v>
          </cell>
        </row>
        <row r="2149">
          <cell r="A2149">
            <v>158032</v>
          </cell>
          <cell r="B2149" t="str">
            <v>ESMALTE SINTÉTICO - REPINTURA DE FORROS DE MADEIRA</v>
          </cell>
          <cell r="C2149" t="str">
            <v>M2</v>
          </cell>
          <cell r="D2149">
            <v>22.23</v>
          </cell>
          <cell r="E2149" t="str">
            <v>EDIF Jan/23</v>
          </cell>
        </row>
        <row r="2150">
          <cell r="A2150">
            <v>158033</v>
          </cell>
          <cell r="B2150" t="str">
            <v>ESMALTE SINTÉTICO - REPINTURA DE RODAPÉS E MOLDURAS DE MADEIRA</v>
          </cell>
          <cell r="C2150" t="str">
            <v>M</v>
          </cell>
          <cell r="D2150">
            <v>3.76</v>
          </cell>
          <cell r="E2150" t="str">
            <v>EDIF Jan/23</v>
          </cell>
        </row>
        <row r="2151">
          <cell r="A2151">
            <v>158034</v>
          </cell>
          <cell r="B2151" t="str">
            <v>ESMALTE SINTÉTICO - REPINTURA DE ESQUADRIAS METÁLICAS</v>
          </cell>
          <cell r="C2151" t="str">
            <v>M2</v>
          </cell>
          <cell r="D2151">
            <v>37.130000000000003</v>
          </cell>
          <cell r="E2151" t="str">
            <v>EDIF Jan/23</v>
          </cell>
        </row>
        <row r="2152">
          <cell r="A2152">
            <v>170000</v>
          </cell>
          <cell r="B2152" t="str">
            <v>SERV.COMPLEMENTARES</v>
          </cell>
        </row>
        <row r="2153">
          <cell r="A2153">
            <v>170100</v>
          </cell>
          <cell r="B2153" t="str">
            <v>FECHAMENTOS</v>
          </cell>
          <cell r="C2153" t="str">
            <v>.</v>
          </cell>
          <cell r="D2153" t="str">
            <v>.</v>
          </cell>
          <cell r="E2153" t="str">
            <v>EDIF Jan/23</v>
          </cell>
        </row>
        <row r="2154">
          <cell r="A2154">
            <v>170127</v>
          </cell>
          <cell r="B2154" t="str">
            <v>FP.04 - ALAMBRADO EM TUBO GALVANIZADO E TELA GALVANIZADA H=2,00M</v>
          </cell>
          <cell r="C2154" t="str">
            <v>M</v>
          </cell>
          <cell r="D2154">
            <v>576.94000000000005</v>
          </cell>
          <cell r="E2154" t="str">
            <v>EDIF Jan/23</v>
          </cell>
        </row>
        <row r="2155">
          <cell r="A2155">
            <v>170128</v>
          </cell>
          <cell r="B2155" t="str">
            <v>FP.05 - ALAMBRADO EM TUBO GALVANIZADO E TELA GALVANIZADA H=1,00M</v>
          </cell>
          <cell r="C2155" t="str">
            <v>M</v>
          </cell>
          <cell r="D2155">
            <v>241.52</v>
          </cell>
          <cell r="E2155" t="str">
            <v>EDIF Jan/23</v>
          </cell>
        </row>
        <row r="2156">
          <cell r="A2156">
            <v>170129</v>
          </cell>
          <cell r="B2156" t="str">
            <v>FP.03 - ALAMBRADO PARA QUADRAS DE ESPORTE - GP.6/EDIF - TG/4,5M</v>
          </cell>
          <cell r="C2156" t="str">
            <v>M</v>
          </cell>
          <cell r="D2156">
            <v>908.71</v>
          </cell>
          <cell r="E2156" t="str">
            <v>EDIF Jan/23</v>
          </cell>
        </row>
        <row r="2157">
          <cell r="A2157">
            <v>170130</v>
          </cell>
          <cell r="B2157" t="str">
            <v>GRADIL DE FERRO PERFILADO - GE-1/EDIF</v>
          </cell>
          <cell r="C2157" t="str">
            <v>M</v>
          </cell>
          <cell r="D2157">
            <v>907.55</v>
          </cell>
          <cell r="E2157" t="str">
            <v>EDIF Jan/23</v>
          </cell>
        </row>
        <row r="2158">
          <cell r="A2158">
            <v>170131</v>
          </cell>
          <cell r="B2158" t="str">
            <v>FP.01 - GRADIL DE FERRO PERFILADO, TIPO PARQUE SEM MURETA - GP-5/DEPAVE</v>
          </cell>
          <cell r="C2158" t="str">
            <v>M</v>
          </cell>
          <cell r="D2158">
            <v>1445.92</v>
          </cell>
          <cell r="E2158" t="str">
            <v>EDIF Jan/23</v>
          </cell>
        </row>
        <row r="2159">
          <cell r="A2159">
            <v>170132</v>
          </cell>
          <cell r="B2159" t="str">
            <v>FP.02 - GRADIL DE FERRO PERFILADO, TIPO PARQUE COM MURETA - GPM-1/DEPAVE</v>
          </cell>
          <cell r="C2159" t="str">
            <v>M</v>
          </cell>
          <cell r="D2159">
            <v>1566.55</v>
          </cell>
          <cell r="E2159" t="str">
            <v>EDIF Jan/23</v>
          </cell>
        </row>
        <row r="2160">
          <cell r="A2160">
            <v>170133</v>
          </cell>
          <cell r="B2160" t="str">
            <v>FP.06 - GRADIL/PEITORIL DE FERRO PERFILADO H=1,00M</v>
          </cell>
          <cell r="C2160" t="str">
            <v>M</v>
          </cell>
          <cell r="D2160">
            <v>370.89</v>
          </cell>
          <cell r="E2160" t="str">
            <v>EDIF Jan/23</v>
          </cell>
        </row>
        <row r="2161">
          <cell r="A2161">
            <v>170134</v>
          </cell>
          <cell r="B2161" t="str">
            <v>PP.38 - PORTÃO DE FERRO PERFILADO, TIPO PARQUE (GP.5/GPM1) 2,00M, 1 FOLHA</v>
          </cell>
          <cell r="C2161" t="str">
            <v>UN</v>
          </cell>
          <cell r="D2161">
            <v>4196.55</v>
          </cell>
          <cell r="E2161" t="str">
            <v>EDIF Jan/23</v>
          </cell>
        </row>
        <row r="2162">
          <cell r="A2162">
            <v>170135</v>
          </cell>
          <cell r="B2162" t="str">
            <v>PP.37 - PORTÃO DE FERRO PERFILADO, TIPO PARQUE (GP.5/GPM.1) 1,50M, 1 FOLHA</v>
          </cell>
          <cell r="C2162" t="str">
            <v>UN</v>
          </cell>
          <cell r="D2162">
            <v>3617.06</v>
          </cell>
          <cell r="E2162" t="str">
            <v>EDIF Jan/23</v>
          </cell>
        </row>
        <row r="2163">
          <cell r="A2163">
            <v>170136</v>
          </cell>
          <cell r="B2163" t="str">
            <v>PP.39/PP.40 - PORTÃO DE FERRO PERFILADO TIPO PARQUE (GP.5/GPM1) 3,0M, 1 OU 2 FOLHAS</v>
          </cell>
          <cell r="C2163" t="str">
            <v>UN</v>
          </cell>
          <cell r="D2163">
            <v>5686.55</v>
          </cell>
          <cell r="E2163" t="str">
            <v>EDIF Jan/23</v>
          </cell>
        </row>
        <row r="2164">
          <cell r="A2164">
            <v>170137</v>
          </cell>
          <cell r="B2164" t="str">
            <v>PP.41 - PORTÃO DE FERRO PERFILADO, TIPO PARQUE (GP-5/GPM-1) 4,00M, 2 FOLHAS</v>
          </cell>
          <cell r="C2164" t="str">
            <v>UN</v>
          </cell>
          <cell r="D2164">
            <v>6882.33</v>
          </cell>
          <cell r="E2164" t="str">
            <v>EDIF Jan/23</v>
          </cell>
        </row>
        <row r="2165">
          <cell r="A2165">
            <v>170138</v>
          </cell>
          <cell r="B2165" t="str">
            <v>PP.42 - PORTÃO DE FERRO PERFILADO, TIPO PARQUE (GP-5/GPM-1) 6,00M, 2 FOLHAS</v>
          </cell>
          <cell r="C2165" t="str">
            <v>UN</v>
          </cell>
          <cell r="D2165">
            <v>9372.52</v>
          </cell>
          <cell r="E2165" t="str">
            <v>EDIF Jan/23</v>
          </cell>
        </row>
        <row r="2166">
          <cell r="A2166">
            <v>170140</v>
          </cell>
          <cell r="B2166" t="str">
            <v>PP.15/19 - PORTÃO EM FERRO PERFILADO COM CHAPA, 1 FOLHA</v>
          </cell>
          <cell r="C2166" t="str">
            <v>M2</v>
          </cell>
          <cell r="D2166">
            <v>701.86</v>
          </cell>
          <cell r="E2166" t="str">
            <v>EDIF Jan/23</v>
          </cell>
        </row>
        <row r="2167">
          <cell r="A2167">
            <v>170141</v>
          </cell>
          <cell r="B2167" t="str">
            <v>PP.20/24 - PORTÃO EM FERRO PERFILADO COM TELA, 1 FOLHA</v>
          </cell>
          <cell r="C2167" t="str">
            <v>M2</v>
          </cell>
          <cell r="D2167">
            <v>551.4</v>
          </cell>
          <cell r="E2167" t="str">
            <v>EDIF Jan/23</v>
          </cell>
        </row>
        <row r="2168">
          <cell r="A2168">
            <v>170142</v>
          </cell>
          <cell r="B2168" t="str">
            <v>PP.25/29 - PORTÃO EM FERRO PERFILADO COM CHAPA, 2 FOLHAS</v>
          </cell>
          <cell r="C2168" t="str">
            <v>M2</v>
          </cell>
          <cell r="D2168">
            <v>696.4</v>
          </cell>
          <cell r="E2168" t="str">
            <v>EDIF Jan/23</v>
          </cell>
        </row>
        <row r="2169">
          <cell r="A2169">
            <v>170143</v>
          </cell>
          <cell r="B2169" t="str">
            <v>PP.30/34 - PORTÃO EM FERRO PERFILADO COM TELA, 2 FOLHAS</v>
          </cell>
          <cell r="C2169" t="str">
            <v>M2</v>
          </cell>
          <cell r="D2169">
            <v>543.94000000000005</v>
          </cell>
          <cell r="E2169" t="str">
            <v>EDIF Jan/23</v>
          </cell>
        </row>
        <row r="2170">
          <cell r="A2170">
            <v>170144</v>
          </cell>
          <cell r="B2170" t="str">
            <v>PP.43/44 - PORTÃO EM FERRO PERFILADO COM CHAPA, 1 FOLHA, H=1,00M</v>
          </cell>
          <cell r="C2170" t="str">
            <v>M2</v>
          </cell>
          <cell r="D2170">
            <v>728.69</v>
          </cell>
          <cell r="E2170" t="str">
            <v>EDIF Jan/23</v>
          </cell>
        </row>
        <row r="2171">
          <cell r="A2171">
            <v>170145</v>
          </cell>
          <cell r="B2171" t="str">
            <v>PP.45/46 - PORTÃO EM FERRO PERFILADO COM TELA, 1 FOLHA, H=1,00M</v>
          </cell>
          <cell r="C2171" t="str">
            <v>M2</v>
          </cell>
          <cell r="D2171">
            <v>579.97</v>
          </cell>
          <cell r="E2171" t="str">
            <v>EDIF Jan/23</v>
          </cell>
        </row>
        <row r="2172">
          <cell r="A2172">
            <v>170164</v>
          </cell>
          <cell r="B2172" t="str">
            <v>FV.15/16 - MURO DE FECHO EM BLOCOS E ESTRUTURA DE CONCRETO, FUNDAÇÃO COM BROCAS</v>
          </cell>
          <cell r="C2172" t="str">
            <v>M</v>
          </cell>
          <cell r="D2172">
            <v>790.04</v>
          </cell>
          <cell r="E2172" t="str">
            <v>EDIF Jan/23</v>
          </cell>
        </row>
        <row r="2173">
          <cell r="A2173">
            <v>170170</v>
          </cell>
          <cell r="B2173" t="str">
            <v>MURO DE ARRIMO H=1,40M, COM DRENAGEM</v>
          </cell>
          <cell r="C2173" t="str">
            <v>M</v>
          </cell>
          <cell r="D2173">
            <v>2374.37</v>
          </cell>
          <cell r="E2173" t="str">
            <v>EDIF Jan/23</v>
          </cell>
        </row>
        <row r="2174">
          <cell r="A2174">
            <v>170171</v>
          </cell>
          <cell r="B2174" t="str">
            <v>MURO DE ARRIMO H=2,50M, COM DRENAGEM</v>
          </cell>
          <cell r="C2174" t="str">
            <v>M</v>
          </cell>
          <cell r="D2174">
            <v>4146.1499999999996</v>
          </cell>
          <cell r="E2174" t="str">
            <v>EDIF Jan/23</v>
          </cell>
        </row>
        <row r="2175">
          <cell r="A2175">
            <v>170172</v>
          </cell>
          <cell r="B2175" t="str">
            <v>MURO DE ARRIMO H=3,50M, COM DRENAGEM</v>
          </cell>
          <cell r="C2175" t="str">
            <v>M</v>
          </cell>
          <cell r="D2175">
            <v>7898.21</v>
          </cell>
          <cell r="E2175" t="str">
            <v>EDIF Jan/23</v>
          </cell>
        </row>
        <row r="2176">
          <cell r="A2176">
            <v>170173</v>
          </cell>
          <cell r="B2176" t="str">
            <v>MURO DE ARRIMO H=4,50M, COM DRENAGEM</v>
          </cell>
          <cell r="C2176" t="str">
            <v>M</v>
          </cell>
          <cell r="D2176">
            <v>9298.61</v>
          </cell>
          <cell r="E2176" t="str">
            <v>EDIF Jan/23</v>
          </cell>
        </row>
        <row r="2177">
          <cell r="A2177">
            <v>170176</v>
          </cell>
          <cell r="B2177" t="str">
            <v>FV.08 - MURETA DE BLOCOS DE CONCRETO</v>
          </cell>
          <cell r="C2177" t="str">
            <v>M</v>
          </cell>
          <cell r="D2177">
            <v>428.91</v>
          </cell>
          <cell r="E2177" t="str">
            <v>EDIF Jan/23</v>
          </cell>
        </row>
        <row r="2178">
          <cell r="A2178">
            <v>170180</v>
          </cell>
          <cell r="B2178" t="str">
            <v>FV.12/13 - MURETA DE ARRIMO EM BLOCOS DE CONCRETO, H=1,00 M</v>
          </cell>
          <cell r="C2178" t="str">
            <v>M</v>
          </cell>
          <cell r="D2178">
            <v>1083.92</v>
          </cell>
          <cell r="E2178" t="str">
            <v>EDIF Jan/23</v>
          </cell>
        </row>
        <row r="2179">
          <cell r="A2179">
            <v>170181</v>
          </cell>
          <cell r="B2179" t="str">
            <v>FV.14 - MURETA DE ARRIMO EM BLOCOS DE CONCRETO H=1,00M - CHAPISCADO</v>
          </cell>
          <cell r="C2179" t="str">
            <v>M</v>
          </cell>
          <cell r="D2179">
            <v>1094.77</v>
          </cell>
          <cell r="E2179" t="str">
            <v>EDIF Jan/23</v>
          </cell>
        </row>
        <row r="2180">
          <cell r="A2180">
            <v>170182</v>
          </cell>
          <cell r="B2180" t="str">
            <v>FV15/16 - MURO FECHO EM BLOCO E ESTRUT. CONCRETO FUND. EM BROCAS (H=2,5M)</v>
          </cell>
          <cell r="C2180" t="str">
            <v>M</v>
          </cell>
          <cell r="D2180">
            <v>997.51</v>
          </cell>
          <cell r="E2180" t="str">
            <v>EDIF Jan/23</v>
          </cell>
        </row>
        <row r="2181">
          <cell r="A2181">
            <v>170183</v>
          </cell>
          <cell r="B2181" t="str">
            <v>MURETA EM BLOCOS DE CONCRETO H=0,50M (REVESTIDO)</v>
          </cell>
          <cell r="C2181" t="str">
            <v>M</v>
          </cell>
          <cell r="D2181">
            <v>196.98</v>
          </cell>
          <cell r="E2181" t="str">
            <v>EDIF Jan/23</v>
          </cell>
        </row>
        <row r="2182">
          <cell r="A2182">
            <v>170190</v>
          </cell>
          <cell r="B2182" t="str">
            <v>GRADIL DE FERRO GALVANIZADO ELETROFUNDIDO - BARRA 25X2MM - MALHA 65X132MM - MONTANTE COM DISTÂNCIA DE 1650MM - SEM PINTURA</v>
          </cell>
          <cell r="C2182" t="str">
            <v>M2</v>
          </cell>
          <cell r="D2182">
            <v>407.86</v>
          </cell>
          <cell r="E2182" t="str">
            <v>EDIF Jan/23</v>
          </cell>
        </row>
        <row r="2183">
          <cell r="A2183">
            <v>170191</v>
          </cell>
          <cell r="B2183" t="str">
            <v>GRADIL DE FERRO GALVANIZADO ELETROFUNDIDO - BARRA 25X2MM - MALHA 65X132MM - MONTANTE COM DISTÂNCIA DE 1650MM - COM PINTURA</v>
          </cell>
          <cell r="C2183" t="str">
            <v>M2</v>
          </cell>
          <cell r="D2183">
            <v>343.98</v>
          </cell>
          <cell r="E2183" t="str">
            <v>EDIF Jan/23</v>
          </cell>
        </row>
        <row r="2184">
          <cell r="A2184">
            <v>170192</v>
          </cell>
          <cell r="B2184" t="str">
            <v>PORTÃO EM FERRO GALVANIZADO ELETROFUNDIDO, MALHA 65X132MM, DE ABRIR, 1 FOLHA, SEM PINTURA</v>
          </cell>
          <cell r="C2184" t="str">
            <v>M2</v>
          </cell>
          <cell r="D2184">
            <v>1001.15</v>
          </cell>
          <cell r="E2184" t="str">
            <v>EDIF Jan/23</v>
          </cell>
        </row>
        <row r="2185">
          <cell r="A2185">
            <v>170193</v>
          </cell>
          <cell r="B2185" t="str">
            <v>PORTÃO EM FERRO GALVANIZADO ELETROFUNDIDO MALHA 65X132MM, DE ABRIR, 1 FOLHA, COM PINTURA ELETROLÍTICA</v>
          </cell>
          <cell r="C2185" t="str">
            <v>M2</v>
          </cell>
          <cell r="D2185">
            <v>1158.82</v>
          </cell>
          <cell r="E2185" t="str">
            <v>EDIF Jan/23</v>
          </cell>
        </row>
        <row r="2186">
          <cell r="A2186">
            <v>170194</v>
          </cell>
          <cell r="B2186" t="str">
            <v>PORTÃO EM FERRO GALVANIZADO ELETROFUNDIDO MALHA 65X132MM, DE ABRIR, 2 FOLHAS, SEM PINTURA</v>
          </cell>
          <cell r="C2186" t="str">
            <v>M2</v>
          </cell>
          <cell r="D2186">
            <v>892.49</v>
          </cell>
          <cell r="E2186" t="str">
            <v>EDIF Jan/23</v>
          </cell>
        </row>
        <row r="2187">
          <cell r="A2187">
            <v>170195</v>
          </cell>
          <cell r="B2187" t="str">
            <v>PORTÃO EM FERRO GALVANIZADO ELETROFUNDIDO MALHA 65X132MM, DE ABRIR, 2 FOLHAS, COM PINTURA ELETROLÍTICA</v>
          </cell>
          <cell r="C2187" t="str">
            <v>M2</v>
          </cell>
          <cell r="D2187">
            <v>989.42</v>
          </cell>
          <cell r="E2187" t="str">
            <v>EDIF Jan/23</v>
          </cell>
        </row>
        <row r="2188">
          <cell r="A2188">
            <v>170196</v>
          </cell>
          <cell r="B2188" t="str">
            <v>PORTÃO EM FERRO GALVANIZADO ELETROFUNDIDO MALHA 65X132MM, DE CORRER, SEM PINTURA</v>
          </cell>
          <cell r="C2188" t="str">
            <v>M2</v>
          </cell>
          <cell r="D2188">
            <v>1099.04</v>
          </cell>
          <cell r="E2188" t="str">
            <v>EDIF Jan/23</v>
          </cell>
        </row>
        <row r="2189">
          <cell r="A2189">
            <v>170197</v>
          </cell>
          <cell r="B2189" t="str">
            <v>PORTÃO EM FERRO GALVANIZADO ELETROFUNDIDO MALHA 65X132MM, DE CORRER, COM PINTURA ELETROLÍTICA</v>
          </cell>
          <cell r="C2189" t="str">
            <v>M2</v>
          </cell>
          <cell r="D2189">
            <v>1316.14</v>
          </cell>
          <cell r="E2189" t="str">
            <v>EDIF Jan/23</v>
          </cell>
        </row>
        <row r="2190">
          <cell r="A2190">
            <v>170200</v>
          </cell>
          <cell r="B2190" t="str">
            <v>PAVIMENTAÇÃO</v>
          </cell>
          <cell r="C2190" t="str">
            <v>.</v>
          </cell>
          <cell r="D2190" t="str">
            <v>.</v>
          </cell>
          <cell r="E2190" t="str">
            <v>EDIF Jan/23</v>
          </cell>
        </row>
        <row r="2191">
          <cell r="A2191">
            <v>170201</v>
          </cell>
          <cell r="B2191" t="str">
            <v>CONCRETO SIMPLES DESEMPENADO E RIPADO, 200KG CIM/M3</v>
          </cell>
          <cell r="C2191" t="str">
            <v>M3</v>
          </cell>
          <cell r="D2191">
            <v>849.28</v>
          </cell>
          <cell r="E2191" t="str">
            <v>EDIF Jan/23</v>
          </cell>
        </row>
        <row r="2192">
          <cell r="A2192">
            <v>170202</v>
          </cell>
          <cell r="B2192" t="str">
            <v>CONCRETO DESEMPENADO E RIPADO (PMSP-DL.1009/47), 335KG CIM/M3 - 7CM</v>
          </cell>
          <cell r="C2192" t="str">
            <v>M2</v>
          </cell>
          <cell r="D2192">
            <v>66.510000000000005</v>
          </cell>
          <cell r="E2192" t="str">
            <v>EDIF Jan/23</v>
          </cell>
        </row>
        <row r="2193">
          <cell r="A2193">
            <v>170210</v>
          </cell>
          <cell r="B2193" t="str">
            <v>PISO DE CONCRETO INTERTRAVADO, ESPESSURA 6CM</v>
          </cell>
          <cell r="C2193" t="str">
            <v>M2</v>
          </cell>
          <cell r="D2193">
            <v>94.26</v>
          </cell>
          <cell r="E2193" t="str">
            <v>EDIF Jan/23</v>
          </cell>
        </row>
        <row r="2194">
          <cell r="A2194">
            <v>170211</v>
          </cell>
          <cell r="B2194" t="str">
            <v>PISO DE CONCRETO INTERTRAVADO, ESPESSURA 8CM</v>
          </cell>
          <cell r="C2194" t="str">
            <v>M2</v>
          </cell>
          <cell r="D2194">
            <v>103.41</v>
          </cell>
          <cell r="E2194" t="str">
            <v>EDIF Jan/23</v>
          </cell>
        </row>
        <row r="2195">
          <cell r="A2195">
            <v>170212</v>
          </cell>
          <cell r="B2195" t="str">
            <v>PISO DE CONCRETO INTERTRAVADO, ESPESSURA 10CM</v>
          </cell>
          <cell r="C2195" t="str">
            <v>M2</v>
          </cell>
          <cell r="D2195">
            <v>128.88</v>
          </cell>
          <cell r="E2195" t="str">
            <v>EDIF Jan/23</v>
          </cell>
        </row>
        <row r="2196">
          <cell r="A2196">
            <v>170213</v>
          </cell>
          <cell r="B2196" t="str">
            <v>CONCRETO SIMPLES COM AGREGADO RECICLADO, DESEMPENADO E RIPADO -200KG CIM/M3</v>
          </cell>
          <cell r="C2196" t="str">
            <v>M3</v>
          </cell>
          <cell r="D2196">
            <v>800.89</v>
          </cell>
          <cell r="E2196" t="str">
            <v>EDIF Jan/23</v>
          </cell>
        </row>
        <row r="2197">
          <cell r="A2197">
            <v>170214</v>
          </cell>
          <cell r="B2197" t="str">
            <v>CONCRETO COM AGREGADO RECICLADO DESEMPENADO E RIPADO, TIPO PMSP -DL1009/47,335KGCIM/M3-7CM</v>
          </cell>
          <cell r="C2197" t="str">
            <v>M2</v>
          </cell>
          <cell r="D2197">
            <v>63.36</v>
          </cell>
          <cell r="E2197" t="str">
            <v>EDIF Jan/23</v>
          </cell>
        </row>
        <row r="2198">
          <cell r="A2198">
            <v>170215</v>
          </cell>
          <cell r="B2198" t="str">
            <v>LAJOTA PRÉ-MOLDADA DE CONCRETO E=7CM - JUNTA DE GRAMA</v>
          </cell>
          <cell r="C2198" t="str">
            <v>M2</v>
          </cell>
          <cell r="D2198">
            <v>70.95</v>
          </cell>
          <cell r="E2198" t="str">
            <v>EDIF Jan/23</v>
          </cell>
        </row>
        <row r="2199">
          <cell r="A2199">
            <v>170218</v>
          </cell>
          <cell r="B2199" t="str">
            <v>LAJOTA DE CONCRETO MOLDADA "IN LOCO", TIPO PMSP E=7CM JUNTA DE PEDRISCO</v>
          </cell>
          <cell r="C2199" t="str">
            <v>M2</v>
          </cell>
          <cell r="D2199">
            <v>64.8</v>
          </cell>
          <cell r="E2199" t="str">
            <v>EDIF Jan/23</v>
          </cell>
        </row>
        <row r="2200">
          <cell r="A2200">
            <v>170219</v>
          </cell>
          <cell r="B2200" t="str">
            <v>LAJOTA DE CONCRETO MOLDADA "IN LOCO", TIPO PMSP E=7CM - JUNTA DE ARGAMASSA</v>
          </cell>
          <cell r="C2200" t="str">
            <v>M2</v>
          </cell>
          <cell r="D2200">
            <v>66.92</v>
          </cell>
          <cell r="E2200" t="str">
            <v>EDIF Jan/23</v>
          </cell>
        </row>
        <row r="2201">
          <cell r="A2201">
            <v>170225</v>
          </cell>
          <cell r="B2201" t="str">
            <v>MOSAICO PORTUGUÊS, UMA OU DUAS CORES, SOBRE BASE DE AREIA</v>
          </cell>
          <cell r="C2201" t="str">
            <v>M2</v>
          </cell>
          <cell r="D2201">
            <v>225.63</v>
          </cell>
          <cell r="E2201" t="str">
            <v>EDIF Jan/23</v>
          </cell>
        </row>
        <row r="2202">
          <cell r="A2202">
            <v>170226</v>
          </cell>
          <cell r="B2202" t="str">
            <v>MOSAICO PORTUGUÊS, UMA OU DUAS CORES, SOBRE BASE DE CONCRETO</v>
          </cell>
          <cell r="C2202" t="str">
            <v>M2</v>
          </cell>
          <cell r="D2202">
            <v>256.45999999999998</v>
          </cell>
          <cell r="E2202" t="str">
            <v>EDIF Jan/23</v>
          </cell>
        </row>
        <row r="2203">
          <cell r="A2203">
            <v>170229</v>
          </cell>
          <cell r="B2203" t="str">
            <v>PEDRISCO - FORNECIMENTO E ESPALHAMENTO COM COMPACTAÇÃO MECÂNICA</v>
          </cell>
          <cell r="C2203" t="str">
            <v>M3</v>
          </cell>
          <cell r="D2203">
            <v>206.75</v>
          </cell>
          <cell r="E2203" t="str">
            <v>EDIF Jan/23</v>
          </cell>
        </row>
        <row r="2204">
          <cell r="A2204">
            <v>170230</v>
          </cell>
          <cell r="B2204" t="str">
            <v>PEDRISCO COM COMPACTAÇÃO MANUAL - ESPESSURA 5CM</v>
          </cell>
          <cell r="C2204" t="str">
            <v>M2</v>
          </cell>
          <cell r="D2204">
            <v>11.91</v>
          </cell>
          <cell r="E2204" t="str">
            <v>EDIF Jan/23</v>
          </cell>
        </row>
        <row r="2205">
          <cell r="A2205">
            <v>170231</v>
          </cell>
          <cell r="B2205" t="str">
            <v>PÓ DE BRITA COM COMPACTAÇÃO MECÂNICA - ESPESSURA 10CM</v>
          </cell>
          <cell r="C2205" t="str">
            <v>M2</v>
          </cell>
          <cell r="D2205">
            <v>32.86</v>
          </cell>
          <cell r="E2205" t="str">
            <v>EDIF Jan/23</v>
          </cell>
        </row>
        <row r="2206">
          <cell r="A2206">
            <v>170232</v>
          </cell>
          <cell r="B2206" t="str">
            <v>PEDRA BRITADA N.2 COM COMPACTAÇÃO MANUAL - 5CM</v>
          </cell>
          <cell r="C2206" t="str">
            <v>M2</v>
          </cell>
          <cell r="D2206">
            <v>12.53</v>
          </cell>
          <cell r="E2206" t="str">
            <v>EDIF Jan/23</v>
          </cell>
        </row>
        <row r="2207">
          <cell r="A2207">
            <v>170233</v>
          </cell>
          <cell r="B2207" t="str">
            <v>PEDRISCO RECICLADO, FORNECIMENTO E ESPALHAMENTO COM  COMPACTAÇÃO MECÂNICA</v>
          </cell>
          <cell r="C2207" t="str">
            <v>M3</v>
          </cell>
          <cell r="D2207">
            <v>113.71</v>
          </cell>
          <cell r="E2207" t="str">
            <v>EDIF Jan/23</v>
          </cell>
        </row>
        <row r="2208">
          <cell r="A2208">
            <v>170234</v>
          </cell>
          <cell r="B2208" t="str">
            <v>PEDRISCO RECICLADO COM COMPACTAÇÃO MANUAL - ESPESSURA 5CM</v>
          </cell>
          <cell r="C2208" t="str">
            <v>M2</v>
          </cell>
          <cell r="D2208">
            <v>5.62</v>
          </cell>
          <cell r="E2208" t="str">
            <v>EDIF Jan/23</v>
          </cell>
        </row>
        <row r="2209">
          <cell r="A2209">
            <v>170235</v>
          </cell>
          <cell r="B2209" t="str">
            <v>AGREGADO RECICLADO FINO COMPACTAÇÃO MECÂNICA - ESPESSURA 10CM</v>
          </cell>
          <cell r="C2209" t="str">
            <v>M2</v>
          </cell>
          <cell r="D2209">
            <v>11.38</v>
          </cell>
          <cell r="E2209" t="str">
            <v>EDIF Jan/23</v>
          </cell>
        </row>
        <row r="2210">
          <cell r="A2210">
            <v>170236</v>
          </cell>
          <cell r="B2210" t="str">
            <v>AGREGADO RECICLADO N.2 COM COMPACTAÇÃO MANUAL - 5CM</v>
          </cell>
          <cell r="C2210" t="str">
            <v>M2</v>
          </cell>
          <cell r="D2210">
            <v>5.93</v>
          </cell>
          <cell r="E2210" t="str">
            <v>EDIF Jan/23</v>
          </cell>
        </row>
        <row r="2211">
          <cell r="A2211">
            <v>170238</v>
          </cell>
          <cell r="B2211" t="str">
            <v>MOSAICO PORTUGUÊS UMA OU DUAS CORES, SOBRE BASE DE CONCRETO COM AGREGADO RECICLADO</v>
          </cell>
          <cell r="C2211" t="str">
            <v>M2</v>
          </cell>
          <cell r="D2211">
            <v>188.89</v>
          </cell>
          <cell r="E2211" t="str">
            <v>EDIF Jan/23</v>
          </cell>
        </row>
        <row r="2212">
          <cell r="A2212">
            <v>170240</v>
          </cell>
          <cell r="B2212" t="str">
            <v>PAVIMENTAÇÃO ASFÁLTICA PARA TRÁFEGO MÉDIO (POR PENETRAÇÃO)</v>
          </cell>
          <cell r="C2212" t="str">
            <v>M2</v>
          </cell>
          <cell r="D2212">
            <v>71.87</v>
          </cell>
          <cell r="E2212" t="str">
            <v>EDIF Jan/23</v>
          </cell>
        </row>
        <row r="2213">
          <cell r="A2213">
            <v>170242</v>
          </cell>
          <cell r="B2213" t="str">
            <v>PASSEIO DE CONCRETO, FCK=25MPA, INCLUINDO PREPARO DA CAIXA E LASTRO DE BRITA</v>
          </cell>
          <cell r="C2213" t="str">
            <v>M3</v>
          </cell>
          <cell r="D2213">
            <v>761.38</v>
          </cell>
          <cell r="E2213" t="str">
            <v>EDIF Jan/23</v>
          </cell>
        </row>
        <row r="2214">
          <cell r="A2214">
            <v>170243</v>
          </cell>
          <cell r="B2214" t="str">
            <v>PASSEIO DE CONCRETO ARMADO, FCK=25MPA, INCLUINDO PREPARO DA CAIXA E LASTRO DE BRITA</v>
          </cell>
          <cell r="C2214" t="str">
            <v>M3</v>
          </cell>
          <cell r="D2214">
            <v>1293.1099999999999</v>
          </cell>
          <cell r="E2214" t="str">
            <v>EDIF Jan/23</v>
          </cell>
        </row>
        <row r="2215">
          <cell r="A2215">
            <v>170244</v>
          </cell>
          <cell r="B2215" t="str">
            <v>PASSEIO DE CONCRETO, FCK=30MPA, INCLUINDO PREPARO DA CAIXA E LASTRO DE BRITA</v>
          </cell>
          <cell r="C2215" t="str">
            <v>M3</v>
          </cell>
          <cell r="D2215">
            <v>782.65</v>
          </cell>
          <cell r="E2215" t="str">
            <v>EDIF Jan/23</v>
          </cell>
        </row>
        <row r="2216">
          <cell r="A2216">
            <v>170245</v>
          </cell>
          <cell r="B2216" t="str">
            <v>PASSEIO DE CONCRETO ARMADO, FCK=30MPA, INCLUINDO PREPARO DA CAIXA E LASTRO DE BRITA</v>
          </cell>
          <cell r="C2216" t="str">
            <v>M3</v>
          </cell>
          <cell r="D2216">
            <v>1314.38</v>
          </cell>
          <cell r="E2216" t="str">
            <v>EDIF Jan/23</v>
          </cell>
        </row>
        <row r="2217">
          <cell r="A2217">
            <v>170246</v>
          </cell>
          <cell r="B2217" t="str">
            <v>PISO/ PASSEIO DE CONCRETO, INCLUINDO O PREPARO DA CAIXA, LASTRO DE BRITA E A MÃO DE OBRA REFERENTE AOS SERVIÇOS NO CONCRETO: LANÇAMENTO E ACABAMENTO (RIPADO E DESEMPENADO) EXCLUSIVE O FORNECIMENTO DO CONCRETO</v>
          </cell>
          <cell r="C2217" t="str">
            <v>M3</v>
          </cell>
          <cell r="D2217">
            <v>309.54000000000002</v>
          </cell>
          <cell r="E2217" t="str">
            <v>EDIF Jan/23</v>
          </cell>
        </row>
        <row r="2218">
          <cell r="A2218">
            <v>170247</v>
          </cell>
          <cell r="B2218" t="str">
            <v>PISO/ PASSEIO DE CONCRETO ARMADO, INCLUINDO O PREPARO DA CAIXA, LASTRO DE BRITA, TELA METÁLICA E A MÃO DE OBRA REFERENTE AOS SERVIÇOS NO CONCRETO: LANÇAMENTO E ACABAMENTO (RIPADO E DESEMPENADO), EXCLUSIVE O FORNECIMENTO DO CONCRETO</v>
          </cell>
          <cell r="C2218" t="str">
            <v>M3</v>
          </cell>
          <cell r="D2218">
            <v>841.27</v>
          </cell>
          <cell r="E2218" t="str">
            <v>EDIF Jan/23</v>
          </cell>
        </row>
        <row r="2219">
          <cell r="A2219">
            <v>170250</v>
          </cell>
          <cell r="B2219" t="str">
            <v>GUIA DE CONCRETO RETA OU CURVA, TIPO PMSP</v>
          </cell>
          <cell r="C2219" t="str">
            <v>M</v>
          </cell>
          <cell r="D2219">
            <v>89.62</v>
          </cell>
          <cell r="E2219" t="str">
            <v>EDIF Jan/23</v>
          </cell>
        </row>
        <row r="2220">
          <cell r="A2220">
            <v>170251</v>
          </cell>
          <cell r="B2220" t="str">
            <v>GUIA DE CONCRETO COM AGREGADO RECICLADO, RETA OU CURVA TIPO PMSP</v>
          </cell>
          <cell r="C2220" t="str">
            <v>M</v>
          </cell>
          <cell r="D2220">
            <v>89.14</v>
          </cell>
          <cell r="E2220" t="str">
            <v>EDIF Jan/23</v>
          </cell>
        </row>
        <row r="2221">
          <cell r="A2221">
            <v>170252</v>
          </cell>
          <cell r="B2221" t="str">
            <v>SARJETA DE CONCRETO, INCLUSIVE PREPARO DE CAIXA</v>
          </cell>
          <cell r="C2221" t="str">
            <v>M3</v>
          </cell>
          <cell r="D2221">
            <v>735.71</v>
          </cell>
          <cell r="E2221" t="str">
            <v>EDIF Jan/23</v>
          </cell>
        </row>
        <row r="2222">
          <cell r="A2222">
            <v>170254</v>
          </cell>
          <cell r="B2222" t="str">
            <v>REBAIXAMENTO DE GUIA</v>
          </cell>
          <cell r="C2222" t="str">
            <v>M</v>
          </cell>
          <cell r="D2222">
            <v>36.08</v>
          </cell>
          <cell r="E2222" t="str">
            <v>EDIF Jan/23</v>
          </cell>
        </row>
        <row r="2223">
          <cell r="A2223">
            <v>170255</v>
          </cell>
          <cell r="B2223" t="str">
            <v>REBAIXAMENTO DE GUIA COM CONCRETO RECICLADO</v>
          </cell>
          <cell r="C2223" t="str">
            <v>M</v>
          </cell>
          <cell r="D2223">
            <v>35.369999999999997</v>
          </cell>
          <cell r="E2223" t="str">
            <v>EDIF Jan/23</v>
          </cell>
        </row>
        <row r="2224">
          <cell r="A2224">
            <v>170260</v>
          </cell>
          <cell r="B2224" t="str">
            <v>PISO DE CONCRETO INTERTRAVADO DRENANTE, ESPESSURA 6CM</v>
          </cell>
          <cell r="C2224" t="str">
            <v>M2</v>
          </cell>
          <cell r="D2224">
            <v>108.33</v>
          </cell>
          <cell r="E2224" t="str">
            <v>EDIF Jan/23</v>
          </cell>
        </row>
        <row r="2225">
          <cell r="A2225">
            <v>170261</v>
          </cell>
          <cell r="B2225" t="str">
            <v>PISO DE CONCRETO INTERTRAVADO DRENANTE, ESPESSURA 8CM</v>
          </cell>
          <cell r="C2225" t="str">
            <v>M2</v>
          </cell>
          <cell r="D2225">
            <v>124.31</v>
          </cell>
          <cell r="E2225" t="str">
            <v>EDIF Jan/23</v>
          </cell>
        </row>
        <row r="2226">
          <cell r="A2226">
            <v>170265</v>
          </cell>
          <cell r="B2226" t="str">
            <v>PAVIMENTOS PERMEÁVEIS - PERFIL PARA CALÇADAS E PASSEIOS COM PISO DE CONCRETO PRÉ-MOLDADO INTERTRAVADO DRENANTE COM INFILTRAÇÃO TOTAL</v>
          </cell>
          <cell r="C2226" t="str">
            <v>M2</v>
          </cell>
          <cell r="D2226">
            <v>156.44999999999999</v>
          </cell>
          <cell r="E2226" t="str">
            <v>EDIF Jan/23</v>
          </cell>
        </row>
        <row r="2227">
          <cell r="A2227">
            <v>170266</v>
          </cell>
          <cell r="B2227" t="str">
            <v>PAVIMENTOS PERMEÁVEIS - PERFIL PARA ESTACIONAMENTO DE VEÍCULOS LEVES COM PISOS DE CONCRETO PRÉ-MOLDADO INTERTRAVADO DRENANTE COM INFILTRAÇÃO TOTAL</v>
          </cell>
          <cell r="C2227" t="str">
            <v>M2</v>
          </cell>
          <cell r="D2227">
            <v>158.03</v>
          </cell>
          <cell r="E2227" t="str">
            <v>EDIF Jan/23</v>
          </cell>
        </row>
        <row r="2228">
          <cell r="A2228">
            <v>170300</v>
          </cell>
          <cell r="B2228" t="str">
            <v>DIVERSOS</v>
          </cell>
          <cell r="C2228" t="str">
            <v>.</v>
          </cell>
          <cell r="D2228" t="str">
            <v>.</v>
          </cell>
          <cell r="E2228" t="str">
            <v>EDIF Jan/23</v>
          </cell>
        </row>
        <row r="2229">
          <cell r="A2229">
            <v>170319</v>
          </cell>
          <cell r="B2229" t="str">
            <v>IP.03 - PLATAFORMA COM 3 MASTROS DE BANDEIRA H.LIVRE=7,00M (EXCLUSIVE ENGASTAMENTO)</v>
          </cell>
          <cell r="C2229" t="str">
            <v>UN</v>
          </cell>
          <cell r="D2229">
            <v>6697.54</v>
          </cell>
          <cell r="E2229" t="str">
            <v>EDIF Jan/23</v>
          </cell>
        </row>
        <row r="2230">
          <cell r="A2230">
            <v>170320</v>
          </cell>
          <cell r="B2230" t="str">
            <v>IP.04 - PLATAFORMA COM 3 MASTROS DE BANDEIRA H LIVRE=9,00M (EXCLUSIVE ENGASTAMENTO)</v>
          </cell>
          <cell r="C2230" t="str">
            <v>UN</v>
          </cell>
          <cell r="D2230">
            <v>9841.4699999999993</v>
          </cell>
          <cell r="E2230" t="str">
            <v>EDIF Jan/23</v>
          </cell>
        </row>
        <row r="2231">
          <cell r="A2231">
            <v>170351</v>
          </cell>
          <cell r="B2231" t="str">
            <v>QC.02 - QUADRA POLIESPORTIVA - PISO ARMADO</v>
          </cell>
          <cell r="C2231" t="str">
            <v>M2</v>
          </cell>
          <cell r="D2231">
            <v>135.34</v>
          </cell>
          <cell r="E2231" t="str">
            <v>EDIF Jan/23</v>
          </cell>
        </row>
        <row r="2232">
          <cell r="A2232">
            <v>170354</v>
          </cell>
          <cell r="B2232" t="str">
            <v>QC.02 - QUADRA POLIESPORTIVA PISO ARMADO COM AGREGADO RECICLADO</v>
          </cell>
          <cell r="C2232" t="str">
            <v>M2</v>
          </cell>
          <cell r="D2232">
            <v>126.49</v>
          </cell>
          <cell r="E2232" t="str">
            <v>EDIF Jan/23</v>
          </cell>
        </row>
        <row r="2233">
          <cell r="A2233">
            <v>170355</v>
          </cell>
          <cell r="B2233" t="str">
            <v>QD.01 - DEMARCAÇÃO DE QUADRA COM TINTA A BASE DE BORRACHA CLORADA - VOLEIBOL</v>
          </cell>
          <cell r="C2233" t="str">
            <v>UN</v>
          </cell>
          <cell r="D2233">
            <v>271.81</v>
          </cell>
          <cell r="E2233" t="str">
            <v>EDIF Jan/23</v>
          </cell>
        </row>
        <row r="2234">
          <cell r="A2234">
            <v>170356</v>
          </cell>
          <cell r="B2234" t="str">
            <v>QD.02 - DEMARCAÇÃO DE QUADRA COM TINTA A BASE DE BORRACHA. CLORADA - FUTEBOL DE SALÃO</v>
          </cell>
          <cell r="C2234" t="str">
            <v>UN</v>
          </cell>
          <cell r="D2234">
            <v>503.36</v>
          </cell>
          <cell r="E2234" t="str">
            <v>EDIF Jan/23</v>
          </cell>
        </row>
        <row r="2235">
          <cell r="A2235">
            <v>170357</v>
          </cell>
          <cell r="B2235" t="str">
            <v>QD.03 - DEMARCAÇÃO DE QUADRA COM TINTA A BASE DE BORRACHA CLORADA - BASQUETE</v>
          </cell>
          <cell r="C2235" t="str">
            <v>UN</v>
          </cell>
          <cell r="D2235">
            <v>671.14</v>
          </cell>
          <cell r="E2235" t="str">
            <v>EDIF Jan/23</v>
          </cell>
        </row>
        <row r="2236">
          <cell r="A2236">
            <v>170358</v>
          </cell>
          <cell r="B2236" t="str">
            <v>QD.05 - DEMARCAÇÃO DE QUADRA COM TINTA A BASE DE BORRACHA CLORADA - HANDBOL</v>
          </cell>
          <cell r="C2236" t="str">
            <v>UN</v>
          </cell>
          <cell r="D2236">
            <v>373.76</v>
          </cell>
          <cell r="E2236" t="str">
            <v>EDIF Jan/23</v>
          </cell>
        </row>
        <row r="2237">
          <cell r="A2237">
            <v>170359</v>
          </cell>
          <cell r="B2237" t="str">
            <v>DEMARCAÇÃO DE VAGA DE ESTACIONAMENTO PARA PORTADORES DE DEFICIÊNCIA FÍSICA</v>
          </cell>
          <cell r="C2237" t="str">
            <v>UN</v>
          </cell>
          <cell r="D2237">
            <v>284.89</v>
          </cell>
          <cell r="E2237" t="str">
            <v>EDIF Jan/23</v>
          </cell>
        </row>
        <row r="2238">
          <cell r="A2238">
            <v>170360</v>
          </cell>
          <cell r="B2238" t="str">
            <v>POSTES PARA VOLEIBOL, INCLUSIVE PINTURA E REDE</v>
          </cell>
          <cell r="C2238" t="str">
            <v>UN</v>
          </cell>
          <cell r="D2238">
            <v>3764.45</v>
          </cell>
          <cell r="E2238" t="str">
            <v>EDIF Jan/23</v>
          </cell>
        </row>
        <row r="2239">
          <cell r="A2239">
            <v>170361</v>
          </cell>
          <cell r="B2239" t="str">
            <v>TRAVE PARA FUTEBOL DE SALÃO, INCLUSIVE PINTURA E REDE</v>
          </cell>
          <cell r="C2239" t="str">
            <v>UN</v>
          </cell>
          <cell r="D2239">
            <v>3574.06</v>
          </cell>
          <cell r="E2239" t="str">
            <v>EDIF Jan/23</v>
          </cell>
        </row>
        <row r="2240">
          <cell r="A2240">
            <v>170363</v>
          </cell>
          <cell r="B2240" t="str">
            <v>TABELA PARA BASQUETE, ENGLOBANDO DESDE FUNDAÇÃO ATÉ A CESTA DE NYLON</v>
          </cell>
          <cell r="C2240" t="str">
            <v>UN</v>
          </cell>
          <cell r="D2240">
            <v>6493.95</v>
          </cell>
          <cell r="E2240" t="str">
            <v>EDIF Jan/23</v>
          </cell>
        </row>
        <row r="2241">
          <cell r="A2241">
            <v>170365</v>
          </cell>
          <cell r="B2241" t="str">
            <v>TELA DE NYLON PARA COBERTURA DE QUADRA</v>
          </cell>
          <cell r="C2241" t="str">
            <v>M2</v>
          </cell>
          <cell r="D2241">
            <v>15.36</v>
          </cell>
          <cell r="E2241" t="str">
            <v>EDIF Jan/23</v>
          </cell>
        </row>
        <row r="2242">
          <cell r="A2242">
            <v>170370</v>
          </cell>
          <cell r="B2242" t="str">
            <v>DEMARCAÇÃO E PINTURA DE SUPERFÍCIES - BORRACHA CLORADA</v>
          </cell>
          <cell r="C2242" t="str">
            <v>M2</v>
          </cell>
          <cell r="D2242">
            <v>33.57</v>
          </cell>
          <cell r="E2242" t="str">
            <v>EDIF Jan/23</v>
          </cell>
        </row>
        <row r="2243">
          <cell r="A2243">
            <v>170371</v>
          </cell>
          <cell r="B2243" t="str">
            <v>DEMARCAÇÃO E PINTURA DE SUPERFÍCIES - EPÓXI</v>
          </cell>
          <cell r="C2243" t="str">
            <v>M2</v>
          </cell>
          <cell r="D2243">
            <v>42.34</v>
          </cell>
          <cell r="E2243" t="str">
            <v>EDIF Jan/23</v>
          </cell>
        </row>
        <row r="2244">
          <cell r="A2244">
            <v>170372</v>
          </cell>
          <cell r="B2244" t="str">
            <v>DEMARCAÇÃO E PINTURA DE FAIXAS ATÉ 10CM - BORRACHA CLORADA</v>
          </cell>
          <cell r="C2244" t="str">
            <v>M</v>
          </cell>
          <cell r="D2244">
            <v>7.7</v>
          </cell>
          <cell r="E2244" t="str">
            <v>EDIF Jan/23</v>
          </cell>
        </row>
        <row r="2245">
          <cell r="A2245">
            <v>170373</v>
          </cell>
          <cell r="B2245" t="str">
            <v>DEMARCAÇÃO E PINTURA DE FAIXAS ATÉ 10CM - EPÓXI</v>
          </cell>
          <cell r="C2245" t="str">
            <v>M</v>
          </cell>
          <cell r="D2245">
            <v>9.49</v>
          </cell>
          <cell r="E2245" t="str">
            <v>EDIF Jan/23</v>
          </cell>
        </row>
        <row r="2246">
          <cell r="A2246">
            <v>170383</v>
          </cell>
          <cell r="B2246" t="str">
            <v>HV.20 - ABRIGO PARA LIXO EM ALVENARIA - REVESTIMENTO EXTERNO COM ARGAMASSA E INTERNO COM AZULEJOS</v>
          </cell>
          <cell r="C2246" t="str">
            <v>UN</v>
          </cell>
          <cell r="D2246">
            <v>3592.43</v>
          </cell>
          <cell r="E2246" t="str">
            <v>EDIF Jan/23</v>
          </cell>
        </row>
        <row r="2247">
          <cell r="A2247">
            <v>170385</v>
          </cell>
          <cell r="B2247" t="str">
            <v>IV.06 - LIXEIRA JUNTO AO ALINHAMENTO COM REVESTIMENTO INTERNO EM AZULEJOS</v>
          </cell>
          <cell r="C2247" t="str">
            <v>UN</v>
          </cell>
          <cell r="D2247">
            <v>3698.54</v>
          </cell>
          <cell r="E2247" t="str">
            <v>EDIF Jan/23</v>
          </cell>
        </row>
        <row r="2248">
          <cell r="A2248">
            <v>170389</v>
          </cell>
          <cell r="B2248" t="str">
            <v>BANCADA DE CONCRETO POLIDO COM BORDAS ARREDONDADAS - ESPESSURA 30MM</v>
          </cell>
          <cell r="C2248" t="str">
            <v>M2</v>
          </cell>
          <cell r="D2248">
            <v>192.63</v>
          </cell>
          <cell r="E2248" t="str">
            <v>EDIF Jan/23</v>
          </cell>
        </row>
        <row r="2249">
          <cell r="A2249">
            <v>170390</v>
          </cell>
          <cell r="B2249" t="str">
            <v>BANCADA DE CONCRETO POLIDO COM BORDAS ARREDONDADAS - ESPESSURA 40MM</v>
          </cell>
          <cell r="C2249" t="str">
            <v>M2</v>
          </cell>
          <cell r="D2249">
            <v>196.59</v>
          </cell>
          <cell r="E2249" t="str">
            <v>EDIF Jan/23</v>
          </cell>
        </row>
        <row r="2250">
          <cell r="A2250">
            <v>170391</v>
          </cell>
          <cell r="B2250" t="str">
            <v>BANCADA DE CONCRETO POLIDO COM BORDAS ARREDONDADAS - ESPESSURA 50MM</v>
          </cell>
          <cell r="C2250" t="str">
            <v>M2</v>
          </cell>
          <cell r="D2250">
            <v>200.55</v>
          </cell>
          <cell r="E2250" t="str">
            <v>EDIF Jan/23</v>
          </cell>
        </row>
        <row r="2251">
          <cell r="A2251">
            <v>170400</v>
          </cell>
          <cell r="B2251" t="str">
            <v>LIMPEZA</v>
          </cell>
          <cell r="C2251" t="str">
            <v>.</v>
          </cell>
          <cell r="D2251" t="str">
            <v>.</v>
          </cell>
          <cell r="E2251" t="str">
            <v>EDIF Jan/23</v>
          </cell>
        </row>
        <row r="2252">
          <cell r="A2252">
            <v>170401</v>
          </cell>
          <cell r="B2252" t="str">
            <v>LIMPEZA GERAL DA OBRA</v>
          </cell>
          <cell r="C2252" t="str">
            <v>M2</v>
          </cell>
          <cell r="D2252">
            <v>13.14</v>
          </cell>
          <cell r="E2252" t="str">
            <v>EDIF Jan/23</v>
          </cell>
        </row>
        <row r="2253">
          <cell r="A2253">
            <v>170409</v>
          </cell>
          <cell r="B2253" t="str">
            <v>LIMPEZA DE PISOS E REVESTIMENTO DE ARGAMASSA, CERÂMICA OU PEDRAS NATURAIS</v>
          </cell>
          <cell r="C2253" t="str">
            <v>M2</v>
          </cell>
          <cell r="D2253">
            <v>10.95</v>
          </cell>
          <cell r="E2253" t="str">
            <v>EDIF Jan/23</v>
          </cell>
        </row>
        <row r="2254">
          <cell r="A2254">
            <v>170410</v>
          </cell>
          <cell r="B2254" t="str">
            <v>LIMPEZA DE VIDROS EM GERAL, INCLUSIVE CAIXILHO</v>
          </cell>
          <cell r="C2254" t="str">
            <v>M2</v>
          </cell>
          <cell r="D2254">
            <v>16.420000000000002</v>
          </cell>
          <cell r="E2254" t="str">
            <v>EDIF Jan/23</v>
          </cell>
        </row>
        <row r="2255">
          <cell r="A2255">
            <v>170412</v>
          </cell>
          <cell r="B2255" t="str">
            <v>LIMPEZA E LAVAGEM DE PAREDE POR HIDROJATEAMENTO, SEM REJUNTAMENTO</v>
          </cell>
          <cell r="C2255" t="str">
            <v>M2</v>
          </cell>
          <cell r="D2255">
            <v>7.16</v>
          </cell>
          <cell r="E2255" t="str">
            <v>EDIF Jan/23</v>
          </cell>
        </row>
        <row r="2256">
          <cell r="A2256">
            <v>170413</v>
          </cell>
          <cell r="B2256" t="str">
            <v>LIMPEZA E LAVAGEM DE PAREDE COM REVESTIMENTO EM PASTILHA OU MATERIAL CERÂMICO POR HIDROJATEAMENTO COM REJUNTAMENTO</v>
          </cell>
          <cell r="C2256" t="str">
            <v>M2</v>
          </cell>
          <cell r="D2256">
            <v>10.91</v>
          </cell>
          <cell r="E2256" t="str">
            <v>EDIF Jan/23</v>
          </cell>
        </row>
        <row r="2257">
          <cell r="A2257">
            <v>170414</v>
          </cell>
          <cell r="B2257" t="str">
            <v>LIMPEZA E LAVAGEM DE PISO POR HIDROJATEAMENTO</v>
          </cell>
          <cell r="C2257" t="str">
            <v>M2</v>
          </cell>
          <cell r="D2257">
            <v>7.16</v>
          </cell>
          <cell r="E2257" t="str">
            <v>EDIF Jan/23</v>
          </cell>
        </row>
        <row r="2258">
          <cell r="A2258">
            <v>170420</v>
          </cell>
          <cell r="B2258" t="str">
            <v>LIMPEZA DE CAIXA D'ÁGUA - ATÉ 1000 LITROS</v>
          </cell>
          <cell r="C2258" t="str">
            <v>UN</v>
          </cell>
          <cell r="D2258">
            <v>65.69</v>
          </cell>
          <cell r="E2258" t="str">
            <v>EDIF Jan/23</v>
          </cell>
        </row>
        <row r="2259">
          <cell r="A2259">
            <v>170421</v>
          </cell>
          <cell r="B2259" t="str">
            <v>LIMPEZA DE CAIXA D'ÁGUA - DE 1001 À 10000 LITROS</v>
          </cell>
          <cell r="C2259" t="str">
            <v>UN</v>
          </cell>
          <cell r="D2259">
            <v>175.17</v>
          </cell>
          <cell r="E2259" t="str">
            <v>EDIF Jan/23</v>
          </cell>
        </row>
        <row r="2260">
          <cell r="A2260">
            <v>170422</v>
          </cell>
          <cell r="B2260" t="str">
            <v>LIMPEZA DE CAIXA D'ÁGUA - ACIMA DE 10000 LITROS</v>
          </cell>
          <cell r="C2260" t="str">
            <v>UN</v>
          </cell>
          <cell r="D2260">
            <v>394.14</v>
          </cell>
          <cell r="E2260" t="str">
            <v>EDIF Jan/23</v>
          </cell>
        </row>
        <row r="2261">
          <cell r="A2261">
            <v>170425</v>
          </cell>
          <cell r="B2261" t="str">
            <v>LIMPEZA DE CANALETAS DE ÁGUAS PLUVIAIS</v>
          </cell>
          <cell r="C2261" t="str">
            <v>M</v>
          </cell>
          <cell r="D2261">
            <v>3.28</v>
          </cell>
          <cell r="E2261" t="str">
            <v>EDIF Jan/23</v>
          </cell>
        </row>
        <row r="2262">
          <cell r="A2262">
            <v>170430</v>
          </cell>
          <cell r="B2262" t="str">
            <v>LIMPEZA DE CAIXA DE INSPEÇÃO</v>
          </cell>
          <cell r="C2262" t="str">
            <v>UN</v>
          </cell>
          <cell r="D2262">
            <v>6.57</v>
          </cell>
          <cell r="E2262" t="str">
            <v>EDIF Jan/23</v>
          </cell>
        </row>
        <row r="2263">
          <cell r="A2263">
            <v>170431</v>
          </cell>
          <cell r="B2263" t="str">
            <v>LIMPEZA DE FOSSA SÉPTICA</v>
          </cell>
          <cell r="C2263" t="str">
            <v>M3</v>
          </cell>
          <cell r="D2263">
            <v>197.36</v>
          </cell>
          <cell r="E2263" t="str">
            <v>EDIF Jan/23</v>
          </cell>
        </row>
        <row r="2264">
          <cell r="A2264">
            <v>170432</v>
          </cell>
          <cell r="B2264" t="str">
            <v>LIMPEZA DE SUMIDOURO, POR VIAGEM DE 7M3</v>
          </cell>
          <cell r="C2264" t="str">
            <v>VG</v>
          </cell>
          <cell r="D2264">
            <v>1555.53</v>
          </cell>
          <cell r="E2264" t="str">
            <v>EDIF Jan/23</v>
          </cell>
        </row>
        <row r="2265">
          <cell r="A2265">
            <v>170450</v>
          </cell>
          <cell r="B2265" t="str">
            <v>ENCERAMENTO E LUSTRAÇÃO DE REVESTIMENTOS E PISOS EM GERAL</v>
          </cell>
          <cell r="C2265" t="str">
            <v>M2</v>
          </cell>
          <cell r="D2265">
            <v>9.2899999999999991</v>
          </cell>
          <cell r="E2265" t="str">
            <v>EDIF Jan/23</v>
          </cell>
        </row>
        <row r="2266">
          <cell r="A2266">
            <v>170500</v>
          </cell>
          <cell r="B2266" t="str">
            <v>COMPLEMENTOS DO EDIFÍCIO</v>
          </cell>
          <cell r="C2266" t="str">
            <v>.</v>
          </cell>
          <cell r="D2266" t="str">
            <v>.</v>
          </cell>
          <cell r="E2266" t="str">
            <v>EDIF Jan/23</v>
          </cell>
        </row>
        <row r="2267">
          <cell r="A2267">
            <v>170501</v>
          </cell>
          <cell r="B2267" t="str">
            <v>PRATELEIRA DE GRANILITE, ESPESSURA 30MM, EXCLUSIVE APOIO</v>
          </cell>
          <cell r="C2267" t="str">
            <v>M2</v>
          </cell>
          <cell r="D2267">
            <v>401.75</v>
          </cell>
          <cell r="E2267" t="str">
            <v>EDIF Jan/23</v>
          </cell>
        </row>
        <row r="2268">
          <cell r="A2268">
            <v>170502</v>
          </cell>
          <cell r="B2268" t="str">
            <v>PRATELEIRA DE GRANILITE, ESPESSURA 40MM, EXCLUSIVE APOIO</v>
          </cell>
          <cell r="C2268" t="str">
            <v>M2</v>
          </cell>
          <cell r="D2268">
            <v>453.34</v>
          </cell>
          <cell r="E2268" t="str">
            <v>EDIF Jan/23</v>
          </cell>
        </row>
        <row r="2269">
          <cell r="A2269">
            <v>170503</v>
          </cell>
          <cell r="B2269" t="str">
            <v>PRATELEIRA DE GRANILITE, ESPESSURA 50MM, EXCLUSIVE APOIO</v>
          </cell>
          <cell r="C2269" t="str">
            <v>M2</v>
          </cell>
          <cell r="D2269">
            <v>388.37</v>
          </cell>
          <cell r="E2269" t="str">
            <v>EDIF Jan/23</v>
          </cell>
        </row>
        <row r="2270">
          <cell r="A2270">
            <v>170505</v>
          </cell>
          <cell r="B2270" t="str">
            <v>PRATELEIRA DE CONCRETO, ESPESSURA 50MM, COM BORDAS ARREDONDADAS E ENVERNIZADAS, EXCLUSIVE APOIO</v>
          </cell>
          <cell r="C2270" t="str">
            <v>M2</v>
          </cell>
          <cell r="D2270">
            <v>213.14</v>
          </cell>
          <cell r="E2270" t="str">
            <v>EDIF Jan/23</v>
          </cell>
        </row>
        <row r="2271">
          <cell r="A2271">
            <v>170507</v>
          </cell>
          <cell r="B2271" t="str">
            <v>PRATELEIRA EM ARDÓSIA CINZA, POLIDA 2 LADOS, ESPESSURA 30MM, EXCLUSIVE APOIO</v>
          </cell>
          <cell r="C2271" t="str">
            <v>M2</v>
          </cell>
          <cell r="D2271">
            <v>614.17999999999995</v>
          </cell>
          <cell r="E2271" t="str">
            <v>EDIF Jan/23</v>
          </cell>
        </row>
        <row r="2272">
          <cell r="A2272">
            <v>170511</v>
          </cell>
          <cell r="B2272" t="str">
            <v>EP.01 - MÃO FRANCESA DE FERRO PERFILADO</v>
          </cell>
          <cell r="C2272" t="str">
            <v>UN</v>
          </cell>
          <cell r="D2272">
            <v>54.8</v>
          </cell>
          <cell r="E2272" t="str">
            <v>EDIF Jan/23</v>
          </cell>
        </row>
        <row r="2273">
          <cell r="A2273">
            <v>170512</v>
          </cell>
          <cell r="B2273" t="str">
            <v>EP.02 - MÃO FRANCESA DE FERRO PERFILADO</v>
          </cell>
          <cell r="C2273" t="str">
            <v>UN</v>
          </cell>
          <cell r="D2273">
            <v>52.07</v>
          </cell>
          <cell r="E2273" t="str">
            <v>EDIF Jan/23</v>
          </cell>
        </row>
        <row r="2274">
          <cell r="A2274">
            <v>170516</v>
          </cell>
          <cell r="B2274" t="str">
            <v>DM.01 - ESTRADO DE MADEIRA APARELHADA PARA DESPENSA</v>
          </cell>
          <cell r="C2274" t="str">
            <v>M</v>
          </cell>
          <cell r="D2274">
            <v>368.29</v>
          </cell>
          <cell r="E2274" t="str">
            <v>EDIF Jan/23</v>
          </cell>
        </row>
        <row r="2275">
          <cell r="A2275">
            <v>170517</v>
          </cell>
          <cell r="B2275" t="str">
            <v>DM.02/04 - ESTRADO DE MADEIRA APARELHADA PARA DESPENSA</v>
          </cell>
          <cell r="C2275" t="str">
            <v>M</v>
          </cell>
          <cell r="D2275">
            <v>264.31</v>
          </cell>
          <cell r="E2275" t="str">
            <v>EDIF Jan/23</v>
          </cell>
        </row>
        <row r="2276">
          <cell r="A2276">
            <v>170520</v>
          </cell>
          <cell r="B2276" t="str">
            <v>BARRA DE APOIO PARA DEFICIENTES L=45 CM (BARRAS COM DIÂMETRO ENTRE 3,0 E 4,5CM)</v>
          </cell>
          <cell r="C2276" t="str">
            <v>UN</v>
          </cell>
          <cell r="D2276">
            <v>196.66</v>
          </cell>
          <cell r="E2276" t="str">
            <v>EDIF Jan/23</v>
          </cell>
        </row>
        <row r="2277">
          <cell r="A2277">
            <v>170521</v>
          </cell>
          <cell r="B2277" t="str">
            <v>BARRA DE APOIO PARA DEFICIENTES L=80 CM (BARRAS COM DIÂMETRO ENTRE 3,0 E 4,5CM)</v>
          </cell>
          <cell r="C2277" t="str">
            <v>UN</v>
          </cell>
          <cell r="D2277">
            <v>244.21</v>
          </cell>
          <cell r="E2277" t="str">
            <v>EDIF Jan/23</v>
          </cell>
        </row>
        <row r="2278">
          <cell r="A2278">
            <v>170522</v>
          </cell>
          <cell r="B2278" t="str">
            <v>BARRA DE APOIO PARA DEFICIENTES L=90 CM (BARRAS COM DIÂMETRO ENTRE 3,0 E 4,5CM)</v>
          </cell>
          <cell r="C2278" t="str">
            <v>UN</v>
          </cell>
          <cell r="D2278">
            <v>236.98</v>
          </cell>
          <cell r="E2278" t="str">
            <v>EDIF Jan/23</v>
          </cell>
        </row>
        <row r="2279">
          <cell r="A2279">
            <v>170523</v>
          </cell>
          <cell r="B2279" t="str">
            <v>BARRA DE APOIO PARA CHUVEIRO PARA PORTADORES DE DEFICIÊNCIA FÍSICA (BARRAS COM DIÂMETRO ENTRE 3,0 E 4,5CM)</v>
          </cell>
          <cell r="C2279" t="str">
            <v>UN</v>
          </cell>
          <cell r="D2279">
            <v>350.99</v>
          </cell>
          <cell r="E2279" t="str">
            <v>EDIF Jan/23</v>
          </cell>
        </row>
        <row r="2280">
          <cell r="A2280">
            <v>170524</v>
          </cell>
          <cell r="B2280" t="str">
            <v>DP.04 - CORRIMÃO EM TUBO GALVANIZADO</v>
          </cell>
          <cell r="C2280" t="str">
            <v>M</v>
          </cell>
          <cell r="D2280">
            <v>89.46</v>
          </cell>
          <cell r="E2280" t="str">
            <v>EDIF Jan/23</v>
          </cell>
        </row>
        <row r="2281">
          <cell r="A2281">
            <v>170525</v>
          </cell>
          <cell r="B2281" t="str">
            <v>DP.05 - CORRIMÃO EM TUBO GALVANIZADO COM GUARDA CORPO</v>
          </cell>
          <cell r="C2281" t="str">
            <v>M</v>
          </cell>
          <cell r="D2281">
            <v>481.64</v>
          </cell>
          <cell r="E2281" t="str">
            <v>EDIF Jan/23</v>
          </cell>
        </row>
        <row r="2282">
          <cell r="A2282">
            <v>170526</v>
          </cell>
          <cell r="B2282" t="str">
            <v>ANEL DE TEXTURA PARA CORRIMÃO</v>
          </cell>
          <cell r="C2282" t="str">
            <v>UN</v>
          </cell>
          <cell r="D2282">
            <v>28.24</v>
          </cell>
          <cell r="E2282" t="str">
            <v>EDIF Jan/23</v>
          </cell>
        </row>
        <row r="2283">
          <cell r="A2283">
            <v>170527</v>
          </cell>
          <cell r="B2283" t="str">
            <v>BARRA DE APOIO PARA LAVATÓRIO EM "L" - PPDF</v>
          </cell>
          <cell r="C2283" t="str">
            <v>UN</v>
          </cell>
          <cell r="D2283">
            <v>430.49</v>
          </cell>
          <cell r="E2283" t="str">
            <v>EDIF Jan/23</v>
          </cell>
        </row>
        <row r="2284">
          <cell r="A2284">
            <v>170533</v>
          </cell>
          <cell r="B2284" t="str">
            <v>MM.23/24 - LOUSA EM LAMINADO MELAMÍNICO BRANCO SOBRE COMPENSADO</v>
          </cell>
          <cell r="C2284" t="str">
            <v>M2</v>
          </cell>
          <cell r="D2284">
            <v>362.54</v>
          </cell>
          <cell r="E2284" t="str">
            <v>EDIF Jan/23</v>
          </cell>
        </row>
        <row r="2285">
          <cell r="A2285">
            <v>170535</v>
          </cell>
          <cell r="B2285" t="str">
            <v>DM.07 - QUADRO DE AVISOS DE MADEIRA</v>
          </cell>
          <cell r="C2285" t="str">
            <v>M2</v>
          </cell>
          <cell r="D2285">
            <v>295.64999999999998</v>
          </cell>
          <cell r="E2285" t="str">
            <v>EDIF Jan/23</v>
          </cell>
        </row>
        <row r="2286">
          <cell r="A2286">
            <v>170540</v>
          </cell>
          <cell r="B2286" t="str">
            <v>FAIXA BATE-CARTEIRA PARA SALA DE AULA</v>
          </cell>
          <cell r="C2286" t="str">
            <v>M</v>
          </cell>
          <cell r="D2286">
            <v>190.54</v>
          </cell>
          <cell r="E2286" t="str">
            <v>EDIF Jan/23</v>
          </cell>
        </row>
        <row r="2287">
          <cell r="A2287">
            <v>170541</v>
          </cell>
          <cell r="B2287" t="str">
            <v>DM.06 - FIXADOR DE CARTAZES PARA SALA DE AULA</v>
          </cell>
          <cell r="C2287" t="str">
            <v>M</v>
          </cell>
          <cell r="D2287">
            <v>48.55</v>
          </cell>
          <cell r="E2287" t="str">
            <v>EDIF Jan/23</v>
          </cell>
        </row>
        <row r="2288">
          <cell r="A2288">
            <v>170551</v>
          </cell>
          <cell r="B2288" t="str">
            <v>DP.01 - ESCADA MARINHEIRO DE FERRO GALVANIZADO</v>
          </cell>
          <cell r="C2288" t="str">
            <v>M</v>
          </cell>
          <cell r="D2288">
            <v>202.95</v>
          </cell>
          <cell r="E2288" t="str">
            <v>EDIF Jan/23</v>
          </cell>
        </row>
        <row r="2289">
          <cell r="A2289">
            <v>170552</v>
          </cell>
          <cell r="B2289" t="str">
            <v>DP.02 - ESCADA MARINHEIRO DE FERRO GALVANIZADO COM GUARDA CORPO</v>
          </cell>
          <cell r="C2289" t="str">
            <v>M</v>
          </cell>
          <cell r="D2289">
            <v>434.71</v>
          </cell>
          <cell r="E2289" t="str">
            <v>EDIF Jan/23</v>
          </cell>
        </row>
        <row r="2290">
          <cell r="A2290">
            <v>170553</v>
          </cell>
          <cell r="B2290" t="str">
            <v>DP.03 - COMPLEMENTOS PARA ESCADA MARINHEIRO DE FERRO PERFILADO</v>
          </cell>
          <cell r="C2290" t="str">
            <v>M</v>
          </cell>
          <cell r="D2290">
            <v>177.42</v>
          </cell>
          <cell r="E2290" t="str">
            <v>EDIF Jan/23</v>
          </cell>
        </row>
        <row r="2291">
          <cell r="A2291">
            <v>170561</v>
          </cell>
          <cell r="B2291" t="str">
            <v>BATE PNEU EM TUBO DE AÇO GALVANIZADO D=3" C=2,50M</v>
          </cell>
          <cell r="C2291" t="str">
            <v>UN</v>
          </cell>
          <cell r="D2291">
            <v>901.84</v>
          </cell>
          <cell r="E2291" t="str">
            <v>EDIF Jan/23</v>
          </cell>
        </row>
        <row r="2292">
          <cell r="A2292">
            <v>170575</v>
          </cell>
          <cell r="B2292" t="str">
            <v>ARMÁRIO DE AÇO COM 4 PORTAS E FECHADURA L 640XP420XH1980</v>
          </cell>
          <cell r="C2292" t="str">
            <v>UN</v>
          </cell>
          <cell r="D2292">
            <v>1369.86</v>
          </cell>
          <cell r="E2292" t="str">
            <v>EDIF Jan/23</v>
          </cell>
        </row>
        <row r="2293">
          <cell r="A2293">
            <v>170580</v>
          </cell>
          <cell r="B2293" t="str">
            <v>DR.1 - MESA DE PREPARO PARA COZINHAS - EM MÁRMORE</v>
          </cell>
          <cell r="C2293" t="str">
            <v>UN</v>
          </cell>
          <cell r="D2293">
            <v>2903.89</v>
          </cell>
          <cell r="E2293" t="str">
            <v>EDIF Jan/23</v>
          </cell>
        </row>
        <row r="2294">
          <cell r="A2294">
            <v>170590</v>
          </cell>
          <cell r="B2294" t="str">
            <v>PORTA CORTA-FOGO P90 (0,90X2,10M) COM FERRAGENS</v>
          </cell>
          <cell r="C2294" t="str">
            <v>UN</v>
          </cell>
          <cell r="D2294">
            <v>1783.36</v>
          </cell>
          <cell r="E2294" t="str">
            <v>EDIF Jan/23</v>
          </cell>
        </row>
        <row r="2295">
          <cell r="A2295">
            <v>170591</v>
          </cell>
          <cell r="B2295" t="str">
            <v>PORTA CORTA-FOGO P90 - 1,05 X 2,10M, COM DOBRADIÇAS E MOLAS SEM FERRAGEM</v>
          </cell>
          <cell r="C2295" t="str">
            <v>UN</v>
          </cell>
          <cell r="D2295">
            <v>1898.17</v>
          </cell>
          <cell r="E2295" t="str">
            <v>EDIF Jan/23</v>
          </cell>
        </row>
        <row r="2296">
          <cell r="A2296">
            <v>170592</v>
          </cell>
          <cell r="B2296" t="str">
            <v>PEDESTAL SINALIZADOR PARA ESTACIONAMENTO P/ DEFICIENTE</v>
          </cell>
          <cell r="C2296" t="str">
            <v>UN</v>
          </cell>
          <cell r="D2296">
            <v>779.26</v>
          </cell>
          <cell r="E2296" t="str">
            <v>EDIF Jan/23</v>
          </cell>
        </row>
        <row r="2297">
          <cell r="A2297">
            <v>170593</v>
          </cell>
          <cell r="B2297" t="str">
            <v>PLACA DE IDENTIFICAÇÃO COM NÚMERO PAVIMENTO EM BRAILE</v>
          </cell>
          <cell r="C2297" t="str">
            <v>UN</v>
          </cell>
          <cell r="D2297">
            <v>49.16</v>
          </cell>
          <cell r="E2297" t="str">
            <v>EDIF Jan/23</v>
          </cell>
        </row>
        <row r="2298">
          <cell r="A2298">
            <v>170594</v>
          </cell>
          <cell r="B2298" t="str">
            <v>PLACA DE IDENTIFICAÇÃO DE WC EM BRAILE FEM./ MASC.</v>
          </cell>
          <cell r="C2298" t="str">
            <v>UN</v>
          </cell>
          <cell r="D2298">
            <v>127.96</v>
          </cell>
          <cell r="E2298" t="str">
            <v>EDIF Jan/23</v>
          </cell>
        </row>
        <row r="2299">
          <cell r="A2299">
            <v>170595</v>
          </cell>
          <cell r="B2299" t="str">
            <v>PLACA DE IDENTIFICAÇÃO EM BRAILE "INÍCIO E FINAL" P/ CORRIMÃO</v>
          </cell>
          <cell r="C2299" t="str">
            <v>UN</v>
          </cell>
          <cell r="D2299">
            <v>16.62</v>
          </cell>
          <cell r="E2299" t="str">
            <v>EDIF Jan/23</v>
          </cell>
        </row>
        <row r="2300">
          <cell r="A2300">
            <v>170596</v>
          </cell>
          <cell r="B2300" t="str">
            <v>PLACA DE IDENTIFICAÇÃO EM BRAILE DE PAVIMENTO P/ CORRIMÃO</v>
          </cell>
          <cell r="C2300" t="str">
            <v>UN</v>
          </cell>
          <cell r="D2300">
            <v>16.809999999999999</v>
          </cell>
          <cell r="E2300" t="str">
            <v>EDIF Jan/23</v>
          </cell>
        </row>
        <row r="2301">
          <cell r="A2301">
            <v>170597</v>
          </cell>
          <cell r="B2301" t="str">
            <v>PLACA PARA PORTA WC C/ DESENHO UNIVERSAL ACESSIBILIDADE</v>
          </cell>
          <cell r="C2301" t="str">
            <v>UN</v>
          </cell>
          <cell r="D2301">
            <v>31.79</v>
          </cell>
          <cell r="E2301" t="str">
            <v>EDIF Jan/23</v>
          </cell>
        </row>
        <row r="2302">
          <cell r="A2302">
            <v>170598</v>
          </cell>
          <cell r="B2302" t="str">
            <v>SINALIZAÇÃO VISUAL DE DEGRAUS PARA DEFICIENTE VISUAL</v>
          </cell>
          <cell r="C2302" t="str">
            <v>UN</v>
          </cell>
          <cell r="D2302">
            <v>6.5</v>
          </cell>
          <cell r="E2302" t="str">
            <v>EDIF Jan/23</v>
          </cell>
        </row>
        <row r="2303">
          <cell r="A2303">
            <v>171000</v>
          </cell>
          <cell r="B2303" t="str">
            <v>EQUIPAMENTOS DIVERSOS</v>
          </cell>
          <cell r="C2303" t="str">
            <v>.</v>
          </cell>
          <cell r="D2303" t="str">
            <v>.</v>
          </cell>
          <cell r="E2303" t="str">
            <v>EDIF Jan/23</v>
          </cell>
        </row>
        <row r="2304">
          <cell r="A2304">
            <v>171001</v>
          </cell>
          <cell r="B2304" t="str">
            <v>ELEVADOR ELÉTRICO SEM CASA DE MÁQUINAS - 2 PARADAS</v>
          </cell>
          <cell r="C2304" t="str">
            <v>UN</v>
          </cell>
          <cell r="D2304">
            <v>154253.13</v>
          </cell>
          <cell r="E2304" t="str">
            <v>EDIF Jan/23</v>
          </cell>
        </row>
        <row r="2305">
          <cell r="A2305">
            <v>171002</v>
          </cell>
          <cell r="B2305" t="str">
            <v>ELEVADOR ELÉTRICO SEM CASA DE MÁQUINAS - 3 PARADAS</v>
          </cell>
          <cell r="C2305" t="str">
            <v>UN</v>
          </cell>
          <cell r="D2305">
            <v>125022.44</v>
          </cell>
          <cell r="E2305" t="str">
            <v>EDIF Jan/23</v>
          </cell>
        </row>
        <row r="2306">
          <cell r="A2306">
            <v>171003</v>
          </cell>
          <cell r="B2306" t="str">
            <v>ELEVADOR EL[ETRICO SEM CASA DE MÁQUINAS - 4 PARADAS</v>
          </cell>
          <cell r="C2306" t="str">
            <v>UN</v>
          </cell>
          <cell r="D2306">
            <v>129957.89</v>
          </cell>
          <cell r="E2306" t="str">
            <v>EDIF Jan/23</v>
          </cell>
        </row>
        <row r="2307">
          <cell r="A2307">
            <v>171004</v>
          </cell>
          <cell r="B2307" t="str">
            <v>ELEVADOR ELÉTRICO SEM CASA DE MÁQUINAS - 5 PARADAS</v>
          </cell>
          <cell r="C2307" t="str">
            <v>UN</v>
          </cell>
          <cell r="D2307">
            <v>141903.72</v>
          </cell>
          <cell r="E2307" t="str">
            <v>EDIF Jan/23</v>
          </cell>
        </row>
        <row r="2308">
          <cell r="A2308">
            <v>171011</v>
          </cell>
          <cell r="B2308" t="str">
            <v>DX.05/06 - COIFA EM CHAPA DE AÇO GALVANIZADO PARA FOGÃO DE 3 OU 4 BOCAS</v>
          </cell>
          <cell r="C2308" t="str">
            <v>UN</v>
          </cell>
          <cell r="D2308">
            <v>2543</v>
          </cell>
          <cell r="E2308" t="str">
            <v>EDIF Jan/23</v>
          </cell>
        </row>
        <row r="2309">
          <cell r="A2309">
            <v>171012</v>
          </cell>
          <cell r="B2309" t="str">
            <v>DX.01/03 - COIFA EM CHAPA DE AÇO GALVANIZADO PARA FOGÃO DE 6 BOCAS</v>
          </cell>
          <cell r="C2309" t="str">
            <v>UN</v>
          </cell>
          <cell r="D2309">
            <v>3373.64</v>
          </cell>
          <cell r="E2309" t="str">
            <v>EDIF Jan/23</v>
          </cell>
        </row>
        <row r="2310">
          <cell r="A2310">
            <v>171017</v>
          </cell>
          <cell r="B2310" t="str">
            <v>CHAPÉU CHINÊS PARA DUTO GALVANIZADO 35CM BIT.22 PARA EXAUSTÃO DE AR</v>
          </cell>
          <cell r="C2310" t="str">
            <v>UN</v>
          </cell>
          <cell r="D2310">
            <v>222.89</v>
          </cell>
          <cell r="E2310" t="str">
            <v>EDIF Jan/23</v>
          </cell>
        </row>
        <row r="2311">
          <cell r="A2311">
            <v>171018</v>
          </cell>
          <cell r="B2311" t="str">
            <v>DUTO EM CHAPA DE AÇO GALVANIZADO N.22 - DIÂMETRO 35CM</v>
          </cell>
          <cell r="C2311" t="str">
            <v>M</v>
          </cell>
          <cell r="D2311">
            <v>350.57</v>
          </cell>
          <cell r="E2311" t="str">
            <v>EDIF Jan/23</v>
          </cell>
        </row>
        <row r="2312">
          <cell r="A2312">
            <v>171019</v>
          </cell>
          <cell r="B2312" t="str">
            <v>CURVA PARA DUTO EM CHAPA GALVANIZADA 35CM BIT.22 PARA EXAUSTÃO AR RECRAVADA A CADA 10GRAUS</v>
          </cell>
          <cell r="C2312" t="str">
            <v>UN</v>
          </cell>
          <cell r="D2312">
            <v>377.31</v>
          </cell>
          <cell r="E2312" t="str">
            <v>EDIF Jan/23</v>
          </cell>
        </row>
        <row r="2313">
          <cell r="A2313">
            <v>171025</v>
          </cell>
          <cell r="B2313" t="str">
            <v>EXAUSTOR 1/2 HP PARA COIFAS</v>
          </cell>
          <cell r="C2313" t="str">
            <v>UN</v>
          </cell>
          <cell r="D2313">
            <v>1684.14</v>
          </cell>
          <cell r="E2313" t="str">
            <v>EDIF Jan/23</v>
          </cell>
        </row>
        <row r="2314">
          <cell r="A2314">
            <v>171031</v>
          </cell>
          <cell r="B2314" t="str">
            <v>FOGÃO INDUSTRIAL 4 BOCAS COM FORNO E 2 QUEIMADORES DUPLOS</v>
          </cell>
          <cell r="C2314" t="str">
            <v>UN</v>
          </cell>
          <cell r="D2314">
            <v>2315.77</v>
          </cell>
          <cell r="E2314" t="str">
            <v>EDIF Jan/23</v>
          </cell>
        </row>
        <row r="2315">
          <cell r="A2315">
            <v>171032</v>
          </cell>
          <cell r="B2315" t="str">
            <v>FOGÃO INDUSTRIAL 6 BOCAS COM FORNO E 2 QUEIMADORES DUPLOS</v>
          </cell>
          <cell r="C2315" t="str">
            <v>UN</v>
          </cell>
          <cell r="D2315">
            <v>2931.19</v>
          </cell>
          <cell r="E2315" t="str">
            <v>EDIF Jan/23</v>
          </cell>
        </row>
        <row r="2316">
          <cell r="A2316">
            <v>171070</v>
          </cell>
          <cell r="B2316" t="str">
            <v>AUTOCLAVE - CAPACIDADE 54 LITROS</v>
          </cell>
          <cell r="C2316" t="str">
            <v>UN</v>
          </cell>
          <cell r="D2316">
            <v>25998.880000000001</v>
          </cell>
          <cell r="E2316" t="str">
            <v>EDIF Jan/23</v>
          </cell>
        </row>
        <row r="2317">
          <cell r="A2317">
            <v>171071</v>
          </cell>
          <cell r="B2317" t="str">
            <v>VENTILADOR DE PAREDE, DIÂM. MÍN.=65CM</v>
          </cell>
          <cell r="C2317" t="str">
            <v>UN</v>
          </cell>
          <cell r="D2317">
            <v>709.7</v>
          </cell>
          <cell r="E2317" t="str">
            <v>EDIF Jan/23</v>
          </cell>
        </row>
        <row r="2318">
          <cell r="A2318">
            <v>171073</v>
          </cell>
          <cell r="B2318" t="str">
            <v>PORTA DE VIDRO TEMPERADO 10MM OPACO COM FERRAGENS 82X210CM</v>
          </cell>
          <cell r="C2318" t="str">
            <v>UN</v>
          </cell>
          <cell r="D2318">
            <v>1891.26</v>
          </cell>
          <cell r="E2318" t="str">
            <v>EDIF Jan/23</v>
          </cell>
        </row>
        <row r="2319">
          <cell r="A2319">
            <v>171074</v>
          </cell>
          <cell r="B2319" t="str">
            <v>POSTO DE CONSUMO DE O2 OU AR VÁCUO OU N2O</v>
          </cell>
          <cell r="C2319" t="str">
            <v>UN</v>
          </cell>
          <cell r="D2319">
            <v>100.27</v>
          </cell>
          <cell r="E2319" t="str">
            <v>EDIF Jan/23</v>
          </cell>
        </row>
        <row r="2320">
          <cell r="A2320">
            <v>171075</v>
          </cell>
          <cell r="B2320" t="str">
            <v>ESTAÇÃO DE CHAMADA DE ENFERMEIRA</v>
          </cell>
          <cell r="C2320" t="str">
            <v>UN</v>
          </cell>
          <cell r="D2320">
            <v>343.49</v>
          </cell>
          <cell r="E2320" t="str">
            <v>EDIF Jan/23</v>
          </cell>
        </row>
        <row r="2321">
          <cell r="A2321">
            <v>171076</v>
          </cell>
          <cell r="B2321" t="str">
            <v>PAINEL DE ALARME PARA O2 OU AR OU VÁCUO OU N2O, INSTALADO</v>
          </cell>
          <cell r="C2321" t="str">
            <v>UN</v>
          </cell>
          <cell r="D2321">
            <v>628.66</v>
          </cell>
          <cell r="E2321" t="str">
            <v>EDIF Jan/23</v>
          </cell>
        </row>
        <row r="2322">
          <cell r="A2322">
            <v>173000</v>
          </cell>
          <cell r="B2322" t="str">
            <v>PLACAS DE OBRA</v>
          </cell>
          <cell r="C2322" t="str">
            <v>.</v>
          </cell>
          <cell r="D2322" t="str">
            <v>.</v>
          </cell>
          <cell r="E2322" t="str">
            <v>EDIF Jan/23</v>
          </cell>
        </row>
        <row r="2323">
          <cell r="A2323">
            <v>173001</v>
          </cell>
          <cell r="B2323" t="str">
            <v>PLACA INAUGURAL - 600X500X3MM - CHAPA DE  AÇO INOX EM BAIXO RELEVO</v>
          </cell>
          <cell r="C2323" t="str">
            <v>UN</v>
          </cell>
          <cell r="D2323">
            <v>3421.57</v>
          </cell>
          <cell r="E2323" t="str">
            <v>EDIF Jan/23</v>
          </cell>
        </row>
        <row r="2324">
          <cell r="A2324">
            <v>173002</v>
          </cell>
          <cell r="B2324" t="str">
            <v>PLACA DE OBRA EM CHAPA DE AÇO GALVANIZADO</v>
          </cell>
          <cell r="C2324" t="str">
            <v>M2</v>
          </cell>
          <cell r="D2324">
            <v>403.45</v>
          </cell>
          <cell r="E2324" t="str">
            <v>EDIF Jan/23</v>
          </cell>
        </row>
        <row r="2325">
          <cell r="A2325">
            <v>174000</v>
          </cell>
          <cell r="B2325" t="str">
            <v>SISTEMA DE AQUECIMENTO SOLAR</v>
          </cell>
          <cell r="C2325" t="str">
            <v>.</v>
          </cell>
          <cell r="D2325" t="str">
            <v>.</v>
          </cell>
          <cell r="E2325" t="str">
            <v>EDIF Jan/23</v>
          </cell>
        </row>
        <row r="2326">
          <cell r="A2326">
            <v>174001</v>
          </cell>
          <cell r="B2326" t="str">
            <v>SISTEMA DE AQUECIMENTO SOLAR ATÉ 1000L - COLETOR SOLAR PLANO FECHADO (SELO "A" DO INMETRO)</v>
          </cell>
          <cell r="C2326" t="str">
            <v>M2</v>
          </cell>
          <cell r="D2326">
            <v>2958.67</v>
          </cell>
          <cell r="E2326" t="str">
            <v>EDIF Jan/23</v>
          </cell>
        </row>
        <row r="2327">
          <cell r="A2327">
            <v>174002</v>
          </cell>
          <cell r="B2327" t="str">
            <v>SISTEMA DE AQUECIMENTO SOLAR ACIMA DE 1000L - FORNECIMENTO DE COLETOR SOLAR PLANO FECHADO (SELO "A" INMETRO) - SEM INSTALAÇÃO</v>
          </cell>
          <cell r="C2327" t="str">
            <v>M2</v>
          </cell>
          <cell r="D2327">
            <v>1054.03</v>
          </cell>
          <cell r="E2327" t="str">
            <v>EDIF Jan/23</v>
          </cell>
        </row>
        <row r="2328">
          <cell r="A2328">
            <v>174003</v>
          </cell>
          <cell r="B2328" t="str">
            <v>SISTEMA DE AQUECIMENTO SOLAR, FORNECIMENTO DE RESERVATÓRIO TÉRMICO ATÉ 1000L, BAIXA PRESSÃO (APROVAÇÃO INMETRO) - SEM INSTALAÇÃO</v>
          </cell>
          <cell r="C2328" t="str">
            <v>L</v>
          </cell>
          <cell r="D2328">
            <v>11.7</v>
          </cell>
          <cell r="E2328" t="str">
            <v>EDIF Jan/23</v>
          </cell>
        </row>
        <row r="2329">
          <cell r="A2329">
            <v>174005</v>
          </cell>
          <cell r="B2329" t="str">
            <v>SISTEMA DE AQUECIMENTO SOLAR, FORNECIMENTO DE RESERVATÓRIO TÉRMICO ATÉ 1000L, ALTA PRESSÃO (APROVAÇÃO INMETRO) - SEM INSTALAÇÃO</v>
          </cell>
          <cell r="C2329" t="str">
            <v>L</v>
          </cell>
          <cell r="D2329">
            <v>17.489999999999998</v>
          </cell>
          <cell r="E2329" t="str">
            <v>EDIF Jan/23</v>
          </cell>
        </row>
        <row r="2330">
          <cell r="A2330">
            <v>174006</v>
          </cell>
          <cell r="B2330" t="str">
            <v>SISTEMA DE AQUECIMENTO SOLAR, INSTALAÇÃO DE RESERVATÓRIO TÉRMICO ATÉ 1000L</v>
          </cell>
          <cell r="C2330" t="str">
            <v>UN</v>
          </cell>
          <cell r="D2330">
            <v>4081.37</v>
          </cell>
          <cell r="E2330" t="str">
            <v>EDIF Jan/23</v>
          </cell>
        </row>
        <row r="2331">
          <cell r="A2331">
            <v>174007</v>
          </cell>
          <cell r="B2331" t="str">
            <v>SISTEMA DE AQUECIMENTO SOLAR, FORNECIMENTO DE RESERVATÓRIO TÉRMICO ACIMA DE 1000L, BAIXA PRESSÃO (APROVAÇÃO INMETRO) - SEM INSTALAÇÃO</v>
          </cell>
          <cell r="C2331" t="str">
            <v>L</v>
          </cell>
          <cell r="D2331">
            <v>15.17</v>
          </cell>
          <cell r="E2331" t="str">
            <v>EDIF Jan/23</v>
          </cell>
        </row>
        <row r="2332">
          <cell r="A2332">
            <v>174008</v>
          </cell>
          <cell r="B2332" t="str">
            <v>SISTEMA DE AQUECIMENTO SOLAR, FORNECIMENTO DE RESERVATÓRIO TÉRMICO ACIMA DE 1000L, ALTA PRESSÃO (APROVAÇÃO INMETRO) - SEM INSTALAÇÃO</v>
          </cell>
          <cell r="C2332" t="str">
            <v>L</v>
          </cell>
          <cell r="D2332">
            <v>16.13</v>
          </cell>
          <cell r="E2332" t="str">
            <v>EDIF Jan/23</v>
          </cell>
        </row>
        <row r="2333">
          <cell r="A2333">
            <v>174010</v>
          </cell>
          <cell r="B2333" t="str">
            <v>SISTEMA DE AQUECIMENTO SOLAR (CIRCULAÇÃO FORÇADA), BOMBA HIDRÁULICA DE CIRCULAÇÃO DE ÁGUA NOS COLETORES SOLARES</v>
          </cell>
          <cell r="C2333" t="str">
            <v>UN</v>
          </cell>
          <cell r="D2333">
            <v>2772.86</v>
          </cell>
          <cell r="E2333" t="str">
            <v>EDIF Jan/23</v>
          </cell>
        </row>
        <row r="2334">
          <cell r="A2334">
            <v>174011</v>
          </cell>
          <cell r="B2334" t="str">
            <v>SISTEMA DE AQUECIMENTO SOLAR (CIRCULAÇÃO FORÇADA), CONJUNTO DIGITAL PARA ACIONAMENTOS PROGRAMADOS DE EQUIPAMENTOS</v>
          </cell>
          <cell r="C2334" t="str">
            <v>UN</v>
          </cell>
          <cell r="D2334">
            <v>2034.09</v>
          </cell>
          <cell r="E2334" t="str">
            <v>EDIF Jan/23</v>
          </cell>
        </row>
        <row r="2335">
          <cell r="A2335">
            <v>174013</v>
          </cell>
          <cell r="B2335" t="str">
            <v>SISTEMA DE AQUECIMENTO SOLAR PARA PISCINA, FORNECIMENTO DE COLETOR SOLAR ABERTO (SELO "A" INMETRO) - SEM INSTALAÇÃO</v>
          </cell>
          <cell r="C2335" t="str">
            <v>M2</v>
          </cell>
          <cell r="D2335">
            <v>221.99</v>
          </cell>
          <cell r="E2335" t="str">
            <v>EDIF Jan/23</v>
          </cell>
        </row>
        <row r="2336">
          <cell r="A2336">
            <v>174501</v>
          </cell>
          <cell r="B2336" t="str">
            <v>ANDAIMES METÁLICOS - FORNECIMENTO</v>
          </cell>
          <cell r="C2336" t="str">
            <v>M3xMÊS</v>
          </cell>
          <cell r="D2336">
            <v>10.029999999999999</v>
          </cell>
          <cell r="E2336" t="str">
            <v>EDIF Jan/23</v>
          </cell>
        </row>
        <row r="2337">
          <cell r="A2337">
            <v>174502</v>
          </cell>
          <cell r="B2337" t="str">
            <v>ANDAIMES METÁLICOS - MONTAGEM E DESMONTAGEM</v>
          </cell>
          <cell r="C2337" t="str">
            <v>M3</v>
          </cell>
          <cell r="D2337">
            <v>7.16</v>
          </cell>
          <cell r="E2337" t="str">
            <v>EDIF Jan/23</v>
          </cell>
        </row>
        <row r="2338">
          <cell r="A2338">
            <v>175000</v>
          </cell>
          <cell r="B2338" t="str">
            <v>DEMOLIÇÕES</v>
          </cell>
          <cell r="C2338" t="str">
            <v>.</v>
          </cell>
          <cell r="D2338" t="str">
            <v>.</v>
          </cell>
          <cell r="E2338" t="str">
            <v>EDIF Jan/23</v>
          </cell>
        </row>
        <row r="2339">
          <cell r="A2339">
            <v>175001</v>
          </cell>
          <cell r="B2339" t="str">
            <v>DEMOLIÇÃO DE MURO DE ALVENARIA - H=1,80 À 2,00M</v>
          </cell>
          <cell r="C2339" t="str">
            <v>M</v>
          </cell>
          <cell r="D2339">
            <v>54.74</v>
          </cell>
          <cell r="E2339" t="str">
            <v>EDIF Jan/23</v>
          </cell>
        </row>
        <row r="2340">
          <cell r="A2340">
            <v>175015</v>
          </cell>
          <cell r="B2340" t="str">
            <v>DEMOLIÇÃO DE ALAMBRADO DE TELA GALVANIZADA</v>
          </cell>
          <cell r="C2340" t="str">
            <v>M2</v>
          </cell>
          <cell r="D2340">
            <v>2.44</v>
          </cell>
          <cell r="E2340" t="str">
            <v>EDIF Jan/23</v>
          </cell>
        </row>
        <row r="2341">
          <cell r="A2341">
            <v>175020</v>
          </cell>
          <cell r="B2341" t="str">
            <v>DEMOLIÇÃO MANUAL DE CONCRETO SIMPLES</v>
          </cell>
          <cell r="C2341" t="str">
            <v>M3</v>
          </cell>
          <cell r="D2341">
            <v>240.86</v>
          </cell>
          <cell r="E2341" t="str">
            <v>EDIF Jan/23</v>
          </cell>
        </row>
        <row r="2342">
          <cell r="A2342">
            <v>175021</v>
          </cell>
          <cell r="B2342" t="str">
            <v>DEMOLIÇÃO MANUAL DE CONCRETO ARMADO</v>
          </cell>
          <cell r="C2342" t="str">
            <v>M3</v>
          </cell>
          <cell r="D2342">
            <v>437.93</v>
          </cell>
          <cell r="E2342" t="str">
            <v>EDIF Jan/23</v>
          </cell>
        </row>
        <row r="2343">
          <cell r="A2343">
            <v>175022</v>
          </cell>
          <cell r="B2343" t="str">
            <v>DEMOLIÇÃO MECANIZADA DE CONCRETO SIMPLES</v>
          </cell>
          <cell r="C2343" t="str">
            <v>M3</v>
          </cell>
          <cell r="D2343">
            <v>197.79</v>
          </cell>
          <cell r="E2343" t="str">
            <v>EDIF Jan/23</v>
          </cell>
        </row>
        <row r="2344">
          <cell r="A2344">
            <v>175023</v>
          </cell>
          <cell r="B2344" t="str">
            <v>DEMOLIÇÃO MECANIZADA DE CONCRETO ARMADO</v>
          </cell>
          <cell r="C2344" t="str">
            <v>M3</v>
          </cell>
          <cell r="D2344">
            <v>395.59</v>
          </cell>
          <cell r="E2344" t="str">
            <v>EDIF Jan/23</v>
          </cell>
        </row>
        <row r="2345">
          <cell r="A2345">
            <v>175025</v>
          </cell>
          <cell r="B2345" t="str">
            <v>DEMOLIÇÃO DE LADRILHOS HIDRÁULICOS, INCLUSIVE ARGAMASSA DE REGULARIZAÇÃO</v>
          </cell>
          <cell r="C2345" t="str">
            <v>M2</v>
          </cell>
          <cell r="D2345">
            <v>13.14</v>
          </cell>
          <cell r="E2345" t="str">
            <v>EDIF Jan/23</v>
          </cell>
        </row>
        <row r="2346">
          <cell r="A2346">
            <v>175030</v>
          </cell>
          <cell r="B2346" t="str">
            <v>DEMOLIÇÃO DE LAJOTAS DE CONCRETO</v>
          </cell>
          <cell r="C2346" t="str">
            <v>M2</v>
          </cell>
          <cell r="D2346">
            <v>10.95</v>
          </cell>
          <cell r="E2346" t="str">
            <v>EDIF Jan/23</v>
          </cell>
        </row>
        <row r="2347">
          <cell r="A2347">
            <v>175040</v>
          </cell>
          <cell r="B2347" t="str">
            <v>DEMOLIÇÃO DE PAVIMENTAÇÃO ASFÁLTICA, CAPA E BASE - MANUAL</v>
          </cell>
          <cell r="C2347" t="str">
            <v>M2</v>
          </cell>
          <cell r="D2347">
            <v>32.840000000000003</v>
          </cell>
          <cell r="E2347" t="str">
            <v>EDIF Jan/23</v>
          </cell>
        </row>
        <row r="2348">
          <cell r="A2348">
            <v>175045</v>
          </cell>
          <cell r="B2348" t="str">
            <v>DEMOLIÇÃO DE GUIAS DE CONCRETO</v>
          </cell>
          <cell r="C2348" t="str">
            <v>M</v>
          </cell>
          <cell r="D2348">
            <v>8.76</v>
          </cell>
          <cell r="E2348" t="str">
            <v>EDIF Jan/23</v>
          </cell>
        </row>
        <row r="2349">
          <cell r="A2349">
            <v>175048</v>
          </cell>
          <cell r="B2349" t="str">
            <v>DEMOLIÇÃO DE SARJETAS DE CONCRETO</v>
          </cell>
          <cell r="C2349" t="str">
            <v>M</v>
          </cell>
          <cell r="D2349">
            <v>13.14</v>
          </cell>
          <cell r="E2349" t="str">
            <v>EDIF Jan/23</v>
          </cell>
        </row>
        <row r="2350">
          <cell r="A2350">
            <v>176000</v>
          </cell>
          <cell r="B2350" t="str">
            <v>RETIRADAS</v>
          </cell>
          <cell r="C2350" t="str">
            <v>.</v>
          </cell>
          <cell r="D2350" t="str">
            <v>.</v>
          </cell>
          <cell r="E2350" t="str">
            <v>EDIF Jan/23</v>
          </cell>
        </row>
        <row r="2351">
          <cell r="A2351">
            <v>176005</v>
          </cell>
          <cell r="B2351" t="str">
            <v>RETIRADA DE CERCA DE ARAME FARPADO, MOURÃO DE EUCALIPTO OU CONCRETO</v>
          </cell>
          <cell r="C2351" t="str">
            <v>M</v>
          </cell>
          <cell r="D2351">
            <v>10.95</v>
          </cell>
          <cell r="E2351" t="str">
            <v>EDIF Jan/23</v>
          </cell>
        </row>
        <row r="2352">
          <cell r="A2352">
            <v>176030</v>
          </cell>
          <cell r="B2352" t="str">
            <v>RETIRADA DE LAJOTAS PRÉ-MOLDADAS DE CONCRETO</v>
          </cell>
          <cell r="C2352" t="str">
            <v>M2</v>
          </cell>
          <cell r="D2352">
            <v>15.33</v>
          </cell>
          <cell r="E2352" t="str">
            <v>EDIF Jan/23</v>
          </cell>
        </row>
        <row r="2353">
          <cell r="A2353">
            <v>176032</v>
          </cell>
          <cell r="B2353" t="str">
            <v>RETIRADA DE FORRAS DE PEDRAS NATURAIS</v>
          </cell>
          <cell r="C2353" t="str">
            <v>M2</v>
          </cell>
          <cell r="D2353">
            <v>28.47</v>
          </cell>
          <cell r="E2353" t="str">
            <v>EDIF Jan/23</v>
          </cell>
        </row>
        <row r="2354">
          <cell r="A2354">
            <v>176035</v>
          </cell>
          <cell r="B2354" t="str">
            <v>RETIRADA DE PARALELEPÍPEDOS</v>
          </cell>
          <cell r="C2354" t="str">
            <v>M2</v>
          </cell>
          <cell r="D2354">
            <v>13.14</v>
          </cell>
          <cell r="E2354" t="str">
            <v>EDIF Jan/23</v>
          </cell>
        </row>
        <row r="2355">
          <cell r="A2355">
            <v>176038</v>
          </cell>
          <cell r="B2355" t="str">
            <v>RETIRADA DE MOSAICO PORTUGUÊS</v>
          </cell>
          <cell r="C2355" t="str">
            <v>M2</v>
          </cell>
          <cell r="D2355">
            <v>13.14</v>
          </cell>
          <cell r="E2355" t="str">
            <v>EDIF Jan/23</v>
          </cell>
        </row>
        <row r="2356">
          <cell r="A2356">
            <v>176045</v>
          </cell>
          <cell r="B2356" t="str">
            <v>RETIRADA DE GUIAS DE CONCRETO</v>
          </cell>
          <cell r="C2356" t="str">
            <v>M</v>
          </cell>
          <cell r="D2356">
            <v>10.95</v>
          </cell>
          <cell r="E2356" t="str">
            <v>EDIF Jan/23</v>
          </cell>
        </row>
        <row r="2357">
          <cell r="A2357">
            <v>176046</v>
          </cell>
          <cell r="B2357" t="str">
            <v>RETIRADA DE PISO INTERTRAVADO</v>
          </cell>
          <cell r="C2357" t="str">
            <v>M2</v>
          </cell>
          <cell r="D2357">
            <v>15.33</v>
          </cell>
          <cell r="E2357" t="str">
            <v>EDIF Jan/23</v>
          </cell>
        </row>
        <row r="2358">
          <cell r="A2358">
            <v>176050</v>
          </cell>
          <cell r="B2358" t="str">
            <v>RETIRADA DE BRINQUEDOS</v>
          </cell>
          <cell r="C2358" t="str">
            <v>UN</v>
          </cell>
          <cell r="D2358">
            <v>53.43</v>
          </cell>
          <cell r="E2358" t="str">
            <v>EDIF Jan/23</v>
          </cell>
        </row>
        <row r="2359">
          <cell r="A2359">
            <v>176087</v>
          </cell>
          <cell r="B2359" t="str">
            <v>RETIRADA DE PORTA-GIZ, INCLUSIVE SUPORTES</v>
          </cell>
          <cell r="C2359" t="str">
            <v>M</v>
          </cell>
          <cell r="D2359">
            <v>10.83</v>
          </cell>
          <cell r="E2359" t="str">
            <v>EDIF Jan/23</v>
          </cell>
        </row>
        <row r="2360">
          <cell r="A2360">
            <v>176090</v>
          </cell>
          <cell r="B2360" t="str">
            <v>RETIRADA DE COIFA E CHAPA PARA FOGÃO DE 3 OU 4 BOCAS</v>
          </cell>
          <cell r="C2360" t="str">
            <v>UN</v>
          </cell>
          <cell r="D2360">
            <v>48.51</v>
          </cell>
          <cell r="E2360" t="str">
            <v>EDIF Jan/23</v>
          </cell>
        </row>
        <row r="2361">
          <cell r="A2361">
            <v>176091</v>
          </cell>
          <cell r="B2361" t="str">
            <v>RETIRADA DE COIFA EM CHAPA PARA FOGÃO DE 6 BOCAS</v>
          </cell>
          <cell r="C2361" t="str">
            <v>UN</v>
          </cell>
          <cell r="D2361">
            <v>60.63</v>
          </cell>
          <cell r="E2361" t="str">
            <v>EDIF Jan/23</v>
          </cell>
        </row>
        <row r="2362">
          <cell r="A2362">
            <v>176092</v>
          </cell>
          <cell r="B2362" t="str">
            <v>RETIRADA DE EXAUSTOR</v>
          </cell>
          <cell r="C2362" t="str">
            <v>UN</v>
          </cell>
          <cell r="D2362">
            <v>9.3000000000000007</v>
          </cell>
          <cell r="E2362" t="str">
            <v>EDIF Jan/23</v>
          </cell>
        </row>
        <row r="2363">
          <cell r="A2363">
            <v>176093</v>
          </cell>
          <cell r="B2363" t="str">
            <v>RETIRADA DE DUTO DE EXAUSTÃO</v>
          </cell>
          <cell r="C2363" t="str">
            <v>M</v>
          </cell>
          <cell r="D2363">
            <v>18.190000000000001</v>
          </cell>
          <cell r="E2363" t="str">
            <v>EDIF Jan/23</v>
          </cell>
        </row>
        <row r="2364">
          <cell r="A2364">
            <v>176094</v>
          </cell>
          <cell r="B2364" t="str">
            <v>RETIRADA DE PORTÃO DE FERRO PERFILADO TIPO PQ (GP5/GPM1)</v>
          </cell>
          <cell r="C2364" t="str">
            <v>M2</v>
          </cell>
          <cell r="D2364">
            <v>30.32</v>
          </cell>
          <cell r="E2364" t="str">
            <v>EDIF Jan/23</v>
          </cell>
        </row>
        <row r="2365">
          <cell r="A2365">
            <v>176095</v>
          </cell>
          <cell r="B2365" t="str">
            <v>RETIRADA DE ALAMBRADO EM TELA INCLUSIVE ESTRUTURA DE SUSTENTAÇÃO (FP.04)</v>
          </cell>
          <cell r="C2365" t="str">
            <v>M</v>
          </cell>
          <cell r="D2365">
            <v>56.42</v>
          </cell>
          <cell r="E2365" t="str">
            <v>EDIF Jan/23</v>
          </cell>
        </row>
        <row r="2366">
          <cell r="A2366">
            <v>176096</v>
          </cell>
          <cell r="B2366" t="str">
            <v>RETIRADA DE CERCA DE TELA GALVANIZADA E RESPECTIVOS MOURÕES (FC 04/05)</v>
          </cell>
          <cell r="C2366" t="str">
            <v>M</v>
          </cell>
          <cell r="D2366">
            <v>49.84</v>
          </cell>
          <cell r="E2366" t="str">
            <v>EDIF Jan/23</v>
          </cell>
        </row>
        <row r="2367">
          <cell r="A2367">
            <v>176097</v>
          </cell>
          <cell r="B2367" t="str">
            <v>RETIRADA DE PORTÃO METÁLICO</v>
          </cell>
          <cell r="C2367" t="str">
            <v>M2</v>
          </cell>
          <cell r="D2367">
            <v>73.16</v>
          </cell>
          <cell r="E2367" t="str">
            <v>EDIF Jan/23</v>
          </cell>
        </row>
        <row r="2368">
          <cell r="A2368">
            <v>177000</v>
          </cell>
          <cell r="B2368" t="str">
            <v>RECOLOCAÇÕES</v>
          </cell>
          <cell r="C2368" t="str">
            <v>.</v>
          </cell>
          <cell r="D2368" t="str">
            <v>.</v>
          </cell>
          <cell r="E2368" t="str">
            <v>EDIF Jan/23</v>
          </cell>
        </row>
        <row r="2369">
          <cell r="A2369">
            <v>177001</v>
          </cell>
          <cell r="B2369" t="str">
            <v>RECOLOCAÇÃO DE TELA E TIRANTE EM ALAMBRADO</v>
          </cell>
          <cell r="C2369" t="str">
            <v>M2</v>
          </cell>
          <cell r="D2369">
            <v>38.17</v>
          </cell>
          <cell r="E2369" t="str">
            <v>EDIF Jan/23</v>
          </cell>
        </row>
        <row r="2370">
          <cell r="A2370">
            <v>177035</v>
          </cell>
          <cell r="B2370" t="str">
            <v>RECOLOCAÇÃO DE PARALELEPÍPEDOS</v>
          </cell>
          <cell r="C2370" t="str">
            <v>M2</v>
          </cell>
          <cell r="D2370">
            <v>38.5</v>
          </cell>
          <cell r="E2370" t="str">
            <v>EDIF Jan/23</v>
          </cell>
        </row>
        <row r="2371">
          <cell r="A2371">
            <v>177036</v>
          </cell>
          <cell r="B2371" t="str">
            <v>RECOLOCAÇÃO DE PARALELEPÍPEDO COM AREIA RECICLADA</v>
          </cell>
          <cell r="C2371" t="str">
            <v>M2</v>
          </cell>
          <cell r="D2371">
            <v>30.04</v>
          </cell>
          <cell r="E2371" t="str">
            <v>EDIF Jan/23</v>
          </cell>
        </row>
        <row r="2372">
          <cell r="A2372">
            <v>177038</v>
          </cell>
          <cell r="B2372" t="str">
            <v>RECOLOCAÇÃO DE MOSAICO PORTUGUÊS SOBRE BASE DE CONCRETO</v>
          </cell>
          <cell r="C2372" t="str">
            <v>M2</v>
          </cell>
          <cell r="D2372">
            <v>79.400000000000006</v>
          </cell>
          <cell r="E2372" t="str">
            <v>EDIF Jan/23</v>
          </cell>
        </row>
        <row r="2373">
          <cell r="A2373">
            <v>177039</v>
          </cell>
          <cell r="B2373" t="str">
            <v>RECOLOCAÇÃO DE MOSAICO PORTUGUÊS SOBRE BASE DE AREIA</v>
          </cell>
          <cell r="C2373" t="str">
            <v>M2</v>
          </cell>
          <cell r="D2373">
            <v>55.55</v>
          </cell>
          <cell r="E2373" t="str">
            <v>EDIF Jan/23</v>
          </cell>
        </row>
        <row r="2374">
          <cell r="A2374">
            <v>177040</v>
          </cell>
          <cell r="B2374" t="str">
            <v>RECOLOCAÇÃO DE MOSAICO PORTUGUÊS SOBRE BASE DE CONCRETO COM AGREGADO RECICLADO</v>
          </cell>
          <cell r="C2374" t="str">
            <v>M2</v>
          </cell>
          <cell r="D2374">
            <v>72.16</v>
          </cell>
          <cell r="E2374" t="str">
            <v>EDIF Jan/23</v>
          </cell>
        </row>
        <row r="2375">
          <cell r="A2375">
            <v>177041</v>
          </cell>
          <cell r="B2375" t="str">
            <v>RECOLOCAÇÃO DE MOSAICO PORTUGUÊS SOBRE BASE DE AREIA RECICLADA</v>
          </cell>
          <cell r="C2375" t="str">
            <v>M2</v>
          </cell>
          <cell r="D2375">
            <v>48.78</v>
          </cell>
          <cell r="E2375" t="str">
            <v>EDIF Jan/23</v>
          </cell>
        </row>
        <row r="2376">
          <cell r="A2376">
            <v>177045</v>
          </cell>
          <cell r="B2376" t="str">
            <v>RECOLOCAÇÃO DE GUIAS DE CONCRETO</v>
          </cell>
          <cell r="C2376" t="str">
            <v>M</v>
          </cell>
          <cell r="D2376">
            <v>59.64</v>
          </cell>
          <cell r="E2376" t="str">
            <v>EDIF Jan/23</v>
          </cell>
        </row>
        <row r="2377">
          <cell r="A2377">
            <v>177046</v>
          </cell>
          <cell r="B2377" t="str">
            <v>RECOLOCAÇÃO DE PISO INTERTRAVADO COM AREIA RECICLADA</v>
          </cell>
          <cell r="C2377" t="str">
            <v>M2</v>
          </cell>
          <cell r="D2377">
            <v>30.04</v>
          </cell>
          <cell r="E2377" t="str">
            <v>EDIF Jan/23</v>
          </cell>
        </row>
        <row r="2378">
          <cell r="A2378">
            <v>177087</v>
          </cell>
          <cell r="B2378" t="str">
            <v>RECOLOCAÇÃO DE PORTA-GIZ, INCLUSIVE SUPORTES</v>
          </cell>
          <cell r="C2378" t="str">
            <v>M</v>
          </cell>
          <cell r="D2378">
            <v>26.58</v>
          </cell>
          <cell r="E2378" t="str">
            <v>EDIF Jan/23</v>
          </cell>
        </row>
        <row r="2379">
          <cell r="A2379">
            <v>177090</v>
          </cell>
          <cell r="B2379" t="str">
            <v>RECOLOCAÇÃO DE COIFA EM CHAPA PARA FOGÃO DE 3 OU 4 BOCAS</v>
          </cell>
          <cell r="C2379" t="str">
            <v>UN</v>
          </cell>
          <cell r="D2379">
            <v>94.43</v>
          </cell>
          <cell r="E2379" t="str">
            <v>EDIF Jan/23</v>
          </cell>
        </row>
        <row r="2380">
          <cell r="A2380">
            <v>177091</v>
          </cell>
          <cell r="B2380" t="str">
            <v>RECOLOCAÇÃO DE COIFA EM CHAPA PARA FOGÃO DE 6 BOCAS</v>
          </cell>
          <cell r="C2380" t="str">
            <v>UN</v>
          </cell>
          <cell r="D2380">
            <v>124.75</v>
          </cell>
          <cell r="E2380" t="str">
            <v>EDIF Jan/23</v>
          </cell>
        </row>
        <row r="2381">
          <cell r="A2381">
            <v>177092</v>
          </cell>
          <cell r="B2381" t="str">
            <v>RECOLOCAÇÃO DE EXAUSTOR</v>
          </cell>
          <cell r="C2381" t="str">
            <v>UN</v>
          </cell>
          <cell r="D2381">
            <v>39.22</v>
          </cell>
          <cell r="E2381" t="str">
            <v>EDIF Jan/23</v>
          </cell>
        </row>
        <row r="2382">
          <cell r="A2382">
            <v>177093</v>
          </cell>
          <cell r="B2382" t="str">
            <v>RECOLOCAÇÃO DE DUTO DE EXAUSTÃO</v>
          </cell>
          <cell r="C2382" t="str">
            <v>M</v>
          </cell>
          <cell r="D2382">
            <v>25.99</v>
          </cell>
          <cell r="E2382" t="str">
            <v>EDIF Jan/23</v>
          </cell>
        </row>
        <row r="2383">
          <cell r="A2383">
            <v>177094</v>
          </cell>
          <cell r="B2383" t="str">
            <v>RECOLOCAÇÃO DE PORTÃO DE FERRO PERFILADO TIPO PARQUE (GP5/GPM-1)</v>
          </cell>
          <cell r="C2383" t="str">
            <v>M2</v>
          </cell>
          <cell r="D2383">
            <v>90.2</v>
          </cell>
          <cell r="E2383" t="str">
            <v>EDIF Jan/23</v>
          </cell>
        </row>
        <row r="2384">
          <cell r="A2384">
            <v>177096</v>
          </cell>
          <cell r="B2384" t="str">
            <v>RECOLOCAÇÃO DE CERCA DE TELA GALVANIZADA E RESPECTIVOS MOURÕES (FC 04/05)</v>
          </cell>
          <cell r="C2384" t="str">
            <v>M</v>
          </cell>
          <cell r="D2384">
            <v>75.42</v>
          </cell>
          <cell r="E2384" t="str">
            <v>EDIF Jan/23</v>
          </cell>
        </row>
        <row r="2385">
          <cell r="A2385">
            <v>178000</v>
          </cell>
          <cell r="B2385" t="str">
            <v>SERVIÇOS PARCIAIS</v>
          </cell>
          <cell r="C2385" t="str">
            <v>.</v>
          </cell>
          <cell r="D2385" t="str">
            <v>.</v>
          </cell>
          <cell r="E2385" t="str">
            <v>EDIF Jan/23</v>
          </cell>
        </row>
        <row r="2386">
          <cell r="A2386">
            <v>178015</v>
          </cell>
          <cell r="B2386" t="str">
            <v>TELA GALVANIZADA PARA ALAMBRADO - MALHA 2" FIO 10</v>
          </cell>
          <cell r="C2386" t="str">
            <v>M2</v>
          </cell>
          <cell r="D2386">
            <v>109.26</v>
          </cell>
          <cell r="E2386" t="str">
            <v>EDIF Jan/23</v>
          </cell>
        </row>
        <row r="2387">
          <cell r="A2387">
            <v>178019</v>
          </cell>
          <cell r="B2387" t="str">
            <v>FERRO TRABALHADO PARA GRADIS</v>
          </cell>
          <cell r="C2387" t="str">
            <v>KG</v>
          </cell>
          <cell r="D2387">
            <v>15.17</v>
          </cell>
          <cell r="E2387" t="str">
            <v>EDIF Jan/23</v>
          </cell>
        </row>
        <row r="2388">
          <cell r="A2388">
            <v>178070</v>
          </cell>
          <cell r="B2388" t="str">
            <v>TABELA DE BASQUETE, INCLUSIVE ARO E CESTA - MADEIRA PINTADA</v>
          </cell>
          <cell r="C2388" t="str">
            <v>UN</v>
          </cell>
          <cell r="D2388">
            <v>966.09</v>
          </cell>
          <cell r="E2388" t="str">
            <v>EDIF Jan/23</v>
          </cell>
        </row>
        <row r="2389">
          <cell r="A2389">
            <v>178072</v>
          </cell>
          <cell r="B2389" t="str">
            <v>REPINTURA DE FAIXAS ATÉ 10CM - BORRACHA CLORADA</v>
          </cell>
          <cell r="C2389" t="str">
            <v>M</v>
          </cell>
          <cell r="D2389">
            <v>7.19</v>
          </cell>
          <cell r="E2389" t="str">
            <v>EDIF Jan/23</v>
          </cell>
        </row>
        <row r="2390">
          <cell r="A2390">
            <v>178073</v>
          </cell>
          <cell r="B2390" t="str">
            <v>REPINTURA DE FAIXAS ATÉ 10CM - EPÓXI</v>
          </cell>
          <cell r="C2390" t="str">
            <v>M</v>
          </cell>
          <cell r="D2390">
            <v>8.98</v>
          </cell>
          <cell r="E2390" t="str">
            <v>EDIF Jan/23</v>
          </cell>
        </row>
        <row r="2391">
          <cell r="A2391">
            <v>180000</v>
          </cell>
          <cell r="B2391" t="str">
            <v>PAISAGISMO</v>
          </cell>
        </row>
        <row r="2392">
          <cell r="A2392">
            <v>180100</v>
          </cell>
          <cell r="B2392" t="str">
            <v>SERVIÇOS GERAIS</v>
          </cell>
          <cell r="C2392" t="str">
            <v>.</v>
          </cell>
          <cell r="D2392" t="str">
            <v>.</v>
          </cell>
          <cell r="E2392" t="str">
            <v>EDIF Jan/23</v>
          </cell>
        </row>
        <row r="2393">
          <cell r="A2393">
            <v>180101</v>
          </cell>
          <cell r="B2393" t="str">
            <v>TUTOR E AMARILHO PARA ÁRVORES</v>
          </cell>
          <cell r="C2393" t="str">
            <v>UN</v>
          </cell>
          <cell r="D2393">
            <v>25.2</v>
          </cell>
          <cell r="E2393" t="str">
            <v>EDIF Jan/23</v>
          </cell>
        </row>
        <row r="2394">
          <cell r="A2394">
            <v>180103</v>
          </cell>
          <cell r="B2394" t="str">
            <v>PROTETOR TIPO PARQUE PARA ÁRVORES</v>
          </cell>
          <cell r="C2394" t="str">
            <v>UN</v>
          </cell>
          <cell r="D2394">
            <v>133.18</v>
          </cell>
          <cell r="E2394" t="str">
            <v>EDIF Jan/23</v>
          </cell>
        </row>
        <row r="2395">
          <cell r="A2395">
            <v>180200</v>
          </cell>
          <cell r="B2395" t="str">
            <v>ÁRVORES E PALMEIRAS - FORNECIMENTO E PLANTIO</v>
          </cell>
          <cell r="C2395" t="str">
            <v>.</v>
          </cell>
          <cell r="D2395" t="str">
            <v>.</v>
          </cell>
          <cell r="E2395" t="str">
            <v>EDIF Jan/23</v>
          </cell>
        </row>
        <row r="2396">
          <cell r="A2396">
            <v>180203</v>
          </cell>
          <cell r="B2396" t="str">
            <v>ALECRIM DE CAMPINAS (HOLOCALIX GLAZZIOVII)</v>
          </cell>
          <cell r="C2396" t="str">
            <v>UN</v>
          </cell>
          <cell r="D2396">
            <v>295.55</v>
          </cell>
          <cell r="E2396" t="str">
            <v>EDIF Jan/23</v>
          </cell>
        </row>
        <row r="2397">
          <cell r="A2397">
            <v>180204</v>
          </cell>
          <cell r="B2397" t="str">
            <v>GOIABA DA SERRA (ACCA SELLOWIANA)</v>
          </cell>
          <cell r="C2397" t="str">
            <v>UN</v>
          </cell>
          <cell r="D2397">
            <v>343.28</v>
          </cell>
          <cell r="E2397" t="str">
            <v>EDIF Jan/23</v>
          </cell>
        </row>
        <row r="2398">
          <cell r="A2398">
            <v>180205</v>
          </cell>
          <cell r="B2398" t="str">
            <v>GUARITÁ  (ASTRONIUM GRAVEOLENS)</v>
          </cell>
          <cell r="C2398" t="str">
            <v>UN</v>
          </cell>
          <cell r="D2398">
            <v>223.48</v>
          </cell>
          <cell r="E2398" t="str">
            <v>EDIF Jan/23</v>
          </cell>
        </row>
        <row r="2399">
          <cell r="A2399">
            <v>180206</v>
          </cell>
          <cell r="B2399" t="str">
            <v>PAU MARFIM  (BALFOURODENDRON RIEDELLIANUM)</v>
          </cell>
          <cell r="C2399" t="str">
            <v>UN</v>
          </cell>
          <cell r="D2399">
            <v>236.55</v>
          </cell>
          <cell r="E2399" t="str">
            <v>EDIF Jan/23</v>
          </cell>
        </row>
        <row r="2400">
          <cell r="A2400">
            <v>180207</v>
          </cell>
          <cell r="B2400" t="str">
            <v>GUANANDI (CALOPHYLLUM BRASILIENSES)</v>
          </cell>
          <cell r="C2400" t="str">
            <v>UN</v>
          </cell>
          <cell r="D2400">
            <v>205.81</v>
          </cell>
          <cell r="E2400" t="str">
            <v>EDIF Jan/23</v>
          </cell>
        </row>
        <row r="2401">
          <cell r="A2401">
            <v>180208</v>
          </cell>
          <cell r="B2401" t="str">
            <v>CAMBUCI (CAMPOMANESIA PHAEA)</v>
          </cell>
          <cell r="C2401" t="str">
            <v>UN</v>
          </cell>
          <cell r="D2401">
            <v>254.89</v>
          </cell>
          <cell r="E2401" t="str">
            <v>EDIF Jan/23</v>
          </cell>
        </row>
        <row r="2402">
          <cell r="A2402">
            <v>180209</v>
          </cell>
          <cell r="B2402" t="str">
            <v>GABIROBA (CAMPOMANESIA XANTHOCARPA)</v>
          </cell>
          <cell r="C2402" t="str">
            <v>UN</v>
          </cell>
          <cell r="D2402">
            <v>220.4</v>
          </cell>
          <cell r="E2402" t="str">
            <v>EDIF Jan/23</v>
          </cell>
        </row>
        <row r="2403">
          <cell r="A2403">
            <v>180210</v>
          </cell>
          <cell r="B2403" t="str">
            <v>CASSIA (CASSIA MULTIJUGA)</v>
          </cell>
          <cell r="C2403" t="str">
            <v>UN</v>
          </cell>
          <cell r="D2403">
            <v>295.13</v>
          </cell>
          <cell r="E2403" t="str">
            <v>EDIF Jan/23</v>
          </cell>
        </row>
        <row r="2404">
          <cell r="A2404">
            <v>180211</v>
          </cell>
          <cell r="B2404" t="str">
            <v>CÁSSIA FERRUGEM (CASSIA FERRUGINEA)</v>
          </cell>
          <cell r="C2404" t="str">
            <v>UN</v>
          </cell>
          <cell r="D2404">
            <v>175.83</v>
          </cell>
          <cell r="E2404" t="str">
            <v>EDIF Jan/23</v>
          </cell>
        </row>
        <row r="2405">
          <cell r="A2405">
            <v>180212</v>
          </cell>
          <cell r="B2405" t="str">
            <v>FALSO BARBATIMÃO (CASSIA LEPTOPHYLLA)</v>
          </cell>
          <cell r="C2405" t="str">
            <v>UN</v>
          </cell>
          <cell r="D2405">
            <v>211.62</v>
          </cell>
          <cell r="E2405" t="str">
            <v>EDIF Jan/23</v>
          </cell>
        </row>
        <row r="2406">
          <cell r="A2406">
            <v>180213</v>
          </cell>
          <cell r="B2406" t="str">
            <v>PAU VIOLA (CITHAREXYLUM MYRIANTHUM)</v>
          </cell>
          <cell r="C2406" t="str">
            <v>UN</v>
          </cell>
          <cell r="D2406">
            <v>217.51</v>
          </cell>
          <cell r="E2406" t="str">
            <v>EDIF Jan/23</v>
          </cell>
        </row>
        <row r="2407">
          <cell r="A2407">
            <v>180214</v>
          </cell>
          <cell r="B2407" t="str">
            <v>IPÊ VERDE (CYBYSTAX ANTISYPHILITICA)</v>
          </cell>
          <cell r="C2407" t="str">
            <v>UN</v>
          </cell>
          <cell r="D2407">
            <v>272.32</v>
          </cell>
          <cell r="E2407" t="str">
            <v>EDIF Jan/23</v>
          </cell>
        </row>
        <row r="2408">
          <cell r="A2408">
            <v>180215</v>
          </cell>
          <cell r="B2408" t="str">
            <v>SAGUARAGI (COLUBRINA GLANDULOSA)</v>
          </cell>
          <cell r="C2408" t="str">
            <v>UN</v>
          </cell>
          <cell r="D2408">
            <v>148.4</v>
          </cell>
          <cell r="E2408" t="str">
            <v>EDIF Jan/23</v>
          </cell>
        </row>
        <row r="2409">
          <cell r="A2409">
            <v>180216</v>
          </cell>
          <cell r="B2409" t="str">
            <v>MULUNGU ( ERYTHRINA FALCATA)</v>
          </cell>
          <cell r="C2409" t="str">
            <v>UN</v>
          </cell>
          <cell r="D2409">
            <v>183.36</v>
          </cell>
          <cell r="E2409" t="str">
            <v>EDIF Jan/23</v>
          </cell>
        </row>
        <row r="2410">
          <cell r="A2410">
            <v>180217</v>
          </cell>
          <cell r="B2410" t="str">
            <v>UVAIA (EUGENIA PYRIFORMIS)</v>
          </cell>
          <cell r="C2410" t="str">
            <v>UN</v>
          </cell>
          <cell r="D2410">
            <v>311.25</v>
          </cell>
          <cell r="E2410" t="str">
            <v>EDIF Jan/23</v>
          </cell>
        </row>
        <row r="2411">
          <cell r="A2411">
            <v>180218</v>
          </cell>
          <cell r="B2411" t="str">
            <v>PITANGUEIRA ( EUGENIA UNIFLORA)</v>
          </cell>
          <cell r="C2411" t="str">
            <v>UN</v>
          </cell>
          <cell r="D2411">
            <v>162.58000000000001</v>
          </cell>
          <cell r="E2411" t="str">
            <v>EDIF Jan/23</v>
          </cell>
        </row>
        <row r="2412">
          <cell r="A2412">
            <v>180219</v>
          </cell>
          <cell r="B2412" t="str">
            <v>IPÊ BRANCO (HANDROANTHUS ROSEO ALBA)</v>
          </cell>
          <cell r="C2412" t="str">
            <v>UN</v>
          </cell>
          <cell r="D2412">
            <v>220.54</v>
          </cell>
          <cell r="E2412" t="str">
            <v>EDIF Jan/23</v>
          </cell>
        </row>
        <row r="2413">
          <cell r="A2413">
            <v>180220</v>
          </cell>
          <cell r="B2413" t="str">
            <v>IPÊ AMARELO DO BREJO (HANDROANTHUS UMBELLATUS)</v>
          </cell>
          <cell r="C2413" t="str">
            <v>UN</v>
          </cell>
          <cell r="D2413">
            <v>234.38</v>
          </cell>
          <cell r="E2413" t="str">
            <v>EDIF Jan/23</v>
          </cell>
        </row>
        <row r="2414">
          <cell r="A2414">
            <v>180221</v>
          </cell>
          <cell r="B2414" t="str">
            <v>IPÊ TABACO (HANDROANTHUS VELLOSOI)</v>
          </cell>
          <cell r="C2414" t="str">
            <v>UN</v>
          </cell>
          <cell r="D2414">
            <v>189.75</v>
          </cell>
          <cell r="E2414" t="str">
            <v>EDIF Jan/23</v>
          </cell>
        </row>
        <row r="2415">
          <cell r="A2415">
            <v>180222</v>
          </cell>
          <cell r="B2415" t="str">
            <v>INGÁ FEIJÃO (INGA MARGINATA)</v>
          </cell>
          <cell r="C2415" t="str">
            <v>UN</v>
          </cell>
          <cell r="D2415">
            <v>264.26</v>
          </cell>
          <cell r="E2415" t="str">
            <v>EDIF Jan/23</v>
          </cell>
        </row>
        <row r="2416">
          <cell r="A2416">
            <v>180223</v>
          </cell>
          <cell r="B2416" t="str">
            <v>JACARANDÁ DE MINAS (JACARANDA CUSPIDIFOLIA)</v>
          </cell>
          <cell r="C2416" t="str">
            <v>UN</v>
          </cell>
          <cell r="D2416">
            <v>171.05</v>
          </cell>
          <cell r="E2416" t="str">
            <v>EDIF Jan/23</v>
          </cell>
        </row>
        <row r="2417">
          <cell r="A2417">
            <v>180224</v>
          </cell>
          <cell r="B2417" t="str">
            <v>CAROBÃO (JACARANDA MICRANTHA)</v>
          </cell>
          <cell r="C2417" t="str">
            <v>UN</v>
          </cell>
          <cell r="D2417">
            <v>242.17</v>
          </cell>
          <cell r="E2417" t="str">
            <v>EDIF Jan/23</v>
          </cell>
        </row>
        <row r="2418">
          <cell r="A2418">
            <v>180225</v>
          </cell>
          <cell r="B2418" t="str">
            <v>IPÊ AMARELO (TABEBUIA CHRYSOTRICHA)</v>
          </cell>
          <cell r="C2418" t="str">
            <v>UN</v>
          </cell>
          <cell r="D2418">
            <v>183.29</v>
          </cell>
          <cell r="E2418" t="str">
            <v>EDIF Jan/23</v>
          </cell>
        </row>
        <row r="2419">
          <cell r="A2419">
            <v>180226</v>
          </cell>
          <cell r="B2419" t="str">
            <v>IPÊ ROSA (TABEBUIA AVELLANEDAE)</v>
          </cell>
          <cell r="C2419" t="str">
            <v>UN</v>
          </cell>
          <cell r="D2419">
            <v>303.60000000000002</v>
          </cell>
          <cell r="E2419" t="str">
            <v>EDIF Jan/23</v>
          </cell>
        </row>
        <row r="2420">
          <cell r="A2420">
            <v>180227</v>
          </cell>
          <cell r="B2420" t="str">
            <v>IPÊ ROXO (TABEBUIA IMPETIGINOSA)</v>
          </cell>
          <cell r="C2420" t="str">
            <v>UN</v>
          </cell>
          <cell r="D2420">
            <v>293.98</v>
          </cell>
          <cell r="E2420" t="str">
            <v>EDIF Jan/23</v>
          </cell>
        </row>
        <row r="2421">
          <cell r="A2421">
            <v>180228</v>
          </cell>
          <cell r="B2421" t="str">
            <v>CAROBINHA (JACARANDA PUBERULA)</v>
          </cell>
          <cell r="C2421" t="str">
            <v>UN</v>
          </cell>
          <cell r="D2421">
            <v>179.77</v>
          </cell>
          <cell r="E2421" t="str">
            <v>EDIF Jan/23</v>
          </cell>
        </row>
        <row r="2422">
          <cell r="A2422">
            <v>180229</v>
          </cell>
          <cell r="B2422" t="str">
            <v>EMBIRA DE SAPO - LONCHOCARPUS MUELBERGIANUS</v>
          </cell>
          <cell r="C2422" t="str">
            <v>UN</v>
          </cell>
          <cell r="D2422">
            <v>217.49</v>
          </cell>
          <cell r="E2422" t="str">
            <v>EDIF Jan/23</v>
          </cell>
        </row>
        <row r="2423">
          <cell r="A2423">
            <v>180230</v>
          </cell>
          <cell r="B2423" t="str">
            <v>AÇOITA CAVALO (LUEHEA DIVARICATA)</v>
          </cell>
          <cell r="C2423" t="str">
            <v>UN</v>
          </cell>
          <cell r="D2423">
            <v>172.92</v>
          </cell>
          <cell r="E2423" t="str">
            <v>EDIF Jan/23</v>
          </cell>
        </row>
        <row r="2424">
          <cell r="A2424">
            <v>180231</v>
          </cell>
          <cell r="B2424" t="str">
            <v>JACARANDÁ DO CAMPO (MICHAERIUM ACUTIFOLIUM)</v>
          </cell>
          <cell r="C2424" t="str">
            <v>UN</v>
          </cell>
          <cell r="D2424">
            <v>175.65</v>
          </cell>
          <cell r="E2424" t="str">
            <v>EDIF Jan/23</v>
          </cell>
        </row>
        <row r="2425">
          <cell r="A2425">
            <v>180232</v>
          </cell>
          <cell r="B2425" t="str">
            <v>JACARANDÁ BRANCO (MICHAERIUM PARAGUAIENSIS)</v>
          </cell>
          <cell r="C2425" t="str">
            <v>UN</v>
          </cell>
          <cell r="D2425">
            <v>174.88</v>
          </cell>
          <cell r="E2425" t="str">
            <v>EDIF Jan/23</v>
          </cell>
        </row>
        <row r="2426">
          <cell r="A2426">
            <v>180233</v>
          </cell>
          <cell r="B2426" t="str">
            <v>CAMBOATÁ BRANCO (MATAYBA ELAEAGNOIDES)</v>
          </cell>
          <cell r="C2426" t="str">
            <v>UN</v>
          </cell>
          <cell r="D2426">
            <v>229.66</v>
          </cell>
          <cell r="E2426" t="str">
            <v>EDIF Jan/23</v>
          </cell>
        </row>
        <row r="2427">
          <cell r="A2427">
            <v>180234</v>
          </cell>
          <cell r="B2427" t="str">
            <v>AROEIRA PRETA (MYRACRODURON URUNDEUVA)</v>
          </cell>
          <cell r="C2427" t="str">
            <v>UN</v>
          </cell>
          <cell r="D2427">
            <v>223.33</v>
          </cell>
          <cell r="E2427" t="str">
            <v>EDIF Jan/23</v>
          </cell>
        </row>
        <row r="2428">
          <cell r="A2428">
            <v>180235</v>
          </cell>
          <cell r="B2428" t="str">
            <v>PAINEIRA (CHORISIA SPECIOSA)</v>
          </cell>
          <cell r="C2428" t="str">
            <v>UN</v>
          </cell>
          <cell r="D2428">
            <v>285.8</v>
          </cell>
          <cell r="E2428" t="str">
            <v>EDIF Jan/23</v>
          </cell>
        </row>
        <row r="2429">
          <cell r="A2429">
            <v>180236</v>
          </cell>
          <cell r="B2429" t="str">
            <v>CAMBUÍ (MYRCIA SELLOI)</v>
          </cell>
          <cell r="C2429" t="str">
            <v>UN</v>
          </cell>
          <cell r="D2429">
            <v>242.22</v>
          </cell>
          <cell r="E2429" t="str">
            <v>EDIF Jan/23</v>
          </cell>
        </row>
        <row r="2430">
          <cell r="A2430">
            <v>180237</v>
          </cell>
          <cell r="B2430" t="str">
            <v>PAU-BRASIL (CAESALPINIA ECHINATA)</v>
          </cell>
          <cell r="C2430" t="str">
            <v>UN</v>
          </cell>
          <cell r="D2430">
            <v>276.33999999999997</v>
          </cell>
          <cell r="E2430" t="str">
            <v>EDIF Jan/23</v>
          </cell>
        </row>
        <row r="2431">
          <cell r="A2431">
            <v>180238</v>
          </cell>
          <cell r="B2431" t="str">
            <v>CABREÚVA PARDA (MYROCARPUS FRONDOSUS)</v>
          </cell>
          <cell r="C2431" t="str">
            <v>UN</v>
          </cell>
          <cell r="D2431">
            <v>260.45</v>
          </cell>
          <cell r="E2431" t="str">
            <v>EDIF Jan/23</v>
          </cell>
        </row>
        <row r="2432">
          <cell r="A2432">
            <v>180239</v>
          </cell>
          <cell r="B2432" t="str">
            <v>CABREÚVA ( MIROXYLON PERUIFERUM)</v>
          </cell>
          <cell r="C2432" t="str">
            <v>UN</v>
          </cell>
          <cell r="D2432">
            <v>318.06</v>
          </cell>
          <cell r="E2432" t="str">
            <v>EDIF Jan/23</v>
          </cell>
        </row>
        <row r="2433">
          <cell r="A2433">
            <v>180240</v>
          </cell>
          <cell r="B2433" t="str">
            <v>PAU-FERRO (CAESALPINIA FERREA)</v>
          </cell>
          <cell r="C2433" t="str">
            <v>UN</v>
          </cell>
          <cell r="D2433">
            <v>274.52</v>
          </cell>
          <cell r="E2433" t="str">
            <v>EDIF Jan/23</v>
          </cell>
        </row>
        <row r="2434">
          <cell r="A2434">
            <v>180241</v>
          </cell>
          <cell r="B2434" t="str">
            <v>BORDÃO DE VELHO (SAMANEA TUBULOSA)</v>
          </cell>
          <cell r="C2434" t="str">
            <v>UN</v>
          </cell>
          <cell r="D2434">
            <v>192.26</v>
          </cell>
          <cell r="E2434" t="str">
            <v>EDIF Jan/23</v>
          </cell>
        </row>
        <row r="2435">
          <cell r="A2435">
            <v>180242</v>
          </cell>
          <cell r="B2435" t="str">
            <v>PITOMBA (TALISIA ESCULENTA)</v>
          </cell>
          <cell r="C2435" t="str">
            <v>UN</v>
          </cell>
          <cell r="D2435">
            <v>284.98</v>
          </cell>
          <cell r="E2435" t="str">
            <v>EDIF Jan/23</v>
          </cell>
        </row>
        <row r="2436">
          <cell r="A2436">
            <v>180250</v>
          </cell>
          <cell r="B2436" t="str">
            <v>SIBIPIRUNA (CAESALPINIA PELTOPHOROIDES)</v>
          </cell>
          <cell r="C2436" t="str">
            <v>UN</v>
          </cell>
          <cell r="D2436">
            <v>286.47000000000003</v>
          </cell>
          <cell r="E2436" t="str">
            <v>EDIF Jan/23</v>
          </cell>
        </row>
        <row r="2437">
          <cell r="A2437">
            <v>180252</v>
          </cell>
          <cell r="B2437" t="str">
            <v>SUINÃ (ERYTRINA SPECIOSA)</v>
          </cell>
          <cell r="C2437" t="str">
            <v>UN</v>
          </cell>
          <cell r="D2437">
            <v>164.52</v>
          </cell>
          <cell r="E2437" t="str">
            <v>EDIF Jan/23</v>
          </cell>
        </row>
        <row r="2438">
          <cell r="A2438">
            <v>180255</v>
          </cell>
          <cell r="B2438" t="str">
            <v>TIPUANA (TIPUANA TIPU)</v>
          </cell>
          <cell r="C2438" t="str">
            <v>UN</v>
          </cell>
          <cell r="D2438">
            <v>276.29000000000002</v>
          </cell>
          <cell r="E2438" t="str">
            <v>EDIF Jan/23</v>
          </cell>
        </row>
        <row r="2439">
          <cell r="A2439">
            <v>180261</v>
          </cell>
          <cell r="B2439" t="str">
            <v>ARECA BAMBU (CHRYSALIDO CARPUS LUTESCENS)</v>
          </cell>
          <cell r="C2439" t="str">
            <v>UN</v>
          </cell>
          <cell r="D2439">
            <v>73.56</v>
          </cell>
          <cell r="E2439" t="str">
            <v>EDIF Jan/23</v>
          </cell>
        </row>
        <row r="2440">
          <cell r="A2440">
            <v>180263</v>
          </cell>
          <cell r="B2440" t="str">
            <v>BURITI (MAURITIA VINIFERA)</v>
          </cell>
          <cell r="C2440" t="str">
            <v>UN</v>
          </cell>
          <cell r="D2440">
            <v>299.83</v>
          </cell>
          <cell r="E2440" t="str">
            <v>EDIF Jan/23</v>
          </cell>
        </row>
        <row r="2441">
          <cell r="A2441">
            <v>180265</v>
          </cell>
          <cell r="B2441" t="str">
            <v>COLINIA (CHAMAEDOREA ELEGANS)</v>
          </cell>
          <cell r="C2441" t="str">
            <v>UN</v>
          </cell>
          <cell r="D2441">
            <v>265.41000000000003</v>
          </cell>
          <cell r="E2441" t="str">
            <v>EDIF Jan/23</v>
          </cell>
        </row>
        <row r="2442">
          <cell r="A2442">
            <v>180267</v>
          </cell>
          <cell r="B2442" t="str">
            <v>COQUEIRO (COCOS NUCIFERA)</v>
          </cell>
          <cell r="C2442" t="str">
            <v>UN</v>
          </cell>
          <cell r="D2442">
            <v>178.14</v>
          </cell>
          <cell r="E2442" t="str">
            <v>EDIF Jan/23</v>
          </cell>
        </row>
        <row r="2443">
          <cell r="A2443">
            <v>180270</v>
          </cell>
          <cell r="B2443" t="str">
            <v>GUARIROBA (SYAGRUS OLERACEA)</v>
          </cell>
          <cell r="C2443" t="str">
            <v>UN</v>
          </cell>
          <cell r="D2443">
            <v>109.97</v>
          </cell>
          <cell r="E2443" t="str">
            <v>EDIF Jan/23</v>
          </cell>
        </row>
        <row r="2444">
          <cell r="A2444">
            <v>180273</v>
          </cell>
          <cell r="B2444" t="str">
            <v>JERIVÁ (ARECASTRUM ROMANZOFFIANUM)</v>
          </cell>
          <cell r="C2444" t="str">
            <v>UN</v>
          </cell>
          <cell r="D2444">
            <v>157.16999999999999</v>
          </cell>
          <cell r="E2444" t="str">
            <v>EDIF Jan/23</v>
          </cell>
        </row>
        <row r="2445">
          <cell r="A2445">
            <v>180275</v>
          </cell>
          <cell r="B2445" t="str">
            <v>LATÂNIA (LATANIA SPP)</v>
          </cell>
          <cell r="C2445" t="str">
            <v>UN</v>
          </cell>
          <cell r="D2445">
            <v>156.30000000000001</v>
          </cell>
          <cell r="E2445" t="str">
            <v>EDIF Jan/23</v>
          </cell>
        </row>
        <row r="2446">
          <cell r="A2446">
            <v>180277</v>
          </cell>
          <cell r="B2446" t="str">
            <v>SEAFORTIA (ARCHONTO PHOENIX CUNNINGHAMIANA)</v>
          </cell>
          <cell r="C2446" t="str">
            <v>UN</v>
          </cell>
          <cell r="D2446">
            <v>114.54</v>
          </cell>
          <cell r="E2446" t="str">
            <v>EDIF Jan/23</v>
          </cell>
        </row>
        <row r="2447">
          <cell r="A2447">
            <v>180280</v>
          </cell>
          <cell r="B2447" t="str">
            <v>PALMEIRA IMPERIAL (ROY STONEAOLERACEA)</v>
          </cell>
          <cell r="C2447" t="str">
            <v>UN</v>
          </cell>
          <cell r="D2447">
            <v>94.36</v>
          </cell>
          <cell r="E2447" t="str">
            <v>EDIF Jan/23</v>
          </cell>
        </row>
        <row r="2448">
          <cell r="A2448">
            <v>180290</v>
          </cell>
          <cell r="B2448" t="str">
            <v>PATA DE VACA (BAUHINIA VARIEGATA)</v>
          </cell>
          <cell r="C2448" t="str">
            <v>UN</v>
          </cell>
          <cell r="D2448">
            <v>289.92</v>
          </cell>
          <cell r="E2448" t="str">
            <v>EDIF Jan/23</v>
          </cell>
        </row>
        <row r="2449">
          <cell r="A2449">
            <v>180291</v>
          </cell>
          <cell r="B2449" t="str">
            <v>QUARESMEIRA (TIBOUCHINA GRANULOSA)</v>
          </cell>
          <cell r="C2449" t="str">
            <v>UN</v>
          </cell>
          <cell r="D2449">
            <v>286.58</v>
          </cell>
          <cell r="E2449" t="str">
            <v>EDIF Jan/23</v>
          </cell>
        </row>
        <row r="2450">
          <cell r="A2450">
            <v>180292</v>
          </cell>
          <cell r="B2450" t="str">
            <v>MANACA DA SERRA (TIBOUCHINA MUTABILIS)</v>
          </cell>
          <cell r="C2450" t="str">
            <v>UN</v>
          </cell>
          <cell r="D2450">
            <v>292.82</v>
          </cell>
          <cell r="E2450" t="str">
            <v>EDIF Jan/23</v>
          </cell>
        </row>
        <row r="2451">
          <cell r="A2451">
            <v>180300</v>
          </cell>
          <cell r="B2451" t="str">
            <v>ARBUSTOS, FORRAÇÕES E TREPADEIRAS - FORNECIMENTO E PLANTIO</v>
          </cell>
          <cell r="C2451" t="str">
            <v>.</v>
          </cell>
          <cell r="D2451" t="str">
            <v>.</v>
          </cell>
          <cell r="E2451" t="str">
            <v>EDIF Jan/23</v>
          </cell>
        </row>
        <row r="2452">
          <cell r="A2452">
            <v>180301</v>
          </cell>
          <cell r="B2452" t="str">
            <v>GRAMA BATATAES EM PLACAS (PASPALUM NOTATUM)</v>
          </cell>
          <cell r="C2452" t="str">
            <v>M2</v>
          </cell>
          <cell r="D2452">
            <v>20.440000000000001</v>
          </cell>
          <cell r="E2452" t="str">
            <v>EDIF Jan/23</v>
          </cell>
        </row>
        <row r="2453">
          <cell r="A2453">
            <v>180303</v>
          </cell>
          <cell r="B2453" t="str">
            <v>GRAMA SÃO CARLOS EM PLACAS (ANOXONOPUS OBTUSIFOLIUS)</v>
          </cell>
          <cell r="C2453" t="str">
            <v>M2</v>
          </cell>
          <cell r="D2453">
            <v>28.52</v>
          </cell>
          <cell r="E2453" t="str">
            <v>EDIF Jan/23</v>
          </cell>
        </row>
        <row r="2454">
          <cell r="A2454">
            <v>180305</v>
          </cell>
          <cell r="B2454" t="str">
            <v>GRAMA ESMERALDA</v>
          </cell>
          <cell r="C2454" t="str">
            <v>M2</v>
          </cell>
          <cell r="D2454">
            <v>27.26</v>
          </cell>
          <cell r="E2454" t="str">
            <v>EDIF Jan/23</v>
          </cell>
        </row>
        <row r="2455">
          <cell r="A2455">
            <v>180307</v>
          </cell>
          <cell r="B2455" t="str">
            <v>GRAMA PRETA (OPHIOPOGUM JAPONICUS) - 36 MUDAS POR M2</v>
          </cell>
          <cell r="C2455" t="str">
            <v>M2</v>
          </cell>
          <cell r="D2455">
            <v>49.5</v>
          </cell>
          <cell r="E2455" t="str">
            <v>EDIF Jan/23</v>
          </cell>
        </row>
        <row r="2456">
          <cell r="A2456">
            <v>180313</v>
          </cell>
          <cell r="B2456" t="str">
            <v>CINERARIA (SENECIO CINERARIA)</v>
          </cell>
          <cell r="C2456" t="str">
            <v>DÚZIA</v>
          </cell>
          <cell r="D2456">
            <v>71.73</v>
          </cell>
          <cell r="E2456" t="str">
            <v>EDIF Jan/23</v>
          </cell>
        </row>
        <row r="2457">
          <cell r="A2457">
            <v>180315</v>
          </cell>
          <cell r="B2457" t="str">
            <v>CLOROFITO (CLOROPHYTUM CROMOSSUM)</v>
          </cell>
          <cell r="C2457" t="str">
            <v>DÚZIA</v>
          </cell>
          <cell r="D2457">
            <v>46.06</v>
          </cell>
          <cell r="E2457" t="str">
            <v>EDIF Jan/23</v>
          </cell>
        </row>
        <row r="2458">
          <cell r="A2458">
            <v>180317</v>
          </cell>
          <cell r="B2458" t="str">
            <v>FILODENDRO (PHILODENDRON BIPINNATIFIDUM)</v>
          </cell>
          <cell r="C2458" t="str">
            <v>DÚZIA</v>
          </cell>
          <cell r="D2458">
            <v>82.95</v>
          </cell>
          <cell r="E2458" t="str">
            <v>EDIF Jan/23</v>
          </cell>
        </row>
        <row r="2459">
          <cell r="A2459">
            <v>180319</v>
          </cell>
          <cell r="B2459" t="str">
            <v>HERA (HEDERA HELIX)</v>
          </cell>
          <cell r="C2459" t="str">
            <v>DÚZIA</v>
          </cell>
          <cell r="D2459">
            <v>46.38</v>
          </cell>
          <cell r="E2459" t="str">
            <v>EDIF Jan/23</v>
          </cell>
        </row>
        <row r="2460">
          <cell r="A2460">
            <v>180321</v>
          </cell>
          <cell r="B2460" t="str">
            <v>LÍRIO (HEMEROCALLIS FLAVA)</v>
          </cell>
          <cell r="C2460" t="str">
            <v>DÚZIA</v>
          </cell>
          <cell r="D2460">
            <v>67.180000000000007</v>
          </cell>
          <cell r="E2460" t="str">
            <v>EDIF Jan/23</v>
          </cell>
        </row>
        <row r="2461">
          <cell r="A2461">
            <v>180323</v>
          </cell>
          <cell r="B2461" t="str">
            <v>MARIA SEM VERGONHA (IMPATIENS SPP)</v>
          </cell>
          <cell r="C2461" t="str">
            <v>DÚZIA</v>
          </cell>
          <cell r="D2461">
            <v>50.75</v>
          </cell>
          <cell r="E2461" t="str">
            <v>EDIF Jan/23</v>
          </cell>
        </row>
        <row r="2462">
          <cell r="A2462">
            <v>180325</v>
          </cell>
          <cell r="B2462" t="str">
            <v>MONSTERA (MONSTERA DELICIOSA)</v>
          </cell>
          <cell r="C2462" t="str">
            <v>UN</v>
          </cell>
          <cell r="D2462">
            <v>121.48</v>
          </cell>
          <cell r="E2462" t="str">
            <v>EDIF Jan/23</v>
          </cell>
        </row>
        <row r="2463">
          <cell r="A2463">
            <v>180327</v>
          </cell>
          <cell r="B2463" t="str">
            <v>PILEA (PILEA CADIEREI)</v>
          </cell>
          <cell r="C2463" t="str">
            <v>DÚZIA</v>
          </cell>
          <cell r="D2463">
            <v>45.09</v>
          </cell>
          <cell r="E2463" t="str">
            <v>EDIF Jan/23</v>
          </cell>
        </row>
        <row r="2464">
          <cell r="A2464">
            <v>180329</v>
          </cell>
          <cell r="B2464" t="str">
            <v>VEDELIA (WEDELIA PALUDARIS)</v>
          </cell>
          <cell r="C2464" t="str">
            <v>DÚZIA</v>
          </cell>
          <cell r="D2464">
            <v>48.95</v>
          </cell>
          <cell r="E2464" t="str">
            <v>EDIF Jan/23</v>
          </cell>
        </row>
        <row r="2465">
          <cell r="A2465">
            <v>180341</v>
          </cell>
          <cell r="B2465" t="str">
            <v>IPOMÉIA (IPOMEIA LEARII)</v>
          </cell>
          <cell r="C2465" t="str">
            <v>UN</v>
          </cell>
          <cell r="D2465">
            <v>53.96</v>
          </cell>
          <cell r="E2465" t="str">
            <v>EDIF Jan/23</v>
          </cell>
        </row>
        <row r="2466">
          <cell r="A2466">
            <v>180343</v>
          </cell>
          <cell r="B2466" t="str">
            <v>JASMIM ESTRELA (TRACHELOSPERMOM JASMINDA)</v>
          </cell>
          <cell r="C2466" t="str">
            <v>UN</v>
          </cell>
          <cell r="D2466">
            <v>63.89</v>
          </cell>
          <cell r="E2466" t="str">
            <v>EDIF Jan/23</v>
          </cell>
        </row>
        <row r="2467">
          <cell r="A2467">
            <v>180345</v>
          </cell>
          <cell r="B2467" t="str">
            <v>LÁGRIMA DE CRISTO (CLERODENDRON THOMSONAE)</v>
          </cell>
          <cell r="C2467" t="str">
            <v>UN</v>
          </cell>
          <cell r="D2467">
            <v>61.07</v>
          </cell>
          <cell r="E2467" t="str">
            <v>EDIF Jan/23</v>
          </cell>
        </row>
        <row r="2468">
          <cell r="A2468">
            <v>180347</v>
          </cell>
          <cell r="B2468" t="str">
            <v>MARACUJÁ (PASSIFLORA COERULEA)</v>
          </cell>
          <cell r="C2468" t="str">
            <v>UN</v>
          </cell>
          <cell r="D2468">
            <v>58.76</v>
          </cell>
          <cell r="E2468" t="str">
            <v>EDIF Jan/23</v>
          </cell>
        </row>
        <row r="2469">
          <cell r="A2469">
            <v>180349</v>
          </cell>
          <cell r="B2469" t="str">
            <v>PRIMAVERA (BOUGAINVILLEA GLABRA)</v>
          </cell>
          <cell r="C2469" t="str">
            <v>UN</v>
          </cell>
          <cell r="D2469">
            <v>80.81</v>
          </cell>
          <cell r="E2469" t="str">
            <v>EDIF Jan/23</v>
          </cell>
        </row>
        <row r="2470">
          <cell r="A2470">
            <v>180351</v>
          </cell>
          <cell r="B2470" t="str">
            <v>TUMBERGIA (THUNBERGIA GRANDIFLORA)</v>
          </cell>
          <cell r="C2470" t="str">
            <v>UN</v>
          </cell>
          <cell r="D2470">
            <v>58.97</v>
          </cell>
          <cell r="E2470" t="str">
            <v>EDIF Jan/23</v>
          </cell>
        </row>
        <row r="2471">
          <cell r="A2471">
            <v>180353</v>
          </cell>
          <cell r="B2471" t="str">
            <v>UNHA DE GATO (FICUS PUMILA)</v>
          </cell>
          <cell r="C2471" t="str">
            <v>UN</v>
          </cell>
          <cell r="D2471">
            <v>7.56</v>
          </cell>
          <cell r="E2471" t="str">
            <v>EDIF Jan/23</v>
          </cell>
        </row>
        <row r="2472">
          <cell r="A2472">
            <v>180361</v>
          </cell>
          <cell r="B2472" t="str">
            <v>ABUTILOM (ABUTILON STRIATUM)</v>
          </cell>
          <cell r="C2472" t="str">
            <v>UN</v>
          </cell>
          <cell r="D2472">
            <v>48.52</v>
          </cell>
          <cell r="E2472" t="str">
            <v>EDIF Jan/23</v>
          </cell>
        </row>
        <row r="2473">
          <cell r="A2473">
            <v>180363</v>
          </cell>
          <cell r="B2473" t="str">
            <v>ACALIFA (ACALYPHA WILKESIANA)</v>
          </cell>
          <cell r="C2473" t="str">
            <v>UN</v>
          </cell>
          <cell r="D2473">
            <v>54.91</v>
          </cell>
          <cell r="E2473" t="str">
            <v>EDIF Jan/23</v>
          </cell>
        </row>
        <row r="2474">
          <cell r="A2474">
            <v>180365</v>
          </cell>
          <cell r="B2474" t="str">
            <v>ALAMANDA (ALLAMANDA NERIIFOLIA)</v>
          </cell>
          <cell r="C2474" t="str">
            <v>UN</v>
          </cell>
          <cell r="D2474">
            <v>52.59</v>
          </cell>
          <cell r="E2474" t="str">
            <v>EDIF Jan/23</v>
          </cell>
        </row>
        <row r="2475">
          <cell r="A2475">
            <v>180367</v>
          </cell>
          <cell r="B2475" t="str">
            <v>AZALÉA (RHODODENDRON INDICUM)</v>
          </cell>
          <cell r="C2475" t="str">
            <v>UN</v>
          </cell>
          <cell r="D2475">
            <v>66.31</v>
          </cell>
          <cell r="E2475" t="str">
            <v>EDIF Jan/23</v>
          </cell>
        </row>
        <row r="2476">
          <cell r="A2476">
            <v>180369</v>
          </cell>
          <cell r="B2476" t="str">
            <v>BAMBUZINHO (BAMBUZA GRACILIS)</v>
          </cell>
          <cell r="C2476" t="str">
            <v>UN</v>
          </cell>
          <cell r="D2476">
            <v>67.540000000000006</v>
          </cell>
          <cell r="E2476" t="str">
            <v>EDIF Jan/23</v>
          </cell>
        </row>
        <row r="2477">
          <cell r="A2477">
            <v>180371</v>
          </cell>
          <cell r="B2477" t="str">
            <v>BELA EMÍLIA (PLUMBAGO CAPENSIS)</v>
          </cell>
          <cell r="C2477" t="str">
            <v>UN</v>
          </cell>
          <cell r="D2477">
            <v>41.43</v>
          </cell>
          <cell r="E2477" t="str">
            <v>EDIF Jan/23</v>
          </cell>
        </row>
        <row r="2478">
          <cell r="A2478">
            <v>180373</v>
          </cell>
          <cell r="B2478" t="str">
            <v>CAMARÃO (BELOPERONE GUTATA)</v>
          </cell>
          <cell r="C2478" t="str">
            <v>UN</v>
          </cell>
          <cell r="D2478">
            <v>47.65</v>
          </cell>
          <cell r="E2478" t="str">
            <v>EDIF Jan/23</v>
          </cell>
        </row>
        <row r="2479">
          <cell r="A2479">
            <v>180375</v>
          </cell>
          <cell r="B2479" t="str">
            <v>COSMOS (COSMOS BIPINNATUS)</v>
          </cell>
          <cell r="C2479" t="str">
            <v>UN</v>
          </cell>
          <cell r="D2479">
            <v>36.74</v>
          </cell>
          <cell r="E2479" t="str">
            <v>EDIF Jan/23</v>
          </cell>
        </row>
        <row r="2480">
          <cell r="A2480">
            <v>180377</v>
          </cell>
          <cell r="B2480" t="str">
            <v>DRACENA (DRACAENA FRAGRANS)</v>
          </cell>
          <cell r="C2480" t="str">
            <v>UN</v>
          </cell>
          <cell r="D2480">
            <v>56.41</v>
          </cell>
          <cell r="E2480" t="str">
            <v>EDIF Jan/23</v>
          </cell>
        </row>
        <row r="2481">
          <cell r="A2481">
            <v>180379</v>
          </cell>
          <cell r="B2481" t="str">
            <v>ESPONJINHA (CALLIANDRA TWEEDII)</v>
          </cell>
          <cell r="C2481" t="str">
            <v>UN</v>
          </cell>
          <cell r="D2481">
            <v>57.4</v>
          </cell>
          <cell r="E2481" t="str">
            <v>EDIF Jan/23</v>
          </cell>
        </row>
        <row r="2482">
          <cell r="A2482">
            <v>180383</v>
          </cell>
          <cell r="B2482" t="str">
            <v>HIBISCO (HIBISCUS ROSA SINENSIS)</v>
          </cell>
          <cell r="C2482" t="str">
            <v>UN</v>
          </cell>
          <cell r="D2482">
            <v>49.25</v>
          </cell>
          <cell r="E2482" t="str">
            <v>EDIF Jan/23</v>
          </cell>
        </row>
        <row r="2483">
          <cell r="A2483">
            <v>180385</v>
          </cell>
          <cell r="B2483" t="str">
            <v>MALVAVISCO (MALVAVISCUS MOLLIS)</v>
          </cell>
          <cell r="C2483" t="str">
            <v>UN</v>
          </cell>
          <cell r="D2483">
            <v>47.51</v>
          </cell>
          <cell r="E2483" t="str">
            <v>EDIF Jan/23</v>
          </cell>
        </row>
        <row r="2484">
          <cell r="A2484">
            <v>180387</v>
          </cell>
          <cell r="B2484" t="str">
            <v>PIRACANTA (PYRACANTHA COCCINEA)</v>
          </cell>
          <cell r="C2484" t="str">
            <v>UN</v>
          </cell>
          <cell r="D2484">
            <v>56.75</v>
          </cell>
          <cell r="E2484" t="str">
            <v>EDIF Jan/23</v>
          </cell>
        </row>
        <row r="2485">
          <cell r="A2485">
            <v>180603</v>
          </cell>
          <cell r="B2485" t="str">
            <v>MULTI EXERCITADOR CONJUGADO COM 6 FUNÇÕES</v>
          </cell>
          <cell r="C2485" t="str">
            <v>UN</v>
          </cell>
          <cell r="D2485">
            <v>6955.54</v>
          </cell>
          <cell r="E2485" t="str">
            <v>EDIF Jan/23</v>
          </cell>
        </row>
        <row r="2486">
          <cell r="A2486">
            <v>181000</v>
          </cell>
          <cell r="B2486" t="str">
            <v>TRATAMENTO PAISAGÍSTICO DE PISOS</v>
          </cell>
          <cell r="C2486" t="str">
            <v>.</v>
          </cell>
          <cell r="D2486" t="str">
            <v>.</v>
          </cell>
          <cell r="E2486" t="str">
            <v>EDIF Jan/23</v>
          </cell>
        </row>
        <row r="2487">
          <cell r="A2487">
            <v>181050</v>
          </cell>
          <cell r="B2487" t="str">
            <v>NR.10 - ORLA PARA ÁRVORE EM PARALELEPÍPEDO - 1,20 X 1,20 M</v>
          </cell>
          <cell r="C2487" t="str">
            <v>UN</v>
          </cell>
          <cell r="D2487">
            <v>326.44</v>
          </cell>
          <cell r="E2487" t="str">
            <v>EDIF Jan/23</v>
          </cell>
        </row>
        <row r="2488">
          <cell r="A2488">
            <v>181056</v>
          </cell>
          <cell r="B2488" t="str">
            <v>ORLA DE SEPARAÇÃO EM CONCRETO NC.26</v>
          </cell>
          <cell r="C2488" t="str">
            <v>M</v>
          </cell>
          <cell r="D2488">
            <v>101.07</v>
          </cell>
          <cell r="E2488" t="str">
            <v>EDIF Jan/23</v>
          </cell>
        </row>
        <row r="2489">
          <cell r="A2489">
            <v>181060</v>
          </cell>
          <cell r="B2489" t="str">
            <v>GRELHA DE CONCRETO PARA PISOS GRAMADOS 60X45X9,5CM</v>
          </cell>
          <cell r="C2489" t="str">
            <v>M2</v>
          </cell>
          <cell r="D2489">
            <v>99.16</v>
          </cell>
          <cell r="E2489" t="str">
            <v>EDIF Jan/23</v>
          </cell>
        </row>
        <row r="2490">
          <cell r="A2490">
            <v>181090</v>
          </cell>
          <cell r="B2490" t="str">
            <v>TORNEIRA PARA JARDIM  HD.16</v>
          </cell>
          <cell r="C2490" t="str">
            <v>UN</v>
          </cell>
          <cell r="D2490">
            <v>477.5</v>
          </cell>
          <cell r="E2490" t="str">
            <v>EDIF Jan/23</v>
          </cell>
        </row>
        <row r="2491">
          <cell r="A2491">
            <v>181200</v>
          </cell>
          <cell r="B2491" t="str">
            <v>MOBILIÁRIO EXTERNO</v>
          </cell>
          <cell r="C2491" t="str">
            <v>.</v>
          </cell>
          <cell r="D2491" t="str">
            <v>.</v>
          </cell>
          <cell r="E2491" t="str">
            <v>EDIF Jan/23</v>
          </cell>
        </row>
        <row r="2492">
          <cell r="A2492">
            <v>181201</v>
          </cell>
          <cell r="B2492" t="str">
            <v>IC.01 - BANCO DE CONCRETO POLIDO COM PINTURA EM POLIURETANO</v>
          </cell>
          <cell r="C2492" t="str">
            <v>M</v>
          </cell>
          <cell r="D2492">
            <v>304.5</v>
          </cell>
          <cell r="E2492" t="str">
            <v>EDIF Jan/23</v>
          </cell>
        </row>
        <row r="2493">
          <cell r="A2493">
            <v>181202</v>
          </cell>
          <cell r="B2493" t="str">
            <v>IC.02 - CONJUNTO MESA E BANCOS EM CONCRETO</v>
          </cell>
          <cell r="C2493" t="str">
            <v>CJ</v>
          </cell>
          <cell r="D2493">
            <v>1855.71</v>
          </cell>
          <cell r="E2493" t="str">
            <v>EDIF Jan/23</v>
          </cell>
        </row>
        <row r="2494">
          <cell r="A2494">
            <v>181203</v>
          </cell>
          <cell r="B2494" t="str">
            <v>IC.03 - BANCO EM CONCRETO APARENTE - L=40CM</v>
          </cell>
          <cell r="C2494" t="str">
            <v>M</v>
          </cell>
          <cell r="D2494">
            <v>282.27</v>
          </cell>
          <cell r="E2494" t="str">
            <v>EDIF Jan/23</v>
          </cell>
        </row>
        <row r="2495">
          <cell r="A2495">
            <v>181204</v>
          </cell>
          <cell r="B2495" t="str">
            <v>IC.04 - BANCO EM CONCRETO APARENTE - L=50CM</v>
          </cell>
          <cell r="C2495" t="str">
            <v>M</v>
          </cell>
          <cell r="D2495">
            <v>311.3</v>
          </cell>
          <cell r="E2495" t="str">
            <v>EDIF Jan/23</v>
          </cell>
        </row>
        <row r="2496">
          <cell r="A2496">
            <v>181205</v>
          </cell>
          <cell r="B2496" t="str">
            <v>IC.05 - BANCO EM CONCRETO APARENTE COM BALANÇO DE 40CM</v>
          </cell>
          <cell r="C2496" t="str">
            <v>M</v>
          </cell>
          <cell r="D2496">
            <v>427.97</v>
          </cell>
          <cell r="E2496" t="str">
            <v>EDIF Jan/23</v>
          </cell>
        </row>
        <row r="2497">
          <cell r="A2497">
            <v>181206</v>
          </cell>
          <cell r="B2497" t="str">
            <v>IC.06 - BANCO EM CONCRETO APARENTE, TIPO PMSP</v>
          </cell>
          <cell r="C2497" t="str">
            <v>M</v>
          </cell>
          <cell r="D2497">
            <v>319.33</v>
          </cell>
          <cell r="E2497" t="str">
            <v>EDIF Jan/23</v>
          </cell>
        </row>
        <row r="2498">
          <cell r="A2498">
            <v>181212</v>
          </cell>
          <cell r="B2498" t="str">
            <v>IV.02/03 - BANCO EM BLOCOS DE CONCRETO APARENTE</v>
          </cell>
          <cell r="C2498" t="str">
            <v>M</v>
          </cell>
          <cell r="D2498">
            <v>496.13</v>
          </cell>
          <cell r="E2498" t="str">
            <v>EDIF Jan/23</v>
          </cell>
        </row>
        <row r="2499">
          <cell r="A2499">
            <v>181217</v>
          </cell>
          <cell r="B2499" t="str">
            <v xml:space="preserve"> IV.07 - BANCO EM ALVENARIA APARENTE E CONCRETO</v>
          </cell>
          <cell r="C2499" t="str">
            <v>M</v>
          </cell>
          <cell r="D2499">
            <v>361.06</v>
          </cell>
          <cell r="E2499" t="str">
            <v>EDIF Jan/23</v>
          </cell>
        </row>
        <row r="2500">
          <cell r="A2500">
            <v>181218</v>
          </cell>
          <cell r="B2500" t="str">
            <v xml:space="preserve"> IV.08 - BANCO EM ALVENARIA REVESTIDA E CONCRETO</v>
          </cell>
          <cell r="C2500" t="str">
            <v>M</v>
          </cell>
          <cell r="D2500">
            <v>392.46</v>
          </cell>
          <cell r="E2500" t="str">
            <v>EDIF Jan/23</v>
          </cell>
        </row>
        <row r="2501">
          <cell r="A2501">
            <v>181219</v>
          </cell>
          <cell r="B2501" t="str">
            <v xml:space="preserve"> IV.09 - BANCO JARDINEIRA EM ALVENARIA DE TIJOLO APARENTE</v>
          </cell>
          <cell r="C2501" t="str">
            <v>M</v>
          </cell>
          <cell r="D2501">
            <v>520.77</v>
          </cell>
          <cell r="E2501" t="str">
            <v>EDIF Jan/23</v>
          </cell>
        </row>
        <row r="2502">
          <cell r="A2502">
            <v>181300</v>
          </cell>
          <cell r="B2502" t="str">
            <v>BRINQUEDOS EDIFICADOS</v>
          </cell>
          <cell r="C2502" t="str">
            <v>.</v>
          </cell>
          <cell r="D2502" t="str">
            <v>.</v>
          </cell>
          <cell r="E2502" t="str">
            <v>EDIF Jan/23</v>
          </cell>
        </row>
        <row r="2503">
          <cell r="A2503">
            <v>181321</v>
          </cell>
          <cell r="B2503" t="str">
            <v>RV.01 - MINI ANFITEATRO</v>
          </cell>
          <cell r="C2503" t="str">
            <v>UN</v>
          </cell>
          <cell r="D2503">
            <v>12385.67</v>
          </cell>
          <cell r="E2503" t="str">
            <v>EDIF Jan/23</v>
          </cell>
        </row>
        <row r="2504">
          <cell r="A2504">
            <v>181326</v>
          </cell>
          <cell r="B2504" t="str">
            <v>RV.06 - MURAL EM ALVENARIA</v>
          </cell>
          <cell r="C2504" t="str">
            <v>UN</v>
          </cell>
          <cell r="D2504">
            <v>3083.24</v>
          </cell>
          <cell r="E2504" t="str">
            <v>EDIF Jan/23</v>
          </cell>
        </row>
        <row r="2505">
          <cell r="A2505">
            <v>181341</v>
          </cell>
          <cell r="B2505" t="str">
            <v>RV.11 - TANQUE DE AREIA - GENÉRICO - ESCAVAÇÃO E APILOAMENTO</v>
          </cell>
          <cell r="C2505" t="str">
            <v>M3</v>
          </cell>
          <cell r="D2505">
            <v>59.12</v>
          </cell>
          <cell r="E2505" t="str">
            <v>EDIF Jan/23</v>
          </cell>
        </row>
        <row r="2506">
          <cell r="A2506">
            <v>181342</v>
          </cell>
          <cell r="B2506" t="str">
            <v>RV.11 - TANQUE DE AREIA - GENÉRICO - DRENAGEM</v>
          </cell>
          <cell r="C2506" t="str">
            <v>M</v>
          </cell>
          <cell r="D2506">
            <v>98.11</v>
          </cell>
          <cell r="E2506" t="str">
            <v>EDIF Jan/23</v>
          </cell>
        </row>
        <row r="2507">
          <cell r="A2507">
            <v>181343</v>
          </cell>
          <cell r="B2507" t="str">
            <v>RV.11 - TANQUE DE AREIA - GENÉRICO - LASTRO DE CONCRETO</v>
          </cell>
          <cell r="C2507" t="str">
            <v>M3</v>
          </cell>
          <cell r="D2507">
            <v>477.03</v>
          </cell>
          <cell r="E2507" t="str">
            <v>EDIF Jan/23</v>
          </cell>
        </row>
        <row r="2508">
          <cell r="A2508">
            <v>181344</v>
          </cell>
          <cell r="B2508" t="str">
            <v>RV.11 - TANQUE DE AREIA - GENÉRICO - BORDA BAIXA</v>
          </cell>
          <cell r="C2508" t="str">
            <v>M</v>
          </cell>
          <cell r="D2508">
            <v>382.19</v>
          </cell>
          <cell r="E2508" t="str">
            <v>EDIF Jan/23</v>
          </cell>
        </row>
        <row r="2509">
          <cell r="A2509">
            <v>181345</v>
          </cell>
          <cell r="B2509" t="str">
            <v>RV.11 - TANQUE DE AREIA - GENÉRICO - BORDA ALTA</v>
          </cell>
          <cell r="C2509" t="str">
            <v>M</v>
          </cell>
          <cell r="D2509">
            <v>478.32</v>
          </cell>
          <cell r="E2509" t="str">
            <v>EDIF Jan/23</v>
          </cell>
        </row>
        <row r="2510">
          <cell r="A2510">
            <v>181346</v>
          </cell>
          <cell r="B2510" t="str">
            <v>RV.11 - TANQUE DE AREIA - GENÉRICO - FORNECIMENTO E APLICAÇÃO DE AREIA LAVADA</v>
          </cell>
          <cell r="C2510" t="str">
            <v>M3</v>
          </cell>
          <cell r="D2510">
            <v>168.88</v>
          </cell>
          <cell r="E2510" t="str">
            <v>EDIF Jan/23</v>
          </cell>
        </row>
        <row r="2511">
          <cell r="A2511">
            <v>181351</v>
          </cell>
          <cell r="B2511" t="str">
            <v>BRINQUEDO - TRENZINHO DE TUBOS DE CONCRETO/FABES</v>
          </cell>
          <cell r="C2511" t="str">
            <v>UN</v>
          </cell>
          <cell r="D2511">
            <v>4500.47</v>
          </cell>
          <cell r="E2511" t="str">
            <v>EDIF Jan/23</v>
          </cell>
        </row>
        <row r="2512">
          <cell r="A2512">
            <v>181353</v>
          </cell>
          <cell r="B2512" t="str">
            <v>RV.07 - FORTINHO</v>
          </cell>
          <cell r="C2512" t="str">
            <v>UN</v>
          </cell>
          <cell r="D2512">
            <v>7087.73</v>
          </cell>
          <cell r="E2512" t="str">
            <v>EDIF Jan/23</v>
          </cell>
        </row>
        <row r="2513">
          <cell r="A2513">
            <v>181400</v>
          </cell>
          <cell r="B2513" t="str">
            <v>BRINQUEDOS INDUSTRIALIZADOS</v>
          </cell>
          <cell r="C2513" t="str">
            <v>.</v>
          </cell>
          <cell r="D2513" t="str">
            <v>.</v>
          </cell>
          <cell r="E2513" t="str">
            <v>EDIF Jan/23</v>
          </cell>
        </row>
        <row r="2514">
          <cell r="A2514">
            <v>181405</v>
          </cell>
          <cell r="B2514" t="str">
            <v>CARROSSEL PARA 20 LUGARES,  DIÂMETRO 2,20M, FORNECIMENTO E INSTALAÇÃO</v>
          </cell>
          <cell r="C2514" t="str">
            <v>UN</v>
          </cell>
          <cell r="D2514">
            <v>3081.83</v>
          </cell>
          <cell r="E2514" t="str">
            <v>EDIF Jan/23</v>
          </cell>
        </row>
        <row r="2515">
          <cell r="A2515">
            <v>181408</v>
          </cell>
          <cell r="B2515" t="str">
            <v>ESCORREGADOR COMPR=3,00M H=1,80M - ESTRUTURA METÁLICA</v>
          </cell>
          <cell r="C2515" t="str">
            <v>UN</v>
          </cell>
          <cell r="D2515">
            <v>2860.98</v>
          </cell>
          <cell r="E2515" t="str">
            <v>EDIF Jan/23</v>
          </cell>
        </row>
        <row r="2516">
          <cell r="A2516">
            <v>181411</v>
          </cell>
          <cell r="B2516" t="str">
            <v>GANGORRA COM 3 PRANCHAS COMPR=3,00M H=0,70M - ESTRUTURA METÁLICA</v>
          </cell>
          <cell r="C2516" t="str">
            <v>UN</v>
          </cell>
          <cell r="D2516">
            <v>1975.2</v>
          </cell>
          <cell r="E2516" t="str">
            <v>EDIF Jan/23</v>
          </cell>
        </row>
        <row r="2517">
          <cell r="A2517">
            <v>181415</v>
          </cell>
          <cell r="B2517" t="str">
            <v>BALANÇO DE 3 LUGARES COM PNEUS COMPR=4,50M H=2,50M - ESTRUTURA METÁLICA</v>
          </cell>
          <cell r="C2517" t="str">
            <v>UN</v>
          </cell>
          <cell r="D2517">
            <v>2072.7399999999998</v>
          </cell>
          <cell r="E2517" t="str">
            <v>EDIF Jan/23</v>
          </cell>
        </row>
        <row r="2518">
          <cell r="A2518">
            <v>181416</v>
          </cell>
          <cell r="B2518" t="str">
            <v>BRINQUEDO TIPO BALANÇO FRONTAL DUPLO PARA CADEIRANTE COM ESTRUTURA EM TUBOS DE AÇO CARBONO - INSTALADO</v>
          </cell>
          <cell r="C2518" t="str">
            <v>UN</v>
          </cell>
          <cell r="D2518">
            <v>15221.99</v>
          </cell>
          <cell r="E2518" t="str">
            <v>EDIF Jan/23</v>
          </cell>
        </row>
        <row r="2519">
          <cell r="A2519">
            <v>181422</v>
          </cell>
          <cell r="B2519" t="str">
            <v>ESCADA HORIZONTAL COMPR=1,80M H=1,80M - ESTRUTURA METÁLICA</v>
          </cell>
          <cell r="C2519" t="str">
            <v>UN</v>
          </cell>
          <cell r="D2519">
            <v>1642.28</v>
          </cell>
          <cell r="E2519" t="str">
            <v>EDIF Jan/23</v>
          </cell>
        </row>
        <row r="2520">
          <cell r="A2520">
            <v>181424</v>
          </cell>
          <cell r="B2520" t="str">
            <v>GAIOLA LABIRINTO (1,5X1,5X2,0)M - ESTRUTURA METÁLICA</v>
          </cell>
          <cell r="C2520" t="str">
            <v>UN</v>
          </cell>
          <cell r="D2520">
            <v>2796.33</v>
          </cell>
          <cell r="E2520" t="str">
            <v>EDIF Jan/23</v>
          </cell>
        </row>
        <row r="2521">
          <cell r="A2521">
            <v>181430</v>
          </cell>
          <cell r="B2521" t="str">
            <v>PLACAS DE E.V.A. ESP.30MM PARA USO INTERNO, TIPO TATAMI, COLOCADAS</v>
          </cell>
          <cell r="C2521" t="str">
            <v>M2</v>
          </cell>
          <cell r="D2521">
            <v>98.23</v>
          </cell>
          <cell r="E2521" t="str">
            <v>EDIF Jan/23</v>
          </cell>
        </row>
        <row r="2522">
          <cell r="A2522">
            <v>181441</v>
          </cell>
          <cell r="B2522" t="str">
            <v>PLAYGROUND BRINQUEDOS DE MADEIRA - CASA TARZAN COM RAMPA ESCALADA, ESCORREGADOR, PONTE E ESCADA MARINHEIRO</v>
          </cell>
          <cell r="C2522" t="str">
            <v>UN</v>
          </cell>
          <cell r="D2522">
            <v>6498.2</v>
          </cell>
          <cell r="E2522" t="str">
            <v>EDIF Jan/23</v>
          </cell>
        </row>
        <row r="2523">
          <cell r="A2523">
            <v>181442</v>
          </cell>
          <cell r="B2523" t="str">
            <v>PLAYGROUND BRINQUEDOS DE MADEIRA - CASA TARZAN COM RAMPA ESCALADA, ESCORREGADOR E ESCADA MARINHEIRO</v>
          </cell>
          <cell r="C2523" t="str">
            <v>UN</v>
          </cell>
          <cell r="D2523">
            <v>6489.06</v>
          </cell>
          <cell r="E2523" t="str">
            <v>EDIF Jan/23</v>
          </cell>
        </row>
        <row r="2524">
          <cell r="A2524">
            <v>181443</v>
          </cell>
          <cell r="B2524" t="str">
            <v>PLAYGROUND BRINQUEDOS DE MADEIRA - CASA TARZAN COM ESCORREGADOR E ESCADA MARINHEIRO</v>
          </cell>
          <cell r="C2524" t="str">
            <v>UN</v>
          </cell>
          <cell r="D2524">
            <v>4232.04</v>
          </cell>
          <cell r="E2524" t="str">
            <v>EDIF Jan/23</v>
          </cell>
        </row>
        <row r="2525">
          <cell r="A2525">
            <v>181444</v>
          </cell>
          <cell r="B2525" t="str">
            <v>PLAYGROUND BRINQUEDOS DE MADEIRA - DOIS CAVALINHOS E DUAS GANGORRAS</v>
          </cell>
          <cell r="C2525" t="str">
            <v>UN</v>
          </cell>
          <cell r="D2525">
            <v>3155.55</v>
          </cell>
          <cell r="E2525" t="str">
            <v>EDIF Jan/23</v>
          </cell>
        </row>
        <row r="2526">
          <cell r="A2526">
            <v>181445</v>
          </cell>
          <cell r="B2526" t="str">
            <v>PLAYGROUND BRINQUEDOS DE MADEIRA - ESCORREGADOR ( ALT.=1,80M COMP.=3,00M)</v>
          </cell>
          <cell r="C2526" t="str">
            <v>UN</v>
          </cell>
          <cell r="D2526">
            <v>1582.68</v>
          </cell>
          <cell r="E2526" t="str">
            <v>EDIF Jan/23</v>
          </cell>
        </row>
        <row r="2527">
          <cell r="A2527">
            <v>181446</v>
          </cell>
          <cell r="B2527" t="str">
            <v>PLAYGROUND BRINQUEDOS DE MADEIRA - GANGORRA DUPLA</v>
          </cell>
          <cell r="C2527" t="str">
            <v>UN</v>
          </cell>
          <cell r="D2527">
            <v>1166.3499999999999</v>
          </cell>
          <cell r="E2527" t="str">
            <v>EDIF Jan/23</v>
          </cell>
        </row>
        <row r="2528">
          <cell r="A2528">
            <v>181447</v>
          </cell>
          <cell r="B2528" t="str">
            <v>PLAYGROUND BRINQUEDOS DE MADEIRA - ARGOLA E TRAPÉZIO</v>
          </cell>
          <cell r="C2528" t="str">
            <v>UN</v>
          </cell>
          <cell r="D2528">
            <v>1057.3599999999999</v>
          </cell>
          <cell r="E2528" t="str">
            <v>EDIF Jan/23</v>
          </cell>
        </row>
        <row r="2529">
          <cell r="A2529">
            <v>181448</v>
          </cell>
          <cell r="B2529" t="str">
            <v>PLAYGROUND BRINQUEDOS DE MADEIRA - BALANÇA DUPLA</v>
          </cell>
          <cell r="C2529" t="str">
            <v>UN</v>
          </cell>
          <cell r="D2529">
            <v>1774.65</v>
          </cell>
          <cell r="E2529" t="str">
            <v>EDIF Jan/23</v>
          </cell>
        </row>
        <row r="2530">
          <cell r="A2530">
            <v>181449</v>
          </cell>
          <cell r="B2530" t="str">
            <v>PLAYGROUND BRINQUEDOS DE MADEIRA - ESCADA HORIZONTAL</v>
          </cell>
          <cell r="C2530" t="str">
            <v>UN</v>
          </cell>
          <cell r="D2530">
            <v>1407.86</v>
          </cell>
          <cell r="E2530" t="str">
            <v>EDIF Jan/23</v>
          </cell>
        </row>
        <row r="2531">
          <cell r="A2531">
            <v>181500</v>
          </cell>
          <cell r="B2531" t="str">
            <v>BRINQUEDOS - SERVIÇOS</v>
          </cell>
          <cell r="C2531" t="str">
            <v>.</v>
          </cell>
          <cell r="D2531" t="str">
            <v>.</v>
          </cell>
          <cell r="E2531" t="str">
            <v>EDIF Jan/23</v>
          </cell>
        </row>
        <row r="2532">
          <cell r="A2532">
            <v>181501</v>
          </cell>
          <cell r="B2532" t="str">
            <v>APARELHOS DE GINÁTICA EM MADEIRA - BARRA DUPLA EM DOIS NIVEIS</v>
          </cell>
          <cell r="C2532" t="str">
            <v>UN</v>
          </cell>
          <cell r="D2532">
            <v>1077.8499999999999</v>
          </cell>
          <cell r="E2532" t="str">
            <v>EDIF Jan/23</v>
          </cell>
        </row>
        <row r="2533">
          <cell r="A2533">
            <v>181502</v>
          </cell>
          <cell r="B2533" t="str">
            <v>APARELHOS DE GINÁTICA EM MADEIRA - BARREIRA SIMPLES</v>
          </cell>
          <cell r="C2533" t="str">
            <v>UN</v>
          </cell>
          <cell r="D2533">
            <v>1221.83</v>
          </cell>
          <cell r="E2533" t="str">
            <v>EDIF Jan/23</v>
          </cell>
        </row>
        <row r="2534">
          <cell r="A2534">
            <v>181503</v>
          </cell>
          <cell r="B2534" t="str">
            <v>APARELHOS DE GINÁTICA EM MADEIRA - BARRAS PARALELAS</v>
          </cell>
          <cell r="C2534" t="str">
            <v>UN</v>
          </cell>
          <cell r="D2534">
            <v>1020.86</v>
          </cell>
          <cell r="E2534" t="str">
            <v>EDIF Jan/23</v>
          </cell>
        </row>
        <row r="2535">
          <cell r="A2535">
            <v>181510</v>
          </cell>
          <cell r="B2535" t="str">
            <v>CARACOL - DEMARCAÇÃO DE PISO (RD-06)</v>
          </cell>
          <cell r="C2535" t="str">
            <v>UN</v>
          </cell>
          <cell r="D2535">
            <v>342.49</v>
          </cell>
          <cell r="E2535" t="str">
            <v>EDIF Jan/23</v>
          </cell>
        </row>
        <row r="2536">
          <cell r="A2536">
            <v>181513</v>
          </cell>
          <cell r="B2536" t="str">
            <v>AMARELINHA DEMARCAÇÃO DE PISO (RD-05)</v>
          </cell>
          <cell r="C2536" t="str">
            <v>UN</v>
          </cell>
          <cell r="D2536">
            <v>169.44</v>
          </cell>
          <cell r="E2536" t="str">
            <v>EDIF Jan/23</v>
          </cell>
        </row>
        <row r="2537">
          <cell r="A2537">
            <v>181514</v>
          </cell>
          <cell r="B2537" t="str">
            <v>XADREZ - DEMARCAÇÃO DE PISO (RD-04)</v>
          </cell>
          <cell r="C2537" t="str">
            <v>UN</v>
          </cell>
          <cell r="D2537">
            <v>1097.1199999999999</v>
          </cell>
          <cell r="E2537" t="str">
            <v>EDIF Jan/23</v>
          </cell>
        </row>
        <row r="2538">
          <cell r="A2538">
            <v>181550</v>
          </cell>
          <cell r="B2538" t="str">
            <v>FORNECIMENTO E APLICAÇÃO DE AREIA FINA</v>
          </cell>
          <cell r="C2538" t="str">
            <v>M3</v>
          </cell>
          <cell r="D2538">
            <v>227.33</v>
          </cell>
          <cell r="E2538" t="str">
            <v>EDIF Jan/23</v>
          </cell>
        </row>
        <row r="2539">
          <cell r="A2539">
            <v>181551</v>
          </cell>
          <cell r="B2539" t="str">
            <v>FORNECIMENTO E APLICAÇÃO  DE PEDRA N.2</v>
          </cell>
          <cell r="C2539" t="str">
            <v>M3</v>
          </cell>
          <cell r="D2539">
            <v>197.83</v>
          </cell>
          <cell r="E2539" t="str">
            <v>EDIF Jan/23</v>
          </cell>
        </row>
        <row r="2540">
          <cell r="A2540">
            <v>181601</v>
          </cell>
          <cell r="B2540" t="str">
            <v>SURF DUPLO CONJUGADO (EXERCITADOR PARA IDOSOS)</v>
          </cell>
          <cell r="C2540" t="str">
            <v>UN</v>
          </cell>
          <cell r="D2540">
            <v>2495.17</v>
          </cell>
          <cell r="E2540" t="str">
            <v>EDIF Jan/23</v>
          </cell>
        </row>
        <row r="2541">
          <cell r="A2541">
            <v>181602</v>
          </cell>
          <cell r="B2541" t="str">
            <v>ROTAÇÃO DIAGONAL DUPLA - APARELHO DUPLO CONJUGADO</v>
          </cell>
          <cell r="C2541" t="str">
            <v>UN</v>
          </cell>
          <cell r="D2541">
            <v>2064.75</v>
          </cell>
          <cell r="E2541" t="str">
            <v>EDIF Jan/23</v>
          </cell>
        </row>
        <row r="2542">
          <cell r="A2542">
            <v>181603</v>
          </cell>
          <cell r="B2542" t="str">
            <v>MULTI EXERCITADOR CONJUGADO COM 6 FUNÇÕES</v>
          </cell>
          <cell r="C2542" t="str">
            <v>UN</v>
          </cell>
          <cell r="D2542">
            <v>6955.54</v>
          </cell>
          <cell r="E2542" t="str">
            <v>EDIF Jan/23</v>
          </cell>
        </row>
        <row r="2543">
          <cell r="A2543">
            <v>181604</v>
          </cell>
          <cell r="B2543" t="str">
            <v>SIMULADOR DE CAVALGADA</v>
          </cell>
          <cell r="C2543" t="str">
            <v>UN</v>
          </cell>
          <cell r="D2543">
            <v>4426.16</v>
          </cell>
          <cell r="E2543" t="str">
            <v>EDIF Jan/23</v>
          </cell>
        </row>
        <row r="2544">
          <cell r="A2544">
            <v>181605</v>
          </cell>
          <cell r="B2544" t="str">
            <v>SIMULADOR DE CAVALGADA TRIPLO</v>
          </cell>
          <cell r="C2544" t="str">
            <v>UN</v>
          </cell>
          <cell r="D2544">
            <v>5582.57</v>
          </cell>
          <cell r="E2544" t="str">
            <v>EDIF Jan/23</v>
          </cell>
        </row>
        <row r="2545">
          <cell r="A2545">
            <v>181606</v>
          </cell>
          <cell r="B2545" t="str">
            <v>ALONGADOR COM 3 ALTURAS CONJUGADO</v>
          </cell>
          <cell r="C2545" t="str">
            <v>UN</v>
          </cell>
          <cell r="D2545">
            <v>2699.92</v>
          </cell>
          <cell r="E2545" t="str">
            <v>EDIF Jan/23</v>
          </cell>
        </row>
        <row r="2546">
          <cell r="A2546">
            <v>181607</v>
          </cell>
          <cell r="B2546" t="str">
            <v>PRESSÃO DE PERNAS TRIPLO CONJUGADO</v>
          </cell>
          <cell r="C2546" t="str">
            <v>UN</v>
          </cell>
          <cell r="D2546">
            <v>4009.49</v>
          </cell>
          <cell r="E2546" t="str">
            <v>EDIF Jan/23</v>
          </cell>
        </row>
        <row r="2547">
          <cell r="A2547">
            <v>181608</v>
          </cell>
          <cell r="B2547" t="str">
            <v>REMADA SENTADA</v>
          </cell>
          <cell r="C2547" t="str">
            <v>UN</v>
          </cell>
          <cell r="D2547">
            <v>2347.6799999999998</v>
          </cell>
          <cell r="E2547" t="str">
            <v>EDIF Jan/23</v>
          </cell>
        </row>
        <row r="2548">
          <cell r="A2548">
            <v>181609</v>
          </cell>
          <cell r="B2548" t="str">
            <v>SIMULADOR DE CAMINHADA DUPLO CONJUGADO</v>
          </cell>
          <cell r="C2548" t="str">
            <v>UN</v>
          </cell>
          <cell r="D2548">
            <v>4201.53</v>
          </cell>
          <cell r="E2548" t="str">
            <v>EDIF Jan/23</v>
          </cell>
        </row>
        <row r="2549">
          <cell r="A2549">
            <v>181610</v>
          </cell>
          <cell r="B2549" t="str">
            <v>SIMULADOR DE CAMINHADA TRIPLO CONJUGADO</v>
          </cell>
          <cell r="C2549" t="str">
            <v>UN</v>
          </cell>
          <cell r="D2549">
            <v>5975.96</v>
          </cell>
          <cell r="E2549" t="str">
            <v>EDIF Jan/23</v>
          </cell>
        </row>
        <row r="2550">
          <cell r="A2550">
            <v>181611</v>
          </cell>
          <cell r="B2550" t="str">
            <v>ROTAÇÃO VERTICAL DUPLO</v>
          </cell>
          <cell r="C2550" t="str">
            <v>UN</v>
          </cell>
          <cell r="D2550">
            <v>1490.71</v>
          </cell>
          <cell r="E2550" t="str">
            <v>EDIF Jan/23</v>
          </cell>
        </row>
        <row r="2551">
          <cell r="A2551">
            <v>181612</v>
          </cell>
          <cell r="B2551" t="str">
            <v>ROTAÇÃO VERTICAL TRIPLO CONJUGADO</v>
          </cell>
          <cell r="C2551" t="str">
            <v>UN</v>
          </cell>
          <cell r="D2551">
            <v>1909.19</v>
          </cell>
          <cell r="E2551" t="str">
            <v>EDIF Jan/23</v>
          </cell>
        </row>
        <row r="2552">
          <cell r="A2552">
            <v>181613</v>
          </cell>
          <cell r="B2552" t="str">
            <v>ESQUI DUPLO CONJUGADO</v>
          </cell>
          <cell r="C2552" t="str">
            <v>UN</v>
          </cell>
          <cell r="D2552">
            <v>5396.85</v>
          </cell>
          <cell r="E2552" t="str">
            <v>EDIF Jan/23</v>
          </cell>
        </row>
        <row r="2553">
          <cell r="A2553">
            <v>181614</v>
          </cell>
          <cell r="B2553" t="str">
            <v>ESQUI TRIPLO CONJUGADO</v>
          </cell>
          <cell r="C2553" t="str">
            <v>UN</v>
          </cell>
          <cell r="D2553">
            <v>7754.27</v>
          </cell>
          <cell r="E2553" t="str">
            <v>EDIF Jan/23</v>
          </cell>
        </row>
        <row r="2554">
          <cell r="A2554">
            <v>181615</v>
          </cell>
          <cell r="B2554" t="str">
            <v>BICICLETA DE CADEIRA INDIVIDUAL</v>
          </cell>
          <cell r="C2554" t="str">
            <v>UN</v>
          </cell>
          <cell r="D2554">
            <v>1845.92</v>
          </cell>
          <cell r="E2554" t="str">
            <v>EDIF Jan/23</v>
          </cell>
        </row>
        <row r="2555">
          <cell r="A2555">
            <v>181616</v>
          </cell>
          <cell r="B2555" t="str">
            <v>BICICLETA DE CADEIRA TRIPLA</v>
          </cell>
          <cell r="C2555" t="str">
            <v>UN</v>
          </cell>
          <cell r="D2555">
            <v>5573.77</v>
          </cell>
          <cell r="E2555" t="str">
            <v>EDIF Jan/23</v>
          </cell>
        </row>
        <row r="2556">
          <cell r="A2556">
            <v>181617</v>
          </cell>
          <cell r="B2556" t="str">
            <v>PUXADOR PEITORAL DUPLO STAR</v>
          </cell>
          <cell r="C2556" t="str">
            <v>UN</v>
          </cell>
          <cell r="D2556">
            <v>3743.69</v>
          </cell>
          <cell r="E2556" t="str">
            <v>EDIF Jan/23</v>
          </cell>
        </row>
        <row r="2557">
          <cell r="A2557">
            <v>181618</v>
          </cell>
          <cell r="B2557" t="str">
            <v>TWIST TRIPLO</v>
          </cell>
          <cell r="C2557" t="str">
            <v>UN</v>
          </cell>
          <cell r="D2557">
            <v>2901.14</v>
          </cell>
          <cell r="E2557" t="str">
            <v>EDIF Jan/23</v>
          </cell>
        </row>
        <row r="2558">
          <cell r="A2558">
            <v>181619</v>
          </cell>
          <cell r="B2558" t="str">
            <v>PLACA ORIENTADORA VERTICAL</v>
          </cell>
          <cell r="C2558" t="str">
            <v>UN</v>
          </cell>
          <cell r="D2558">
            <v>3059.48</v>
          </cell>
          <cell r="E2558" t="str">
            <v>EDIF Jan/23</v>
          </cell>
        </row>
        <row r="2559">
          <cell r="A2559">
            <v>181620</v>
          </cell>
          <cell r="B2559" t="str">
            <v>LIXEIRA DUPLA</v>
          </cell>
          <cell r="C2559" t="str">
            <v>UN</v>
          </cell>
          <cell r="D2559">
            <v>1260.46</v>
          </cell>
          <cell r="E2559" t="str">
            <v>EDIF Jan/23</v>
          </cell>
        </row>
        <row r="2560">
          <cell r="A2560">
            <v>186000</v>
          </cell>
          <cell r="B2560" t="str">
            <v>RETIRADAS</v>
          </cell>
          <cell r="C2560" t="str">
            <v>.</v>
          </cell>
          <cell r="D2560" t="str">
            <v>.</v>
          </cell>
          <cell r="E2560" t="str">
            <v>EDIF Jan/23</v>
          </cell>
        </row>
        <row r="2561">
          <cell r="A2561">
            <v>186007</v>
          </cell>
          <cell r="B2561" t="str">
            <v>RETIRADA DE GRAMA</v>
          </cell>
          <cell r="C2561" t="str">
            <v>M2</v>
          </cell>
          <cell r="D2561">
            <v>5.31</v>
          </cell>
          <cell r="E2561" t="str">
            <v>EDIF Jan/23</v>
          </cell>
        </row>
        <row r="2562">
          <cell r="A2562">
            <v>187000</v>
          </cell>
          <cell r="B2562" t="str">
            <v>RECOLOCAÇÕES</v>
          </cell>
          <cell r="C2562" t="str">
            <v>.</v>
          </cell>
          <cell r="D2562" t="str">
            <v>.</v>
          </cell>
          <cell r="E2562" t="str">
            <v>EDIF Jan/23</v>
          </cell>
        </row>
        <row r="2563">
          <cell r="A2563">
            <v>187007</v>
          </cell>
          <cell r="B2563" t="str">
            <v>RECOLOCAÇÃO DE GRAMA</v>
          </cell>
          <cell r="C2563" t="str">
            <v>M2</v>
          </cell>
          <cell r="D2563">
            <v>42.54</v>
          </cell>
          <cell r="E2563" t="str">
            <v>EDIF Jan/23</v>
          </cell>
        </row>
        <row r="2564">
          <cell r="A2564">
            <v>187040</v>
          </cell>
          <cell r="B2564" t="str">
            <v>TRANSPLANTE DE ÁRVORES COM DIÂMETRO ATÉ 30CM</v>
          </cell>
          <cell r="C2564" t="str">
            <v>UN</v>
          </cell>
          <cell r="D2564">
            <v>1518.53</v>
          </cell>
          <cell r="E2564" t="str">
            <v>EDIF Jan/23</v>
          </cell>
        </row>
        <row r="2565">
          <cell r="A2565">
            <v>187041</v>
          </cell>
          <cell r="B2565" t="str">
            <v>TRANSPLANTE DE ÁRVORES COM DAP MAIOR OU IGUAL A 30CM</v>
          </cell>
          <cell r="C2565" t="str">
            <v>UN</v>
          </cell>
          <cell r="D2565">
            <v>10371.08</v>
          </cell>
          <cell r="E2565" t="str">
            <v>EDIF Jan/23</v>
          </cell>
        </row>
        <row r="2566">
          <cell r="A2566">
            <v>188000</v>
          </cell>
          <cell r="B2566" t="str">
            <v>SERVIÇOS PARCIAIS</v>
          </cell>
          <cell r="C2566" t="str">
            <v>.</v>
          </cell>
          <cell r="D2566" t="str">
            <v>.</v>
          </cell>
          <cell r="E2566" t="str">
            <v>EDIF Jan/23</v>
          </cell>
        </row>
        <row r="2567">
          <cell r="A2567">
            <v>188001</v>
          </cell>
          <cell r="B2567" t="str">
            <v>REVOLVIMENTO E AJUSTE DO SOLO</v>
          </cell>
          <cell r="C2567" t="str">
            <v>M2</v>
          </cell>
          <cell r="D2567">
            <v>8.86</v>
          </cell>
          <cell r="E2567" t="str">
            <v>EDIF Jan/23</v>
          </cell>
        </row>
        <row r="2568">
          <cell r="A2568">
            <v>188011</v>
          </cell>
          <cell r="B2568" t="str">
            <v>TERRA PREPARADA PARA PLANTIO</v>
          </cell>
          <cell r="C2568" t="str">
            <v>M3</v>
          </cell>
          <cell r="D2568">
            <v>285.14999999999998</v>
          </cell>
          <cell r="E2568" t="str">
            <v>EDIF Jan/23</v>
          </cell>
        </row>
        <row r="2569">
          <cell r="A2569">
            <v>188013</v>
          </cell>
          <cell r="B2569" t="str">
            <v>CALCAREO DOLOMITICO</v>
          </cell>
          <cell r="C2569" t="str">
            <v>KG</v>
          </cell>
          <cell r="D2569">
            <v>1.04</v>
          </cell>
          <cell r="E2569" t="str">
            <v>EDIF Jan/23</v>
          </cell>
        </row>
        <row r="2570">
          <cell r="A2570">
            <v>188015</v>
          </cell>
          <cell r="B2570" t="str">
            <v>ADUBO QUÍMICO NPK, 10:10:10</v>
          </cell>
          <cell r="C2570" t="str">
            <v>KG</v>
          </cell>
          <cell r="D2570">
            <v>7.16</v>
          </cell>
          <cell r="E2570" t="str">
            <v>EDIF Jan/23</v>
          </cell>
        </row>
        <row r="2571">
          <cell r="A2571">
            <v>188030</v>
          </cell>
          <cell r="B2571" t="str">
            <v>PREPARO DO SOLO PARA PLANTIO DE GRAMA BATATAES</v>
          </cell>
          <cell r="C2571" t="str">
            <v>M2</v>
          </cell>
          <cell r="D2571">
            <v>8.86</v>
          </cell>
          <cell r="E2571" t="str">
            <v>EDIF Jan/23</v>
          </cell>
        </row>
        <row r="2572">
          <cell r="A2572">
            <v>188035</v>
          </cell>
          <cell r="B2572" t="str">
            <v>RECOLOCAÇÃO DE TERRA DE JARDIM</v>
          </cell>
          <cell r="C2572" t="str">
            <v>M3</v>
          </cell>
          <cell r="D2572">
            <v>318</v>
          </cell>
          <cell r="E2572" t="str">
            <v>EDIF Jan/23</v>
          </cell>
        </row>
        <row r="2573">
          <cell r="A2573">
            <v>200000</v>
          </cell>
          <cell r="B2573" t="str">
            <v>SERVICOS TECNICOS</v>
          </cell>
        </row>
        <row r="2574">
          <cell r="A2574">
            <v>200100</v>
          </cell>
          <cell r="B2574" t="str">
            <v>TOPOGRAFIA</v>
          </cell>
          <cell r="C2574" t="str">
            <v>.</v>
          </cell>
          <cell r="D2574" t="str">
            <v>.</v>
          </cell>
          <cell r="E2574" t="str">
            <v>EDIF Jan/23</v>
          </cell>
        </row>
        <row r="2575">
          <cell r="A2575">
            <v>200101</v>
          </cell>
          <cell r="B2575" t="str">
            <v>LEVANTAMENTO PLANIMÉTRICO DE PERÍMETRO - ATÉ 1.000M</v>
          </cell>
          <cell r="C2575" t="str">
            <v>GL</v>
          </cell>
          <cell r="D2575">
            <v>3016.52</v>
          </cell>
          <cell r="E2575" t="str">
            <v>EDIF Jan/23</v>
          </cell>
        </row>
        <row r="2576">
          <cell r="A2576">
            <v>200102</v>
          </cell>
          <cell r="B2576" t="str">
            <v>LEVANTAMENTO PLANIMÉTRICO DE PERÍMETRO - EXCEDENTE 1.000M</v>
          </cell>
          <cell r="C2576" t="str">
            <v>M</v>
          </cell>
          <cell r="D2576">
            <v>2.3199999999999998</v>
          </cell>
          <cell r="E2576" t="str">
            <v>EDIF Jan/23</v>
          </cell>
        </row>
        <row r="2577">
          <cell r="A2577">
            <v>200113</v>
          </cell>
          <cell r="B2577" t="str">
            <v>LEVANTAMENTO PLANIALTIMÉTRICO DE ÁREAS - ATÉ 10.000M2</v>
          </cell>
          <cell r="C2577" t="str">
            <v>GL</v>
          </cell>
          <cell r="D2577">
            <v>5721.15</v>
          </cell>
          <cell r="E2577" t="str">
            <v>EDIF Jan/23</v>
          </cell>
        </row>
        <row r="2578">
          <cell r="A2578">
            <v>200114</v>
          </cell>
          <cell r="B2578" t="str">
            <v>LEVANTAMENTO PLANIALTIMÉTRICO DE ÁREAS - EXCEDENTE A 10.000M2</v>
          </cell>
          <cell r="C2578" t="str">
            <v>M2</v>
          </cell>
          <cell r="D2578">
            <v>0.48</v>
          </cell>
          <cell r="E2578" t="str">
            <v>EDIF Jan/23</v>
          </cell>
        </row>
        <row r="2579">
          <cell r="A2579">
            <v>200121</v>
          </cell>
          <cell r="B2579" t="str">
            <v>ACRÉSCIMO FACE AO GRAU DE DIFICULDADE - TERRENO ACIDENTADO</v>
          </cell>
          <cell r="C2579" t="str">
            <v>%</v>
          </cell>
          <cell r="D2579">
            <v>20</v>
          </cell>
          <cell r="E2579" t="str">
            <v>EDIF Jan/23</v>
          </cell>
        </row>
        <row r="2580">
          <cell r="A2580">
            <v>200122</v>
          </cell>
          <cell r="B2580" t="str">
            <v>ACRÉSCIMO FACE AO GRAU DE DIFICULDADE - TERRENO COBERTO PARA VEGETAÇÃO</v>
          </cell>
          <cell r="C2580" t="str">
            <v>%</v>
          </cell>
          <cell r="D2580">
            <v>50</v>
          </cell>
          <cell r="E2580" t="str">
            <v>EDIF Jan/23</v>
          </cell>
        </row>
        <row r="2581">
          <cell r="A2581">
            <v>200123</v>
          </cell>
          <cell r="B2581" t="str">
            <v>ACRÉSCIMO FACE AO GRAU DE DIFICULDADE - TERRENO PANTANOSO</v>
          </cell>
          <cell r="C2581" t="str">
            <v>%</v>
          </cell>
          <cell r="D2581">
            <v>100</v>
          </cell>
          <cell r="E2581" t="str">
            <v>EDIF Jan/23</v>
          </cell>
        </row>
        <row r="2582">
          <cell r="A2582">
            <v>200124</v>
          </cell>
          <cell r="B2582" t="str">
            <v>ACRÉSCIMO FACE AO GRAU DE DIFICULDADE - TERRENO COM CADASTRO</v>
          </cell>
          <cell r="C2582" t="str">
            <v>%</v>
          </cell>
          <cell r="D2582">
            <v>30</v>
          </cell>
          <cell r="E2582" t="str">
            <v>EDIF Jan/23</v>
          </cell>
        </row>
        <row r="2583">
          <cell r="A2583">
            <v>200131</v>
          </cell>
          <cell r="B2583" t="str">
            <v>ACRÉSCIMO PARA ELABORAÇÃO DE CÁLCULOS - ÁREAS, DISTÂNCIAS E AZIMUTES</v>
          </cell>
          <cell r="C2583" t="str">
            <v>%</v>
          </cell>
          <cell r="D2583">
            <v>10</v>
          </cell>
          <cell r="E2583" t="str">
            <v>EDIF Jan/23</v>
          </cell>
        </row>
        <row r="2584">
          <cell r="A2584">
            <v>200132</v>
          </cell>
          <cell r="B2584" t="str">
            <v>ACRÉSCIMO PARA ELABORAÇÃO DE CÁLCULOS - NIVELAMENTO DE SECÇÕES TRANSVERSAIS</v>
          </cell>
          <cell r="C2584" t="str">
            <v>%</v>
          </cell>
          <cell r="D2584">
            <v>50</v>
          </cell>
          <cell r="E2584" t="str">
            <v>EDIF Jan/23</v>
          </cell>
        </row>
        <row r="2585">
          <cell r="A2585">
            <v>200133</v>
          </cell>
          <cell r="B2585" t="str">
            <v>ACRÉSCIMO PARA ELABORAÇÃO DE CÁLCULOS - MOVIMENTO DE TERRA</v>
          </cell>
          <cell r="C2585" t="str">
            <v>%</v>
          </cell>
          <cell r="D2585">
            <v>10</v>
          </cell>
          <cell r="E2585" t="str">
            <v>EDIF Jan/23</v>
          </cell>
        </row>
        <row r="2586">
          <cell r="A2586">
            <v>200200</v>
          </cell>
          <cell r="B2586" t="str">
            <v>SONDAGEM</v>
          </cell>
          <cell r="C2586" t="str">
            <v>.</v>
          </cell>
          <cell r="D2586" t="str">
            <v>.</v>
          </cell>
          <cell r="E2586" t="str">
            <v>EDIF Jan/23</v>
          </cell>
        </row>
        <row r="2587">
          <cell r="A2587">
            <v>200201</v>
          </cell>
          <cell r="B2587" t="str">
            <v>TRADO MANUAL</v>
          </cell>
          <cell r="C2587" t="str">
            <v>M</v>
          </cell>
          <cell r="D2587">
            <v>88.98</v>
          </cell>
          <cell r="E2587" t="str">
            <v>EDIF Jan/23</v>
          </cell>
        </row>
        <row r="2588">
          <cell r="A2588">
            <v>200202</v>
          </cell>
          <cell r="B2588" t="str">
            <v>MOBILIZAÇÃO E INSTALAÇÃO DE 1  EQUIPAMENTO PARA EXECUÇÃO DE SONDAGEM A PERCUSSÃO</v>
          </cell>
          <cell r="C2588" t="str">
            <v>UN</v>
          </cell>
          <cell r="D2588">
            <v>683.72</v>
          </cell>
          <cell r="E2588" t="str">
            <v>EDIF Jan/23</v>
          </cell>
        </row>
        <row r="2589">
          <cell r="A2589">
            <v>200203</v>
          </cell>
          <cell r="B2589" t="str">
            <v>DESLOCAMENTO DE EQUIPAMENTO ENTRE FUROS EM TERRENO PLANO, CONSIDERANDO A DISTÂNCIA ATÉ 100M, PARA SONDAGEM A PERCUSSÃO</v>
          </cell>
          <cell r="C2589" t="str">
            <v>UN</v>
          </cell>
          <cell r="D2589">
            <v>91.73</v>
          </cell>
          <cell r="E2589" t="str">
            <v>EDIF Jan/23</v>
          </cell>
        </row>
        <row r="2590">
          <cell r="A2590">
            <v>200204</v>
          </cell>
          <cell r="B2590" t="str">
            <v>DESLOCAMENTO DE EQUIPAMENTO ENTRE FUROS EM TERRENO PLANO, CONSIDERANDO A DISTÂNCIA DE 100 À 200M, PARA FUNDAÇÃO A PERCUSSÃO</v>
          </cell>
          <cell r="C2590" t="str">
            <v>UN</v>
          </cell>
          <cell r="D2590">
            <v>183.46</v>
          </cell>
          <cell r="E2590" t="str">
            <v>EDIF Jan/23</v>
          </cell>
        </row>
        <row r="2591">
          <cell r="A2591">
            <v>200205</v>
          </cell>
          <cell r="B2591" t="str">
            <v>DESLOCAMENTO DE EQUIPAMENTO ENTRE FUROS EM TERRENO PLANO, CONSIDERANDO A DISTÂNCIA ACIMA DE 200M, PARA SONDAGEM A PERCUSSÃO</v>
          </cell>
          <cell r="C2591" t="str">
            <v>UN</v>
          </cell>
          <cell r="D2591">
            <v>275.19</v>
          </cell>
          <cell r="E2591" t="str">
            <v>EDIF Jan/23</v>
          </cell>
        </row>
        <row r="2592">
          <cell r="A2592">
            <v>200206</v>
          </cell>
          <cell r="B2592" t="str">
            <v>DESLOCAMENTO DE EQUIPAMENTO ENTRE FUROS EM TERRENO ACIDENTADO, CONSIDERANDO A DISTÂNCIA ATÉ 50M, PARA SONDAGEM A PERCUSSÃO</v>
          </cell>
          <cell r="C2592" t="str">
            <v>UN</v>
          </cell>
          <cell r="D2592">
            <v>91.73</v>
          </cell>
          <cell r="E2592" t="str">
            <v>EDIF Jan/23</v>
          </cell>
        </row>
        <row r="2593">
          <cell r="A2593">
            <v>200207</v>
          </cell>
          <cell r="B2593" t="str">
            <v>DESLOCAMENTO DE EQUIPAMENTO ENTRE FUROS EM TERRENO ACIDENTADO, CONSIDERANDO A DISTÂNCIA ACIMA DE 50M, PARA SONDAGEM A PERCUSSÃO</v>
          </cell>
          <cell r="C2593" t="str">
            <v>UN</v>
          </cell>
          <cell r="D2593">
            <v>160.47</v>
          </cell>
          <cell r="E2593" t="str">
            <v>EDIF Jan/23</v>
          </cell>
        </row>
        <row r="2594">
          <cell r="A2594">
            <v>200208</v>
          </cell>
          <cell r="B2594" t="str">
            <v>EXECUÇÃO DE PLATAFORMA EM TERRENO ALAGADIÇO OU ACIDENTADO, PARA SONDAGEM A PERCUSSÃO</v>
          </cell>
          <cell r="C2594" t="str">
            <v>UN</v>
          </cell>
          <cell r="D2594">
            <v>214.92</v>
          </cell>
          <cell r="E2594" t="str">
            <v>EDIF Jan/23</v>
          </cell>
        </row>
        <row r="2595">
          <cell r="A2595">
            <v>200209</v>
          </cell>
          <cell r="B2595" t="str">
            <v>PERFURAÇÃO E EXECUÇÃO DE ENSAIO PENETROMÉTRICO OU DE LAVAGEM POR TEMPO</v>
          </cell>
          <cell r="C2595" t="str">
            <v>M</v>
          </cell>
          <cell r="D2595">
            <v>136.08000000000001</v>
          </cell>
          <cell r="E2595" t="str">
            <v>EDIF Jan/23</v>
          </cell>
        </row>
        <row r="2596">
          <cell r="A2596">
            <v>200300</v>
          </cell>
          <cell r="B2596" t="str">
            <v>SERVIÇOS TÉCNICOS</v>
          </cell>
          <cell r="C2596" t="str">
            <v>.</v>
          </cell>
          <cell r="D2596" t="str">
            <v>.</v>
          </cell>
          <cell r="E2596" t="str">
            <v>EDIF Jan/23</v>
          </cell>
        </row>
        <row r="2597">
          <cell r="A2597">
            <v>200301</v>
          </cell>
          <cell r="B2597" t="str">
            <v>COORDENADOR GERAL</v>
          </cell>
          <cell r="C2597" t="str">
            <v>H</v>
          </cell>
          <cell r="D2597">
            <v>447.6</v>
          </cell>
          <cell r="E2597" t="str">
            <v>EDIF Jan/23</v>
          </cell>
        </row>
        <row r="2598">
          <cell r="A2598">
            <v>200302</v>
          </cell>
          <cell r="B2598" t="str">
            <v>ENGENHEIRO/ ARQUITETO SÊNIOR</v>
          </cell>
          <cell r="C2598" t="str">
            <v>H</v>
          </cell>
          <cell r="D2598">
            <v>253.19</v>
          </cell>
          <cell r="E2598" t="str">
            <v>EDIF Jan/23</v>
          </cell>
        </row>
        <row r="2599">
          <cell r="A2599">
            <v>200303</v>
          </cell>
          <cell r="B2599" t="str">
            <v>ENGENHEIRO/ ARQUITETO JUNIOR</v>
          </cell>
          <cell r="C2599" t="str">
            <v>H</v>
          </cell>
          <cell r="D2599">
            <v>157.15</v>
          </cell>
          <cell r="E2599" t="str">
            <v>EDIF Jan/23</v>
          </cell>
        </row>
        <row r="2600">
          <cell r="A2600">
            <v>200304</v>
          </cell>
          <cell r="B2600" t="str">
            <v>ENGENHEIRO/ ARQUITETO PLENO</v>
          </cell>
          <cell r="C2600" t="str">
            <v>H</v>
          </cell>
          <cell r="D2600">
            <v>162.18</v>
          </cell>
          <cell r="E2600" t="str">
            <v>EDIF Jan/23</v>
          </cell>
        </row>
        <row r="2601">
          <cell r="A2601">
            <v>200305</v>
          </cell>
          <cell r="B2601" t="str">
            <v>PROJETISTA</v>
          </cell>
          <cell r="C2601" t="str">
            <v>H</v>
          </cell>
          <cell r="D2601">
            <v>104.77</v>
          </cell>
          <cell r="E2601" t="str">
            <v>EDIF Jan/23</v>
          </cell>
        </row>
        <row r="2602">
          <cell r="A2602">
            <v>200306</v>
          </cell>
          <cell r="B2602" t="str">
            <v>DESENHISTA PROJETISTA</v>
          </cell>
          <cell r="C2602" t="str">
            <v>H</v>
          </cell>
          <cell r="D2602">
            <v>55.46</v>
          </cell>
          <cell r="E2602" t="str">
            <v>EDIF Jan/23</v>
          </cell>
        </row>
        <row r="2603">
          <cell r="A2603">
            <v>200307</v>
          </cell>
          <cell r="B2603" t="str">
            <v>COORDENADOR SETORIAL</v>
          </cell>
          <cell r="C2603" t="str">
            <v>H</v>
          </cell>
          <cell r="D2603">
            <v>447.6</v>
          </cell>
          <cell r="E2603" t="str">
            <v>EDIF Jan/23</v>
          </cell>
        </row>
        <row r="2604">
          <cell r="A2604">
            <v>200308</v>
          </cell>
          <cell r="B2604" t="str">
            <v>CONSULTOR</v>
          </cell>
          <cell r="C2604" t="str">
            <v>H</v>
          </cell>
          <cell r="D2604">
            <v>447.6</v>
          </cell>
          <cell r="E2604" t="str">
            <v>EDIF Jan/23</v>
          </cell>
        </row>
        <row r="2605">
          <cell r="A2605">
            <v>200309</v>
          </cell>
          <cell r="B2605" t="str">
            <v>PROJETISTA CADISTA</v>
          </cell>
          <cell r="C2605" t="str">
            <v>H</v>
          </cell>
          <cell r="D2605">
            <v>55.46</v>
          </cell>
          <cell r="E2605" t="str">
            <v>EDIF Jan/23</v>
          </cell>
        </row>
        <row r="2606">
          <cell r="A2606">
            <v>200321</v>
          </cell>
          <cell r="B2606" t="str">
            <v>DESENVOLVIMENTO DE PRANCHA DE DESENHO TÉCNICO/ DETALHAMENTO FORMATO A1</v>
          </cell>
          <cell r="C2606" t="str">
            <v>UN</v>
          </cell>
          <cell r="D2606">
            <v>1686.28</v>
          </cell>
          <cell r="E2606" t="str">
            <v>EDIF Jan/23</v>
          </cell>
        </row>
        <row r="2607">
          <cell r="A2607">
            <v>200324</v>
          </cell>
          <cell r="B2607" t="str">
            <v>DESENHISTA CADISTA</v>
          </cell>
          <cell r="C2607" t="str">
            <v>H</v>
          </cell>
          <cell r="D2607">
            <v>52.8</v>
          </cell>
          <cell r="E2607" t="str">
            <v>EDIF Jan/23</v>
          </cell>
        </row>
        <row r="2608">
          <cell r="A2608">
            <v>200350</v>
          </cell>
          <cell r="B2608" t="str">
            <v>SERVIÇO DE PLOTAGEM EM PAPEL SULFITE, TAMANHO A1, PRETO E BRANCO</v>
          </cell>
          <cell r="C2608" t="str">
            <v>UN</v>
          </cell>
          <cell r="D2608">
            <v>9.77</v>
          </cell>
          <cell r="E2608" t="str">
            <v>EDIF Jan/23</v>
          </cell>
        </row>
        <row r="2609">
          <cell r="A2609">
            <v>200351</v>
          </cell>
          <cell r="B2609" t="str">
            <v>SERVIÇO DE PLOTAGEM EM PAPEL SULFITE, TAMANHO A0, PRETO E BRANCO</v>
          </cell>
          <cell r="C2609" t="str">
            <v>UN</v>
          </cell>
          <cell r="D2609">
            <v>13.09</v>
          </cell>
          <cell r="E2609" t="str">
            <v>EDIF Jan/23</v>
          </cell>
        </row>
        <row r="2610">
          <cell r="A2610">
            <v>200352</v>
          </cell>
          <cell r="B2610" t="str">
            <v>SERVIÇO DE PLOTAGEM EM PAPEL SULFITE, TAMANHO A1, COLORIDA</v>
          </cell>
          <cell r="C2610" t="str">
            <v>UN</v>
          </cell>
          <cell r="D2610">
            <v>13.77</v>
          </cell>
          <cell r="E2610" t="str">
            <v>EDIF Jan/23</v>
          </cell>
        </row>
        <row r="2611">
          <cell r="A2611">
            <v>200353</v>
          </cell>
          <cell r="B2611" t="str">
            <v>SERVIÇO DE PLOTAGEM EM PAPEL SULFITE, TAMANHO A0, COLORIDA</v>
          </cell>
          <cell r="C2611" t="str">
            <v>UN</v>
          </cell>
          <cell r="D2611">
            <v>18.34</v>
          </cell>
          <cell r="E2611" t="str">
            <v>EDIF Jan/23</v>
          </cell>
        </row>
        <row r="2612">
          <cell r="A2612">
            <v>200354</v>
          </cell>
          <cell r="B2612" t="str">
            <v>CÓPIA XEROX EM TAMANHO OFÍCIO, UMA FACE, PRETO E BRANCO</v>
          </cell>
          <cell r="C2612" t="str">
            <v>UN</v>
          </cell>
          <cell r="D2612">
            <v>0.62</v>
          </cell>
          <cell r="E2612" t="str">
            <v>EDIF Jan/23</v>
          </cell>
        </row>
        <row r="2613">
          <cell r="A2613">
            <v>200355</v>
          </cell>
          <cell r="B2613" t="str">
            <v>CÓPIA XEROX EM TAMANHO OFÍCIO, UMA FACE, COLORIDA</v>
          </cell>
          <cell r="C2613" t="str">
            <v>UN</v>
          </cell>
          <cell r="D2613">
            <v>2.44</v>
          </cell>
          <cell r="E2613" t="str">
            <v>EDIF Jan/23</v>
          </cell>
        </row>
        <row r="2614">
          <cell r="A2614">
            <v>200356</v>
          </cell>
          <cell r="B2614" t="str">
            <v>CÓPIA XEROX EM TAMANHO A3, UMA FACE, PRETO E BRANCO</v>
          </cell>
          <cell r="C2614" t="str">
            <v>UN</v>
          </cell>
          <cell r="D2614">
            <v>1.05</v>
          </cell>
          <cell r="E2614" t="str">
            <v>EDIF Jan/23</v>
          </cell>
        </row>
        <row r="2615">
          <cell r="A2615">
            <v>200357</v>
          </cell>
          <cell r="B2615" t="str">
            <v>CÓPIA XEROX EM TAMANHO A3, UMA FACE, COLORIDA</v>
          </cell>
          <cell r="C2615" t="str">
            <v>UN</v>
          </cell>
          <cell r="D2615">
            <v>5.19</v>
          </cell>
          <cell r="E2615" t="str">
            <v>EDIF Jan/23</v>
          </cell>
        </row>
        <row r="2616">
          <cell r="A2616">
            <v>200358</v>
          </cell>
          <cell r="B2616" t="str">
            <v>CÓPIA XEROX - PRETO E BRANCO</v>
          </cell>
          <cell r="C2616" t="str">
            <v>M2</v>
          </cell>
          <cell r="D2616">
            <v>16.329999999999998</v>
          </cell>
          <cell r="E2616" t="str">
            <v>EDIF Jan/23</v>
          </cell>
        </row>
        <row r="2617">
          <cell r="A2617">
            <v>200359</v>
          </cell>
          <cell r="B2617" t="str">
            <v>ENGENHEIRO DA OBRA</v>
          </cell>
          <cell r="C2617" t="str">
            <v>H</v>
          </cell>
          <cell r="D2617">
            <v>160.59</v>
          </cell>
          <cell r="E2617" t="str">
            <v>EDIF Jan/23</v>
          </cell>
        </row>
        <row r="2618">
          <cell r="A2618">
            <v>200360</v>
          </cell>
          <cell r="B2618" t="str">
            <v>PROJETO BÁSICO (PRANCHA A1)</v>
          </cell>
          <cell r="C2618" t="str">
            <v>UN</v>
          </cell>
          <cell r="D2618">
            <v>4431.07</v>
          </cell>
          <cell r="E2618" t="str">
            <v>EDIF Jan/23</v>
          </cell>
        </row>
        <row r="2619">
          <cell r="A2619">
            <v>200361</v>
          </cell>
          <cell r="B2619" t="str">
            <v>PROJETO EXECUTIVO (PRANCHA A1)</v>
          </cell>
          <cell r="C2619" t="str">
            <v>UN</v>
          </cell>
          <cell r="D2619">
            <v>3358.71</v>
          </cell>
          <cell r="E2619" t="str">
            <v>EDIF Jan/23</v>
          </cell>
        </row>
        <row r="2620">
          <cell r="A2620">
            <v>200370</v>
          </cell>
          <cell r="B2620" t="str">
            <v>LEVANTAMENTO CADASTRAL DE EDIFICAÇÃO ATÉ 500M2</v>
          </cell>
          <cell r="C2620" t="str">
            <v>UN</v>
          </cell>
          <cell r="D2620">
            <v>3941.17</v>
          </cell>
          <cell r="E2620" t="str">
            <v>EDIF Jan/23</v>
          </cell>
        </row>
        <row r="2621">
          <cell r="A2621">
            <v>200371</v>
          </cell>
          <cell r="B2621" t="str">
            <v>LEVANTAMENTO CADASTRAL DE EDIFICAÇÃO EXCEDENTE ENTRE 501M2 À 2000M2</v>
          </cell>
          <cell r="C2621" t="str">
            <v>M2</v>
          </cell>
          <cell r="D2621">
            <v>6.7</v>
          </cell>
          <cell r="E2621" t="str">
            <v>EDIF Jan/23</v>
          </cell>
        </row>
        <row r="2622">
          <cell r="A2622">
            <v>200372</v>
          </cell>
          <cell r="B2622" t="str">
            <v>LEVANTAMENTO CADASTRAL DE EDIFICAÇÃO EXCEDENTE ENTRE 2001M2 À 5000M2</v>
          </cell>
          <cell r="C2622" t="str">
            <v>M2</v>
          </cell>
          <cell r="D2622">
            <v>5.91</v>
          </cell>
          <cell r="E2622" t="str">
            <v>EDIF Jan/23</v>
          </cell>
        </row>
        <row r="2623">
          <cell r="A2623">
            <v>200373</v>
          </cell>
          <cell r="B2623" t="str">
            <v>LEVANTAMENTO CADASTRAL DE EDIFICAÇÃO EXCEDENTE ACIMA DE 5001M2</v>
          </cell>
          <cell r="C2623" t="str">
            <v>M2</v>
          </cell>
          <cell r="D2623">
            <v>3.55</v>
          </cell>
          <cell r="E2623" t="str">
            <v>EDIF Jan/23</v>
          </cell>
        </row>
        <row r="2624">
          <cell r="A2624">
            <v>200374</v>
          </cell>
          <cell r="B2624" t="str">
            <v>LEVANTAMENTO CADASTRAL INSTALAÇÕES ELÉTRICAS ATÉ 500M2</v>
          </cell>
          <cell r="C2624" t="str">
            <v>GL</v>
          </cell>
          <cell r="D2624">
            <v>2519.37</v>
          </cell>
          <cell r="E2624" t="str">
            <v>EDIF Jan/23</v>
          </cell>
        </row>
        <row r="2625">
          <cell r="A2625">
            <v>200375</v>
          </cell>
          <cell r="B2625" t="str">
            <v>LEVANT. CADASTRAL INSTALAÇÕES ELÉTRICAS EXCEDENTE ENTRE 501M2 À 2000M2</v>
          </cell>
          <cell r="C2625" t="str">
            <v>M2</v>
          </cell>
          <cell r="D2625">
            <v>4.28</v>
          </cell>
          <cell r="E2625" t="str">
            <v>EDIF Jan/23</v>
          </cell>
        </row>
        <row r="2626">
          <cell r="A2626">
            <v>200376</v>
          </cell>
          <cell r="B2626" t="str">
            <v>LEVANTAMENTO CADASTRAL INSTALAÇÕES ELÉTRICAS EXCEDENTE ENTRE 2001M2 À 5000M2</v>
          </cell>
          <cell r="C2626" t="str">
            <v>M2</v>
          </cell>
          <cell r="D2626">
            <v>3.78</v>
          </cell>
          <cell r="E2626" t="str">
            <v>EDIF Jan/23</v>
          </cell>
        </row>
        <row r="2627">
          <cell r="A2627">
            <v>200377</v>
          </cell>
          <cell r="B2627" t="str">
            <v>LEVANTAMENTO CADASTRAL INSTALAÇÕES ELÉTRICAS EXCEDENTE ACIMA DE  5000M2</v>
          </cell>
          <cell r="C2627" t="str">
            <v>M2</v>
          </cell>
          <cell r="D2627">
            <v>2.27</v>
          </cell>
          <cell r="E2627" t="str">
            <v>EDIF Jan/23</v>
          </cell>
        </row>
        <row r="2628">
          <cell r="A2628">
            <v>200378</v>
          </cell>
          <cell r="B2628" t="str">
            <v>LEVANTAMENTO CADASTRAL INSTALAÇÕES HIDRO-SANITÁRIAS ATÉ 500M2</v>
          </cell>
          <cell r="C2628" t="str">
            <v>UN</v>
          </cell>
          <cell r="D2628">
            <v>1890.78</v>
          </cell>
          <cell r="E2628" t="str">
            <v>EDIF Jan/23</v>
          </cell>
        </row>
        <row r="2629">
          <cell r="A2629">
            <v>200379</v>
          </cell>
          <cell r="B2629" t="str">
            <v>LEVANTAMENTO CADASTRAL INSTALAÇÕES HIDRO-SANITÁRIAS EXCEDENTE ENTRE 501M2 À 2000M2</v>
          </cell>
          <cell r="C2629" t="str">
            <v>M2</v>
          </cell>
          <cell r="D2629">
            <v>3.21</v>
          </cell>
          <cell r="E2629" t="str">
            <v>EDIF Jan/23</v>
          </cell>
        </row>
        <row r="2630">
          <cell r="A2630">
            <v>200380</v>
          </cell>
          <cell r="B2630" t="str">
            <v>LEVANTAMENTO CADASTRAL INSTALAÇÕES HIDRO-SANITÁRIAS EXCEDENTE ENTRE 2001 M2 À 5000M2</v>
          </cell>
          <cell r="C2630" t="str">
            <v>M2</v>
          </cell>
          <cell r="D2630">
            <v>2.84</v>
          </cell>
          <cell r="E2630" t="str">
            <v>EDIF Jan/23</v>
          </cell>
        </row>
        <row r="2631">
          <cell r="A2631">
            <v>200381</v>
          </cell>
          <cell r="B2631" t="str">
            <v>LEVANTAMENTO CADASTRAL INSTALAÇÕES HIDRO-SANITÁRIAS EXCEDENTE ACIMA DE 5000M2</v>
          </cell>
          <cell r="C2631" t="str">
            <v>M2</v>
          </cell>
          <cell r="D2631">
            <v>1.7</v>
          </cell>
          <cell r="E2631" t="str">
            <v>EDIF Jan/23</v>
          </cell>
        </row>
        <row r="2632">
          <cell r="A2632">
            <v>200441</v>
          </cell>
          <cell r="B2632" t="str">
            <v>CADASTRAMENTO DE VEGETAÇÃO ARBOREA ATÉ 30 EXEMPLARES</v>
          </cell>
          <cell r="C2632" t="str">
            <v>GL</v>
          </cell>
          <cell r="D2632">
            <v>3778.9</v>
          </cell>
          <cell r="E2632" t="str">
            <v>EDIF Jan/23</v>
          </cell>
        </row>
        <row r="2633">
          <cell r="A2633">
            <v>200442</v>
          </cell>
          <cell r="B2633" t="str">
            <v>CADASTRAMENTO/ INVENTÁRIO DE VEGETAÇÃO ARBOREA ACIMA DE 30 EXEMPLARES</v>
          </cell>
          <cell r="C2633" t="str">
            <v>UN</v>
          </cell>
          <cell r="D2633">
            <v>102.64</v>
          </cell>
          <cell r="E2633" t="str">
            <v>EDIF Jan/23</v>
          </cell>
        </row>
        <row r="2634">
          <cell r="A2634">
            <v>200530</v>
          </cell>
          <cell r="B2634" t="str">
            <v>PARECER TÉCNICO DE FUNDAÇÃO PARA ÁREA CONSTRUÍDA ATÉ 2000M2</v>
          </cell>
          <cell r="C2634" t="str">
            <v>GL</v>
          </cell>
          <cell r="D2634">
            <v>4475.97</v>
          </cell>
          <cell r="E2634" t="str">
            <v>EDIF Jan/23</v>
          </cell>
        </row>
        <row r="2635">
          <cell r="A2635">
            <v>200531</v>
          </cell>
          <cell r="B2635" t="str">
            <v>PARECER TÉCNICO DE FUNDAÇÃO PARA ÁREA CONSTRUÍDA DE 2001 À 5000M2</v>
          </cell>
          <cell r="C2635" t="str">
            <v>GL</v>
          </cell>
          <cell r="D2635">
            <v>7161.55</v>
          </cell>
          <cell r="E2635" t="str">
            <v>EDIF Jan/23</v>
          </cell>
        </row>
        <row r="2636">
          <cell r="A2636">
            <v>200532</v>
          </cell>
          <cell r="B2636" t="str">
            <v>PARECER TÉCNICO DE FUNDAÇÃO PARA ÁREA CONSTRUÍDA DE 5001 À 10000M2</v>
          </cell>
          <cell r="C2636" t="str">
            <v>GL</v>
          </cell>
          <cell r="D2636">
            <v>12532.71</v>
          </cell>
          <cell r="E2636" t="str">
            <v>EDIF Jan/23</v>
          </cell>
        </row>
        <row r="2637">
          <cell r="A2637">
            <v>200533</v>
          </cell>
          <cell r="B2637" t="str">
            <v>DESENVOLVIMENTO DE PROJETO TÉCNICO DE PREVENÇÃO E COMBATE A INCÊNDIO E APROVAÇÃO JUNTO AO CORPO DE BOMBEIROS PARA EDIFICAÇÕES ATÉ 2000 M2</v>
          </cell>
          <cell r="C2637" t="str">
            <v>GL</v>
          </cell>
          <cell r="D2637">
            <v>6635.14</v>
          </cell>
          <cell r="E2637" t="str">
            <v>EDIF Jan/23</v>
          </cell>
        </row>
        <row r="2638">
          <cell r="A2638">
            <v>200534</v>
          </cell>
          <cell r="B2638" t="str">
            <v>DESENVOLVIMENTO DE PROJETO TÉCNICO DE PREVENÇÃO E COMBATE A INCÊNDIO E APROVAÇÃO JUNTO AO CORPO DE BOMBEIROS PARA EDIFICAÇÕES DE 2001 M2 À 5000 M2</v>
          </cell>
          <cell r="C2638" t="str">
            <v>GL</v>
          </cell>
          <cell r="D2638">
            <v>8609.92</v>
          </cell>
          <cell r="E2638" t="str">
            <v>EDIF Jan/23</v>
          </cell>
        </row>
        <row r="2639">
          <cell r="A2639">
            <v>200535</v>
          </cell>
          <cell r="B2639" t="str">
            <v>DESENVOLVIMENTO DE PROJETO TÉCNICO DE PREVENÇÃO E COMBATE A INCÊNDIO E APROVAÇÃO JUNTO AO CORPO DE BOMBEIROS PARA EDIFICAÇÕES DE  5001 M2 À 10000 M2</v>
          </cell>
          <cell r="C2639" t="str">
            <v>GL</v>
          </cell>
          <cell r="D2639">
            <v>11683.99</v>
          </cell>
          <cell r="E2639" t="str">
            <v>EDIF Jan/23</v>
          </cell>
        </row>
        <row r="2640">
          <cell r="A2640">
            <v>200536</v>
          </cell>
          <cell r="B2640" t="str">
            <v>SERVIÇOS TÉCNICOS PROFISSIONAIS PARA OBTENÇÃO DO AVCB JUNTO AO CORPO DE BOMBEIROS PARA EDIFICAÇÕES ATÉ 2000 M2</v>
          </cell>
          <cell r="C2640" t="str">
            <v>GL</v>
          </cell>
          <cell r="D2640">
            <v>3628.47</v>
          </cell>
          <cell r="E2640" t="str">
            <v>EDIF Jan/23</v>
          </cell>
        </row>
        <row r="2641">
          <cell r="A2641">
            <v>200537</v>
          </cell>
          <cell r="B2641" t="str">
            <v>SERVIÇOS TÉCNICOS PROFISSIONAIS PARA OBTENÇÃO DO AVCB JUNTO AO CORPO DE BOMBEIROS PARA EDIFICAÇÕES DE 2001 À 5000 M2</v>
          </cell>
          <cell r="C2641" t="str">
            <v>GL</v>
          </cell>
          <cell r="D2641">
            <v>5442.7</v>
          </cell>
          <cell r="E2641" t="str">
            <v>EDIF Jan/23</v>
          </cell>
        </row>
        <row r="2642">
          <cell r="A2642">
            <v>200538</v>
          </cell>
          <cell r="B2642" t="str">
            <v>SERVIÇOS TÉCNICOS PROFISSIONAIS PARA OBTENÇÃO DO AVCB JUNTO AO CORPO DE BOMBEIROS PARA EDIFICAÇÕES DE 5001 À 10000 M2</v>
          </cell>
          <cell r="C2642" t="str">
            <v>GL</v>
          </cell>
          <cell r="D2642">
            <v>8164.05</v>
          </cell>
          <cell r="E2642" t="str">
            <v>EDIF Jan/23</v>
          </cell>
        </row>
        <row r="2643">
          <cell r="A2643">
            <v>200600</v>
          </cell>
          <cell r="B2643" t="str">
            <v>CONTROLE TECNOLÓGICO</v>
          </cell>
          <cell r="C2643" t="str">
            <v>.</v>
          </cell>
          <cell r="D2643" t="str">
            <v>.</v>
          </cell>
          <cell r="E2643" t="str">
            <v>EDIF Jan/23</v>
          </cell>
        </row>
        <row r="2644">
          <cell r="A2644">
            <v>200601</v>
          </cell>
          <cell r="B2644" t="str">
            <v>CONCRETO - ESTUDOS E ENSAIOS</v>
          </cell>
          <cell r="C2644" t="str">
            <v>UN</v>
          </cell>
          <cell r="D2644">
            <v>2619.7199999999998</v>
          </cell>
          <cell r="E2644" t="str">
            <v>EDIF Jan/23</v>
          </cell>
        </row>
        <row r="2645">
          <cell r="A2645">
            <v>200602</v>
          </cell>
          <cell r="B2645" t="str">
            <v>CONCRETO - ENSAIOS DE RUPTURA A COMPRESSÃO (CORPOS DE PROVA)</v>
          </cell>
          <cell r="C2645" t="str">
            <v>UN</v>
          </cell>
          <cell r="D2645">
            <v>19.28</v>
          </cell>
          <cell r="E2645" t="str">
            <v>EDIF Jan/23</v>
          </cell>
        </row>
        <row r="2646">
          <cell r="A2646">
            <v>200603</v>
          </cell>
          <cell r="B2646" t="str">
            <v>CONTROLE TECNOLÓGICO DE CONCRETO - MOBILIZAÇÃO PARA MOLDAGEM E/OU COLETA DOS CORPOS DE PROVA DE CONCRETO</v>
          </cell>
          <cell r="C2646" t="str">
            <v>VIAGEM</v>
          </cell>
          <cell r="D2646">
            <v>348.55</v>
          </cell>
          <cell r="E2646" t="str">
            <v>EDIF Jan/23</v>
          </cell>
        </row>
        <row r="2647">
          <cell r="A2647">
            <v>200604</v>
          </cell>
          <cell r="B2647" t="str">
            <v>CONTROLE TECNOLÓGICO DE CONCRETO MOLDAGEM DE CORPO DE PROVA</v>
          </cell>
          <cell r="C2647" t="str">
            <v>PERÍODO</v>
          </cell>
          <cell r="D2647">
            <v>236.37</v>
          </cell>
          <cell r="E2647" t="str">
            <v>EDIF Jan/23</v>
          </cell>
        </row>
        <row r="2648">
          <cell r="A2648">
            <v>200605</v>
          </cell>
          <cell r="B2648" t="str">
            <v>CONTROLE TECNOLÓGICO DE CONCRETO - ENSAIO DE ESCLEROMETRIA EM 10 PONTOS COM 16 TIROS POR PONTO</v>
          </cell>
          <cell r="C2648" t="str">
            <v>ENS.</v>
          </cell>
          <cell r="D2648">
            <v>1928.64</v>
          </cell>
          <cell r="E2648" t="str">
            <v>EDIF Jan/23</v>
          </cell>
        </row>
        <row r="2649">
          <cell r="A2649">
            <v>200611</v>
          </cell>
          <cell r="B2649" t="str">
            <v>AÇO - ENSAIOS DE TRAÇÃO EM BARRAS</v>
          </cell>
          <cell r="C2649" t="str">
            <v>UN</v>
          </cell>
          <cell r="D2649">
            <v>61.14</v>
          </cell>
          <cell r="E2649" t="str">
            <v>EDIF Jan/23</v>
          </cell>
        </row>
        <row r="2650">
          <cell r="A2650">
            <v>200612</v>
          </cell>
          <cell r="B2650" t="str">
            <v>AÇO - ENSAIOS DE DOBRAMENTO EM BARRAS</v>
          </cell>
          <cell r="C2650" t="str">
            <v>UN</v>
          </cell>
          <cell r="D2650">
            <v>16.579999999999998</v>
          </cell>
          <cell r="E2650" t="str">
            <v>EDIF Jan/23</v>
          </cell>
        </row>
        <row r="2651">
          <cell r="A2651">
            <v>200613</v>
          </cell>
          <cell r="B2651" t="str">
            <v>AÇO - ENSAIOS DE VERIFICAÇÃO DE BITOLA</v>
          </cell>
          <cell r="C2651" t="str">
            <v>UN</v>
          </cell>
          <cell r="D2651">
            <v>21.34</v>
          </cell>
          <cell r="E2651" t="str">
            <v>EDIF Jan/23</v>
          </cell>
        </row>
        <row r="2652">
          <cell r="A2652">
            <v>200614</v>
          </cell>
          <cell r="B2652" t="str">
            <v>ENSAIO DE ISOLAÇÃO DE CABO DE MÉDIA TENSÃO</v>
          </cell>
          <cell r="C2652" t="str">
            <v>Un</v>
          </cell>
          <cell r="D2652">
            <v>2687.1</v>
          </cell>
          <cell r="E2652" t="str">
            <v>EDIF Jan/23</v>
          </cell>
        </row>
        <row r="2653">
          <cell r="A2653">
            <v>200615</v>
          </cell>
          <cell r="B2653" t="str">
            <v>ENSAIO DE ISOLAÇÃO DE TRANFORMADOR DE POTÊNCIA</v>
          </cell>
          <cell r="C2653" t="str">
            <v>Un</v>
          </cell>
          <cell r="D2653">
            <v>3066.53</v>
          </cell>
          <cell r="E2653" t="str">
            <v>EDIF Jan/23</v>
          </cell>
        </row>
        <row r="2654">
          <cell r="A2654">
            <v>200616</v>
          </cell>
          <cell r="B2654" t="str">
            <v>ENSAIO DE RELAÇÃO DE TRANSFORMAÇÃO EM TRANSFORMADOR DE POTÊNCIA</v>
          </cell>
          <cell r="C2654" t="str">
            <v>Un</v>
          </cell>
          <cell r="D2654">
            <v>2834.53</v>
          </cell>
          <cell r="E2654" t="str">
            <v>EDIF Jan/23</v>
          </cell>
        </row>
        <row r="2655">
          <cell r="A2655">
            <v>200617</v>
          </cell>
          <cell r="B2655" t="str">
            <v>ENSAIO DE RESISTÊNCIA DE ISOLAÇÃO DE CHAVE SECCIONADORA CLASSE 15KV</v>
          </cell>
          <cell r="C2655" t="str">
            <v>Un</v>
          </cell>
          <cell r="D2655">
            <v>2745.13</v>
          </cell>
          <cell r="E2655" t="str">
            <v>EDIF Jan/23</v>
          </cell>
        </row>
        <row r="2656">
          <cell r="A2656">
            <v>200618</v>
          </cell>
          <cell r="B2656" t="str">
            <v>PARAMETRIZAÇÃO DO RELÊ DE PROTEÇÃO INDIRETA DE DISJUNTOR EM MÉDIA TENSÃO</v>
          </cell>
          <cell r="C2656" t="str">
            <v>Un</v>
          </cell>
          <cell r="D2656">
            <v>1865.91</v>
          </cell>
          <cell r="E2656" t="str">
            <v>EDIF Jan/23</v>
          </cell>
        </row>
      </sheetData>
      <sheetData sheetId="1" refreshError="1">
        <row r="1">
          <cell r="A1" t="str">
            <v>CÓDIGO</v>
          </cell>
          <cell r="B1" t="str">
            <v>DESCRIÇÃO</v>
          </cell>
          <cell r="C1" t="str">
            <v>UNIDADE</v>
          </cell>
          <cell r="D1" t="str">
            <v>CUSTO UNIT R$</v>
          </cell>
        </row>
        <row r="2">
          <cell r="A2">
            <v>10000</v>
          </cell>
          <cell r="B2" t="str">
            <v>TOPOGRAFIA - EQUIPAMENTOS E SERVIÇOS</v>
          </cell>
        </row>
        <row r="3">
          <cell r="A3">
            <v>10900</v>
          </cell>
          <cell r="B3" t="str">
            <v>LEVANTAMENTO PLANIMÉTRICO CADASTRAL</v>
          </cell>
          <cell r="C3" t="str">
            <v>M2</v>
          </cell>
          <cell r="D3">
            <v>0.61</v>
          </cell>
          <cell r="E3" t="str">
            <v>INFRA Jan/23</v>
          </cell>
        </row>
        <row r="4">
          <cell r="A4">
            <v>11000</v>
          </cell>
          <cell r="B4" t="str">
            <v>LEVANTAMENTO PLANIALTIMÉTRICO CADASTRAL</v>
          </cell>
          <cell r="C4" t="str">
            <v>M2</v>
          </cell>
          <cell r="D4">
            <v>0.75</v>
          </cell>
          <cell r="E4" t="str">
            <v>INFRA Jan/23</v>
          </cell>
        </row>
        <row r="5">
          <cell r="A5">
            <v>11100</v>
          </cell>
          <cell r="B5" t="str">
            <v>LOCAÇÃO DE EIXO DE REFERÊNCIA PARA PROJETO DE VIA PÚBLICA</v>
          </cell>
          <cell r="C5" t="str">
            <v>M</v>
          </cell>
          <cell r="D5">
            <v>5.48</v>
          </cell>
          <cell r="E5" t="str">
            <v>INFRA Jan/23</v>
          </cell>
        </row>
        <row r="6">
          <cell r="A6">
            <v>11300</v>
          </cell>
          <cell r="B6" t="str">
            <v>NIVELAMENTO DE SEÇÕES TRANSVERSAIS</v>
          </cell>
          <cell r="C6" t="str">
            <v>M/SEC</v>
          </cell>
          <cell r="D6">
            <v>3.21</v>
          </cell>
          <cell r="E6" t="str">
            <v>INFRA Jan/23</v>
          </cell>
        </row>
        <row r="7">
          <cell r="A7">
            <v>11400</v>
          </cell>
          <cell r="B7" t="str">
            <v>LEVANTAMENTO PLANIMÉTRICO DE VIA PÚBLICA E SEMI-CADASTRO DE IMÓVEIS</v>
          </cell>
          <cell r="C7" t="str">
            <v>M</v>
          </cell>
          <cell r="D7">
            <v>5.08</v>
          </cell>
          <cell r="E7" t="str">
            <v>INFRA Jan/23</v>
          </cell>
        </row>
        <row r="8">
          <cell r="A8">
            <v>11500</v>
          </cell>
          <cell r="B8" t="str">
            <v>NIVELAMENTO DO EIXO DE VIA PÚBLICA INCLUSIVE SOLEIRAS, GUIAS E TAMPÕES</v>
          </cell>
          <cell r="C8" t="str">
            <v>M</v>
          </cell>
          <cell r="D8">
            <v>4.97</v>
          </cell>
          <cell r="E8" t="str">
            <v>INFRA Jan/23</v>
          </cell>
        </row>
        <row r="9">
          <cell r="A9">
            <v>11600</v>
          </cell>
          <cell r="B9" t="str">
            <v>CADASTRO DE GALERIA EXISTENTE</v>
          </cell>
          <cell r="C9" t="str">
            <v>PV</v>
          </cell>
          <cell r="D9">
            <v>228.93</v>
          </cell>
          <cell r="E9" t="str">
            <v>INFRA Jan/23</v>
          </cell>
        </row>
        <row r="10">
          <cell r="A10">
            <v>11700</v>
          </cell>
          <cell r="B10" t="str">
            <v>ELEMENTOS PARA LOCAÇÃO DE OBRA DE ARTE</v>
          </cell>
          <cell r="C10" t="str">
            <v>M/ EIXO</v>
          </cell>
          <cell r="D10">
            <v>6.84</v>
          </cell>
          <cell r="E10" t="str">
            <v>INFRA Jan/23</v>
          </cell>
        </row>
        <row r="11">
          <cell r="A11">
            <v>11800</v>
          </cell>
          <cell r="B11" t="str">
            <v>TRANSPORTE DE COTA DE REFERÊNCIA DE NÍVEL</v>
          </cell>
          <cell r="C11" t="str">
            <v>M</v>
          </cell>
          <cell r="D11">
            <v>2.29</v>
          </cell>
          <cell r="E11" t="str">
            <v>INFRA Jan/23</v>
          </cell>
        </row>
        <row r="12">
          <cell r="A12">
            <v>11900</v>
          </cell>
          <cell r="B12" t="str">
            <v>NIVELAMENTO GEOMÉTRICO NO INTERIOR DA GALERIA</v>
          </cell>
          <cell r="C12" t="str">
            <v>M</v>
          </cell>
          <cell r="D12">
            <v>9.18</v>
          </cell>
          <cell r="E12" t="str">
            <v>INFRA Jan/23</v>
          </cell>
        </row>
        <row r="13">
          <cell r="A13">
            <v>12000</v>
          </cell>
          <cell r="B13" t="str">
            <v>CADASTRO ESPECIAL DE GALERIA MOLDADA (1:500)</v>
          </cell>
          <cell r="C13" t="str">
            <v>M</v>
          </cell>
          <cell r="D13">
            <v>11.52</v>
          </cell>
          <cell r="E13" t="str">
            <v>INFRA Jan/23</v>
          </cell>
        </row>
        <row r="14">
          <cell r="A14">
            <v>12100</v>
          </cell>
          <cell r="B14" t="str">
            <v>NIVELAMENTO GEOMÉTRICO DE FUNDO DO CANAL OU CÓRREGO</v>
          </cell>
          <cell r="C14" t="str">
            <v>M</v>
          </cell>
          <cell r="D14">
            <v>7.71</v>
          </cell>
          <cell r="E14" t="str">
            <v>INFRA Jan/23</v>
          </cell>
        </row>
        <row r="15">
          <cell r="A15">
            <v>12200</v>
          </cell>
          <cell r="B15" t="str">
            <v>RELATÓRIO TÉCNICO</v>
          </cell>
          <cell r="C15" t="str">
            <v>M</v>
          </cell>
          <cell r="D15">
            <v>17.45</v>
          </cell>
          <cell r="E15" t="str">
            <v>INFRA Jan/23</v>
          </cell>
        </row>
        <row r="16">
          <cell r="A16">
            <v>12300</v>
          </cell>
          <cell r="B16" t="str">
            <v>CADASTRO DE CANALIZAÇÕES CIRCULARES</v>
          </cell>
          <cell r="C16" t="str">
            <v>M</v>
          </cell>
          <cell r="D16">
            <v>5.76</v>
          </cell>
          <cell r="E16" t="str">
            <v>INFRA Jan/23</v>
          </cell>
        </row>
        <row r="17">
          <cell r="A17">
            <v>12400</v>
          </cell>
          <cell r="B17" t="str">
            <v>CADASTRO E AMARRAÇÃO DE CAIXA DE INSPEÇÃO, OU CAIXA DE CONCORDÂNCIA, OU CAIXA MORTA</v>
          </cell>
          <cell r="C17" t="str">
            <v>UN</v>
          </cell>
          <cell r="D17">
            <v>92.17</v>
          </cell>
          <cell r="E17" t="str">
            <v>INFRA Jan/23</v>
          </cell>
        </row>
        <row r="18">
          <cell r="A18">
            <v>12500</v>
          </cell>
          <cell r="B18" t="str">
            <v>CADASTRO E AMARRAÇÂO DE BOCA DE LOBO OU LEÃO</v>
          </cell>
          <cell r="C18" t="str">
            <v>UN</v>
          </cell>
          <cell r="D18">
            <v>51.32</v>
          </cell>
          <cell r="E18" t="str">
            <v>INFRA Jan/23</v>
          </cell>
        </row>
        <row r="19">
          <cell r="A19">
            <v>12600</v>
          </cell>
          <cell r="B19" t="str">
            <v>CADASTRO E AMARRAÇÃO DE PV</v>
          </cell>
          <cell r="C19" t="str">
            <v>UN</v>
          </cell>
          <cell r="D19">
            <v>75.709999999999994</v>
          </cell>
          <cell r="E19" t="str">
            <v>INFRA Jan/23</v>
          </cell>
        </row>
        <row r="20">
          <cell r="A20">
            <v>12700</v>
          </cell>
          <cell r="B20" t="str">
            <v>CADASTRO E AMARRAÇÃO DE PV RECOBERTO</v>
          </cell>
          <cell r="C20" t="str">
            <v>UN</v>
          </cell>
          <cell r="D20">
            <v>213.03</v>
          </cell>
          <cell r="E20" t="str">
            <v>INFRA Jan/23</v>
          </cell>
        </row>
        <row r="21">
          <cell r="A21">
            <v>12800</v>
          </cell>
          <cell r="B21" t="str">
            <v>TRANSPORTE DE COORDENADAS</v>
          </cell>
          <cell r="C21" t="str">
            <v>M</v>
          </cell>
          <cell r="D21">
            <v>2.27</v>
          </cell>
          <cell r="E21" t="str">
            <v>INFRA Jan/23</v>
          </cell>
        </row>
        <row r="22">
          <cell r="A22">
            <v>13100</v>
          </cell>
          <cell r="B22" t="str">
            <v>ESTAÇÃO TOTAL PRECISÃO 5", TIPO "LEICA" TC-705 OU SIMILAR, INCLUSIVE ACESSÓRIOS</v>
          </cell>
          <cell r="C22" t="str">
            <v>H</v>
          </cell>
          <cell r="D22">
            <v>10.11</v>
          </cell>
          <cell r="E22" t="str">
            <v>INFRA Jan/23</v>
          </cell>
        </row>
        <row r="23">
          <cell r="A23">
            <v>13200</v>
          </cell>
          <cell r="B23" t="str">
            <v>ESTAÇÃO TOTAL PRECISÃO 3", TIPO "LEICA" TC-1103 OU SIMILAR, INCLUSIVE ACESSÓRIOS</v>
          </cell>
          <cell r="C23" t="str">
            <v>H</v>
          </cell>
          <cell r="D23">
            <v>7.71</v>
          </cell>
          <cell r="E23" t="str">
            <v>INFRA Jan/23</v>
          </cell>
        </row>
        <row r="24">
          <cell r="A24">
            <v>13300</v>
          </cell>
          <cell r="B24" t="str">
            <v>ESTAÇÃO TOTAL PRECISÃO 1,5", TIPO "LEICA" TC 1101 OU SIMILAR, INCLUSIVE ACESSÓRIOS</v>
          </cell>
          <cell r="C24" t="str">
            <v>H</v>
          </cell>
          <cell r="D24">
            <v>11.58</v>
          </cell>
          <cell r="E24" t="str">
            <v>INFRA Jan/23</v>
          </cell>
        </row>
        <row r="25">
          <cell r="A25">
            <v>13400</v>
          </cell>
          <cell r="B25" t="str">
            <v>TEODOLITO DE PRECISÃO 10", TIPO "LEICA" TC 110 OU SIMILAR, INCLUSIVE ACESSÓRIOS</v>
          </cell>
          <cell r="C25" t="str">
            <v>H</v>
          </cell>
          <cell r="D25">
            <v>1.23</v>
          </cell>
          <cell r="E25" t="str">
            <v>INFRA Jan/23</v>
          </cell>
        </row>
        <row r="26">
          <cell r="A26">
            <v>13500</v>
          </cell>
          <cell r="B26" t="str">
            <v>NÍVEL PRECISÃO 1,5 MM/KM, TIPO "LEICA" NA2 OU SIMILAR</v>
          </cell>
          <cell r="C26" t="str">
            <v>H</v>
          </cell>
          <cell r="D26">
            <v>0.76</v>
          </cell>
          <cell r="E26" t="str">
            <v>INFRA Jan/23</v>
          </cell>
        </row>
        <row r="27">
          <cell r="A27">
            <v>13600</v>
          </cell>
          <cell r="B27" t="str">
            <v>NÍVEL PRECISÃO 0,7 MM/KM, TIPO "LEICA" NA2 OU SIMILAR, INCLUSIVE ACESSÓRIOS</v>
          </cell>
          <cell r="C27" t="str">
            <v>H</v>
          </cell>
          <cell r="D27">
            <v>3.15</v>
          </cell>
          <cell r="E27" t="str">
            <v>INFRA Jan/23</v>
          </cell>
        </row>
        <row r="28">
          <cell r="A28">
            <v>13700</v>
          </cell>
          <cell r="B28" t="str">
            <v>NÍVEL PRECISÃO 0,3 MM/KM, TIPO "LEICA" NA2, ACOPLADO COM GPM3 OU SIMILAR, INCLUSIVE ACESSÓRIOS</v>
          </cell>
          <cell r="C28" t="str">
            <v>H</v>
          </cell>
          <cell r="D28">
            <v>5.67</v>
          </cell>
          <cell r="E28" t="str">
            <v>INFRA Jan/23</v>
          </cell>
        </row>
        <row r="29">
          <cell r="A29">
            <v>20000</v>
          </cell>
          <cell r="B29" t="str">
            <v>SONDAGENS E ENSAIOS</v>
          </cell>
          <cell r="E29" t="str">
            <v>INFRA Jan/23</v>
          </cell>
        </row>
        <row r="30">
          <cell r="A30">
            <v>20100</v>
          </cell>
          <cell r="B30" t="str">
            <v>SONDAGEM MANUAL</v>
          </cell>
          <cell r="C30" t="str">
            <v>.</v>
          </cell>
          <cell r="D30" t="str">
            <v>.</v>
          </cell>
          <cell r="E30" t="str">
            <v>INFRA Jan/23</v>
          </cell>
        </row>
        <row r="31">
          <cell r="A31">
            <v>20101</v>
          </cell>
          <cell r="B31" t="str">
            <v>SONDAGEM A TRADO MANUAL</v>
          </cell>
          <cell r="C31" t="str">
            <v>M</v>
          </cell>
          <cell r="D31">
            <v>88.97</v>
          </cell>
          <cell r="E31" t="str">
            <v>INFRA Jan/23</v>
          </cell>
        </row>
        <row r="32">
          <cell r="A32">
            <v>20102</v>
          </cell>
          <cell r="B32" t="str">
            <v>SONDAGEM COM EXTRAÇÃO DE AMOSTRAS NAS CONDIÇÕES NATURAIS</v>
          </cell>
          <cell r="C32" t="str">
            <v>UN</v>
          </cell>
          <cell r="D32">
            <v>147.1</v>
          </cell>
          <cell r="E32" t="str">
            <v>INFRA Jan/23</v>
          </cell>
        </row>
        <row r="33">
          <cell r="A33">
            <v>20200</v>
          </cell>
          <cell r="B33" t="str">
            <v>SONDAGEM A PERCUSSÃO</v>
          </cell>
          <cell r="C33" t="str">
            <v>.</v>
          </cell>
          <cell r="D33" t="str">
            <v>.</v>
          </cell>
          <cell r="E33" t="str">
            <v>INFRA Jan/23</v>
          </cell>
        </row>
        <row r="34">
          <cell r="A34">
            <v>20202</v>
          </cell>
          <cell r="B34" t="str">
            <v>MOBILIZAÇÃO E INSTALAÇÃO DE 1 EQUIPAMENTO</v>
          </cell>
          <cell r="C34" t="str">
            <v>UN</v>
          </cell>
          <cell r="D34">
            <v>683.71</v>
          </cell>
          <cell r="E34" t="str">
            <v>INFRA Jan/23</v>
          </cell>
        </row>
        <row r="35">
          <cell r="A35">
            <v>20204</v>
          </cell>
          <cell r="B35" t="str">
            <v>DESLOCAMENTO DE EQUIPAMENTO ENTRE FUROS EM TERRENO PLANO, CONSIDERANDO A DISTÂNCIA ATÉ 100M</v>
          </cell>
          <cell r="C35" t="str">
            <v>UN</v>
          </cell>
          <cell r="D35">
            <v>91.72</v>
          </cell>
          <cell r="E35" t="str">
            <v>INFRA Jan/23</v>
          </cell>
        </row>
        <row r="36">
          <cell r="A36">
            <v>20205</v>
          </cell>
          <cell r="B36" t="str">
            <v>DESLOCAMENTO DE EQUIPAMENTO ENTRE FUROS EM TERRENO PLANO, CONSIDERANDO A DISTÂNCIA DE 100 À 200M</v>
          </cell>
          <cell r="C36" t="str">
            <v>UN</v>
          </cell>
          <cell r="D36">
            <v>183.45</v>
          </cell>
          <cell r="E36" t="str">
            <v>INFRA Jan/23</v>
          </cell>
        </row>
        <row r="37">
          <cell r="A37">
            <v>20206</v>
          </cell>
          <cell r="B37" t="str">
            <v>DESLOCAMENTO DE EQUIPAMENTO ENTRE FUROS EM TERRENO PLANO, CONSIDERANDO A DISTÂNCIA ACIMA DE 200M</v>
          </cell>
          <cell r="C37" t="str">
            <v>UN</v>
          </cell>
          <cell r="D37">
            <v>275.18</v>
          </cell>
          <cell r="E37" t="str">
            <v>INFRA Jan/23</v>
          </cell>
        </row>
        <row r="38">
          <cell r="A38">
            <v>20207</v>
          </cell>
          <cell r="B38" t="str">
            <v>DESLOCAMENTO DE EQUIPAMENTO EM TERRENO ACIDENTADO, CONSIDERANDO A DISTÂNCIA ATÉ 50M</v>
          </cell>
          <cell r="C38" t="str">
            <v>UN</v>
          </cell>
          <cell r="D38">
            <v>91.72</v>
          </cell>
          <cell r="E38" t="str">
            <v>INFRA Jan/23</v>
          </cell>
        </row>
        <row r="39">
          <cell r="A39">
            <v>20208</v>
          </cell>
          <cell r="B39" t="str">
            <v>DESLOCAMENTO DE EQUIPAMENTO EM TERRENO ACIDENTADO, CONSIDERANDO A DISTÂNCIA ACIMA DE 50M</v>
          </cell>
          <cell r="C39" t="str">
            <v>UN</v>
          </cell>
          <cell r="D39">
            <v>160.46</v>
          </cell>
          <cell r="E39" t="str">
            <v>INFRA Jan/23</v>
          </cell>
        </row>
        <row r="40">
          <cell r="A40">
            <v>20209</v>
          </cell>
          <cell r="B40" t="str">
            <v>EXECUÇÃO DE PLATAFORMA EM TERRENO ALAGADIÇO OU ACIDENTADO</v>
          </cell>
          <cell r="C40" t="str">
            <v>UN</v>
          </cell>
          <cell r="D40">
            <v>214.91</v>
          </cell>
          <cell r="E40" t="str">
            <v>INFRA Jan/23</v>
          </cell>
        </row>
        <row r="41">
          <cell r="A41">
            <v>20210</v>
          </cell>
          <cell r="B41" t="str">
            <v>PERFURAÇÃO E EXECUÇÃO  DE  ENSAIO PENETOMÉTRICO OU DE LAVAGEM POR TEMPO</v>
          </cell>
          <cell r="C41" t="str">
            <v>M</v>
          </cell>
          <cell r="D41">
            <v>136.08000000000001</v>
          </cell>
          <cell r="E41" t="str">
            <v>INFRA Jan/23</v>
          </cell>
        </row>
        <row r="42">
          <cell r="A42">
            <v>20300</v>
          </cell>
          <cell r="B42" t="str">
            <v>SONDAGEM ROTATIVA</v>
          </cell>
          <cell r="C42" t="str">
            <v>.</v>
          </cell>
          <cell r="D42" t="str">
            <v>.</v>
          </cell>
          <cell r="E42" t="str">
            <v>INFRA Jan/23</v>
          </cell>
        </row>
        <row r="43">
          <cell r="A43">
            <v>20301</v>
          </cell>
          <cell r="B43" t="str">
            <v>MOBILIZAÇÃO E INSTALAÇÃO DE 1 EQUIPAMENTO, CONSIDERANDO A DISTÂNCIA ATÉ 10KM</v>
          </cell>
          <cell r="C43" t="str">
            <v>UN</v>
          </cell>
          <cell r="D43">
            <v>393.4</v>
          </cell>
          <cell r="E43" t="str">
            <v>INFRA Jan/23</v>
          </cell>
        </row>
        <row r="44">
          <cell r="A44">
            <v>20302</v>
          </cell>
          <cell r="B44" t="str">
            <v>MOBILIZAÇÃO E INSTALAÇÃO DE 1 EQUIPAMENTO, CONSIDERANDO A DISTÂNCIA DE 10 À 20KM</v>
          </cell>
          <cell r="C44" t="str">
            <v>UN</v>
          </cell>
          <cell r="D44">
            <v>630.14</v>
          </cell>
          <cell r="E44" t="str">
            <v>INFRA Jan/23</v>
          </cell>
        </row>
        <row r="45">
          <cell r="A45">
            <v>20303</v>
          </cell>
          <cell r="B45" t="str">
            <v>MOBILIZAÇÃO E INSTALAÇÃO DE 1 EQUIPAMENTO, CONSIDERANDO A DISTÂNCIA ACIMA DE 20KM</v>
          </cell>
          <cell r="C45" t="str">
            <v>UN</v>
          </cell>
          <cell r="D45">
            <v>866.87</v>
          </cell>
          <cell r="E45" t="str">
            <v>INFRA Jan/23</v>
          </cell>
        </row>
        <row r="46">
          <cell r="A46">
            <v>20305</v>
          </cell>
          <cell r="B46" t="str">
            <v>DESLOCAMENTO DE EQUIPAMENTO ENTRE FUROS EM TERRENO PLANO, CONSIDERANDO A DISTÂNCIA ATÉ 100M</v>
          </cell>
          <cell r="C46" t="str">
            <v>UN</v>
          </cell>
          <cell r="D46">
            <v>156.66999999999999</v>
          </cell>
          <cell r="E46" t="str">
            <v>INFRA Jan/23</v>
          </cell>
        </row>
        <row r="47">
          <cell r="A47">
            <v>20306</v>
          </cell>
          <cell r="B47" t="str">
            <v>DESLOCAMENTO DE EQUIPAMENTO ENTRE FUROS EM TERRENO PLANO, CONSIDERANDO A DISTÂNCIA DE 100 À 200M</v>
          </cell>
          <cell r="C47" t="str">
            <v>UN</v>
          </cell>
          <cell r="D47">
            <v>235</v>
          </cell>
          <cell r="E47" t="str">
            <v>INFRA Jan/23</v>
          </cell>
        </row>
        <row r="48">
          <cell r="A48">
            <v>20307</v>
          </cell>
          <cell r="B48" t="str">
            <v>DESLOCAMENTO DE EQUIPAMENTO ENTRE FUROS EM TERRENO PLANO, CONSIDERANDO A DISTÂNCIA ACIMA DE 200M</v>
          </cell>
          <cell r="C48" t="str">
            <v>UN</v>
          </cell>
          <cell r="D48">
            <v>313.33999999999997</v>
          </cell>
          <cell r="E48" t="str">
            <v>INFRA Jan/23</v>
          </cell>
        </row>
        <row r="49">
          <cell r="A49">
            <v>20308</v>
          </cell>
          <cell r="B49" t="str">
            <v>DESLOCAMENTO DE EQUIPAMENTO ENTRE FUROS EM TERRENO ACIDENTADO, CONSIDERANDO A DISTÂNCIA ATÉ 50M</v>
          </cell>
          <cell r="C49" t="str">
            <v>UN</v>
          </cell>
          <cell r="D49">
            <v>156.66999999999999</v>
          </cell>
          <cell r="E49" t="str">
            <v>INFRA Jan/23</v>
          </cell>
        </row>
        <row r="50">
          <cell r="A50">
            <v>20309</v>
          </cell>
          <cell r="B50" t="str">
            <v>DESLOCAMENTO DE EQUIPAMENTO ENTRE FUROS EM TERRENO ACIDENTADO, CONSIDERANDO A DISTÂNCIA ACIMA DE 50M</v>
          </cell>
          <cell r="C50" t="str">
            <v>UN</v>
          </cell>
          <cell r="D50">
            <v>235</v>
          </cell>
          <cell r="E50" t="str">
            <v>INFRA Jan/23</v>
          </cell>
        </row>
        <row r="51">
          <cell r="A51">
            <v>20310</v>
          </cell>
          <cell r="B51" t="str">
            <v>EXECUÇÃO DE PLATAFORMA EM TERRENO ALAGADIÇO OU ACIDENTADO</v>
          </cell>
          <cell r="C51" t="str">
            <v>UN</v>
          </cell>
          <cell r="D51">
            <v>485.27</v>
          </cell>
          <cell r="E51" t="str">
            <v>INFRA Jan/23</v>
          </cell>
        </row>
        <row r="52">
          <cell r="A52">
            <v>20311</v>
          </cell>
          <cell r="B52" t="str">
            <v>PERFURAÇÃO EM SOLOS OU ROCHAS DECOMPOSTAS HX</v>
          </cell>
          <cell r="C52" t="str">
            <v>M</v>
          </cell>
          <cell r="D52">
            <v>198.59</v>
          </cell>
          <cell r="E52" t="str">
            <v>INFRA Jan/23</v>
          </cell>
        </row>
        <row r="53">
          <cell r="A53">
            <v>20312</v>
          </cell>
          <cell r="B53" t="str">
            <v>PERFURAÇÃO EM SOLOS OU ROCHAS DECOMPOSTAS NX</v>
          </cell>
          <cell r="C53" t="str">
            <v>M</v>
          </cell>
          <cell r="D53">
            <v>197.6</v>
          </cell>
          <cell r="E53" t="str">
            <v>INFRA Jan/23</v>
          </cell>
        </row>
        <row r="54">
          <cell r="A54">
            <v>20313</v>
          </cell>
          <cell r="B54" t="str">
            <v>PERFURAÇÃO EM SOLOS OU ROCHAS DECOMPOSTAS BX</v>
          </cell>
          <cell r="C54" t="str">
            <v>M</v>
          </cell>
          <cell r="D54">
            <v>197.4</v>
          </cell>
          <cell r="E54" t="str">
            <v>INFRA Jan/23</v>
          </cell>
        </row>
        <row r="55">
          <cell r="A55">
            <v>20314</v>
          </cell>
          <cell r="B55" t="str">
            <v>PERFURAÇÃO EM SOLOS OU ROCHAS DECOMPOSTAS AX</v>
          </cell>
          <cell r="C55" t="str">
            <v>M</v>
          </cell>
          <cell r="D55">
            <v>197.06</v>
          </cell>
          <cell r="E55" t="str">
            <v>INFRA Jan/23</v>
          </cell>
        </row>
        <row r="56">
          <cell r="A56">
            <v>20315</v>
          </cell>
          <cell r="B56" t="str">
            <v>PERFURAÇÃO EM ROCHA MOLE (FILITOS, SILTITOS, ARENITOS, E ROCHAS AFINS), ACRÉSCIMO DE ... (EM RELAÇÃO AO PREÇO DA PERFURAÇÃO EM SOLOS E ROCHAS DECOMPOSTAS)</v>
          </cell>
          <cell r="C56" t="str">
            <v>%</v>
          </cell>
          <cell r="D56">
            <v>100</v>
          </cell>
          <cell r="E56" t="str">
            <v>INFRA Jan/23</v>
          </cell>
        </row>
        <row r="57">
          <cell r="A57">
            <v>20316</v>
          </cell>
          <cell r="B57" t="str">
            <v>PERFURAÇÃO EM ROCHA DURA OU EXTRA-DURA (GRANITOS, GNAISSES, QUARTZITOS E ROCHAS AFINS), ACRÉSCIMO DE... (EM RELAÇÃO AO PREÇO DA PERFURAÇÃO EM SOLOS OU ROCHAS DECOMPOSTAS)</v>
          </cell>
          <cell r="C57" t="str">
            <v>%</v>
          </cell>
          <cell r="D57">
            <v>300</v>
          </cell>
          <cell r="E57" t="str">
            <v>INFRA Jan/23</v>
          </cell>
        </row>
        <row r="58">
          <cell r="A58">
            <v>20400</v>
          </cell>
          <cell r="B58" t="str">
            <v>POÇOS DE INSPEÇÃO</v>
          </cell>
          <cell r="C58" t="str">
            <v>.</v>
          </cell>
          <cell r="D58" t="str">
            <v>.</v>
          </cell>
          <cell r="E58" t="str">
            <v>INFRA Jan/23</v>
          </cell>
        </row>
        <row r="59">
          <cell r="A59">
            <v>20401</v>
          </cell>
          <cell r="B59" t="str">
            <v>EXECUÇÃO DE POÇO COM 1M2 DE ÁREA</v>
          </cell>
          <cell r="C59" t="str">
            <v>M</v>
          </cell>
          <cell r="D59">
            <v>89.53</v>
          </cell>
          <cell r="E59" t="str">
            <v>INFRA Jan/23</v>
          </cell>
        </row>
        <row r="60">
          <cell r="A60">
            <v>20402</v>
          </cell>
          <cell r="B60" t="str">
            <v>EXECUÇÃO E MATERIAL PARA ESCORAMENTO</v>
          </cell>
          <cell r="C60" t="str">
            <v>M</v>
          </cell>
          <cell r="D60">
            <v>554.16</v>
          </cell>
          <cell r="E60" t="str">
            <v>INFRA Jan/23</v>
          </cell>
        </row>
        <row r="61">
          <cell r="A61">
            <v>20403</v>
          </cell>
          <cell r="B61" t="str">
            <v>REATERRO DO POÇO</v>
          </cell>
          <cell r="C61" t="str">
            <v>M</v>
          </cell>
          <cell r="D61">
            <v>9.19</v>
          </cell>
          <cell r="E61" t="str">
            <v>INFRA Jan/23</v>
          </cell>
        </row>
        <row r="62">
          <cell r="A62">
            <v>20500</v>
          </cell>
          <cell r="B62" t="str">
            <v>ENSAIOS "IN SITU"</v>
          </cell>
          <cell r="C62" t="str">
            <v>.</v>
          </cell>
          <cell r="D62" t="str">
            <v>.</v>
          </cell>
          <cell r="E62" t="str">
            <v>INFRA Jan/23</v>
          </cell>
        </row>
        <row r="63">
          <cell r="A63">
            <v>20503</v>
          </cell>
          <cell r="B63" t="str">
            <v>INSTALAÇÃO DE MEDIDOR DE NÍVEL D'ÁGUA</v>
          </cell>
          <cell r="C63" t="str">
            <v>M</v>
          </cell>
          <cell r="D63">
            <v>111.57</v>
          </cell>
          <cell r="E63" t="str">
            <v>INFRA Jan/23</v>
          </cell>
        </row>
        <row r="64">
          <cell r="A64">
            <v>20504</v>
          </cell>
          <cell r="B64" t="str">
            <v>INSTALAÇÃO DE PIEZOMETRO</v>
          </cell>
          <cell r="C64" t="str">
            <v>M</v>
          </cell>
          <cell r="D64">
            <v>255.72</v>
          </cell>
          <cell r="E64" t="str">
            <v>INFRA Jan/23</v>
          </cell>
        </row>
        <row r="65">
          <cell r="A65">
            <v>20600</v>
          </cell>
          <cell r="B65" t="str">
            <v>ENSAIOS DE LABORATÓRIO</v>
          </cell>
          <cell r="C65" t="str">
            <v>.</v>
          </cell>
          <cell r="D65" t="str">
            <v>.</v>
          </cell>
          <cell r="E65" t="str">
            <v>INFRA Jan/23</v>
          </cell>
        </row>
        <row r="66">
          <cell r="A66">
            <v>20601</v>
          </cell>
          <cell r="B66" t="str">
            <v>ENSAIOS DE LABORATÓRIO - UMIDADE NATURAL</v>
          </cell>
          <cell r="C66" t="str">
            <v>ENS.</v>
          </cell>
          <cell r="D66">
            <v>27.86</v>
          </cell>
          <cell r="E66" t="str">
            <v>INFRA Jan/23</v>
          </cell>
        </row>
        <row r="67">
          <cell r="A67">
            <v>20602</v>
          </cell>
          <cell r="B67" t="str">
            <v>ENSAIOS DE LABORATÓRIO - LIMITE DE LIQUIDEZ</v>
          </cell>
          <cell r="C67" t="str">
            <v>ENS.</v>
          </cell>
          <cell r="D67">
            <v>124.57</v>
          </cell>
          <cell r="E67" t="str">
            <v>INFRA Jan/23</v>
          </cell>
        </row>
        <row r="68">
          <cell r="A68">
            <v>20603</v>
          </cell>
          <cell r="B68" t="str">
            <v>ENSAIOS DE LABORATÓRIO - PLASTICIDADE</v>
          </cell>
          <cell r="C68" t="str">
            <v>ENS.</v>
          </cell>
          <cell r="D68">
            <v>100.8</v>
          </cell>
          <cell r="E68" t="str">
            <v>INFRA Jan/23</v>
          </cell>
        </row>
        <row r="69">
          <cell r="A69">
            <v>20604</v>
          </cell>
          <cell r="B69" t="str">
            <v>ENSAIOS DE LABORATÓRIO - COMPACTAÇÃO</v>
          </cell>
          <cell r="C69" t="str">
            <v>ENS.</v>
          </cell>
          <cell r="D69">
            <v>305.72000000000003</v>
          </cell>
          <cell r="E69" t="str">
            <v>INFRA Jan/23</v>
          </cell>
        </row>
        <row r="70">
          <cell r="A70">
            <v>20605</v>
          </cell>
          <cell r="B70" t="str">
            <v>ENSAIOS DE LABORATÓRIO - GRANULOMETRIA</v>
          </cell>
          <cell r="C70" t="str">
            <v>ENS.</v>
          </cell>
          <cell r="D70">
            <v>195.87</v>
          </cell>
          <cell r="E70" t="str">
            <v>INFRA Jan/23</v>
          </cell>
        </row>
        <row r="71">
          <cell r="A71">
            <v>20606</v>
          </cell>
          <cell r="B71" t="str">
            <v>ENSAIOS DE LABORATÓRIO - PROCTOR SIMPLES</v>
          </cell>
          <cell r="C71" t="str">
            <v>ENS.</v>
          </cell>
          <cell r="D71">
            <v>347.93</v>
          </cell>
          <cell r="E71" t="str">
            <v>INFRA Jan/23</v>
          </cell>
        </row>
        <row r="72">
          <cell r="A72">
            <v>20607</v>
          </cell>
          <cell r="B72" t="str">
            <v>ENSAIOS DE LABORATÓRIO - CBR MOLDADO</v>
          </cell>
          <cell r="C72" t="str">
            <v>ENS.</v>
          </cell>
          <cell r="D72">
            <v>294.64999999999998</v>
          </cell>
          <cell r="E72" t="str">
            <v>INFRA Jan/23</v>
          </cell>
        </row>
        <row r="73">
          <cell r="A73">
            <v>20608</v>
          </cell>
          <cell r="B73" t="str">
            <v>ENSAIOS DE LABORATÓRIO - ENSAIO DE CBR INDEFORMADO</v>
          </cell>
          <cell r="C73" t="str">
            <v>ENS.</v>
          </cell>
          <cell r="D73">
            <v>231.24</v>
          </cell>
          <cell r="E73" t="str">
            <v>INFRA Jan/23</v>
          </cell>
        </row>
        <row r="74">
          <cell r="A74">
            <v>20609</v>
          </cell>
          <cell r="B74" t="str">
            <v>ENSAIOS DE LABORATÓRIO - CBR-5 PONTOS (MOLDADO)</v>
          </cell>
          <cell r="C74" t="str">
            <v>ENS.</v>
          </cell>
          <cell r="D74">
            <v>731.04</v>
          </cell>
          <cell r="E74" t="str">
            <v>INFRA Jan/23</v>
          </cell>
        </row>
        <row r="75">
          <cell r="A75">
            <v>20610</v>
          </cell>
          <cell r="B75" t="str">
            <v>ENSAIOS DE LABORATÓRIO - CBR-5 PONTOS (INDEFORMADO)</v>
          </cell>
          <cell r="C75" t="str">
            <v>ENS.</v>
          </cell>
          <cell r="D75">
            <v>524.32000000000005</v>
          </cell>
          <cell r="E75" t="str">
            <v>INFRA Jan/23</v>
          </cell>
        </row>
        <row r="76">
          <cell r="A76">
            <v>20611</v>
          </cell>
          <cell r="B76" t="str">
            <v>ENSAIOS DE LABORATÓRIO - LOS ANGELES</v>
          </cell>
          <cell r="C76" t="str">
            <v>ENS.</v>
          </cell>
          <cell r="D76">
            <v>636.58000000000004</v>
          </cell>
          <cell r="E76" t="str">
            <v>INFRA Jan/23</v>
          </cell>
        </row>
        <row r="77">
          <cell r="A77">
            <v>20613</v>
          </cell>
          <cell r="B77" t="str">
            <v>ENSAIOS DE LABORATÓRIO - DURABILIDADE</v>
          </cell>
          <cell r="C77" t="str">
            <v>ENS.</v>
          </cell>
          <cell r="D77">
            <v>690.01</v>
          </cell>
          <cell r="E77" t="str">
            <v>INFRA Jan/23</v>
          </cell>
        </row>
        <row r="78">
          <cell r="A78">
            <v>20614</v>
          </cell>
          <cell r="B78" t="str">
            <v>ENSAIOS DE LABORATÓRIO - ADESIVIDADE</v>
          </cell>
          <cell r="C78" t="str">
            <v>ENS.</v>
          </cell>
          <cell r="D78">
            <v>347.93</v>
          </cell>
          <cell r="E78" t="str">
            <v>INFRA Jan/23</v>
          </cell>
        </row>
        <row r="79">
          <cell r="A79">
            <v>20615</v>
          </cell>
          <cell r="B79" t="str">
            <v>ENSAIOS DE LABORATÓRIO - VISCOSIDADE</v>
          </cell>
          <cell r="C79" t="str">
            <v>ENS.</v>
          </cell>
          <cell r="D79">
            <v>231.01</v>
          </cell>
          <cell r="E79" t="str">
            <v>INFRA Jan/23</v>
          </cell>
        </row>
        <row r="80">
          <cell r="A80">
            <v>20617</v>
          </cell>
          <cell r="B80" t="str">
            <v>ENSAIOS DE LABORATÓRIO - PONTO DE FULGOR</v>
          </cell>
          <cell r="C80" t="str">
            <v>ENS.</v>
          </cell>
          <cell r="D80">
            <v>200.47</v>
          </cell>
          <cell r="E80" t="str">
            <v>INFRA Jan/23</v>
          </cell>
        </row>
        <row r="81">
          <cell r="A81">
            <v>20618</v>
          </cell>
          <cell r="B81" t="str">
            <v>ENSAIOS DE LABORATÓRIO - PENETRAÇÃO</v>
          </cell>
          <cell r="C81" t="str">
            <v>ENS.</v>
          </cell>
          <cell r="D81">
            <v>298.33999999999997</v>
          </cell>
          <cell r="E81" t="str">
            <v>INFRA Jan/23</v>
          </cell>
        </row>
        <row r="82">
          <cell r="A82">
            <v>20619</v>
          </cell>
          <cell r="B82" t="str">
            <v>ENSAIOS DE LABORATÓRIO - PONTO DE AMOLECIMENTO</v>
          </cell>
          <cell r="C82" t="str">
            <v>ENS.</v>
          </cell>
          <cell r="D82">
            <v>173.96</v>
          </cell>
          <cell r="E82" t="str">
            <v>INFRA Jan/23</v>
          </cell>
        </row>
        <row r="83">
          <cell r="A83">
            <v>20621</v>
          </cell>
          <cell r="B83" t="str">
            <v>ENSAIOS DE LABORATÓRIO - DOSAGEM MARSHALL, GRANULOMETRIA, TEOR DE ASFALTO, ESTABILIDADE E FLUÊNCIA</v>
          </cell>
          <cell r="C83" t="str">
            <v>ENS.</v>
          </cell>
          <cell r="D83">
            <v>2713.45</v>
          </cell>
          <cell r="E83" t="str">
            <v>INFRA Jan/23</v>
          </cell>
        </row>
        <row r="84">
          <cell r="A84">
            <v>20622</v>
          </cell>
          <cell r="B84" t="str">
            <v>CONTROLE TECNOLÓGICO DE CONCRETO - ENSAIO DE ESCLEROMETRIA EM 10 PONTOS COM 16 TIROS POR PONTO</v>
          </cell>
          <cell r="C84" t="str">
            <v>ENS.</v>
          </cell>
          <cell r="D84">
            <v>1928.64</v>
          </cell>
          <cell r="E84" t="str">
            <v>INFRA Jan/23</v>
          </cell>
        </row>
        <row r="85">
          <cell r="A85">
            <v>30000</v>
          </cell>
          <cell r="B85" t="str">
            <v>PROJETOS, ESTUDOS E SERVIÇOS</v>
          </cell>
          <cell r="E85" t="str">
            <v>INFRA Jan/23</v>
          </cell>
        </row>
        <row r="86">
          <cell r="A86">
            <v>30100</v>
          </cell>
          <cell r="B86" t="str">
            <v>DIMENSIONAMENTO DE PAVIMENTO</v>
          </cell>
          <cell r="C86" t="str">
            <v>FURO</v>
          </cell>
          <cell r="D86">
            <v>134.41</v>
          </cell>
          <cell r="E86" t="str">
            <v>INFRA Jan/23</v>
          </cell>
        </row>
        <row r="87">
          <cell r="A87">
            <v>30200</v>
          </cell>
          <cell r="B87" t="str">
            <v>PROJETO EM PLANTA PARA PAVIMENTAÇÃO DE VIA PÚBLICA COM UMA PISTA</v>
          </cell>
          <cell r="C87" t="str">
            <v>M</v>
          </cell>
          <cell r="D87">
            <v>1.58</v>
          </cell>
          <cell r="E87" t="str">
            <v>INFRA Jan/23</v>
          </cell>
        </row>
        <row r="88">
          <cell r="A88">
            <v>30300</v>
          </cell>
          <cell r="B88" t="str">
            <v>PROJETO EM PERFIL DE PAVIMENTAÇÃO DE VIA PÚBLICA COM UMA PISTA</v>
          </cell>
          <cell r="C88" t="str">
            <v>M</v>
          </cell>
          <cell r="D88">
            <v>0.75</v>
          </cell>
          <cell r="E88" t="str">
            <v>INFRA Jan/23</v>
          </cell>
        </row>
        <row r="89">
          <cell r="A89">
            <v>30400</v>
          </cell>
          <cell r="B89" t="str">
            <v>PROJETO HIDRÁULICO DE GALERIA PLUVIAL EM TUBOS</v>
          </cell>
          <cell r="C89" t="str">
            <v>M</v>
          </cell>
          <cell r="D89">
            <v>5.35</v>
          </cell>
          <cell r="E89" t="str">
            <v>INFRA Jan/23</v>
          </cell>
        </row>
        <row r="90">
          <cell r="A90">
            <v>30500</v>
          </cell>
          <cell r="B90" t="str">
            <v>PROJETO HIDRÁULICO DE GALERIA PLUVIAL MOLDADA EXCLUINDO O PROJETO ESTRUTURAL</v>
          </cell>
          <cell r="C90" t="str">
            <v>M</v>
          </cell>
          <cell r="D90">
            <v>11.34</v>
          </cell>
          <cell r="E90" t="str">
            <v>INFRA Jan/23</v>
          </cell>
        </row>
        <row r="91">
          <cell r="A91">
            <v>30600</v>
          </cell>
          <cell r="B91" t="str">
            <v>PROJETO HIDRÁULICO DE REFORÇO DE GALERIA EXISTENTE, EM TUBOS</v>
          </cell>
          <cell r="C91" t="str">
            <v>M</v>
          </cell>
          <cell r="D91">
            <v>4.8899999999999997</v>
          </cell>
          <cell r="E91" t="str">
            <v>INFRA Jan/23</v>
          </cell>
        </row>
        <row r="92">
          <cell r="A92">
            <v>30700</v>
          </cell>
          <cell r="B92" t="str">
            <v>ESTUDO HIDROLÓGICO DE VIA PÚBLICA INTEGRANTE DE PROGRAMA DE PAVIMENTAÇÃO, QUE VIER A DISPENSAR GALERIA OU EXIGÍ-LA MOLDADA</v>
          </cell>
          <cell r="C92" t="str">
            <v>M</v>
          </cell>
          <cell r="D92">
            <v>3.98</v>
          </cell>
          <cell r="E92" t="str">
            <v>INFRA Jan/23</v>
          </cell>
        </row>
        <row r="93">
          <cell r="A93">
            <v>30800</v>
          </cell>
          <cell r="B93" t="str">
            <v>ESTUDO HIDROLÓGICO DE VIA PÚBLICA INTEGRANTE DE PROGRAMA DE PAVIMENTAÇÃO E PROJETO HIDRÁULICO, SE NECESSÁRIA GALERIA EM TUBOS</v>
          </cell>
          <cell r="C93" t="str">
            <v>M</v>
          </cell>
          <cell r="D93">
            <v>5.69</v>
          </cell>
          <cell r="E93" t="str">
            <v>INFRA Jan/23</v>
          </cell>
        </row>
        <row r="94">
          <cell r="A94">
            <v>30900</v>
          </cell>
          <cell r="B94" t="str">
            <v>ESTUDO HIDROLÓGICO DE ÁREA ARRUADA</v>
          </cell>
          <cell r="C94" t="str">
            <v>KM2</v>
          </cell>
          <cell r="D94">
            <v>2549.9</v>
          </cell>
          <cell r="E94" t="str">
            <v>INFRA Jan/23</v>
          </cell>
        </row>
        <row r="95">
          <cell r="A95">
            <v>31000</v>
          </cell>
          <cell r="B95" t="str">
            <v>ESTUDO HIDROLÓGICO DE ÁREA NÃO ARRUADA</v>
          </cell>
          <cell r="C95" t="str">
            <v>KM2</v>
          </cell>
          <cell r="D95">
            <v>1124.43</v>
          </cell>
          <cell r="E95" t="str">
            <v>INFRA Jan/23</v>
          </cell>
        </row>
        <row r="96">
          <cell r="A96">
            <v>31100</v>
          </cell>
          <cell r="B96" t="str">
            <v>ESTUDO HIDRÁULICO DE VIA SITUADA EM ÁREA, OBJETO DE ESTUDO HIDROLÓGICO</v>
          </cell>
          <cell r="C96" t="str">
            <v>M</v>
          </cell>
          <cell r="D96">
            <v>3.45</v>
          </cell>
          <cell r="E96" t="str">
            <v>INFRA Jan/23</v>
          </cell>
        </row>
        <row r="97">
          <cell r="A97">
            <v>31200</v>
          </cell>
          <cell r="B97" t="str">
            <v>ESTUDO HIDROLÓGICO E VERIFICAÇÃO DA SUFICIÊNCIA DE GALERIA EXISTENTE, EM TUBOS</v>
          </cell>
          <cell r="C97" t="str">
            <v>M</v>
          </cell>
          <cell r="D97">
            <v>4.6500000000000004</v>
          </cell>
          <cell r="E97" t="str">
            <v>INFRA Jan/23</v>
          </cell>
        </row>
        <row r="98">
          <cell r="A98">
            <v>31300</v>
          </cell>
          <cell r="B98" t="str">
            <v>VERIFICAÇÃO NO PROJETO DE SISTEMA DE DRENAGEM, DE VIAS QUE DISPENSAM GALERIA DE ÁGUAS PLUVIAIS</v>
          </cell>
          <cell r="C98" t="str">
            <v>M</v>
          </cell>
          <cell r="D98">
            <v>0.52</v>
          </cell>
          <cell r="E98" t="str">
            <v>INFRA Jan/23</v>
          </cell>
        </row>
        <row r="99">
          <cell r="A99">
            <v>31400</v>
          </cell>
          <cell r="B99" t="str">
            <v>TRANSCRIÇÃO E ADAPTAÇÃO DE SISTEMAS DE DRENAGEM PROJETADOS EM VIAS PÚBLICAS</v>
          </cell>
          <cell r="C99" t="str">
            <v>M</v>
          </cell>
          <cell r="D99">
            <v>1.38</v>
          </cell>
          <cell r="E99" t="str">
            <v>INFRA Jan/23</v>
          </cell>
        </row>
        <row r="100">
          <cell r="A100">
            <v>31500</v>
          </cell>
          <cell r="B100" t="str">
            <v>CÁLCULO ESTRUTURAL DE CONCRETO ARMADO PARA PONTES, VIADUTOS, MUROS DE ARRIMO E OBRAS CONGÊNERES - PERCENTAGEM A SER APLICADA AO ORÇAMENTO DA PARTE ESTRUTURAL DA OBRA, USANDO OS PREÇOS UNITÁRIOS DA TABELA DE SIURB</v>
          </cell>
          <cell r="C100" t="str">
            <v>.</v>
          </cell>
          <cell r="D100" t="str">
            <v>.</v>
          </cell>
          <cell r="E100" t="str">
            <v>INFRA Jan/23</v>
          </cell>
        </row>
        <row r="101">
          <cell r="A101">
            <v>31501</v>
          </cell>
          <cell r="B101" t="str">
            <v>CÁLCULO ESTRUTURAL DE CONCRETO ARMADO PARA PONTES, VIADUTOS, MUROS DE ARRIMO E OBRAS CONGÊNERES - PERCENTAGEM A SER APLICADA AO ORÇAMENTO DA PARTE ESTRUTURAL DA OBRA, USANDO OS PREÇOS UNITÁRIOS DA TABELA DE SMSO - ATÉ  50M3</v>
          </cell>
          <cell r="C101" t="str">
            <v>%</v>
          </cell>
          <cell r="D101">
            <v>6.75</v>
          </cell>
          <cell r="E101" t="str">
            <v>INFRA Jan/23</v>
          </cell>
        </row>
        <row r="102">
          <cell r="A102">
            <v>31502</v>
          </cell>
          <cell r="B102" t="str">
            <v>CÁLCULO ESTRUTURAL DE CONCRETO ARMADO PARA PONTES, VIADUTOS, MUROS DE ARRIMO E OBRAS CONGÊNERES - PERCENTAGEM A SER APLICADA AO ORÇAMENTO DA PARTE ESTRUTURAL DA OBRA, USANDO OS PREÇOS UNITÁRIOS DA TABELA DE SMSO - ATÉ 100M3</v>
          </cell>
          <cell r="C102" t="str">
            <v>%</v>
          </cell>
          <cell r="D102">
            <v>6.12</v>
          </cell>
          <cell r="E102" t="str">
            <v>INFRA Jan/23</v>
          </cell>
        </row>
        <row r="103">
          <cell r="A103">
            <v>31503</v>
          </cell>
          <cell r="B103" t="str">
            <v>CÁLCULO ESTRUTURAL DE CONCRETO ARMADO PARA PONTES, VIADUTOS, MUROS DE ARRIMO E OBRAS CONGÊNERES - PERCENTAGEM A SER APLICADA AO ORÇAMENTO DA PARTE ESTRUTURAL DA OBRA, USANDO OS PREÇOS UNITÁRIOS DA TABELA DE SMSO - ATÉ 200M3</v>
          </cell>
          <cell r="C103" t="str">
            <v>%</v>
          </cell>
          <cell r="D103">
            <v>5.76</v>
          </cell>
          <cell r="E103" t="str">
            <v>INFRA Jan/23</v>
          </cell>
        </row>
        <row r="104">
          <cell r="A104">
            <v>31504</v>
          </cell>
          <cell r="B104" t="str">
            <v>CÁLCULO ESTRUTURAL DE CONCRETO ARMADO PARA PONTES, VIADUTOS, MUROS DE ARRIMO E OBRAS CONGÊNERES - PERCENTAGEM A SER APLICADA AO ORÇAMENTO DA PARTE ESTRUTURAL DA OBRA, USANDO OS PREÇOS UNITÁRIOS DA TABELA DE SMSO - ATÉ 500M3</v>
          </cell>
          <cell r="C104" t="str">
            <v>%</v>
          </cell>
          <cell r="D104">
            <v>5.49</v>
          </cell>
          <cell r="E104" t="str">
            <v>INFRA Jan/23</v>
          </cell>
        </row>
        <row r="105">
          <cell r="A105">
            <v>31505</v>
          </cell>
          <cell r="B105" t="str">
            <v>CÁLCULO ESTRUTURAL DE CONCRETO ARMADO PARA PONTES, VIADUTOS, MUROS DE ARRIMO E OBRAS CONGÊNERES - PERCENTAGEM A SER APLICADA AO ORÇAMENTO DA PARTE ESTRUTURAL DA OBRA, USANDO OS PREÇOS UNITÁRIOS DA TABELA DE SMSO - ATÉ 1.000M3</v>
          </cell>
          <cell r="C105" t="str">
            <v>%</v>
          </cell>
          <cell r="D105">
            <v>4.95</v>
          </cell>
          <cell r="E105" t="str">
            <v>INFRA Jan/23</v>
          </cell>
        </row>
        <row r="106">
          <cell r="A106">
            <v>31506</v>
          </cell>
          <cell r="B106" t="str">
            <v>CÁLCULO ESTRUTURAL DE CONCRETO ARMADO PARA PONTES, VIADUTOS, MUROS DE ARRIMO E OBRAS CONGÊNERES - PERCENTAGEM A SER APLICADA AO ORÇAMENTO DA PARTE ESTRUTURAL DA OBRA, USANDO OS PREÇOS UNITÁRIOS DA TABELA DE SMSO - ATÉ 2.000M3</v>
          </cell>
          <cell r="C106" t="str">
            <v>%</v>
          </cell>
          <cell r="D106">
            <v>4.5</v>
          </cell>
          <cell r="E106" t="str">
            <v>INFRA Jan/23</v>
          </cell>
        </row>
        <row r="107">
          <cell r="A107">
            <v>31507</v>
          </cell>
          <cell r="B107" t="str">
            <v>CÁLCULO ESTRUTURAL DE CONCRETO ARMADO PARA PONTES, VIADUTOS, MUROS DE ARRIMO E OBRAS CONGÊNERES - PERCENTAGEM A SER APLICADA AO ORÇAMENTO DA PARTE ESTRUTURAL DA OBRA, USANDO OS PREÇOS UNITÁRIOS DA TABELA DE SMSO - ATÉ 5.000M3</v>
          </cell>
          <cell r="C107" t="str">
            <v>%</v>
          </cell>
          <cell r="D107">
            <v>4.41</v>
          </cell>
          <cell r="E107" t="str">
            <v>INFRA Jan/23</v>
          </cell>
        </row>
        <row r="108">
          <cell r="A108">
            <v>31508</v>
          </cell>
          <cell r="B108" t="str">
            <v>CÁLCULO ESTRUTURAL DE CONCRETO ARMADO PARA PONTES, VIADUTOS, MUROS DE ARRIMO E OBRAS CONGÊNERES - PERCENTAGEM A SER APLICADA AO ORÇAMENTO DA PARTE ESTRUTURAL DA OBRA, USANDO OS PREÇOS UNITÁRIOS DA TABELA DE SMSO - ATÉ 10.000M3</v>
          </cell>
          <cell r="C108" t="str">
            <v>%</v>
          </cell>
          <cell r="D108">
            <v>4.32</v>
          </cell>
          <cell r="E108" t="str">
            <v>INFRA Jan/23</v>
          </cell>
        </row>
        <row r="109">
          <cell r="A109">
            <v>31509</v>
          </cell>
          <cell r="B109" t="str">
            <v>CÁLCULO ESTRUTURAL DE CONCRETO ARMADO PARA PONTES, VIADUTOS, MUROS DE ARRIMO E OBRAS CONGÊNERES - PERCENTAGEM A SER APLICADA AO ORÇAMENTO DA PARTE ESTRUTURAL DA OBRA, USANDO OS PREÇOS UNITÁRIOS DA TABELA DE SMSO - ACIMA DE 10.000M3</v>
          </cell>
          <cell r="C109" t="str">
            <v>%</v>
          </cell>
          <cell r="D109">
            <v>4.2300000000000004</v>
          </cell>
          <cell r="E109" t="str">
            <v>INFRA Jan/23</v>
          </cell>
        </row>
        <row r="110">
          <cell r="A110">
            <v>31600</v>
          </cell>
          <cell r="B110" t="str">
            <v>PROJETO ESTRUTURAL DE CONCRETO ARMADO PARA GALERIA MOLDADA, EM MÓDULOS DE 10M DE EXTENSÃO, PODENDO AS FUNDAÇÕES SEREM DIRETAS, SOBRE ESTACAS OU AMBAS AS SOLUÇÕES, APLICA-SE OS PERCENTUAIS DO ITEM 3.15 PARA MÓDULO; PARA REPETIÇÃO DE MÓDULOS ADOTA-SE:</v>
          </cell>
          <cell r="C110" t="str">
            <v>.</v>
          </cell>
          <cell r="D110" t="str">
            <v>.</v>
          </cell>
          <cell r="E110" t="str">
            <v>INFRA Jan/23</v>
          </cell>
        </row>
        <row r="111">
          <cell r="A111">
            <v>31601</v>
          </cell>
          <cell r="B111" t="str">
            <v>PROJETO ESTRUTURAL DE CONCRETO ARMADO PARA GALERIA MOLDADA, EM MÓDULOS DE 10M DE EXTENSÃO, PODENDO AS FUNDAÇÕES SEREM DIRETAS, SOBRE ESTACAS OU AMBAS AS SOLUÇÕES, APLICA-SE OS PERCENTUAIS DO ITEM 3.15 PARA MÓDULO; PARA REPETIÇÃO DE MÓDULOS ADOTA-SE  1  A 5 REPETIÇÕES</v>
          </cell>
          <cell r="C111" t="str">
            <v>%</v>
          </cell>
          <cell r="D111" t="str">
            <v>25N</v>
          </cell>
          <cell r="E111" t="str">
            <v>INFRA Jan/23</v>
          </cell>
        </row>
        <row r="112">
          <cell r="A112">
            <v>31602</v>
          </cell>
          <cell r="B112" t="str">
            <v>PROJETO ESTRUTURAL DE CONCRETO ARMADO PARA GALERIA MOLDADA, EM MÓDULOS DE 10M DE EXTENSÃO, PODENDO AS FUNDAÇÕES SEREM DIRETAS, SOBRE ESTACAS OU AMBAS AS SOLUÇÕES, APLICA-SE OS PERCENTUAIS DO ITEM 3.15 PARA MÓDULO; PARA REPETIÇÃO DE MÓDULOS ADOTA-SE  6  A 10 REPETIÇÕES</v>
          </cell>
          <cell r="C112" t="str">
            <v>%</v>
          </cell>
          <cell r="D112" t="str">
            <v>25+20N</v>
          </cell>
          <cell r="E112" t="str">
            <v>INFRA Jan/23</v>
          </cell>
        </row>
        <row r="113">
          <cell r="A113">
            <v>31603</v>
          </cell>
          <cell r="B113" t="str">
            <v>PROJETO ESTRUTURAL DE CONCRETO ARMADO PARA GALERIA MOLDADA, EM MÓDULOS DE 10M DE EXTENSÃO, PODENDO AS FUNDAÇÕES SEREM DIRETAS, SOBRE ESTACAS OU AMBAS AS SOLUÇÕES, APLICA-SE OS PERCENTUAIS DO ITEM 3.15 PARA MÓDULO; PARA REPETIÇÃO DE MÓDULOS ADOTA-SE 11  A 20 REPETIÇÕES</v>
          </cell>
          <cell r="C113" t="str">
            <v>%</v>
          </cell>
          <cell r="D113" t="str">
            <v>75+15N</v>
          </cell>
          <cell r="E113" t="str">
            <v>INFRA Jan/23</v>
          </cell>
        </row>
        <row r="114">
          <cell r="A114">
            <v>31604</v>
          </cell>
          <cell r="B114" t="str">
            <v>PROJETO ESTRUTURAL DE CONCRETO ARMADO PARA GALERIA MOLDADA, EM MÓDULOS DE 10M DE EXTENSÃO, PODENDO AS FUNDAÇÕES SEREM DIRETAS, SOBRE ESTACAS OU AMBAS AS SOLUÇÕES, APLICA-SE OS PERCENTUAIS DO ITEM 3.15 PARA MÓDULO; PARA REPETIÇÃO DE MÓDULOS ADOTA-SE 21  A 40 REPETIÇÕES</v>
          </cell>
          <cell r="C114" t="str">
            <v>%</v>
          </cell>
          <cell r="D114" t="str">
            <v>175+10N</v>
          </cell>
          <cell r="E114" t="str">
            <v>INFRA Jan/23</v>
          </cell>
        </row>
        <row r="115">
          <cell r="A115">
            <v>31605</v>
          </cell>
          <cell r="B115" t="str">
            <v>PROJETO ESTRUTURAL DE CONCRETO ARMADO PARA GALERIA MOLDADA, EM MÓDULOS DE 10M DE EXTENSÃO, PODENDO AS FUNDAÇÕES SEREM DIRETAS, SOBRE ESTACAS OU AMBAS AS SOLUÇÕES, APLICA-SE OS PERCENTUAIS DO ITEM 3.15 PARA MÓDULO; PARA REPETIÇÃO DE MÓDULOS ADOTA-SE 41 EM DIANTE</v>
          </cell>
          <cell r="C115" t="str">
            <v>%</v>
          </cell>
          <cell r="D115" t="str">
            <v>375+5N</v>
          </cell>
          <cell r="E115" t="str">
            <v>INFRA Jan/23</v>
          </cell>
        </row>
        <row r="116">
          <cell r="A116">
            <v>31800</v>
          </cell>
          <cell r="B116" t="str">
            <v>VISTORIA TÉCNICA DE VIAS DE PROGRAMA DE PAVIMENTAÇÃO</v>
          </cell>
          <cell r="C116" t="str">
            <v>M/VIA</v>
          </cell>
          <cell r="D116">
            <v>4.07</v>
          </cell>
          <cell r="E116" t="str">
            <v>INFRA Jan/23</v>
          </cell>
        </row>
        <row r="117">
          <cell r="A117">
            <v>31900</v>
          </cell>
          <cell r="B117" t="str">
            <v>PLANILHA DE QUANTIDADE DE SERVIÇOS DE VIAS DO PROGRAMA DE PAVIMENTAÇÃO</v>
          </cell>
          <cell r="C117" t="str">
            <v>M/VIA</v>
          </cell>
          <cell r="D117">
            <v>2.82</v>
          </cell>
          <cell r="E117" t="str">
            <v>INFRA Jan/23</v>
          </cell>
        </row>
        <row r="118">
          <cell r="A118">
            <v>32000</v>
          </cell>
          <cell r="B118" t="str">
            <v>CÓPIA XEROX EM TAMANHO OFÍCIO, UMA FACE, PRETO E BRANCO</v>
          </cell>
          <cell r="C118" t="str">
            <v>UN</v>
          </cell>
          <cell r="D118">
            <v>0.62</v>
          </cell>
          <cell r="E118" t="str">
            <v>INFRA Jan/23</v>
          </cell>
        </row>
        <row r="119">
          <cell r="A119">
            <v>32001</v>
          </cell>
          <cell r="B119" t="str">
            <v>CÓPIA XEROX TAMANHO OFÍCIO UMA FACE COLORIDA</v>
          </cell>
          <cell r="C119" t="str">
            <v>UN</v>
          </cell>
          <cell r="D119">
            <v>2.44</v>
          </cell>
          <cell r="E119" t="str">
            <v>INFRA Jan/23</v>
          </cell>
        </row>
        <row r="120">
          <cell r="A120">
            <v>32002</v>
          </cell>
          <cell r="B120" t="str">
            <v>CÓPIA XEROX TAMANHO A3 UMA FACE-PRETO E BRANCO</v>
          </cell>
          <cell r="C120" t="str">
            <v>UN</v>
          </cell>
          <cell r="D120">
            <v>1.05</v>
          </cell>
          <cell r="E120" t="str">
            <v>INFRA Jan/23</v>
          </cell>
        </row>
        <row r="121">
          <cell r="A121">
            <v>32003</v>
          </cell>
          <cell r="B121" t="str">
            <v>CÓPIA XEROX TAMANHO A3 UMA FACE COLORIDA</v>
          </cell>
          <cell r="C121" t="str">
            <v>UN</v>
          </cell>
          <cell r="D121">
            <v>5.19</v>
          </cell>
          <cell r="E121" t="str">
            <v>INFRA Jan/23</v>
          </cell>
        </row>
        <row r="122">
          <cell r="A122">
            <v>32004</v>
          </cell>
          <cell r="B122" t="str">
            <v>CÓPIA XEROX PRETO E BRANCO</v>
          </cell>
          <cell r="C122" t="str">
            <v>M2</v>
          </cell>
          <cell r="D122">
            <v>16.329999999999998</v>
          </cell>
          <cell r="E122" t="str">
            <v>INFRA Jan/23</v>
          </cell>
        </row>
        <row r="123">
          <cell r="A123">
            <v>32200</v>
          </cell>
          <cell r="B123" t="str">
            <v>LOCAÇÃO DE VEÍCULO DE PASSAGEIRO TIPO VW GOL OU SIMILAR, COM MOTORISTA, INCLUINDO MANUTENÇÃO E COMBUSTÍVEL (MÍNIMO 200 H/MÊS)</v>
          </cell>
          <cell r="C123" t="str">
            <v>H</v>
          </cell>
          <cell r="D123">
            <v>51.44</v>
          </cell>
          <cell r="E123" t="str">
            <v>INFRA Jan/23</v>
          </cell>
        </row>
        <row r="124">
          <cell r="A124">
            <v>32300</v>
          </cell>
          <cell r="B124" t="str">
            <v>FOTO COLORIDA 10 X 15CM ( REVELAÇÃO)</v>
          </cell>
          <cell r="C124" t="str">
            <v>UN</v>
          </cell>
          <cell r="D124">
            <v>3.28</v>
          </cell>
          <cell r="E124" t="str">
            <v>INFRA Jan/23</v>
          </cell>
        </row>
        <row r="125">
          <cell r="A125">
            <v>32400</v>
          </cell>
          <cell r="B125" t="str">
            <v>CONSULTOR</v>
          </cell>
          <cell r="C125" t="str">
            <v>H</v>
          </cell>
          <cell r="D125">
            <v>447.59</v>
          </cell>
          <cell r="E125" t="str">
            <v>INFRA Jan/23</v>
          </cell>
        </row>
        <row r="126">
          <cell r="A126">
            <v>32500</v>
          </cell>
          <cell r="B126" t="str">
            <v>COORDENADOR GERAL</v>
          </cell>
          <cell r="C126" t="str">
            <v>H</v>
          </cell>
          <cell r="D126">
            <v>447.59</v>
          </cell>
          <cell r="E126" t="str">
            <v>INFRA Jan/23</v>
          </cell>
        </row>
        <row r="127">
          <cell r="A127">
            <v>32600</v>
          </cell>
          <cell r="B127" t="str">
            <v>COORDENADOR SETORIAL</v>
          </cell>
          <cell r="C127" t="str">
            <v>H</v>
          </cell>
          <cell r="D127">
            <v>447.59</v>
          </cell>
          <cell r="E127" t="str">
            <v>INFRA Jan/23</v>
          </cell>
        </row>
        <row r="128">
          <cell r="A128">
            <v>32700</v>
          </cell>
          <cell r="B128" t="str">
            <v>ENGENHEIRO/ ARQUITETO SÊNIOR</v>
          </cell>
          <cell r="C128" t="str">
            <v>H</v>
          </cell>
          <cell r="D128">
            <v>253.18</v>
          </cell>
          <cell r="E128" t="str">
            <v>INFRA Jan/23</v>
          </cell>
        </row>
        <row r="129">
          <cell r="A129">
            <v>32900</v>
          </cell>
          <cell r="B129" t="str">
            <v>ENGENHEIRO/ ARQUITETO  PLENO</v>
          </cell>
          <cell r="C129" t="str">
            <v>H</v>
          </cell>
          <cell r="D129">
            <v>162.16999999999999</v>
          </cell>
          <cell r="E129" t="str">
            <v>INFRA Jan/23</v>
          </cell>
        </row>
        <row r="130">
          <cell r="A130">
            <v>33000</v>
          </cell>
          <cell r="B130" t="str">
            <v>ENGENHEIRO/ ARQUITETO JUNIOR</v>
          </cell>
          <cell r="C130" t="str">
            <v>H</v>
          </cell>
          <cell r="D130">
            <v>157.13999999999999</v>
          </cell>
          <cell r="E130" t="str">
            <v>INFRA Jan/23</v>
          </cell>
        </row>
        <row r="131">
          <cell r="A131">
            <v>33100</v>
          </cell>
          <cell r="B131" t="str">
            <v>AUXILIAR DE LABORATÓRIO</v>
          </cell>
          <cell r="C131" t="str">
            <v>H</v>
          </cell>
          <cell r="D131">
            <v>23.32</v>
          </cell>
          <cell r="E131" t="str">
            <v>INFRA Jan/23</v>
          </cell>
        </row>
        <row r="132">
          <cell r="A132">
            <v>33200</v>
          </cell>
          <cell r="B132" t="str">
            <v>AUXILIAR DE TOPOGRAFIA</v>
          </cell>
          <cell r="C132" t="str">
            <v>H</v>
          </cell>
          <cell r="D132">
            <v>26.82</v>
          </cell>
          <cell r="E132" t="str">
            <v>INFRA Jan/23</v>
          </cell>
        </row>
        <row r="133">
          <cell r="A133">
            <v>33300</v>
          </cell>
          <cell r="B133" t="str">
            <v>TECNÓLOGO  EM CONSTRUÇÃO CIVIL NÍVEL SUPERIOR, COM 5 À 10 ANOS DE EXPERIÊNCIA</v>
          </cell>
          <cell r="C133" t="str">
            <v>H</v>
          </cell>
          <cell r="D133">
            <v>96.24</v>
          </cell>
          <cell r="E133" t="str">
            <v>INFRA Jan/23</v>
          </cell>
        </row>
        <row r="134">
          <cell r="A134">
            <v>33500</v>
          </cell>
          <cell r="B134" t="str">
            <v>DESENHISTA - CADISTA</v>
          </cell>
          <cell r="C134" t="str">
            <v>H</v>
          </cell>
          <cell r="D134">
            <v>52.79</v>
          </cell>
          <cell r="E134" t="str">
            <v>INFRA Jan/23</v>
          </cell>
        </row>
        <row r="135">
          <cell r="A135">
            <v>33600</v>
          </cell>
          <cell r="B135" t="str">
            <v>DESENHISTA PROJETISTA</v>
          </cell>
          <cell r="C135" t="str">
            <v>H</v>
          </cell>
          <cell r="D135">
            <v>55.46</v>
          </cell>
          <cell r="E135" t="str">
            <v>INFRA Jan/23</v>
          </cell>
        </row>
        <row r="136">
          <cell r="A136">
            <v>33800</v>
          </cell>
          <cell r="B136" t="str">
            <v>LABORATORISTA DE SOLO/PAVIMENTAÇÃO</v>
          </cell>
          <cell r="C136" t="str">
            <v>H</v>
          </cell>
          <cell r="D136">
            <v>79.22</v>
          </cell>
          <cell r="E136" t="str">
            <v>INFRA Jan/23</v>
          </cell>
        </row>
        <row r="137">
          <cell r="A137">
            <v>33900</v>
          </cell>
          <cell r="B137" t="str">
            <v>PROJETISTA</v>
          </cell>
          <cell r="C137" t="str">
            <v>H</v>
          </cell>
          <cell r="D137">
            <v>104.76</v>
          </cell>
          <cell r="E137" t="str">
            <v>INFRA Jan/23</v>
          </cell>
        </row>
        <row r="138">
          <cell r="A138">
            <v>34000</v>
          </cell>
          <cell r="B138" t="str">
            <v>TOPÓGRAFO</v>
          </cell>
          <cell r="C138" t="str">
            <v>H</v>
          </cell>
          <cell r="D138">
            <v>61.72</v>
          </cell>
          <cell r="E138" t="str">
            <v>INFRA Jan/23</v>
          </cell>
        </row>
        <row r="139">
          <cell r="A139">
            <v>34100</v>
          </cell>
          <cell r="B139" t="str">
            <v>AJUDANTE GERAL</v>
          </cell>
          <cell r="C139" t="str">
            <v>H</v>
          </cell>
          <cell r="D139">
            <v>22.99</v>
          </cell>
          <cell r="E139" t="str">
            <v>INFRA Jan/23</v>
          </cell>
        </row>
        <row r="140">
          <cell r="A140">
            <v>34300</v>
          </cell>
          <cell r="B140" t="str">
            <v>DIGITADOR</v>
          </cell>
          <cell r="C140" t="str">
            <v>H</v>
          </cell>
          <cell r="D140">
            <v>42.44</v>
          </cell>
          <cell r="E140" t="str">
            <v>INFRA Jan/23</v>
          </cell>
        </row>
        <row r="141">
          <cell r="A141">
            <v>34400</v>
          </cell>
          <cell r="B141" t="str">
            <v>MENSAGEIRO</v>
          </cell>
          <cell r="C141" t="str">
            <v>H</v>
          </cell>
          <cell r="D141">
            <v>28.47</v>
          </cell>
          <cell r="E141" t="str">
            <v>INFRA Jan/23</v>
          </cell>
        </row>
        <row r="142">
          <cell r="A142">
            <v>34600</v>
          </cell>
          <cell r="B142" t="str">
            <v>SECRETÁRIA</v>
          </cell>
          <cell r="C142" t="str">
            <v>H</v>
          </cell>
          <cell r="D142">
            <v>56.93</v>
          </cell>
          <cell r="E142" t="str">
            <v>INFRA Jan/23</v>
          </cell>
        </row>
        <row r="143">
          <cell r="A143">
            <v>34700</v>
          </cell>
          <cell r="B143" t="str">
            <v>SECRETÁRIA EXECUTIVA</v>
          </cell>
          <cell r="C143" t="str">
            <v>H</v>
          </cell>
          <cell r="D143">
            <v>79.84</v>
          </cell>
          <cell r="E143" t="str">
            <v>INFRA Jan/23</v>
          </cell>
        </row>
        <row r="144">
          <cell r="A144">
            <v>35000</v>
          </cell>
          <cell r="B144" t="str">
            <v>DESENHISTA DE TOPOGRAFIA</v>
          </cell>
          <cell r="C144" t="str">
            <v>H</v>
          </cell>
          <cell r="D144">
            <v>53.81</v>
          </cell>
          <cell r="E144" t="str">
            <v>INFRA Jan/23</v>
          </cell>
        </row>
        <row r="145">
          <cell r="A145">
            <v>35100</v>
          </cell>
          <cell r="B145" t="str">
            <v>TÉCNICO - NÍVEL MÉDIO</v>
          </cell>
          <cell r="C145" t="str">
            <v>H</v>
          </cell>
          <cell r="D145">
            <v>71.67</v>
          </cell>
          <cell r="E145" t="str">
            <v>INFRA Jan/23</v>
          </cell>
        </row>
        <row r="146">
          <cell r="A146">
            <v>35200</v>
          </cell>
          <cell r="B146" t="str">
            <v>SERVIÇO DE PLOTAGEM EM PAPEL SULFITE, TAMANHO A1, PRETO E BRANCO</v>
          </cell>
          <cell r="C146" t="str">
            <v>UN</v>
          </cell>
          <cell r="D146">
            <v>9.77</v>
          </cell>
          <cell r="E146" t="str">
            <v>INFRA Jan/23</v>
          </cell>
        </row>
        <row r="147">
          <cell r="A147">
            <v>35201</v>
          </cell>
          <cell r="B147" t="str">
            <v>PLOTAGEM EM PAPEL SULFITE, TAMANHO A1, COLORIDA (ARQUIVO ORIGINAL COM EXTENSÃO "PLT")</v>
          </cell>
          <cell r="C147" t="str">
            <v>UN</v>
          </cell>
          <cell r="D147">
            <v>13.77</v>
          </cell>
          <cell r="E147" t="str">
            <v>INFRA Jan/23</v>
          </cell>
        </row>
        <row r="148">
          <cell r="A148">
            <v>35202</v>
          </cell>
          <cell r="B148" t="str">
            <v>PLOTAGEM EM PAPEL SULFITE, TAMANHO A0, PRETO E BRANCO (ARQUIVO ORIGINAL COM EXTENSÃO "PLT")</v>
          </cell>
          <cell r="C148" t="str">
            <v>UN</v>
          </cell>
          <cell r="D148">
            <v>13.09</v>
          </cell>
          <cell r="E148" t="str">
            <v>INFRA Jan/23</v>
          </cell>
        </row>
        <row r="149">
          <cell r="A149">
            <v>35203</v>
          </cell>
          <cell r="B149" t="str">
            <v>PLOTAGEM EM PAPEL SULFITE,TAMANHO A0, COLORIDA (ARQUIVO ORIGINAL COM EXTENSÃO "PLT")</v>
          </cell>
          <cell r="C149" t="str">
            <v>UN</v>
          </cell>
          <cell r="D149">
            <v>18.34</v>
          </cell>
          <cell r="E149" t="str">
            <v>INFRA Jan/23</v>
          </cell>
        </row>
        <row r="150">
          <cell r="A150">
            <v>35317</v>
          </cell>
          <cell r="B150" t="str">
            <v>PROJETO BÁSICO (PRANCHA A1)</v>
          </cell>
          <cell r="C150" t="str">
            <v>UN</v>
          </cell>
          <cell r="D150">
            <v>6030.01</v>
          </cell>
          <cell r="E150" t="str">
            <v>INFRA Jan/23</v>
          </cell>
        </row>
        <row r="151">
          <cell r="A151">
            <v>35318</v>
          </cell>
          <cell r="B151" t="str">
            <v>PROJETO EXECUTIVO (PRANCHA A1)</v>
          </cell>
          <cell r="C151" t="str">
            <v>UN</v>
          </cell>
          <cell r="D151">
            <v>5053.47</v>
          </cell>
          <cell r="E151" t="str">
            <v>INFRA Jan/23</v>
          </cell>
        </row>
        <row r="152">
          <cell r="A152">
            <v>35401</v>
          </cell>
          <cell r="B152" t="str">
            <v>ADVOGADO JÚNIOR</v>
          </cell>
          <cell r="C152" t="str">
            <v>H</v>
          </cell>
          <cell r="D152">
            <v>72.790000000000006</v>
          </cell>
          <cell r="E152" t="str">
            <v>INFRA Jan/23</v>
          </cell>
        </row>
        <row r="153">
          <cell r="A153">
            <v>35402</v>
          </cell>
          <cell r="B153" t="str">
            <v>ADVOGADO PLENO</v>
          </cell>
          <cell r="C153" t="str">
            <v>H</v>
          </cell>
          <cell r="D153">
            <v>71.91</v>
          </cell>
          <cell r="E153" t="str">
            <v>INFRA Jan/23</v>
          </cell>
        </row>
        <row r="154">
          <cell r="A154">
            <v>35403</v>
          </cell>
          <cell r="B154" t="str">
            <v>ADVOGADO SÊNIOR</v>
          </cell>
          <cell r="C154" t="str">
            <v>H</v>
          </cell>
          <cell r="D154">
            <v>153.07</v>
          </cell>
          <cell r="E154" t="str">
            <v>INFRA Jan/23</v>
          </cell>
        </row>
        <row r="155">
          <cell r="A155">
            <v>35404</v>
          </cell>
          <cell r="B155" t="str">
            <v>GEÓLOGO JÚNIOR</v>
          </cell>
          <cell r="C155" t="str">
            <v>H</v>
          </cell>
          <cell r="D155">
            <v>157.13999999999999</v>
          </cell>
          <cell r="E155" t="str">
            <v>INFRA Jan/23</v>
          </cell>
        </row>
        <row r="156">
          <cell r="A156">
            <v>35405</v>
          </cell>
          <cell r="B156" t="str">
            <v>GEÓLOGO PLENO</v>
          </cell>
          <cell r="C156" t="str">
            <v>H</v>
          </cell>
          <cell r="D156">
            <v>157.13999999999999</v>
          </cell>
          <cell r="E156" t="str">
            <v>INFRA Jan/23</v>
          </cell>
        </row>
        <row r="157">
          <cell r="A157">
            <v>35406</v>
          </cell>
          <cell r="B157" t="str">
            <v>GEÓLOGO SÊNIOR</v>
          </cell>
          <cell r="C157" t="str">
            <v>H</v>
          </cell>
          <cell r="D157">
            <v>177.39</v>
          </cell>
          <cell r="E157" t="str">
            <v>INFRA Jan/23</v>
          </cell>
        </row>
        <row r="158">
          <cell r="A158">
            <v>35407</v>
          </cell>
          <cell r="B158" t="str">
            <v>GEÓGRAFO JÚNIOR</v>
          </cell>
          <cell r="C158" t="str">
            <v>H</v>
          </cell>
          <cell r="D158">
            <v>105.93</v>
          </cell>
          <cell r="E158" t="str">
            <v>INFRA Jan/23</v>
          </cell>
        </row>
        <row r="159">
          <cell r="A159">
            <v>35408</v>
          </cell>
          <cell r="B159" t="str">
            <v>GEÓGRAFO PLENO</v>
          </cell>
          <cell r="C159" t="str">
            <v>H</v>
          </cell>
          <cell r="D159">
            <v>145.22</v>
          </cell>
          <cell r="E159" t="str">
            <v>INFRA Jan/23</v>
          </cell>
        </row>
        <row r="160">
          <cell r="A160">
            <v>35409</v>
          </cell>
          <cell r="B160" t="str">
            <v>GEÓGRAFO SÊNIOR</v>
          </cell>
          <cell r="C160" t="str">
            <v>H</v>
          </cell>
          <cell r="D160">
            <v>190.79</v>
          </cell>
          <cell r="E160" t="str">
            <v>INFRA Jan/23</v>
          </cell>
        </row>
        <row r="161">
          <cell r="A161">
            <v>35410</v>
          </cell>
          <cell r="B161" t="str">
            <v>ASSISTENTE SOCIAL JÚNIOR</v>
          </cell>
          <cell r="C161" t="str">
            <v>H</v>
          </cell>
          <cell r="D161">
            <v>114.64</v>
          </cell>
          <cell r="E161" t="str">
            <v>INFRA Jan/23</v>
          </cell>
        </row>
        <row r="162">
          <cell r="A162">
            <v>35411</v>
          </cell>
          <cell r="B162" t="str">
            <v>ASSISTENTE SOCIAL PLENO</v>
          </cell>
          <cell r="C162" t="str">
            <v>H</v>
          </cell>
          <cell r="D162">
            <v>154.94</v>
          </cell>
          <cell r="E162" t="str">
            <v>INFRA Jan/23</v>
          </cell>
        </row>
        <row r="163">
          <cell r="A163">
            <v>35412</v>
          </cell>
          <cell r="B163" t="str">
            <v>ASSISTENTE SOCIAL SÊNIOR</v>
          </cell>
          <cell r="C163" t="str">
            <v>H</v>
          </cell>
          <cell r="D163">
            <v>190.79</v>
          </cell>
          <cell r="E163" t="str">
            <v>INFRA Jan/23</v>
          </cell>
        </row>
        <row r="164">
          <cell r="A164">
            <v>40000</v>
          </cell>
          <cell r="B164" t="str">
            <v>MOVIMENTO DE TERRA</v>
          </cell>
          <cell r="E164" t="str">
            <v>INFRA Jan/23</v>
          </cell>
        </row>
        <row r="165">
          <cell r="A165">
            <v>40100</v>
          </cell>
          <cell r="B165" t="str">
            <v>ESCAVAÇÃO MANUAL PARA FUNDAÇÕES E VALAS COM PROFUNDIDADE MÉDIA MENOR OU IGUAL À 1,50M</v>
          </cell>
          <cell r="C165" t="str">
            <v>M3</v>
          </cell>
          <cell r="D165">
            <v>65.680000000000007</v>
          </cell>
          <cell r="E165" t="str">
            <v>INFRA Jan/23</v>
          </cell>
        </row>
        <row r="166">
          <cell r="A166">
            <v>40200</v>
          </cell>
          <cell r="B166" t="str">
            <v>ESCAVAÇÃO MANUAL PARA FUNDAÇÕES E VALAS COM PROFUNDIDADE MÉDIA MAIOR QUE 1,5M E MENOR OU IGUAL À 3,0M</v>
          </cell>
          <cell r="C166" t="str">
            <v>M3</v>
          </cell>
          <cell r="D166">
            <v>76.63</v>
          </cell>
          <cell r="E166" t="str">
            <v>INFRA Jan/23</v>
          </cell>
        </row>
        <row r="167">
          <cell r="A167">
            <v>40300</v>
          </cell>
          <cell r="B167" t="str">
            <v>ESCAVAÇÃO MANUAL PARA FUNDAÇÕES E VALAS COM PROFUNDIDADE MÉDIA MAIOR QUE 3,00M</v>
          </cell>
          <cell r="C167" t="str">
            <v>M3</v>
          </cell>
          <cell r="D167">
            <v>87.58</v>
          </cell>
          <cell r="E167" t="str">
            <v>INFRA Jan/23</v>
          </cell>
        </row>
        <row r="168">
          <cell r="A168">
            <v>40400</v>
          </cell>
          <cell r="B168" t="str">
            <v>ESCAVAÇÃO MECÂNICA PARA FUNDAÇÕES E VALAS COM PROFUNDIDADE MENOR OU IGUAL À 4,0M</v>
          </cell>
          <cell r="C168" t="str">
            <v>M3</v>
          </cell>
          <cell r="D168">
            <v>16.16</v>
          </cell>
          <cell r="E168" t="str">
            <v>INFRA Jan/23</v>
          </cell>
        </row>
        <row r="169">
          <cell r="A169">
            <v>40500</v>
          </cell>
          <cell r="B169" t="str">
            <v>ESCAVAÇÃO MECÂNICA PARA FUNDAÇÕES E VALAS COM PROFUNDIDADE MAIOR QUE 4,0M</v>
          </cell>
          <cell r="C169" t="str">
            <v>M3</v>
          </cell>
          <cell r="D169">
            <v>19.39</v>
          </cell>
          <cell r="E169" t="str">
            <v>INFRA Jan/23</v>
          </cell>
        </row>
        <row r="170">
          <cell r="A170">
            <v>40600</v>
          </cell>
          <cell r="B170" t="str">
            <v>ESCAVAÇÃO MANUAL DE CÓRREGO</v>
          </cell>
          <cell r="C170" t="str">
            <v>M3</v>
          </cell>
          <cell r="D170">
            <v>109.48</v>
          </cell>
          <cell r="E170" t="str">
            <v>INFRA Jan/23</v>
          </cell>
        </row>
        <row r="171">
          <cell r="A171">
            <v>40700</v>
          </cell>
          <cell r="B171" t="str">
            <v>ESCAVAÇÃO MECÂNICA DE CÓRREGO</v>
          </cell>
          <cell r="C171" t="str">
            <v>M3</v>
          </cell>
          <cell r="D171">
            <v>9.0500000000000007</v>
          </cell>
          <cell r="E171" t="str">
            <v>INFRA Jan/23</v>
          </cell>
        </row>
        <row r="172">
          <cell r="A172">
            <v>40800</v>
          </cell>
          <cell r="B172" t="str">
            <v>REATERRO COMPACTADO DE FUNDAÇÃO</v>
          </cell>
          <cell r="C172" t="str">
            <v>M3</v>
          </cell>
          <cell r="D172">
            <v>13.78</v>
          </cell>
          <cell r="E172" t="str">
            <v>INFRA Jan/23</v>
          </cell>
        </row>
        <row r="173">
          <cell r="A173">
            <v>40900</v>
          </cell>
          <cell r="B173" t="str">
            <v>REENCHIMENTO DE VALA COM COMPACTAÇÃO, SEM FORNECIMENTO DE TERRA</v>
          </cell>
          <cell r="C173" t="str">
            <v>M3</v>
          </cell>
          <cell r="D173">
            <v>13.78</v>
          </cell>
          <cell r="E173" t="str">
            <v>INFRA Jan/23</v>
          </cell>
        </row>
        <row r="174">
          <cell r="A174">
            <v>41100</v>
          </cell>
          <cell r="B174" t="str">
            <v>ESCAVAÇÃO MECÂNICA, CARGA E REMOÇÃO DE TERRA ATÉ A DISTÂNCIA MÉDIA DE 1,0KM, COM CAMINHÃO BASCULANTE DE 14M3</v>
          </cell>
          <cell r="C174" t="str">
            <v>M3</v>
          </cell>
          <cell r="D174">
            <v>14.72</v>
          </cell>
          <cell r="E174" t="str">
            <v>INFRA Jan/23</v>
          </cell>
        </row>
        <row r="175">
          <cell r="A175">
            <v>41200</v>
          </cell>
          <cell r="B175" t="str">
            <v>ESCAVAÇÃO MECÂNICA, CARGA E REMOÇÃO DE TERRA ATÉ A DISTÂNCIA MÉDIA DE 1,0KM, COM CAMINHÃO BASCULANTE DE 17M3</v>
          </cell>
          <cell r="C175" t="str">
            <v>M3</v>
          </cell>
          <cell r="D175">
            <v>13.19</v>
          </cell>
          <cell r="E175" t="str">
            <v>INFRA Jan/23</v>
          </cell>
        </row>
        <row r="176">
          <cell r="A176">
            <v>41500</v>
          </cell>
          <cell r="B176" t="str">
            <v>CARGA E REMOÇÃO DE TERRA ATÉ A DISTÂNCIA MÉDIA DE 1,0KM, COM CAMINHÃO BASCULANTE DE 14M3</v>
          </cell>
          <cell r="C176" t="str">
            <v>M3</v>
          </cell>
          <cell r="D176">
            <v>11.99</v>
          </cell>
          <cell r="E176" t="str">
            <v>INFRA Jan/23</v>
          </cell>
        </row>
        <row r="177">
          <cell r="A177">
            <v>41600</v>
          </cell>
          <cell r="B177" t="str">
            <v>CARGA E REMOÇÃO DE TERRA ATÉ A DISTÂNCIA MÉDIA DE 1,0KM, COM CAMINHÃO BASCULANTE DE 17M3</v>
          </cell>
          <cell r="C177" t="str">
            <v>M3</v>
          </cell>
          <cell r="D177">
            <v>11.45</v>
          </cell>
          <cell r="E177" t="str">
            <v>INFRA Jan/23</v>
          </cell>
        </row>
        <row r="178">
          <cell r="A178">
            <v>43100</v>
          </cell>
          <cell r="B178" t="str">
            <v>FORNECIMENTO DE TERRA, INCLUINDO ESCAVAÇÃO, CARGA E TRANSPORTE ATÉ A DISTÂNCIA MÉDIA DE 1,0KM, MEDIDO NO ATERRO COMPACTADO</v>
          </cell>
          <cell r="C178" t="str">
            <v>M3</v>
          </cell>
          <cell r="D178">
            <v>31.81</v>
          </cell>
          <cell r="E178" t="str">
            <v>INFRA Jan/23</v>
          </cell>
        </row>
        <row r="179">
          <cell r="A179">
            <v>43200</v>
          </cell>
          <cell r="B179" t="str">
            <v>COMPACTAÇÃO DE TERRA, MEDIDA NO ATERRO</v>
          </cell>
          <cell r="C179" t="str">
            <v>M3</v>
          </cell>
          <cell r="D179">
            <v>8.5399999999999991</v>
          </cell>
          <cell r="E179" t="str">
            <v>INFRA Jan/23</v>
          </cell>
        </row>
        <row r="180">
          <cell r="A180">
            <v>43300</v>
          </cell>
          <cell r="B180" t="str">
            <v>LIMPEZA MECANIZADA DE TERRENO, INCLUSIVE DE CAMADA VEGETAL ATÉ 30CM DE PROFUNDIDADE, SEM TRANSPORTE</v>
          </cell>
          <cell r="C180" t="str">
            <v>M2</v>
          </cell>
          <cell r="D180">
            <v>1.8</v>
          </cell>
          <cell r="E180" t="str">
            <v>INFRA Jan/23</v>
          </cell>
        </row>
        <row r="181">
          <cell r="A181">
            <v>43310</v>
          </cell>
          <cell r="B181" t="str">
            <v>CORTE, RECORTE E REMOÇÃO DE ÁRVORES INCLUSIVE RAIZES DIÂM. &gt; 5 E &lt; 15CM</v>
          </cell>
          <cell r="C181" t="str">
            <v>UN</v>
          </cell>
          <cell r="D181">
            <v>196.07</v>
          </cell>
          <cell r="E181" t="str">
            <v>INFRA Jan/23</v>
          </cell>
        </row>
        <row r="182">
          <cell r="A182">
            <v>43311</v>
          </cell>
          <cell r="B182" t="str">
            <v>CORTE, RECORTE E REMOÇÃO DE ÁRVORES INCLUSIVE RAIZES DIÂM. &gt; 15 E &lt; 30CM</v>
          </cell>
          <cell r="C182" t="str">
            <v>UN</v>
          </cell>
          <cell r="D182">
            <v>550</v>
          </cell>
          <cell r="E182" t="str">
            <v>INFRA Jan/23</v>
          </cell>
        </row>
        <row r="183">
          <cell r="A183">
            <v>43312</v>
          </cell>
          <cell r="B183" t="str">
            <v>CORTE, RECORTE E REMOÇÃO DE ÁRVORES INCLUSIVE RAIZES DIÂM. &gt; 30 E &lt; 60CM</v>
          </cell>
          <cell r="C183" t="str">
            <v>UN</v>
          </cell>
          <cell r="D183">
            <v>687.5</v>
          </cell>
          <cell r="E183" t="str">
            <v>INFRA Jan/23</v>
          </cell>
        </row>
        <row r="184">
          <cell r="A184">
            <v>43313</v>
          </cell>
          <cell r="B184" t="str">
            <v>CORTE, RECORTE E REMOÇÃO DE ÁRVORES INCLUSIVE RAIZES DIÂM. &gt; 60 E &lt; 90 CM</v>
          </cell>
          <cell r="C184" t="str">
            <v>UN</v>
          </cell>
          <cell r="D184">
            <v>825</v>
          </cell>
          <cell r="E184" t="str">
            <v>INFRA Jan/23</v>
          </cell>
        </row>
        <row r="185">
          <cell r="A185">
            <v>43314</v>
          </cell>
          <cell r="B185" t="str">
            <v>CORTE, RECORTE E REMOÇÃO DE ÁRVORES INCLUSIVE RAIZES DIÂM. &gt; 90CM</v>
          </cell>
          <cell r="C185" t="str">
            <v>UN</v>
          </cell>
          <cell r="D185">
            <v>962.5</v>
          </cell>
          <cell r="E185" t="str">
            <v>INFRA Jan/23</v>
          </cell>
        </row>
        <row r="186">
          <cell r="A186">
            <v>43500</v>
          </cell>
          <cell r="B186" t="str">
            <v>APILOAMENTO MANUAL DE CAVA DE FUNDAÇÃO</v>
          </cell>
          <cell r="C186" t="str">
            <v>M2</v>
          </cell>
          <cell r="D186">
            <v>5.47</v>
          </cell>
          <cell r="E186" t="str">
            <v>INFRA Jan/23</v>
          </cell>
        </row>
        <row r="187">
          <cell r="A187">
            <v>46000</v>
          </cell>
          <cell r="B187" t="str">
            <v>REMOÇÃO DE TERRA ALÉM DO PRIMEIRO KM, COM CAMINHÃO DE 14M3</v>
          </cell>
          <cell r="C187" t="str">
            <v>M3XKM</v>
          </cell>
          <cell r="D187">
            <v>1.33</v>
          </cell>
          <cell r="E187" t="str">
            <v>INFRA Jan/23</v>
          </cell>
        </row>
        <row r="188">
          <cell r="A188">
            <v>46100</v>
          </cell>
          <cell r="B188" t="str">
            <v>REMOÇÃO DE TERRA ALÉM DO PRIMEIRO KM, COM CAMINHÃO DE 17M3</v>
          </cell>
          <cell r="C188" t="str">
            <v>M3XKM</v>
          </cell>
          <cell r="D188">
            <v>1.25</v>
          </cell>
          <cell r="E188" t="str">
            <v>INFRA Jan/23</v>
          </cell>
        </row>
        <row r="189">
          <cell r="A189">
            <v>50000</v>
          </cell>
          <cell r="B189" t="str">
            <v>PAVIMENTAÇÃO</v>
          </cell>
          <cell r="E189" t="str">
            <v>INFRA Jan/23</v>
          </cell>
        </row>
        <row r="190">
          <cell r="A190">
            <v>50100</v>
          </cell>
          <cell r="B190" t="str">
            <v>ARRANCAMENTO DE GUIAS, INCLUI CARGA EM CAMINHÃO</v>
          </cell>
          <cell r="C190" t="str">
            <v>M</v>
          </cell>
          <cell r="D190">
            <v>9.5399999999999991</v>
          </cell>
          <cell r="E190" t="str">
            <v>INFRA Jan/23</v>
          </cell>
        </row>
        <row r="191">
          <cell r="A191">
            <v>50200</v>
          </cell>
          <cell r="B191" t="str">
            <v>ARRANCAMENTO DE PARALELEPÍPEDOS, INCLUI CARGA EM CAMINHÃO</v>
          </cell>
          <cell r="C191" t="str">
            <v>M2</v>
          </cell>
          <cell r="D191">
            <v>17.23</v>
          </cell>
          <cell r="E191" t="str">
            <v>INFRA Jan/23</v>
          </cell>
        </row>
        <row r="192">
          <cell r="A192">
            <v>50300</v>
          </cell>
          <cell r="B192" t="str">
            <v>DEMOLIÇÃO DE PAVIMENTO DE CONCRETO, SARJETA OU SARJETÃO, INCLUI CARGA EM CAMINHÃO</v>
          </cell>
          <cell r="C192" t="str">
            <v>M2</v>
          </cell>
          <cell r="D192">
            <v>26.33</v>
          </cell>
          <cell r="E192" t="str">
            <v>INFRA Jan/23</v>
          </cell>
        </row>
        <row r="193">
          <cell r="A193">
            <v>50400</v>
          </cell>
          <cell r="B193" t="str">
            <v>DEMOLIÇÃO DE PAVIMENTO ASFÁLTICO, INCLUSIVE CAPA, INCLUI CARGA NO CAMINHÃO</v>
          </cell>
          <cell r="C193" t="str">
            <v>M2</v>
          </cell>
          <cell r="D193">
            <v>23.43</v>
          </cell>
          <cell r="E193" t="str">
            <v>INFRA Jan/23</v>
          </cell>
        </row>
        <row r="194">
          <cell r="A194">
            <v>50500</v>
          </cell>
          <cell r="B194" t="str">
            <v>DEMOLIÇÃO DE CAPA ASFÁLTICA, INCLUI CARGA NO CAMINHÃO</v>
          </cell>
          <cell r="C194" t="str">
            <v>M2</v>
          </cell>
          <cell r="D194">
            <v>4.8899999999999997</v>
          </cell>
          <cell r="E194" t="str">
            <v>INFRA Jan/23</v>
          </cell>
        </row>
        <row r="195">
          <cell r="A195">
            <v>50600</v>
          </cell>
          <cell r="B195" t="str">
            <v>DEMOLIÇÃO DE ROCHA E CARGA NO CAMINHÃO (COM EMPREGO DE EXPLOSIVO)</v>
          </cell>
          <cell r="C195" t="str">
            <v>M3</v>
          </cell>
          <cell r="D195">
            <v>221.14</v>
          </cell>
          <cell r="E195" t="str">
            <v>INFRA Jan/23</v>
          </cell>
        </row>
        <row r="196">
          <cell r="A196">
            <v>50700</v>
          </cell>
          <cell r="B196" t="str">
            <v>REGULARIZAÇÃO E COMPACTAÇÃO DE RUAS DE TERRA (IE-5)</v>
          </cell>
          <cell r="C196" t="str">
            <v>M2</v>
          </cell>
          <cell r="D196">
            <v>3.86</v>
          </cell>
          <cell r="E196" t="str">
            <v>INFRA Jan/23</v>
          </cell>
        </row>
        <row r="197">
          <cell r="A197">
            <v>50800</v>
          </cell>
          <cell r="B197" t="str">
            <v>REMANEJAMENTO DE RAMAL DOMICILIAR DE ÁGUA, INCLUSIVE ABERTURA E FECHAMENTO DE VALA</v>
          </cell>
          <cell r="C197" t="str">
            <v>M</v>
          </cell>
          <cell r="D197">
            <v>25.23</v>
          </cell>
          <cell r="E197" t="str">
            <v>INFRA Jan/23</v>
          </cell>
        </row>
        <row r="198">
          <cell r="A198">
            <v>50900</v>
          </cell>
          <cell r="B198" t="str">
            <v>REMANEJAMENTO GERAL DE ÁGUA ATÉ 4", INCLUSIVE ABERTURA E FECHAMENTO DE VALA</v>
          </cell>
          <cell r="C198" t="str">
            <v>M</v>
          </cell>
          <cell r="D198">
            <v>43.62</v>
          </cell>
          <cell r="E198" t="str">
            <v>INFRA Jan/23</v>
          </cell>
        </row>
        <row r="199">
          <cell r="A199">
            <v>51000</v>
          </cell>
          <cell r="B199" t="str">
            <v>ABERTURA DE CAIXA ATÉ 40CM, INCLUI ESCAVAÇÃO, COMPACTAÇÃO, TRANSPORTE E PREPARO DO SUB-LEITO</v>
          </cell>
          <cell r="C199" t="str">
            <v>M2</v>
          </cell>
          <cell r="D199">
            <v>30.54</v>
          </cell>
          <cell r="E199" t="str">
            <v>INFRA Jan/23</v>
          </cell>
        </row>
        <row r="200">
          <cell r="A200">
            <v>51100</v>
          </cell>
          <cell r="B200" t="str">
            <v>ABERTURA DE CAIXA ATÉ 25CM, INCLUI ESCAVAÇÃO, COMPACTAÇÃO, TRANSPORTE E PREPARO DO SUB-LEITO</v>
          </cell>
          <cell r="C200" t="str">
            <v>M2</v>
          </cell>
          <cell r="D200">
            <v>23.55</v>
          </cell>
          <cell r="E200" t="str">
            <v>INFRA Jan/23</v>
          </cell>
        </row>
        <row r="201">
          <cell r="A201">
            <v>51300</v>
          </cell>
          <cell r="B201" t="str">
            <v>BASE DE CONCRETO FCK=15,00MPA PARA GUIAS, SARJETAS OU SARJETÕES</v>
          </cell>
          <cell r="C201" t="str">
            <v>M3</v>
          </cell>
          <cell r="D201">
            <v>490.58</v>
          </cell>
          <cell r="E201" t="str">
            <v>INFRA Jan/23</v>
          </cell>
        </row>
        <row r="202">
          <cell r="A202">
            <v>51400</v>
          </cell>
          <cell r="B202" t="str">
            <v>FORNECIMENTO E ASSENTAMENTO DE GUIAS TIPO PMSP 100, INCLUSIVE ENCOSTAMENTO DE TERRA</v>
          </cell>
          <cell r="C202" t="str">
            <v>.</v>
          </cell>
          <cell r="D202" t="str">
            <v>.</v>
          </cell>
          <cell r="E202" t="str">
            <v>INFRA Jan/23</v>
          </cell>
        </row>
        <row r="203">
          <cell r="A203">
            <v>51401</v>
          </cell>
          <cell r="B203" t="str">
            <v>FORNECIMENTO E ASSENTAMENTO DE GUIAS TIPO PMSP 100, INCLUSIVE ENCOSTAMENTO DE TERRA - FCK=20,0MPA</v>
          </cell>
          <cell r="C203" t="str">
            <v>M</v>
          </cell>
          <cell r="D203">
            <v>50.07</v>
          </cell>
          <cell r="E203" t="str">
            <v>INFRA Jan/23</v>
          </cell>
        </row>
        <row r="204">
          <cell r="A204">
            <v>51402</v>
          </cell>
          <cell r="B204" t="str">
            <v>FORNECIMENTO E ASSENTAMENTO DE GUIAS TIPO PMSP 100, INCLUSIVE ENCOSTAMENTO DE TERRA - FCK=25,0MPA</v>
          </cell>
          <cell r="C204" t="str">
            <v>M</v>
          </cell>
          <cell r="D204">
            <v>51.68</v>
          </cell>
          <cell r="E204" t="str">
            <v>INFRA Jan/23</v>
          </cell>
        </row>
        <row r="205">
          <cell r="A205">
            <v>51403</v>
          </cell>
          <cell r="B205" t="str">
            <v>FORNECIMENTO E ASSENTAMENTO DE GUIAS TIPO PMSP 100, INCLUSIVE ENCOSTAMENTO DE TERRA - FCK=30,0MPA</v>
          </cell>
          <cell r="C205" t="str">
            <v>M</v>
          </cell>
          <cell r="D205">
            <v>64.44</v>
          </cell>
          <cell r="E205" t="str">
            <v>INFRA Jan/23</v>
          </cell>
        </row>
        <row r="206">
          <cell r="A206">
            <v>51404</v>
          </cell>
          <cell r="B206" t="str">
            <v>FORNECIMENTO E ASSENTAMENTO DE BLOCOS DE CONCRETO SOBRE AREIA, PARA REVITALIZAÇÃO DE CALÇADÕES, DIMENSÃO 200 X 400 X 160MM (COR NATURAL)</v>
          </cell>
          <cell r="C206" t="str">
            <v>M2</v>
          </cell>
          <cell r="D206">
            <v>351.97</v>
          </cell>
          <cell r="E206" t="str">
            <v>INFRA Jan/23</v>
          </cell>
        </row>
        <row r="207">
          <cell r="A207">
            <v>51405</v>
          </cell>
          <cell r="B207" t="str">
            <v>FORNECIMENTO E ASSENTAMENTO DE BLOCOS DE CONCRETO SOBRE AREIA, PARA REVITALIZAÇÃO DE CALÇADÕES, DIMENSÃO 200 X 400 X 160MM (COR GRAFITE)</v>
          </cell>
          <cell r="C207" t="str">
            <v>M2</v>
          </cell>
          <cell r="D207">
            <v>351.97</v>
          </cell>
          <cell r="E207" t="str">
            <v>INFRA Jan/23</v>
          </cell>
        </row>
        <row r="208">
          <cell r="A208">
            <v>51406</v>
          </cell>
          <cell r="B208" t="str">
            <v>FORNECIMENTO E ASSENTAMENTO DE BLOCOS DE CONCRETO SOBRE AREIA, PARA REVITALIZAÇÃO DE CALÇADÕES, DIMENSÃO 200 X 400 X 160MM (COR CINZA)</v>
          </cell>
          <cell r="C208" t="str">
            <v>M2</v>
          </cell>
          <cell r="D208">
            <v>351.97</v>
          </cell>
          <cell r="E208" t="str">
            <v>INFRA Jan/23</v>
          </cell>
        </row>
        <row r="209">
          <cell r="A209">
            <v>51600</v>
          </cell>
          <cell r="B209" t="str">
            <v>FORNECIMENTO E ASSENTAMENTO DE GUIAS PARA JARDIM 7 X 11 X 100CM (IE-3)</v>
          </cell>
          <cell r="C209" t="str">
            <v>M</v>
          </cell>
          <cell r="D209">
            <v>32.81</v>
          </cell>
          <cell r="E209" t="str">
            <v>INFRA Jan/23</v>
          </cell>
        </row>
        <row r="210">
          <cell r="A210">
            <v>51700</v>
          </cell>
          <cell r="B210" t="str">
            <v>ARRANCAMENTO E REASSENTAMENTO DE GUIAS SOBRE CONCRETO</v>
          </cell>
          <cell r="C210" t="str">
            <v>M</v>
          </cell>
          <cell r="D210">
            <v>33.83</v>
          </cell>
          <cell r="E210" t="str">
            <v>INFRA Jan/23</v>
          </cell>
        </row>
        <row r="211">
          <cell r="A211">
            <v>51800</v>
          </cell>
          <cell r="B211" t="str">
            <v>ABERTURA DE GARGULA COM RECONSTRUÇÃO DE TRECHO DA CANALIZAÇÃO</v>
          </cell>
          <cell r="C211" t="str">
            <v>UN</v>
          </cell>
          <cell r="D211">
            <v>36.81</v>
          </cell>
          <cell r="E211" t="str">
            <v>INFRA Jan/23</v>
          </cell>
        </row>
        <row r="212">
          <cell r="A212">
            <v>51900</v>
          </cell>
          <cell r="B212" t="str">
            <v>CONSTRUÇÃO DE SARJETA OU SARJETÃO DE CONCRETO</v>
          </cell>
          <cell r="C212" t="str">
            <v>.</v>
          </cell>
          <cell r="D212" t="str">
            <v>.</v>
          </cell>
          <cell r="E212" t="str">
            <v>INFRA Jan/23</v>
          </cell>
        </row>
        <row r="213">
          <cell r="A213">
            <v>51901</v>
          </cell>
          <cell r="B213" t="str">
            <v>CONSTRUÇÃO DE SARJETA OU SARJETÃO DE CONCRETO - FCK=25,0MPA</v>
          </cell>
          <cell r="C213" t="str">
            <v>M3</v>
          </cell>
          <cell r="D213">
            <v>602.33000000000004</v>
          </cell>
          <cell r="E213" t="str">
            <v>INFRA Jan/23</v>
          </cell>
        </row>
        <row r="214">
          <cell r="A214">
            <v>51902</v>
          </cell>
          <cell r="B214" t="str">
            <v>CONSTRUÇÃO DE SARJETA OU SARJETÃO DE CONCRETO - FCK= 20,0MPA</v>
          </cell>
          <cell r="C214" t="str">
            <v>M3</v>
          </cell>
          <cell r="D214">
            <v>582.02</v>
          </cell>
          <cell r="E214" t="str">
            <v>INFRA Jan/23</v>
          </cell>
        </row>
        <row r="215">
          <cell r="A215">
            <v>52000</v>
          </cell>
          <cell r="B215" t="str">
            <v>FUNDAÇÃO DE RACHÃO</v>
          </cell>
          <cell r="C215" t="str">
            <v>M3</v>
          </cell>
          <cell r="D215">
            <v>218.01</v>
          </cell>
          <cell r="E215" t="str">
            <v>INFRA Jan/23</v>
          </cell>
        </row>
        <row r="216">
          <cell r="A216">
            <v>52100</v>
          </cell>
          <cell r="B216" t="str">
            <v>BASE DE MACADAME HIDRÁULICO</v>
          </cell>
          <cell r="C216" t="str">
            <v>.</v>
          </cell>
          <cell r="D216" t="str">
            <v>.</v>
          </cell>
          <cell r="E216" t="str">
            <v>INFRA Jan/23</v>
          </cell>
        </row>
        <row r="217">
          <cell r="A217">
            <v>52101</v>
          </cell>
          <cell r="B217" t="str">
            <v>BASE DE MACADAME HIDRÁULICO</v>
          </cell>
          <cell r="C217" t="str">
            <v>M3</v>
          </cell>
          <cell r="D217">
            <v>311.66000000000003</v>
          </cell>
          <cell r="E217" t="str">
            <v>INFRA Jan/23</v>
          </cell>
        </row>
        <row r="218">
          <cell r="A218">
            <v>52102</v>
          </cell>
          <cell r="B218" t="str">
            <v>CAMADA DE ISOLAMENTO SOB O MACADAME HIDRÁULICO CONFORME IE-8</v>
          </cell>
          <cell r="C218" t="str">
            <v>M3</v>
          </cell>
          <cell r="D218">
            <v>212.22</v>
          </cell>
          <cell r="E218" t="str">
            <v>INFRA Jan/23</v>
          </cell>
        </row>
        <row r="219">
          <cell r="A219">
            <v>52200</v>
          </cell>
          <cell r="B219" t="str">
            <v>BASE DE COXIM DE AREIA</v>
          </cell>
          <cell r="C219" t="str">
            <v>M3</v>
          </cell>
          <cell r="D219">
            <v>193.23</v>
          </cell>
          <cell r="E219" t="str">
            <v>INFRA Jan/23</v>
          </cell>
        </row>
        <row r="220">
          <cell r="A220">
            <v>52300</v>
          </cell>
          <cell r="B220" t="str">
            <v>BASE DE CONCRETO FCK=15,0MPA, PARA PAVIMENTO</v>
          </cell>
          <cell r="C220" t="str">
            <v>M3</v>
          </cell>
          <cell r="D220">
            <v>473.16</v>
          </cell>
          <cell r="E220" t="str">
            <v>INFRA Jan/23</v>
          </cell>
        </row>
        <row r="221">
          <cell r="A221">
            <v>52400</v>
          </cell>
          <cell r="B221" t="str">
            <v>BASE DE MACADAME BETUMINOSO</v>
          </cell>
          <cell r="C221" t="str">
            <v>.</v>
          </cell>
          <cell r="D221" t="str">
            <v>.</v>
          </cell>
          <cell r="E221" t="str">
            <v>INFRA Jan/23</v>
          </cell>
        </row>
        <row r="222">
          <cell r="A222">
            <v>52401</v>
          </cell>
          <cell r="B222" t="str">
            <v>BASE DE MACADAME BETUMINOSO</v>
          </cell>
          <cell r="C222" t="str">
            <v>M3</v>
          </cell>
          <cell r="D222">
            <v>1017.86</v>
          </cell>
          <cell r="E222" t="str">
            <v>INFRA Jan/23</v>
          </cell>
        </row>
        <row r="223">
          <cell r="A223">
            <v>52402</v>
          </cell>
          <cell r="B223" t="str">
            <v>BASE DE MACADAME BETUMINOSO COM EMULSÃO ASFÁLTICA CATIÔNICA</v>
          </cell>
          <cell r="C223" t="str">
            <v>M3</v>
          </cell>
          <cell r="D223">
            <v>874.52</v>
          </cell>
          <cell r="E223" t="str">
            <v>INFRA Jan/23</v>
          </cell>
        </row>
        <row r="224">
          <cell r="A224">
            <v>52500</v>
          </cell>
          <cell r="B224" t="str">
            <v>BASE DE BINDER</v>
          </cell>
          <cell r="C224" t="str">
            <v>.</v>
          </cell>
          <cell r="D224" t="str">
            <v>.</v>
          </cell>
          <cell r="E224" t="str">
            <v>INFRA Jan/23</v>
          </cell>
        </row>
        <row r="225">
          <cell r="A225">
            <v>52501</v>
          </cell>
          <cell r="B225" t="str">
            <v>BASE DE BINDER ABERTO (SEM TRANSPORTE)</v>
          </cell>
          <cell r="C225" t="str">
            <v>M3</v>
          </cell>
          <cell r="D225">
            <v>1013.3</v>
          </cell>
          <cell r="E225" t="str">
            <v>INFRA Jan/23</v>
          </cell>
        </row>
        <row r="226">
          <cell r="A226">
            <v>52502</v>
          </cell>
          <cell r="B226" t="str">
            <v>BASE DE BINDER DENSO (SEM TRANSPORTE)</v>
          </cell>
          <cell r="C226" t="str">
            <v>M3</v>
          </cell>
          <cell r="D226">
            <v>1187.71</v>
          </cell>
          <cell r="E226" t="str">
            <v>INFRA Jan/23</v>
          </cell>
        </row>
        <row r="227">
          <cell r="A227">
            <v>52600</v>
          </cell>
          <cell r="B227" t="str">
            <v>IMPRIMAÇÃO BETUMINOSA LIGANTE</v>
          </cell>
          <cell r="C227" t="str">
            <v>M2</v>
          </cell>
          <cell r="D227">
            <v>7.09</v>
          </cell>
          <cell r="E227" t="str">
            <v>INFRA Jan/23</v>
          </cell>
        </row>
        <row r="228">
          <cell r="A228">
            <v>52700</v>
          </cell>
          <cell r="B228" t="str">
            <v>IMPRIMAÇÃO BETUMINOSA IMPERMEABILIZANTE</v>
          </cell>
          <cell r="C228" t="str">
            <v>M2</v>
          </cell>
          <cell r="D228">
            <v>14.13</v>
          </cell>
          <cell r="E228" t="str">
            <v>INFRA Jan/23</v>
          </cell>
        </row>
        <row r="229">
          <cell r="A229">
            <v>52800</v>
          </cell>
          <cell r="B229" t="str">
            <v>REVESTIMENTO DE CONCRETO ASFÁLTICO (SEM TRANSPORTE)</v>
          </cell>
          <cell r="C229" t="str">
            <v>M3</v>
          </cell>
          <cell r="D229">
            <v>1419.06</v>
          </cell>
          <cell r="E229" t="str">
            <v>INFRA Jan/23</v>
          </cell>
        </row>
        <row r="230">
          <cell r="A230">
            <v>52801</v>
          </cell>
          <cell r="B230" t="str">
            <v>REVESTIMENTO DE CONCRETO ASFÁLTICO, SEM O FORNECIMENTO DOS MATERIAIS</v>
          </cell>
          <cell r="C230" t="str">
            <v>M3</v>
          </cell>
          <cell r="D230">
            <v>169.58</v>
          </cell>
          <cell r="E230" t="str">
            <v>INFRA Jan/23</v>
          </cell>
        </row>
        <row r="231">
          <cell r="A231">
            <v>52900</v>
          </cell>
          <cell r="B231" t="str">
            <v>REVESTIMENTO DE PRÉ-MISTURADO À QUENTE (SEM TRANSPORTE)</v>
          </cell>
          <cell r="C231" t="str">
            <v>M3</v>
          </cell>
          <cell r="D231">
            <v>1364.6</v>
          </cell>
          <cell r="E231" t="str">
            <v>INFRA Jan/23</v>
          </cell>
        </row>
        <row r="232">
          <cell r="A232">
            <v>53000</v>
          </cell>
          <cell r="B232" t="str">
            <v>REVESTIMENTO DE PRÉ-MISTURADO À FRIO (SEM TRANSPORTE)</v>
          </cell>
          <cell r="C232" t="str">
            <v>M3</v>
          </cell>
          <cell r="D232">
            <v>1412.06</v>
          </cell>
          <cell r="E232" t="str">
            <v>INFRA Jan/23</v>
          </cell>
        </row>
        <row r="233">
          <cell r="A233">
            <v>53100</v>
          </cell>
          <cell r="B233" t="str">
            <v>REVESTIMENTO DE MASTIQUE ASFÁLTICO, COM ESPESSURA DE 3,0CM</v>
          </cell>
          <cell r="C233" t="str">
            <v>M2</v>
          </cell>
          <cell r="D233">
            <v>79.87</v>
          </cell>
          <cell r="E233" t="str">
            <v>INFRA Jan/23</v>
          </cell>
        </row>
        <row r="234">
          <cell r="A234">
            <v>53200</v>
          </cell>
          <cell r="B234" t="str">
            <v>FORNECIMENTO E ASSENTAMENTO DE PARALELEPÍPEDOS SOBRE AREIA (IE-23)</v>
          </cell>
          <cell r="C234" t="str">
            <v>M2</v>
          </cell>
          <cell r="D234">
            <v>289.56</v>
          </cell>
          <cell r="E234" t="str">
            <v>INFRA Jan/23</v>
          </cell>
        </row>
        <row r="235">
          <cell r="A235">
            <v>53300</v>
          </cell>
          <cell r="B235" t="str">
            <v>FORNECIMENTO E ASSENTAMENTO DE PARALELEPÍPEDOS SOBRE BASE DE CONCRETO, FCK=15,0MPA (IE-23)</v>
          </cell>
          <cell r="C235" t="str">
            <v>M2</v>
          </cell>
          <cell r="D235">
            <v>307.68</v>
          </cell>
          <cell r="E235" t="str">
            <v>INFRA Jan/23</v>
          </cell>
        </row>
        <row r="236">
          <cell r="A236">
            <v>53400</v>
          </cell>
          <cell r="B236" t="str">
            <v>ARRANCAMENTO E REASSENTAMENTO DE PARALELEPÍPEDOS SOBRE CONCRETO FCK=15,0MPA (IE-23)</v>
          </cell>
          <cell r="C236" t="str">
            <v>M2</v>
          </cell>
          <cell r="D236">
            <v>71.14</v>
          </cell>
          <cell r="E236" t="str">
            <v>INFRA Jan/23</v>
          </cell>
        </row>
        <row r="237">
          <cell r="A237">
            <v>53500</v>
          </cell>
          <cell r="B237" t="str">
            <v>ARRANCAMENTO E REASSENTAMENTO DE PARALELEPÍPEDOS SOBRE AREIA (IE-23)</v>
          </cell>
          <cell r="C237" t="str">
            <v>M2</v>
          </cell>
          <cell r="D237">
            <v>50.6</v>
          </cell>
          <cell r="E237" t="str">
            <v>INFRA Jan/23</v>
          </cell>
        </row>
        <row r="238">
          <cell r="A238">
            <v>53600</v>
          </cell>
          <cell r="B238" t="str">
            <v>ARRANCAMENTO, LIMPEZA E EMPILHAMENTO DE PARALELEPÍPEDOS</v>
          </cell>
          <cell r="C238" t="str">
            <v>M2</v>
          </cell>
          <cell r="D238">
            <v>13.13</v>
          </cell>
          <cell r="E238" t="str">
            <v>INFRA Jan/23</v>
          </cell>
        </row>
        <row r="239">
          <cell r="A239">
            <v>53700</v>
          </cell>
          <cell r="B239" t="str">
            <v>REJUNTAMENTO DE PARALELEPÍPEDOS COM AREIA (IE-23)</v>
          </cell>
          <cell r="C239" t="str">
            <v>M2</v>
          </cell>
          <cell r="D239">
            <v>16.059999999999999</v>
          </cell>
          <cell r="E239" t="str">
            <v>INFRA Jan/23</v>
          </cell>
        </row>
        <row r="240">
          <cell r="A240">
            <v>53800</v>
          </cell>
          <cell r="B240" t="str">
            <v>REJUNTAMENTO DE PARALELEPÍPEDOS COM ARGAMASSA DE CIMENTO E AREIA 1:3 (IE-23)</v>
          </cell>
          <cell r="C240" t="str">
            <v>M2</v>
          </cell>
          <cell r="D240">
            <v>17.14</v>
          </cell>
          <cell r="E240" t="str">
            <v>INFRA Jan/23</v>
          </cell>
        </row>
        <row r="241">
          <cell r="A241">
            <v>53900</v>
          </cell>
          <cell r="B241" t="str">
            <v>REJUNTAMENTO DE PARALELEPÍPEDOS COM ASFALTO E PEDRISCO (IE-23)</v>
          </cell>
          <cell r="C241" t="str">
            <v>M2</v>
          </cell>
          <cell r="D241">
            <v>55.39</v>
          </cell>
          <cell r="E241" t="str">
            <v>INFRA Jan/23</v>
          </cell>
        </row>
        <row r="242">
          <cell r="A242">
            <v>54000</v>
          </cell>
          <cell r="B242" t="str">
            <v>TRANSPORTE DE PARALELEPÍPEDOS</v>
          </cell>
          <cell r="C242" t="str">
            <v>M2XKM</v>
          </cell>
          <cell r="D242">
            <v>0.68</v>
          </cell>
          <cell r="E242" t="str">
            <v>INFRA Jan/23</v>
          </cell>
        </row>
        <row r="243">
          <cell r="A243">
            <v>54200</v>
          </cell>
          <cell r="B243" t="str">
            <v>PASSEIO DE CONCRETO FCK=15,0MPA, INCLUSIVE PREPARO DE CAIXA E LASTRO DE BRITA</v>
          </cell>
          <cell r="C243" t="str">
            <v>M3</v>
          </cell>
          <cell r="D243">
            <v>721.67</v>
          </cell>
          <cell r="E243" t="str">
            <v>INFRA Jan/23</v>
          </cell>
        </row>
        <row r="244">
          <cell r="A244">
            <v>54300</v>
          </cell>
          <cell r="B244" t="str">
            <v>PASSEIO DE MOSAICO, INCLUSIVE PREPARO DE CAIXA E BASE CONCRETO COM 7CM DE ESPESSURA</v>
          </cell>
          <cell r="C244" t="str">
            <v>M2</v>
          </cell>
          <cell r="D244">
            <v>256.20999999999998</v>
          </cell>
          <cell r="E244" t="str">
            <v>INFRA Jan/23</v>
          </cell>
        </row>
        <row r="245">
          <cell r="A245">
            <v>54400</v>
          </cell>
          <cell r="B245" t="str">
            <v>PASSEIO DE LADRILHO HIDRÁULICO, INCLUSIVE PREPARO DE CAIXA E BASE DE CONCRETO COM 5CM DE ESPESSURA</v>
          </cell>
          <cell r="C245" t="str">
            <v>M2</v>
          </cell>
          <cell r="D245">
            <v>235.18</v>
          </cell>
          <cell r="E245" t="str">
            <v>INFRA Jan/23</v>
          </cell>
        </row>
        <row r="246">
          <cell r="A246">
            <v>54500</v>
          </cell>
          <cell r="B246" t="str">
            <v>PLANTIO DE GRAMA EM PLACAS</v>
          </cell>
          <cell r="C246" t="str">
            <v>M2</v>
          </cell>
          <cell r="D246">
            <v>20.43</v>
          </cell>
          <cell r="E246" t="str">
            <v>INFRA Jan/23</v>
          </cell>
        </row>
        <row r="247">
          <cell r="A247">
            <v>54600</v>
          </cell>
          <cell r="B247" t="str">
            <v>REVESTIMENTO PRIMÁRIO COM PEDRA BRITADA N.2 MISTURADA AO SOLO LOCAL, INCLUSIVE ESCARIFICAÇÃO, VERIFICAÇÃO, UMEDECIMENTO, COMPACTAÇÃO E ENSAIOS, CAMADA ACABADA (IE-7)</v>
          </cell>
          <cell r="C247" t="str">
            <v>M3</v>
          </cell>
          <cell r="D247">
            <v>132.83000000000001</v>
          </cell>
          <cell r="E247" t="str">
            <v>INFRA Jan/23</v>
          </cell>
        </row>
        <row r="248">
          <cell r="A248">
            <v>54700</v>
          </cell>
          <cell r="B248" t="str">
            <v>BASE DE BICA CORRIDA</v>
          </cell>
          <cell r="C248" t="str">
            <v>M3</v>
          </cell>
          <cell r="D248">
            <v>207.99</v>
          </cell>
          <cell r="E248" t="str">
            <v>INFRA Jan/23</v>
          </cell>
        </row>
        <row r="249">
          <cell r="A249">
            <v>54800</v>
          </cell>
          <cell r="B249" t="str">
            <v>BASE DE BRITA GRADUADA</v>
          </cell>
          <cell r="C249" t="str">
            <v>M3</v>
          </cell>
          <cell r="D249">
            <v>216.21</v>
          </cell>
          <cell r="E249" t="str">
            <v>INFRA Jan/23</v>
          </cell>
        </row>
        <row r="250">
          <cell r="A250">
            <v>55000</v>
          </cell>
          <cell r="B250" t="str">
            <v>REFORÇO DE SUB-LEITO/SUB-BASE DE SOLO MELHORADO COM ADITIVO QUÍMICO - 2,0%</v>
          </cell>
          <cell r="C250" t="str">
            <v>M3</v>
          </cell>
          <cell r="D250">
            <v>76.459999999999994</v>
          </cell>
          <cell r="E250" t="str">
            <v>INFRA Jan/23</v>
          </cell>
        </row>
        <row r="251">
          <cell r="A251">
            <v>55100</v>
          </cell>
          <cell r="B251" t="str">
            <v>REFORÇO DE SUB-LEITO/SUB-BASE DE SOLO MELHORADO COM ADITIVO QUÍMICO - 2,5%</v>
          </cell>
          <cell r="C251" t="str">
            <v>M3</v>
          </cell>
          <cell r="D251">
            <v>82.67</v>
          </cell>
          <cell r="E251" t="str">
            <v>INFRA Jan/23</v>
          </cell>
        </row>
        <row r="252">
          <cell r="A252">
            <v>55200</v>
          </cell>
          <cell r="B252" t="str">
            <v>REFORÇO DE SUB-LEITO/SUB-BASE DE SOLO MELHORADO COM ADITIVO QUÍMICO - 3,0%</v>
          </cell>
          <cell r="C252" t="str">
            <v>M3</v>
          </cell>
          <cell r="D252">
            <v>88.87</v>
          </cell>
          <cell r="E252" t="str">
            <v>INFRA Jan/23</v>
          </cell>
        </row>
        <row r="253">
          <cell r="A253">
            <v>55400</v>
          </cell>
          <cell r="B253" t="str">
            <v>REFORÇO DE SUB-LEITO/SUB-BASE DE SOLO MELHORADO COM CIMENTO 3,0% EM PESO</v>
          </cell>
          <cell r="C253" t="str">
            <v>M3</v>
          </cell>
          <cell r="D253">
            <v>63.63</v>
          </cell>
          <cell r="E253" t="str">
            <v>INFRA Jan/23</v>
          </cell>
        </row>
        <row r="254">
          <cell r="A254">
            <v>55500</v>
          </cell>
          <cell r="B254" t="str">
            <v>REFORÇO DE SUB-LEITO/SUB-BASE DE SOLO MELHORADO COM CIMENTO 4,0% EM PESO</v>
          </cell>
          <cell r="C254" t="str">
            <v>M3</v>
          </cell>
          <cell r="D254">
            <v>74.05</v>
          </cell>
          <cell r="E254" t="str">
            <v>INFRA Jan/23</v>
          </cell>
        </row>
        <row r="255">
          <cell r="A255">
            <v>55600</v>
          </cell>
          <cell r="B255" t="str">
            <v>REFORÇO DE SUB-LEITO/SUB-BASE DE SOLO MELHORADO COM CIMENTO 5,0% EM PESO</v>
          </cell>
          <cell r="C255" t="str">
            <v>M3</v>
          </cell>
          <cell r="D255">
            <v>84.44</v>
          </cell>
          <cell r="E255" t="str">
            <v>INFRA Jan/23</v>
          </cell>
        </row>
        <row r="256">
          <cell r="A256">
            <v>55700</v>
          </cell>
          <cell r="B256" t="str">
            <v>REFORÇO DE SUB-LEITO/SUB-BASE DE SOLO  MELHORADO COM CIMENTO 6,0% EM PESO</v>
          </cell>
          <cell r="C256" t="str">
            <v>M3</v>
          </cell>
          <cell r="D256">
            <v>94.86</v>
          </cell>
          <cell r="E256" t="str">
            <v>INFRA Jan/23</v>
          </cell>
        </row>
        <row r="257">
          <cell r="A257">
            <v>55900</v>
          </cell>
          <cell r="B257" t="str">
            <v>REFORÇO DE SUB-LEITO/SUB-BASE DE SOLO MELHORADO COM CAL 3,0% EM PESO</v>
          </cell>
          <cell r="C257" t="str">
            <v>M3</v>
          </cell>
          <cell r="D257">
            <v>77.069999999999993</v>
          </cell>
          <cell r="E257" t="str">
            <v>INFRA Jan/23</v>
          </cell>
        </row>
        <row r="258">
          <cell r="A258">
            <v>56000</v>
          </cell>
          <cell r="B258" t="str">
            <v>REFORÇO DE SUB-LEITO/SUB-BASE DE SOLO MELHORADO COM CAL 4,0% EM PESO</v>
          </cell>
          <cell r="C258" t="str">
            <v>M3</v>
          </cell>
          <cell r="D258">
            <v>91.97</v>
          </cell>
          <cell r="E258" t="str">
            <v>INFRA Jan/23</v>
          </cell>
        </row>
        <row r="259">
          <cell r="A259">
            <v>56100</v>
          </cell>
          <cell r="B259" t="str">
            <v>REFORÇO DE SUB-LEITO/SUB-BASE DE SOLO MELHORADO COM CAL 5,0% EM PESO</v>
          </cell>
          <cell r="C259" t="str">
            <v>M3</v>
          </cell>
          <cell r="D259">
            <v>106.84</v>
          </cell>
          <cell r="E259" t="str">
            <v>INFRA Jan/23</v>
          </cell>
        </row>
        <row r="260">
          <cell r="A260">
            <v>56200</v>
          </cell>
          <cell r="B260" t="str">
            <v>REFORÇO DE SUB-LEITO/SUB-BASE DE SOLO MELHORADO COM CAL 6,0% EM PESO</v>
          </cell>
          <cell r="C260" t="str">
            <v>M3</v>
          </cell>
          <cell r="D260">
            <v>121.74</v>
          </cell>
          <cell r="E260" t="str">
            <v>INFRA Jan/23</v>
          </cell>
        </row>
        <row r="261">
          <cell r="A261">
            <v>56300</v>
          </cell>
          <cell r="B261" t="str">
            <v>REFORÇO DE SUB-LEITO/SUB-BASE DE SOLO MELHORADO COM BRITA 30% EM VOLUME</v>
          </cell>
          <cell r="C261" t="str">
            <v>M3</v>
          </cell>
          <cell r="D261">
            <v>74.3</v>
          </cell>
          <cell r="E261" t="str">
            <v>INFRA Jan/23</v>
          </cell>
        </row>
        <row r="262">
          <cell r="A262">
            <v>56400</v>
          </cell>
          <cell r="B262" t="str">
            <v>REFORÇO DE SUB-LEITO/SUB-BASE DE SOLO MELHORADO COM BRITA 40% EM VOLUME</v>
          </cell>
          <cell r="C262" t="str">
            <v>M3</v>
          </cell>
          <cell r="D262">
            <v>88.59</v>
          </cell>
          <cell r="E262" t="str">
            <v>INFRA Jan/23</v>
          </cell>
        </row>
        <row r="263">
          <cell r="A263">
            <v>56500</v>
          </cell>
          <cell r="B263" t="str">
            <v>REFORÇO DE SUB-LEITO/SUB-BASE DE SOLO MELHORADO COM BRITA 50,0% EM VOLUME</v>
          </cell>
          <cell r="C263" t="str">
            <v>M3</v>
          </cell>
          <cell r="D263">
            <v>102.89</v>
          </cell>
          <cell r="E263" t="str">
            <v>INFRA Jan/23</v>
          </cell>
        </row>
        <row r="264">
          <cell r="A264">
            <v>56600</v>
          </cell>
          <cell r="B264" t="str">
            <v>REFORÇO DE SUB-LEITO/SUB-BASE DE SOLO MELHORADO COM BRITA 60% EM VOLUME</v>
          </cell>
          <cell r="C264" t="str">
            <v>M3</v>
          </cell>
          <cell r="D264">
            <v>117.19</v>
          </cell>
          <cell r="E264" t="str">
            <v>INFRA Jan/23</v>
          </cell>
        </row>
        <row r="265">
          <cell r="A265">
            <v>56700</v>
          </cell>
          <cell r="B265" t="str">
            <v>TRANSPORTE DE PAVIMENTO ASFÁLTICO</v>
          </cell>
          <cell r="C265" t="str">
            <v>M2XKM</v>
          </cell>
          <cell r="D265">
            <v>0.9</v>
          </cell>
          <cell r="E265" t="str">
            <v>INFRA Jan/23</v>
          </cell>
        </row>
        <row r="266">
          <cell r="A266">
            <v>56800</v>
          </cell>
          <cell r="B266" t="str">
            <v>TRANSPORTE DE CAPA ASFÁLTICA</v>
          </cell>
          <cell r="C266" t="str">
            <v>M2XKM</v>
          </cell>
          <cell r="D266">
            <v>0.28999999999999998</v>
          </cell>
          <cell r="E266" t="str">
            <v>INFRA Jan/23</v>
          </cell>
        </row>
        <row r="267">
          <cell r="A267">
            <v>56900</v>
          </cell>
          <cell r="B267" t="str">
            <v>IRRIGAÇÃO DE RUAS</v>
          </cell>
          <cell r="C267" t="str">
            <v>M2</v>
          </cell>
          <cell r="D267">
            <v>0.47</v>
          </cell>
          <cell r="E267" t="str">
            <v>INFRA Jan/23</v>
          </cell>
        </row>
        <row r="268">
          <cell r="A268">
            <v>57000</v>
          </cell>
          <cell r="B268" t="str">
            <v>ASSENTAMENTO DE PARALELEPÍPEDOS SOBRE BASE DE CONCRETO FCK=15,0MPA (IE-23)</v>
          </cell>
          <cell r="C268" t="str">
            <v>M2</v>
          </cell>
          <cell r="D268">
            <v>61.5</v>
          </cell>
          <cell r="E268" t="str">
            <v>INFRA Jan/23</v>
          </cell>
        </row>
        <row r="269">
          <cell r="A269">
            <v>57100</v>
          </cell>
          <cell r="B269" t="str">
            <v>ASSENTAMENTO DE PARALELEPÍPEDOS SOBRE AREIA (IE-23)</v>
          </cell>
          <cell r="C269" t="str">
            <v>M2</v>
          </cell>
          <cell r="D269">
            <v>43.38</v>
          </cell>
          <cell r="E269" t="str">
            <v>INFRA Jan/23</v>
          </cell>
        </row>
        <row r="270">
          <cell r="A270">
            <v>57200</v>
          </cell>
          <cell r="B270" t="str">
            <v>PASSEIOS DE LADRILHO HIDRÁULICO FORNECIDO PELA PREFEITURA</v>
          </cell>
          <cell r="C270" t="str">
            <v>M2</v>
          </cell>
          <cell r="D270">
            <v>109.36</v>
          </cell>
          <cell r="E270" t="str">
            <v>INFRA Jan/23</v>
          </cell>
        </row>
        <row r="271">
          <cell r="A271">
            <v>57300</v>
          </cell>
          <cell r="B271" t="str">
            <v>ASSENTAMENTO DE GUIAS TIPO PMSP 100, INCLUSIVE ENCOSTAMENTO DE TERRA</v>
          </cell>
          <cell r="C271" t="str">
            <v>M</v>
          </cell>
          <cell r="D271">
            <v>18.93</v>
          </cell>
          <cell r="E271" t="str">
            <v>INFRA Jan/23</v>
          </cell>
        </row>
        <row r="272">
          <cell r="A272">
            <v>57400</v>
          </cell>
          <cell r="B272" t="str">
            <v>ASSENTAMENTO DE GUIAS PARA JARDIM 7 X 11 X 100CM (IE-3)</v>
          </cell>
          <cell r="C272" t="str">
            <v>M</v>
          </cell>
          <cell r="D272">
            <v>7.72</v>
          </cell>
          <cell r="E272" t="str">
            <v>INFRA Jan/23</v>
          </cell>
        </row>
        <row r="273">
          <cell r="A273">
            <v>57500</v>
          </cell>
          <cell r="B273" t="str">
            <v>REBAIXAMENTO DE GUIAS</v>
          </cell>
          <cell r="C273" t="str">
            <v>M</v>
          </cell>
          <cell r="D273">
            <v>16.86</v>
          </cell>
          <cell r="E273" t="str">
            <v>INFRA Jan/23</v>
          </cell>
        </row>
        <row r="274">
          <cell r="A274">
            <v>57600</v>
          </cell>
          <cell r="B274" t="str">
            <v>TRANSPORTE DE ROCHA</v>
          </cell>
          <cell r="C274" t="str">
            <v>M3XKM</v>
          </cell>
          <cell r="D274">
            <v>11.14</v>
          </cell>
          <cell r="E274" t="str">
            <v>INFRA Jan/23</v>
          </cell>
        </row>
        <row r="275">
          <cell r="A275">
            <v>57700</v>
          </cell>
          <cell r="B275" t="str">
            <v>TRANSPORTE DE PRÉ-MISTURADO À QUENTE</v>
          </cell>
          <cell r="C275" t="str">
            <v>.</v>
          </cell>
          <cell r="D275" t="str">
            <v>.</v>
          </cell>
          <cell r="E275" t="str">
            <v>INFRA Jan/23</v>
          </cell>
        </row>
        <row r="276">
          <cell r="A276">
            <v>57701</v>
          </cell>
          <cell r="B276" t="str">
            <v>CARGA, DESCARGA E TRANSPORTE DE PMQ ATÉ A DISTÂNCIA MÉDIA DE IDA E VOLTA DE 1KM</v>
          </cell>
          <cell r="C276" t="str">
            <v>M3</v>
          </cell>
          <cell r="D276">
            <v>19.579999999999998</v>
          </cell>
          <cell r="E276" t="str">
            <v>INFRA Jan/23</v>
          </cell>
        </row>
        <row r="277">
          <cell r="A277">
            <v>57707</v>
          </cell>
          <cell r="B277" t="str">
            <v>TRANSPORTE DE PMQ ALÉM DO PRIMEIRO KM</v>
          </cell>
          <cell r="C277" t="str">
            <v>M3XKM</v>
          </cell>
          <cell r="D277">
            <v>2.94</v>
          </cell>
          <cell r="E277" t="str">
            <v>INFRA Jan/23</v>
          </cell>
        </row>
        <row r="278">
          <cell r="A278">
            <v>57800</v>
          </cell>
          <cell r="B278" t="str">
            <v>TRANSPORTE DE CONCRETO ASFÁLTICO</v>
          </cell>
          <cell r="C278" t="str">
            <v>.</v>
          </cell>
          <cell r="D278" t="str">
            <v>.</v>
          </cell>
          <cell r="E278" t="str">
            <v>INFRA Jan/23</v>
          </cell>
        </row>
        <row r="279">
          <cell r="A279">
            <v>57801</v>
          </cell>
          <cell r="B279" t="str">
            <v>CARGA, DESCARGA E TRANSPORTE DE CONCRETO ASFÁLTICO ATÉ A DISTÂNCIA MÉDIA DE IDA E VOLTA DE 1KM</v>
          </cell>
          <cell r="C279" t="str">
            <v>M3</v>
          </cell>
          <cell r="D279">
            <v>20.22</v>
          </cell>
          <cell r="E279" t="str">
            <v>INFRA Jan/23</v>
          </cell>
        </row>
        <row r="280">
          <cell r="A280">
            <v>57807</v>
          </cell>
          <cell r="B280" t="str">
            <v>TRANSPORTE DE CONCRETO ASFÁLTICO ALÉM DO PRIMEIRO KM</v>
          </cell>
          <cell r="C280" t="str">
            <v>M3XKM</v>
          </cell>
          <cell r="D280">
            <v>3.58</v>
          </cell>
          <cell r="E280" t="str">
            <v>INFRA Jan/23</v>
          </cell>
        </row>
        <row r="281">
          <cell r="A281">
            <v>57900</v>
          </cell>
          <cell r="B281" t="str">
            <v>TRANSPORTE DE BINDER</v>
          </cell>
          <cell r="C281" t="str">
            <v>.</v>
          </cell>
          <cell r="D281" t="str">
            <v>.</v>
          </cell>
          <cell r="E281" t="str">
            <v>INFRA Jan/23</v>
          </cell>
        </row>
        <row r="282">
          <cell r="A282">
            <v>57901</v>
          </cell>
          <cell r="B282" t="str">
            <v>CARGA, DESCARGA E TRANSPORTE DE BINDER ATÉ A DISTÂNCIA MÉDIA DE IDA E VOLTA DE 1KM</v>
          </cell>
          <cell r="C282" t="str">
            <v>M3</v>
          </cell>
          <cell r="D282">
            <v>20.22</v>
          </cell>
          <cell r="E282" t="str">
            <v>INFRA Jan/23</v>
          </cell>
        </row>
        <row r="283">
          <cell r="A283">
            <v>57907</v>
          </cell>
          <cell r="B283" t="str">
            <v>TRANSPORTE DE BINDER ALÉM DO PRIMEIRO KM</v>
          </cell>
          <cell r="C283" t="str">
            <v>M3XKM</v>
          </cell>
          <cell r="D283">
            <v>3.58</v>
          </cell>
          <cell r="E283" t="str">
            <v>INFRA Jan/23</v>
          </cell>
        </row>
        <row r="284">
          <cell r="A284">
            <v>58000</v>
          </cell>
          <cell r="B284" t="str">
            <v>TRANSPORTE DE PRÉ-MISTURADO À FRIO</v>
          </cell>
          <cell r="C284" t="str">
            <v>.</v>
          </cell>
          <cell r="D284" t="str">
            <v>.</v>
          </cell>
          <cell r="E284" t="str">
            <v>INFRA Jan/23</v>
          </cell>
        </row>
        <row r="285">
          <cell r="A285">
            <v>58001</v>
          </cell>
          <cell r="B285" t="str">
            <v>CARGA, DESCARGA E TRANSPORTE DE PMF ATÉ A DISTÂNCIA MÉDIA DE IDA E VOLTA DE 1KM</v>
          </cell>
          <cell r="C285" t="str">
            <v>M3</v>
          </cell>
          <cell r="D285">
            <v>19.579999999999998</v>
          </cell>
          <cell r="E285" t="str">
            <v>INFRA Jan/23</v>
          </cell>
        </row>
        <row r="286">
          <cell r="A286">
            <v>58007</v>
          </cell>
          <cell r="B286" t="str">
            <v>TRANSPORTE DE PMF ALÉM DO PRIMEIRO KM</v>
          </cell>
          <cell r="C286" t="str">
            <v>M3XKM</v>
          </cell>
          <cell r="D286">
            <v>2.94</v>
          </cell>
          <cell r="E286" t="str">
            <v>INFRA Jan/23</v>
          </cell>
        </row>
        <row r="287">
          <cell r="A287">
            <v>58100</v>
          </cell>
          <cell r="B287" t="str">
            <v>TRANSPORTE DE PAVIMENTO DE CONCRETO, SARJETA E SARJETÃO</v>
          </cell>
          <cell r="C287" t="str">
            <v>M2XKM</v>
          </cell>
          <cell r="D287">
            <v>1.0900000000000001</v>
          </cell>
          <cell r="E287" t="str">
            <v>INFRA Jan/23</v>
          </cell>
        </row>
        <row r="288">
          <cell r="A288">
            <v>58200</v>
          </cell>
          <cell r="B288" t="str">
            <v>TRANSPORTE DE GUIAS</v>
          </cell>
          <cell r="C288" t="str">
            <v>MXKM</v>
          </cell>
          <cell r="D288">
            <v>0.35</v>
          </cell>
          <cell r="E288" t="str">
            <v>INFRA Jan/23</v>
          </cell>
        </row>
        <row r="289">
          <cell r="A289">
            <v>58400</v>
          </cell>
          <cell r="B289" t="str">
            <v>REFORÇO DE SUB-LEITO/SUB-BASE DE SOLO MELHORADO COM BRITA 10% EM VOLUME</v>
          </cell>
          <cell r="C289" t="str">
            <v>M3</v>
          </cell>
          <cell r="D289">
            <v>45.7</v>
          </cell>
          <cell r="E289" t="str">
            <v>INFRA Jan/23</v>
          </cell>
        </row>
        <row r="290">
          <cell r="A290">
            <v>58500</v>
          </cell>
          <cell r="B290" t="str">
            <v>REFORÇO DE SUB-LEITO/SUB-BASE DE SOLO MELHORADO COM BRITA 20% EM VOLUME</v>
          </cell>
          <cell r="C290" t="str">
            <v>M3</v>
          </cell>
          <cell r="D290">
            <v>60</v>
          </cell>
          <cell r="E290" t="str">
            <v>INFRA Jan/23</v>
          </cell>
        </row>
        <row r="291">
          <cell r="A291">
            <v>58600</v>
          </cell>
          <cell r="B291" t="str">
            <v>FORNECIMENTO E ASSENTAMENTO DE BLOCOS DE CONCRETO SOBRE AREIA</v>
          </cell>
          <cell r="C291" t="str">
            <v>.</v>
          </cell>
          <cell r="D291" t="str">
            <v>.</v>
          </cell>
          <cell r="E291" t="str">
            <v>INFRA Jan/23</v>
          </cell>
        </row>
        <row r="292">
          <cell r="A292">
            <v>58601</v>
          </cell>
          <cell r="B292" t="str">
            <v>FORNECIMENTO E ASSENTAMENTO DE BLOCOS DE CONCRETO SOBRE AREIA - VIAS TRÁFEGO LEVE</v>
          </cell>
          <cell r="C292" t="str">
            <v>M2</v>
          </cell>
          <cell r="D292">
            <v>94.25</v>
          </cell>
          <cell r="E292" t="str">
            <v>INFRA Jan/23</v>
          </cell>
        </row>
        <row r="293">
          <cell r="A293">
            <v>58602</v>
          </cell>
          <cell r="B293" t="str">
            <v>FORNECIMENTO E ASSENTAMENTO DE BLOCOS DE CONCRETO SOBRE AREIA - VIAS TRÁFEGO MÉDIO</v>
          </cell>
          <cell r="C293" t="str">
            <v>M2</v>
          </cell>
          <cell r="D293">
            <v>103.41</v>
          </cell>
          <cell r="E293" t="str">
            <v>INFRA Jan/23</v>
          </cell>
        </row>
        <row r="294">
          <cell r="A294">
            <v>58603</v>
          </cell>
          <cell r="B294" t="str">
            <v>FORNECIMENTO E ASSENTAMENTO DE BLOCOS DE CONCRETO SOBRE AREIA - VIAS ARTERIAIS</v>
          </cell>
          <cell r="C294" t="str">
            <v>M2</v>
          </cell>
          <cell r="D294">
            <v>169</v>
          </cell>
          <cell r="E294" t="str">
            <v>INFRA Jan/23</v>
          </cell>
        </row>
        <row r="295">
          <cell r="A295">
            <v>58700</v>
          </cell>
          <cell r="B295" t="str">
            <v>FORNECIMENTO E INSTALAÇÃO DE DEFENSA METÁLICA GALVANIZADA, TIPO SEMI-MALEÁVEL SIMPLES</v>
          </cell>
          <cell r="C295" t="str">
            <v>M</v>
          </cell>
          <cell r="D295">
            <v>415.32</v>
          </cell>
          <cell r="E295" t="str">
            <v>INFRA Jan/23</v>
          </cell>
        </row>
        <row r="296">
          <cell r="A296">
            <v>58800</v>
          </cell>
          <cell r="B296" t="str">
            <v>RETIRADA DE DEFENSA METÁLICA TIPO SEMI-MALEÁVEL SIMPLES</v>
          </cell>
          <cell r="C296" t="str">
            <v>M</v>
          </cell>
          <cell r="D296">
            <v>34.18</v>
          </cell>
          <cell r="E296" t="str">
            <v>INFRA Jan/23</v>
          </cell>
        </row>
        <row r="297">
          <cell r="A297">
            <v>58900</v>
          </cell>
          <cell r="B297" t="str">
            <v>REMANEJAMENTO DE DEFENSA METÁLICA TIPO SEMI-MALEÁVEL SIMPLES</v>
          </cell>
          <cell r="C297" t="str">
            <v>M</v>
          </cell>
          <cell r="D297">
            <v>75.290000000000006</v>
          </cell>
          <cell r="E297" t="str">
            <v>INFRA Jan/23</v>
          </cell>
        </row>
        <row r="298">
          <cell r="A298">
            <v>59000</v>
          </cell>
          <cell r="B298" t="str">
            <v>BASE DE BRITA GRADUADA TRATADA COM CIMENTO - BGTC</v>
          </cell>
          <cell r="C298" t="str">
            <v>M3</v>
          </cell>
          <cell r="D298">
            <v>275.81</v>
          </cell>
          <cell r="E298" t="str">
            <v>INFRA Jan/23</v>
          </cell>
        </row>
        <row r="299">
          <cell r="A299">
            <v>59101</v>
          </cell>
          <cell r="B299" t="str">
            <v>PAVIMENTOS PERMEÁVEIS - PERFIL PARA CALÇADAS E PASSEIOS COM PISO DE CONCRETO PRÉ-MOLDADO INTERTRAVADO DRENANTE COM INFILTRAÇÃO TOTAL</v>
          </cell>
          <cell r="C299" t="str">
            <v>M2</v>
          </cell>
          <cell r="D299">
            <v>156.44999999999999</v>
          </cell>
          <cell r="E299" t="str">
            <v>INFRA Jan/23</v>
          </cell>
        </row>
        <row r="300">
          <cell r="A300">
            <v>59102</v>
          </cell>
          <cell r="B300" t="str">
            <v>PAVIMENTOS PERMEÁVEIS - PERFIL PARA ESTACIONAMENTO DE VEÍCULOS LEVES COM PISOS DE CONCRETO PRÉ-MOLDADO INTERTRAVADO DRENANTE COM INFILTRAÇÃO TOTAL</v>
          </cell>
          <cell r="C300" t="str">
            <v>M2</v>
          </cell>
          <cell r="D300">
            <v>158.03</v>
          </cell>
          <cell r="E300" t="str">
            <v>INFRA Jan/23</v>
          </cell>
        </row>
        <row r="301">
          <cell r="A301">
            <v>59201</v>
          </cell>
          <cell r="B301" t="str">
            <v>PISO/ PASSEIO DE CONCRETO, INCLUINDO O PREPARO DA CAIXA, LASTRO DE BRITA E A MÃO DE OBRA REFERENTE AOS SERVIÇOS NO CONCRETO: LANÇAMENTO E ACABAMENTO (RIPADO E DESEMPENADO) EXCLUSIVE O FORNECIMENTO DO CONCRETO</v>
          </cell>
          <cell r="C301" t="str">
            <v>M3</v>
          </cell>
          <cell r="D301">
            <v>309.52999999999997</v>
          </cell>
          <cell r="E301" t="str">
            <v>INFRA Jan/23</v>
          </cell>
        </row>
        <row r="302">
          <cell r="A302">
            <v>59202</v>
          </cell>
          <cell r="B302" t="str">
            <v>PISO/ PASSEIO DE CONCRETO ARMADO, INCLUINDO O PREPARO DA CAIXA, LASTRO DE BRITA, TELA METÁLICA E A MÃO DE OBRA REFERENTE AOS SERVIÇOS NO CONCRETO: LANÇAMENTO E ACABAMENTO (RIPADO E DESEMPENADO), EXCLUSIVE O FORNECIMENTO DO CONCRETO</v>
          </cell>
          <cell r="C302" t="str">
            <v>M3</v>
          </cell>
          <cell r="D302">
            <v>841.27</v>
          </cell>
          <cell r="E302" t="str">
            <v>INFRA Jan/23</v>
          </cell>
        </row>
        <row r="303">
          <cell r="A303">
            <v>59300</v>
          </cell>
          <cell r="B303" t="str">
            <v>REVESTIMENTO DE MISTURA ASFÁLTICA  TIPO SMA COM POLÍMERO E FIBRA (SEM TRANSPORTE)</v>
          </cell>
          <cell r="C303" t="str">
            <v>M3</v>
          </cell>
          <cell r="D303">
            <v>1977.8</v>
          </cell>
          <cell r="E303" t="str">
            <v>INFRA Jan/23</v>
          </cell>
        </row>
        <row r="304">
          <cell r="A304">
            <v>59400</v>
          </cell>
          <cell r="B304" t="str">
            <v>REVESTIMENTO DE MISTURA ASFÁLTICA TIPO CPA COM POLÍMERO E FIBRA (SEM TRANSPORTE)</v>
          </cell>
          <cell r="C304" t="str">
            <v>M3</v>
          </cell>
          <cell r="D304">
            <v>1322.19</v>
          </cell>
          <cell r="E304" t="str">
            <v>INFRA Jan/23</v>
          </cell>
        </row>
        <row r="305">
          <cell r="A305">
            <v>59500</v>
          </cell>
          <cell r="B305" t="str">
            <v>REVESTIMENTO DE MISTURA ASFÁLTICA TIPO CPA COM BORRACHA (SEM TRANSPORTE)</v>
          </cell>
          <cell r="C305" t="str">
            <v>M3</v>
          </cell>
          <cell r="D305">
            <v>1250.42</v>
          </cell>
          <cell r="E305" t="str">
            <v>INFRA Jan/23</v>
          </cell>
        </row>
        <row r="306">
          <cell r="A306">
            <v>59600</v>
          </cell>
          <cell r="B306" t="str">
            <v>REVESTIMENTO DE MISTURA ASFÁLTICA TIPO "GAP GRADED" COM POLÍMERO (SEM TRANSPORTE)</v>
          </cell>
          <cell r="C306" t="str">
            <v>M3</v>
          </cell>
          <cell r="D306">
            <v>1603.05</v>
          </cell>
          <cell r="E306" t="str">
            <v>INFRA Jan/23</v>
          </cell>
        </row>
        <row r="307">
          <cell r="A307">
            <v>59700</v>
          </cell>
          <cell r="B307" t="str">
            <v>REVESTIMENTO DE MISTURA ASFÁLTICA TIPO "GAP GRADED" COM BORRACHA (SEM TRANSPORTE)</v>
          </cell>
          <cell r="C307" t="str">
            <v>M3</v>
          </cell>
          <cell r="D307">
            <v>1535.55</v>
          </cell>
          <cell r="E307" t="str">
            <v>INFRA Jan/23</v>
          </cell>
        </row>
        <row r="308">
          <cell r="A308">
            <v>59901</v>
          </cell>
          <cell r="B308" t="str">
            <v>BASE BETUMINOSA DE MATERIAIS PROVENIENTES DA FRESAGEM DE PAVIMENTOS ASFÁLTICOS (RAP) RECICLADO EM USINA MÓVEL COM ATÉ 3% DE EMULSÃO MODIFICADA COM POLÍMERO, FORNECIMENTO E APLICAÇÃO, NÃO INCLUI TRANSPORTE ATÉ O LOCAL DOS SERVIÇOS, CAMADA ACABADA</v>
          </cell>
          <cell r="C308" t="str">
            <v>M3</v>
          </cell>
          <cell r="D308">
            <v>532.21</v>
          </cell>
          <cell r="E308" t="str">
            <v>INFRA Jan/23</v>
          </cell>
        </row>
        <row r="309">
          <cell r="A309">
            <v>59902</v>
          </cell>
          <cell r="B309" t="str">
            <v xml:space="preserve">BASE BETUMINOSA DE MATERIAIS PROVENIENTES DOS RESÍDUOS SÓLIDOS DA CONSTRUÇÃO CIVIL (RCC) E/OU DA FRESAGEM DE PAVIMENTOS ASFÁLTICOS (RAP) RECICLADO EM USINA MÓVEL COM ATÉ 3% DE CAP, FORNECIMENTO E APLICAÇÃO, NÃO INCLUI TRANSPORTE ATÉ O LOCAL DOS SERVIÇOS, </v>
          </cell>
          <cell r="C309" t="str">
            <v>M3</v>
          </cell>
          <cell r="D309">
            <v>592.69000000000005</v>
          </cell>
          <cell r="E309" t="str">
            <v>INFRA Jan/23</v>
          </cell>
        </row>
        <row r="310">
          <cell r="A310">
            <v>59903</v>
          </cell>
          <cell r="B310" t="str">
            <v>REVESTIMENTO DE MISTURA ASFÁLTICA COM POLÍMERO -  FAIXA III (SEM TRANSPORTE)</v>
          </cell>
          <cell r="C310" t="str">
            <v>M3</v>
          </cell>
          <cell r="D310">
            <v>1586.85</v>
          </cell>
          <cell r="E310" t="str">
            <v>INFRA Jan/23</v>
          </cell>
        </row>
        <row r="311">
          <cell r="A311">
            <v>59904</v>
          </cell>
          <cell r="B311" t="str">
            <v>REVESTIMENTO DE CONCRETO ASFÁLTICO USINADO MORNO ( SEM TRANSPORTE)</v>
          </cell>
          <cell r="C311" t="str">
            <v>M3</v>
          </cell>
          <cell r="D311">
            <v>1333.02</v>
          </cell>
          <cell r="E311" t="str">
            <v>INFRA Jan/23</v>
          </cell>
        </row>
        <row r="312">
          <cell r="A312">
            <v>59905</v>
          </cell>
          <cell r="B312" t="str">
            <v>MICRO REVESTIMENTO ASFÁLTICO À FRIO COM EMULSÃO MODIFICADA COM POLÍMERO, COM TAXA MÉDIA DE APLICAÇÃO DE 12 KG/M2 CONFORME NORMA DNIT 035/2018 - ES</v>
          </cell>
          <cell r="C312" t="str">
            <v>M2</v>
          </cell>
          <cell r="D312">
            <v>18.510000000000002</v>
          </cell>
          <cell r="E312" t="str">
            <v>INFRA Jan/23</v>
          </cell>
        </row>
        <row r="313">
          <cell r="A313">
            <v>59906</v>
          </cell>
          <cell r="B313" t="str">
            <v>SELAGEM DE TRINCAS À QUENTE COM EQUIPAMENTO SELA TRINCA ACOPLADO AO CAMINHÃO CARROCERIA DE MADEIRA</v>
          </cell>
          <cell r="C313" t="str">
            <v>KG</v>
          </cell>
          <cell r="D313">
            <v>24.89</v>
          </cell>
          <cell r="E313" t="str">
            <v>INFRA Jan/23</v>
          </cell>
        </row>
        <row r="314">
          <cell r="A314">
            <v>60000</v>
          </cell>
          <cell r="B314" t="str">
            <v>CANALIZAÇÃO DE TUBOS</v>
          </cell>
          <cell r="E314" t="str">
            <v>INFRA Jan/23</v>
          </cell>
        </row>
        <row r="315">
          <cell r="A315">
            <v>60100</v>
          </cell>
          <cell r="B315" t="str">
            <v>ARRANCAMENTO E REMOÇÃO DE CANALIZAÇÃO, 30,0CM &lt; 0 &lt; OU = A 60CM</v>
          </cell>
          <cell r="C315" t="str">
            <v>M</v>
          </cell>
          <cell r="D315">
            <v>117.95</v>
          </cell>
          <cell r="E315" t="str">
            <v>INFRA Jan/23</v>
          </cell>
        </row>
        <row r="316">
          <cell r="A316">
            <v>60200</v>
          </cell>
          <cell r="B316" t="str">
            <v>ARRANCAMENTO E REMOÇÃO DE CANALIZAÇÃO 0 &gt; 60CM</v>
          </cell>
          <cell r="C316" t="str">
            <v>M</v>
          </cell>
          <cell r="D316">
            <v>286.67</v>
          </cell>
          <cell r="E316" t="str">
            <v>INFRA Jan/23</v>
          </cell>
        </row>
        <row r="317">
          <cell r="A317">
            <v>60300</v>
          </cell>
          <cell r="B317" t="str">
            <v>ESCORAMENTO DESCONTÍNUO DE MADEIRA PARA CANALIZAÇÃO DE TUBOS</v>
          </cell>
          <cell r="C317" t="str">
            <v>M2</v>
          </cell>
          <cell r="D317">
            <v>66.59</v>
          </cell>
          <cell r="E317" t="str">
            <v>INFRA Jan/23</v>
          </cell>
        </row>
        <row r="318">
          <cell r="A318">
            <v>60400</v>
          </cell>
          <cell r="B318" t="str">
            <v>ESCORAMENTO CONTÍNUO DE MADEIRA PARA CANALIZAÇÃO DE TUBOS</v>
          </cell>
          <cell r="C318" t="str">
            <v>M2</v>
          </cell>
          <cell r="D318">
            <v>116.15</v>
          </cell>
          <cell r="E318" t="str">
            <v>INFRA Jan/23</v>
          </cell>
        </row>
        <row r="319">
          <cell r="A319">
            <v>60500</v>
          </cell>
          <cell r="B319" t="str">
            <v>LASTRO DE BRITA E PÓ DE PEDRA</v>
          </cell>
          <cell r="C319" t="str">
            <v>M3</v>
          </cell>
          <cell r="D319">
            <v>217.27</v>
          </cell>
          <cell r="E319" t="str">
            <v>INFRA Jan/23</v>
          </cell>
        </row>
        <row r="320">
          <cell r="A320">
            <v>60600</v>
          </cell>
          <cell r="B320" t="str">
            <v>LASTRO DE CONCRETO FCK=10MPA</v>
          </cell>
          <cell r="C320" t="str">
            <v>M3</v>
          </cell>
          <cell r="D320">
            <v>429.18</v>
          </cell>
          <cell r="E320" t="str">
            <v>INFRA Jan/23</v>
          </cell>
        </row>
        <row r="321">
          <cell r="A321">
            <v>60700</v>
          </cell>
          <cell r="B321" t="str">
            <v>FORNECIMENTO E ASSENTAMENTO DE TUBOS DE CONCRETO SIMPLES - DIÂMETRO 30CM</v>
          </cell>
          <cell r="C321" t="str">
            <v>M</v>
          </cell>
          <cell r="D321">
            <v>68.430000000000007</v>
          </cell>
          <cell r="E321" t="str">
            <v>INFRA Jan/23</v>
          </cell>
        </row>
        <row r="322">
          <cell r="A322">
            <v>60800</v>
          </cell>
          <cell r="B322" t="str">
            <v>FORNECIMENTO E ASSENTAMENTO DE TUBOS DE CONCRETO SIMPLES - DIÂMETRO 40CM</v>
          </cell>
          <cell r="C322" t="str">
            <v>M</v>
          </cell>
          <cell r="D322">
            <v>96.37</v>
          </cell>
          <cell r="E322" t="str">
            <v>INFRA Jan/23</v>
          </cell>
        </row>
        <row r="323">
          <cell r="A323">
            <v>60900</v>
          </cell>
          <cell r="B323" t="str">
            <v>FORNECIMENTO E ASSENTAMENTO DE TUBOS DE CONCRETO SIMPLES - DIÂMETRO 50CM</v>
          </cell>
          <cell r="C323" t="str">
            <v>M</v>
          </cell>
          <cell r="D323">
            <v>131.58000000000001</v>
          </cell>
          <cell r="E323" t="str">
            <v>INFRA Jan/23</v>
          </cell>
        </row>
        <row r="324">
          <cell r="A324">
            <v>61000</v>
          </cell>
          <cell r="B324" t="str">
            <v>FORNECIMENTO E ASSENTAMENTO DE TUBOS DE CONCRETO ARMADO, DIÂMETRO 60CM</v>
          </cell>
          <cell r="C324" t="str">
            <v>.</v>
          </cell>
          <cell r="D324" t="str">
            <v>.</v>
          </cell>
          <cell r="E324" t="str">
            <v>INFRA Jan/23</v>
          </cell>
        </row>
        <row r="325">
          <cell r="A325">
            <v>61001</v>
          </cell>
          <cell r="B325" t="str">
            <v>FORNECIMENTO E ASSENTAMENTO DE TUBOS DE CONCRETO ARMADO, DIÂMETRO 60CM - TIPO PA-2</v>
          </cell>
          <cell r="C325" t="str">
            <v>M</v>
          </cell>
          <cell r="D325">
            <v>206.79</v>
          </cell>
          <cell r="E325" t="str">
            <v>INFRA Jan/23</v>
          </cell>
        </row>
        <row r="326">
          <cell r="A326">
            <v>61002</v>
          </cell>
          <cell r="B326" t="str">
            <v>FORNECIMENTO E ASSENTAMENTO DE TUBOS DE CONCRETO ARMADO, DIÂMETRO 60CM - TIPO PA-3</v>
          </cell>
          <cell r="C326" t="str">
            <v>M</v>
          </cell>
          <cell r="D326">
            <v>270.08</v>
          </cell>
          <cell r="E326" t="str">
            <v>INFRA Jan/23</v>
          </cell>
        </row>
        <row r="327">
          <cell r="A327">
            <v>61100</v>
          </cell>
          <cell r="B327" t="str">
            <v>FORNECIMENTO E ASSENTAMENTO DE TUBO DE CONCRETO ARMADO, DIÂMETRO 70CM</v>
          </cell>
          <cell r="C327" t="str">
            <v>.</v>
          </cell>
          <cell r="D327" t="str">
            <v>.</v>
          </cell>
          <cell r="E327" t="str">
            <v>INFRA Jan/23</v>
          </cell>
        </row>
        <row r="328">
          <cell r="A328">
            <v>61101</v>
          </cell>
          <cell r="B328" t="str">
            <v>FORNECIMENTO E ASSENTAMENTO DE TUBO DE CONCRETO ARMADO, DIÂMETRO 70CM - TIPO PA-2</v>
          </cell>
          <cell r="C328" t="str">
            <v>M</v>
          </cell>
          <cell r="D328">
            <v>258.12</v>
          </cell>
          <cell r="E328" t="str">
            <v>INFRA Jan/23</v>
          </cell>
        </row>
        <row r="329">
          <cell r="A329">
            <v>61102</v>
          </cell>
          <cell r="B329" t="str">
            <v>FORNECIMENTO E ASSENTAMENTO DE TUBO DE CONCRETO ARMADO, DIÂMETRO 70CM - TIPO PA-3</v>
          </cell>
          <cell r="C329" t="str">
            <v>M</v>
          </cell>
          <cell r="D329">
            <v>299.95</v>
          </cell>
          <cell r="E329" t="str">
            <v>INFRA Jan/23</v>
          </cell>
        </row>
        <row r="330">
          <cell r="A330">
            <v>61200</v>
          </cell>
          <cell r="B330" t="str">
            <v>FORNECIMENTO E ASSENTAMENTO DE TUBOS DE CONCRETO ARMADO, DIÂMETRO 80CM</v>
          </cell>
          <cell r="C330" t="str">
            <v>.</v>
          </cell>
          <cell r="D330" t="str">
            <v>.</v>
          </cell>
          <cell r="E330" t="str">
            <v>INFRA Jan/23</v>
          </cell>
        </row>
        <row r="331">
          <cell r="A331">
            <v>61201</v>
          </cell>
          <cell r="B331" t="str">
            <v>FORNECIMENTO E ASSENTAMENTO DE TUBOS DE CONCRETO ARMADO, DIÂMETRO 80CM - TIPO PA-2</v>
          </cell>
          <cell r="C331" t="str">
            <v>M</v>
          </cell>
          <cell r="D331">
            <v>400.89</v>
          </cell>
          <cell r="E331" t="str">
            <v>INFRA Jan/23</v>
          </cell>
        </row>
        <row r="332">
          <cell r="A332">
            <v>61202</v>
          </cell>
          <cell r="B332" t="str">
            <v>FORNECIMENTO E ASSENTAMENTO DE TUBOS DE CONCRETO ARMADO, DIÂMETRO 80CM - TIPO PA-3</v>
          </cell>
          <cell r="C332" t="str">
            <v>M</v>
          </cell>
          <cell r="D332">
            <v>503.56</v>
          </cell>
          <cell r="E332" t="str">
            <v>INFRA Jan/23</v>
          </cell>
        </row>
        <row r="333">
          <cell r="A333">
            <v>61300</v>
          </cell>
          <cell r="B333" t="str">
            <v>FORNECIMENTO E ASSENTAMENTO DE TUBOS DE CONCRETO ARMADO, DIÂMETRO 90CM</v>
          </cell>
          <cell r="C333" t="str">
            <v>.</v>
          </cell>
          <cell r="D333" t="str">
            <v>.</v>
          </cell>
          <cell r="E333" t="str">
            <v>INFRA Jan/23</v>
          </cell>
        </row>
        <row r="334">
          <cell r="A334">
            <v>61301</v>
          </cell>
          <cell r="B334" t="str">
            <v>FORNECIMENTO E ASSENTAMENTO DE TUBOS DE CONCRETO ARMADO, DIÂMETRO 90CM - TIPO PA-2</v>
          </cell>
          <cell r="C334" t="str">
            <v>M</v>
          </cell>
          <cell r="D334">
            <v>441.16</v>
          </cell>
          <cell r="E334" t="str">
            <v>INFRA Jan/23</v>
          </cell>
        </row>
        <row r="335">
          <cell r="A335">
            <v>61302</v>
          </cell>
          <cell r="B335" t="str">
            <v>FORNECIMENTO E ASSENTAMENTO DE TUBOS DE CONCRETO ARMADO, DIÂMETRO 90CM - TIPO PA-3</v>
          </cell>
          <cell r="C335" t="str">
            <v>M</v>
          </cell>
          <cell r="D335">
            <v>499.37</v>
          </cell>
          <cell r="E335" t="str">
            <v>INFRA Jan/23</v>
          </cell>
        </row>
        <row r="336">
          <cell r="A336">
            <v>61400</v>
          </cell>
          <cell r="B336" t="str">
            <v>FORNECIMENTO E ASSENTAMENTO DE TUBOS DE CONCRETO ARMADO, DIÂMETRO 100CM</v>
          </cell>
          <cell r="C336" t="str">
            <v>.</v>
          </cell>
          <cell r="D336" t="str">
            <v>.</v>
          </cell>
          <cell r="E336" t="str">
            <v>INFRA Jan/23</v>
          </cell>
        </row>
        <row r="337">
          <cell r="A337">
            <v>61401</v>
          </cell>
          <cell r="B337" t="str">
            <v>FORNECIMENTO E ASSENTAMENTO DE TUBOS DE CONCRETO ARMADO, DIÂMETRO 100CM - TIPO PA-2</v>
          </cell>
          <cell r="C337" t="str">
            <v>M</v>
          </cell>
          <cell r="D337">
            <v>572.98</v>
          </cell>
          <cell r="E337" t="str">
            <v>INFRA Jan/23</v>
          </cell>
        </row>
        <row r="338">
          <cell r="A338">
            <v>61402</v>
          </cell>
          <cell r="B338" t="str">
            <v>FORNECIMENTO E ASSENTAMENTO DE TUBOS DE CONCRETO ARMADO, DIÂMETRO 100CM - TIPO PA-3</v>
          </cell>
          <cell r="C338" t="str">
            <v>M</v>
          </cell>
          <cell r="D338">
            <v>749.5</v>
          </cell>
          <cell r="E338" t="str">
            <v>INFRA Jan/23</v>
          </cell>
        </row>
        <row r="339">
          <cell r="A339">
            <v>61600</v>
          </cell>
          <cell r="B339" t="str">
            <v>FORNECIMENTO E ASSENTAMENTO DE TUBOS DE CONCRETO ARMADO, DIÂMETRO 120CM</v>
          </cell>
          <cell r="C339" t="str">
            <v>.</v>
          </cell>
          <cell r="D339" t="str">
            <v>.</v>
          </cell>
          <cell r="E339" t="str">
            <v>INFRA Jan/23</v>
          </cell>
        </row>
        <row r="340">
          <cell r="A340">
            <v>61601</v>
          </cell>
          <cell r="B340" t="str">
            <v>FORNECIMENTO E ASSENTAMENTO DE TUBOS DE CONCRETO ARMADO, DIÂMETRO 120CM - TIPO PA-2</v>
          </cell>
          <cell r="C340" t="str">
            <v>M</v>
          </cell>
          <cell r="D340">
            <v>772.2</v>
          </cell>
          <cell r="E340" t="str">
            <v>INFRA Jan/23</v>
          </cell>
        </row>
        <row r="341">
          <cell r="A341">
            <v>61602</v>
          </cell>
          <cell r="B341" t="str">
            <v>FORNECIMENTO E ASSENTAMENTO DE TUBOS DE CONCRETO ARMADO, DIÂMETRO 120CM - TIPO PA-3</v>
          </cell>
          <cell r="C341" t="str">
            <v>M</v>
          </cell>
          <cell r="D341">
            <v>1093.0999999999999</v>
          </cell>
          <cell r="E341" t="str">
            <v>INFRA Jan/23</v>
          </cell>
        </row>
        <row r="342">
          <cell r="A342">
            <v>61700</v>
          </cell>
          <cell r="B342" t="str">
            <v>FORNECIMENTO E ASSENTAMENTO DE TUBOS DE CONCRETO ARMADO, DIÂMETRO 150CM</v>
          </cell>
          <cell r="C342" t="str">
            <v>.</v>
          </cell>
          <cell r="D342" t="str">
            <v>.</v>
          </cell>
          <cell r="E342" t="str">
            <v>INFRA Jan/23</v>
          </cell>
        </row>
        <row r="343">
          <cell r="A343">
            <v>61701</v>
          </cell>
          <cell r="B343" t="str">
            <v>FORNECIMENTO E ASSENTAMENTO DE TUBOS DE CONCRETO ARMADO, DIÂMETRO 150CM - TIPO PA-2</v>
          </cell>
          <cell r="C343" t="str">
            <v>M</v>
          </cell>
          <cell r="D343">
            <v>1135.81</v>
          </cell>
          <cell r="E343" t="str">
            <v>INFRA Jan/23</v>
          </cell>
        </row>
        <row r="344">
          <cell r="A344">
            <v>61702</v>
          </cell>
          <cell r="B344" t="str">
            <v>FORNECIMENTO E ASSENTAMENTO DE TUBOS DE CONCRETO ARMADO, DIÂMETRO 150CM - TIPO PA-3</v>
          </cell>
          <cell r="C344" t="str">
            <v>M</v>
          </cell>
          <cell r="D344">
            <v>1588.35</v>
          </cell>
          <cell r="E344" t="str">
            <v>INFRA Jan/23</v>
          </cell>
        </row>
        <row r="345">
          <cell r="A345">
            <v>61703</v>
          </cell>
          <cell r="B345" t="str">
            <v>FORNECIMENTO E ASSENTAMENTO DE TUBO EM POLIETILENO DE ALTA RESISTÊNCIA PEAD, COR PRETA, COM DN 300MM</v>
          </cell>
          <cell r="C345" t="str">
            <v>M</v>
          </cell>
          <cell r="D345">
            <v>116.53</v>
          </cell>
          <cell r="E345" t="str">
            <v>INFRA Jan/23</v>
          </cell>
        </row>
        <row r="346">
          <cell r="A346">
            <v>61704</v>
          </cell>
          <cell r="B346" t="str">
            <v>FORNECIMENTO E ASSENTAMENTO DE TUBO EM POLIETILENO DE ALTA RESISTÊNCIA PEAD, COR PRETA, COM DN 400MM</v>
          </cell>
          <cell r="C346" t="str">
            <v>M</v>
          </cell>
          <cell r="D346">
            <v>198.02</v>
          </cell>
          <cell r="E346" t="str">
            <v>INFRA Jan/23</v>
          </cell>
        </row>
        <row r="347">
          <cell r="A347">
            <v>61705</v>
          </cell>
          <cell r="B347" t="str">
            <v>FORNECIMENTO E ASSENTAMENTO DE TUBO EM POLIETILENO DE ALTA RESISTÊNCIA PEAD, COR PRETA, COM DN 500MM</v>
          </cell>
          <cell r="C347" t="str">
            <v>M</v>
          </cell>
          <cell r="D347">
            <v>286.04000000000002</v>
          </cell>
          <cell r="E347" t="str">
            <v>INFRA Jan/23</v>
          </cell>
        </row>
        <row r="348">
          <cell r="A348">
            <v>61706</v>
          </cell>
          <cell r="B348" t="str">
            <v>FORNECIMENTO E ASSENTAMENTO DE TUBO EM POLIETILENO DE ALTA RESISTÊNCIA PEAD, COR PRETA, COM DN 600MM</v>
          </cell>
          <cell r="C348" t="str">
            <v>M</v>
          </cell>
          <cell r="D348">
            <v>427.02</v>
          </cell>
          <cell r="E348" t="str">
            <v>INFRA Jan/23</v>
          </cell>
        </row>
        <row r="349">
          <cell r="A349">
            <v>61707</v>
          </cell>
          <cell r="B349" t="str">
            <v>FORNECIMENTO E ASSENTAMENTO DE TUBO EM POLIETILENO DE ALTA RESISTÊNCIA PEAD, COR PRETA, COM DN 800MM</v>
          </cell>
          <cell r="C349" t="str">
            <v>M</v>
          </cell>
          <cell r="D349">
            <v>673.38</v>
          </cell>
          <cell r="E349" t="str">
            <v>INFRA Jan/23</v>
          </cell>
        </row>
        <row r="350">
          <cell r="A350">
            <v>61708</v>
          </cell>
          <cell r="B350" t="str">
            <v>FORNECIMENTO E ASSENTAMENTO DE TUBO EM POLIETILENO DE ALTA RESISTÊNCIA PEAD, COR PRETA, COM DN 1000MM</v>
          </cell>
          <cell r="C350" t="str">
            <v>M</v>
          </cell>
          <cell r="D350">
            <v>1134.6500000000001</v>
          </cell>
          <cell r="E350" t="str">
            <v>INFRA Jan/23</v>
          </cell>
        </row>
        <row r="351">
          <cell r="A351">
            <v>61709</v>
          </cell>
          <cell r="B351" t="str">
            <v>FORNECIMENTO E ASSENTAMENTO DE TUBO EM POLIETILENO DE ALTA RESISTÊNCIA PEAD, COR PRETA, COM DN 1200MM</v>
          </cell>
          <cell r="C351" t="str">
            <v>M</v>
          </cell>
          <cell r="D351">
            <v>1373.12</v>
          </cell>
          <cell r="E351" t="str">
            <v>INFRA Jan/23</v>
          </cell>
        </row>
        <row r="352">
          <cell r="A352">
            <v>61800</v>
          </cell>
          <cell r="B352" t="str">
            <v>POÇO DE VISITA</v>
          </cell>
          <cell r="C352" t="str">
            <v>.</v>
          </cell>
          <cell r="D352" t="str">
            <v>.</v>
          </cell>
          <cell r="E352" t="str">
            <v>INFRA Jan/23</v>
          </cell>
        </row>
        <row r="353">
          <cell r="A353">
            <v>61801</v>
          </cell>
          <cell r="B353" t="str">
            <v>POÇO DE VISITA TIPO 1 - 1,40 X 1,40 X 1,40M</v>
          </cell>
          <cell r="C353" t="str">
            <v>UN</v>
          </cell>
          <cell r="D353">
            <v>5034.46</v>
          </cell>
          <cell r="E353" t="str">
            <v>INFRA Jan/23</v>
          </cell>
        </row>
        <row r="354">
          <cell r="A354">
            <v>61802</v>
          </cell>
          <cell r="B354" t="str">
            <v>POÇO DE VISITA TIPO 2 - 1,60 X 1,60 X 1,60M</v>
          </cell>
          <cell r="C354" t="str">
            <v>UN</v>
          </cell>
          <cell r="D354">
            <v>6094.61</v>
          </cell>
          <cell r="E354" t="str">
            <v>INFRA Jan/23</v>
          </cell>
        </row>
        <row r="355">
          <cell r="A355">
            <v>61803</v>
          </cell>
          <cell r="B355" t="str">
            <v>POÇO DE VISITA TIPO 3 - 2,20 X 2,20 X 2,20M</v>
          </cell>
          <cell r="C355" t="str">
            <v>UN</v>
          </cell>
          <cell r="D355">
            <v>10080.23</v>
          </cell>
          <cell r="E355" t="str">
            <v>INFRA Jan/23</v>
          </cell>
        </row>
        <row r="356">
          <cell r="A356">
            <v>61900</v>
          </cell>
          <cell r="B356" t="str">
            <v>CHAMINÉ DE POÇO DE VISITA COM ALVENARIA DE UM TIJOLO COMUM</v>
          </cell>
          <cell r="C356" t="str">
            <v>M</v>
          </cell>
          <cell r="D356">
            <v>1026.71</v>
          </cell>
          <cell r="E356" t="str">
            <v>INFRA Jan/23</v>
          </cell>
        </row>
        <row r="357">
          <cell r="A357">
            <v>62000</v>
          </cell>
          <cell r="B357" t="str">
            <v>TAMPÃO PARA GALERIAS DE ÁGUAS PLUVIAIS</v>
          </cell>
          <cell r="C357" t="str">
            <v>.</v>
          </cell>
          <cell r="D357" t="str">
            <v>.</v>
          </cell>
          <cell r="E357" t="str">
            <v>INFRA Jan/23</v>
          </cell>
        </row>
        <row r="358">
          <cell r="A358">
            <v>62003</v>
          </cell>
          <cell r="B358" t="str">
            <v>INSTALAÇÃO DE TAMPÃO PARA GALERIA DE ÁGUAS PLUVIAIS - ARTICULADO, EXCETO FORNECIMENTO DE TAMPÃO</v>
          </cell>
          <cell r="C358" t="str">
            <v>UN</v>
          </cell>
          <cell r="D358">
            <v>133.29</v>
          </cell>
          <cell r="E358" t="str">
            <v>INFRA Jan/23</v>
          </cell>
        </row>
        <row r="359">
          <cell r="A359">
            <v>62004</v>
          </cell>
          <cell r="B359" t="str">
            <v>INSTALAÇÃO DE TAMPÃO PARA GALERIA DE ÁGUAS PLUVIAIS - NÃO ARTICULADO, EXCETO FORNECIMENTO DE TAMPÃO</v>
          </cell>
          <cell r="C359" t="str">
            <v>UN</v>
          </cell>
          <cell r="D359">
            <v>133.29</v>
          </cell>
          <cell r="E359" t="str">
            <v>INFRA Jan/23</v>
          </cell>
        </row>
        <row r="360">
          <cell r="A360">
            <v>62021</v>
          </cell>
          <cell r="B360" t="str">
            <v>FORNECIMENTO DE TAMPÃO DE FERRO FUNDIDO DÚCTIL CLASSE MÍNIMA 400 (40T) D=600MM - NBR 10160 ARTICULADO - P/ GAL. ÁGUAS PLUV.</v>
          </cell>
          <cell r="C360" t="str">
            <v>UN</v>
          </cell>
          <cell r="D360">
            <v>413.96</v>
          </cell>
          <cell r="E360" t="str">
            <v>INFRA Jan/23</v>
          </cell>
        </row>
        <row r="361">
          <cell r="A361">
            <v>62022</v>
          </cell>
          <cell r="B361" t="str">
            <v>FORNECIMENTO DE TAMPÃO DE FERRO FUNDIDO DÚCTIL CLASSE MÍNIMA 400 (40T) D=600MM - NBR 10160 NÃO ARTICULADO - P/ GAL. ÁGUAS PLUV.</v>
          </cell>
          <cell r="C361" t="str">
            <v>UN</v>
          </cell>
          <cell r="D361">
            <v>391.12</v>
          </cell>
          <cell r="E361" t="str">
            <v>INFRA Jan/23</v>
          </cell>
        </row>
        <row r="362">
          <cell r="A362">
            <v>62023</v>
          </cell>
          <cell r="B362" t="str">
            <v>FORNECIMENTO DE TAMPÃO - GRELHA DE FERRO FUNDIDO DÚCTIL CLASSE MÍNIMA 400 (40T) D=600MM - NBR 10160 ARTICULADO - P/ GAL. ÁGUAS PLUV.</v>
          </cell>
          <cell r="C362" t="str">
            <v>UN</v>
          </cell>
          <cell r="D362">
            <v>541.82000000000005</v>
          </cell>
          <cell r="E362" t="str">
            <v>INFRA Jan/23</v>
          </cell>
        </row>
        <row r="363">
          <cell r="A363">
            <v>62024</v>
          </cell>
          <cell r="B363" t="str">
            <v>FORNECIMENTO DE TAMPÃO - GRELHA DE FERRO FUNDIDO DÚCTIL CLASSE MÍNIMA 400 (40T) D=600MM - NBR 10160 NÃO ARTICULADO - P/ GAL. ÁGUAS PLUV.</v>
          </cell>
          <cell r="C363" t="str">
            <v>UN</v>
          </cell>
          <cell r="D363">
            <v>477.28</v>
          </cell>
          <cell r="E363" t="str">
            <v>INFRA Jan/23</v>
          </cell>
        </row>
        <row r="364">
          <cell r="A364">
            <v>62025</v>
          </cell>
          <cell r="B364" t="str">
            <v>FORNECIMENTO DE TAMPÃO MAIS ARO, AMBOS EM PLÁSTICO CLASSE MÍNIMA 400 (40T) D=600MM - ABNT - P/ GAL. ÁGUAS PLUV.</v>
          </cell>
          <cell r="C364" t="str">
            <v>UN</v>
          </cell>
          <cell r="D364">
            <v>1434.56</v>
          </cell>
          <cell r="E364" t="str">
            <v>INFRA Jan/23</v>
          </cell>
        </row>
        <row r="365">
          <cell r="A365">
            <v>62100</v>
          </cell>
          <cell r="B365" t="str">
            <v>LEVANTAMENTO OU REBAIXAMENTO DE TAMPÃO DE POÇO DE VISITA</v>
          </cell>
          <cell r="C365" t="str">
            <v>UN</v>
          </cell>
          <cell r="D365">
            <v>167.05</v>
          </cell>
          <cell r="E365" t="str">
            <v>INFRA Jan/23</v>
          </cell>
        </row>
        <row r="366">
          <cell r="A366">
            <v>62200</v>
          </cell>
          <cell r="B366" t="str">
            <v>BOCA DE LOBO</v>
          </cell>
          <cell r="C366" t="str">
            <v>.</v>
          </cell>
          <cell r="D366" t="str">
            <v>.</v>
          </cell>
          <cell r="E366" t="str">
            <v>INFRA Jan/23</v>
          </cell>
        </row>
        <row r="367">
          <cell r="A367">
            <v>62203</v>
          </cell>
          <cell r="B367" t="str">
            <v>BOCA DE LOBO SIMPLES</v>
          </cell>
          <cell r="C367" t="str">
            <v>UN</v>
          </cell>
          <cell r="D367">
            <v>2211.63</v>
          </cell>
          <cell r="E367" t="str">
            <v>INFRA Jan/23</v>
          </cell>
        </row>
        <row r="368">
          <cell r="A368">
            <v>62204</v>
          </cell>
          <cell r="B368" t="str">
            <v>BOCA DE LOBO DUPLA</v>
          </cell>
          <cell r="C368" t="str">
            <v>UN</v>
          </cell>
          <cell r="D368">
            <v>3949.1</v>
          </cell>
          <cell r="E368" t="str">
            <v>INFRA Jan/23</v>
          </cell>
        </row>
        <row r="369">
          <cell r="A369">
            <v>62205</v>
          </cell>
          <cell r="B369" t="str">
            <v>BOCA DE LOBO TRIPLA</v>
          </cell>
          <cell r="C369" t="str">
            <v>UN</v>
          </cell>
          <cell r="D369">
            <v>5681.24</v>
          </cell>
          <cell r="E369" t="str">
            <v>INFRA Jan/23</v>
          </cell>
        </row>
        <row r="370">
          <cell r="A370">
            <v>62206</v>
          </cell>
          <cell r="B370" t="str">
            <v>BOCA DE LOBO QUÁDRUPLA</v>
          </cell>
          <cell r="C370" t="str">
            <v>UN</v>
          </cell>
          <cell r="D370">
            <v>7417.29</v>
          </cell>
          <cell r="E370" t="str">
            <v>INFRA Jan/23</v>
          </cell>
        </row>
        <row r="371">
          <cell r="A371">
            <v>62300</v>
          </cell>
          <cell r="B371" t="str">
            <v>REFORMA DE BOCA DE LOBO</v>
          </cell>
          <cell r="C371" t="str">
            <v>.</v>
          </cell>
          <cell r="D371" t="str">
            <v>.</v>
          </cell>
          <cell r="E371" t="str">
            <v>INFRA Jan/23</v>
          </cell>
        </row>
        <row r="372">
          <cell r="A372">
            <v>62301</v>
          </cell>
          <cell r="B372" t="str">
            <v>REFORMA DE BOCA DE LOBO SIMPLES</v>
          </cell>
          <cell r="C372" t="str">
            <v>UN</v>
          </cell>
          <cell r="D372">
            <v>920.27</v>
          </cell>
          <cell r="E372" t="str">
            <v>INFRA Jan/23</v>
          </cell>
        </row>
        <row r="373">
          <cell r="A373">
            <v>62302</v>
          </cell>
          <cell r="B373" t="str">
            <v>REFORMA DE BOCA DE LOBO DUPLA</v>
          </cell>
          <cell r="C373" t="str">
            <v>UN</v>
          </cell>
          <cell r="D373">
            <v>1019.22</v>
          </cell>
          <cell r="E373" t="str">
            <v>INFRA Jan/23</v>
          </cell>
        </row>
        <row r="374">
          <cell r="A374">
            <v>62303</v>
          </cell>
          <cell r="B374" t="str">
            <v>REFORMA DE BOCA DE LOBO TRIPLA</v>
          </cell>
          <cell r="C374" t="str">
            <v>UN</v>
          </cell>
          <cell r="D374">
            <v>1118.1600000000001</v>
          </cell>
          <cell r="E374" t="str">
            <v>INFRA Jan/23</v>
          </cell>
        </row>
        <row r="375">
          <cell r="A375">
            <v>62304</v>
          </cell>
          <cell r="B375" t="str">
            <v>SUBSTITUIÇÃO DE GUIA CHAPÉU PARA BOCA DE LOBO</v>
          </cell>
          <cell r="C375" t="str">
            <v>UN</v>
          </cell>
          <cell r="D375">
            <v>85.9</v>
          </cell>
          <cell r="E375" t="str">
            <v>INFRA Jan/23</v>
          </cell>
        </row>
        <row r="376">
          <cell r="A376">
            <v>62305</v>
          </cell>
          <cell r="B376" t="str">
            <v>SUBSTITUIÇÃO DE TAMPA DE CONCRETO PARA BOCA DE LOBO</v>
          </cell>
          <cell r="C376" t="str">
            <v>UN</v>
          </cell>
          <cell r="D376">
            <v>320.33999999999997</v>
          </cell>
          <cell r="E376" t="str">
            <v>INFRA Jan/23</v>
          </cell>
        </row>
        <row r="377">
          <cell r="A377">
            <v>62400</v>
          </cell>
          <cell r="B377" t="str">
            <v>DRENO DE BRITA</v>
          </cell>
          <cell r="C377" t="str">
            <v>M3</v>
          </cell>
          <cell r="D377">
            <v>188.76</v>
          </cell>
          <cell r="E377" t="str">
            <v>INFRA Jan/23</v>
          </cell>
        </row>
        <row r="378">
          <cell r="A378">
            <v>62500</v>
          </cell>
          <cell r="B378" t="str">
            <v>DRENO DE AREIA</v>
          </cell>
          <cell r="C378" t="str">
            <v>M3</v>
          </cell>
          <cell r="D378">
            <v>193.23</v>
          </cell>
          <cell r="E378" t="str">
            <v>INFRA Jan/23</v>
          </cell>
        </row>
        <row r="379">
          <cell r="A379">
            <v>62600</v>
          </cell>
          <cell r="B379" t="str">
            <v>FORNECIMENTO E ASSENTAMENTO DE TUBO DRENO DE CONCRETO FURADO - DIÂMETRO 20,0CM</v>
          </cell>
          <cell r="C379" t="str">
            <v>M</v>
          </cell>
          <cell r="D379">
            <v>45.51</v>
          </cell>
          <cell r="E379" t="str">
            <v>INFRA Jan/23</v>
          </cell>
        </row>
        <row r="380">
          <cell r="A380">
            <v>62901</v>
          </cell>
          <cell r="B380" t="str">
            <v>FORNECIMENTO E ASSENTAMENTO DE TUBO DE PEAD CORRUGADO E PERFURADOPARA DRENAGEM - DIÂMETRO 2,5" (EM ACORDO COM AS NORMAS DNIT 093/06, NBR 15073 E NBR 14692)</v>
          </cell>
          <cell r="C380" t="str">
            <v>M</v>
          </cell>
          <cell r="D380">
            <v>19.170000000000002</v>
          </cell>
          <cell r="E380" t="str">
            <v>INFRA Jan/23</v>
          </cell>
        </row>
        <row r="381">
          <cell r="A381">
            <v>62902</v>
          </cell>
          <cell r="B381" t="str">
            <v>FORNECIMENTO E ASSENTAMENTO DE TUBO DE PEAD CORRUGADO E PERFURADOPARA DRENAGEM - DIÂMETRO 3,0" (EM ACORDO COM AS NORMAS DNIT 093/06, NBR 15073 E NBR 14692)</v>
          </cell>
          <cell r="C381" t="str">
            <v>M</v>
          </cell>
          <cell r="D381">
            <v>20.81</v>
          </cell>
          <cell r="E381" t="str">
            <v>INFRA Jan/23</v>
          </cell>
        </row>
        <row r="382">
          <cell r="A382">
            <v>62903</v>
          </cell>
          <cell r="B382" t="str">
            <v>FORNECIMENTO E ASSENTAMENTO DE TUBO DE PEAD CORRUGADO E PERFURADOPARA DRENAGEM - DIÂMETRO 4,0" (EM ACORDO COM AS NORMAS DNIT 093/06, NBR 15073 E NBR 14692)</v>
          </cell>
          <cell r="C382" t="str">
            <v>M</v>
          </cell>
          <cell r="D382">
            <v>24.14</v>
          </cell>
          <cell r="E382" t="str">
            <v>INFRA Jan/23</v>
          </cell>
        </row>
        <row r="383">
          <cell r="A383">
            <v>62904</v>
          </cell>
          <cell r="B383" t="str">
            <v>FORNECIMENTO E ASSENTAMENTO DE TUBO DE PEAD CORRUGADO E PERFURADOPARA DRENAGEM - DIÂMETRO 6,0" (EM ACORDO COM AS NORMAS DNIT 093/06, NBR 15073 E NBR 14692)</v>
          </cell>
          <cell r="C383" t="str">
            <v>M</v>
          </cell>
          <cell r="D383">
            <v>51.16</v>
          </cell>
          <cell r="E383" t="str">
            <v>INFRA Jan/23</v>
          </cell>
        </row>
        <row r="384">
          <cell r="A384">
            <v>63100</v>
          </cell>
          <cell r="B384" t="str">
            <v>FORNECIMENTO E ASSENTAMENTO DE MANILHA DE CERÂMICA - DIÂMETRO 4" X 60CM</v>
          </cell>
          <cell r="C384" t="str">
            <v>M</v>
          </cell>
          <cell r="D384">
            <v>25.89</v>
          </cell>
          <cell r="E384" t="str">
            <v>INFRA Jan/23</v>
          </cell>
        </row>
        <row r="385">
          <cell r="A385">
            <v>63200</v>
          </cell>
          <cell r="B385" t="str">
            <v>FORNECIMENTO E ASSENTAMENTO DE MANILHA DE CERÂMICA - DIÂMETRO 6" X 1M</v>
          </cell>
          <cell r="C385" t="str">
            <v>M</v>
          </cell>
          <cell r="D385">
            <v>28.82</v>
          </cell>
          <cell r="E385" t="str">
            <v>INFRA Jan/23</v>
          </cell>
        </row>
        <row r="386">
          <cell r="A386">
            <v>63300</v>
          </cell>
          <cell r="B386" t="str">
            <v>FORNECIMENTO E ASSENTAMENTO DE MANILHA DE CERÂMICA - DIÂMETRO 8" X 1M</v>
          </cell>
          <cell r="C386" t="str">
            <v>M</v>
          </cell>
          <cell r="D386">
            <v>45.19</v>
          </cell>
          <cell r="E386" t="str">
            <v>INFRA Jan/23</v>
          </cell>
        </row>
        <row r="387">
          <cell r="A387">
            <v>63400</v>
          </cell>
          <cell r="B387" t="str">
            <v>FORNECIMENTO E ASSENTAMENTO DE MANILHA DE CERÂMICA - DIÂMETRO 12" X 1M</v>
          </cell>
          <cell r="C387" t="str">
            <v>M</v>
          </cell>
          <cell r="D387">
            <v>134.19</v>
          </cell>
          <cell r="E387" t="str">
            <v>INFRA Jan/23</v>
          </cell>
        </row>
        <row r="388">
          <cell r="A388">
            <v>63500</v>
          </cell>
          <cell r="B388" t="str">
            <v>LIGAÇÃO DOMICILIAR DE ESGOTO COM MANILHA DE CERÂMICA TIPO SABESP - DIÂMETRO 4"</v>
          </cell>
          <cell r="C388" t="str">
            <v>M</v>
          </cell>
          <cell r="D388">
            <v>77.5</v>
          </cell>
          <cell r="E388" t="str">
            <v>INFRA Jan/23</v>
          </cell>
        </row>
        <row r="389">
          <cell r="A389">
            <v>63700</v>
          </cell>
          <cell r="B389" t="str">
            <v>ASSENTAMENTO DE MANILHA DE CERÂMICA - DIÂMETRO 4"</v>
          </cell>
          <cell r="C389" t="str">
            <v>M</v>
          </cell>
          <cell r="D389">
            <v>8.15</v>
          </cell>
          <cell r="E389" t="str">
            <v>INFRA Jan/23</v>
          </cell>
        </row>
        <row r="390">
          <cell r="A390">
            <v>63800</v>
          </cell>
          <cell r="B390" t="str">
            <v>ASSENTAMENTO DE MANILHA DE CERÂMICA - DIÂMETRO 6"</v>
          </cell>
          <cell r="C390" t="str">
            <v>M</v>
          </cell>
          <cell r="D390">
            <v>8.3000000000000007</v>
          </cell>
          <cell r="E390" t="str">
            <v>INFRA Jan/23</v>
          </cell>
        </row>
        <row r="391">
          <cell r="A391">
            <v>63900</v>
          </cell>
          <cell r="B391" t="str">
            <v>ASSENTAMENTO DE MANILHA DE CERÂMICA - DIÂMETRO 8"</v>
          </cell>
          <cell r="C391" t="str">
            <v>M</v>
          </cell>
          <cell r="D391">
            <v>10.41</v>
          </cell>
          <cell r="E391" t="str">
            <v>INFRA Jan/23</v>
          </cell>
        </row>
        <row r="392">
          <cell r="A392">
            <v>64000</v>
          </cell>
          <cell r="B392" t="str">
            <v>ASSENTAMENTO DE MANILHA DE CERÂMICA - DIÂMETRO 12"</v>
          </cell>
          <cell r="C392" t="str">
            <v>M</v>
          </cell>
          <cell r="D392">
            <v>10.69</v>
          </cell>
          <cell r="E392" t="str">
            <v>INFRA Jan/23</v>
          </cell>
        </row>
        <row r="393">
          <cell r="A393">
            <v>64100</v>
          </cell>
          <cell r="B393" t="str">
            <v>ASSENTAMENTO DE TUBULAÇÃO DE FERRO FUNDIDO TIPO SABESP - DIÂMETRO 75MM</v>
          </cell>
          <cell r="C393" t="str">
            <v>M</v>
          </cell>
          <cell r="D393">
            <v>10.84</v>
          </cell>
          <cell r="E393" t="str">
            <v>INFRA Jan/23</v>
          </cell>
        </row>
        <row r="394">
          <cell r="A394">
            <v>64200</v>
          </cell>
          <cell r="B394" t="str">
            <v>ASSENTAMENTO DE TUBULAÇÃO DE FERRO FUNDIDO TIPO SABESP - DIÂMETRO 100MM</v>
          </cell>
          <cell r="C394" t="str">
            <v>M</v>
          </cell>
          <cell r="D394">
            <v>12.32</v>
          </cell>
          <cell r="E394" t="str">
            <v>INFRA Jan/23</v>
          </cell>
        </row>
        <row r="395">
          <cell r="A395">
            <v>64400</v>
          </cell>
          <cell r="B395" t="str">
            <v>ENSECADEIRA DE MADEIRA EM PAREDES SIMPLES, COM POSTERIOR RETIRADA DO MATERIAL</v>
          </cell>
          <cell r="C395" t="str">
            <v>M2</v>
          </cell>
          <cell r="D395">
            <v>161.94999999999999</v>
          </cell>
          <cell r="E395" t="str">
            <v>INFRA Jan/23</v>
          </cell>
        </row>
        <row r="396">
          <cell r="A396">
            <v>64500</v>
          </cell>
          <cell r="B396" t="str">
            <v>ENSECADEIRA DE MADEIRA EM PAREDES DUPLAS, COM POSTERIOR RETIRADA DO MATERIAL</v>
          </cell>
          <cell r="C396" t="str">
            <v>M2</v>
          </cell>
          <cell r="D396">
            <v>269.58</v>
          </cell>
          <cell r="E396" t="str">
            <v>INFRA Jan/23</v>
          </cell>
        </row>
        <row r="397">
          <cell r="A397">
            <v>64600</v>
          </cell>
          <cell r="B397" t="str">
            <v>FORNECIMENTO E ASSENTAMENTO DE CANALETA (MEIO TUBO) DE CONCRETO - DIÂMETRO 30CM</v>
          </cell>
          <cell r="C397" t="str">
            <v>M</v>
          </cell>
          <cell r="D397">
            <v>37.81</v>
          </cell>
          <cell r="E397" t="str">
            <v>INFRA Jan/23</v>
          </cell>
        </row>
        <row r="398">
          <cell r="A398">
            <v>64700</v>
          </cell>
          <cell r="B398" t="str">
            <v>FORNECIMENTO E ASSENTAMENTO DE CANALETA (MEIO TUBO) DE CONCRETO - DIÂMETRO 40CM</v>
          </cell>
          <cell r="C398" t="str">
            <v>M</v>
          </cell>
          <cell r="D398">
            <v>45.91</v>
          </cell>
          <cell r="E398" t="str">
            <v>INFRA Jan/23</v>
          </cell>
        </row>
        <row r="399">
          <cell r="A399">
            <v>64800</v>
          </cell>
          <cell r="B399" t="str">
            <v>FORNECIMENTO E ASSENTAMENTO DE CANALETA (MEIO TUBO) DE CONCRETO - DIÂMETRO 50CM</v>
          </cell>
          <cell r="C399" t="str">
            <v>M</v>
          </cell>
          <cell r="D399">
            <v>62.19</v>
          </cell>
          <cell r="E399" t="str">
            <v>INFRA Jan/23</v>
          </cell>
        </row>
        <row r="400">
          <cell r="A400">
            <v>64900</v>
          </cell>
          <cell r="B400" t="str">
            <v>ESGOTAMENTO D'ÁGUA COM BOMBA SUBMERSA - POTÊNCIA ATÉ 5HP</v>
          </cell>
          <cell r="C400" t="str">
            <v>HPXH</v>
          </cell>
          <cell r="D400">
            <v>2.0699999999999998</v>
          </cell>
          <cell r="E400" t="str">
            <v>INFRA Jan/23</v>
          </cell>
        </row>
        <row r="401">
          <cell r="A401">
            <v>65000</v>
          </cell>
          <cell r="B401" t="str">
            <v>ASSENTAMENTO DE TUBOS DE CONCRETO EXISTENTE - DIÂMETRO 30CM</v>
          </cell>
          <cell r="C401" t="str">
            <v>M</v>
          </cell>
          <cell r="D401">
            <v>4.41</v>
          </cell>
          <cell r="E401" t="str">
            <v>INFRA Jan/23</v>
          </cell>
        </row>
        <row r="402">
          <cell r="A402">
            <v>65100</v>
          </cell>
          <cell r="B402" t="str">
            <v>ASSENTAMENTO DE TUBOS DE CONCRETO EXISTENTE - DIÂMETRO 40CM</v>
          </cell>
          <cell r="C402" t="str">
            <v>M</v>
          </cell>
          <cell r="D402">
            <v>15.21</v>
          </cell>
          <cell r="E402" t="str">
            <v>INFRA Jan/23</v>
          </cell>
        </row>
        <row r="403">
          <cell r="A403">
            <v>65200</v>
          </cell>
          <cell r="B403" t="str">
            <v>ASSENTAMENTO DE TUBOS DE CONCRETO EXISTENTE - DIÂMETRO 50CM</v>
          </cell>
          <cell r="C403" t="str">
            <v>M</v>
          </cell>
          <cell r="D403">
            <v>20.88</v>
          </cell>
          <cell r="E403" t="str">
            <v>INFRA Jan/23</v>
          </cell>
        </row>
        <row r="404">
          <cell r="A404">
            <v>65300</v>
          </cell>
          <cell r="B404" t="str">
            <v>ASSENTAMENTO DE TUBOS DE CONCRETO EXISTENTE - DIÂMETRO 60CM</v>
          </cell>
          <cell r="C404" t="str">
            <v>M</v>
          </cell>
          <cell r="D404">
            <v>26.48</v>
          </cell>
          <cell r="E404" t="str">
            <v>INFRA Jan/23</v>
          </cell>
        </row>
        <row r="405">
          <cell r="A405">
            <v>65400</v>
          </cell>
          <cell r="B405" t="str">
            <v>ASSENTAMENTO DE TUBOS DE CONCRETO EXISTENTE -  DIÂMETRO 70CM</v>
          </cell>
          <cell r="C405" t="str">
            <v>M</v>
          </cell>
          <cell r="D405">
            <v>32.159999999999997</v>
          </cell>
          <cell r="E405" t="str">
            <v>INFRA Jan/23</v>
          </cell>
        </row>
        <row r="406">
          <cell r="A406">
            <v>65500</v>
          </cell>
          <cell r="B406" t="str">
            <v>ASSENTAMENTO DE TUBOS DE CONCRETO EXISTENTE - DIÂMETRO 80CM</v>
          </cell>
          <cell r="C406" t="str">
            <v>M</v>
          </cell>
          <cell r="D406">
            <v>40.24</v>
          </cell>
          <cell r="E406" t="str">
            <v>INFRA Jan/23</v>
          </cell>
        </row>
        <row r="407">
          <cell r="A407">
            <v>65600</v>
          </cell>
          <cell r="B407" t="str">
            <v>ASSENTAMENTO DE TUBOS DE CONCRETO EXISTENTE - DIÂMETRO 90CM</v>
          </cell>
          <cell r="C407" t="str">
            <v>M</v>
          </cell>
          <cell r="D407">
            <v>39.79</v>
          </cell>
          <cell r="E407" t="str">
            <v>INFRA Jan/23</v>
          </cell>
        </row>
        <row r="408">
          <cell r="A408">
            <v>65700</v>
          </cell>
          <cell r="B408" t="str">
            <v>ASSENTAMENTO DE TUBOS DE CONCRETO EXISTENTE - DIÂMETRO 100CM</v>
          </cell>
          <cell r="C408" t="str">
            <v>M</v>
          </cell>
          <cell r="D408">
            <v>55.32</v>
          </cell>
          <cell r="E408" t="str">
            <v>INFRA Jan/23</v>
          </cell>
        </row>
        <row r="409">
          <cell r="A409">
            <v>65800</v>
          </cell>
          <cell r="B409" t="str">
            <v>ASSENTAMENTO DE TUBOS DE CONCRETO EXISTENTE - DIÂMETRO 110CM</v>
          </cell>
          <cell r="C409" t="str">
            <v>M</v>
          </cell>
          <cell r="D409">
            <v>72.790000000000006</v>
          </cell>
          <cell r="E409" t="str">
            <v>INFRA Jan/23</v>
          </cell>
        </row>
        <row r="410">
          <cell r="A410">
            <v>65900</v>
          </cell>
          <cell r="B410" t="str">
            <v>ASSENTAMENTO DE TUBOS DE CONCRETO EXISTENTE - DIÂMETRO 120CM</v>
          </cell>
          <cell r="C410" t="str">
            <v>M</v>
          </cell>
          <cell r="D410">
            <v>90.25</v>
          </cell>
          <cell r="E410" t="str">
            <v>INFRA Jan/23</v>
          </cell>
        </row>
        <row r="411">
          <cell r="A411">
            <v>66000</v>
          </cell>
          <cell r="B411" t="str">
            <v>ASSENTAMENTO DE TUBOS DE CONCRETO EXISTENTE - DIÂMETRO 150CM</v>
          </cell>
          <cell r="C411" t="str">
            <v>M</v>
          </cell>
          <cell r="D411">
            <v>109.09</v>
          </cell>
          <cell r="E411" t="str">
            <v>INFRA Jan/23</v>
          </cell>
        </row>
        <row r="412">
          <cell r="A412">
            <v>66500</v>
          </cell>
          <cell r="B412" t="str">
            <v>BOCA DE LEÃO</v>
          </cell>
          <cell r="C412" t="str">
            <v>.</v>
          </cell>
          <cell r="D412" t="str">
            <v>.</v>
          </cell>
          <cell r="E412" t="str">
            <v>INFRA Jan/23</v>
          </cell>
        </row>
        <row r="413">
          <cell r="A413">
            <v>66505</v>
          </cell>
          <cell r="B413" t="str">
            <v>INSTALAÇÃO DE BOCA DE LEÃO SIMPLES COM GRELHA ARTICULADA, EXCETO FORNECIMENTO DA GRELHA</v>
          </cell>
          <cell r="C413" t="str">
            <v>UN</v>
          </cell>
          <cell r="D413">
            <v>2389.06</v>
          </cell>
          <cell r="E413" t="str">
            <v>INFRA Jan/23</v>
          </cell>
        </row>
        <row r="414">
          <cell r="A414">
            <v>66506</v>
          </cell>
          <cell r="B414" t="str">
            <v>INSTALAÇÃO DE BOCA DE LEÃO SIMPLES COM GRELHA NÃO-ARTICULADA, EXCETO FORNECIMENTO DA GRELHA</v>
          </cell>
          <cell r="C414" t="str">
            <v>UN</v>
          </cell>
          <cell r="D414">
            <v>2389.06</v>
          </cell>
          <cell r="E414" t="str">
            <v>INFRA Jan/23</v>
          </cell>
        </row>
        <row r="415">
          <cell r="A415">
            <v>66507</v>
          </cell>
          <cell r="B415" t="str">
            <v>INSTALAÇÃO DE BOCA DE LEÃO DUPLA COM GRELHA ARTICULADA, EXCETO O FORNECIMENTO DA GRELHA</v>
          </cell>
          <cell r="C415" t="str">
            <v>UN</v>
          </cell>
          <cell r="D415">
            <v>3816.26</v>
          </cell>
          <cell r="E415" t="str">
            <v>INFRA Jan/23</v>
          </cell>
        </row>
        <row r="416">
          <cell r="A416">
            <v>66508</v>
          </cell>
          <cell r="B416" t="str">
            <v>INSTALAÇÃO DE BOCA DE LEÃO DUPLA COM GRELHA NÃO-ARTICULADA, EXCETO O FORNECIMENTO DA GRELHA</v>
          </cell>
          <cell r="C416" t="str">
            <v>UN</v>
          </cell>
          <cell r="D416">
            <v>3816.26</v>
          </cell>
          <cell r="E416" t="str">
            <v>INFRA Jan/23</v>
          </cell>
        </row>
        <row r="417">
          <cell r="A417">
            <v>66521</v>
          </cell>
          <cell r="B417" t="str">
            <v>FORNECIMENTO DE GRELHA TIPO "BOCA DE LEÃO" DE FERRO FUND. DÚCTIL CL. MÍN.250 - 25T - DIM. APR=810X270MM - NBR 10160 - T. ARTICU. - P/ GAL. ÁGUAS PLUV.</v>
          </cell>
          <cell r="C417" t="str">
            <v>UN</v>
          </cell>
          <cell r="D417">
            <v>330.8</v>
          </cell>
          <cell r="E417" t="str">
            <v>INFRA Jan/23</v>
          </cell>
        </row>
        <row r="418">
          <cell r="A418">
            <v>66522</v>
          </cell>
          <cell r="B418" t="str">
            <v>FORNECIMENTO DE GRELHA TIPO "BOCA DE LEÃO" DE FERRO FUND. DÚCTIL CL. MÍN.250 - 25T - DIM. APR=810X270MM - NBR 10160 - T. NÃO ARTICU. - P/ GAL. ÁGUAS PLUV.</v>
          </cell>
          <cell r="C418" t="str">
            <v>UN</v>
          </cell>
          <cell r="D418">
            <v>325.10000000000002</v>
          </cell>
          <cell r="E418" t="str">
            <v>INFRA Jan/23</v>
          </cell>
        </row>
        <row r="419">
          <cell r="A419">
            <v>66523</v>
          </cell>
          <cell r="B419" t="str">
            <v>FORNECIMENTO DE GRELHA TIPO "BOCA DE LEÃO" DE FERRO FUND. DÚCTIL CL. MÍN.D400 - 40T - DIM. APR=810X270MM - NBR 10160 - T. ARTICU. - P/ GAL. ÁGUAS PLUV.</v>
          </cell>
          <cell r="C419" t="str">
            <v>UN</v>
          </cell>
          <cell r="D419">
            <v>454.84</v>
          </cell>
          <cell r="E419" t="str">
            <v>INFRA Jan/23</v>
          </cell>
        </row>
        <row r="420">
          <cell r="A420">
            <v>66524</v>
          </cell>
          <cell r="B420" t="str">
            <v>FORNECIMENTO DE GRELHA TIPO "BOCA DE LEÃO" DE FERRO FUND. DÚCTIL CL. MÍN.D400 - 40T - DIM. APR=810X270MM - NBR 10160 - T. NÃO ARTICU. - P/ GAL. ÁGUAS PLUV.</v>
          </cell>
          <cell r="C420" t="str">
            <v>UN</v>
          </cell>
          <cell r="D420">
            <v>434.92</v>
          </cell>
          <cell r="E420" t="str">
            <v>INFRA Jan/23</v>
          </cell>
        </row>
        <row r="421">
          <cell r="A421">
            <v>66525</v>
          </cell>
          <cell r="B421" t="str">
            <v>FORNECIMENTO DE GRELHA TIPO "BOCA DE LEÃO" DE FERRO FUND. DÚCTIL CL. MÍN.D400 - 40T - DIM. APR=500X500MM - NBR 10160 - T. ARTICU. - P/ GAL. ÁGUAS PLUV.</v>
          </cell>
          <cell r="C421" t="str">
            <v>UN</v>
          </cell>
          <cell r="D421">
            <v>499.41</v>
          </cell>
          <cell r="E421" t="str">
            <v>INFRA Jan/23</v>
          </cell>
        </row>
        <row r="422">
          <cell r="A422">
            <v>66527</v>
          </cell>
          <cell r="B422" t="str">
            <v>FORNECIMENTO DE GRELHA TIPO "BOCA DE LEÃO" DE PLÁSTICO CL. MÍNIMA 250 - 25T - DIM.APR=810X270MM - ABNT - T. ARTICU. P/ GAL. ÁGUAS PLUV.</v>
          </cell>
          <cell r="C422" t="str">
            <v>UN</v>
          </cell>
          <cell r="D422">
            <v>1062.01</v>
          </cell>
          <cell r="E422" t="str">
            <v>INFRA Jan/23</v>
          </cell>
        </row>
        <row r="423">
          <cell r="A423">
            <v>66600</v>
          </cell>
          <cell r="B423" t="str">
            <v>REFORMA DE BOCA DE LEÃO</v>
          </cell>
          <cell r="C423" t="str">
            <v>.</v>
          </cell>
          <cell r="D423" t="str">
            <v>.</v>
          </cell>
          <cell r="E423" t="str">
            <v>INFRA Jan/23</v>
          </cell>
        </row>
        <row r="424">
          <cell r="A424">
            <v>66601</v>
          </cell>
          <cell r="B424" t="str">
            <v>REFORMA DE BOCA DE LEÃO SIMPLES</v>
          </cell>
          <cell r="C424" t="str">
            <v>UN</v>
          </cell>
          <cell r="D424">
            <v>1067.83</v>
          </cell>
          <cell r="E424" t="str">
            <v>INFRA Jan/23</v>
          </cell>
        </row>
        <row r="425">
          <cell r="A425">
            <v>66602</v>
          </cell>
          <cell r="B425" t="str">
            <v>REFORMA DE BOCA DE LEÃO DUPLA</v>
          </cell>
          <cell r="C425" t="str">
            <v>UN</v>
          </cell>
          <cell r="D425">
            <v>1224.73</v>
          </cell>
          <cell r="E425" t="str">
            <v>INFRA Jan/23</v>
          </cell>
        </row>
        <row r="426">
          <cell r="A426">
            <v>66605</v>
          </cell>
          <cell r="B426" t="str">
            <v>SUBSTITUIÇÃO DA GRELHA TIPO "BOCA DE LEÃO" - TIPO ARTICULADA, EXCETO O FORNECIMENTO DA GRELHA</v>
          </cell>
          <cell r="C426" t="str">
            <v>UN</v>
          </cell>
          <cell r="D426">
            <v>78.5</v>
          </cell>
          <cell r="E426" t="str">
            <v>INFRA Jan/23</v>
          </cell>
        </row>
        <row r="427">
          <cell r="A427">
            <v>66606</v>
          </cell>
          <cell r="B427" t="str">
            <v>SUBSTITUIÇÃO DE GRELHA TIPO "BOCA DE LEÃO" - TIPO NÃO-ARTICULADA, EXCETO O FORNECIMENTO DA GRELHA</v>
          </cell>
          <cell r="C427" t="str">
            <v>UN</v>
          </cell>
          <cell r="D427">
            <v>78.5</v>
          </cell>
          <cell r="E427" t="str">
            <v>INFRA Jan/23</v>
          </cell>
        </row>
        <row r="428">
          <cell r="A428">
            <v>66800</v>
          </cell>
          <cell r="B428" t="str">
            <v>FORNECIMENTO E ASSENTAMENTO DE TUBO DE PVC RÍGIDO, COR BRANCA, PARA ESGOTO, JUNTAS SOLDADAS</v>
          </cell>
          <cell r="C428" t="str">
            <v>.</v>
          </cell>
          <cell r="D428" t="str">
            <v>.</v>
          </cell>
          <cell r="E428" t="str">
            <v>INFRA Jan/23</v>
          </cell>
        </row>
        <row r="429">
          <cell r="A429">
            <v>66801</v>
          </cell>
          <cell r="B429" t="str">
            <v>FORNECIMENTO E ASSENTAMENTO DE TUBO DE PVC RÍGIDO, COR BRANCA, PARA ESGOTO, PONTA E BOLSA - DIÂMETRO 50MM (2")</v>
          </cell>
          <cell r="C429" t="str">
            <v>M</v>
          </cell>
          <cell r="D429">
            <v>26.83</v>
          </cell>
          <cell r="E429" t="str">
            <v>INFRA Jan/23</v>
          </cell>
        </row>
        <row r="430">
          <cell r="A430">
            <v>66802</v>
          </cell>
          <cell r="B430" t="str">
            <v>FORNECIMENTO E ASSENTAMENTO DE TUBO DE PVC RÍGIDO, COR BRANCA, PARA ESGOTO, PONTA E BOLSA - DIÂMETRO 75MM (3")</v>
          </cell>
          <cell r="C430" t="str">
            <v>M</v>
          </cell>
          <cell r="D430">
            <v>37.78</v>
          </cell>
          <cell r="E430" t="str">
            <v>INFRA Jan/23</v>
          </cell>
        </row>
        <row r="431">
          <cell r="A431">
            <v>66803</v>
          </cell>
          <cell r="B431" t="str">
            <v>FORNECIMENTO E ASSENTAMENTO DE TUBO DE PVC RÍGIDO, COR BRANCA, PARA ESGOTO, PONTA E BOLSA - DIÂMETRO 100MM (4")</v>
          </cell>
          <cell r="C431" t="str">
            <v>M</v>
          </cell>
          <cell r="D431">
            <v>42.53</v>
          </cell>
          <cell r="E431" t="str">
            <v>INFRA Jan/23</v>
          </cell>
        </row>
        <row r="432">
          <cell r="A432">
            <v>66901</v>
          </cell>
          <cell r="B432" t="str">
            <v>FORNECIMENTO E COLOCAÇÃO DE MANTA GEOTÊXTIL COM  RESISTÊNCIA  À TRAÇÃO LONGITUDINAL  DE 7KN/M E TRAÇÃO TRANSVERSAL DE 6KN/M</v>
          </cell>
          <cell r="C432" t="str">
            <v>M2</v>
          </cell>
          <cell r="D432">
            <v>4.37</v>
          </cell>
          <cell r="E432" t="str">
            <v>INFRA Jan/23</v>
          </cell>
        </row>
        <row r="433">
          <cell r="A433">
            <v>66902</v>
          </cell>
          <cell r="B433" t="str">
            <v>FORNECIMENTO E COLOCAÇÃO DE MANTA GEOTÊXTIL COM RESISTÊNCIA À TRAÇÃO LONGITUDINAL DE 8KN/M E TRAÇÃO TRANSVERSAL DE 7KN/M</v>
          </cell>
          <cell r="C433" t="str">
            <v>M2</v>
          </cell>
          <cell r="D433">
            <v>5.05</v>
          </cell>
          <cell r="E433" t="str">
            <v>INFRA Jan/23</v>
          </cell>
        </row>
        <row r="434">
          <cell r="A434">
            <v>66903</v>
          </cell>
          <cell r="B434" t="str">
            <v>FORNECIMENTO E COLOCAÇÃO DE MANTA GEOTÊXTIL COM RESISTÊNCIA À TRAÇÃO LONGITUDINAL DE 9KN/M E TRAÇÃO TRANSVERSAL DE 8KN/M</v>
          </cell>
          <cell r="C434" t="str">
            <v>M2</v>
          </cell>
          <cell r="D434">
            <v>5.88</v>
          </cell>
          <cell r="E434" t="str">
            <v>INFRA Jan/23</v>
          </cell>
        </row>
        <row r="435">
          <cell r="A435">
            <v>66904</v>
          </cell>
          <cell r="B435" t="str">
            <v>FORNECIMENTO E COLOCAÇÃO DE MANTA GEOTÊXTIL COM RESISTÊNCIA À TRAÇÃO LONGITUDINAL DE 10KN/M E TRAÇÃO TRANSVERSAL DE 9KN/M</v>
          </cell>
          <cell r="C435" t="str">
            <v>M2</v>
          </cell>
          <cell r="D435">
            <v>6.48</v>
          </cell>
          <cell r="E435" t="str">
            <v>INFRA Jan/23</v>
          </cell>
        </row>
        <row r="436">
          <cell r="A436">
            <v>66905</v>
          </cell>
          <cell r="B436" t="str">
            <v>FORNECIMENTO E COLOCAÇÃO DE MANTA GEOTÊXTIL COM RESISTÊNCIA À TRAÇÃO LONGITUDINAL DE 14KN/M E TRAÇÃO TRANSVERSAL DE 12KN/M</v>
          </cell>
          <cell r="C436" t="str">
            <v>M2</v>
          </cell>
          <cell r="D436">
            <v>7.93</v>
          </cell>
          <cell r="E436" t="str">
            <v>INFRA Jan/23</v>
          </cell>
        </row>
        <row r="437">
          <cell r="A437">
            <v>66906</v>
          </cell>
          <cell r="B437" t="str">
            <v>FORNECIMENTO E COLOCAÇÃO DE MANTA GEOTÊXTIL COM RESISTÊNCIA À TRAÇÃO LONGITUDINAL DE 16KN/M E TRAÇÃO TRANSVERSAL DE 14KN/M</v>
          </cell>
          <cell r="C437" t="str">
            <v>M2</v>
          </cell>
          <cell r="D437">
            <v>9.25</v>
          </cell>
          <cell r="E437" t="str">
            <v>INFRA Jan/23</v>
          </cell>
        </row>
        <row r="438">
          <cell r="A438">
            <v>66907</v>
          </cell>
          <cell r="B438" t="str">
            <v>FORNECIMENTO E COLOCAÇÃO DE MANTA GEOTÊXTIL COM RESISTÊNCIA À TRAÇÃO LONGITUDINAL DE 21KN/M E TRAÇÃO TRANSVERSAL DE 19KN/M</v>
          </cell>
          <cell r="C438" t="str">
            <v>M2</v>
          </cell>
          <cell r="D438">
            <v>12.07</v>
          </cell>
          <cell r="E438" t="str">
            <v>INFRA Jan/23</v>
          </cell>
        </row>
        <row r="439">
          <cell r="A439">
            <v>66908</v>
          </cell>
          <cell r="B439" t="str">
            <v>FORNECIMENTO E COLOCAÇÃO DE MANTA GEOTÊXTIL COM RESISTÊNCIA À TRAÇÃO LONGITUDINAL DE 26KN/M E TRAÇÃO TRANSVERSAL DE 23KN/M</v>
          </cell>
          <cell r="C439" t="str">
            <v>M2</v>
          </cell>
          <cell r="D439">
            <v>13.09</v>
          </cell>
          <cell r="E439" t="str">
            <v>INFRA Jan/23</v>
          </cell>
        </row>
        <row r="440">
          <cell r="A440">
            <v>66909</v>
          </cell>
          <cell r="B440" t="str">
            <v>FORNECIMENTO E COLOCAÇÃO DE MANTA GEOTÊXTIL COM RESISTÊNCIA À TRAÇÃO LONGITUDINAL DE 31KN/M E TRAÇÃO TRANSVERSAL DE 27KN/M</v>
          </cell>
          <cell r="C440" t="str">
            <v>M2</v>
          </cell>
          <cell r="D440">
            <v>17.62</v>
          </cell>
          <cell r="E440" t="str">
            <v>INFRA Jan/23</v>
          </cell>
        </row>
        <row r="441">
          <cell r="A441">
            <v>67001</v>
          </cell>
          <cell r="B441" t="str">
            <v>FORNECIMENTO E APLICAÇÃO DE GEOMEMBRANA DE PEAD - 1MM DE ESPESSURA</v>
          </cell>
          <cell r="C441" t="str">
            <v>M2</v>
          </cell>
          <cell r="D441">
            <v>32.1</v>
          </cell>
          <cell r="E441" t="str">
            <v>INFRA Jan/23</v>
          </cell>
        </row>
        <row r="442">
          <cell r="A442">
            <v>67002</v>
          </cell>
          <cell r="B442" t="str">
            <v>FORNECIMENTO E APLICAÇÃO DE MANTA FORMADA PELA ASSOCIAÇÃO DE UM TECIDO TÉCNICO DE POLIESTER COM FILME DE POLIETILENO DE BAIXA DENSIDADE EM ACORDO COM A NBR12824</v>
          </cell>
          <cell r="C442" t="str">
            <v>M2</v>
          </cell>
          <cell r="D442">
            <v>29.69</v>
          </cell>
          <cell r="E442" t="str">
            <v>INFRA Jan/23</v>
          </cell>
        </row>
        <row r="443">
          <cell r="A443">
            <v>67003</v>
          </cell>
          <cell r="B443" t="str">
            <v>FORNECIMENTO E APLICAÇÃO DE GEOCOMPOSTO FORMADO POR NÚCLEO TRIDIMENSIONAL, FLEXÍVEL DE FILAMENTO DE POLIPROPILENO, ASSOCIADO ÀS SUAS DUAS SUPERFÍCIES GEOTEXTEIS NÃO TECIDOS</v>
          </cell>
          <cell r="C443" t="str">
            <v>M2</v>
          </cell>
          <cell r="D443">
            <v>33.97</v>
          </cell>
          <cell r="E443" t="str">
            <v>INFRA Jan/23</v>
          </cell>
        </row>
        <row r="444">
          <cell r="A444">
            <v>67100</v>
          </cell>
          <cell r="B444" t="str">
            <v>SERVIÇOS DE LIMPEZA MECÂNICA DOS SISTEMAS DE DRENAGEM (GALERIAS, BOCA DE LOBO, PV, ETC), COM UTILIZAÇÃO DE EQUIPAMENTO COMBINADO HIDROJATO/ SUGADOR</v>
          </cell>
          <cell r="C444" t="str">
            <v>H</v>
          </cell>
          <cell r="D444">
            <v>460.09</v>
          </cell>
          <cell r="E444" t="str">
            <v>INFRA Jan/23</v>
          </cell>
        </row>
        <row r="445">
          <cell r="A445">
            <v>67200</v>
          </cell>
          <cell r="B445" t="str">
            <v>SERVIÇOS DE LIMPEZA MECÂNICA DOS SISTEMAS DE DRENAGEM (GALERIAS, BOCA DE LOBO, PV, ETC), COM UTILIZAÇÃO DE EQUIPAMENTO COMBINADO HIDROJATO/ SUGADOR/ RECICLADOR</v>
          </cell>
          <cell r="C445" t="str">
            <v>H</v>
          </cell>
          <cell r="D445">
            <v>518.12</v>
          </cell>
          <cell r="E445" t="str">
            <v>INFRA Jan/23</v>
          </cell>
        </row>
        <row r="446">
          <cell r="A446">
            <v>70000</v>
          </cell>
          <cell r="B446" t="str">
            <v>GALERIAS MOLDADAS, CÓRREGOS E DRENAGEM</v>
          </cell>
          <cell r="E446" t="str">
            <v>INFRA Jan/23</v>
          </cell>
        </row>
        <row r="447">
          <cell r="A447">
            <v>70100</v>
          </cell>
          <cell r="B447" t="str">
            <v>ESCORAMENTO CONTÍNUO DE MADEIRA PARA GALERIAS MOLDADAS, COM REAPROVEITAMENTO</v>
          </cell>
          <cell r="C447" t="str">
            <v>M2</v>
          </cell>
          <cell r="D447">
            <v>124.27</v>
          </cell>
          <cell r="E447" t="str">
            <v>INFRA Jan/23</v>
          </cell>
        </row>
        <row r="448">
          <cell r="A448">
            <v>70300</v>
          </cell>
          <cell r="B448" t="str">
            <v>ESCORAMENTO PARA GALERIAS MOLDADAS UTILIZANDO PERFIS METÁLICOS, COM REAPROVEITAMENTO</v>
          </cell>
          <cell r="C448" t="str">
            <v>.</v>
          </cell>
          <cell r="D448" t="str">
            <v>.</v>
          </cell>
          <cell r="E448" t="str">
            <v>INFRA Jan/23</v>
          </cell>
        </row>
        <row r="449">
          <cell r="A449">
            <v>70301</v>
          </cell>
          <cell r="B449" t="str">
            <v>ESCORAMENTO PARA GALERIAS MOLDADAS, UTILIZANDO PERFIS METÁLICOS, COM REAPROVEITAMENTO - PROFUNDIDADE &lt; OU = 4M, COM BOCA DE 3 À 5M</v>
          </cell>
          <cell r="C449" t="str">
            <v>M2</v>
          </cell>
          <cell r="D449">
            <v>358.63</v>
          </cell>
          <cell r="E449" t="str">
            <v>INFRA Jan/23</v>
          </cell>
        </row>
        <row r="450">
          <cell r="A450">
            <v>70302</v>
          </cell>
          <cell r="B450" t="str">
            <v>ESCORAMENTO PARA GALERIAS MOLDADAS, UTILIZANDO PERFIS METÁLICOS, COM REAPROVEITAMENTO - PROFUNDIDADE &lt; OU = 4M, COM BOCA DE 5 À 8M</v>
          </cell>
          <cell r="C450" t="str">
            <v>M2</v>
          </cell>
          <cell r="D450">
            <v>393.85</v>
          </cell>
          <cell r="E450" t="str">
            <v>INFRA Jan/23</v>
          </cell>
        </row>
        <row r="451">
          <cell r="A451">
            <v>70303</v>
          </cell>
          <cell r="B451" t="str">
            <v>ESCORAMENTO PARA GALERIAS MOLDADAS, UTILIZANDO PERFIS METÁLICOS, COM REAPROVEITAMENTO - PROFUNDIDADE &gt; 4M, &lt; OU = 6M, COM BOCA DE 3 À 5M</v>
          </cell>
          <cell r="C451" t="str">
            <v>M2</v>
          </cell>
          <cell r="D451">
            <v>382.29</v>
          </cell>
          <cell r="E451" t="str">
            <v>INFRA Jan/23</v>
          </cell>
        </row>
        <row r="452">
          <cell r="A452">
            <v>70304</v>
          </cell>
          <cell r="B452" t="str">
            <v>ESCORAMENTO PARA GALERIAS MOLDADAS, UTILIZANDO PERFIS METÁLICOS, COM REAPROVEITAMENTO - PROFUNDIDADE &gt; 4M, &lt; OU = 6M, COM BOCA DE 5 À 8M</v>
          </cell>
          <cell r="C452" t="str">
            <v>M2</v>
          </cell>
          <cell r="D452">
            <v>419.18</v>
          </cell>
          <cell r="E452" t="str">
            <v>INFRA Jan/23</v>
          </cell>
        </row>
        <row r="453">
          <cell r="A453">
            <v>70305</v>
          </cell>
          <cell r="B453" t="str">
            <v>ESCORAMENTO PARA GALERIAS MOLDADAS, UTILIZANDO PERFIS METÁLICOS, COM REAPROVEITAMENTO - PROFUNDIDADE &gt; 6M, &lt; OU = 8M, COM BOCA DE 3 À 5M</v>
          </cell>
          <cell r="C453" t="str">
            <v>M2</v>
          </cell>
          <cell r="D453">
            <v>545.29999999999995</v>
          </cell>
          <cell r="E453" t="str">
            <v>INFRA Jan/23</v>
          </cell>
        </row>
        <row r="454">
          <cell r="A454">
            <v>70306</v>
          </cell>
          <cell r="B454" t="str">
            <v>ESCORAMENTO PARA GALERIAS MOLDADAS, UTILIZANDO PERFIS METÁLICOS, COM REAPROVEITAMENTO - PROFUNDIDADE &gt; 6M, &lt; OU = 8M, COM BOCA DE 5 À 8M</v>
          </cell>
          <cell r="C454" t="str">
            <v>M2</v>
          </cell>
          <cell r="D454">
            <v>622.26</v>
          </cell>
          <cell r="E454" t="str">
            <v>INFRA Jan/23</v>
          </cell>
        </row>
        <row r="455">
          <cell r="A455">
            <v>70500</v>
          </cell>
          <cell r="B455" t="str">
            <v>PERFIS METÁLICOS PERDIDOS EM ESCORAMENTOS, NO CASO DE IMPOSSIBILIDADE DO REAPROVEITAMENTO PREVISTO NOS ITENS 7.3.</v>
          </cell>
          <cell r="C455" t="str">
            <v>M2</v>
          </cell>
          <cell r="D455">
            <v>469.47</v>
          </cell>
          <cell r="E455" t="str">
            <v>INFRA Jan/23</v>
          </cell>
        </row>
        <row r="456">
          <cell r="A456">
            <v>70600</v>
          </cell>
          <cell r="B456" t="str">
            <v>CIMBRAMENTO EM GALERIA MOLDADA</v>
          </cell>
          <cell r="C456" t="str">
            <v>M3</v>
          </cell>
          <cell r="D456">
            <v>60.27</v>
          </cell>
          <cell r="E456" t="str">
            <v>INFRA Jan/23</v>
          </cell>
        </row>
        <row r="457">
          <cell r="A457">
            <v>70700</v>
          </cell>
          <cell r="B457" t="str">
            <v>FORMA PARA GALERIA MOLDADA</v>
          </cell>
          <cell r="C457" t="str">
            <v>M2</v>
          </cell>
          <cell r="D457">
            <v>65.59</v>
          </cell>
          <cell r="E457" t="str">
            <v>INFRA Jan/23</v>
          </cell>
        </row>
        <row r="458">
          <cell r="A458">
            <v>70800</v>
          </cell>
          <cell r="B458" t="str">
            <v>FORNECIMENTO E APLICAÇÃO DE AÇO CA-25</v>
          </cell>
          <cell r="C458" t="str">
            <v>KG</v>
          </cell>
          <cell r="D458">
            <v>15.31</v>
          </cell>
          <cell r="E458" t="str">
            <v>INFRA Jan/23</v>
          </cell>
        </row>
        <row r="459">
          <cell r="A459">
            <v>70900</v>
          </cell>
          <cell r="B459" t="str">
            <v>FORNECIMENTO E APLICAÇÃO DE AÇO CA-50 - DIÂMETRO &lt;  1/2"</v>
          </cell>
          <cell r="C459" t="str">
            <v>KG</v>
          </cell>
          <cell r="D459">
            <v>12.58</v>
          </cell>
          <cell r="E459" t="str">
            <v>INFRA Jan/23</v>
          </cell>
        </row>
        <row r="460">
          <cell r="A460">
            <v>71000</v>
          </cell>
          <cell r="B460" t="str">
            <v>FORNECIMENTO E APLICAÇÃO DE AÇO CA-50 - DIÂMETRO &gt; OU = 1/2"</v>
          </cell>
          <cell r="C460" t="str">
            <v>KG</v>
          </cell>
          <cell r="D460">
            <v>12.39</v>
          </cell>
          <cell r="E460" t="str">
            <v>INFRA Jan/23</v>
          </cell>
        </row>
        <row r="461">
          <cell r="A461">
            <v>71100</v>
          </cell>
          <cell r="B461" t="str">
            <v>FORNECIMENTO E APLICAÇÃO DE AÇO CA-60</v>
          </cell>
          <cell r="C461" t="str">
            <v>KG</v>
          </cell>
          <cell r="D461">
            <v>13.11</v>
          </cell>
          <cell r="E461" t="str">
            <v>INFRA Jan/23</v>
          </cell>
        </row>
        <row r="462">
          <cell r="A462">
            <v>71200</v>
          </cell>
          <cell r="B462" t="str">
            <v>FORNECIMENTO E APLICAÇÃO DE TELA DE AÇO</v>
          </cell>
          <cell r="C462" t="str">
            <v>KG</v>
          </cell>
          <cell r="D462">
            <v>14.91</v>
          </cell>
          <cell r="E462" t="str">
            <v>INFRA Jan/23</v>
          </cell>
        </row>
        <row r="463">
          <cell r="A463">
            <v>71300</v>
          </cell>
          <cell r="B463" t="str">
            <v>FORNECIMENTO E APLICAÇÃO DE CONCRETO USINADO FCK=10MPA</v>
          </cell>
          <cell r="C463" t="str">
            <v>M3</v>
          </cell>
          <cell r="D463">
            <v>464.27</v>
          </cell>
          <cell r="E463" t="str">
            <v>INFRA Jan/23</v>
          </cell>
        </row>
        <row r="464">
          <cell r="A464">
            <v>71400</v>
          </cell>
          <cell r="B464" t="str">
            <v>FORNECIMENTO E APLICAÇÃO DE CONCRETO USINADO FCK=15,0MPA</v>
          </cell>
          <cell r="C464" t="str">
            <v>M3</v>
          </cell>
          <cell r="D464">
            <v>482.8</v>
          </cell>
          <cell r="E464" t="str">
            <v>INFRA Jan/23</v>
          </cell>
        </row>
        <row r="465">
          <cell r="A465">
            <v>71500</v>
          </cell>
          <cell r="B465" t="str">
            <v>FORNECIMENTO E APLICAÇÃO DE CONCRETO USINADO FCK=20,0MPA</v>
          </cell>
          <cell r="C465" t="str">
            <v>M3</v>
          </cell>
          <cell r="D465">
            <v>502.19</v>
          </cell>
          <cell r="E465" t="str">
            <v>INFRA Jan/23</v>
          </cell>
        </row>
        <row r="466">
          <cell r="A466">
            <v>71600</v>
          </cell>
          <cell r="B466" t="str">
            <v>FORNECIMENTO E APLICAÇÃO DE CONCRETO USINADO FCK=25MPA</v>
          </cell>
          <cell r="C466" t="str">
            <v>M3</v>
          </cell>
          <cell r="D466">
            <v>522.5</v>
          </cell>
          <cell r="E466" t="str">
            <v>INFRA Jan/23</v>
          </cell>
        </row>
        <row r="467">
          <cell r="A467">
            <v>71700</v>
          </cell>
          <cell r="B467" t="str">
            <v>FORNECIMENTO E APLICAÇÃO DE CONCRETO USINADO FCK=30,0MPA</v>
          </cell>
          <cell r="C467" t="str">
            <v>M3</v>
          </cell>
          <cell r="D467">
            <v>543.77</v>
          </cell>
          <cell r="E467" t="str">
            <v>INFRA Jan/23</v>
          </cell>
        </row>
        <row r="468">
          <cell r="A468">
            <v>71800</v>
          </cell>
          <cell r="B468" t="str">
            <v>ENROCAMENTO DE PEDRA EM TALUDES</v>
          </cell>
          <cell r="C468" t="str">
            <v>M3</v>
          </cell>
          <cell r="D468">
            <v>408.68</v>
          </cell>
          <cell r="E468" t="str">
            <v>INFRA Jan/23</v>
          </cell>
        </row>
        <row r="469">
          <cell r="A469">
            <v>71900</v>
          </cell>
          <cell r="B469" t="str">
            <v>BARBACANS DE TUBOS DE PVC - DIÂMETRO 4"</v>
          </cell>
          <cell r="C469" t="str">
            <v>UN</v>
          </cell>
          <cell r="D469">
            <v>52.02</v>
          </cell>
          <cell r="E469" t="str">
            <v>INFRA Jan/23</v>
          </cell>
        </row>
        <row r="470">
          <cell r="A470">
            <v>72000</v>
          </cell>
          <cell r="B470" t="str">
            <v>MURO DE ARRIMO DE RACHÃO COM ARGAMASSA DE CIMENTO E AREIA 1:3</v>
          </cell>
          <cell r="C470" t="str">
            <v>M3</v>
          </cell>
          <cell r="D470">
            <v>755.29</v>
          </cell>
          <cell r="E470" t="str">
            <v>INFRA Jan/23</v>
          </cell>
        </row>
        <row r="471">
          <cell r="A471">
            <v>72200</v>
          </cell>
          <cell r="B471" t="str">
            <v>DESASSOREAMENTO, LIMPEZA E REMOÇÃO DE MATERIAL DE GALERIA MOLDADA</v>
          </cell>
          <cell r="C471" t="str">
            <v>M3</v>
          </cell>
          <cell r="D471">
            <v>217.59</v>
          </cell>
          <cell r="E471" t="str">
            <v>INFRA Jan/23</v>
          </cell>
        </row>
        <row r="472">
          <cell r="A472">
            <v>72300</v>
          </cell>
          <cell r="B472" t="str">
            <v>FORNECIMENTO E COLOCAÇÃO DE GABIÃO TIPO CAIXA, H = 0,50 M, DE MALHA 8 X 10CM, GALVANIZADO, DE FIO Ø = 2,7MM</v>
          </cell>
          <cell r="C472" t="str">
            <v>M3</v>
          </cell>
          <cell r="D472">
            <v>923.98</v>
          </cell>
          <cell r="E472" t="str">
            <v>INFRA Jan/23</v>
          </cell>
        </row>
        <row r="473">
          <cell r="A473">
            <v>72400</v>
          </cell>
          <cell r="B473" t="str">
            <v>FORNECIMENTO E COLOCAÇÃO DE GABIÃO TIPO CAIXA, H = 1,00M, DE MALHA 8 X 10CM, GALVANIZADO, DE FIO Ø = 2,7MM</v>
          </cell>
          <cell r="C473" t="str">
            <v>M3</v>
          </cell>
          <cell r="D473">
            <v>743.73</v>
          </cell>
          <cell r="E473" t="str">
            <v>INFRA Jan/23</v>
          </cell>
        </row>
        <row r="474">
          <cell r="A474">
            <v>72500</v>
          </cell>
          <cell r="B474" t="str">
            <v>FORNECIMENTO E COLOCAÇÃO DE GABIÃO TIPO CAIXA, H = 0,50M, DE MALHA 8 X 10CM, GALVANIZADO E REVESTIDO EM PVC, DE FIO Ø = 2,4MM</v>
          </cell>
          <cell r="C474" t="str">
            <v>M3</v>
          </cell>
          <cell r="D474">
            <v>883.11</v>
          </cell>
          <cell r="E474" t="str">
            <v>INFRA Jan/23</v>
          </cell>
        </row>
        <row r="475">
          <cell r="A475">
            <v>72600</v>
          </cell>
          <cell r="B475" t="str">
            <v>FORNECIMENTO E COLOCAÇÃO DE GABIÃO TIPO CAIXA, H = 1,00M, DE MALHA 8 X 10CM, GALVANIZADO E REVESTIDO EM PVC, DE FIO Ø = 2,4MM</v>
          </cell>
          <cell r="C475" t="str">
            <v>M3</v>
          </cell>
          <cell r="D475">
            <v>772.94</v>
          </cell>
          <cell r="E475" t="str">
            <v>INFRA Jan/23</v>
          </cell>
        </row>
        <row r="476">
          <cell r="A476">
            <v>73000</v>
          </cell>
          <cell r="B476" t="str">
            <v>FORNECIMENTO  E COLOCAÇÃO DE GABIÃO TIPO COLCHÃO RENO, H = 0,17M, DE MALHA 6 X 8CM, GALVANIZADO, REVESTIDO EM PVC, DE FIO Ø = 2,0MM</v>
          </cell>
          <cell r="C476" t="str">
            <v>M2</v>
          </cell>
          <cell r="D476">
            <v>243.14</v>
          </cell>
          <cell r="E476" t="str">
            <v>INFRA Jan/23</v>
          </cell>
        </row>
        <row r="477">
          <cell r="A477">
            <v>73100</v>
          </cell>
          <cell r="B477" t="str">
            <v>FORNECIMENTO  E COLOCAÇÃO DE GABIÃO TIPO COLCHÃO RENO, H = 0,23M, DE MALHA 6 X 8CM, GALVANIZADO, REVESTIDO EM PVC, DE FIO Ø = 2,0MM</v>
          </cell>
          <cell r="C477" t="str">
            <v>M2</v>
          </cell>
          <cell r="D477">
            <v>282.29000000000002</v>
          </cell>
          <cell r="E477" t="str">
            <v>INFRA Jan/23</v>
          </cell>
        </row>
        <row r="478">
          <cell r="A478">
            <v>73200</v>
          </cell>
          <cell r="B478" t="str">
            <v>FORNECIMENTO  E COLOCAÇÃO DE GABIÃO TIPO COLCHÃO RENO, H = 0,30M, DE MALHA 6 X 8CM, GALVANIZADO, REVESTIDO EM PVC, DE FIO Ø = 2,0MM</v>
          </cell>
          <cell r="C478" t="str">
            <v>M2</v>
          </cell>
          <cell r="D478">
            <v>304.64999999999998</v>
          </cell>
          <cell r="E478" t="str">
            <v>INFRA Jan/23</v>
          </cell>
        </row>
        <row r="479">
          <cell r="A479">
            <v>73400</v>
          </cell>
          <cell r="B479" t="str">
            <v>FORNECIMENTO E COLOCAÇÃO DE GABIÃO TIPO SACO, D = 0,65M, DE MALHA 8 X 10CM, GALVANIZADO, REVESTIDO EM PVC, DE FIO Ø = 2,4MM</v>
          </cell>
          <cell r="C479" t="str">
            <v>M3</v>
          </cell>
          <cell r="D479">
            <v>718.99</v>
          </cell>
          <cell r="E479" t="str">
            <v>INFRA Jan/23</v>
          </cell>
        </row>
        <row r="480">
          <cell r="A480">
            <v>73500</v>
          </cell>
          <cell r="B480" t="str">
            <v>ESGOTAMENTO D'ÁGUA COM BOMBA SUBMERSA - POTÊNCIA ATÉ 5HP</v>
          </cell>
          <cell r="C480" t="str">
            <v>HPXH</v>
          </cell>
          <cell r="D480">
            <v>2.0699999999999998</v>
          </cell>
          <cell r="E480" t="str">
            <v>INFRA Jan/23</v>
          </cell>
        </row>
        <row r="481">
          <cell r="A481">
            <v>74001</v>
          </cell>
          <cell r="B481" t="str">
            <v>FORNECIMENTO E COLOCAÇÃO DE MANTA GEOTÊXTIL COM RESISTÊNCIA À TRAÇÃO LONGITUDINAL DE 7KN/M E TRAÇÃO TRANSVERSAL DE 6KN/M EM JUNTA DE DILATAÇÃO</v>
          </cell>
          <cell r="C481" t="str">
            <v>M2</v>
          </cell>
          <cell r="D481">
            <v>12.64</v>
          </cell>
          <cell r="E481" t="str">
            <v>INFRA Jan/23</v>
          </cell>
        </row>
        <row r="482">
          <cell r="A482">
            <v>74002</v>
          </cell>
          <cell r="B482" t="str">
            <v>FORNECIMENTO E COLOCAÇÃO DE MANTA GEOTÊXTIL COM RESISTÊNCIA À TRAÇÃO LONGITUDINAL DE 8KN/M E TRAÇÃO TRANSVERSAL DE 7KN/M EM JUNTA DE DILATAÇÃO</v>
          </cell>
          <cell r="C482" t="str">
            <v>M2</v>
          </cell>
          <cell r="D482">
            <v>13.33</v>
          </cell>
          <cell r="E482" t="str">
            <v>INFRA Jan/23</v>
          </cell>
        </row>
        <row r="483">
          <cell r="A483">
            <v>74003</v>
          </cell>
          <cell r="B483" t="str">
            <v>FORNECIMENTO E COLOCAÇÃO DE MANTA GEOTÊXTIL COM RESISTÊNCIA À TRAÇÃO LONGITUDINAL DE 9KN/M E TRAÇÃO TRANSVERSAL DE 8KN/M EM JUNTA DE DILATAÇÃO</v>
          </cell>
          <cell r="C483" t="str">
            <v>M2</v>
          </cell>
          <cell r="D483">
            <v>14.18</v>
          </cell>
          <cell r="E483" t="str">
            <v>INFRA Jan/23</v>
          </cell>
        </row>
        <row r="484">
          <cell r="A484">
            <v>74004</v>
          </cell>
          <cell r="B484" t="str">
            <v>FORNECIMENTO E COLOCAÇÃO DE MANTA GEOTÊXTIL COM RESISTÊNCIA À TRAÇÃO LONGITUDINAL DE 10KN/M E TRAÇÃO TRANSVERSAL DE 9KN/M EM JUNTA DE DILATAÇÃO</v>
          </cell>
          <cell r="C484" t="str">
            <v>M2</v>
          </cell>
          <cell r="D484">
            <v>14.79</v>
          </cell>
          <cell r="E484" t="str">
            <v>INFRA Jan/23</v>
          </cell>
        </row>
        <row r="485">
          <cell r="A485">
            <v>74005</v>
          </cell>
          <cell r="B485" t="str">
            <v>FORNECIMENTO E COLOCAÇÃO DE MANTA GEOTÊXTIL COM RESISTÊNCIA À TRAÇÃO LONGITUDINAL DE 14KN/M E TRAÇÃO TRANSVERSAL DE 12KN/M EM JUNTA DE DILATAÇÃO</v>
          </cell>
          <cell r="C485" t="str">
            <v>M2</v>
          </cell>
          <cell r="D485">
            <v>16.27</v>
          </cell>
          <cell r="E485" t="str">
            <v>INFRA Jan/23</v>
          </cell>
        </row>
        <row r="486">
          <cell r="A486">
            <v>74006</v>
          </cell>
          <cell r="B486" t="str">
            <v>FORNECIMENTO E COLOCAÇÃO DE MANTA GEOTÊXTIL COM RESISTÊNCIA À TRAÇÃO LONGITUDINAL DE 16KN/M E TRAÇÃO TRANSVERSAL DE 14KN/M EM JUNTA DE DILATAÇÃO</v>
          </cell>
          <cell r="C486" t="str">
            <v>M2</v>
          </cell>
          <cell r="D486">
            <v>17.62</v>
          </cell>
          <cell r="E486" t="str">
            <v>INFRA Jan/23</v>
          </cell>
        </row>
        <row r="487">
          <cell r="A487">
            <v>74007</v>
          </cell>
          <cell r="B487" t="str">
            <v>FORNECIMENTO E COLOCAÇÃO DE MANTA GEOTÊXTIL COM RESISTÊNCIA À TRAÇÃO LONGITUDINAL DE 21KN/M E TRAÇÃO TRANSVERSAL DE 19KN/M EM JUNTA DE DILATAÇÃO</v>
          </cell>
          <cell r="C487" t="str">
            <v>M2</v>
          </cell>
          <cell r="D487">
            <v>20.5</v>
          </cell>
          <cell r="E487" t="str">
            <v>INFRA Jan/23</v>
          </cell>
        </row>
        <row r="488">
          <cell r="A488">
            <v>74008</v>
          </cell>
          <cell r="B488" t="str">
            <v>FORNECIMENTO E COLOCAÇÃO DE MANTA GEOTÊXTIL COM RESISTÊNCIA À TRAÇÃO LONGITUDINAL DE 26KN/M E TRAÇÃO TRANSVERSAL DE 23KN/M EM JUNTA DE DILATAÇÃO</v>
          </cell>
          <cell r="C488" t="str">
            <v>M2</v>
          </cell>
          <cell r="D488">
            <v>21.53</v>
          </cell>
          <cell r="E488" t="str">
            <v>INFRA Jan/23</v>
          </cell>
        </row>
        <row r="489">
          <cell r="A489">
            <v>74009</v>
          </cell>
          <cell r="B489" t="str">
            <v>FORNECIMENTO E COLOCAÇÃO DE MANTA GEOTÊXTIL COM RESISTÊNCIA À TRAÇÃO LONGITUDINAL DE 31KN/M E TRAÇÃO TRANSVERSAL DE 27KN/M EM JUNTA DE DILATAÇÃO</v>
          </cell>
          <cell r="C489" t="str">
            <v>M2</v>
          </cell>
          <cell r="D489">
            <v>26.14</v>
          </cell>
          <cell r="E489" t="str">
            <v>INFRA Jan/23</v>
          </cell>
        </row>
        <row r="490">
          <cell r="A490">
            <v>80000</v>
          </cell>
          <cell r="B490" t="str">
            <v>PONTES E VIADUTOS</v>
          </cell>
          <cell r="E490" t="str">
            <v>INFRA Jan/23</v>
          </cell>
        </row>
        <row r="491">
          <cell r="A491">
            <v>80100</v>
          </cell>
          <cell r="B491" t="str">
            <v>FORNECIMENTO E CRAVAÇÃO DE ESTACAS DE EUCALIPTO - DIÂMETRO 20 À 30CM</v>
          </cell>
          <cell r="C491" t="str">
            <v>M</v>
          </cell>
          <cell r="D491">
            <v>110.9</v>
          </cell>
          <cell r="E491" t="str">
            <v>INFRA Jan/23</v>
          </cell>
        </row>
        <row r="492">
          <cell r="A492">
            <v>80600</v>
          </cell>
          <cell r="B492" t="str">
            <v>FORNECIMENTO E CRAVAÇÃO DE ESTACA METÁLICA - PERFIL DE AÇO LAMINADO W 250X32,7</v>
          </cell>
          <cell r="C492" t="str">
            <v>M</v>
          </cell>
          <cell r="D492">
            <v>464.89</v>
          </cell>
          <cell r="E492" t="str">
            <v>INFRA Jan/23</v>
          </cell>
        </row>
        <row r="493">
          <cell r="A493">
            <v>80700</v>
          </cell>
          <cell r="B493" t="str">
            <v>FORNECIMENTO E CRAVAÇÃO DE ESTACA METÁLICA - PERFIL DE AÇO LAMINADO W 310X52</v>
          </cell>
          <cell r="C493" t="str">
            <v>M</v>
          </cell>
          <cell r="D493">
            <v>673.66</v>
          </cell>
          <cell r="E493" t="str">
            <v>INFRA Jan/23</v>
          </cell>
        </row>
        <row r="494">
          <cell r="A494">
            <v>81300</v>
          </cell>
          <cell r="B494" t="str">
            <v>FORMA PARA SAPATAS E BALDRAMES</v>
          </cell>
          <cell r="C494" t="str">
            <v>M2</v>
          </cell>
          <cell r="D494">
            <v>72.03</v>
          </cell>
          <cell r="E494" t="str">
            <v>INFRA Jan/23</v>
          </cell>
        </row>
        <row r="495">
          <cell r="A495">
            <v>81400</v>
          </cell>
          <cell r="B495" t="str">
            <v>FORMA COMUM</v>
          </cell>
          <cell r="C495" t="str">
            <v>.</v>
          </cell>
          <cell r="D495" t="str">
            <v>.</v>
          </cell>
          <cell r="E495" t="str">
            <v>INFRA Jan/23</v>
          </cell>
        </row>
        <row r="496">
          <cell r="A496">
            <v>81401</v>
          </cell>
          <cell r="B496" t="str">
            <v>FORMA COMUM, INCLUSIVE CIMBRAMENTO</v>
          </cell>
          <cell r="C496" t="str">
            <v>M2</v>
          </cell>
          <cell r="D496">
            <v>95.2</v>
          </cell>
          <cell r="E496" t="str">
            <v>INFRA Jan/23</v>
          </cell>
        </row>
        <row r="497">
          <cell r="A497">
            <v>81402</v>
          </cell>
          <cell r="B497" t="str">
            <v>FORMA COMUM, EXCLUSIVE  CIMBRAMENTO</v>
          </cell>
          <cell r="C497" t="str">
            <v>M2</v>
          </cell>
          <cell r="D497">
            <v>73.37</v>
          </cell>
          <cell r="E497" t="str">
            <v>INFRA Jan/23</v>
          </cell>
        </row>
        <row r="498">
          <cell r="A498">
            <v>81500</v>
          </cell>
          <cell r="B498" t="str">
            <v>FORMA PARA CONCRETO APARENTE</v>
          </cell>
          <cell r="C498" t="str">
            <v>.</v>
          </cell>
          <cell r="D498" t="str">
            <v>.</v>
          </cell>
          <cell r="E498" t="str">
            <v>INFRA Jan/23</v>
          </cell>
        </row>
        <row r="499">
          <cell r="A499">
            <v>81501</v>
          </cell>
          <cell r="B499" t="str">
            <v>FORMA PARA CONCRETO APARENTE, INCLUSIVE CIMBRAMENTO DE ALTURA ATÉ 3M</v>
          </cell>
          <cell r="C499" t="str">
            <v>M2</v>
          </cell>
          <cell r="D499">
            <v>104.29</v>
          </cell>
          <cell r="E499" t="str">
            <v>INFRA Jan/23</v>
          </cell>
        </row>
        <row r="500">
          <cell r="A500">
            <v>81502</v>
          </cell>
          <cell r="B500" t="str">
            <v>FORMA PARA CONCRETO APARENTE, EXCLUSIVE CIMBRAMENTO</v>
          </cell>
          <cell r="C500" t="str">
            <v>M2</v>
          </cell>
          <cell r="D500">
            <v>82.45</v>
          </cell>
          <cell r="E500" t="str">
            <v>INFRA Jan/23</v>
          </cell>
        </row>
        <row r="501">
          <cell r="A501">
            <v>81600</v>
          </cell>
          <cell r="B501" t="str">
            <v>FORMA INTERNA NÃO RECUPERÁVEL, INCLUSIVE CIMBRAMENTO ATÉ 3,00M</v>
          </cell>
          <cell r="C501" t="str">
            <v>M2</v>
          </cell>
          <cell r="D501">
            <v>126.86</v>
          </cell>
          <cell r="E501" t="str">
            <v>INFRA Jan/23</v>
          </cell>
        </row>
        <row r="502">
          <cell r="A502">
            <v>81801</v>
          </cell>
          <cell r="B502" t="str">
            <v>CIMBRAMENTO METÁLICO DE ALTURA MAIOR QUE 3,00M - FORNECIMENTO DOS MATERIAIS</v>
          </cell>
          <cell r="C502" t="str">
            <v>M3XMÊS</v>
          </cell>
          <cell r="D502">
            <v>9.5500000000000007</v>
          </cell>
          <cell r="E502" t="str">
            <v>INFRA Jan/23</v>
          </cell>
        </row>
        <row r="503">
          <cell r="A503">
            <v>81802</v>
          </cell>
          <cell r="B503" t="str">
            <v>CIMBRAMENTO METÁLICO DE ALTURA MAIOR QUE 3,00M, MONTAGEM E POSTERIOR DESMONTAGEM, INCLUSIVE O TRANSPORTE DOS MATERIAIS</v>
          </cell>
          <cell r="C503" t="str">
            <v>M3</v>
          </cell>
          <cell r="D503">
            <v>29.58</v>
          </cell>
          <cell r="E503" t="str">
            <v>INFRA Jan/23</v>
          </cell>
        </row>
        <row r="504">
          <cell r="A504">
            <v>81900</v>
          </cell>
          <cell r="B504" t="str">
            <v>FORNECIMENTO E APLICAÇÃO DE AÇO CA-25</v>
          </cell>
          <cell r="C504" t="str">
            <v>KG</v>
          </cell>
          <cell r="D504">
            <v>15.31</v>
          </cell>
          <cell r="E504" t="str">
            <v>INFRA Jan/23</v>
          </cell>
        </row>
        <row r="505">
          <cell r="A505">
            <v>82000</v>
          </cell>
          <cell r="B505" t="str">
            <v>FORNECIMENTO E APLICAÇÃO DE AÇO CA-50 - DIÂMETRO MENOR QUE 1/2"</v>
          </cell>
          <cell r="C505" t="str">
            <v>KG</v>
          </cell>
          <cell r="D505">
            <v>12.58</v>
          </cell>
          <cell r="E505" t="str">
            <v>INFRA Jan/23</v>
          </cell>
        </row>
        <row r="506">
          <cell r="A506">
            <v>82100</v>
          </cell>
          <cell r="B506" t="str">
            <v>FORNECIMENTO E APLICAÇÃO DE AÇO CA-50 - DIÂMETRO MAIOR OU IGUAL À 1/2"</v>
          </cell>
          <cell r="C506" t="str">
            <v>KG</v>
          </cell>
          <cell r="D506">
            <v>12.39</v>
          </cell>
          <cell r="E506" t="str">
            <v>INFRA Jan/23</v>
          </cell>
        </row>
        <row r="507">
          <cell r="A507">
            <v>82200</v>
          </cell>
          <cell r="B507" t="str">
            <v>FORNECIMENTO E APLICAÇÃO DE AÇO CA-60</v>
          </cell>
          <cell r="C507" t="str">
            <v>KG</v>
          </cell>
          <cell r="D507">
            <v>13.11</v>
          </cell>
          <cell r="E507" t="str">
            <v>INFRA Jan/23</v>
          </cell>
        </row>
        <row r="508">
          <cell r="A508">
            <v>82300</v>
          </cell>
          <cell r="B508" t="str">
            <v>FORNECIMENTO E APLICAÇÃO DE TELA DE AÇO</v>
          </cell>
          <cell r="C508" t="str">
            <v>KG</v>
          </cell>
          <cell r="D508">
            <v>14.91</v>
          </cell>
          <cell r="E508" t="str">
            <v>INFRA Jan/23</v>
          </cell>
        </row>
        <row r="509">
          <cell r="A509">
            <v>82400</v>
          </cell>
          <cell r="B509" t="str">
            <v>FORNECIMENTO E APLICAÇÃO DE CONCRETO USINADO FCK=10MPA - BOMBEADO</v>
          </cell>
          <cell r="C509" t="str">
            <v>M3</v>
          </cell>
          <cell r="D509">
            <v>493.58</v>
          </cell>
          <cell r="E509" t="str">
            <v>INFRA Jan/23</v>
          </cell>
        </row>
        <row r="510">
          <cell r="A510">
            <v>82500</v>
          </cell>
          <cell r="B510" t="str">
            <v>FORNECIMENTO  E APLICAÇÃO DE CONCRETO USINADO FCK=15,0MPA - BOMBEADO</v>
          </cell>
          <cell r="C510" t="str">
            <v>M3</v>
          </cell>
          <cell r="D510">
            <v>512.48</v>
          </cell>
          <cell r="E510" t="str">
            <v>INFRA Jan/23</v>
          </cell>
        </row>
        <row r="511">
          <cell r="A511">
            <v>82600</v>
          </cell>
          <cell r="B511" t="str">
            <v>FORNECIMENTO  E APLICAÇÃO DE CONCRETO USINADO FCK=20,0MPA - BOMBEADO</v>
          </cell>
          <cell r="C511" t="str">
            <v>M3</v>
          </cell>
          <cell r="D511">
            <v>532.39</v>
          </cell>
          <cell r="E511" t="str">
            <v>INFRA Jan/23</v>
          </cell>
        </row>
        <row r="512">
          <cell r="A512">
            <v>82700</v>
          </cell>
          <cell r="B512" t="str">
            <v>FORNECIMENTO  E APLICAÇÃO DE CONCRETO USINADO FCK=25MPA  -BOMBEADO</v>
          </cell>
          <cell r="C512" t="str">
            <v>M3</v>
          </cell>
          <cell r="D512">
            <v>552.99</v>
          </cell>
          <cell r="E512" t="str">
            <v>INFRA Jan/23</v>
          </cell>
        </row>
        <row r="513">
          <cell r="A513">
            <v>82800</v>
          </cell>
          <cell r="B513" t="str">
            <v>FORNECIMENTO  E APLICAÇÃO DE CONCRETO USINADO FCK=30,0MPA - BOMBEADO</v>
          </cell>
          <cell r="C513" t="str">
            <v>M3</v>
          </cell>
          <cell r="D513">
            <v>574.67999999999995</v>
          </cell>
          <cell r="E513" t="str">
            <v>INFRA Jan/23</v>
          </cell>
        </row>
        <row r="514">
          <cell r="A514">
            <v>82900</v>
          </cell>
          <cell r="B514" t="str">
            <v>FORNECIMENTO E APLICAÇÃO DE CONCRETO CICLÓPICO, CONTENDO 70% DE CONCRETO FCK=15,0MPA E 30% DE PEDRA AMARROADA</v>
          </cell>
          <cell r="C514" t="str">
            <v>M3</v>
          </cell>
          <cell r="D514">
            <v>691.16</v>
          </cell>
          <cell r="E514" t="str">
            <v>INFRA Jan/23</v>
          </cell>
        </row>
        <row r="515">
          <cell r="A515">
            <v>83000</v>
          </cell>
          <cell r="B515" t="str">
            <v>ALVENARIA DE TIJOLO COMUM PARA FUNDAÇÃO</v>
          </cell>
          <cell r="C515" t="str">
            <v>M3</v>
          </cell>
          <cell r="D515">
            <v>929.66</v>
          </cell>
          <cell r="E515" t="str">
            <v>INFRA Jan/23</v>
          </cell>
        </row>
        <row r="516">
          <cell r="A516">
            <v>83100</v>
          </cell>
          <cell r="B516" t="str">
            <v>ALVENARIA DE UM TIJOLO COMUM</v>
          </cell>
          <cell r="C516" t="str">
            <v>M2</v>
          </cell>
          <cell r="D516">
            <v>227.66</v>
          </cell>
          <cell r="E516" t="str">
            <v>INFRA Jan/23</v>
          </cell>
        </row>
        <row r="517">
          <cell r="A517">
            <v>83200</v>
          </cell>
          <cell r="B517" t="str">
            <v>ALVENARIA DE MEIO TIJOLO COMUM</v>
          </cell>
          <cell r="C517" t="str">
            <v>M2</v>
          </cell>
          <cell r="D517">
            <v>131.83000000000001</v>
          </cell>
          <cell r="E517" t="str">
            <v>INFRA Jan/23</v>
          </cell>
        </row>
        <row r="518">
          <cell r="A518">
            <v>83300</v>
          </cell>
          <cell r="B518" t="str">
            <v>ALVENARIA EM BLOCOS DE CONCRETO 09 X 19 X 39CM</v>
          </cell>
          <cell r="C518" t="str">
            <v>M2</v>
          </cell>
          <cell r="D518">
            <v>74.55</v>
          </cell>
          <cell r="E518" t="str">
            <v>INFRA Jan/23</v>
          </cell>
        </row>
        <row r="519">
          <cell r="A519">
            <v>83400</v>
          </cell>
          <cell r="B519" t="str">
            <v>ALVENARIA EM BLOCOS DE CONCRETO 19 X 19 X 39CM</v>
          </cell>
          <cell r="C519" t="str">
            <v>M2</v>
          </cell>
          <cell r="D519">
            <v>103.83</v>
          </cell>
          <cell r="E519" t="str">
            <v>INFRA Jan/23</v>
          </cell>
        </row>
        <row r="520">
          <cell r="A520">
            <v>83500</v>
          </cell>
          <cell r="B520" t="str">
            <v>ALVENARIA DE PEDRA SECA</v>
          </cell>
          <cell r="C520" t="str">
            <v>M3</v>
          </cell>
          <cell r="D520">
            <v>424.41</v>
          </cell>
          <cell r="E520" t="str">
            <v>INFRA Jan/23</v>
          </cell>
        </row>
        <row r="521">
          <cell r="A521">
            <v>83600</v>
          </cell>
          <cell r="B521" t="str">
            <v>ALVENARIA DE PEDRA ARGAMASSADA</v>
          </cell>
          <cell r="C521" t="str">
            <v>M3</v>
          </cell>
          <cell r="D521">
            <v>684.93</v>
          </cell>
          <cell r="E521" t="str">
            <v>INFRA Jan/23</v>
          </cell>
        </row>
        <row r="522">
          <cell r="A522">
            <v>83700</v>
          </cell>
          <cell r="B522" t="str">
            <v>CHAPISCO COM ARGAMASSA DE CIMENTO E AREIA 1:6</v>
          </cell>
          <cell r="C522" t="str">
            <v>M2</v>
          </cell>
          <cell r="D522">
            <v>10.84</v>
          </cell>
          <cell r="E522" t="str">
            <v>INFRA Jan/23</v>
          </cell>
        </row>
        <row r="523">
          <cell r="A523">
            <v>83800</v>
          </cell>
          <cell r="B523" t="str">
            <v>REVESTIMENTO COM 2CM DE ARGAMASSA, CIMENTO E AREIA 1:3</v>
          </cell>
          <cell r="C523" t="str">
            <v>M2</v>
          </cell>
          <cell r="D523">
            <v>54.68</v>
          </cell>
          <cell r="E523" t="str">
            <v>INFRA Jan/23</v>
          </cell>
        </row>
        <row r="524">
          <cell r="A524">
            <v>83900</v>
          </cell>
          <cell r="B524" t="str">
            <v>EMBOÇO COM ARGAMASSA DE CIMENTO, CAL E AREIA NO TRAÇO 1:2:8</v>
          </cell>
          <cell r="C524" t="str">
            <v>M2</v>
          </cell>
          <cell r="D524">
            <v>31.39</v>
          </cell>
          <cell r="E524" t="str">
            <v>INFRA Jan/23</v>
          </cell>
        </row>
        <row r="525">
          <cell r="A525">
            <v>84000</v>
          </cell>
          <cell r="B525" t="str">
            <v>REBOCO</v>
          </cell>
          <cell r="C525" t="str">
            <v>M2</v>
          </cell>
          <cell r="D525">
            <v>19.25</v>
          </cell>
          <cell r="E525" t="str">
            <v>INFRA Jan/23</v>
          </cell>
        </row>
        <row r="526">
          <cell r="A526">
            <v>84100</v>
          </cell>
          <cell r="B526" t="str">
            <v>IMPERMEABILIZAÇÃO DE CONCRETO EM CONTATO COM A TERRA</v>
          </cell>
          <cell r="C526" t="str">
            <v>M2</v>
          </cell>
          <cell r="D526">
            <v>73.25</v>
          </cell>
          <cell r="E526" t="str">
            <v>INFRA Jan/23</v>
          </cell>
        </row>
        <row r="527">
          <cell r="A527">
            <v>84200</v>
          </cell>
          <cell r="B527" t="str">
            <v>IMPERMEABILIZAÇÃO DE TABULEIROS</v>
          </cell>
          <cell r="C527" t="str">
            <v>M2</v>
          </cell>
          <cell r="D527">
            <v>197.02</v>
          </cell>
          <cell r="E527" t="str">
            <v>INFRA Jan/23</v>
          </cell>
        </row>
        <row r="528">
          <cell r="A528">
            <v>84300</v>
          </cell>
          <cell r="B528" t="str">
            <v>JUNTA TIPO FUNGENBAND O-12 OU SIMILAR</v>
          </cell>
          <cell r="C528" t="str">
            <v>M</v>
          </cell>
          <cell r="D528">
            <v>58.35</v>
          </cell>
          <cell r="E528" t="str">
            <v>INFRA Jan/23</v>
          </cell>
        </row>
        <row r="529">
          <cell r="A529">
            <v>84400</v>
          </cell>
          <cell r="B529" t="str">
            <v>JUNTA TIPO FUNGENBAND O-22 OU SIMILAR</v>
          </cell>
          <cell r="C529" t="str">
            <v>M</v>
          </cell>
          <cell r="D529">
            <v>118.17</v>
          </cell>
          <cell r="E529" t="str">
            <v>INFRA Jan/23</v>
          </cell>
        </row>
        <row r="530">
          <cell r="A530">
            <v>84500</v>
          </cell>
          <cell r="B530" t="str">
            <v>APOIO DE NEOPRENE SIMPLES</v>
          </cell>
          <cell r="C530" t="str">
            <v>DM3</v>
          </cell>
          <cell r="D530">
            <v>87.5</v>
          </cell>
          <cell r="E530" t="str">
            <v>INFRA Jan/23</v>
          </cell>
        </row>
        <row r="531">
          <cell r="A531">
            <v>84600</v>
          </cell>
          <cell r="B531" t="str">
            <v>APOIO DE NEOPRENE FRETADO</v>
          </cell>
          <cell r="C531" t="str">
            <v>DM3</v>
          </cell>
          <cell r="D531">
            <v>140.56</v>
          </cell>
          <cell r="E531" t="str">
            <v>INFRA Jan/23</v>
          </cell>
        </row>
        <row r="532">
          <cell r="A532">
            <v>84800</v>
          </cell>
          <cell r="B532" t="str">
            <v>GRADIL DE FERRO MODELO PMSP</v>
          </cell>
          <cell r="C532" t="str">
            <v>.</v>
          </cell>
          <cell r="D532" t="str">
            <v>.</v>
          </cell>
          <cell r="E532" t="str">
            <v>INFRA Jan/23</v>
          </cell>
        </row>
        <row r="533">
          <cell r="A533">
            <v>84801</v>
          </cell>
          <cell r="B533" t="str">
            <v>GRADIL DE FERRO MODELO PMSP, INCLUI PINTURA</v>
          </cell>
          <cell r="C533" t="str">
            <v>M</v>
          </cell>
          <cell r="D533">
            <v>1173.4100000000001</v>
          </cell>
          <cell r="E533" t="str">
            <v>INFRA Jan/23</v>
          </cell>
        </row>
        <row r="534">
          <cell r="A534">
            <v>84802</v>
          </cell>
          <cell r="B534" t="str">
            <v>PINTURA DE GRADIL DE FERRO, MODELO PMSP</v>
          </cell>
          <cell r="C534" t="str">
            <v>M2</v>
          </cell>
          <cell r="D534">
            <v>72.8</v>
          </cell>
          <cell r="E534" t="str">
            <v>INFRA Jan/23</v>
          </cell>
        </row>
        <row r="535">
          <cell r="A535">
            <v>84900</v>
          </cell>
          <cell r="B535" t="str">
            <v>DEMOLIÇÃO DE CONCRETO SIMPLES</v>
          </cell>
          <cell r="C535" t="str">
            <v>M3</v>
          </cell>
          <cell r="D535">
            <v>199.4</v>
          </cell>
          <cell r="E535" t="str">
            <v>INFRA Jan/23</v>
          </cell>
        </row>
        <row r="536">
          <cell r="A536">
            <v>85000</v>
          </cell>
          <cell r="B536" t="str">
            <v>DEMOLIÇÃO DE ALVENARIA</v>
          </cell>
          <cell r="C536" t="str">
            <v>M3</v>
          </cell>
          <cell r="D536">
            <v>73.75</v>
          </cell>
          <cell r="E536" t="str">
            <v>INFRA Jan/23</v>
          </cell>
        </row>
        <row r="537">
          <cell r="A537">
            <v>85100</v>
          </cell>
          <cell r="B537" t="str">
            <v>DEMOLIÇÃO DE CONCRETO ARMADO</v>
          </cell>
          <cell r="C537" t="str">
            <v>M3</v>
          </cell>
          <cell r="D537">
            <v>398.8</v>
          </cell>
          <cell r="E537" t="str">
            <v>INFRA Jan/23</v>
          </cell>
        </row>
        <row r="538">
          <cell r="A538">
            <v>85300</v>
          </cell>
          <cell r="B538" t="str">
            <v>CORTE DE PERFIL DE AÇO 10"</v>
          </cell>
          <cell r="C538" t="str">
            <v>UN</v>
          </cell>
          <cell r="D538">
            <v>133.68</v>
          </cell>
          <cell r="E538" t="str">
            <v>INFRA Jan/23</v>
          </cell>
        </row>
        <row r="539">
          <cell r="A539">
            <v>85400</v>
          </cell>
          <cell r="B539" t="str">
            <v>CORTE DE PERFIL DE AÇO 12"</v>
          </cell>
          <cell r="C539" t="str">
            <v>UN</v>
          </cell>
          <cell r="D539">
            <v>183.95</v>
          </cell>
          <cell r="E539" t="str">
            <v>INFRA Jan/23</v>
          </cell>
        </row>
        <row r="540">
          <cell r="A540">
            <v>85500</v>
          </cell>
          <cell r="B540" t="str">
            <v>EMENDA DE TOPO DE PERFIL DE AÇO 10"</v>
          </cell>
          <cell r="C540" t="str">
            <v>UN</v>
          </cell>
          <cell r="D540">
            <v>537.76</v>
          </cell>
          <cell r="E540" t="str">
            <v>INFRA Jan/23</v>
          </cell>
        </row>
        <row r="541">
          <cell r="A541">
            <v>85600</v>
          </cell>
          <cell r="B541" t="str">
            <v>EMENDA DE TOPO DE PERFIL DE AÇO 12"</v>
          </cell>
          <cell r="C541" t="str">
            <v>UN</v>
          </cell>
          <cell r="D541">
            <v>595.53</v>
          </cell>
          <cell r="E541" t="str">
            <v>INFRA Jan/23</v>
          </cell>
        </row>
        <row r="542">
          <cell r="A542">
            <v>85700</v>
          </cell>
          <cell r="B542" t="str">
            <v>FORNECIMENTO E COLOCAÇÃO DE JUNTA DE DILATAÇÃO DE ELASTÔMERO DE NEOPRENE, TIPO JEENE JJ 2540 VV OU SIMILAR</v>
          </cell>
          <cell r="C542" t="str">
            <v>M</v>
          </cell>
          <cell r="D542">
            <v>559.63</v>
          </cell>
          <cell r="E542" t="str">
            <v>INFRA Jan/23</v>
          </cell>
        </row>
        <row r="543">
          <cell r="A543">
            <v>85800</v>
          </cell>
          <cell r="B543" t="str">
            <v>FORNECIMENTO E COLOCAÇÃO DE JUNTA DE DILATAÇÃO DE ELASTÔMERO DE NEOPRENE, TIPO JEENE JJ 3550 VV OU SIMILAR</v>
          </cell>
          <cell r="C543" t="str">
            <v>M</v>
          </cell>
          <cell r="D543">
            <v>960</v>
          </cell>
          <cell r="E543" t="str">
            <v>INFRA Jan/23</v>
          </cell>
        </row>
        <row r="544">
          <cell r="A544">
            <v>86200</v>
          </cell>
          <cell r="B544" t="str">
            <v>FORNECIMENTO E COLOCAÇÃO DE AÇO DE PROTENSÃO CP-190-RB - 4 Ø=1/2" INCLUINDO BAINHA, PROTENSÃO E INJEÇÃO</v>
          </cell>
          <cell r="C544" t="str">
            <v>KG</v>
          </cell>
          <cell r="D544">
            <v>35.85</v>
          </cell>
          <cell r="E544" t="str">
            <v>INFRA Jan/23</v>
          </cell>
        </row>
        <row r="545">
          <cell r="A545">
            <v>86300</v>
          </cell>
          <cell r="B545" t="str">
            <v>FORNECIMENTO E COLOCAÇÃO DE AÇO DE PROTENSÃO CP-190-RB 6 Ø = 1/2"   INCLUINDO BAINHA, PROTENSÃO E INJEÇÃO</v>
          </cell>
          <cell r="C545" t="str">
            <v>KG</v>
          </cell>
          <cell r="D545">
            <v>32.56</v>
          </cell>
          <cell r="E545" t="str">
            <v>INFRA Jan/23</v>
          </cell>
        </row>
        <row r="546">
          <cell r="A546">
            <v>86400</v>
          </cell>
          <cell r="B546" t="str">
            <v>FORNECIMENTO E COLOCAÇÃO DE AÇO DE PROTENSÃO CP-190-RB - 12 Ø = 1/2" INCLUINDO BAINHA, PROTENSÃO E INJEÇÃO</v>
          </cell>
          <cell r="C546" t="str">
            <v>KG</v>
          </cell>
          <cell r="D546">
            <v>29.09</v>
          </cell>
          <cell r="E546" t="str">
            <v>INFRA Jan/23</v>
          </cell>
        </row>
        <row r="547">
          <cell r="A547">
            <v>86500</v>
          </cell>
          <cell r="B547" t="str">
            <v>ANCORAGEM ATIVA SÉRIE V- 4 Ø = 1/2"</v>
          </cell>
          <cell r="C547" t="str">
            <v>UN</v>
          </cell>
          <cell r="D547">
            <v>467.52</v>
          </cell>
          <cell r="E547" t="str">
            <v>INFRA Jan/23</v>
          </cell>
        </row>
        <row r="548">
          <cell r="A548">
            <v>86600</v>
          </cell>
          <cell r="B548" t="str">
            <v>ANCORAGEM ATIVA SÉRIE V-6 - Ø = 1/2"</v>
          </cell>
          <cell r="C548" t="str">
            <v>UN</v>
          </cell>
          <cell r="D548">
            <v>765.22</v>
          </cell>
          <cell r="E548" t="str">
            <v>INFRA Jan/23</v>
          </cell>
        </row>
        <row r="549">
          <cell r="A549">
            <v>86700</v>
          </cell>
          <cell r="B549" t="str">
            <v>ANCORAGEM ATIVA SÉRIE V-12 - Ø = 1/2"</v>
          </cell>
          <cell r="C549" t="str">
            <v>UN</v>
          </cell>
          <cell r="D549">
            <v>1504.45</v>
          </cell>
          <cell r="E549" t="str">
            <v>INFRA Jan/23</v>
          </cell>
        </row>
        <row r="550">
          <cell r="A550">
            <v>86800</v>
          </cell>
          <cell r="B550" t="str">
            <v>BROCA, DIÂMETRO 25CM, PROFUNDIDADE ATÉ 4M</v>
          </cell>
          <cell r="C550" t="str">
            <v>M</v>
          </cell>
          <cell r="D550">
            <v>86.9</v>
          </cell>
          <cell r="E550" t="str">
            <v>INFRA Jan/23</v>
          </cell>
        </row>
        <row r="551">
          <cell r="A551">
            <v>87000</v>
          </cell>
          <cell r="B551" t="str">
            <v>ALVENARIA DE BLOCOS DE CONCRETO 14 X 19 X 39CM</v>
          </cell>
          <cell r="C551" t="str">
            <v>M2</v>
          </cell>
          <cell r="D551">
            <v>87.13</v>
          </cell>
          <cell r="E551" t="str">
            <v>INFRA Jan/23</v>
          </cell>
        </row>
        <row r="552">
          <cell r="A552">
            <v>87100</v>
          </cell>
          <cell r="B552" t="str">
            <v>FORNECIMENTO E COLOCAÇÃO DE JUNTA DE DILATAÇÃO DE ELASTÔMERO DE NEOPRENE, TIPO JEENE JJ6080VV OU SIMILAR</v>
          </cell>
          <cell r="C552" t="str">
            <v>M</v>
          </cell>
          <cell r="D552">
            <v>1164.18</v>
          </cell>
          <cell r="E552" t="str">
            <v>INFRA Jan/23</v>
          </cell>
        </row>
        <row r="553">
          <cell r="A553">
            <v>87200</v>
          </cell>
          <cell r="B553" t="str">
            <v>FORNECIMENTO E COLOCAÇÃO DE JUNTA DE DILATAÇÃO DE ELASTÔMERO DE NEOPRENE, TIPO JEENE JJ 99120 VV OU SIMILAR</v>
          </cell>
          <cell r="C553" t="str">
            <v>M</v>
          </cell>
          <cell r="D553">
            <v>1409.7</v>
          </cell>
          <cell r="E553" t="str">
            <v>INFRA Jan/23</v>
          </cell>
        </row>
        <row r="554">
          <cell r="A554">
            <v>87300</v>
          </cell>
          <cell r="B554" t="str">
            <v>FORNECIMENTO E COLOCAÇÃO DE AÇO DE PROTENSÃO CP-190 RB 12 DIÂMETRO 5/8", INCLUIDO BAINHA, PROTENSÃO E INJEÇÃO</v>
          </cell>
          <cell r="C554" t="str">
            <v>KG</v>
          </cell>
          <cell r="D554">
            <v>28.03</v>
          </cell>
          <cell r="E554" t="str">
            <v>INFRA Jan/23</v>
          </cell>
        </row>
        <row r="555">
          <cell r="A555">
            <v>87600</v>
          </cell>
          <cell r="B555" t="str">
            <v>FORNECIMENTO E COLOCAÇÃO DE JUNTA DE DILATAÇÃO DE ELASTÔMERO DE NEOPRENE, TIPO JEENE JJ 0411 M OU SIMILAR</v>
          </cell>
          <cell r="C555" t="str">
            <v>M</v>
          </cell>
          <cell r="D555">
            <v>39.229999999999997</v>
          </cell>
          <cell r="E555" t="str">
            <v>INFRA Jan/23</v>
          </cell>
        </row>
        <row r="556">
          <cell r="A556">
            <v>87700</v>
          </cell>
          <cell r="B556" t="str">
            <v>FORNECIMENTO E COLOCAÇÃO DE JUNTA DILATAÇÃO ELASTÔMERO NEOPRENE, JEENE JJ2027M OU SIMILAR</v>
          </cell>
          <cell r="C556" t="str">
            <v>M</v>
          </cell>
          <cell r="D556">
            <v>164</v>
          </cell>
          <cell r="E556" t="str">
            <v>INFRA Jan/23</v>
          </cell>
        </row>
        <row r="557">
          <cell r="A557">
            <v>87800</v>
          </cell>
          <cell r="B557" t="str">
            <v>FORNECIMENTO E COLOCAÇÃO DE JUNTA DE DILATAÇÃO DE ELASTÔMERO DE NEOPRENE, TIPO JEENE JJ5070 OU SIMILAR</v>
          </cell>
          <cell r="C557" t="str">
            <v>M</v>
          </cell>
          <cell r="D557">
            <v>1060.58</v>
          </cell>
          <cell r="E557" t="str">
            <v>INFRA Jan/23</v>
          </cell>
        </row>
        <row r="558">
          <cell r="A558">
            <v>87900</v>
          </cell>
          <cell r="B558" t="str">
            <v>ANCORAGEM ATIVA SÉRIE V 12 Ø = 5/8 "</v>
          </cell>
          <cell r="C558" t="str">
            <v>UN</v>
          </cell>
          <cell r="D558">
            <v>2634.01</v>
          </cell>
          <cell r="E558" t="str">
            <v>INFRA Jan/23</v>
          </cell>
        </row>
        <row r="559">
          <cell r="A559">
            <v>88000</v>
          </cell>
          <cell r="B559" t="str">
            <v>CARGA E REMOÇÃO DE ENTULHO ATÉ A DISTÂNCIA MÉDIA DE IDA E VOLTA DE 1KM</v>
          </cell>
          <cell r="C559" t="str">
            <v>M3</v>
          </cell>
          <cell r="D559">
            <v>13.59</v>
          </cell>
          <cell r="E559" t="str">
            <v>INFRA Jan/23</v>
          </cell>
        </row>
        <row r="560">
          <cell r="A560">
            <v>88600</v>
          </cell>
          <cell r="B560" t="str">
            <v>REMOÇÃO DE ENTULHO ALÉM DO PRIMEIRO KM</v>
          </cell>
          <cell r="C560" t="str">
            <v>M3XKM</v>
          </cell>
          <cell r="D560">
            <v>2.2799999999999998</v>
          </cell>
          <cell r="E560" t="str">
            <v>INFRA Jan/23</v>
          </cell>
        </row>
        <row r="561">
          <cell r="A561">
            <v>88700</v>
          </cell>
          <cell r="B561" t="str">
            <v>BRITAGEM DOS MATERIAIS PROVENIENTES DOS RESÍDUOS DA CONSTRUÇÃO CIVIL</v>
          </cell>
          <cell r="C561" t="str">
            <v>M3</v>
          </cell>
          <cell r="D561">
            <v>28.37</v>
          </cell>
          <cell r="E561" t="str">
            <v>INFRA Jan/23</v>
          </cell>
        </row>
        <row r="562">
          <cell r="A562">
            <v>90000</v>
          </cell>
          <cell r="B562" t="str">
            <v>FRESAGEM</v>
          </cell>
          <cell r="E562" t="str">
            <v>INFRA Jan/23</v>
          </cell>
        </row>
        <row r="563">
          <cell r="A563">
            <v>90100</v>
          </cell>
          <cell r="B563" t="str">
            <v>FRESAGEM DE PAVIMENTO ASFÁLTICO COM ESPESSURA ATÉ 3CM, EM VIAS EXPRESSAS, INCLUSIVE REMOÇÃO DO MATERIAL FRESADO ATÉ 10KM E VARRIÇÃO</v>
          </cell>
          <cell r="C563" t="str">
            <v>M2</v>
          </cell>
          <cell r="D563">
            <v>12.32</v>
          </cell>
          <cell r="E563" t="str">
            <v>INFRA Jan/23</v>
          </cell>
        </row>
        <row r="564">
          <cell r="A564">
            <v>90200</v>
          </cell>
          <cell r="B564" t="str">
            <v>FRESAGEM DE PAVIMENTO ASFÁLTICO COM ESPESSURA ATÉ 3CM, EM VIAS ARTERIAIS, INCLUSIVE REMOÇÃO DO MATERIAL FRESADO ATÉ 10KM E VARRIÇÃO</v>
          </cell>
          <cell r="C564" t="str">
            <v>M2</v>
          </cell>
          <cell r="D564">
            <v>14.39</v>
          </cell>
          <cell r="E564" t="str">
            <v>INFRA Jan/23</v>
          </cell>
        </row>
        <row r="565">
          <cell r="A565">
            <v>90300</v>
          </cell>
          <cell r="B565" t="str">
            <v>FRESAGEM DE PAVIMENTO ASFÁLTICO COM ESPESSURA ATÉ 5CM, EM VIAS EXPRESSAS, INCLUSIVE REMOÇÃO DO MATERIAL FRESADO ATÉ 10KM E VARRIÇÃO</v>
          </cell>
          <cell r="C565" t="str">
            <v>M2</v>
          </cell>
          <cell r="D565">
            <v>15.78</v>
          </cell>
          <cell r="E565" t="str">
            <v>INFRA Jan/23</v>
          </cell>
        </row>
        <row r="566">
          <cell r="A566">
            <v>90400</v>
          </cell>
          <cell r="B566" t="str">
            <v>FRESAGEM DE PAVIMENTO ASFÁLTICO COM ESPESSURA ATÉ 5CM, EM VIAS ARTERIAIS, INCLUSIVE REMOÇÃO DO MATERIAL FRESADO ATÉ 10KM E VARRIÇÃO</v>
          </cell>
          <cell r="C566" t="str">
            <v>M2</v>
          </cell>
          <cell r="D566">
            <v>17.34</v>
          </cell>
          <cell r="E566" t="str">
            <v>INFRA Jan/23</v>
          </cell>
        </row>
        <row r="567">
          <cell r="A567">
            <v>100000</v>
          </cell>
          <cell r="B567" t="str">
            <v>RECUPERAÇÃO ESTRUTURAL DE OBRAS DE ARTE (PONTES E VIADUTOS)</v>
          </cell>
          <cell r="E567" t="str">
            <v>INFRA Jan/23</v>
          </cell>
        </row>
        <row r="568">
          <cell r="A568">
            <v>100100</v>
          </cell>
          <cell r="B568" t="str">
            <v>ANDAIMES METÁLICOS</v>
          </cell>
          <cell r="C568" t="str">
            <v>.</v>
          </cell>
          <cell r="D568" t="str">
            <v>.</v>
          </cell>
          <cell r="E568" t="str">
            <v>INFRA Jan/23</v>
          </cell>
        </row>
        <row r="569">
          <cell r="A569">
            <v>100101</v>
          </cell>
          <cell r="B569" t="str">
            <v>ANDAIMES METÁLICOS - FORNECIMENTO</v>
          </cell>
          <cell r="C569" t="str">
            <v>M3XMES</v>
          </cell>
          <cell r="D569">
            <v>10.029999999999999</v>
          </cell>
          <cell r="E569" t="str">
            <v>INFRA Jan/23</v>
          </cell>
        </row>
        <row r="570">
          <cell r="A570">
            <v>100102</v>
          </cell>
          <cell r="B570" t="str">
            <v>ANDAIMES METÁLICOS - MONTAGEM E DESMONTAGEM</v>
          </cell>
          <cell r="C570" t="str">
            <v>M3</v>
          </cell>
          <cell r="D570">
            <v>5.62</v>
          </cell>
          <cell r="E570" t="str">
            <v>INFRA Jan/23</v>
          </cell>
        </row>
        <row r="571">
          <cell r="A571">
            <v>100200</v>
          </cell>
          <cell r="B571" t="str">
            <v>PLATAFORMA DE MADEIRA A SEREM ARMADAS SOBRE ANDAIMES METÁLICOS</v>
          </cell>
          <cell r="C571" t="str">
            <v>M2</v>
          </cell>
          <cell r="D571">
            <v>11.05</v>
          </cell>
          <cell r="E571" t="str">
            <v>INFRA Jan/23</v>
          </cell>
        </row>
        <row r="572">
          <cell r="A572">
            <v>100300</v>
          </cell>
          <cell r="B572" t="str">
            <v>APICOAMENTO DE SUPERFÍCIES DE CONCRETO (COM EQUIPAMENTO PNEUMÁTICO)</v>
          </cell>
          <cell r="C572" t="str">
            <v>M2</v>
          </cell>
          <cell r="D572">
            <v>40.81</v>
          </cell>
          <cell r="E572" t="str">
            <v>INFRA Jan/23</v>
          </cell>
        </row>
        <row r="573">
          <cell r="A573">
            <v>100400</v>
          </cell>
          <cell r="B573" t="str">
            <v>CORTE SUPERFICIAL DE CONCRETO ATÉ 3 CM DE PROFUNDIDADE</v>
          </cell>
          <cell r="C573" t="str">
            <v>M2</v>
          </cell>
          <cell r="D573">
            <v>84.63</v>
          </cell>
          <cell r="E573" t="str">
            <v>INFRA Jan/23</v>
          </cell>
        </row>
        <row r="574">
          <cell r="A574">
            <v>100500</v>
          </cell>
          <cell r="B574" t="str">
            <v>JATEAMENTO PARA LIMPEZA DE FERRAGENS E SUPERFÍCIES DE CONCRETO</v>
          </cell>
          <cell r="C574" t="str">
            <v>M2</v>
          </cell>
          <cell r="D574">
            <v>122.2</v>
          </cell>
          <cell r="E574" t="str">
            <v>INFRA Jan/23</v>
          </cell>
        </row>
        <row r="575">
          <cell r="A575">
            <v>100600</v>
          </cell>
          <cell r="B575" t="str">
            <v>FORNECIMENTO, PREPARO E APLICAÇÃO DE ADESIVO EPOXÍDICO PARA COLAGEM</v>
          </cell>
          <cell r="C575" t="str">
            <v>M2</v>
          </cell>
          <cell r="D575">
            <v>57.67</v>
          </cell>
          <cell r="E575" t="str">
            <v>INFRA Jan/23</v>
          </cell>
        </row>
        <row r="576">
          <cell r="A576">
            <v>100700</v>
          </cell>
          <cell r="B576" t="str">
            <v>FORNECIMENTO, PREPARO E APLICAÇÃO DE CONCRETO PROJETADO, MEDIDO NO PROJETO</v>
          </cell>
          <cell r="C576" t="str">
            <v>.</v>
          </cell>
          <cell r="D576" t="str">
            <v>.</v>
          </cell>
          <cell r="E576" t="str">
            <v>INFRA Jan/23</v>
          </cell>
        </row>
        <row r="577">
          <cell r="A577">
            <v>100702</v>
          </cell>
          <cell r="B577" t="str">
            <v>FORNECIMENTO, PREPARO E APLICAÇÃO DE CONCRETO PROJETADO, MEDIDO NO PROJETO - FCK = 20MPA - EM OBRAS DE CONTENÇÃO</v>
          </cell>
          <cell r="C577" t="str">
            <v>M3</v>
          </cell>
          <cell r="D577">
            <v>922.27</v>
          </cell>
          <cell r="E577" t="str">
            <v>INFRA Jan/23</v>
          </cell>
        </row>
        <row r="578">
          <cell r="A578">
            <v>100703</v>
          </cell>
          <cell r="B578" t="str">
            <v>FORNECIMENTO, PREPARO E APLICAÇÃO DE CONCRETO PROJETADO, MEDIDO NO PROJETO - FCK = 25MPA - EM OBRAS DE CONTENÇÃO</v>
          </cell>
          <cell r="C578" t="str">
            <v>M3</v>
          </cell>
          <cell r="D578">
            <v>943.23</v>
          </cell>
          <cell r="E578" t="str">
            <v>INFRA Jan/23</v>
          </cell>
        </row>
        <row r="579">
          <cell r="A579">
            <v>100704</v>
          </cell>
          <cell r="B579" t="str">
            <v>FORNECIMENTO, PREPARO E APLICAÇÃO DE CONCRETO PROJETADO, MEDIDO NO PROJETO - FCK = 30MPA - EM OBRAS DE CONTENÇÃO</v>
          </cell>
          <cell r="C579" t="str">
            <v>M3</v>
          </cell>
          <cell r="D579">
            <v>979.36</v>
          </cell>
          <cell r="E579" t="str">
            <v>INFRA Jan/23</v>
          </cell>
        </row>
        <row r="580">
          <cell r="A580">
            <v>100800</v>
          </cell>
          <cell r="B580" t="str">
            <v>GRAUTE</v>
          </cell>
          <cell r="C580" t="str">
            <v>.</v>
          </cell>
          <cell r="D580" t="str">
            <v>.</v>
          </cell>
          <cell r="E580" t="str">
            <v>INFRA Jan/23</v>
          </cell>
        </row>
        <row r="581">
          <cell r="A581">
            <v>100801</v>
          </cell>
          <cell r="B581" t="str">
            <v>GRAUTE COM PEDRISCO - FORNECIMENTO, PREPARO E APLICAÇÃO</v>
          </cell>
          <cell r="C581" t="str">
            <v>M3</v>
          </cell>
          <cell r="D581">
            <v>4211.95</v>
          </cell>
          <cell r="E581" t="str">
            <v>INFRA Jan/23</v>
          </cell>
        </row>
        <row r="582">
          <cell r="A582">
            <v>100802</v>
          </cell>
          <cell r="B582" t="str">
            <v>GRAUTE - FORNECIMENTO, PREPARO E APLICAÇÃO</v>
          </cell>
          <cell r="C582" t="str">
            <v>M3</v>
          </cell>
          <cell r="D582">
            <v>4554.29</v>
          </cell>
          <cell r="E582" t="str">
            <v>INFRA Jan/23</v>
          </cell>
        </row>
        <row r="583">
          <cell r="A583">
            <v>100900</v>
          </cell>
          <cell r="B583" t="str">
            <v>COLMATAÇÃO DE FISSURAS COM FORNECIMENTO E APLICAÇÃO DE ARGAMASSA EPOXÍDICA</v>
          </cell>
          <cell r="C583" t="str">
            <v>M</v>
          </cell>
          <cell r="D583">
            <v>25.43</v>
          </cell>
          <cell r="E583" t="str">
            <v>INFRA Jan/23</v>
          </cell>
        </row>
        <row r="584">
          <cell r="A584">
            <v>101000</v>
          </cell>
          <cell r="B584" t="str">
            <v>BICOS DE INJEÇÃO PARA RESINAS - FORNECIMENTO, INSTALAÇÃO E POSTERIOR CORTE</v>
          </cell>
          <cell r="C584" t="str">
            <v>UN</v>
          </cell>
          <cell r="D584">
            <v>8.4499999999999993</v>
          </cell>
          <cell r="E584" t="str">
            <v>INFRA Jan/23</v>
          </cell>
        </row>
        <row r="585">
          <cell r="A585">
            <v>101100</v>
          </cell>
          <cell r="B585" t="str">
            <v>TRATAMENTO DE TRINCAS INATIVAS COM INJEÇÃO DE RESINA EPÓXI</v>
          </cell>
          <cell r="C585" t="str">
            <v>KG</v>
          </cell>
          <cell r="D585">
            <v>182.3</v>
          </cell>
          <cell r="E585" t="str">
            <v>INFRA Jan/23</v>
          </cell>
        </row>
        <row r="586">
          <cell r="A586">
            <v>101200</v>
          </cell>
          <cell r="B586" t="str">
            <v>CALDA DE CIMENTO PARA INJEÇÃO - FORNECIMENTO, PREPARO E APLICAÇÃO</v>
          </cell>
          <cell r="C586" t="str">
            <v>L</v>
          </cell>
          <cell r="D586">
            <v>1.4</v>
          </cell>
          <cell r="E586" t="str">
            <v>INFRA Jan/23</v>
          </cell>
        </row>
        <row r="587">
          <cell r="A587">
            <v>101300</v>
          </cell>
          <cell r="B587" t="str">
            <v>TRATAMENTO DE TRINCAS INATIVAS COM INJEÇÃO DE RESINA EPÓXI DE BAIXA VISCOSIDADE, BICOMPONENTE, ISENTA DE SOLVENTES</v>
          </cell>
          <cell r="C587" t="str">
            <v>KG</v>
          </cell>
          <cell r="D587">
            <v>180.19</v>
          </cell>
          <cell r="E587" t="str">
            <v>INFRA Jan/23</v>
          </cell>
        </row>
        <row r="588">
          <cell r="A588">
            <v>101500</v>
          </cell>
          <cell r="B588" t="str">
            <v>CURA QUÍMICA</v>
          </cell>
          <cell r="C588" t="str">
            <v>M2</v>
          </cell>
          <cell r="D588">
            <v>2.2999999999999998</v>
          </cell>
          <cell r="E588" t="str">
            <v>INFRA Jan/23</v>
          </cell>
        </row>
        <row r="589">
          <cell r="A589">
            <v>101600</v>
          </cell>
          <cell r="B589" t="str">
            <v>SINALIZAÇÃO</v>
          </cell>
          <cell r="C589" t="str">
            <v>.</v>
          </cell>
          <cell r="D589" t="str">
            <v>.</v>
          </cell>
          <cell r="E589" t="str">
            <v>INFRA Jan/23</v>
          </cell>
        </row>
        <row r="590">
          <cell r="A590">
            <v>101601</v>
          </cell>
          <cell r="B590" t="str">
            <v>SINALIZAÇÃO - TAPUME MÓVEL</v>
          </cell>
          <cell r="C590" t="str">
            <v>M2</v>
          </cell>
          <cell r="D590">
            <v>62.68</v>
          </cell>
          <cell r="E590" t="str">
            <v>INFRA Jan/23</v>
          </cell>
        </row>
        <row r="591">
          <cell r="A591">
            <v>101602</v>
          </cell>
          <cell r="B591" t="str">
            <v>SINALIZAÇÃO - ILUMINAÇÃO</v>
          </cell>
          <cell r="C591" t="str">
            <v>M</v>
          </cell>
          <cell r="D591">
            <v>15.15</v>
          </cell>
          <cell r="E591" t="str">
            <v>INFRA Jan/23</v>
          </cell>
        </row>
        <row r="592">
          <cell r="A592">
            <v>101603</v>
          </cell>
          <cell r="B592" t="str">
            <v>PLACA DE OBRA EM CHAPA DE AÇO GALVANIZADO</v>
          </cell>
          <cell r="C592" t="str">
            <v>M2</v>
          </cell>
          <cell r="D592">
            <v>403.44</v>
          </cell>
          <cell r="E592" t="str">
            <v>INFRA Jan/23</v>
          </cell>
        </row>
        <row r="593">
          <cell r="A593">
            <v>101700</v>
          </cell>
          <cell r="B593" t="str">
            <v>HIDROJATEAMENTO DE ALTA PRESSÃO PARA LIMPEZA DE SUPERFÍCIES</v>
          </cell>
          <cell r="C593" t="str">
            <v>M2</v>
          </cell>
          <cell r="D593">
            <v>7.16</v>
          </cell>
          <cell r="E593" t="str">
            <v>INFRA Jan/23</v>
          </cell>
        </row>
        <row r="594">
          <cell r="A594">
            <v>101800</v>
          </cell>
          <cell r="B594" t="str">
            <v>PROTEÇÃO PARA TERCEIROS COM TELA DE NYLON</v>
          </cell>
          <cell r="C594" t="str">
            <v>M2</v>
          </cell>
          <cell r="D594">
            <v>4.04</v>
          </cell>
          <cell r="E594" t="str">
            <v>INFRA Jan/23</v>
          </cell>
        </row>
        <row r="595">
          <cell r="A595">
            <v>101900</v>
          </cell>
          <cell r="B595" t="str">
            <v>LIXAMENTO MECÂNICO DE SUPERFÍCIES DE CONCRETO</v>
          </cell>
          <cell r="C595" t="str">
            <v>M2</v>
          </cell>
          <cell r="D595">
            <v>8.91</v>
          </cell>
          <cell r="E595" t="str">
            <v>INFRA Jan/23</v>
          </cell>
        </row>
        <row r="596">
          <cell r="A596">
            <v>102000</v>
          </cell>
          <cell r="B596" t="str">
            <v>FORNECIMENTO E APLICAÇÃO DE RESINA EPOXÍDICA PARA CHUMBAMENTO DE ARMADURAS EM FUROS DE CONCRETO</v>
          </cell>
          <cell r="C596" t="str">
            <v>KG</v>
          </cell>
          <cell r="D596">
            <v>104.08</v>
          </cell>
          <cell r="E596" t="str">
            <v>INFRA Jan/23</v>
          </cell>
        </row>
        <row r="597">
          <cell r="A597">
            <v>102100</v>
          </cell>
          <cell r="B597" t="str">
            <v>CORTE DE CONCRETO COM DISCO DIAMANTADO ATÉ PROFUNDIDADE DE 13CM</v>
          </cell>
          <cell r="C597" t="str">
            <v>M2</v>
          </cell>
          <cell r="D597">
            <v>118.18</v>
          </cell>
          <cell r="E597" t="str">
            <v>INFRA Jan/23</v>
          </cell>
        </row>
        <row r="598">
          <cell r="A598">
            <v>102200</v>
          </cell>
          <cell r="B598" t="str">
            <v>REMOÇÃO DE PINTURA EXISTENTE COM REMOVEDOR "PINTOFF" OU SIMILAR</v>
          </cell>
          <cell r="C598" t="str">
            <v>M2</v>
          </cell>
          <cell r="D598">
            <v>13.96</v>
          </cell>
          <cell r="E598" t="str">
            <v>INFRA Jan/23</v>
          </cell>
        </row>
        <row r="599">
          <cell r="A599">
            <v>102300</v>
          </cell>
          <cell r="B599" t="str">
            <v>TINTA PVA (LÁTEX) - CONCRETO OU REBOCO SEM MASSA CORRIDA</v>
          </cell>
          <cell r="C599" t="str">
            <v>M2</v>
          </cell>
          <cell r="D599">
            <v>26.28</v>
          </cell>
          <cell r="E599" t="str">
            <v>INFRA Jan/23</v>
          </cell>
        </row>
        <row r="600">
          <cell r="A600">
            <v>102400</v>
          </cell>
          <cell r="B600" t="str">
            <v>FURAÇÃO EM CONCRETO ARMADO</v>
          </cell>
          <cell r="C600" t="str">
            <v>.</v>
          </cell>
          <cell r="D600" t="str">
            <v>.</v>
          </cell>
          <cell r="E600" t="str">
            <v>INFRA Jan/23</v>
          </cell>
        </row>
        <row r="601">
          <cell r="A601">
            <v>102401</v>
          </cell>
          <cell r="B601" t="str">
            <v>FURAÇÃO EM CONCRETO - DIÂMETRO 5/8"</v>
          </cell>
          <cell r="C601" t="str">
            <v>CM</v>
          </cell>
          <cell r="D601">
            <v>0.82</v>
          </cell>
          <cell r="E601" t="str">
            <v>INFRA Jan/23</v>
          </cell>
        </row>
        <row r="602">
          <cell r="A602">
            <v>102402</v>
          </cell>
          <cell r="B602" t="str">
            <v>FURAÇÃO EM CONCRETO - DIÂMETRO 3/4"</v>
          </cell>
          <cell r="C602" t="str">
            <v>CM</v>
          </cell>
          <cell r="D602">
            <v>1.1399999999999999</v>
          </cell>
          <cell r="E602" t="str">
            <v>INFRA Jan/23</v>
          </cell>
        </row>
        <row r="603">
          <cell r="A603">
            <v>102403</v>
          </cell>
          <cell r="B603" t="str">
            <v>FURAÇÃO EM CONCRETO - DIÂMETRO 1"</v>
          </cell>
          <cell r="C603" t="str">
            <v>CM</v>
          </cell>
          <cell r="D603">
            <v>1.55</v>
          </cell>
          <cell r="E603" t="str">
            <v>INFRA Jan/23</v>
          </cell>
        </row>
        <row r="604">
          <cell r="A604">
            <v>102404</v>
          </cell>
          <cell r="B604" t="str">
            <v>FURAÇÃO EM CONCRETO - DIÂMETRO 1 1/4"</v>
          </cell>
          <cell r="C604" t="str">
            <v>CM</v>
          </cell>
          <cell r="D604">
            <v>3.23</v>
          </cell>
          <cell r="E604" t="str">
            <v>INFRA Jan/23</v>
          </cell>
        </row>
        <row r="605">
          <cell r="A605">
            <v>102405</v>
          </cell>
          <cell r="B605" t="str">
            <v>FURAÇÃO EM CONCRETO ARMADO - DIÂMETRO 2"</v>
          </cell>
          <cell r="C605" t="str">
            <v>CM</v>
          </cell>
          <cell r="D605">
            <v>3.62</v>
          </cell>
          <cell r="E605" t="str">
            <v>INFRA Jan/23</v>
          </cell>
        </row>
        <row r="606">
          <cell r="A606">
            <v>102406</v>
          </cell>
          <cell r="B606" t="str">
            <v>FURAÇÃO EM CONCRETO ARMADO - DIÂMETRO 3"</v>
          </cell>
          <cell r="C606" t="str">
            <v>CM</v>
          </cell>
          <cell r="D606">
            <v>3.62</v>
          </cell>
          <cell r="E606" t="str">
            <v>INFRA Jan/23</v>
          </cell>
        </row>
        <row r="607">
          <cell r="A607">
            <v>102407</v>
          </cell>
          <cell r="B607" t="str">
            <v>FURAÇÃO EM CONCRETO ARMADO - DIÂMETRO 4"</v>
          </cell>
          <cell r="C607" t="str">
            <v>CM</v>
          </cell>
          <cell r="D607">
            <v>4.1100000000000003</v>
          </cell>
          <cell r="E607" t="str">
            <v>INFRA Jan/23</v>
          </cell>
        </row>
        <row r="608">
          <cell r="A608">
            <v>102408</v>
          </cell>
          <cell r="B608" t="str">
            <v>FURAÇÃO DE CONCRETO ARMADO - DIÂMETRO 1 1/2"</v>
          </cell>
          <cell r="C608" t="str">
            <v>CM</v>
          </cell>
          <cell r="D608">
            <v>3.28</v>
          </cell>
          <cell r="E608" t="str">
            <v>INFRA Jan/23</v>
          </cell>
        </row>
        <row r="609">
          <cell r="A609">
            <v>102501</v>
          </cell>
          <cell r="B609" t="str">
            <v>APLICAÇÃO DE TINTA ANTI-PICHAÇÃO - BASE SOLVENTE - 2 DEMÃOS</v>
          </cell>
          <cell r="C609" t="str">
            <v>M2</v>
          </cell>
          <cell r="D609">
            <v>73.87</v>
          </cell>
          <cell r="E609" t="str">
            <v>INFRA Jan/23</v>
          </cell>
        </row>
        <row r="610">
          <cell r="A610">
            <v>102503</v>
          </cell>
          <cell r="B610" t="str">
            <v>APLICAÇÃO DE VERNIZ ANTI-PICHAÇÃO - BASE SOLVENTE - 2 DEMÃOS (REMOÇÃO DA PICHAÇÃO SOMENTE A SECO OU COM ÁGUA E SABÃO)</v>
          </cell>
          <cell r="C610" t="str">
            <v>M2</v>
          </cell>
          <cell r="D610">
            <v>46.09</v>
          </cell>
          <cell r="E610" t="str">
            <v>INFRA Jan/23</v>
          </cell>
        </row>
        <row r="611">
          <cell r="A611">
            <v>110000</v>
          </cell>
          <cell r="B611" t="str">
            <v>CUSTO HORÁRIO EM OPERAÇÃO DE MÁQUINAS E VIATURAS (INCLUI COMBUSTÍVEL E OPERADOR)</v>
          </cell>
          <cell r="E611" t="str">
            <v>INFRA Jan/23</v>
          </cell>
        </row>
        <row r="612">
          <cell r="A612">
            <v>110200</v>
          </cell>
          <cell r="B612" t="str">
            <v>CAMINHÃO BASCULANTE 4,0M3</v>
          </cell>
          <cell r="C612" t="str">
            <v>H</v>
          </cell>
          <cell r="D612">
            <v>210.64</v>
          </cell>
          <cell r="E612" t="str">
            <v>INFRA Jan/23</v>
          </cell>
        </row>
        <row r="613">
          <cell r="A613">
            <v>110300</v>
          </cell>
          <cell r="B613" t="str">
            <v>CAMINHÃO CARGA SECA CAPACIDADE  8TON.</v>
          </cell>
          <cell r="C613" t="str">
            <v>H</v>
          </cell>
          <cell r="D613">
            <v>196.35</v>
          </cell>
          <cell r="E613" t="str">
            <v>INFRA Jan/23</v>
          </cell>
        </row>
        <row r="614">
          <cell r="A614">
            <v>110400</v>
          </cell>
          <cell r="B614" t="str">
            <v>CAMINHÃO CARGA SECA CAPACIDADE 8TON COM GUINDASTE</v>
          </cell>
          <cell r="C614" t="str">
            <v>H</v>
          </cell>
          <cell r="D614">
            <v>220.93</v>
          </cell>
          <cell r="E614" t="str">
            <v>INFRA Jan/23</v>
          </cell>
        </row>
        <row r="615">
          <cell r="A615">
            <v>110500</v>
          </cell>
          <cell r="B615" t="str">
            <v>CAMINHÃO COM TANQUE IRRIGADOR DE 6000 LITROS</v>
          </cell>
          <cell r="C615" t="str">
            <v>H</v>
          </cell>
          <cell r="D615">
            <v>208.29</v>
          </cell>
          <cell r="E615" t="str">
            <v>INFRA Jan/23</v>
          </cell>
        </row>
        <row r="616">
          <cell r="A616">
            <v>110600</v>
          </cell>
          <cell r="B616" t="str">
            <v>CAMINHÃO TRATOR COM SEMI REBOQUE PLANO CARREGA TUDO</v>
          </cell>
          <cell r="C616" t="str">
            <v>H</v>
          </cell>
          <cell r="D616">
            <v>448.77</v>
          </cell>
          <cell r="E616" t="str">
            <v>INFRA Jan/23</v>
          </cell>
        </row>
        <row r="617">
          <cell r="A617">
            <v>110700</v>
          </cell>
          <cell r="B617" t="str">
            <v>COMPRESSOR PORTÁTIL - 295 PCM</v>
          </cell>
          <cell r="C617" t="str">
            <v>H</v>
          </cell>
          <cell r="D617">
            <v>94.79</v>
          </cell>
          <cell r="E617" t="str">
            <v>INFRA Jan/23</v>
          </cell>
        </row>
        <row r="618">
          <cell r="A618">
            <v>110800</v>
          </cell>
          <cell r="B618" t="str">
            <v>CARRO POPULAR 50% EM OPERAÇÃO</v>
          </cell>
          <cell r="C618" t="str">
            <v>H</v>
          </cell>
          <cell r="D618">
            <v>51.44</v>
          </cell>
          <cell r="E618" t="str">
            <v>INFRA Jan/23</v>
          </cell>
        </row>
        <row r="619">
          <cell r="A619">
            <v>110900</v>
          </cell>
          <cell r="B619" t="str">
            <v>MOTONIVELADORA - 125HP</v>
          </cell>
          <cell r="C619" t="str">
            <v>H</v>
          </cell>
          <cell r="D619">
            <v>370.27</v>
          </cell>
          <cell r="E619" t="str">
            <v>INFRA Jan/23</v>
          </cell>
        </row>
        <row r="620">
          <cell r="A620">
            <v>111000</v>
          </cell>
          <cell r="B620" t="str">
            <v>MOTONIVELADORA</v>
          </cell>
          <cell r="C620" t="str">
            <v>H</v>
          </cell>
          <cell r="D620">
            <v>347.26</v>
          </cell>
          <cell r="E620" t="str">
            <v>INFRA Jan/23</v>
          </cell>
        </row>
        <row r="621">
          <cell r="A621">
            <v>111100</v>
          </cell>
          <cell r="B621" t="str">
            <v>PÁ CARREGADEIRA DE PNEUS - 1,80M3</v>
          </cell>
          <cell r="C621" t="str">
            <v>H</v>
          </cell>
          <cell r="D621">
            <v>293.19</v>
          </cell>
          <cell r="E621" t="str">
            <v>INFRA Jan/23</v>
          </cell>
        </row>
        <row r="622">
          <cell r="A622">
            <v>111400</v>
          </cell>
          <cell r="B622" t="str">
            <v>RETROESCAVADEIRA CAP CAÇAMBA FRONTAL 0,76M3</v>
          </cell>
          <cell r="C622" t="str">
            <v>H</v>
          </cell>
          <cell r="D622">
            <v>176.96</v>
          </cell>
          <cell r="E622" t="str">
            <v>INFRA Jan/23</v>
          </cell>
        </row>
        <row r="623">
          <cell r="A623">
            <v>111500</v>
          </cell>
          <cell r="B623" t="str">
            <v>ROLO COMPACTADOR VIBRATÓRIO LISO 4T</v>
          </cell>
          <cell r="C623" t="str">
            <v>H</v>
          </cell>
          <cell r="D623">
            <v>131.03</v>
          </cell>
          <cell r="E623" t="str">
            <v>INFRA Jan/23</v>
          </cell>
        </row>
        <row r="624">
          <cell r="A624">
            <v>111700</v>
          </cell>
          <cell r="B624" t="str">
            <v>ROLO COMPACTADOR  PÉ DE CARNEIRO DE UM CIL. 12,2 TON</v>
          </cell>
          <cell r="C624" t="str">
            <v>H</v>
          </cell>
          <cell r="D624">
            <v>306.04000000000002</v>
          </cell>
          <cell r="E624" t="str">
            <v>INFRA Jan/23</v>
          </cell>
        </row>
        <row r="625">
          <cell r="A625">
            <v>111800</v>
          </cell>
          <cell r="B625" t="str">
            <v>TRATOR DE TRAÇÃO AGRÍCOLA</v>
          </cell>
          <cell r="C625" t="str">
            <v>H</v>
          </cell>
          <cell r="D625">
            <v>155.11000000000001</v>
          </cell>
          <cell r="E625" t="str">
            <v>INFRA Jan/23</v>
          </cell>
        </row>
        <row r="626">
          <cell r="A626">
            <v>111900</v>
          </cell>
          <cell r="B626" t="str">
            <v>TRATOR DE ESTEIRA - 9TON</v>
          </cell>
          <cell r="C626" t="str">
            <v>H</v>
          </cell>
          <cell r="D626">
            <v>324.69</v>
          </cell>
          <cell r="E626" t="str">
            <v>INFRA Jan/23</v>
          </cell>
        </row>
        <row r="627">
          <cell r="A627">
            <v>112000</v>
          </cell>
          <cell r="B627" t="str">
            <v>TRATOR DE ESTEIRA - 16TON</v>
          </cell>
          <cell r="C627" t="str">
            <v>H</v>
          </cell>
          <cell r="D627">
            <v>416.97</v>
          </cell>
          <cell r="E627" t="str">
            <v>INFRA Jan/23</v>
          </cell>
        </row>
        <row r="628">
          <cell r="A628">
            <v>112200</v>
          </cell>
          <cell r="B628" t="str">
            <v>FURGÃO LONGO, TETO ALTO  50% EM OPERAÇÃO</v>
          </cell>
          <cell r="C628" t="str">
            <v>H</v>
          </cell>
          <cell r="D628">
            <v>87.3</v>
          </cell>
          <cell r="E628" t="str">
            <v>INFRA Jan/23</v>
          </cell>
        </row>
        <row r="629">
          <cell r="A629">
            <v>112300</v>
          </cell>
          <cell r="B629" t="str">
            <v>CAMINHÃO BASCULANTE 10M3</v>
          </cell>
          <cell r="C629" t="str">
            <v>H</v>
          </cell>
          <cell r="D629">
            <v>308.60000000000002</v>
          </cell>
          <cell r="E629" t="str">
            <v>INFRA Jan/23</v>
          </cell>
        </row>
        <row r="630">
          <cell r="A630">
            <v>112400</v>
          </cell>
          <cell r="B630" t="str">
            <v>ROMPEDOR</v>
          </cell>
          <cell r="C630" t="str">
            <v>H</v>
          </cell>
          <cell r="D630">
            <v>30.4</v>
          </cell>
          <cell r="E630" t="str">
            <v>INFRA Jan/23</v>
          </cell>
        </row>
        <row r="631">
          <cell r="A631">
            <v>112500</v>
          </cell>
          <cell r="B631" t="str">
            <v>CAMINHÃO ESPARGIDOR - 6000L</v>
          </cell>
          <cell r="C631" t="str">
            <v>H</v>
          </cell>
          <cell r="D631">
            <v>251.06</v>
          </cell>
          <cell r="E631" t="str">
            <v>INFRA Jan/23</v>
          </cell>
        </row>
        <row r="632">
          <cell r="A632">
            <v>112600</v>
          </cell>
          <cell r="B632" t="str">
            <v>VIBROACABADORA  DE ASFALTO SOBRE ESTEIRA CAP. 300 TON/H</v>
          </cell>
          <cell r="C632" t="str">
            <v>H</v>
          </cell>
          <cell r="D632">
            <v>298.70999999999998</v>
          </cell>
          <cell r="E632" t="str">
            <v>INFRA Jan/23</v>
          </cell>
        </row>
        <row r="633">
          <cell r="A633">
            <v>112700</v>
          </cell>
          <cell r="B633" t="str">
            <v>GUINDASTE DE LANÇA FIXA SOBRE ESTEIRAS - 12T</v>
          </cell>
          <cell r="C633" t="str">
            <v>H</v>
          </cell>
          <cell r="D633">
            <v>133.58000000000001</v>
          </cell>
          <cell r="E633" t="str">
            <v>INFRA Jan/23</v>
          </cell>
        </row>
        <row r="634">
          <cell r="A634">
            <v>112800</v>
          </cell>
          <cell r="B634" t="str">
            <v>GUINDASTE HIDRÁULICO SOBRE PNEUS - 20/25 T</v>
          </cell>
          <cell r="C634" t="str">
            <v>H</v>
          </cell>
          <cell r="D634">
            <v>459.49</v>
          </cell>
          <cell r="E634" t="str">
            <v>INFRA Jan/23</v>
          </cell>
        </row>
        <row r="635">
          <cell r="A635">
            <v>120000</v>
          </cell>
          <cell r="B635" t="str">
            <v>MÃO DE OBRA PARA SERVIÇOS NAS SUBPREFEITURAS  (INCLUI ENCARGOS SOCIAIS)</v>
          </cell>
          <cell r="E635" t="str">
            <v>INFRA Jan/23</v>
          </cell>
        </row>
        <row r="636">
          <cell r="A636">
            <v>120200</v>
          </cell>
          <cell r="B636" t="str">
            <v>CALCETEIRO</v>
          </cell>
          <cell r="C636" t="str">
            <v>H</v>
          </cell>
          <cell r="D636">
            <v>26.67</v>
          </cell>
          <cell r="E636" t="str">
            <v>INFRA Jan/23</v>
          </cell>
        </row>
        <row r="637">
          <cell r="A637">
            <v>120300</v>
          </cell>
          <cell r="B637" t="str">
            <v>CARPINTEIRO</v>
          </cell>
          <cell r="C637" t="str">
            <v>H</v>
          </cell>
          <cell r="D637">
            <v>27.64</v>
          </cell>
          <cell r="E637" t="str">
            <v>INFRA Jan/23</v>
          </cell>
        </row>
        <row r="638">
          <cell r="A638">
            <v>120400</v>
          </cell>
          <cell r="B638" t="str">
            <v>ELETRICISTA</v>
          </cell>
          <cell r="C638" t="str">
            <v>H</v>
          </cell>
          <cell r="D638">
            <v>30.98</v>
          </cell>
          <cell r="E638" t="str">
            <v>INFRA Jan/23</v>
          </cell>
        </row>
        <row r="639">
          <cell r="A639">
            <v>120500</v>
          </cell>
          <cell r="B639" t="str">
            <v>ENCANADOR</v>
          </cell>
          <cell r="C639" t="str">
            <v>H</v>
          </cell>
          <cell r="D639">
            <v>27.31</v>
          </cell>
          <cell r="E639" t="str">
            <v>INFRA Jan/23</v>
          </cell>
        </row>
        <row r="640">
          <cell r="A640">
            <v>120600</v>
          </cell>
          <cell r="B640" t="str">
            <v>ESGOTEIRO</v>
          </cell>
          <cell r="C640" t="str">
            <v>H</v>
          </cell>
          <cell r="D640">
            <v>29.46</v>
          </cell>
          <cell r="E640" t="str">
            <v>INFRA Jan/23</v>
          </cell>
        </row>
        <row r="641">
          <cell r="A641">
            <v>120700</v>
          </cell>
          <cell r="B641" t="str">
            <v>FERREIRO</v>
          </cell>
          <cell r="C641" t="str">
            <v>H</v>
          </cell>
          <cell r="D641">
            <v>27.36</v>
          </cell>
          <cell r="E641" t="str">
            <v>INFRA Jan/23</v>
          </cell>
        </row>
        <row r="642">
          <cell r="A642">
            <v>120800</v>
          </cell>
          <cell r="B642" t="str">
            <v>MOTORISTA DE CAMINHÃO</v>
          </cell>
          <cell r="C642" t="str">
            <v>H</v>
          </cell>
          <cell r="D642">
            <v>34.57</v>
          </cell>
          <cell r="E642" t="str">
            <v>INFRA Jan/23</v>
          </cell>
        </row>
        <row r="643">
          <cell r="A643">
            <v>120900</v>
          </cell>
          <cell r="B643" t="str">
            <v>OPERADOR DE MÁQUINA PESADA</v>
          </cell>
          <cell r="C643" t="str">
            <v>H</v>
          </cell>
          <cell r="D643">
            <v>39.19</v>
          </cell>
          <cell r="E643" t="str">
            <v>INFRA Jan/23</v>
          </cell>
        </row>
        <row r="644">
          <cell r="A644">
            <v>121000</v>
          </cell>
          <cell r="B644" t="str">
            <v>PEDREIRO</v>
          </cell>
          <cell r="C644" t="str">
            <v>H</v>
          </cell>
          <cell r="D644">
            <v>26.87</v>
          </cell>
          <cell r="E644" t="str">
            <v>INFRA Jan/23</v>
          </cell>
        </row>
        <row r="645">
          <cell r="A645">
            <v>121100</v>
          </cell>
          <cell r="B645" t="str">
            <v>SERVENTE</v>
          </cell>
          <cell r="C645" t="str">
            <v>H</v>
          </cell>
          <cell r="D645">
            <v>21.89</v>
          </cell>
          <cell r="E645" t="str">
            <v>INFRA Jan/23</v>
          </cell>
        </row>
        <row r="646">
          <cell r="A646">
            <v>121200</v>
          </cell>
          <cell r="B646" t="str">
            <v>ENCARREGADO</v>
          </cell>
          <cell r="C646" t="str">
            <v>H</v>
          </cell>
          <cell r="D646">
            <v>59.45</v>
          </cell>
          <cell r="E646" t="str">
            <v>INFRA Jan/23</v>
          </cell>
        </row>
        <row r="647">
          <cell r="A647">
            <v>121300</v>
          </cell>
          <cell r="B647" t="str">
            <v>ENGENHEIRO DA OBRA</v>
          </cell>
          <cell r="C647" t="str">
            <v>H</v>
          </cell>
          <cell r="D647">
            <v>160.59</v>
          </cell>
          <cell r="E647" t="str">
            <v>INFRA Jan/23</v>
          </cell>
        </row>
        <row r="648">
          <cell r="A648">
            <v>130000</v>
          </cell>
          <cell r="B648" t="str">
            <v>FUNDAÇÕES</v>
          </cell>
          <cell r="E648" t="str">
            <v>INFRA Jan/23</v>
          </cell>
        </row>
        <row r="649">
          <cell r="A649">
            <v>130100</v>
          </cell>
          <cell r="B649" t="str">
            <v>EXECUÇÃO DE ESTACA RAIZ, SEM O FORNECIMENTO DOS MATERIAIS</v>
          </cell>
          <cell r="C649" t="str">
            <v>.</v>
          </cell>
          <cell r="D649" t="str">
            <v>.</v>
          </cell>
          <cell r="E649" t="str">
            <v>INFRA Jan/23</v>
          </cell>
        </row>
        <row r="650">
          <cell r="A650">
            <v>130101</v>
          </cell>
          <cell r="B650" t="str">
            <v>ESTACA TIPO RAIZ, 100MM, COM PERFURAÇÃO EM SOLO - 10T</v>
          </cell>
          <cell r="C650" t="str">
            <v>M</v>
          </cell>
          <cell r="D650">
            <v>183.52</v>
          </cell>
          <cell r="E650" t="str">
            <v>INFRA Jan/23</v>
          </cell>
        </row>
        <row r="651">
          <cell r="A651">
            <v>130102</v>
          </cell>
          <cell r="B651" t="str">
            <v>ESTACA TIPO RAIZ, 100MM, COM PERFURAÇÃO EM ROCHA - 10T</v>
          </cell>
          <cell r="C651" t="str">
            <v>M</v>
          </cell>
          <cell r="D651">
            <v>492.57</v>
          </cell>
          <cell r="E651" t="str">
            <v>INFRA Jan/23</v>
          </cell>
        </row>
        <row r="652">
          <cell r="A652">
            <v>130103</v>
          </cell>
          <cell r="B652" t="str">
            <v>ESTACA TIPO RAIZ, 120MM, COM PERFURAÇÃO EM SOLO - 15T</v>
          </cell>
          <cell r="C652" t="str">
            <v>M</v>
          </cell>
          <cell r="D652">
            <v>166.79</v>
          </cell>
          <cell r="E652" t="str">
            <v>INFRA Jan/23</v>
          </cell>
        </row>
        <row r="653">
          <cell r="A653">
            <v>130104</v>
          </cell>
          <cell r="B653" t="str">
            <v>ESTACA TIPO RAIZ, 120MM, COM PERFURAÇÃO EM ROCHA - 15T</v>
          </cell>
          <cell r="C653" t="str">
            <v>M</v>
          </cell>
          <cell r="D653">
            <v>600.54999999999995</v>
          </cell>
          <cell r="E653" t="str">
            <v>INFRA Jan/23</v>
          </cell>
        </row>
        <row r="654">
          <cell r="A654">
            <v>130105</v>
          </cell>
          <cell r="B654" t="str">
            <v>ESTACA TIPO RAIZ, 150MM, COM PERFURAÇÃO EM SOLO - 25T</v>
          </cell>
          <cell r="C654" t="str">
            <v>M</v>
          </cell>
          <cell r="D654">
            <v>196.17</v>
          </cell>
          <cell r="E654" t="str">
            <v>INFRA Jan/23</v>
          </cell>
        </row>
        <row r="655">
          <cell r="A655">
            <v>130106</v>
          </cell>
          <cell r="B655" t="str">
            <v>ESTACA TIPO RAIZ, 150MM, COM PERFURAÇÃO EM ROCHA - 25T</v>
          </cell>
          <cell r="C655" t="str">
            <v>M</v>
          </cell>
          <cell r="D655">
            <v>627.19000000000005</v>
          </cell>
          <cell r="E655" t="str">
            <v>INFRA Jan/23</v>
          </cell>
        </row>
        <row r="656">
          <cell r="A656">
            <v>130107</v>
          </cell>
          <cell r="B656" t="str">
            <v>ESTACA TIPO RAIZ, 160MM, COM PERFURAÇÃO EM SOLO - 35T</v>
          </cell>
          <cell r="C656" t="str">
            <v>M</v>
          </cell>
          <cell r="D656">
            <v>205.24</v>
          </cell>
          <cell r="E656" t="str">
            <v>INFRA Jan/23</v>
          </cell>
        </row>
        <row r="657">
          <cell r="A657">
            <v>130108</v>
          </cell>
          <cell r="B657" t="str">
            <v>ESTACA TIPO RAIZ, 160MM, COM PERFURAÇÃO EM ROCHA - 35T</v>
          </cell>
          <cell r="C657" t="str">
            <v>M</v>
          </cell>
          <cell r="D657">
            <v>662.56</v>
          </cell>
          <cell r="E657" t="str">
            <v>INFRA Jan/23</v>
          </cell>
        </row>
        <row r="658">
          <cell r="A658">
            <v>130109</v>
          </cell>
          <cell r="B658" t="str">
            <v>ESTACA TIPO RAIZ, 200MM, COM PERFURAÇÃO EM SOLO - 50T</v>
          </cell>
          <cell r="C658" t="str">
            <v>M</v>
          </cell>
          <cell r="D658">
            <v>217.68</v>
          </cell>
          <cell r="E658" t="str">
            <v>INFRA Jan/23</v>
          </cell>
        </row>
        <row r="659">
          <cell r="A659">
            <v>130110</v>
          </cell>
          <cell r="B659" t="str">
            <v>ESTACA TIPO RAIZ, 200MM, COM PERFURAÇÃO EM ROCHA - 50T</v>
          </cell>
          <cell r="C659" t="str">
            <v>M</v>
          </cell>
          <cell r="D659">
            <v>757.44</v>
          </cell>
          <cell r="E659" t="str">
            <v>INFRA Jan/23</v>
          </cell>
        </row>
        <row r="660">
          <cell r="A660">
            <v>130111</v>
          </cell>
          <cell r="B660" t="str">
            <v>ESTACA TIPO RAIZ, 250MM, COM PERFURAÇÃO EM SOLO - 80T</v>
          </cell>
          <cell r="C660" t="str">
            <v>M</v>
          </cell>
          <cell r="D660">
            <v>242.06</v>
          </cell>
          <cell r="E660" t="str">
            <v>INFRA Jan/23</v>
          </cell>
        </row>
        <row r="661">
          <cell r="A661">
            <v>130112</v>
          </cell>
          <cell r="B661" t="str">
            <v>ESTACA TIPO RAIZ, 250MM, COM PERFURAÇÃO EM ROCHA - 80T</v>
          </cell>
          <cell r="C661" t="str">
            <v>M</v>
          </cell>
          <cell r="D661">
            <v>849.32</v>
          </cell>
          <cell r="E661" t="str">
            <v>INFRA Jan/23</v>
          </cell>
        </row>
        <row r="662">
          <cell r="A662">
            <v>130113</v>
          </cell>
          <cell r="B662" t="str">
            <v>ESTACA TIPO RAIZ, 310MM, COM PERFURAÇÃO EM SOLO - 100T</v>
          </cell>
          <cell r="C662" t="str">
            <v>M</v>
          </cell>
          <cell r="D662">
            <v>274.76</v>
          </cell>
          <cell r="E662" t="str">
            <v>INFRA Jan/23</v>
          </cell>
        </row>
        <row r="663">
          <cell r="A663">
            <v>130114</v>
          </cell>
          <cell r="B663" t="str">
            <v>ESTACA TIPO RAIZ, 310MM, COM PERFURAÇÃO EM ROCHA - 100T</v>
          </cell>
          <cell r="C663" t="str">
            <v>M</v>
          </cell>
          <cell r="D663">
            <v>973.16</v>
          </cell>
          <cell r="E663" t="str">
            <v>INFRA Jan/23</v>
          </cell>
        </row>
        <row r="664">
          <cell r="A664">
            <v>130115</v>
          </cell>
          <cell r="B664" t="str">
            <v>ESTACA TIPO RAIZ, 400MM, COM PERFURAÇÃO EM SOLO - 130T</v>
          </cell>
          <cell r="C664" t="str">
            <v>M</v>
          </cell>
          <cell r="D664">
            <v>351.16</v>
          </cell>
          <cell r="E664" t="str">
            <v>INFRA Jan/23</v>
          </cell>
        </row>
        <row r="665">
          <cell r="A665">
            <v>130116</v>
          </cell>
          <cell r="B665" t="str">
            <v>ESTACA TIPO RAIZ, 400MM, COM PERFURAÇÃO EM ROCHA - 130T</v>
          </cell>
          <cell r="C665" t="str">
            <v>M</v>
          </cell>
          <cell r="D665">
            <v>1264.6199999999999</v>
          </cell>
          <cell r="E665" t="str">
            <v>INFRA Jan/23</v>
          </cell>
        </row>
        <row r="666">
          <cell r="A666">
            <v>130200</v>
          </cell>
          <cell r="B666" t="str">
            <v>MATERIAIS PARA A ESTACA TIPO RAIZ (AS QUANTIDADES SERÃO LEVANTADAS NO PROJETO)</v>
          </cell>
          <cell r="C666" t="str">
            <v>.</v>
          </cell>
          <cell r="D666" t="str">
            <v>.</v>
          </cell>
          <cell r="E666" t="str">
            <v>INFRA Jan/23</v>
          </cell>
        </row>
        <row r="667">
          <cell r="A667">
            <v>130201</v>
          </cell>
          <cell r="B667" t="str">
            <v>MATERIAIS PARA A ESTACA TIPO RAIZ (AS QUANTIDADES SERÃO LEVANTADAS NO PROJETO) - FORNECIMENTO DE CIMENTO COMUM</v>
          </cell>
          <cell r="C667" t="str">
            <v>KG</v>
          </cell>
          <cell r="D667">
            <v>0.63</v>
          </cell>
          <cell r="E667" t="str">
            <v>INFRA Jan/23</v>
          </cell>
        </row>
        <row r="668">
          <cell r="A668">
            <v>130202</v>
          </cell>
          <cell r="B668" t="str">
            <v>MATERIAIS PARA A ESTACA TIPO RAIZ (AS QUANTIDADES SERÃO LEVANTADAS NO PROJETO) - FORNECIMENTO DE AREIA</v>
          </cell>
          <cell r="C668" t="str">
            <v>M3</v>
          </cell>
          <cell r="D668">
            <v>143.82</v>
          </cell>
          <cell r="E668" t="str">
            <v>INFRA Jan/23</v>
          </cell>
        </row>
        <row r="669">
          <cell r="A669">
            <v>130203</v>
          </cell>
          <cell r="B669" t="str">
            <v>MATERIAIS PARA A ESTACA TIPO RAIZ (AS QUANTIDADES SERÃO LEVANTADAS NO PROJETO) - FORNECIMENTO DE AÇO CA-50, COM BITOLA &gt; = 12,5MM</v>
          </cell>
          <cell r="C669" t="str">
            <v>KG</v>
          </cell>
          <cell r="D669">
            <v>7.39</v>
          </cell>
          <cell r="E669" t="str">
            <v>INFRA Jan/23</v>
          </cell>
        </row>
        <row r="670">
          <cell r="A670">
            <v>130204</v>
          </cell>
          <cell r="B670" t="str">
            <v>MATERIAIS PARA A ESTACA TIPO RAIZ (AS QUANTIDADES SERÃO LEVANTADAS NO PROJETO) - FORNECIMENTO DE AÇO CA-50, COM BITOLA = &lt; 12,5MM</v>
          </cell>
          <cell r="C670" t="str">
            <v>KG</v>
          </cell>
          <cell r="D670">
            <v>7.57</v>
          </cell>
          <cell r="E670" t="str">
            <v>INFRA Jan/23</v>
          </cell>
        </row>
        <row r="671">
          <cell r="A671">
            <v>130205</v>
          </cell>
          <cell r="B671" t="str">
            <v>MATERIAIS PARA A ESTACA TIPO RAIZ (AS QUANTIDADES SERÃO LEVANTADAS NO PROJETO) - FORNECIMENTO DE ÁGUA</v>
          </cell>
          <cell r="C671" t="str">
            <v>M3</v>
          </cell>
          <cell r="D671">
            <v>32.39</v>
          </cell>
          <cell r="E671" t="str">
            <v>INFRA Jan/23</v>
          </cell>
        </row>
        <row r="672">
          <cell r="A672">
            <v>130206</v>
          </cell>
          <cell r="B672" t="str">
            <v>MATERIAIS PARA A ESTACA TIPO RAIZ (AS QUANTIDADES SERÃO LEVANTADAS NO PROJETO) - FORNECIMENTO DE ARAME RECOZIDO N.18</v>
          </cell>
          <cell r="C672" t="str">
            <v>KG</v>
          </cell>
          <cell r="D672">
            <v>16.010000000000002</v>
          </cell>
          <cell r="E672" t="str">
            <v>INFRA Jan/23</v>
          </cell>
        </row>
        <row r="673">
          <cell r="A673">
            <v>140000</v>
          </cell>
          <cell r="B673" t="str">
            <v>SERVIÇOS COM AGREGADOS RECICLADOS DE RESÍDUOS DA CONSTRUÇÃO</v>
          </cell>
          <cell r="E673" t="str">
            <v>INFRA Jan/23</v>
          </cell>
        </row>
        <row r="674">
          <cell r="A674">
            <v>140100</v>
          </cell>
          <cell r="B674" t="str">
            <v>SERVIÇOS NÃO INCLUINDO O FORNECIMENTO DOS  AGREGADOS RECICLADOS</v>
          </cell>
          <cell r="C674" t="str">
            <v>.</v>
          </cell>
          <cell r="D674" t="str">
            <v>.</v>
          </cell>
          <cell r="E674" t="str">
            <v>INFRA Jan/23</v>
          </cell>
        </row>
        <row r="675">
          <cell r="A675">
            <v>140101</v>
          </cell>
          <cell r="B675" t="str">
            <v>FUNDAÇÃO DE RACHÃO</v>
          </cell>
          <cell r="C675" t="str">
            <v>M3</v>
          </cell>
          <cell r="D675">
            <v>57.48</v>
          </cell>
          <cell r="E675" t="str">
            <v>INFRA Jan/23</v>
          </cell>
        </row>
        <row r="676">
          <cell r="A676">
            <v>140102</v>
          </cell>
          <cell r="B676" t="str">
            <v>REVESTIMENTO PRIMÁRIO COM AGREGADO RECICLADO MISTURADO AO SOLO LOCAL, INCLUSIVE ESCARIFICAÇÃO, VERIFICAÇÃO, UMEDECIMENTO, COMPACTAÇÃO E ENSAIOS, CAMADA ACABADA, SEM FORNECIMENTO DE AGREGADO</v>
          </cell>
          <cell r="C676" t="str">
            <v>M3</v>
          </cell>
          <cell r="D676">
            <v>85.14</v>
          </cell>
          <cell r="E676" t="str">
            <v>INFRA Jan/23</v>
          </cell>
        </row>
        <row r="677">
          <cell r="A677">
            <v>140103</v>
          </cell>
          <cell r="B677" t="str">
            <v>BASE DE AGREGADO RECICLADO, SEM FORNECIMENTO DE AGREGADO</v>
          </cell>
          <cell r="C677" t="str">
            <v>M3</v>
          </cell>
          <cell r="D677">
            <v>39.53</v>
          </cell>
          <cell r="E677" t="str">
            <v>INFRA Jan/23</v>
          </cell>
        </row>
        <row r="678">
          <cell r="A678">
            <v>140104</v>
          </cell>
          <cell r="B678" t="str">
            <v>REFORÇO SO SUB-LEITO/SUB-BASE DE SOLO MELHORADO COM AGREGADO RECICLADO 10% EM VOLUME, SEM FORNECIMENTO DE AGREGADO</v>
          </cell>
          <cell r="C678" t="str">
            <v>M3</v>
          </cell>
          <cell r="D678">
            <v>31.4</v>
          </cell>
          <cell r="E678" t="str">
            <v>INFRA Jan/23</v>
          </cell>
        </row>
        <row r="679">
          <cell r="A679">
            <v>140105</v>
          </cell>
          <cell r="B679" t="str">
            <v>REFORÇO DO SUB-LEITO/SUB-BASE DE SOLO MELHORADO COM AGREGADO RECICLADO 20% EM VOLUME, SEM FORNECIMENTO DE AGREGADO</v>
          </cell>
          <cell r="C679" t="str">
            <v>M3</v>
          </cell>
          <cell r="D679">
            <v>31.4</v>
          </cell>
          <cell r="E679" t="str">
            <v>INFRA Jan/23</v>
          </cell>
        </row>
        <row r="680">
          <cell r="A680">
            <v>140106</v>
          </cell>
          <cell r="B680" t="str">
            <v>REFORÇO DO SUB-LEITO/SUB-BASE DE SOLO MELHORADO COM AGREGADO RECICLADO 30% EM VOLUME, SEM FORNECIMENTO DE AGREGADO</v>
          </cell>
          <cell r="C680" t="str">
            <v>M3</v>
          </cell>
          <cell r="D680">
            <v>31.4</v>
          </cell>
          <cell r="E680" t="str">
            <v>INFRA Jan/23</v>
          </cell>
        </row>
        <row r="681">
          <cell r="A681">
            <v>140107</v>
          </cell>
          <cell r="B681" t="str">
            <v>REFORÇO DO SUB-LEITO/SUB-BASE DE SOLO MELHORADO COM AGREGADO RECICLADO 40% EM VOLUME, SEM FORNECIMENTO DE AGREGADO</v>
          </cell>
          <cell r="C681" t="str">
            <v>M3</v>
          </cell>
          <cell r="D681">
            <v>31.4</v>
          </cell>
          <cell r="E681" t="str">
            <v>INFRA Jan/23</v>
          </cell>
        </row>
        <row r="682">
          <cell r="A682">
            <v>140108</v>
          </cell>
          <cell r="B682" t="str">
            <v>REFORÇO DO SUB-LEITO/SUB-BASE DE SOLO MELHORADO COM AGREGADO RECICLADO 50% EM VOLUME, SEM FORNECIMENTO DE AGREGADO</v>
          </cell>
          <cell r="C682" t="str">
            <v>M3</v>
          </cell>
          <cell r="D682">
            <v>31.4</v>
          </cell>
          <cell r="E682" t="str">
            <v>INFRA Jan/23</v>
          </cell>
        </row>
        <row r="683">
          <cell r="A683">
            <v>140109</v>
          </cell>
          <cell r="B683" t="str">
            <v>REFORÇO DO SUB-LEITO/SUB-BASE DE SOLO MELHORADO COM AGREGADO RECICLADO 60% EM VOLUME, SEM FORNECIMENTO DE AGREGADO</v>
          </cell>
          <cell r="C683" t="str">
            <v>M3</v>
          </cell>
          <cell r="D683">
            <v>31.4</v>
          </cell>
          <cell r="E683" t="str">
            <v>INFRA Jan/23</v>
          </cell>
        </row>
        <row r="684">
          <cell r="A684">
            <v>140110</v>
          </cell>
          <cell r="B684" t="str">
            <v>LASTRO DE AGREGADO RECICLADO, SEM FORNECIMENTO DE AGREGADO</v>
          </cell>
          <cell r="C684" t="str">
            <v>M3</v>
          </cell>
          <cell r="D684">
            <v>24.02</v>
          </cell>
          <cell r="E684" t="str">
            <v>INFRA Jan/23</v>
          </cell>
        </row>
        <row r="685">
          <cell r="A685">
            <v>140111</v>
          </cell>
          <cell r="B685" t="str">
            <v>DRENO DE AGREGADO RECICLADO, SEM FORNECIMENTO DE AGREGADO</v>
          </cell>
          <cell r="C685" t="str">
            <v>M3</v>
          </cell>
          <cell r="D685">
            <v>43.79</v>
          </cell>
          <cell r="E685" t="str">
            <v>INFRA Jan/23</v>
          </cell>
        </row>
        <row r="686">
          <cell r="A686">
            <v>140200</v>
          </cell>
          <cell r="B686" t="str">
            <v>SERVIÇOS INCLUINDO O FORNECIMENTO DOS AGREGADOS RECICLADOS</v>
          </cell>
          <cell r="C686" t="str">
            <v>.</v>
          </cell>
          <cell r="D686" t="str">
            <v>.</v>
          </cell>
          <cell r="E686" t="str">
            <v>INFRA Jan/23</v>
          </cell>
        </row>
        <row r="687">
          <cell r="A687">
            <v>140201</v>
          </cell>
          <cell r="B687" t="str">
            <v>FUNDAÇÃO DE AGREGADO RECICLADO, COM FORNECIMENTO DE AGREGADO</v>
          </cell>
          <cell r="C687" t="str">
            <v>M3</v>
          </cell>
          <cell r="D687">
            <v>135.36000000000001</v>
          </cell>
          <cell r="E687" t="str">
            <v>INFRA Jan/23</v>
          </cell>
        </row>
        <row r="688">
          <cell r="A688">
            <v>140202</v>
          </cell>
          <cell r="B688" t="str">
            <v>REVESTIMENTO PRIMÁRIO COM AGREGADO RECICLADO MISTURADO AO SOLO LOCAL, COM FORNECIMENTO DE AGREGADO</v>
          </cell>
          <cell r="C688" t="str">
            <v>M3</v>
          </cell>
          <cell r="D688">
            <v>110.06</v>
          </cell>
          <cell r="E688" t="str">
            <v>INFRA Jan/23</v>
          </cell>
        </row>
        <row r="689">
          <cell r="A689">
            <v>140203</v>
          </cell>
          <cell r="B689" t="str">
            <v>BASE DE AGREGADO RECICLADO, COM FORNECIMENTO DE AGREGADO</v>
          </cell>
          <cell r="C689" t="str">
            <v>M3</v>
          </cell>
          <cell r="D689">
            <v>114.3</v>
          </cell>
          <cell r="E689" t="str">
            <v>INFRA Jan/23</v>
          </cell>
        </row>
        <row r="690">
          <cell r="A690">
            <v>140204</v>
          </cell>
          <cell r="B690" t="str">
            <v>REFORÇO DO SUB-LEITO/SUB-BASE DE SOLO MELHORADO COM AGREGADO RECICLADO 10% EM VOLUME, COM FORNECIMENTO DE AGREGADO</v>
          </cell>
          <cell r="C690" t="str">
            <v>M3</v>
          </cell>
          <cell r="D690">
            <v>38.880000000000003</v>
          </cell>
          <cell r="E690" t="str">
            <v>INFRA Jan/23</v>
          </cell>
        </row>
        <row r="691">
          <cell r="A691">
            <v>140205</v>
          </cell>
          <cell r="B691" t="str">
            <v>REFORÇO DO SUB-LEITO/SUB-BASE DE SOLO MELHORADO COM AGREGADO RECICLADO 20% EM VOLUME, COM FORNECIMENTO DE AGREGADO</v>
          </cell>
          <cell r="C691" t="str">
            <v>M3</v>
          </cell>
          <cell r="D691">
            <v>46.36</v>
          </cell>
          <cell r="E691" t="str">
            <v>INFRA Jan/23</v>
          </cell>
        </row>
        <row r="692">
          <cell r="A692">
            <v>140206</v>
          </cell>
          <cell r="B692" t="str">
            <v>REFORÇO DO SUB-LEITO/SUB-BASE DE SOLO MELHORADO COM AGREGADO RECICLADO 30% EM VOLUME, COM FORNECIMENTO DE AGREGADO</v>
          </cell>
          <cell r="C692" t="str">
            <v>M3</v>
          </cell>
          <cell r="D692">
            <v>53.83</v>
          </cell>
          <cell r="E692" t="str">
            <v>INFRA Jan/23</v>
          </cell>
        </row>
        <row r="693">
          <cell r="A693">
            <v>140207</v>
          </cell>
          <cell r="B693" t="str">
            <v>REFORÇO DO SUB-LEITO/SUB-BASE DE SOLO MELHORADO COM AGREGADO RECICLADO 40% EM VOLUME, COM FORNECIMENTO DE AGREGADO</v>
          </cell>
          <cell r="C693" t="str">
            <v>M3</v>
          </cell>
          <cell r="D693">
            <v>61.31</v>
          </cell>
          <cell r="E693" t="str">
            <v>INFRA Jan/23</v>
          </cell>
        </row>
        <row r="694">
          <cell r="A694">
            <v>140208</v>
          </cell>
          <cell r="B694" t="str">
            <v>REFORÇO DO SUB-LEITO/SUB-BASE DE SOLO MELHORADO COM AGREGADO RECICLADO 50% EM VOLUME, COM FORNECIMENTO DE AGREGADO</v>
          </cell>
          <cell r="C694" t="str">
            <v>M3</v>
          </cell>
          <cell r="D694">
            <v>68.790000000000006</v>
          </cell>
          <cell r="E694" t="str">
            <v>INFRA Jan/23</v>
          </cell>
        </row>
        <row r="695">
          <cell r="A695">
            <v>140209</v>
          </cell>
          <cell r="B695" t="str">
            <v>REFORÇO DO SUB-LEITO/SUB-BASE DE SOLO MELHORADO COM AGREGADO RECICLADO 60% EM VOLUME, COM FORNECIMENTO DE AGREGADO</v>
          </cell>
          <cell r="C695" t="str">
            <v>M3</v>
          </cell>
          <cell r="D695">
            <v>76.27</v>
          </cell>
          <cell r="E695" t="str">
            <v>INFRA Jan/23</v>
          </cell>
        </row>
        <row r="696">
          <cell r="A696">
            <v>140210</v>
          </cell>
          <cell r="B696" t="str">
            <v>LASTRO DE AGREGADO RECICLADO, COM FORNECIMENTO DE AGREGADO</v>
          </cell>
          <cell r="C696" t="str">
            <v>M3</v>
          </cell>
          <cell r="D696">
            <v>98.79</v>
          </cell>
          <cell r="E696" t="str">
            <v>INFRA Jan/23</v>
          </cell>
        </row>
        <row r="697">
          <cell r="A697">
            <v>140211</v>
          </cell>
          <cell r="B697" t="str">
            <v>DRENO DE AGREGADO RECICLADO, COM FORNECIMENTO DE AGREGADO</v>
          </cell>
          <cell r="C697" t="str">
            <v>M3</v>
          </cell>
          <cell r="D697">
            <v>118.56</v>
          </cell>
          <cell r="E697" t="str">
            <v>INFRA Jan/23</v>
          </cell>
        </row>
        <row r="698">
          <cell r="A698">
            <v>150000</v>
          </cell>
          <cell r="B698" t="str">
            <v>TÚNEIS</v>
          </cell>
          <cell r="E698" t="str">
            <v>INFRA Jan/23</v>
          </cell>
        </row>
        <row r="699">
          <cell r="A699">
            <v>150100</v>
          </cell>
          <cell r="B699" t="str">
            <v>ESCAVAÇÃO MANUAL EM SOLO PARA EXECUÇÃO DE TÚNEL POR SISTEMA NÃO DESTRUTIVO, INCLUSIVE REMOÇÃO DO MATERIAL ESCAVADO ATÉ FORA DO POÇO</v>
          </cell>
          <cell r="C699" t="str">
            <v>M3</v>
          </cell>
          <cell r="D699">
            <v>316.08</v>
          </cell>
          <cell r="E699" t="str">
            <v>INFRA Jan/23</v>
          </cell>
        </row>
        <row r="700">
          <cell r="A700">
            <v>150200</v>
          </cell>
          <cell r="B700" t="str">
            <v>ESCAVAÇÃO MANUAL EM SOLO PARA EXECUÇÃO DE POÇO DE ACESSO</v>
          </cell>
          <cell r="C700" t="str">
            <v>M3</v>
          </cell>
          <cell r="D700">
            <v>138.36000000000001</v>
          </cell>
          <cell r="E700" t="str">
            <v>INFRA Jan/23</v>
          </cell>
        </row>
        <row r="701">
          <cell r="A701">
            <v>150300</v>
          </cell>
          <cell r="B701" t="str">
            <v>ILUMINAÇÃO E VENTILAÇÃO PARA EXECUÇÃO DE TÚNEL POR SISTEMA NÃO DESTRUTIVO</v>
          </cell>
          <cell r="C701" t="str">
            <v>M</v>
          </cell>
          <cell r="D701">
            <v>99.21</v>
          </cell>
          <cell r="E701" t="str">
            <v>INFRA Jan/23</v>
          </cell>
        </row>
        <row r="702">
          <cell r="A702">
            <v>150400</v>
          </cell>
          <cell r="B702" t="str">
            <v>EXECUÇÃO DE POÇO DE ACESSO EM CHAPA DE AÇO CORRUGADA, INCLUSA MONTAGEM DAS CHAPAS E CONSOLIDAÇÃO EXTERNA COM INJEÇÃO DE SOLO-CIMENTO, SEM FORNECIMENTO DE SOLO, CIMENTO E CHAPAS DE AÇO</v>
          </cell>
          <cell r="C702" t="str">
            <v>.</v>
          </cell>
          <cell r="D702" t="str">
            <v>.</v>
          </cell>
          <cell r="E702" t="str">
            <v>INFRA Jan/23</v>
          </cell>
        </row>
        <row r="703">
          <cell r="A703">
            <v>150401</v>
          </cell>
          <cell r="B703" t="str">
            <v>EXECUÇÃO DE POÇO DE ACESSO EM CHAPA DE AÇO CORRUGADA, INCLUSA MONTAGEM DAS CHAPAS E CONSOLIDAÇÃO EXTERNA COM INJEÇÃO DE SOLO-CIMENTO, SEM FORNECIMENTO DE SOLO, CIMENTO E CHAPAS DE AÇO - DIÂMETRO 2,40M</v>
          </cell>
          <cell r="C703" t="str">
            <v>M</v>
          </cell>
          <cell r="D703">
            <v>326.52</v>
          </cell>
          <cell r="E703" t="str">
            <v>INFRA Jan/23</v>
          </cell>
        </row>
        <row r="704">
          <cell r="A704">
            <v>150402</v>
          </cell>
          <cell r="B704" t="str">
            <v>EXECUÇÃO DE POÇO DE ACESSO EM CHAPA DE AÇO CORRUGADA, INCLUSA MONTAGEM DAS CHAPAS E CONSOLIDAÇÃO EXTERNA COM INJEÇÃO DE SOLO-CIMENTO, SEM FORNECIMENTO DE SOLO, CIMENTO E CHAPAS DE AÇO - DIÂMETRO 2,60M</v>
          </cell>
          <cell r="C704" t="str">
            <v>M</v>
          </cell>
          <cell r="D704">
            <v>359.48</v>
          </cell>
          <cell r="E704" t="str">
            <v>INFRA Jan/23</v>
          </cell>
        </row>
        <row r="705">
          <cell r="A705">
            <v>150403</v>
          </cell>
          <cell r="B705" t="str">
            <v>EXECUÇÃO DE POÇO DE ACESSO EM CHAPA DE AÇO CORRUGADA, INCLUSA MONTAGEM DAS CHAPAS E CONSOLIDAÇÃO EXTERNA COM INJEÇÃO DE SOLO-CIMENTO, SEM FORNECIMENTO DE SOLO, CIMENTO E CHAPAS DE AÇO - DIÂMETRO 2,80M</v>
          </cell>
          <cell r="C705" t="str">
            <v>M</v>
          </cell>
          <cell r="D705">
            <v>391.43</v>
          </cell>
          <cell r="E705" t="str">
            <v>INFRA Jan/23</v>
          </cell>
        </row>
        <row r="706">
          <cell r="A706">
            <v>150404</v>
          </cell>
          <cell r="B706" t="str">
            <v>EXECUÇÃO DE POÇO DE ACESSO EM CHAPA DE AÇO CORRUGADA, INCLUSA MONTAGEM DAS CHAPAS E CONSOLIDAÇÃO EXTERNA COM INJEÇÃO DE SOLO-CIMENTO, SEM FORNECIMENTO DE SOLO, CIMENTO E CHAPAS DE AÇO - DIÂMETRO 3,00M</v>
          </cell>
          <cell r="C706" t="str">
            <v>M</v>
          </cell>
          <cell r="D706">
            <v>424.38</v>
          </cell>
          <cell r="E706" t="str">
            <v>INFRA Jan/23</v>
          </cell>
        </row>
        <row r="707">
          <cell r="A707">
            <v>150405</v>
          </cell>
          <cell r="B707" t="str">
            <v>EXECUÇÃO DE POÇO DE ACESSO EM CHAPA DE AÇO CORRUGADA, INCLUSA MONTAGEM DAS CHAPAS E CONSOLIDAÇÃO EXTERNA COM INJEÇÃO DE SOLO-CIMENTO, SEM FORNECIMENTO DE SOLO, CIMENTO E CHAPAS DE AÇO - DIÂMETRO 3,20M</v>
          </cell>
          <cell r="C707" t="str">
            <v>M</v>
          </cell>
          <cell r="D707">
            <v>457.34</v>
          </cell>
          <cell r="E707" t="str">
            <v>INFRA Jan/23</v>
          </cell>
        </row>
        <row r="708">
          <cell r="A708">
            <v>150500</v>
          </cell>
          <cell r="B708" t="str">
            <v>EXECUÇÃO DE "TUNNEL LINER" INCLUSA MONTAGEM DAS CHAPAS E CONSOLIDAÇÃO EXTERNA COM INJEÇÃO DE SOLO-CIMENTO, SEM FORNECIMENTO DAS CHAPAS DE AÇO, SOLO E CIMENTO</v>
          </cell>
          <cell r="C708" t="str">
            <v>.</v>
          </cell>
          <cell r="D708" t="str">
            <v>.</v>
          </cell>
          <cell r="E708" t="str">
            <v>INFRA Jan/23</v>
          </cell>
        </row>
        <row r="709">
          <cell r="A709">
            <v>150501</v>
          </cell>
          <cell r="B709" t="str">
            <v>EXECUÇÃO DE "TUNNEL LINER" INCLUSA MONTAGEM DAS CHAPAS E CONSOLIDAÇÃO EXTERNA COM INJEÇÃO DE SOLO-CIMENTO, SEM FORNECIMENTO DAS CHAPAS DE AÇO, SOLO E CIMENTO - DIÂMETRO 1,60M</v>
          </cell>
          <cell r="C709" t="str">
            <v>M</v>
          </cell>
          <cell r="D709">
            <v>332.56</v>
          </cell>
          <cell r="E709" t="str">
            <v>INFRA Jan/23</v>
          </cell>
        </row>
        <row r="710">
          <cell r="A710">
            <v>150502</v>
          </cell>
          <cell r="B710" t="str">
            <v>EXECUÇÃO DE "TUNNEL LINER" INCLUSA MONTAGEM DAS CHAPAS E CONSOLIDAÇÃO EXTERNA COM INJEÇÃO DE SOLO-CIMENTO, SEM FORNECIMENTO DAS CHAPAS DE AÇO, SOLO E CIMENTO - DIÂMETRO 1,80M</v>
          </cell>
          <cell r="C710" t="str">
            <v>M</v>
          </cell>
          <cell r="D710">
            <v>366.53</v>
          </cell>
          <cell r="E710" t="str">
            <v>INFRA Jan/23</v>
          </cell>
        </row>
        <row r="711">
          <cell r="A711">
            <v>150503</v>
          </cell>
          <cell r="B711" t="str">
            <v>EXECUÇÃO DE "TUNNEL LINER" INCLUSA MONTAGEM DAS CHAPAS E CONSOLIDAÇÃO EXTERNA COM INJEÇÃO DE SOLO-CIMENTO, SEM FORNECIMENTO DAS CHAPAS DE AÇO, SOLO E CIMENTO - DIÂMETRO 2,00M</v>
          </cell>
          <cell r="C711" t="str">
            <v>M</v>
          </cell>
          <cell r="D711">
            <v>399.48</v>
          </cell>
          <cell r="E711" t="str">
            <v>INFRA Jan/23</v>
          </cell>
        </row>
        <row r="712">
          <cell r="A712">
            <v>150504</v>
          </cell>
          <cell r="B712" t="str">
            <v>EXECUÇÃO DE "TUNNEL LINER" INCLUSA MONTAGEM DAS CHAPAS E CONSOLIDAÇÃO EXTERNA COM INJEÇÃO DE SOLO-CIMENTO, SEM FORNECIMENTO DAS CHAPAS DE AÇO, SOLO E CIMENTO - DIÂMETRO 2,20M</v>
          </cell>
          <cell r="C712" t="str">
            <v>M</v>
          </cell>
          <cell r="D712">
            <v>432.44</v>
          </cell>
          <cell r="E712" t="str">
            <v>INFRA Jan/23</v>
          </cell>
        </row>
        <row r="713">
          <cell r="A713">
            <v>150600</v>
          </cell>
          <cell r="B713" t="str">
            <v>FORNECIMENTO DE CHAPA DE AÇO CORRUGADA, TIPO "TUNNEL LINER", GALVANIZADA</v>
          </cell>
          <cell r="C713" t="str">
            <v>.</v>
          </cell>
          <cell r="D713" t="str">
            <v>.</v>
          </cell>
          <cell r="E713" t="str">
            <v>INFRA Jan/23</v>
          </cell>
        </row>
        <row r="714">
          <cell r="A714">
            <v>150601</v>
          </cell>
          <cell r="B714" t="str">
            <v>FORNECIMENTO DE CHAPA DE AÇO CORRUGADA, TIPO "TUNNEL LINER", GALVANIZADA - DIÂMETRO 1,60M E ESPESSURA 2,70MM</v>
          </cell>
          <cell r="C714" t="str">
            <v>M</v>
          </cell>
          <cell r="D714">
            <v>5634.85</v>
          </cell>
          <cell r="E714" t="str">
            <v>INFRA Jan/23</v>
          </cell>
        </row>
        <row r="715">
          <cell r="A715">
            <v>150602</v>
          </cell>
          <cell r="B715" t="str">
            <v>FORNECIMENTO DE CHAPA DE AÇO CORRUGADA, TIPO "TUNNEL LINER", GALVANIZADA - DIÂMETRO 1,80M E ESPESSURA 2,70MM</v>
          </cell>
          <cell r="C715" t="str">
            <v>M</v>
          </cell>
          <cell r="D715">
            <v>6434.86</v>
          </cell>
          <cell r="E715" t="str">
            <v>INFRA Jan/23</v>
          </cell>
        </row>
        <row r="716">
          <cell r="A716">
            <v>150603</v>
          </cell>
          <cell r="B716" t="str">
            <v>FORNECIMENTO DE CHAPA DE AÇO CORRUGADA, TIPO "TUNNEL LINER", GALVANIZADA - DIÂMETRO 2,00M E ESPESSURA 2,70MM</v>
          </cell>
          <cell r="C716" t="str">
            <v>M</v>
          </cell>
          <cell r="D716">
            <v>7060.95</v>
          </cell>
          <cell r="E716" t="str">
            <v>INFRA Jan/23</v>
          </cell>
        </row>
        <row r="717">
          <cell r="A717">
            <v>150604</v>
          </cell>
          <cell r="B717" t="str">
            <v>FORNECIMENTO DE CHAPA DE AÇO CORRUGADA, TIPO "TUNNEL LINER", GALVANIZADA - DIÂMETRO 2,20M E ESPESSURA 2,70MM</v>
          </cell>
          <cell r="C717" t="str">
            <v>M</v>
          </cell>
          <cell r="D717">
            <v>7826.18</v>
          </cell>
          <cell r="E717" t="str">
            <v>INFRA Jan/23</v>
          </cell>
        </row>
        <row r="718">
          <cell r="A718">
            <v>150605</v>
          </cell>
          <cell r="B718" t="str">
            <v>FORNECIMENTO DE CHAPA DE AÇO CORRUGADA, TIPO "TUNNEL LINER", GALVANIZADA - DIÂMETRO 2,40M E ESPESSURA 2,70MM</v>
          </cell>
          <cell r="C718" t="str">
            <v>M</v>
          </cell>
          <cell r="D718">
            <v>8487.06</v>
          </cell>
          <cell r="E718" t="str">
            <v>INFRA Jan/23</v>
          </cell>
        </row>
        <row r="719">
          <cell r="A719">
            <v>150606</v>
          </cell>
          <cell r="B719" t="str">
            <v>FORNECIMENTO DE CHAPA DE AÇO CORRUGADA, TIPO "TUNNEL LINER", GALVANIZADA - DIÂMETRO 2,60M E ESPESSURA 2,70MM</v>
          </cell>
          <cell r="C719" t="str">
            <v>M</v>
          </cell>
          <cell r="D719">
            <v>9252.2900000000009</v>
          </cell>
          <cell r="E719" t="str">
            <v>INFRA Jan/23</v>
          </cell>
        </row>
        <row r="720">
          <cell r="A720">
            <v>150607</v>
          </cell>
          <cell r="B720" t="str">
            <v>FORNECIMENTO DE CHAPA DE AÇO CORRUGADA, TIPO "TUNNEL LINER", GALVANIZADA - DIÂMETRO 2,80M E ESPESSURA 2,70MM</v>
          </cell>
          <cell r="C720" t="str">
            <v>M</v>
          </cell>
          <cell r="D720">
            <v>9878.3799999999992</v>
          </cell>
          <cell r="E720" t="str">
            <v>INFRA Jan/23</v>
          </cell>
        </row>
        <row r="721">
          <cell r="A721">
            <v>150608</v>
          </cell>
          <cell r="B721" t="str">
            <v>FORNECIMENTO DE CHAPA DE AÇO CORRUGADA, TIPO "TUNNEL LINER", GALVANIZADA - DIÂMETRO 3,00M E ESPESSURA 2,70MM</v>
          </cell>
          <cell r="C721" t="str">
            <v>M</v>
          </cell>
          <cell r="D721">
            <v>10643.61</v>
          </cell>
          <cell r="E721" t="str">
            <v>INFRA Jan/23</v>
          </cell>
        </row>
        <row r="722">
          <cell r="A722">
            <v>150609</v>
          </cell>
          <cell r="B722" t="str">
            <v>FORNECIMENTO DE CHAPA DE AÇO CORRUGADA, TIPO "TUNNEL LINER", GALVANIZADA - DIÂMETRO 3,20M E ESPESSURA 2,70MM</v>
          </cell>
          <cell r="C722" t="str">
            <v>M</v>
          </cell>
          <cell r="D722">
            <v>11304.49</v>
          </cell>
          <cell r="E722" t="str">
            <v>INFRA Jan/23</v>
          </cell>
        </row>
        <row r="723">
          <cell r="A723">
            <v>150610</v>
          </cell>
          <cell r="B723" t="str">
            <v>FORNECIMENTO DE CHAPA DE AÇO CORRUGADA, TIPO "TUNNEL LINER", GALVANIZADA - DIÂMETRO 2,00M E ESPESSURA 3,40MM</v>
          </cell>
          <cell r="C723" t="str">
            <v>M</v>
          </cell>
          <cell r="D723">
            <v>8289.75</v>
          </cell>
          <cell r="E723" t="str">
            <v>INFRA Jan/23</v>
          </cell>
        </row>
        <row r="724">
          <cell r="A724">
            <v>150611</v>
          </cell>
          <cell r="B724" t="str">
            <v>FORNECIMENTO DE CHAPA DE AÇO CORRUGADA, TIPO "TUNNEL LINER", GALVANIZADA - DIÂMETRO 2,20M E ESPESSURA 3,40MM</v>
          </cell>
          <cell r="C724" t="str">
            <v>M</v>
          </cell>
          <cell r="D724">
            <v>9185.0400000000009</v>
          </cell>
          <cell r="E724" t="str">
            <v>INFRA Jan/23</v>
          </cell>
        </row>
        <row r="725">
          <cell r="A725">
            <v>150612</v>
          </cell>
          <cell r="B725" t="str">
            <v>FORNECIMENTO DE CHAPA DE AÇO CORRUGADA, TIPO "TUNNEL LINER", GALVANIZADA - DIÂMETRO 2,40M E ESPESSURA 3,40MM</v>
          </cell>
          <cell r="C725" t="str">
            <v>M</v>
          </cell>
          <cell r="D725">
            <v>9947.7000000000007</v>
          </cell>
          <cell r="E725" t="str">
            <v>INFRA Jan/23</v>
          </cell>
        </row>
        <row r="726">
          <cell r="A726">
            <v>150613</v>
          </cell>
          <cell r="B726" t="str">
            <v>FORNECIMENTO DE CHAPA DE AÇO CORRUGADA, TIPO "TUNNEL LINER", GALVANIZADA - DIÂMETRO 2,60M E ESPESSURA 3,40MM</v>
          </cell>
          <cell r="C726" t="str">
            <v>M</v>
          </cell>
          <cell r="D726">
            <v>10843</v>
          </cell>
          <cell r="E726" t="str">
            <v>INFRA Jan/23</v>
          </cell>
        </row>
        <row r="727">
          <cell r="A727">
            <v>150614</v>
          </cell>
          <cell r="B727" t="str">
            <v>FORNECIMENTO DE CHAPA DE AÇO CORRUGADA, TIPO "TUNNEL LINER", GALVANIZADA - DIÂMETRO 2,80M E ESPESSURA 3,40MM</v>
          </cell>
          <cell r="C727" t="str">
            <v>M</v>
          </cell>
          <cell r="D727">
            <v>11605.65</v>
          </cell>
          <cell r="E727" t="str">
            <v>INFRA Jan/23</v>
          </cell>
        </row>
        <row r="728">
          <cell r="A728">
            <v>150615</v>
          </cell>
          <cell r="B728" t="str">
            <v>FORNECIMENTO DE CHAPA DE AÇO CORRUGADA, TIPO "TUNNEL LINER", GALVANIZADA - DIÂMETRO 3,00M E ESPESSURA 3,40MM</v>
          </cell>
          <cell r="C728" t="str">
            <v>M</v>
          </cell>
          <cell r="D728">
            <v>12500.95</v>
          </cell>
          <cell r="E728" t="str">
            <v>INFRA Jan/23</v>
          </cell>
        </row>
        <row r="729">
          <cell r="A729">
            <v>150616</v>
          </cell>
          <cell r="B729" t="str">
            <v>FORNECIMENTO DE CHAPA DE AÇO CORRUGADA, TIPO "TUNNEL LINER", GALVANIZADA - DIÂMETRO 3,20M E ESPESSURA 3,40MM</v>
          </cell>
          <cell r="C729" t="str">
            <v>M</v>
          </cell>
          <cell r="D729">
            <v>13263.6</v>
          </cell>
          <cell r="E729" t="str">
            <v>INFRA Jan/23</v>
          </cell>
        </row>
        <row r="730">
          <cell r="A730">
            <v>150700</v>
          </cell>
          <cell r="B730" t="str">
            <v>FORNECIMENTO DE CHAPA PRETA DE AÇO CORRUGADA, TIPO "TUNNEL LINER"</v>
          </cell>
          <cell r="C730" t="str">
            <v>.</v>
          </cell>
          <cell r="D730" t="str">
            <v>.</v>
          </cell>
          <cell r="E730" t="str">
            <v>INFRA Jan/23</v>
          </cell>
        </row>
        <row r="731">
          <cell r="A731">
            <v>150701</v>
          </cell>
          <cell r="B731" t="str">
            <v>FORNECIMENTO DE CHAPA PRETA DE AÇO CORRUGADA, TIPO "TUNNEL LINER" - DIÂMETRO 1,60M E ESPESSURA 2,50MM</v>
          </cell>
          <cell r="C731" t="str">
            <v>M</v>
          </cell>
          <cell r="D731">
            <v>3830.22</v>
          </cell>
          <cell r="E731" t="str">
            <v>INFRA Jan/23</v>
          </cell>
        </row>
        <row r="732">
          <cell r="A732">
            <v>150702</v>
          </cell>
          <cell r="B732" t="str">
            <v>FORNECIMENTO DE CHAPA PRETA DE AÇO CORRUGADA, TIPO "TUNNEL LINER" - DIÂMETRO 1,80M E ESPESSURA 2,50MM</v>
          </cell>
          <cell r="C732" t="str">
            <v>M</v>
          </cell>
          <cell r="D732">
            <v>4373.8599999999997</v>
          </cell>
          <cell r="E732" t="str">
            <v>INFRA Jan/23</v>
          </cell>
        </row>
        <row r="733">
          <cell r="A733">
            <v>150703</v>
          </cell>
          <cell r="B733" t="str">
            <v>FORNECIMENTO DE CHAPA PRETA DE AÇO CORRUGADA, TIPO "TUNNEL LINER" - DIÂMETRO 2,00M E ESPESSURA 2,50MM</v>
          </cell>
          <cell r="C733" t="str">
            <v>M</v>
          </cell>
          <cell r="D733">
            <v>4818.66</v>
          </cell>
          <cell r="E733" t="str">
            <v>INFRA Jan/23</v>
          </cell>
        </row>
        <row r="734">
          <cell r="A734">
            <v>150704</v>
          </cell>
          <cell r="B734" t="str">
            <v>FORNECIMENTO DE CHAPA PRETA DE AÇO CORRUGADA, TIPO "TUNNEL LINER" - DIÂMETRO 2,20M E ESPESSURA 2,50MM</v>
          </cell>
          <cell r="C734" t="str">
            <v>M</v>
          </cell>
          <cell r="D734">
            <v>5362.31</v>
          </cell>
          <cell r="E734" t="str">
            <v>INFRA Jan/23</v>
          </cell>
        </row>
        <row r="735">
          <cell r="A735">
            <v>150705</v>
          </cell>
          <cell r="B735" t="str">
            <v>FORNECIMENTO DE CHAPA PRETA DE AÇO CORRUGADA, TIPO "TUNNEL LINER" - DIÂMETRO 2,40M E ESPESSURA 2,50MM</v>
          </cell>
          <cell r="C735" t="str">
            <v>M</v>
          </cell>
          <cell r="D735">
            <v>5782.4</v>
          </cell>
          <cell r="E735" t="str">
            <v>INFRA Jan/23</v>
          </cell>
        </row>
        <row r="736">
          <cell r="A736">
            <v>150706</v>
          </cell>
          <cell r="B736" t="str">
            <v>FORNECIMENTO DE CHAPA PRETA DE AÇO CORRUGADA, TIPO "TUNNEL LINER" - DIÂMETRO 2,60M E ESPESSURA 2,50MM</v>
          </cell>
          <cell r="C736" t="str">
            <v>M</v>
          </cell>
          <cell r="D736">
            <v>6276.62</v>
          </cell>
          <cell r="E736" t="str">
            <v>INFRA Jan/23</v>
          </cell>
        </row>
        <row r="737">
          <cell r="A737">
            <v>150707</v>
          </cell>
          <cell r="B737" t="str">
            <v>FORNECIMENTO DE CHAPA PRETA DE AÇO CORRUGADA, TIPO "TUNNEL LINER" - DIÂMETRO 2,80M E ESPESSURA 2,50MM</v>
          </cell>
          <cell r="C737" t="str">
            <v>M</v>
          </cell>
          <cell r="D737">
            <v>6696.71</v>
          </cell>
          <cell r="E737" t="str">
            <v>INFRA Jan/23</v>
          </cell>
        </row>
        <row r="738">
          <cell r="A738">
            <v>150708</v>
          </cell>
          <cell r="B738" t="str">
            <v>FORNECIMENTO DE CHAPA PRETA DE AÇO CORRUGADA, TIPO "TUNNEL LINER" - DIÂMETRO 3,00M E ESPESSURA 2,50MM</v>
          </cell>
          <cell r="C738" t="str">
            <v>M</v>
          </cell>
          <cell r="D738">
            <v>7240.35</v>
          </cell>
          <cell r="E738" t="str">
            <v>INFRA Jan/23</v>
          </cell>
        </row>
        <row r="739">
          <cell r="A739">
            <v>150709</v>
          </cell>
          <cell r="B739" t="str">
            <v>FORNECIMENTO DE CHAPA PRETA DE AÇO CORRUGADA, TIPO "TUNNEL LINER" - DIÂMETRO 3,20M E ESPESSURA 2,50MM</v>
          </cell>
          <cell r="C739" t="str">
            <v>M</v>
          </cell>
          <cell r="D739">
            <v>7685.15</v>
          </cell>
          <cell r="E739" t="str">
            <v>INFRA Jan/23</v>
          </cell>
        </row>
        <row r="740">
          <cell r="A740">
            <v>150710</v>
          </cell>
          <cell r="B740" t="str">
            <v>FORNECIMENTO DE CHAPA PRETA DE AÇO CORRUGADA, TIPO "TUNNEL LINER" - DIÂMETRO 2,00M E ESPESSURA 3,40MM</v>
          </cell>
          <cell r="C740" t="str">
            <v>M</v>
          </cell>
          <cell r="D740">
            <v>5900.13</v>
          </cell>
          <cell r="E740" t="str">
            <v>INFRA Jan/23</v>
          </cell>
        </row>
        <row r="741">
          <cell r="A741">
            <v>150711</v>
          </cell>
          <cell r="B741" t="str">
            <v>FORNECIMENTO DE CHAPA PRETA DE AÇO CORRUGADA, TIPO "TUNNEL LINER" - DIÂMETRO 2,20M E ESPESSURA 3,40MM</v>
          </cell>
          <cell r="C741" t="str">
            <v>M</v>
          </cell>
          <cell r="D741">
            <v>6536.66</v>
          </cell>
          <cell r="E741" t="str">
            <v>INFRA Jan/23</v>
          </cell>
        </row>
        <row r="742">
          <cell r="A742">
            <v>150712</v>
          </cell>
          <cell r="B742" t="str">
            <v>FORNECIMENTO DE CHAPA PRETA DE AÇO CORRUGADA, TIPO "TUNNEL LINER" - DIÂMETRO 2,40M E ESPESSURA 3,40MM</v>
          </cell>
          <cell r="C742" t="str">
            <v>M</v>
          </cell>
          <cell r="D742">
            <v>7075.26</v>
          </cell>
          <cell r="E742" t="str">
            <v>INFRA Jan/23</v>
          </cell>
        </row>
        <row r="743">
          <cell r="A743">
            <v>150713</v>
          </cell>
          <cell r="B743" t="str">
            <v>FORNECIMENTO DE CHAPA PRETA DE AÇO CORRUGADA, TIPO "TUNNEL LINER" - DIÂMETRO 2,60M E ESPESSURA 3,40MM</v>
          </cell>
          <cell r="C743" t="str">
            <v>M</v>
          </cell>
          <cell r="D743">
            <v>7711.79</v>
          </cell>
          <cell r="E743" t="str">
            <v>INFRA Jan/23</v>
          </cell>
        </row>
        <row r="744">
          <cell r="A744">
            <v>150714</v>
          </cell>
          <cell r="B744" t="str">
            <v>FORNECIMENTO DE CHAPA PRETA DE AÇO CORRUGADA, TIPO "TUNNEL LINER" - DIÂMETRO 2,80M E ESPESSURA 3,40MM</v>
          </cell>
          <cell r="C744" t="str">
            <v>M</v>
          </cell>
          <cell r="D744">
            <v>8250.39</v>
          </cell>
          <cell r="E744" t="str">
            <v>INFRA Jan/23</v>
          </cell>
        </row>
        <row r="745">
          <cell r="A745">
            <v>150715</v>
          </cell>
          <cell r="B745" t="str">
            <v>FORNECIMENTO DE CHAPA PRETA DE AÇO CORRUGADA, TIPO "TUNNEL LINER" - DIÂMETRO 3,00M E ESPESSURA 3,40MM</v>
          </cell>
          <cell r="C745" t="str">
            <v>M</v>
          </cell>
          <cell r="D745">
            <v>8886.92</v>
          </cell>
          <cell r="E745" t="str">
            <v>INFRA Jan/23</v>
          </cell>
        </row>
        <row r="746">
          <cell r="A746">
            <v>150716</v>
          </cell>
          <cell r="B746" t="str">
            <v>FORNECIMENTO DE CHAPA PRETA DE AÇO CORRUGADA, TIPO "TUNNEL LINER" - DIÂMETRO 3,20M E ESPESSURA 3,40MM</v>
          </cell>
          <cell r="C746" t="str">
            <v>M</v>
          </cell>
          <cell r="D746">
            <v>9425.52</v>
          </cell>
          <cell r="E746" t="str">
            <v>INFRA Jan/23</v>
          </cell>
        </row>
        <row r="747">
          <cell r="A747">
            <v>150800</v>
          </cell>
          <cell r="B747" t="str">
            <v>CAMBOTAS METÁLICAS PARA TÚNEL NATM</v>
          </cell>
          <cell r="C747" t="str">
            <v>KG</v>
          </cell>
          <cell r="D747">
            <v>17.239999999999998</v>
          </cell>
          <cell r="E747" t="str">
            <v>INFRA Jan/23</v>
          </cell>
        </row>
        <row r="748">
          <cell r="A748">
            <v>150900</v>
          </cell>
          <cell r="B748" t="str">
            <v>FORNECIMENTO E APLICAÇÃO DE ENFILAGEM, COM TUBO DE AÇO, DIÂMETRO 2 1/2" E PAREDE DE 5,16MM DE ESPESSURA, EXCETO INJEÇÃO, PARA IMPLATAÇÃO DE TÚNEL NATM</v>
          </cell>
          <cell r="C748" t="str">
            <v>M</v>
          </cell>
          <cell r="D748">
            <v>164.51</v>
          </cell>
          <cell r="E748" t="str">
            <v>INFRA Jan/23</v>
          </cell>
        </row>
        <row r="749">
          <cell r="A749">
            <v>151000</v>
          </cell>
          <cell r="B749" t="str">
            <v>FORMAS METÁLICAS PARA CONCRETAGEM DO REVESTIMENTO INTERNO DE "TUNNEL LINER", FORNECIMENTO, MONTAGEM E POSTERIOR DESMONTAGEM</v>
          </cell>
          <cell r="C749" t="str">
            <v>M2</v>
          </cell>
          <cell r="D749">
            <v>46.4</v>
          </cell>
          <cell r="E749" t="str">
            <v>INFRA Jan/23</v>
          </cell>
        </row>
        <row r="750">
          <cell r="A750">
            <v>160101</v>
          </cell>
          <cell r="B750" t="str">
            <v>RELATÓRIO DE CONSULTA PRÉVIA</v>
          </cell>
          <cell r="C750" t="str">
            <v>UN</v>
          </cell>
          <cell r="D750">
            <v>26341.919999999998</v>
          </cell>
          <cell r="E750" t="str">
            <v>INFRA Jan/23</v>
          </cell>
        </row>
        <row r="751">
          <cell r="A751">
            <v>160102</v>
          </cell>
          <cell r="B751" t="str">
            <v>ESTUDO DE VIABILIDADE AMBIENTAL - EVA 1 - ATÉ 30.000 M2</v>
          </cell>
          <cell r="C751" t="str">
            <v>UN</v>
          </cell>
          <cell r="D751">
            <v>489415.56</v>
          </cell>
          <cell r="E751" t="str">
            <v>INFRA Jan/23</v>
          </cell>
        </row>
        <row r="752">
          <cell r="A752">
            <v>160103</v>
          </cell>
          <cell r="B752" t="str">
            <v>ESTUDO DE VIABILIDADE AMBIENTAL - EVA 2 - ACIMA DE 30.000 M2</v>
          </cell>
          <cell r="C752" t="str">
            <v>UN</v>
          </cell>
          <cell r="D752">
            <v>617093.94999999995</v>
          </cell>
          <cell r="E752" t="str">
            <v>INFRA Jan/23</v>
          </cell>
        </row>
        <row r="753">
          <cell r="A753">
            <v>160104</v>
          </cell>
          <cell r="B753" t="str">
            <v>RELATÓRIO DE COMPLEMENTAÇÃO AO EVA 1</v>
          </cell>
          <cell r="C753" t="str">
            <v>UN</v>
          </cell>
          <cell r="D753">
            <v>62601.17</v>
          </cell>
          <cell r="E753" t="str">
            <v>INFRA Jan/23</v>
          </cell>
        </row>
        <row r="754">
          <cell r="A754">
            <v>160105</v>
          </cell>
          <cell r="B754" t="str">
            <v>RELATÓRIO DE COMPLEMENTAÇÃO AO EVA 2</v>
          </cell>
          <cell r="C754" t="str">
            <v>UN</v>
          </cell>
          <cell r="D754">
            <v>76616.89</v>
          </cell>
          <cell r="E754" t="str">
            <v>INFRA Jan/23</v>
          </cell>
        </row>
        <row r="755">
          <cell r="A755">
            <v>160106</v>
          </cell>
          <cell r="B755" t="str">
            <v>EIA 1: PROJETOS DE DRENAGEM COM EXTENSÃO DE 1000 À 3000M</v>
          </cell>
          <cell r="C755" t="str">
            <v>UN</v>
          </cell>
          <cell r="D755">
            <v>503518.32</v>
          </cell>
          <cell r="E755" t="str">
            <v>INFRA Jan/23</v>
          </cell>
        </row>
        <row r="756">
          <cell r="A756">
            <v>160107</v>
          </cell>
          <cell r="B756" t="str">
            <v>EIA 2: PROJETOS DE DRENAGEM COM CANALIZAÇÃO DE 3001 À 5000M</v>
          </cell>
          <cell r="C756" t="str">
            <v>UN</v>
          </cell>
          <cell r="D756">
            <v>540912.26</v>
          </cell>
          <cell r="E756" t="str">
            <v>INFRA Jan/23</v>
          </cell>
        </row>
        <row r="757">
          <cell r="A757">
            <v>160108</v>
          </cell>
          <cell r="B757" t="str">
            <v>EIA 3: PROJETOS DE DRENAGEM COM CANALIZAÇÃO E RESERVATÓRIO, BARRAGENS, BARRAMENTOS, POLDERS, ETC...</v>
          </cell>
          <cell r="C757" t="str">
            <v>UN</v>
          </cell>
          <cell r="D757">
            <v>577235.49</v>
          </cell>
          <cell r="E757" t="str">
            <v>INFRA Jan/23</v>
          </cell>
        </row>
        <row r="758">
          <cell r="A758">
            <v>160109</v>
          </cell>
          <cell r="B758" t="str">
            <v>EIA 4: PROJETOS E CANALIZAÇÕES ACIMA DE 1000M E VIÁRIO ACIMA DE 3000M</v>
          </cell>
          <cell r="C758" t="str">
            <v>UN</v>
          </cell>
          <cell r="D758">
            <v>613558.73</v>
          </cell>
          <cell r="E758" t="str">
            <v>INFRA Jan/23</v>
          </cell>
        </row>
        <row r="759">
          <cell r="A759">
            <v>160110</v>
          </cell>
          <cell r="B759" t="str">
            <v>EIA 5: PROJETOS VIÁRIOS DE 3000 À 5000M</v>
          </cell>
          <cell r="C759" t="str">
            <v>UN</v>
          </cell>
          <cell r="D759">
            <v>699371.59</v>
          </cell>
          <cell r="E759" t="str">
            <v>INFRA Jan/23</v>
          </cell>
        </row>
        <row r="760">
          <cell r="A760">
            <v>160111</v>
          </cell>
          <cell r="B760" t="str">
            <v>EIA 6: PROJETOS VIÁRIOS ACIMA DE 5000M</v>
          </cell>
          <cell r="C760" t="str">
            <v>UN</v>
          </cell>
          <cell r="D760">
            <v>738893.22</v>
          </cell>
          <cell r="E760" t="str">
            <v>INFRA Jan/23</v>
          </cell>
        </row>
        <row r="761">
          <cell r="A761">
            <v>160112</v>
          </cell>
          <cell r="B761" t="str">
            <v>EIA 7: PROJETOS VIÁRIOS IGUAL OU SUPERIOR À 3000M ACOMPANHADOS DE OBRAS DE ARTE (PONTES, VIADUTOS OU PASSARELAS). VIÁRIO E OBRA DE ARTE.</v>
          </cell>
          <cell r="C761" t="str">
            <v>UN</v>
          </cell>
          <cell r="D761">
            <v>725975.42</v>
          </cell>
          <cell r="E761" t="str">
            <v>INFRA Jan/23</v>
          </cell>
        </row>
        <row r="762">
          <cell r="A762">
            <v>160113</v>
          </cell>
          <cell r="B762" t="str">
            <v>EIA 8: PROJETOS VIÁRIOS IGUAL OU SUPERIOR À 3000M ACOMPANHADOS DE OBRAS DE ARTE (PONTES, VIADUTOS OU PASSARELAS). PROJETOS MISTOS COMPOSTOS DE DRENAGEM, VIÁRIO E OBRAS DE ARTE.</v>
          </cell>
          <cell r="C762" t="str">
            <v>UN</v>
          </cell>
          <cell r="D762">
            <v>847788.4</v>
          </cell>
          <cell r="E762" t="str">
            <v>INFRA Jan/23</v>
          </cell>
        </row>
        <row r="763">
          <cell r="A763">
            <v>160114</v>
          </cell>
          <cell r="B763" t="str">
            <v>AUDIÊNCIA PÚBLICA</v>
          </cell>
          <cell r="C763" t="str">
            <v>UN</v>
          </cell>
          <cell r="D763">
            <v>28709.57</v>
          </cell>
          <cell r="E763" t="str">
            <v>INFRA Jan/23</v>
          </cell>
        </row>
        <row r="764">
          <cell r="A764">
            <v>160115</v>
          </cell>
          <cell r="B764" t="str">
            <v>RELATÓRIO DE COMPLEMENTAÇÃO AO EIA/RIMA 4-8</v>
          </cell>
          <cell r="C764" t="str">
            <v>UN</v>
          </cell>
          <cell r="D764">
            <v>82740.05</v>
          </cell>
          <cell r="E764" t="str">
            <v>INFRA Jan/23</v>
          </cell>
        </row>
        <row r="765">
          <cell r="A765">
            <v>160116</v>
          </cell>
          <cell r="B765" t="str">
            <v>RELATÓRIO DE COMPLEMENTAÇÃO AO EIA/RIMA 1-3</v>
          </cell>
          <cell r="C765" t="str">
            <v>UN</v>
          </cell>
          <cell r="D765">
            <v>73200.3</v>
          </cell>
          <cell r="E765" t="str">
            <v>INFRA Jan/23</v>
          </cell>
        </row>
        <row r="766">
          <cell r="A766">
            <v>160117</v>
          </cell>
          <cell r="B766" t="str">
            <v>PLANO BÁSICO AMBIENTAL - PBA CONTENDO ATÉ 20 PLANOS E PROGRAMAS DO MEIO FÍSICO, BIÓTICO E SOCIOECONÔMICO</v>
          </cell>
          <cell r="C766" t="str">
            <v>UN</v>
          </cell>
          <cell r="D766">
            <v>234534.9</v>
          </cell>
          <cell r="E766" t="str">
            <v>INFRA Jan/23</v>
          </cell>
        </row>
        <row r="767">
          <cell r="A767">
            <v>160118</v>
          </cell>
          <cell r="B767" t="str">
            <v>PLANO BÁSICO AMBIENTAL - PBA CONTENDO ACIMA DE 20 PLANOS E PROGRAMAS DO MEIO FÍSICO, BIÓTICO E SOCIOECONÔMICO</v>
          </cell>
          <cell r="C767" t="str">
            <v>UN</v>
          </cell>
          <cell r="D767">
            <v>289684.46999999997</v>
          </cell>
          <cell r="E767" t="str">
            <v>INFRA Jan/23</v>
          </cell>
        </row>
        <row r="768">
          <cell r="A768">
            <v>160119</v>
          </cell>
          <cell r="B768" t="str">
            <v>RELATÓRIO DE ATENDIMENTO ÀS EXIGÊNCIAS DA LICENÇA AMBIENTAL PRÉVIA - LAP</v>
          </cell>
          <cell r="C768" t="str">
            <v>UN</v>
          </cell>
          <cell r="D768">
            <v>71876.820000000007</v>
          </cell>
          <cell r="E768" t="str">
            <v>INFRA Jan/23</v>
          </cell>
        </row>
        <row r="769">
          <cell r="A769">
            <v>160120</v>
          </cell>
          <cell r="B769" t="str">
            <v>RELATÓRIO DE COMPLEMENTAÇÕES AO ATENDIMENTO DA LAP - LICENÇA AMBIENTAL PRÉVIA</v>
          </cell>
          <cell r="C769" t="str">
            <v>UN</v>
          </cell>
          <cell r="D769">
            <v>36504.839999999997</v>
          </cell>
          <cell r="E769" t="str">
            <v>INFRA Jan/23</v>
          </cell>
        </row>
        <row r="770">
          <cell r="A770">
            <v>160121</v>
          </cell>
          <cell r="B770" t="str">
            <v>RELATÓRIO DE SOLICITAÇÃO DE LICENÇA AMBIENTAL DE INSTALAÇÃO - LAI</v>
          </cell>
          <cell r="C770" t="str">
            <v>UN</v>
          </cell>
          <cell r="D770">
            <v>67400.850000000006</v>
          </cell>
          <cell r="E770" t="str">
            <v>INFRA Jan/23</v>
          </cell>
        </row>
        <row r="771">
          <cell r="A771">
            <v>160122</v>
          </cell>
          <cell r="B771" t="str">
            <v>FICHA DE CARACTERIZAÇÃO DO EMPREENDIMENTO - FCA, CONFORME INSTRUÇÃO NORMATIVA IPHAN N°01/2015</v>
          </cell>
          <cell r="C771" t="str">
            <v>UN</v>
          </cell>
          <cell r="D771">
            <v>6028.68</v>
          </cell>
          <cell r="E771" t="str">
            <v>INFRA Jan/23</v>
          </cell>
        </row>
        <row r="772">
          <cell r="A772">
            <v>160123</v>
          </cell>
          <cell r="B772" t="str">
            <v>RELATÓRIO DE AVALIAÇÃO DE IMPACTO AOS BENS CULTURAIS TOMBADOS, VALORADOS E REGISTRADOS</v>
          </cell>
          <cell r="C772" t="str">
            <v>UN</v>
          </cell>
          <cell r="D772">
            <v>15250.76</v>
          </cell>
          <cell r="E772" t="str">
            <v>INFRA Jan/23</v>
          </cell>
        </row>
        <row r="773">
          <cell r="A773">
            <v>160124</v>
          </cell>
          <cell r="B773" t="str">
            <v>ACOMPANHAMENTO ARQUEOLÓGICO</v>
          </cell>
          <cell r="C773" t="str">
            <v>UN</v>
          </cell>
          <cell r="D773">
            <v>15967.54</v>
          </cell>
          <cell r="E773" t="str">
            <v>INFRA Jan/23</v>
          </cell>
        </row>
        <row r="774">
          <cell r="A774">
            <v>160125</v>
          </cell>
          <cell r="B774" t="str">
            <v>PROJETO DE AVALIAÇÃO DE IMPACTO AO PATRIMÔNIO ARQUEOLÓGICO</v>
          </cell>
          <cell r="C774" t="str">
            <v>UN</v>
          </cell>
          <cell r="D774">
            <v>15967.54</v>
          </cell>
          <cell r="E774" t="str">
            <v>INFRA Jan/23</v>
          </cell>
        </row>
        <row r="775">
          <cell r="A775">
            <v>160126</v>
          </cell>
          <cell r="B775" t="str">
            <v>RELATÓRIO DE AVALIAÇÃO DE IMPACTO AO PATRIMÔNIO ARQUEOLÓGICO</v>
          </cell>
          <cell r="C775" t="str">
            <v>UN</v>
          </cell>
          <cell r="D775">
            <v>6814.5</v>
          </cell>
          <cell r="E775" t="str">
            <v>INFRA Jan/23</v>
          </cell>
        </row>
        <row r="776">
          <cell r="A776">
            <v>160127</v>
          </cell>
          <cell r="B776" t="str">
            <v>PROJETO DE AVALIAÇÃO DE IMPACTO AO PATRIMÔNIO ARQUEOLÓGICO</v>
          </cell>
          <cell r="C776" t="str">
            <v>UN</v>
          </cell>
          <cell r="D776">
            <v>15967.54</v>
          </cell>
          <cell r="E776" t="str">
            <v>INFRA Jan/23</v>
          </cell>
        </row>
        <row r="777">
          <cell r="A777">
            <v>160128</v>
          </cell>
          <cell r="B777" t="str">
            <v>RELATÓRIO DE AVALIAÇÃO DE IMPACTO AO PATRIMÔNIO ARQUEOLÓGICO</v>
          </cell>
          <cell r="C777" t="str">
            <v>UN</v>
          </cell>
          <cell r="D777">
            <v>6814.5</v>
          </cell>
          <cell r="E777" t="str">
            <v>INFRA Jan/23</v>
          </cell>
        </row>
        <row r="778">
          <cell r="A778">
            <v>160129</v>
          </cell>
          <cell r="B778" t="str">
            <v>PROGRAMA DE GESTÃO DOS BENS CULTURAIS TOMBADOS, VALORADOS E REGISTRADOS</v>
          </cell>
          <cell r="C778" t="str">
            <v>UN</v>
          </cell>
          <cell r="D778">
            <v>15967.54</v>
          </cell>
          <cell r="E778" t="str">
            <v>INFRA Jan/23</v>
          </cell>
        </row>
        <row r="779">
          <cell r="A779">
            <v>160130</v>
          </cell>
          <cell r="B779" t="str">
            <v>RELATÓRIO DE GESTÃO DOS BENS CULTURAIS TOMBADOS, VALORADOS E REGISTRADOS</v>
          </cell>
          <cell r="C779" t="str">
            <v>UN</v>
          </cell>
          <cell r="D779">
            <v>6814.5</v>
          </cell>
          <cell r="E779" t="str">
            <v>INFRA Jan/23</v>
          </cell>
        </row>
        <row r="780">
          <cell r="A780">
            <v>160131</v>
          </cell>
          <cell r="B780" t="str">
            <v>PROJETO DE SALVAMENTO ARQUEOLÓGICO</v>
          </cell>
          <cell r="C780" t="str">
            <v>UN</v>
          </cell>
          <cell r="D780">
            <v>15156.67</v>
          </cell>
          <cell r="E780" t="str">
            <v>INFRA Jan/23</v>
          </cell>
        </row>
        <row r="781">
          <cell r="A781">
            <v>160132</v>
          </cell>
          <cell r="B781" t="str">
            <v>RELATÓRIO DE SALVAMENTO ARQUEOLÓGICO</v>
          </cell>
          <cell r="C781" t="str">
            <v>UN</v>
          </cell>
          <cell r="D781">
            <v>15250.76</v>
          </cell>
          <cell r="E781" t="str">
            <v>INFRA Jan/23</v>
          </cell>
        </row>
        <row r="782">
          <cell r="A782">
            <v>160133</v>
          </cell>
          <cell r="B782" t="str">
            <v>PROJETO E RELATÓRIO INTEGRADO DE EDUCAÇÃO PATRIMONIAL</v>
          </cell>
          <cell r="C782" t="str">
            <v>UN</v>
          </cell>
          <cell r="D782">
            <v>15967.54</v>
          </cell>
          <cell r="E782" t="str">
            <v>INFRA Jan/23</v>
          </cell>
        </row>
        <row r="783">
          <cell r="A783">
            <v>160134</v>
          </cell>
          <cell r="B783" t="str">
            <v>CARACTERIZAÇÃO DA APP E FRAGMENTO DE MATA PARA ÁREA DE ATÉ 25.000M2</v>
          </cell>
          <cell r="C783" t="str">
            <v>UN</v>
          </cell>
          <cell r="D783">
            <v>4631.3599999999997</v>
          </cell>
          <cell r="E783" t="str">
            <v>INFRA Jan/23</v>
          </cell>
        </row>
        <row r="784">
          <cell r="A784">
            <v>160135</v>
          </cell>
          <cell r="B784" t="str">
            <v>CARATERIZAÇÃO DA APP E FRAGMENTO DE MATA ACIMA DE 25.000M2</v>
          </cell>
          <cell r="C784" t="str">
            <v>UN</v>
          </cell>
          <cell r="D784">
            <v>7237.22</v>
          </cell>
          <cell r="E784" t="str">
            <v>INFRA Jan/23</v>
          </cell>
        </row>
        <row r="785">
          <cell r="A785">
            <v>160136</v>
          </cell>
          <cell r="B785" t="str">
            <v>CADASTRAMENTO ARBÓREO DE ATÉ 100 EXEMPLARES ARBÓREOS</v>
          </cell>
          <cell r="C785" t="str">
            <v>UN</v>
          </cell>
          <cell r="D785">
            <v>11744.33</v>
          </cell>
          <cell r="E785" t="str">
            <v>INFRA Jan/23</v>
          </cell>
        </row>
        <row r="786">
          <cell r="A786">
            <v>160137</v>
          </cell>
          <cell r="B786" t="str">
            <v>CADASTRAMENTO ARBÓREO DE ATÉ 1000 EXEMPLARES</v>
          </cell>
          <cell r="C786" t="str">
            <v>UN</v>
          </cell>
          <cell r="D786">
            <v>19918.3</v>
          </cell>
          <cell r="E786" t="str">
            <v>INFRA Jan/23</v>
          </cell>
        </row>
        <row r="787">
          <cell r="A787">
            <v>160138</v>
          </cell>
          <cell r="B787" t="str">
            <v>CADASTRAMENTO ARBÓREO MAIOR QUE 1000 EXEMPLARES</v>
          </cell>
          <cell r="C787" t="str">
            <v>UN</v>
          </cell>
          <cell r="D787">
            <v>26295.82</v>
          </cell>
          <cell r="E787" t="str">
            <v>INFRA Jan/23</v>
          </cell>
        </row>
        <row r="788">
          <cell r="A788">
            <v>160139</v>
          </cell>
          <cell r="B788" t="str">
            <v>ELABORAÇÃO DE DOCUMENTOS TÉCNICOS PARA O TERMO DE COMPROMISSO AMBIENTAL - TCA E PLANTAS DE SITUAÇÃO ATUAL, SITUAÇÃO PRETENDIDA E PROJETO DE COMPENSAÇÃO AMBIENTAL PARA ATÉ 100 EXEMPLARES ARBÓREOS</v>
          </cell>
          <cell r="C788" t="str">
            <v>UN</v>
          </cell>
          <cell r="D788">
            <v>30984.42</v>
          </cell>
          <cell r="E788" t="str">
            <v>INFRA Jan/23</v>
          </cell>
        </row>
        <row r="789">
          <cell r="A789">
            <v>160140</v>
          </cell>
          <cell r="B789" t="str">
            <v>ELABORAÇÃO DE DOCUMENTOS TÉCNICOS PARA O TERMO DE COMPROMISSO AMBIENTAL - TCA E PLANTAS DE SITUAÇÃO ATUAL, SITUAÇÃO PRETENDIDA E PROJETO DE COMPENSAÇÃO AMBIENTAL DE 101 ATÉ 1000 EXEMPLARES ARBÓREOS</v>
          </cell>
          <cell r="C789" t="str">
            <v>UN</v>
          </cell>
          <cell r="D789">
            <v>55241.17</v>
          </cell>
          <cell r="E789" t="str">
            <v>INFRA Jan/23</v>
          </cell>
        </row>
        <row r="790">
          <cell r="A790">
            <v>160141</v>
          </cell>
          <cell r="B790" t="str">
            <v>ELABORAÇÃO DE DOCUMENTOS TÉCNICOS PARA O TERMO DE COMPROMISSO AMBIENTAL - TCA E PLANTAS DE SITUAÇÃO ATUAL, SITUAÇÃO PRETENDIDA E PROJETO DE COMPENSAÇÃO AMBIENTAL PARA MAIS DE 1000 EXEMPLARES ARBÓREOS</v>
          </cell>
          <cell r="C790" t="str">
            <v>UN</v>
          </cell>
          <cell r="D790">
            <v>57965.59</v>
          </cell>
          <cell r="E790" t="str">
            <v>INFRA Jan/23</v>
          </cell>
        </row>
        <row r="791">
          <cell r="A791">
            <v>160142</v>
          </cell>
          <cell r="B791" t="str">
            <v>ELABORAÇÃO DE ADITIVO AO TERMO DE COMPROMISSO AMBIENTAL - TCA</v>
          </cell>
          <cell r="C791" t="str">
            <v>UN</v>
          </cell>
          <cell r="D791">
            <v>30383.65</v>
          </cell>
          <cell r="E791" t="str">
            <v>INFRA Jan/23</v>
          </cell>
        </row>
        <row r="792">
          <cell r="A792">
            <v>160143</v>
          </cell>
          <cell r="B792" t="str">
            <v>REQUERIMENTO, ESTUDOS, DOCUMENTOS, MAPAS E PLANTAS PARA OBTENÇÃO DA OUTORGA DO DAEE</v>
          </cell>
          <cell r="C792" t="str">
            <v>UN</v>
          </cell>
          <cell r="D792">
            <v>29544.89</v>
          </cell>
          <cell r="E792" t="str">
            <v>INFRA Jan/23</v>
          </cell>
        </row>
        <row r="793">
          <cell r="A793">
            <v>160144</v>
          </cell>
          <cell r="B793" t="str">
            <v>RELATÓRIO DE AVALIAÇÃO PRELIMINAR CONFORME CETESB DD N°38/2017/C</v>
          </cell>
          <cell r="C793" t="str">
            <v>UN</v>
          </cell>
          <cell r="D793">
            <v>35893.800000000003</v>
          </cell>
          <cell r="E793" t="str">
            <v>INFRA Jan/23</v>
          </cell>
        </row>
        <row r="794">
          <cell r="A794">
            <v>160145</v>
          </cell>
          <cell r="B794" t="str">
            <v>RELATÓRIO DE INVESTIGAÇÃO CONFIRMATÓRIA CONFORME CETESB DD N°38/2017/C</v>
          </cell>
          <cell r="C794" t="str">
            <v>UN</v>
          </cell>
          <cell r="D794">
            <v>69912.509999999995</v>
          </cell>
          <cell r="E794" t="str">
            <v>INFRA Jan/23</v>
          </cell>
        </row>
        <row r="795">
          <cell r="A795">
            <v>160201</v>
          </cell>
          <cell r="B795" t="str">
            <v>IMPLEMENTAÇÃO DO PROGRAMA DE MONITORAMENTO DE RUÍDO E VIBRAÇÕES PARA ÁREAS ATÉ 60.000 M2</v>
          </cell>
          <cell r="C795" t="str">
            <v>UN</v>
          </cell>
          <cell r="D795">
            <v>8794.6299999999992</v>
          </cell>
          <cell r="E795" t="str">
            <v>INFRA Jan/23</v>
          </cell>
        </row>
        <row r="796">
          <cell r="A796">
            <v>160202</v>
          </cell>
          <cell r="B796" t="str">
            <v>IMPLEMENTAÇÃO DO PROGRAMA DE MONITORAMENTO DE RUÍDO E VIBRAÇÕES PARA ÁREAS ACIMA DE  60.000 M2</v>
          </cell>
          <cell r="C796" t="str">
            <v>UN</v>
          </cell>
          <cell r="D796">
            <v>10338.52</v>
          </cell>
          <cell r="E796" t="str">
            <v>INFRA Jan/23</v>
          </cell>
        </row>
        <row r="797">
          <cell r="A797">
            <v>160203</v>
          </cell>
          <cell r="B797" t="str">
            <v>IMPLEMENTAÇÃO DO PROGRAMA DE MONITORAMENTO E CONTROLE DE EMISSÕES ATMOSFÉRICAS PARA ÁREAS ATÉ 60.000 M2</v>
          </cell>
          <cell r="C797" t="str">
            <v>UN</v>
          </cell>
          <cell r="D797">
            <v>10014.17</v>
          </cell>
          <cell r="E797" t="str">
            <v>INFRA Jan/23</v>
          </cell>
        </row>
        <row r="798">
          <cell r="A798">
            <v>160204</v>
          </cell>
          <cell r="B798" t="str">
            <v>IMPLEMENTAÇÃO DO PROGRAMA DE MONITORAMENTO E CONTROLE DE EMISSÕES ATMOSFÉRICAS PARA ÁREAS ACIMA DE 60.000 M2</v>
          </cell>
          <cell r="C798" t="str">
            <v>UN</v>
          </cell>
          <cell r="D798">
            <v>11351.28</v>
          </cell>
          <cell r="E798" t="str">
            <v>INFRA Jan/23</v>
          </cell>
        </row>
        <row r="799">
          <cell r="A799">
            <v>160205</v>
          </cell>
          <cell r="B799" t="str">
            <v>IMPLEMENTAÇÃO DO PROGRAMA DE MONITORAMENTO GEOTÉCNICO PARA ÁREAS ATÉ 60.000 M2</v>
          </cell>
          <cell r="C799" t="str">
            <v>UN</v>
          </cell>
          <cell r="D799">
            <v>8431.2900000000009</v>
          </cell>
          <cell r="E799" t="str">
            <v>INFRA Jan/23</v>
          </cell>
        </row>
        <row r="800">
          <cell r="A800">
            <v>160206</v>
          </cell>
          <cell r="B800" t="str">
            <v>IMPLEMENTAÇÃO DO PROGRAMA DE MONITORAMENTO GEOTÉCNICO PARA ÁREAS ACIMA DE  60.000 M2</v>
          </cell>
          <cell r="C800" t="str">
            <v>UN</v>
          </cell>
          <cell r="D800">
            <v>12003.86</v>
          </cell>
          <cell r="E800" t="str">
            <v>INFRA Jan/23</v>
          </cell>
        </row>
        <row r="801">
          <cell r="A801">
            <v>160207</v>
          </cell>
          <cell r="B801" t="str">
            <v>IMPLEMENTAÇÃO DO PROGRAMA DE GERENCIAMENTO DE EFLUENTES LÍQUIDOS PARA ÁREAS ATÉ 60.000 M2</v>
          </cell>
          <cell r="C801" t="str">
            <v>UN</v>
          </cell>
          <cell r="D801">
            <v>8715.2199999999993</v>
          </cell>
          <cell r="E801" t="str">
            <v>INFRA Jan/23</v>
          </cell>
        </row>
        <row r="802">
          <cell r="A802">
            <v>160208</v>
          </cell>
          <cell r="B802" t="str">
            <v>IMPLEMENTAÇÃO DO PROGRAMA DE GERENCIAMENTO DE EFLUENTES LÍQUIDOS PARA ÁREAS ACIMA DE  60.000 M2</v>
          </cell>
          <cell r="C802" t="str">
            <v>UN</v>
          </cell>
          <cell r="D802">
            <v>9610.41</v>
          </cell>
          <cell r="E802" t="str">
            <v>INFRA Jan/23</v>
          </cell>
        </row>
        <row r="803">
          <cell r="A803">
            <v>160209</v>
          </cell>
          <cell r="B803" t="str">
            <v>IMPLEMENTAÇÃO DO PROGRAMA DE GERENCIAMENTO DE RESÍDUOS SÓLIDOS</v>
          </cell>
          <cell r="C803" t="str">
            <v>UN</v>
          </cell>
          <cell r="D803">
            <v>10404.26</v>
          </cell>
          <cell r="E803" t="str">
            <v>INFRA Jan/23</v>
          </cell>
        </row>
        <row r="804">
          <cell r="A804">
            <v>160210</v>
          </cell>
          <cell r="B804" t="str">
            <v>IMPLEMENTAÇÃO DO PROGRAMA DE CONTROLE DE EROSÃO E ASSOREAMENTO PARA ÁREAS ATÉ 60.000 M2</v>
          </cell>
          <cell r="C804" t="str">
            <v>UN</v>
          </cell>
          <cell r="D804">
            <v>9556.56</v>
          </cell>
          <cell r="E804" t="str">
            <v>INFRA Jan/23</v>
          </cell>
        </row>
        <row r="805">
          <cell r="A805">
            <v>160211</v>
          </cell>
          <cell r="B805" t="str">
            <v>IMPLEMENTAÇÃO DO PROGRAMA DE CONTROLE DE EROSÃO E ASSOREAMENTO PARA ÁREAS ACIMA DE 60.000 M2</v>
          </cell>
          <cell r="C805" t="str">
            <v>UN</v>
          </cell>
          <cell r="D805">
            <v>11100.45</v>
          </cell>
          <cell r="E805" t="str">
            <v>INFRA Jan/23</v>
          </cell>
        </row>
        <row r="806">
          <cell r="A806">
            <v>160212</v>
          </cell>
          <cell r="B806" t="str">
            <v>IMPLEMENTAÇÃO DO PROGRAMA DE INTERRUPÇÃO TEMPORÁRIA DAS OBRAS</v>
          </cell>
          <cell r="C806" t="str">
            <v>UN</v>
          </cell>
          <cell r="D806">
            <v>10623.17</v>
          </cell>
          <cell r="E806" t="str">
            <v>INFRA Jan/23</v>
          </cell>
        </row>
        <row r="807">
          <cell r="A807">
            <v>160213</v>
          </cell>
          <cell r="B807" t="str">
            <v>IMPLEMENTAÇÃO DO PROGRAMA DE CONTROLE DA DISPERSÃO E PROLIFERAÇÃO DA FAUNA SINANTRÓPICA </v>
          </cell>
          <cell r="C807" t="str">
            <v>UN</v>
          </cell>
          <cell r="D807">
            <v>8136.94</v>
          </cell>
          <cell r="E807" t="str">
            <v>INFRA Jan/23</v>
          </cell>
        </row>
        <row r="808">
          <cell r="A808">
            <v>160214</v>
          </cell>
          <cell r="B808" t="str">
            <v>IMPLEMENTAÇÃO DO PROGRAMA DE MONITORAMENTO E MANEJO DA FAUNA SILVESTRE (AVIFAUNA, MASTOFAUNA, HERPETOFAUNA E ICTIOFAUNA) ATÉ 50 EXEMPLARES</v>
          </cell>
          <cell r="C808" t="str">
            <v>UN</v>
          </cell>
          <cell r="D808">
            <v>9142.7000000000007</v>
          </cell>
          <cell r="E808" t="str">
            <v>INFRA Jan/23</v>
          </cell>
        </row>
        <row r="809">
          <cell r="A809">
            <v>160215</v>
          </cell>
          <cell r="B809" t="str">
            <v>IMPLEMENTAÇÃO DO PROGRAMA DE MONITORAMENTO E MANEJO DA FAUNA SILVESTRE (AVIFAUNA, MASTOFAUNA, HERPETOFAUNA E ICTIOFAUNA) DE 51 A 100 EXEMPLARES</v>
          </cell>
          <cell r="C809" t="str">
            <v>UN</v>
          </cell>
          <cell r="D809">
            <v>20814.72</v>
          </cell>
          <cell r="E809" t="str">
            <v>INFRA Jan/23</v>
          </cell>
        </row>
        <row r="810">
          <cell r="A810">
            <v>160216</v>
          </cell>
          <cell r="B810" t="str">
            <v>IMPLEMENTAÇÃO DO PROGRAMA DE MONITORAMENTO E MANEJO DA FAUNA SILVESTRE (AVIFAUNA, MASTOFAUNA, HERPETOFAUNA E ICTIOFAUNA) MAIS QUE 100 EXEMPLARES</v>
          </cell>
          <cell r="C810" t="str">
            <v>UN</v>
          </cell>
          <cell r="D810">
            <v>19381.16</v>
          </cell>
          <cell r="E810" t="str">
            <v>INFRA Jan/23</v>
          </cell>
        </row>
        <row r="811">
          <cell r="A811">
            <v>160217</v>
          </cell>
          <cell r="B811" t="str">
            <v>IMPLEMENTAÇÃO DO PROGRAMA DE COMUNICAÇÃO SOCIAL</v>
          </cell>
          <cell r="C811" t="str">
            <v>UN</v>
          </cell>
          <cell r="D811">
            <v>10165.040000000001</v>
          </cell>
          <cell r="E811" t="str">
            <v>INFRA Jan/23</v>
          </cell>
        </row>
        <row r="812">
          <cell r="A812">
            <v>160218</v>
          </cell>
          <cell r="B812" t="str">
            <v>IMPLEMENTAÇÃO DO PROGRAMA DE REALOCAÇÃO DE EQUIPAMENTOS SOCIAIS</v>
          </cell>
          <cell r="C812" t="str">
            <v>UN</v>
          </cell>
          <cell r="D812">
            <v>7182.05</v>
          </cell>
          <cell r="E812" t="str">
            <v>INFRA Jan/23</v>
          </cell>
        </row>
        <row r="813">
          <cell r="A813">
            <v>160219</v>
          </cell>
          <cell r="B813" t="str">
            <v>RELATÓRIO SEMESTRAL DO PROGRAMA DE MONITORAMENTO DE RUÍDO E VIBRAÇÕES PARA ÁREAS ATÉ 60.000 M2</v>
          </cell>
          <cell r="C813" t="str">
            <v>UN</v>
          </cell>
          <cell r="D813">
            <v>7275.49</v>
          </cell>
          <cell r="E813" t="str">
            <v>INFRA Jan/23</v>
          </cell>
        </row>
        <row r="814">
          <cell r="A814">
            <v>160220</v>
          </cell>
          <cell r="B814" t="str">
            <v>RELATÓRIO SEMESTRAL DO PROGRAMA DE MONITORAMENTO DE RUÍDO E VIBRAÇÕES PARA ÁREAS ACIMA DE 60.000 M2</v>
          </cell>
          <cell r="C814" t="str">
            <v>UN</v>
          </cell>
          <cell r="D814">
            <v>9325.77</v>
          </cell>
          <cell r="E814" t="str">
            <v>INFRA Jan/23</v>
          </cell>
        </row>
        <row r="815">
          <cell r="A815">
            <v>160221</v>
          </cell>
          <cell r="B815" t="str">
            <v>RELATÓRIO SEMESTRAL DO PROGRAMA DE MONITORAMENTO E CONTROLE DE EMISSÕES ATMOSFÉRICAS PARA ÁREAS ATÉ 60.000 M2</v>
          </cell>
          <cell r="C815" t="str">
            <v>UN</v>
          </cell>
          <cell r="D815">
            <v>9325.77</v>
          </cell>
          <cell r="E815" t="str">
            <v>INFRA Jan/23</v>
          </cell>
        </row>
        <row r="816">
          <cell r="A816">
            <v>160222</v>
          </cell>
          <cell r="B816" t="str">
            <v>RELATÓRIO SEMESTRAL DO PROGRAMA DE MONITORAMENTO E CONTROLE DE EMISSÕES ATMOSFÉRICAS PARA ÁREAS ACIMA DE  60.000 M2</v>
          </cell>
          <cell r="C816" t="str">
            <v>UN</v>
          </cell>
          <cell r="D816">
            <v>9325.77</v>
          </cell>
          <cell r="E816" t="str">
            <v>INFRA Jan/23</v>
          </cell>
        </row>
        <row r="817">
          <cell r="A817">
            <v>160223</v>
          </cell>
          <cell r="B817" t="str">
            <v>RELATÓRIO SEMESTRAL DO PROGRAMA DE MONITORAMENTO GEOTÉCNICO PARA ÁREAS ATÉ 60.000 M2</v>
          </cell>
          <cell r="C817" t="str">
            <v>UN</v>
          </cell>
          <cell r="D817">
            <v>7782.59</v>
          </cell>
          <cell r="E817" t="str">
            <v>INFRA Jan/23</v>
          </cell>
        </row>
        <row r="818">
          <cell r="A818">
            <v>160224</v>
          </cell>
          <cell r="B818" t="str">
            <v>RELATÓRIO SEMESTRAL DO PROGRAMA DE MONITORAMENTO GEOTÉCNICO PARA ÁREAS ACIMA DE  60.000 M2</v>
          </cell>
          <cell r="C818" t="str">
            <v>UN</v>
          </cell>
          <cell r="D818">
            <v>8431.2900000000009</v>
          </cell>
          <cell r="E818" t="str">
            <v>INFRA Jan/23</v>
          </cell>
        </row>
        <row r="819">
          <cell r="A819">
            <v>160225</v>
          </cell>
          <cell r="B819" t="str">
            <v>RELATÓRIO SEMESTRAL DO PROGRAMA DE GERENCIAMENTO DE EFLUENTES LÍQUIDOS PARA ÁREAS ATÉ 60.000 M2</v>
          </cell>
          <cell r="C819" t="str">
            <v>UN</v>
          </cell>
          <cell r="D819">
            <v>7929.48</v>
          </cell>
          <cell r="E819" t="str">
            <v>INFRA Jan/23</v>
          </cell>
        </row>
        <row r="820">
          <cell r="A820">
            <v>160226</v>
          </cell>
          <cell r="B820" t="str">
            <v>RELATÓRIO SEMESTRAL DO PROGRAMA DE GERENCIAMENTO DE EFLUENTES LÍQUIDOS PARA ÁREAS ACIMA DE  60.000 M2</v>
          </cell>
          <cell r="C820" t="str">
            <v>UN</v>
          </cell>
          <cell r="D820">
            <v>8824.67</v>
          </cell>
          <cell r="E820" t="str">
            <v>INFRA Jan/23</v>
          </cell>
        </row>
        <row r="821">
          <cell r="A821">
            <v>160227</v>
          </cell>
          <cell r="B821" t="str">
            <v>RELATÓRIO SEMESTRAL DO PROGRAMA DE GERENCIAMENTO DE RESÍDUOS SÓLIDOS</v>
          </cell>
          <cell r="C821" t="str">
            <v>UN</v>
          </cell>
          <cell r="D821">
            <v>8832.7800000000007</v>
          </cell>
          <cell r="E821" t="str">
            <v>INFRA Jan/23</v>
          </cell>
        </row>
        <row r="822">
          <cell r="A822">
            <v>160228</v>
          </cell>
          <cell r="B822" t="str">
            <v>RELATÓRIO SEMESTRAL DO  PROGRAMA DE CONTROLE DE EROSÃO E ASSOREAMENTO PARA ÁREAS ATÉ 60.000 M2</v>
          </cell>
          <cell r="C822" t="str">
            <v>UN</v>
          </cell>
          <cell r="D822">
            <v>8431.2900000000009</v>
          </cell>
          <cell r="E822" t="str">
            <v>INFRA Jan/23</v>
          </cell>
        </row>
        <row r="823">
          <cell r="A823">
            <v>160229</v>
          </cell>
          <cell r="B823" t="str">
            <v>RELATÓRIO SEMESTRAL DO PROGRAMA DE CONTROLE DE EROSÃO E ASSOREAMENTO PARA ÁREAS ACIMA 60.000 M2</v>
          </cell>
          <cell r="C823" t="str">
            <v>UN</v>
          </cell>
          <cell r="D823">
            <v>9326.48</v>
          </cell>
          <cell r="E823" t="str">
            <v>INFRA Jan/23</v>
          </cell>
        </row>
        <row r="824">
          <cell r="A824">
            <v>160230</v>
          </cell>
          <cell r="B824" t="str">
            <v>RELATÓRIO SEMESTRAL DO PROGRAMA DE INTERRUPÇÃO TEMPORÁRIA DAS OBRAS</v>
          </cell>
          <cell r="C824" t="str">
            <v>UN</v>
          </cell>
          <cell r="D824">
            <v>6769.11</v>
          </cell>
          <cell r="E824" t="str">
            <v>INFRA Jan/23</v>
          </cell>
        </row>
        <row r="825">
          <cell r="A825">
            <v>160231</v>
          </cell>
          <cell r="B825" t="str">
            <v>MANUAL DE LIMPEZA DOS RESERVATÓRIOS</v>
          </cell>
          <cell r="C825" t="str">
            <v>UN</v>
          </cell>
          <cell r="D825">
            <v>6261.5</v>
          </cell>
          <cell r="E825" t="str">
            <v>INFRA Jan/23</v>
          </cell>
        </row>
        <row r="826">
          <cell r="A826">
            <v>160232</v>
          </cell>
          <cell r="B826" t="str">
            <v>RELATÓRIO DO PROGRAMA DE MANEJO DE VEGETAÇÃO E INTERVENÇÃO EM APP ATÉ 100 EXEMPLARES</v>
          </cell>
          <cell r="C826" t="str">
            <v>UN</v>
          </cell>
          <cell r="D826">
            <v>5318.34</v>
          </cell>
          <cell r="E826" t="str">
            <v>INFRA Jan/23</v>
          </cell>
        </row>
        <row r="827">
          <cell r="A827">
            <v>160233</v>
          </cell>
          <cell r="B827" t="str">
            <v>RELATÓRIO DO PROGRAMA DE MANEJO DE VEGETAÇÃO E INTERVENÇÃO EM APP DE 101 A 1000 EXEMPLARES</v>
          </cell>
          <cell r="C827" t="str">
            <v>UN</v>
          </cell>
          <cell r="D827">
            <v>5642.69</v>
          </cell>
          <cell r="E827" t="str">
            <v>INFRA Jan/23</v>
          </cell>
        </row>
        <row r="828">
          <cell r="A828">
            <v>160234</v>
          </cell>
          <cell r="B828" t="str">
            <v>RELATÓRIO DO PROGRAMA DE MANEJO DE VEGETAÇÃO E INTERVENÇÃO EM APP MAIS DE 1000 EXEMPLARES</v>
          </cell>
          <cell r="C828" t="str">
            <v>UN</v>
          </cell>
          <cell r="D828">
            <v>6940.09</v>
          </cell>
          <cell r="E828" t="str">
            <v>INFRA Jan/23</v>
          </cell>
        </row>
        <row r="829">
          <cell r="A829">
            <v>160235</v>
          </cell>
          <cell r="B829" t="str">
            <v>RELATÓRIO SEMESTRAL DO PROGRAMA DE CONTROLE DA DISPERSÃO E PROLIFERAÇÃO DA FAUNA SINANTRÓPICA </v>
          </cell>
          <cell r="C829" t="str">
            <v>UN</v>
          </cell>
          <cell r="D829">
            <v>6258.72</v>
          </cell>
          <cell r="E829" t="str">
            <v>INFRA Jan/23</v>
          </cell>
        </row>
        <row r="830">
          <cell r="A830">
            <v>160236</v>
          </cell>
          <cell r="B830" t="str">
            <v>RELATÓRIO SEMESTRAL DO PROGRAMA DE MONITORAMENTO E MANEJO DA FAUNA SILVESTRE (AVIFAUNA, MASTOFAUNA, HERPETOFAUNA E ICTIOFAUNA) ATÉ 50  EXEMPLARES</v>
          </cell>
          <cell r="C830" t="str">
            <v>UN</v>
          </cell>
          <cell r="D830">
            <v>20814.72</v>
          </cell>
          <cell r="E830" t="str">
            <v>INFRA Jan/23</v>
          </cell>
        </row>
        <row r="831">
          <cell r="A831">
            <v>160237</v>
          </cell>
          <cell r="B831" t="str">
            <v>RELATÓRIO SEMESTRAL DO PROGRAMA DE MONITORAMENTO E MANEJO DA FAUNA SILVESTRE (AVIFAUNA, MASTOFAUNA, HERPETOFAUNA E ICTIOFAUNA) DE 51 A 100 EXEMPLARES</v>
          </cell>
          <cell r="C831" t="str">
            <v>UN</v>
          </cell>
          <cell r="D831">
            <v>20814.72</v>
          </cell>
          <cell r="E831" t="str">
            <v>INFRA Jan/23</v>
          </cell>
        </row>
        <row r="832">
          <cell r="A832">
            <v>160238</v>
          </cell>
          <cell r="B832" t="str">
            <v>RELATÓRIO SEMESTRAL DO PROGRAMA DE MONITORAMENTO E MANEJO DA FAUNA SILVESTRE (AVIFAUNA, MASTOFAUNA, HERPETOFAUNA E ICTIOFAUNA) MAIS QUE 100 EXEMPLARES</v>
          </cell>
          <cell r="C832" t="str">
            <v>UN</v>
          </cell>
          <cell r="D832">
            <v>20814.72</v>
          </cell>
          <cell r="E832" t="str">
            <v>INFRA Jan/23</v>
          </cell>
        </row>
        <row r="833">
          <cell r="A833">
            <v>160239</v>
          </cell>
          <cell r="B833" t="str">
            <v>RELATÓRIO DO PROGRAMA DE IMPLANTAÇÃO DO PAISAGISMO, RECOMPOSIÇÃO DAS ÁREAS VERDES E BALANÇO DE ÁREAS PERMEÁVEIS</v>
          </cell>
          <cell r="C833" t="str">
            <v>UN</v>
          </cell>
          <cell r="D833">
            <v>11452.39</v>
          </cell>
          <cell r="E833" t="str">
            <v>INFRA Jan/23</v>
          </cell>
        </row>
        <row r="834">
          <cell r="A834">
            <v>160240</v>
          </cell>
          <cell r="B834" t="str">
            <v>RELATÓRIO DO   PROGRAMA DE COMPENSAÇÃO AMBIENTAL  DOS IMPACTOS NÃO MITIGÁVEIS - ART.36 DA LEI DO SNUC LEI 9.985/2000.</v>
          </cell>
          <cell r="C834" t="str">
            <v>UN</v>
          </cell>
          <cell r="D834">
            <v>8715.2199999999993</v>
          </cell>
          <cell r="E834" t="str">
            <v>INFRA Jan/23</v>
          </cell>
        </row>
        <row r="835">
          <cell r="A835">
            <v>160241</v>
          </cell>
          <cell r="B835" t="str">
            <v>RELATÓRIO SEMESTRAL DO PROGRAMA DE COMUNICAÇÃO SOCIAL</v>
          </cell>
          <cell r="C835" t="str">
            <v>UN</v>
          </cell>
          <cell r="D835">
            <v>7182.05</v>
          </cell>
          <cell r="E835" t="str">
            <v>INFRA Jan/23</v>
          </cell>
        </row>
        <row r="836">
          <cell r="A836">
            <v>160242</v>
          </cell>
          <cell r="B836" t="str">
            <v>IMPLEMENTAÇÃO DO PROGRAMA DE REALOCAÇÃO DE EQUIPAMENTOS SOCIAIS</v>
          </cell>
          <cell r="C836" t="str">
            <v>UN</v>
          </cell>
          <cell r="D836">
            <v>7182.05</v>
          </cell>
          <cell r="E836" t="str">
            <v>INFRA Jan/23</v>
          </cell>
        </row>
        <row r="837">
          <cell r="A837">
            <v>160243</v>
          </cell>
          <cell r="B837" t="str">
            <v>RELATÓRIO  SEMESTRAL DO PROGRAMA DE REALOCAÇÃO DE EQUIPAMENTOS SOCIAIS</v>
          </cell>
          <cell r="C837" t="str">
            <v>UN</v>
          </cell>
          <cell r="D837">
            <v>6286.86</v>
          </cell>
          <cell r="E837" t="str">
            <v>INFRA Jan/23</v>
          </cell>
        </row>
        <row r="838">
          <cell r="A838">
            <v>160244</v>
          </cell>
          <cell r="B838" t="str">
            <v>RELATÓRIO SEMESTRAL DO PROGRAMA DE DESAPROPRIAÇÃO</v>
          </cell>
          <cell r="C838" t="str">
            <v>UN</v>
          </cell>
          <cell r="D838">
            <v>4933.34</v>
          </cell>
          <cell r="E838" t="str">
            <v>INFRA Jan/23</v>
          </cell>
        </row>
        <row r="839">
          <cell r="A839">
            <v>160245</v>
          </cell>
          <cell r="B839" t="str">
            <v>RELATÓRIO DO PROGRAMA DE REMOÇÃO E REASSENTAMENTO  </v>
          </cell>
          <cell r="C839" t="str">
            <v>UN</v>
          </cell>
          <cell r="D839">
            <v>6286.86</v>
          </cell>
          <cell r="E839" t="str">
            <v>INFRA Jan/23</v>
          </cell>
        </row>
        <row r="840">
          <cell r="A840">
            <v>160246</v>
          </cell>
          <cell r="B840" t="str">
            <v>RELATÓRIO SEMESTRAL PROGRAMA DE ARTICULAÇÃO INSTITUCIONAL  </v>
          </cell>
          <cell r="C840" t="str">
            <v>UM</v>
          </cell>
          <cell r="D840">
            <v>2466.67</v>
          </cell>
          <cell r="E840" t="str">
            <v>INFRA Jan/23</v>
          </cell>
        </row>
        <row r="841">
          <cell r="A841">
            <v>160247</v>
          </cell>
          <cell r="B841" t="str">
            <v>RELATÓRIO SEMESTRAL DO  PROGRAMA DE GESTÃO DO PATRIMONIO ARQUEOLOGICO E DOS BENS CULTURAIS  TOMBADOS, VALORADOS E REGISTRADOS  </v>
          </cell>
          <cell r="C841" t="str">
            <v>UN</v>
          </cell>
          <cell r="D841">
            <v>11280.69</v>
          </cell>
          <cell r="E841" t="str">
            <v>INFRA Jan/23</v>
          </cell>
        </row>
        <row r="842">
          <cell r="A842">
            <v>160248</v>
          </cell>
          <cell r="B842" t="str">
            <v>RELATÓRIO SEMESTRAL DO PROGRAMA DE EDUCACAO AMBIENTAL E TREINAMENTO AMBIENTAL DOS TRABALHADORES</v>
          </cell>
          <cell r="C842" t="str">
            <v>UN</v>
          </cell>
          <cell r="D842">
            <v>8157.29</v>
          </cell>
          <cell r="E842" t="str">
            <v>INFRA Jan/23</v>
          </cell>
        </row>
        <row r="843">
          <cell r="A843">
            <v>160249</v>
          </cell>
          <cell r="B843" t="str">
            <v>RELATÓRIO SEMESTRAL DE ATENDIMENTO À LAI</v>
          </cell>
          <cell r="C843" t="str">
            <v>UN</v>
          </cell>
          <cell r="D843">
            <v>8257.84</v>
          </cell>
          <cell r="E843" t="str">
            <v>INFRA Jan/23</v>
          </cell>
        </row>
      </sheetData>
      <sheetData sheetId="2" refreshError="1">
        <row r="1">
          <cell r="A1" t="str">
            <v>PCI.817.01 - CUSTO DE COMPOSIÇÕES - SINTÉTICO                                               DATA DE EMISSÃO: 19/05/2023 00:30:52            DATA DE RT: 18/05/2023</v>
          </cell>
        </row>
        <row r="2">
          <cell r="A2" t="str">
            <v>ENCARGOS SOCIAIS SOBRE PREÇOS DA MÃO-DE-OBRA: 115,26%(HORA)   71,27%(MÊS)</v>
          </cell>
        </row>
        <row r="3">
          <cell r="A3" t="str">
            <v>ABRANGÊNCIA : NACIONAL                                              LOCALIDADE  : SAO PAULO                                            DATA DE PREÇO   : 04/2023 REFERÊNCIA                                            COLETA : MEDIANO</v>
          </cell>
        </row>
        <row r="4">
          <cell r="A4" t="str">
            <v xml:space="preserve">CODIGO </v>
          </cell>
          <cell r="B4" t="str">
            <v>DESCRICAO DA COMPOSICAO</v>
          </cell>
          <cell r="C4" t="str">
            <v>UNIDADE</v>
          </cell>
          <cell r="D4" t="str">
            <v>CUSTO TOTAL</v>
          </cell>
          <cell r="E4" t="str">
            <v>DESCRICAO DA CLASSE</v>
          </cell>
          <cell r="F4" t="str">
            <v>DESCRICAO DO TIPO 1</v>
          </cell>
        </row>
        <row r="5">
          <cell r="A5">
            <v>97141</v>
          </cell>
          <cell r="B5" t="str">
            <v>ASSENTAMENTO DE TUBO DE FERRO FUNDIDO PARA REDE DE ÁGUA, DN 80 MM, JUNTA ELÁSTICA, INSTALADO EM LOCAL COM NÍVEL ALTO DE INTERFERÊNCIAS (NÃO INCLUI FORNECIMENTO). AF_11/2017</v>
          </cell>
          <cell r="C5" t="str">
            <v>M</v>
          </cell>
          <cell r="D5">
            <v>9.4700000000000006</v>
          </cell>
          <cell r="E5" t="str">
            <v>ASSENTAMENTO DE TUBOS E PECAS</v>
          </cell>
          <cell r="F5" t="str">
            <v>FORNEC E/OU ASSENT DE TUBO DE FERRO FUNDIDO JUNTA ELASTICA</v>
          </cell>
          <cell r="G5" t="str">
            <v>SINAPI Abr/23</v>
          </cell>
        </row>
        <row r="6">
          <cell r="A6">
            <v>97142</v>
          </cell>
          <cell r="B6" t="str">
            <v>ASSENTAMENTO DE TUBO DE FERRO FUNDIDO PARA REDE DE ÁGUA, DN 100 MM, JUNTA ELÁSTICA, INSTALADO EM LOCAL COM NÍVEL ALTO DE INTERFERÊNCIAS (NÃO INCLUI FORNECIMENTO). AF_11/2017</v>
          </cell>
          <cell r="C6" t="str">
            <v>M</v>
          </cell>
          <cell r="D6">
            <v>10.54</v>
          </cell>
          <cell r="E6" t="str">
            <v>ASSENTAMENTO DE TUBOS E PECAS</v>
          </cell>
          <cell r="F6" t="str">
            <v>FORNEC E/OU ASSENT DE TUBO DE FERRO FUNDIDO JUNTA ELASTICA</v>
          </cell>
          <cell r="G6" t="str">
            <v>SINAPI Abr/23</v>
          </cell>
        </row>
        <row r="7">
          <cell r="A7">
            <v>97143</v>
          </cell>
          <cell r="B7" t="str">
            <v>ASSENTAMENTO DE TUBO DE FERRO FUNDIDO PARA REDE DE ÁGUA, DN 150 MM, JUNTA ELÁSTICA, INSTALADO EM LOCAL COM NÍVEL ALTO DE INTERFERÊNCIAS (NÃO INCLUI FORNECIMENTO). AF_11/2017</v>
          </cell>
          <cell r="C7" t="str">
            <v>M</v>
          </cell>
          <cell r="D7">
            <v>13.3</v>
          </cell>
          <cell r="E7" t="str">
            <v>ASSENTAMENTO DE TUBOS E PECAS</v>
          </cell>
          <cell r="F7" t="str">
            <v>FORNEC E/OU ASSENT DE TUBO DE FERRO FUNDIDO JUNTA ELASTICA</v>
          </cell>
          <cell r="G7" t="str">
            <v>SINAPI Abr/23</v>
          </cell>
        </row>
        <row r="8">
          <cell r="A8">
            <v>97144</v>
          </cell>
          <cell r="B8" t="str">
            <v>ASSENTAMENTO DE TUBO DE FERRO FUNDIDO PARA REDE DE ÁGUA, DN 200 MM, JUNTA ELÁSTICA, INSTALADO EM LOCAL COM NÍVEL ALTO DE INTERFERÊNCIAS (NÃO INCLUI FORNECIMENTO). AF_11/2017</v>
          </cell>
          <cell r="C8" t="str">
            <v>M</v>
          </cell>
          <cell r="D8">
            <v>16</v>
          </cell>
          <cell r="E8" t="str">
            <v>ASSENTAMENTO DE TUBOS E PECAS</v>
          </cell>
          <cell r="F8" t="str">
            <v>FORNEC E/OU ASSENT DE TUBO DE FERRO FUNDIDO JUNTA ELASTICA</v>
          </cell>
          <cell r="G8" t="str">
            <v>SINAPI Abr/23</v>
          </cell>
        </row>
        <row r="9">
          <cell r="A9">
            <v>97145</v>
          </cell>
          <cell r="B9" t="str">
            <v>ASSENTAMENTO DE TUBO DE FERRO FUNDIDO PARA REDE DE ÁGUA, DN 250 MM, JUNTA ELÁSTICA, INSTALADO EM LOCAL COM NÍVEL ALTO DE INTERFERÊNCIAS (NÃO INCLUI FORNECIMENTO). AF_11/2017</v>
          </cell>
          <cell r="C9" t="str">
            <v>M</v>
          </cell>
          <cell r="D9">
            <v>18.75</v>
          </cell>
          <cell r="E9" t="str">
            <v>ASSENTAMENTO DE TUBOS E PECAS</v>
          </cell>
          <cell r="F9" t="str">
            <v>FORNEC E/OU ASSENT DE TUBO DE FERRO FUNDIDO JUNTA ELASTICA</v>
          </cell>
          <cell r="G9" t="str">
            <v>SINAPI Abr/23</v>
          </cell>
        </row>
        <row r="10">
          <cell r="A10">
            <v>97146</v>
          </cell>
          <cell r="B10" t="str">
            <v>ASSENTAMENTO DE TUBO DE FERRO FUNDIDO PARA REDE DE ÁGUA, DN 300 MM, JUNTA ELÁSTICA, INSTALADO EM LOCAL COM NÍVEL ALTO DE INTERFERÊNCIAS (NÃO INCLUI FORNECIMENTO). AF_11/2017</v>
          </cell>
          <cell r="C10" t="str">
            <v>M</v>
          </cell>
          <cell r="D10">
            <v>21.48</v>
          </cell>
          <cell r="E10" t="str">
            <v>ASSENTAMENTO DE TUBOS E PECAS</v>
          </cell>
          <cell r="F10" t="str">
            <v>FORNEC E/OU ASSENT DE TUBO DE FERRO FUNDIDO JUNTA ELASTICA</v>
          </cell>
          <cell r="G10" t="str">
            <v>SINAPI Abr/23</v>
          </cell>
        </row>
        <row r="11">
          <cell r="A11">
            <v>97147</v>
          </cell>
          <cell r="B11" t="str">
            <v>ASSENTAMENTO DE TUBO DE FERRO FUNDIDO PARA REDE DE ÁGUA, DN 350 MM, JUNTA ELÁSTICA, INSTALADO EM LOCAL COM NÍVEL ALTO DE INTERFERÊNCIAS (NÃO INCLUI FORNECIMENTO). AF_11/2017</v>
          </cell>
          <cell r="C11" t="str">
            <v>M</v>
          </cell>
          <cell r="D11">
            <v>24.23</v>
          </cell>
          <cell r="E11" t="str">
            <v>ASSENTAMENTO DE TUBOS E PECAS</v>
          </cell>
          <cell r="F11" t="str">
            <v>FORNEC E/OU ASSENT DE TUBO DE FERRO FUNDIDO JUNTA ELASTICA</v>
          </cell>
          <cell r="G11" t="str">
            <v>SINAPI Abr/23</v>
          </cell>
        </row>
        <row r="12">
          <cell r="A12">
            <v>97148</v>
          </cell>
          <cell r="B12" t="str">
            <v>ASSENTAMENTO DE TUBO DE FERRO FUNDIDO PARA REDE DE ÁGUA, DN 400 MM, JUNTA ELÁSTICA, INSTALADO EM LOCAL COM NÍVEL ALTO DE INTERFERÊNCIAS (NÃO INCLUI FORNECIMENTO). AF_11/2017</v>
          </cell>
          <cell r="C12" t="str">
            <v>M</v>
          </cell>
          <cell r="D12">
            <v>26.97</v>
          </cell>
          <cell r="E12" t="str">
            <v>ASSENTAMENTO DE TUBOS E PECAS</v>
          </cell>
          <cell r="F12" t="str">
            <v>FORNEC E/OU ASSENT DE TUBO DE FERRO FUNDIDO JUNTA ELASTICA</v>
          </cell>
          <cell r="G12" t="str">
            <v>SINAPI Abr/23</v>
          </cell>
        </row>
        <row r="13">
          <cell r="A13">
            <v>97149</v>
          </cell>
          <cell r="B13" t="str">
            <v>ASSENTAMENTO DE TUBO DE FERRO FUNDIDO PARA REDE DE ÁGUA, DN 450 MM, JUNTA ELÁSTICA, INSTALADO EM LOCAL COM NÍVEL ALTO DE INTERFERÊNCIAS (NÃO INCLUI FORNECIMENTO). AF_11/2017</v>
          </cell>
          <cell r="C13" t="str">
            <v>M</v>
          </cell>
          <cell r="D13">
            <v>29.73</v>
          </cell>
          <cell r="E13" t="str">
            <v>ASSENTAMENTO DE TUBOS E PECAS</v>
          </cell>
          <cell r="F13" t="str">
            <v>FORNEC E/OU ASSENT DE TUBO DE FERRO FUNDIDO JUNTA ELASTICA</v>
          </cell>
          <cell r="G13" t="str">
            <v>SINAPI Abr/23</v>
          </cell>
        </row>
        <row r="14">
          <cell r="A14">
            <v>97150</v>
          </cell>
          <cell r="B14" t="str">
            <v>ASSENTAMENTO DE TUBO DE FERRO FUNDIDO PARA REDE DE ÁGUA, DN 500 MM, JUNTA ELÁSTICA, INSTALADO EM LOCAL COM NÍVEL ALTO DE INTERFERÊNCIAS (NÃO INCLUI FORNECIMENTO). AF_11/2017</v>
          </cell>
          <cell r="C14" t="str">
            <v>M</v>
          </cell>
          <cell r="D14">
            <v>36.5</v>
          </cell>
          <cell r="E14" t="str">
            <v>ASSENTAMENTO DE TUBOS E PECAS</v>
          </cell>
          <cell r="F14" t="str">
            <v>FORNEC E/OU ASSENT DE TUBO DE FERRO FUNDIDO JUNTA ELASTICA</v>
          </cell>
          <cell r="G14" t="str">
            <v>SINAPI Abr/23</v>
          </cell>
        </row>
        <row r="15">
          <cell r="A15">
            <v>97151</v>
          </cell>
          <cell r="B15" t="str">
            <v>ASSENTAMENTO DE TUBO DE FERRO FUNDIDO PARA REDE DE ÁGUA, DN 600 MM, JUNTA ELÁSTICA, INSTALADO EM LOCAL COM NÍVEL ALTO DE INTERFERÊNCIAS (NÃO INCLUI FORNECIMENTO). AF_11/2017</v>
          </cell>
          <cell r="C15" t="str">
            <v>M</v>
          </cell>
          <cell r="D15">
            <v>42.6</v>
          </cell>
          <cell r="E15" t="str">
            <v>ASSENTAMENTO DE TUBOS E PECAS</v>
          </cell>
          <cell r="F15" t="str">
            <v>FORNEC E/OU ASSENT DE TUBO DE FERRO FUNDIDO JUNTA ELASTICA</v>
          </cell>
          <cell r="G15" t="str">
            <v>SINAPI Abr/23</v>
          </cell>
        </row>
        <row r="16">
          <cell r="A16">
            <v>97152</v>
          </cell>
          <cell r="B16" t="str">
            <v>ASSENTAMENTO DE TUBO DE FERRO FUNDIDO PARA REDE DE ÁGUA, DN 700 MM, JUNTA ELÁSTICA, INSTALADO EM LOCAL COM NÍVEL ALTO DE INTERFERÊNCIAS (NÃO INCLUI FORNECIMENTO). AF_11/2017</v>
          </cell>
          <cell r="C16" t="str">
            <v>M</v>
          </cell>
          <cell r="D16">
            <v>48.48</v>
          </cell>
          <cell r="E16" t="str">
            <v>ASSENTAMENTO DE TUBOS E PECAS</v>
          </cell>
          <cell r="F16" t="str">
            <v>FORNEC E/OU ASSENT DE TUBO DE FERRO FUNDIDO JUNTA ELASTICA</v>
          </cell>
          <cell r="G16" t="str">
            <v>SINAPI Abr/23</v>
          </cell>
        </row>
        <row r="17">
          <cell r="A17">
            <v>97153</v>
          </cell>
          <cell r="B17" t="str">
            <v>ASSENTAMENTO DE TUBO DE FERRO FUNDIDO PARA REDE DE ÁGUA, DN 800 MM, JUNTA ELÁSTICA, INSTALADO EM LOCAL COM NÍVEL ALTO DE INTERFERÊNCIAS (NÃO INCLUI FORNECIMENTO). AF_11/2017</v>
          </cell>
          <cell r="C17" t="str">
            <v>M</v>
          </cell>
          <cell r="D17">
            <v>54.48</v>
          </cell>
          <cell r="E17" t="str">
            <v>ASSENTAMENTO DE TUBOS E PECAS</v>
          </cell>
          <cell r="F17" t="str">
            <v>FORNEC E/OU ASSENT DE TUBO DE FERRO FUNDIDO JUNTA ELASTICA</v>
          </cell>
          <cell r="G17" t="str">
            <v>SINAPI Abr/23</v>
          </cell>
        </row>
        <row r="18">
          <cell r="A18">
            <v>97154</v>
          </cell>
          <cell r="B18" t="str">
            <v>ASSENTAMENTO DE TUBO DE FERRO FUNDIDO PARA REDE DE ÁGUA, DN 900 MM, JUNTA ELÁSTICA, INSTALADO EM LOCAL COM NÍVEL ALTO DE INTERFERÊNCIAS (NÃO INCLUI FORNECIMENTO). AF_11/2017</v>
          </cell>
          <cell r="C18" t="str">
            <v>M</v>
          </cell>
          <cell r="D18">
            <v>60.51</v>
          </cell>
          <cell r="E18" t="str">
            <v>ASSENTAMENTO DE TUBOS E PECAS</v>
          </cell>
          <cell r="F18" t="str">
            <v>FORNEC E/OU ASSENT DE TUBO DE FERRO FUNDIDO JUNTA ELASTICA</v>
          </cell>
          <cell r="G18" t="str">
            <v>SINAPI Abr/23</v>
          </cell>
        </row>
        <row r="19">
          <cell r="A19">
            <v>97155</v>
          </cell>
          <cell r="B19" t="str">
            <v>ASSENTAMENTO DE TUBO DE FERRO FUNDIDO PARA REDE DE ÁGUA, DN 1000 MM, JUNTA ELÁSTICA, INSTALADO EM LOCAL COM NÍVEL ALTO DE INTERFERÊNCIAS (NÃO INCLUI FORNECIMENTO). AF_11/2017</v>
          </cell>
          <cell r="C19" t="str">
            <v>M</v>
          </cell>
          <cell r="D19">
            <v>66.55</v>
          </cell>
          <cell r="E19" t="str">
            <v>ASSENTAMENTO DE TUBOS E PECAS</v>
          </cell>
          <cell r="F19" t="str">
            <v>FORNEC E/OU ASSENT DE TUBO DE FERRO FUNDIDO JUNTA ELASTICA</v>
          </cell>
          <cell r="G19" t="str">
            <v>SINAPI Abr/23</v>
          </cell>
        </row>
        <row r="20">
          <cell r="A20">
            <v>97156</v>
          </cell>
          <cell r="B20" t="str">
            <v>ASSENTAMENTO DE TUBO DE FERRO FUNDIDO PARA REDE DE ÁGUA, DN 1200 MM, JUNTA ELÁSTICA, INSTALADO EM LOCAL COM NÍVEL ALTO DE INTERFERÊNCIAS (NÃO INCLUI FORNECIMENTO). AF_11/2017</v>
          </cell>
          <cell r="C20" t="str">
            <v>M</v>
          </cell>
          <cell r="D20">
            <v>78.989999999999995</v>
          </cell>
          <cell r="E20" t="str">
            <v>ASSENTAMENTO DE TUBOS E PECAS</v>
          </cell>
          <cell r="F20" t="str">
            <v>FORNEC E/OU ASSENT DE TUBO DE FERRO FUNDIDO JUNTA ELASTICA</v>
          </cell>
          <cell r="G20" t="str">
            <v>SINAPI Abr/23</v>
          </cell>
        </row>
        <row r="21">
          <cell r="A21">
            <v>97157</v>
          </cell>
          <cell r="B21" t="str">
            <v>ASSENTAMENTO DE TUBO DE FERRO FUNDIDO PARA REDE DE ÁGUA, DN 80 MM, JUNTA ELÁSTICA, INSTALADO EM LOCAL COM NÍVEL BAIXO DE INTERFERÊNCIAS (NÃO INCLUI FORNECIMENTO). AF_11/2017</v>
          </cell>
          <cell r="C21" t="str">
            <v>M</v>
          </cell>
          <cell r="D21">
            <v>5.69</v>
          </cell>
          <cell r="E21" t="str">
            <v>ASSENTAMENTO DE TUBOS E PECAS</v>
          </cell>
          <cell r="F21" t="str">
            <v>FORNEC E/OU ASSENT DE TUBO DE FERRO FUNDIDO JUNTA ELASTICA</v>
          </cell>
          <cell r="G21" t="str">
            <v>SINAPI Abr/23</v>
          </cell>
        </row>
        <row r="22">
          <cell r="A22">
            <v>97158</v>
          </cell>
          <cell r="B22" t="str">
            <v>ASSENTAMENTO DE TUBO DE FERRO FUNDIDO PARA REDE DE ÁGUA, DN 100 MM, JUNTA ELÁSTICA, INSTALADO EM LOCAL COM NÍVEL BAIXO DE INTERFERÊNCIAS (NÃO INCLUI FORNECIMENTO). AF_11/2017</v>
          </cell>
          <cell r="C22" t="str">
            <v>M</v>
          </cell>
          <cell r="D22">
            <v>6.35</v>
          </cell>
          <cell r="E22" t="str">
            <v>ASSENTAMENTO DE TUBOS E PECAS</v>
          </cell>
          <cell r="F22" t="str">
            <v>FORNEC E/OU ASSENT DE TUBO DE FERRO FUNDIDO JUNTA ELASTICA</v>
          </cell>
          <cell r="G22" t="str">
            <v>SINAPI Abr/23</v>
          </cell>
        </row>
        <row r="23">
          <cell r="A23">
            <v>97159</v>
          </cell>
          <cell r="B23" t="str">
            <v>ASSENTAMENTO DE TUBO DE FERRO FUNDIDO PARA REDE DE ÁGUA, DN 150 MM, JUNTA ELÁSTICA, INSTALADO EM LOCAL COM NÍVEL BAIXO DE INTERFERÊNCIAS (NÃO INCLUI FORNECIMENTO). AF_11/2017</v>
          </cell>
          <cell r="C23" t="str">
            <v>M</v>
          </cell>
          <cell r="D23">
            <v>8.0299999999999994</v>
          </cell>
          <cell r="E23" t="str">
            <v>ASSENTAMENTO DE TUBOS E PECAS</v>
          </cell>
          <cell r="F23" t="str">
            <v>FORNEC E/OU ASSENT DE TUBO DE FERRO FUNDIDO JUNTA ELASTICA</v>
          </cell>
          <cell r="G23" t="str">
            <v>SINAPI Abr/23</v>
          </cell>
        </row>
        <row r="24">
          <cell r="A24">
            <v>97160</v>
          </cell>
          <cell r="B24" t="str">
            <v>ASSENTAMENTO DE TUBO DE FERRO FUNDIDO PARA REDE DE ÁGUA, DN 200 MM, JUNTA ELÁSTICA, INSTALADO EM LOCAL COM NÍVEL BAIXO DE INTERFERÊNCIAS (NÃO INCLUI FORNECIMENTO). AF_11/2017</v>
          </cell>
          <cell r="C24" t="str">
            <v>M</v>
          </cell>
          <cell r="D24">
            <v>9.65</v>
          </cell>
          <cell r="E24" t="str">
            <v>ASSENTAMENTO DE TUBOS E PECAS</v>
          </cell>
          <cell r="F24" t="str">
            <v>FORNEC E/OU ASSENT DE TUBO DE FERRO FUNDIDO JUNTA ELASTICA</v>
          </cell>
          <cell r="G24" t="str">
            <v>SINAPI Abr/23</v>
          </cell>
        </row>
        <row r="25">
          <cell r="A25">
            <v>97161</v>
          </cell>
          <cell r="B25" t="str">
            <v>ASSENTAMENTO DE TUBO DE FERRO FUNDIDO PARA REDE DE ÁGUA, DN 250 MM, JUNTA ELÁSTICA, INSTALADO EM LOCAL COM NÍVEL BAIXO DE INTERFERÊNCIAS (NÃO INCLUI FORNECIMENTO). AF_11/2017</v>
          </cell>
          <cell r="C25" t="str">
            <v>M</v>
          </cell>
          <cell r="D25">
            <v>11.34</v>
          </cell>
          <cell r="E25" t="str">
            <v>ASSENTAMENTO DE TUBOS E PECAS</v>
          </cell>
          <cell r="F25" t="str">
            <v>FORNEC E/OU ASSENT DE TUBO DE FERRO FUNDIDO JUNTA ELASTICA</v>
          </cell>
          <cell r="G25" t="str">
            <v>SINAPI Abr/23</v>
          </cell>
        </row>
        <row r="26">
          <cell r="A26">
            <v>97162</v>
          </cell>
          <cell r="B26" t="str">
            <v>ASSENTAMENTO DE TUBO DE FERRO FUNDIDO PARA REDE DE ÁGUA, DN 300 MM, JUNTA ELÁSTICA, INSTALADO EM LOCAL COM NÍVEL BAIXO DE INTERFERÊNCIAS (NÃO INCLUI FORNECIMENTO). AF_11/2017</v>
          </cell>
          <cell r="C26" t="str">
            <v>M</v>
          </cell>
          <cell r="D26">
            <v>12.99</v>
          </cell>
          <cell r="E26" t="str">
            <v>ASSENTAMENTO DE TUBOS E PECAS</v>
          </cell>
          <cell r="F26" t="str">
            <v>FORNEC E/OU ASSENT DE TUBO DE FERRO FUNDIDO JUNTA ELASTICA</v>
          </cell>
          <cell r="G26" t="str">
            <v>SINAPI Abr/23</v>
          </cell>
        </row>
        <row r="27">
          <cell r="A27">
            <v>97163</v>
          </cell>
          <cell r="B27" t="str">
            <v>ASSENTAMENTO DE TUBO DE FERRO FUNDIDO PARA REDE DE ÁGUA, DN 350 MM, JUNTA ELÁSTICA, INSTALADO EM LOCAL COM NÍVEL BAIXO DE INTERFERÊNCIAS (NÃO INCLUI FORNECIMENTO). AF_11/2017</v>
          </cell>
          <cell r="C27" t="str">
            <v>M</v>
          </cell>
          <cell r="D27">
            <v>14.68</v>
          </cell>
          <cell r="E27" t="str">
            <v>ASSENTAMENTO DE TUBOS E PECAS</v>
          </cell>
          <cell r="F27" t="str">
            <v>FORNEC E/OU ASSENT DE TUBO DE FERRO FUNDIDO JUNTA ELASTICA</v>
          </cell>
          <cell r="G27" t="str">
            <v>SINAPI Abr/23</v>
          </cell>
        </row>
        <row r="28">
          <cell r="A28">
            <v>97164</v>
          </cell>
          <cell r="B28" t="str">
            <v>ASSENTAMENTO DE TUBO DE FERRO FUNDIDO PARA REDE DE ÁGUA, DN 400 MM, JUNTA ELÁSTICA, INSTALADO EM LOCAL COM NÍVEL BAIXO DE INTERFERÊNCIAS (NÃO INCLUI FORNECIMENTO). AF_11/2017</v>
          </cell>
          <cell r="C28" t="str">
            <v>M</v>
          </cell>
          <cell r="D28">
            <v>16.34</v>
          </cell>
          <cell r="E28" t="str">
            <v>ASSENTAMENTO DE TUBOS E PECAS</v>
          </cell>
          <cell r="F28" t="str">
            <v>FORNEC E/OU ASSENT DE TUBO DE FERRO FUNDIDO JUNTA ELASTICA</v>
          </cell>
          <cell r="G28" t="str">
            <v>SINAPI Abr/23</v>
          </cell>
        </row>
        <row r="29">
          <cell r="A29">
            <v>97165</v>
          </cell>
          <cell r="B29" t="str">
            <v>ASSENTAMENTO DE TUBO DE FERRO FUNDIDO PARA REDE DE ÁGUA, DN 450 MM, JUNTA ELÁSTICA, INSTALADO EM LOCAL COM NÍVEL BAIXO DE INTERFERÊNCIAS (NÃO INCLUI FORNECIMENTO). AF_11/2017</v>
          </cell>
          <cell r="C29" t="str">
            <v>M</v>
          </cell>
          <cell r="D29">
            <v>18.03</v>
          </cell>
          <cell r="E29" t="str">
            <v>ASSENTAMENTO DE TUBOS E PECAS</v>
          </cell>
          <cell r="F29" t="str">
            <v>FORNEC E/OU ASSENT DE TUBO DE FERRO FUNDIDO JUNTA ELASTICA</v>
          </cell>
          <cell r="G29" t="str">
            <v>SINAPI Abr/23</v>
          </cell>
        </row>
        <row r="30">
          <cell r="A30">
            <v>97166</v>
          </cell>
          <cell r="B30" t="str">
            <v>ASSENTAMENTO DE TUBO DE FERRO FUNDIDO PARA REDE DE ÁGUA, DN 500 MM, JUNTA ELÁSTICA, INSTALADO EM LOCAL COM NÍVEL BAIXO DE INTERFERÊNCIAS (NÃO INCLUI FORNECIMENTO). AF_11/2017</v>
          </cell>
          <cell r="C30" t="str">
            <v>M</v>
          </cell>
          <cell r="D30">
            <v>22.18</v>
          </cell>
          <cell r="E30" t="str">
            <v>ASSENTAMENTO DE TUBOS E PECAS</v>
          </cell>
          <cell r="F30" t="str">
            <v>FORNEC E/OU ASSENT DE TUBO DE FERRO FUNDIDO JUNTA ELASTICA</v>
          </cell>
          <cell r="G30" t="str">
            <v>SINAPI Abr/23</v>
          </cell>
        </row>
        <row r="31">
          <cell r="A31">
            <v>97167</v>
          </cell>
          <cell r="B31" t="str">
            <v>ASSENTAMENTO DE TUBO DE FERRO FUNDIDO PARA REDE DE ÁGUA, DN 600 MM, JUNTA ELÁSTICA, INSTALADO EM LOCAL COM NÍVEL BAIXO DE INTERFERÊNCIAS (NÃO INCLUI FORNECIMENTO). AF_11/2017</v>
          </cell>
          <cell r="C31" t="str">
            <v>M</v>
          </cell>
          <cell r="D31">
            <v>25.9</v>
          </cell>
          <cell r="E31" t="str">
            <v>ASSENTAMENTO DE TUBOS E PECAS</v>
          </cell>
          <cell r="F31" t="str">
            <v>FORNEC E/OU ASSENT DE TUBO DE FERRO FUNDIDO JUNTA ELASTICA</v>
          </cell>
          <cell r="G31" t="str">
            <v>SINAPI Abr/23</v>
          </cell>
        </row>
        <row r="32">
          <cell r="A32">
            <v>97168</v>
          </cell>
          <cell r="B32" t="str">
            <v>ASSENTAMENTO DE TUBO DE FERRO FUNDIDO PARA REDE DE ÁGUA, DN 700 MM, JUNTA ELÁSTICA, INSTALADO EM LOCAL COM NÍVEL BAIXO DE INTERFERÊNCIAS (NÃO INCLUI FORNECIMENTO). AF_11/2017</v>
          </cell>
          <cell r="C32" t="str">
            <v>M</v>
          </cell>
          <cell r="D32">
            <v>29.42</v>
          </cell>
          <cell r="E32" t="str">
            <v>ASSENTAMENTO DE TUBOS E PECAS</v>
          </cell>
          <cell r="F32" t="str">
            <v>FORNEC E/OU ASSENT DE TUBO DE FERRO FUNDIDO JUNTA ELASTICA</v>
          </cell>
          <cell r="G32" t="str">
            <v>SINAPI Abr/23</v>
          </cell>
        </row>
        <row r="33">
          <cell r="A33">
            <v>97169</v>
          </cell>
          <cell r="B33" t="str">
            <v>ASSENTAMENTO DE TUBO DE FERRO FUNDIDO PARA REDE DE ÁGUA, DN 800 MM, JUNTA ELÁSTICA, INSTALADO EM LOCAL COM NÍVEL BAIXO DE INTERFERÊNCIAS (NÃO INCLUI FORNECIMENTO). AF_11/2017</v>
          </cell>
          <cell r="C33" t="str">
            <v>M</v>
          </cell>
          <cell r="D33">
            <v>33.06</v>
          </cell>
          <cell r="E33" t="str">
            <v>ASSENTAMENTO DE TUBOS E PECAS</v>
          </cell>
          <cell r="F33" t="str">
            <v>FORNEC E/OU ASSENT DE TUBO DE FERRO FUNDIDO JUNTA ELASTICA</v>
          </cell>
          <cell r="G33" t="str">
            <v>SINAPI Abr/23</v>
          </cell>
        </row>
        <row r="34">
          <cell r="A34">
            <v>97170</v>
          </cell>
          <cell r="B34" t="str">
            <v>ASSENTAMENTO DE TUBO DE FERRO FUNDIDO PARA REDE DE ÁGUA, DN 900 MM, JUNTA ELÁSTICA, INSTALADO EM LOCAL COM NÍVEL BAIXO DE INTERFERÊNCIAS (NÃO INCLUI FORNECIMENTO). AF_11/2017</v>
          </cell>
          <cell r="C34" t="str">
            <v>M</v>
          </cell>
          <cell r="D34">
            <v>36.72</v>
          </cell>
          <cell r="E34" t="str">
            <v>ASSENTAMENTO DE TUBOS E PECAS</v>
          </cell>
          <cell r="F34" t="str">
            <v>FORNEC E/OU ASSENT DE TUBO DE FERRO FUNDIDO JUNTA ELASTICA</v>
          </cell>
          <cell r="G34" t="str">
            <v>SINAPI Abr/23</v>
          </cell>
        </row>
        <row r="35">
          <cell r="A35">
            <v>97171</v>
          </cell>
          <cell r="B35" t="str">
            <v>ASSENTAMENTO DE TUBO DE FERRO FUNDIDO PARA REDE DE ÁGUA, DN 1000 MM, JUNTA ELÁSTICA, INSTALADO EM LOCAL COM NÍVEL BAIXO DE INTERFERÊNCIAS (NÃO INCLUI FORNECIMENTO). AF_11/2017</v>
          </cell>
          <cell r="C35" t="str">
            <v>M</v>
          </cell>
          <cell r="D35">
            <v>40.42</v>
          </cell>
          <cell r="E35" t="str">
            <v>ASSENTAMENTO DE TUBOS E PECAS</v>
          </cell>
          <cell r="F35" t="str">
            <v>FORNEC E/OU ASSENT DE TUBO DE FERRO FUNDIDO JUNTA ELASTICA</v>
          </cell>
          <cell r="G35" t="str">
            <v>SINAPI Abr/23</v>
          </cell>
        </row>
        <row r="36">
          <cell r="A36">
            <v>97172</v>
          </cell>
          <cell r="B36" t="str">
            <v>ASSENTAMENTO DE TUBO DE FERRO FUNDIDO PARA REDE DE ÁGUA, DN 1200 MM, JUNTA ELÁSTICA, INSTALADO EM LOCAL COM NÍVEL BAIXO DE INTERFERÊNCIAS (NÃO INCLUI FORNECIMENTO). AF_11/2017</v>
          </cell>
          <cell r="C36" t="str">
            <v>M</v>
          </cell>
          <cell r="D36">
            <v>48.12</v>
          </cell>
          <cell r="E36" t="str">
            <v>ASSENTAMENTO DE TUBOS E PECAS</v>
          </cell>
          <cell r="F36" t="str">
            <v>FORNEC E/OU ASSENT DE TUBO DE FERRO FUNDIDO JUNTA ELASTICA</v>
          </cell>
          <cell r="G36" t="str">
            <v>SINAPI Abr/23</v>
          </cell>
        </row>
        <row r="37">
          <cell r="A37">
            <v>97173</v>
          </cell>
          <cell r="B37" t="str">
            <v>ASSENTAMENTO DE TUBO DE AÇO CARBONO PARA REDE DE ÁGUA, DN 600 MM (24), JUNTA SOLDADA, INSTALADO EM LOCAL COM NÍVEL ALTO DE INTERFERÊNCIAS (NÃO INCLUI FORNECIMENTO). AF_11/2017</v>
          </cell>
          <cell r="C37" t="str">
            <v>M</v>
          </cell>
          <cell r="D37">
            <v>42.82</v>
          </cell>
          <cell r="E37" t="str">
            <v>ASSENTAMENTO DE TUBOS E PECAS</v>
          </cell>
          <cell r="F37" t="str">
            <v>FORNEC E/OU ASSENT DE TUBO DE ACO COM JUNTA SOLDADA</v>
          </cell>
          <cell r="G37" t="str">
            <v>SINAPI Abr/23</v>
          </cell>
        </row>
        <row r="38">
          <cell r="A38">
            <v>97174</v>
          </cell>
          <cell r="B38" t="str">
            <v>ASSENTAMENTO DE TUBO DE AÇO CARBONO PARA REDE DE ÁGUA, DN 700 MM (28), JUNTA SOLDADA, INSTALADO EM LOCAL COM NÍVEL ALTO DE INTERFERÊNCIAS (NÃO INCLUI FORNECIMENTO). AF_11/2017</v>
          </cell>
          <cell r="C38" t="str">
            <v>M</v>
          </cell>
          <cell r="D38">
            <v>49.55</v>
          </cell>
          <cell r="E38" t="str">
            <v>ASSENTAMENTO DE TUBOS E PECAS</v>
          </cell>
          <cell r="F38" t="str">
            <v>FORNEC E/OU ASSENT DE TUBO DE ACO COM JUNTA SOLDADA</v>
          </cell>
          <cell r="G38" t="str">
            <v>SINAPI Abr/23</v>
          </cell>
        </row>
        <row r="39">
          <cell r="A39">
            <v>97175</v>
          </cell>
          <cell r="B39" t="str">
            <v>ASSENTAMENTO DE TUBO DE AÇO CARBONO PARA REDE DE ÁGUA, DN 800 MM (32), JUNTA SOLDADA, INSTALADO EM LOCAL COM NÍVEL ALTO DE INTERFERÊNCIAS (NÃO INCLUI FORNECIMENTO). AF_11/2017</v>
          </cell>
          <cell r="C39" t="str">
            <v>M</v>
          </cell>
          <cell r="D39">
            <v>56.27</v>
          </cell>
          <cell r="E39" t="str">
            <v>ASSENTAMENTO DE TUBOS E PECAS</v>
          </cell>
          <cell r="F39" t="str">
            <v>FORNEC E/OU ASSENT DE TUBO DE ACO COM JUNTA SOLDADA</v>
          </cell>
          <cell r="G39" t="str">
            <v>SINAPI Abr/23</v>
          </cell>
        </row>
        <row r="40">
          <cell r="A40">
            <v>97176</v>
          </cell>
          <cell r="B40" t="str">
            <v>ASSENTAMENTO DE TUBO DE AÇO CARBONO PARA REDE DE ÁGUA, DN 900 MM (36), JUNTA SOLDADA, INSTALADO EM LOCAL COM NÍVEL ALTO DE INTERFERÊNCIAS (NÃO INCLUI FORNECIMENTO). AF_11/2017</v>
          </cell>
          <cell r="C40" t="str">
            <v>M</v>
          </cell>
          <cell r="D40">
            <v>63.02</v>
          </cell>
          <cell r="E40" t="str">
            <v>ASSENTAMENTO DE TUBOS E PECAS</v>
          </cell>
          <cell r="F40" t="str">
            <v>FORNEC E/OU ASSENT DE TUBO DE ACO COM JUNTA SOLDADA</v>
          </cell>
          <cell r="G40" t="str">
            <v>SINAPI Abr/23</v>
          </cell>
        </row>
        <row r="41">
          <cell r="A41">
            <v>97177</v>
          </cell>
          <cell r="B41" t="str">
            <v>ASSENTAMENTO DE TUBO DE AÇO CARBONO PARA REDE DE ÁGUA, DN 1000 MM (40) OU DN 1100 MM (44), JUNTA SOLDADA, INSTALADO EM LOCAL COM NÍVEL ALTO DE INTERFERÊNCIAS (NÃO INCLUI FORNECIMENTO). AF_11/2017</v>
          </cell>
          <cell r="C41" t="str">
            <v>M</v>
          </cell>
          <cell r="D41">
            <v>76.47</v>
          </cell>
          <cell r="E41" t="str">
            <v>ASSENTAMENTO DE TUBOS E PECAS</v>
          </cell>
          <cell r="F41" t="str">
            <v>FORNEC E/OU ASSENT DE TUBO DE ACO COM JUNTA SOLDADA</v>
          </cell>
          <cell r="G41" t="str">
            <v>SINAPI Abr/23</v>
          </cell>
        </row>
        <row r="42">
          <cell r="A42">
            <v>97178</v>
          </cell>
          <cell r="B42" t="str">
            <v>ASSENTAMENTO DE TUBO DE AÇO CARBONO PARA REDE DE ÁGUA, DN 1200 MM (48) OU DN 1300 MM (52), JUNTA SOLDADA, INSTALADO EM LOCAL COM NÍVEL ALTO DE INTERFERÊNCIAS (NÃO INCLUI FORNECIMENTO). AF_11/2017</v>
          </cell>
          <cell r="C42" t="str">
            <v>M</v>
          </cell>
          <cell r="D42">
            <v>89.94</v>
          </cell>
          <cell r="E42" t="str">
            <v>ASSENTAMENTO DE TUBOS E PECAS</v>
          </cell>
          <cell r="F42" t="str">
            <v>FORNEC E/OU ASSENT DE TUBO DE ACO COM JUNTA SOLDADA</v>
          </cell>
          <cell r="G42" t="str">
            <v>SINAPI Abr/23</v>
          </cell>
        </row>
        <row r="43">
          <cell r="A43">
            <v>97179</v>
          </cell>
          <cell r="B43" t="str">
            <v>ASSENTAMENTO DE TUBO DE AÇO CARBONO PARA REDE DE ÁGUA, DN 1400 MM (56'') OU DN 1500 MM (60), JUNTA SOLDADA, INSTALADO EM LOCAL COM NÍVEL ALTO DE INTERFERÊNCIAS (NÃO INCLUI FORNECIMENTO). AF_11/2017</v>
          </cell>
          <cell r="C43" t="str">
            <v>M</v>
          </cell>
          <cell r="D43">
            <v>103.41</v>
          </cell>
          <cell r="E43" t="str">
            <v>ASSENTAMENTO DE TUBOS E PECAS</v>
          </cell>
          <cell r="F43" t="str">
            <v>FORNEC E/OU ASSENT DE TUBO DE ACO COM JUNTA SOLDADA</v>
          </cell>
          <cell r="G43" t="str">
            <v>SINAPI Abr/23</v>
          </cell>
        </row>
        <row r="44">
          <cell r="A44">
            <v>97180</v>
          </cell>
          <cell r="B44" t="str">
            <v>ASSENTAMENTO DE TUBO DE AÇO CARBONO PARA REDE DE ÁGUA, DN 1600 MM (64) OU DN 1700 MM (68), JUNTA SOLDADA, INSTALADO EM LOCAL COM NÍVEL ALTO DE INTERFERÊNCIAS (NÃO INCLUI FORNECIMENTO). AF_11/2017</v>
          </cell>
          <cell r="C44" t="str">
            <v>M</v>
          </cell>
          <cell r="D44">
            <v>116.87</v>
          </cell>
          <cell r="E44" t="str">
            <v>ASSENTAMENTO DE TUBOS E PECAS</v>
          </cell>
          <cell r="F44" t="str">
            <v>FORNEC E/OU ASSENT DE TUBO DE ACO COM JUNTA SOLDADA</v>
          </cell>
          <cell r="G44" t="str">
            <v>SINAPI Abr/23</v>
          </cell>
        </row>
        <row r="45">
          <cell r="A45">
            <v>97181</v>
          </cell>
          <cell r="B45" t="str">
            <v>ASSENTAMENTO DE TUBO DE AÇO CARBONO PARA REDE DE ÁGUA, DN 1800 MM (72) OU DN 1900 MM (76), JUNTA SOLDADA, INSTALADO EM LOCAL COM NÍVEL ALTO DE INTERFERÊNCIAS (NÃO INCLUI FORNECIMENTO). AF_11/2017</v>
          </cell>
          <cell r="C45" t="str">
            <v>M</v>
          </cell>
          <cell r="D45">
            <v>134.58000000000001</v>
          </cell>
          <cell r="E45" t="str">
            <v>ASSENTAMENTO DE TUBOS E PECAS</v>
          </cell>
          <cell r="F45" t="str">
            <v>FORNEC E/OU ASSENT DE TUBO DE ACO COM JUNTA SOLDADA</v>
          </cell>
          <cell r="G45" t="str">
            <v>SINAPI Abr/23</v>
          </cell>
        </row>
        <row r="46">
          <cell r="A46">
            <v>97182</v>
          </cell>
          <cell r="B46" t="str">
            <v>ASSENTAMENTO DE TUBO DE AÇO CARBONO PARA REDE DE ÁGUA, DN 2000 MM (80) OU DN 2100 MM (84), JUNTA SOLDADA, INSTALADO EM LOCAL COM NÍVEL ALTO DE INTERFERÊNCIAS (NÃO INCLUI FORNECIMENTO). AF_11/2017</v>
          </cell>
          <cell r="C46" t="str">
            <v>M</v>
          </cell>
          <cell r="D46">
            <v>148.49</v>
          </cell>
          <cell r="E46" t="str">
            <v>ASSENTAMENTO DE TUBOS E PECAS</v>
          </cell>
          <cell r="F46" t="str">
            <v>FORNEC E/OU ASSENT DE TUBO DE ACO COM JUNTA SOLDADA</v>
          </cell>
          <cell r="G46" t="str">
            <v>SINAPI Abr/23</v>
          </cell>
        </row>
        <row r="47">
          <cell r="A47">
            <v>97183</v>
          </cell>
          <cell r="B47" t="str">
            <v>ASSENTAMENTO DE TUBO DE AÇO CARBONO PARA REDE DE ÁGUA, DN 600 MM (24), JUNTA SOLDADA, INSTALADO EM LOCAL COM NÍVEL BAIXO DE INTERFERÊNCIAS (NÃO INCLUI FORNECIMENTO). AF_11/2017</v>
          </cell>
          <cell r="C47" t="str">
            <v>M</v>
          </cell>
          <cell r="D47">
            <v>35.270000000000003</v>
          </cell>
          <cell r="E47" t="str">
            <v>ASSENTAMENTO DE TUBOS E PECAS</v>
          </cell>
          <cell r="F47" t="str">
            <v>FORNEC E/OU ASSENT DE TUBO DE ACO COM JUNTA SOLDADA</v>
          </cell>
          <cell r="G47" t="str">
            <v>SINAPI Abr/23</v>
          </cell>
        </row>
        <row r="48">
          <cell r="A48">
            <v>97184</v>
          </cell>
          <cell r="B48" t="str">
            <v>ASSENTAMENTO DE TUBO DE AÇO CARBONO PARA REDE DE ÁGUA, DN 700 MM (28), JUNTA SOLDADA, INSTALADO EM LOCAL COM NÍVEL BAIXO DE INTERFERÊNCIAS (NÃO INCLUI FORNECIMENTO). AF_11/2017</v>
          </cell>
          <cell r="C48" t="str">
            <v>M</v>
          </cell>
          <cell r="D48">
            <v>40.89</v>
          </cell>
          <cell r="E48" t="str">
            <v>ASSENTAMENTO DE TUBOS E PECAS</v>
          </cell>
          <cell r="F48" t="str">
            <v>FORNEC E/OU ASSENT DE TUBO DE ACO COM JUNTA SOLDADA</v>
          </cell>
          <cell r="G48" t="str">
            <v>SINAPI Abr/23</v>
          </cell>
        </row>
        <row r="49">
          <cell r="A49">
            <v>97185</v>
          </cell>
          <cell r="B49" t="str">
            <v>ASSENTAMENTO DE TUBO DE AÇO CARBONO PARA REDE DE ÁGUA, DN 800 MM (32), JUNTA SOLDADA, INSTALADO EM LOCAL COM NÍVEL BAIXO DE INTERFERÊNCIAS (NÃO INCLUI FORNECIMENTO). AF_11/2017</v>
          </cell>
          <cell r="C49" t="str">
            <v>M</v>
          </cell>
          <cell r="D49">
            <v>46.52</v>
          </cell>
          <cell r="E49" t="str">
            <v>ASSENTAMENTO DE TUBOS E PECAS</v>
          </cell>
          <cell r="F49" t="str">
            <v>FORNEC E/OU ASSENT DE TUBO DE ACO COM JUNTA SOLDADA</v>
          </cell>
          <cell r="G49" t="str">
            <v>SINAPI Abr/23</v>
          </cell>
        </row>
        <row r="50">
          <cell r="A50">
            <v>97186</v>
          </cell>
          <cell r="B50" t="str">
            <v>ASSENTAMENTO DE TUBO DE AÇO CARBONO PARA REDE DE ÁGUA, DN 900 MM (36), JUNTA SOLDADA, INSTALADO EM LOCAL COM NÍVEL BAIXO DE INTERFERÊNCIAS (NÃO INCLUI FORNECIMENTO). AF_11/2017</v>
          </cell>
          <cell r="C50" t="str">
            <v>M</v>
          </cell>
          <cell r="D50">
            <v>52.17</v>
          </cell>
          <cell r="E50" t="str">
            <v>ASSENTAMENTO DE TUBOS E PECAS</v>
          </cell>
          <cell r="F50" t="str">
            <v>FORNEC E/OU ASSENT DE TUBO DE ACO COM JUNTA SOLDADA</v>
          </cell>
          <cell r="G50" t="str">
            <v>SINAPI Abr/23</v>
          </cell>
        </row>
        <row r="51">
          <cell r="A51">
            <v>97187</v>
          </cell>
          <cell r="B51" t="str">
            <v>ASSENTAMENTO DE TUBO DE AÇO CARBONO PARA REDE DE ÁGUA, DN 1000 MM (40  ) OU DN 1100 MM (44  ), JUNTA SOLDADA, INSTALADO EM LOCAL COM NÍVEL BAIXO DE INTERFERÊNCIAS (NÃO INCLUI FORNECIMENTO). AF_11/2017</v>
          </cell>
          <cell r="C51" t="str">
            <v>M</v>
          </cell>
          <cell r="D51">
            <v>63.42</v>
          </cell>
          <cell r="E51" t="str">
            <v>ASSENTAMENTO DE TUBOS E PECAS</v>
          </cell>
          <cell r="F51" t="str">
            <v>FORNEC E/OU ASSENT DE TUBO DE ACO COM JUNTA SOLDADA</v>
          </cell>
          <cell r="G51" t="str">
            <v>SINAPI Abr/23</v>
          </cell>
        </row>
        <row r="52">
          <cell r="A52">
            <v>97188</v>
          </cell>
          <cell r="B52" t="str">
            <v>ASSENTAMENTO DE TUBO DE AÇO CARBONO PARA REDE DE ÁGUA, DN 1200 MM (48) OU DN 1300 MM (52), JUNTA SOLDADA, INSTALADO EM LOCAL COM NÍVEL BAIXO DE INTERFERÊNCIAS (NÃO INCLUI FORNECIMENTO). AF_11/2017</v>
          </cell>
          <cell r="C52" t="str">
            <v>M</v>
          </cell>
          <cell r="D52">
            <v>74.69</v>
          </cell>
          <cell r="E52" t="str">
            <v>ASSENTAMENTO DE TUBOS E PECAS</v>
          </cell>
          <cell r="F52" t="str">
            <v>FORNEC E/OU ASSENT DE TUBO DE ACO COM JUNTA SOLDADA</v>
          </cell>
          <cell r="G52" t="str">
            <v>SINAPI Abr/23</v>
          </cell>
        </row>
        <row r="53">
          <cell r="A53">
            <v>97189</v>
          </cell>
          <cell r="B53" t="str">
            <v>ASSENTAMENTO DE TUBO DE AÇO CARBONO PARA REDE DE ÁGUA, DN 1400 MM (56'') OU DN 1500 MM (60), JUNTA SOLDADA, INSTALADO EM LOCAL COM NÍVEL BAIXO DE INTERFERÊNCIAS (NÃO INCLUI FORNECIMENTO). AF_11/2017</v>
          </cell>
          <cell r="C53" t="str">
            <v>M</v>
          </cell>
          <cell r="D53">
            <v>85.95</v>
          </cell>
          <cell r="E53" t="str">
            <v>ASSENTAMENTO DE TUBOS E PECAS</v>
          </cell>
          <cell r="F53" t="str">
            <v>FORNEC E/OU ASSENT DE TUBO DE ACO COM JUNTA SOLDADA</v>
          </cell>
          <cell r="G53" t="str">
            <v>SINAPI Abr/23</v>
          </cell>
        </row>
        <row r="54">
          <cell r="A54">
            <v>97190</v>
          </cell>
          <cell r="B54" t="str">
            <v>ASSENTAMENTO DE TUBO DE AÇO CARBONO PARA REDE DE ÁGUA, DN 1600 MM (64) OU DN 1700 MM (68), JUNTA SOLDADA, INSTALADO EM LOCAL COM NÍVEL BAIXO DE INTERFERÊNCIAS (NÃO INCLUI FORNECIMENTO). AF_11/2017</v>
          </cell>
          <cell r="C54" t="str">
            <v>M</v>
          </cell>
          <cell r="D54">
            <v>97.2</v>
          </cell>
          <cell r="E54" t="str">
            <v>ASSENTAMENTO DE TUBOS E PECAS</v>
          </cell>
          <cell r="F54" t="str">
            <v>FORNEC E/OU ASSENT DE TUBO DE ACO COM JUNTA SOLDADA</v>
          </cell>
          <cell r="G54" t="str">
            <v>SINAPI Abr/23</v>
          </cell>
        </row>
        <row r="55">
          <cell r="A55">
            <v>97191</v>
          </cell>
          <cell r="B55" t="str">
            <v>ASSENTAMENTO DE TUBO DE AÇO CARBONO PARA REDE DE ÁGUA, DN 1800 MM (72) OU DN 1900 MM (76), JUNTA SOLDADA, INSTALADO EM LOCAL COM NÍVEL BAIXO DE INTERFERÊNCIAS (NÃO INCLUI FORNECIMENTO). AF_11/2017</v>
          </cell>
          <cell r="C55" t="str">
            <v>M</v>
          </cell>
          <cell r="D55">
            <v>111.61</v>
          </cell>
          <cell r="E55" t="str">
            <v>ASSENTAMENTO DE TUBOS E PECAS</v>
          </cell>
          <cell r="F55" t="str">
            <v>FORNEC E/OU ASSENT DE TUBO DE ACO COM JUNTA SOLDADA</v>
          </cell>
          <cell r="G55" t="str">
            <v>SINAPI Abr/23</v>
          </cell>
        </row>
        <row r="56">
          <cell r="A56">
            <v>97192</v>
          </cell>
          <cell r="B56" t="str">
            <v>ASSENTAMENTO DE TUBO DE AÇO CARBONO PARA REDE DE ÁGUA, DN 2000 MM (80) OU DN 2100 MM (84), JUNTA SOLDADA, INSTALADO EM LOCAL COM NÍVEL BAIXO DE INTERFERÊNCIAS (NÃO INCLUI FORNECIMENTO). AF_11/2017</v>
          </cell>
          <cell r="C56" t="str">
            <v>M</v>
          </cell>
          <cell r="D56">
            <v>123.22</v>
          </cell>
          <cell r="E56" t="str">
            <v>ASSENTAMENTO DE TUBOS E PECAS</v>
          </cell>
          <cell r="F56" t="str">
            <v>FORNEC E/OU ASSENT DE TUBO DE ACO COM JUNTA SOLDADA</v>
          </cell>
          <cell r="G56" t="str">
            <v>SINAPI Abr/23</v>
          </cell>
        </row>
        <row r="57">
          <cell r="A57">
            <v>90694</v>
          </cell>
          <cell r="B57" t="str">
            <v>TUBO DE PVC PARA REDE COLETORA DE ESGOTO DE PAREDE MACIÇA, DN 100 MM, JUNTA ELÁSTICA - FORNECIMENTO E ASSENTAMENTO. AF_01/2021</v>
          </cell>
          <cell r="C57" t="str">
            <v>M</v>
          </cell>
          <cell r="D57">
            <v>50.64</v>
          </cell>
          <cell r="E57" t="str">
            <v>ASSENTAMENTO DE TUBOS E PECAS</v>
          </cell>
          <cell r="F57" t="str">
            <v>FORNEC E/OU ASSENT DE TUBO DE PVC COM JUNTA ELASTICA</v>
          </cell>
          <cell r="G57" t="str">
            <v>SINAPI Abr/23</v>
          </cell>
        </row>
        <row r="58">
          <cell r="A58">
            <v>90695</v>
          </cell>
          <cell r="B58" t="str">
            <v>TUBO DE PVC PARA REDE COLETORA DE ESGOTO DE PAREDE MACIÇA, DN 150 MM, JUNTA ELÁSTICA  - FORNECIMENTO E ASSENTAMENTO. AF_01/2021</v>
          </cell>
          <cell r="C58" t="str">
            <v>M</v>
          </cell>
          <cell r="D58">
            <v>96.06</v>
          </cell>
          <cell r="E58" t="str">
            <v>ASSENTAMENTO DE TUBOS E PECAS</v>
          </cell>
          <cell r="F58" t="str">
            <v>FORNEC E/OU ASSENT DE TUBO DE PVC COM JUNTA ELASTICA</v>
          </cell>
          <cell r="G58" t="str">
            <v>SINAPI Abr/23</v>
          </cell>
        </row>
        <row r="59">
          <cell r="A59">
            <v>90696</v>
          </cell>
          <cell r="B59" t="str">
            <v>TUBO DE PVC PARA REDE COLETORA DE ESGOTO DE PAREDE MACIÇA, DN 200 MM, JUNTA ELÁSTICA - FORNECIMENTO E ASSENTAMENTO. AF_01/2021</v>
          </cell>
          <cell r="C59" t="str">
            <v>M</v>
          </cell>
          <cell r="D59">
            <v>160.36000000000001</v>
          </cell>
          <cell r="E59" t="str">
            <v>ASSENTAMENTO DE TUBOS E PECAS</v>
          </cell>
          <cell r="F59" t="str">
            <v>FORNEC E/OU ASSENT DE TUBO DE PVC COM JUNTA ELASTICA</v>
          </cell>
          <cell r="G59" t="str">
            <v>SINAPI Abr/23</v>
          </cell>
        </row>
        <row r="60">
          <cell r="A60">
            <v>90697</v>
          </cell>
          <cell r="B60" t="str">
            <v>TUBO DE PVC PARA REDE COLETORA DE ESGOTO DE PAREDE MACIÇA, DN 250 MM, JUNTA ELÁSTICA  - FORNECIMENTO E ASSENTAMENTO. AF_01/2021</v>
          </cell>
          <cell r="C60" t="str">
            <v>M</v>
          </cell>
          <cell r="D60">
            <v>248.68</v>
          </cell>
          <cell r="E60" t="str">
            <v>ASSENTAMENTO DE TUBOS E PECAS</v>
          </cell>
          <cell r="F60" t="str">
            <v>FORNEC E/OU ASSENT DE TUBO DE PVC COM JUNTA ELASTICA</v>
          </cell>
          <cell r="G60" t="str">
            <v>SINAPI Abr/23</v>
          </cell>
        </row>
        <row r="61">
          <cell r="A61">
            <v>90698</v>
          </cell>
          <cell r="B61" t="str">
            <v>TUBO DE PVC PARA REDE COLETORA DE ESGOTO DE PAREDE MACIÇA, DN 300 MM, JUNTA ELÁSTICA,  FORNECIMENTO E ASSENTAMENTO. AF_01/2021</v>
          </cell>
          <cell r="C61" t="str">
            <v>M</v>
          </cell>
          <cell r="D61">
            <v>379.97</v>
          </cell>
          <cell r="E61" t="str">
            <v>ASSENTAMENTO DE TUBOS E PECAS</v>
          </cell>
          <cell r="F61" t="str">
            <v>FORNEC E/OU ASSENT DE TUBO DE PVC COM JUNTA ELASTICA</v>
          </cell>
          <cell r="G61" t="str">
            <v>SINAPI Abr/23</v>
          </cell>
        </row>
        <row r="62">
          <cell r="A62">
            <v>90699</v>
          </cell>
          <cell r="B62" t="str">
            <v>TUBO DE PVC PARA REDE COLETORA DE ESGOTO DE PAREDE MACIÇA, DN 350 MM, JUNTA ELÁSTICA  - FORNECIMENTO E ASSENTAMENTO. AF_01/2021</v>
          </cell>
          <cell r="C62" t="str">
            <v>M</v>
          </cell>
          <cell r="D62">
            <v>534.67999999999995</v>
          </cell>
          <cell r="E62" t="str">
            <v>ASSENTAMENTO DE TUBOS E PECAS</v>
          </cell>
          <cell r="F62" t="str">
            <v>FORNEC E/OU ASSENT DE TUBO DE PVC COM JUNTA ELASTICA</v>
          </cell>
          <cell r="G62" t="str">
            <v>SINAPI Abr/23</v>
          </cell>
        </row>
        <row r="63">
          <cell r="A63">
            <v>90700</v>
          </cell>
          <cell r="B63" t="str">
            <v>TUBO DE PVC PARA REDE COLETORA DE ESGOTO DE PAREDE MACIÇA, DN 400 MM, JUNTA ELÁSTICA  FORNECIMENTO E ASSENTAMENTO. AF_01/2021</v>
          </cell>
          <cell r="C63" t="str">
            <v>M</v>
          </cell>
          <cell r="D63">
            <v>623.54999999999995</v>
          </cell>
          <cell r="E63" t="str">
            <v>ASSENTAMENTO DE TUBOS E PECAS</v>
          </cell>
          <cell r="F63" t="str">
            <v>FORNEC E/OU ASSENT DE TUBO DE PVC COM JUNTA ELASTICA</v>
          </cell>
          <cell r="G63" t="str">
            <v>SINAPI Abr/23</v>
          </cell>
        </row>
        <row r="64">
          <cell r="A64">
            <v>90701</v>
          </cell>
          <cell r="B64" t="str">
            <v>TUBO DE PVC CORRUGADO DE DUPLA PAREDE PARA REDE COLETORA DE ESGOTO, DN 150 MM, JUNTA ELÁSTICA - FORNECIMENTO E ASSENTAMENTO. AF_01/2021</v>
          </cell>
          <cell r="C64" t="str">
            <v>M</v>
          </cell>
          <cell r="D64">
            <v>75.25</v>
          </cell>
          <cell r="E64" t="str">
            <v>ASSENTAMENTO DE TUBOS E PECAS</v>
          </cell>
          <cell r="F64" t="str">
            <v>FORNEC E/OU ASSENT DE TUBO DE PVC COM JUNTA ELASTICA</v>
          </cell>
          <cell r="G64" t="str">
            <v>SINAPI Abr/23</v>
          </cell>
        </row>
        <row r="65">
          <cell r="A65">
            <v>90702</v>
          </cell>
          <cell r="B65" t="str">
            <v>TUBO DE PVC CORRUGADO DE DUPLA PAREDE PARA REDE COLETORA DE ESGOTO, DN 200 MM, JUNTA ELÁSTICA - FORNECIMENTO E ASSENTAMENTO. AF_01/2021</v>
          </cell>
          <cell r="C65" t="str">
            <v>M</v>
          </cell>
          <cell r="D65">
            <v>124.46</v>
          </cell>
          <cell r="E65" t="str">
            <v>ASSENTAMENTO DE TUBOS E PECAS</v>
          </cell>
          <cell r="F65" t="str">
            <v>FORNEC E/OU ASSENT DE TUBO DE PVC COM JUNTA ELASTICA</v>
          </cell>
          <cell r="G65" t="str">
            <v>SINAPI Abr/23</v>
          </cell>
        </row>
        <row r="66">
          <cell r="A66">
            <v>90703</v>
          </cell>
          <cell r="B66" t="str">
            <v>TUBO DE PVC CORRUGADO DE DUPLA PAREDE PARA REDE COLETORA DE ESGOTO, DN 250 MM, JUNTA ELÁSTICA - FORNECIMENTO E ASSENTAMENTO. AF_01/2021</v>
          </cell>
          <cell r="C66" t="str">
            <v>M</v>
          </cell>
          <cell r="D66">
            <v>194.38</v>
          </cell>
          <cell r="E66" t="str">
            <v>ASSENTAMENTO DE TUBOS E PECAS</v>
          </cell>
          <cell r="F66" t="str">
            <v>FORNEC E/OU ASSENT DE TUBO DE PVC COM JUNTA ELASTICA</v>
          </cell>
          <cell r="G66" t="str">
            <v>SINAPI Abr/23</v>
          </cell>
        </row>
        <row r="67">
          <cell r="A67">
            <v>90704</v>
          </cell>
          <cell r="B67" t="str">
            <v>TUBO DE PVC CORRUGADO DE DUPLA PAREDE PARA REDE COLETORA DE ESGOTO, DN 300 MM, JUNTA ELÁSTICA - FORNECIMENTO E ASSENTAMENTO. AF_01/2021</v>
          </cell>
          <cell r="C67" t="str">
            <v>M</v>
          </cell>
          <cell r="D67">
            <v>287.85000000000002</v>
          </cell>
          <cell r="E67" t="str">
            <v>ASSENTAMENTO DE TUBOS E PECAS</v>
          </cell>
          <cell r="F67" t="str">
            <v>FORNEC E/OU ASSENT DE TUBO DE PVC COM JUNTA ELASTICA</v>
          </cell>
          <cell r="G67" t="str">
            <v>SINAPI Abr/23</v>
          </cell>
        </row>
        <row r="68">
          <cell r="A68">
            <v>90705</v>
          </cell>
          <cell r="B68" t="str">
            <v>TUBO DE PVC CORRUGADO DE DUPLA PAREDE PARA REDE COLETORA DE ESGOTO, DN 350 MM, JUNTA ELÁSTICA - FORNECIMENTO E ASSENTAMENTO. AF_01/2021</v>
          </cell>
          <cell r="C68" t="str">
            <v>M</v>
          </cell>
          <cell r="D68">
            <v>377.64</v>
          </cell>
          <cell r="E68" t="str">
            <v>ASSENTAMENTO DE TUBOS E PECAS</v>
          </cell>
          <cell r="F68" t="str">
            <v>FORNEC E/OU ASSENT DE TUBO DE PVC COM JUNTA ELASTICA</v>
          </cell>
          <cell r="G68" t="str">
            <v>SINAPI Abr/23</v>
          </cell>
        </row>
        <row r="69">
          <cell r="A69">
            <v>90706</v>
          </cell>
          <cell r="B69" t="str">
            <v>TUBO DE PVC CORRUGADO DE DUPLA PAREDE PARA REDE COLETORA DE ESGOTO, DN 400 MM, JUNTA ELÁSTICA - FORNECIMENTO E ASSENTAMENTO. AF_01/2021</v>
          </cell>
          <cell r="C69" t="str">
            <v>M</v>
          </cell>
          <cell r="D69">
            <v>499.42</v>
          </cell>
          <cell r="E69" t="str">
            <v>ASSENTAMENTO DE TUBOS E PECAS</v>
          </cell>
          <cell r="F69" t="str">
            <v>FORNEC E/OU ASSENT DE TUBO DE PVC COM JUNTA ELASTICA</v>
          </cell>
          <cell r="G69" t="str">
            <v>SINAPI Abr/23</v>
          </cell>
        </row>
        <row r="70">
          <cell r="A70">
            <v>90708</v>
          </cell>
          <cell r="B70" t="str">
            <v>TUBO DE PEAD CORRUGADO DE DUPLA PAREDE PARA REDE COLETORA DE ESGOTO, DN 600 MM, JUNTA ELÁSTICA INTEGRADA - FORNECIMENTO E ASSENTAMENTO. AF_01/2021</v>
          </cell>
          <cell r="C70" t="str">
            <v>M</v>
          </cell>
          <cell r="D70">
            <v>761.14</v>
          </cell>
          <cell r="E70" t="str">
            <v>ASSENTAMENTO DE TUBOS E PECAS</v>
          </cell>
          <cell r="F70" t="str">
            <v>FORNEC E/OU ASSENT DE TUBO DE PVC COM JUNTA ELASTICA</v>
          </cell>
          <cell r="G70" t="str">
            <v>SINAPI Abr/23</v>
          </cell>
        </row>
        <row r="71">
          <cell r="A71">
            <v>90724</v>
          </cell>
          <cell r="B71" t="str">
            <v>JUNTA ARGAMASSADA ENTRE TUBO DN 100 MM E O POÇO DE VISITA/ CAIXA DE CONCRETO OU ALVENARIA EM REDES DE ESGOTO. AF_01/2021</v>
          </cell>
          <cell r="C71" t="str">
            <v>UN</v>
          </cell>
          <cell r="D71">
            <v>28.36</v>
          </cell>
          <cell r="E71" t="str">
            <v>ASSENTAMENTO DE TUBOS E PECAS</v>
          </cell>
          <cell r="F71" t="str">
            <v>FORNEC E/OU ASSENT DE TUBO DE PVC COM JUNTA ELASTICA</v>
          </cell>
          <cell r="G71" t="str">
            <v>SINAPI Abr/23</v>
          </cell>
        </row>
        <row r="72">
          <cell r="A72">
            <v>90725</v>
          </cell>
          <cell r="B72" t="str">
            <v>JUNTA ARGAMASSADA ENTRE TUBO DN 150 MM E O POÇO DE VISITA/ CAIXA DE CONCRETO OU ALVENARIA EM REDES DE ESGOTO. AF_01/2021</v>
          </cell>
          <cell r="C72" t="str">
            <v>UN</v>
          </cell>
          <cell r="D72">
            <v>34.85</v>
          </cell>
          <cell r="E72" t="str">
            <v>ASSENTAMENTO DE TUBOS E PECAS</v>
          </cell>
          <cell r="F72" t="str">
            <v>FORNEC E/OU ASSENT DE TUBO DE PVC COM JUNTA ELASTICA</v>
          </cell>
          <cell r="G72" t="str">
            <v>SINAPI Abr/23</v>
          </cell>
        </row>
        <row r="73">
          <cell r="A73">
            <v>90726</v>
          </cell>
          <cell r="B73" t="str">
            <v>JUNTA ARGAMASSADA ENTRE TUBO DN 200 MM E O POÇO/ CAIXA DE CONCRETO OU ALVENARIA EM REDES DE ESGOTO. AF_01/2021</v>
          </cell>
          <cell r="C73" t="str">
            <v>UN</v>
          </cell>
          <cell r="D73">
            <v>41.38</v>
          </cell>
          <cell r="E73" t="str">
            <v>ASSENTAMENTO DE TUBOS E PECAS</v>
          </cell>
          <cell r="F73" t="str">
            <v>FORNEC E/OU ASSENT DE TUBO DE PVC COM JUNTA ELASTICA</v>
          </cell>
          <cell r="G73" t="str">
            <v>SINAPI Abr/23</v>
          </cell>
        </row>
        <row r="74">
          <cell r="A74">
            <v>90727</v>
          </cell>
          <cell r="B74" t="str">
            <v>JUNTA ARGAMASSADA ENTRE TUBO DN 250 MM E O POÇO DE VISITA/ CAIXA DE CONCRETO OU ALVENARIA EM REDES DE ESGOTO. AF_01/2021</v>
          </cell>
          <cell r="C74" t="str">
            <v>UN</v>
          </cell>
          <cell r="D74">
            <v>47.86</v>
          </cell>
          <cell r="E74" t="str">
            <v>ASSENTAMENTO DE TUBOS E PECAS</v>
          </cell>
          <cell r="F74" t="str">
            <v>FORNEC E/OU ASSENT DE TUBO DE PVC COM JUNTA ELASTICA</v>
          </cell>
          <cell r="G74" t="str">
            <v>SINAPI Abr/23</v>
          </cell>
        </row>
        <row r="75">
          <cell r="A75">
            <v>90728</v>
          </cell>
          <cell r="B75" t="str">
            <v>JUNTA ARGAMASSADA ENTRE TUBO DN 300 MM E O POÇO DE VISITA/ CAIXA DE CONCRETO OU ALVENARIA EM REDES DE ESGOTO. AF_01/2021</v>
          </cell>
          <cell r="C75" t="str">
            <v>UN</v>
          </cell>
          <cell r="D75">
            <v>54.35</v>
          </cell>
          <cell r="E75" t="str">
            <v>ASSENTAMENTO DE TUBOS E PECAS</v>
          </cell>
          <cell r="F75" t="str">
            <v>FORNEC E/OU ASSENT DE TUBO DE PVC COM JUNTA ELASTICA</v>
          </cell>
          <cell r="G75" t="str">
            <v>SINAPI Abr/23</v>
          </cell>
        </row>
        <row r="76">
          <cell r="A76">
            <v>90729</v>
          </cell>
          <cell r="B76" t="str">
            <v>JUNTA ARGAMASSADA ENTRE TUBO DN 350 MM E O POÇO DE VISITA/ CAIXA DE CONCRETO OU ALVENARIA EM REDES DE ESGOTO. AF_01/2021</v>
          </cell>
          <cell r="C76" t="str">
            <v>UN</v>
          </cell>
          <cell r="D76">
            <v>60.83</v>
          </cell>
          <cell r="E76" t="str">
            <v>ASSENTAMENTO DE TUBOS E PECAS</v>
          </cell>
          <cell r="F76" t="str">
            <v>FORNEC E/OU ASSENT DE TUBO DE PVC COM JUNTA ELASTICA</v>
          </cell>
          <cell r="G76" t="str">
            <v>SINAPI Abr/23</v>
          </cell>
        </row>
        <row r="77">
          <cell r="A77">
            <v>90730</v>
          </cell>
          <cell r="B77" t="str">
            <v>JUNTA ARGAMASSADA ENTRE TUBO DN 400 MM E O POÇO DE VISITA/ CAIXA DE CONCRETO OU ALVENARIA EM REDES DE ESGOTO. AF_01/2021</v>
          </cell>
          <cell r="C77" t="str">
            <v>UN</v>
          </cell>
          <cell r="D77">
            <v>67.319999999999993</v>
          </cell>
          <cell r="E77" t="str">
            <v>ASSENTAMENTO DE TUBOS E PECAS</v>
          </cell>
          <cell r="F77" t="str">
            <v>FORNEC E/OU ASSENT DE TUBO DE PVC COM JUNTA ELASTICA</v>
          </cell>
          <cell r="G77" t="str">
            <v>SINAPI Abr/23</v>
          </cell>
        </row>
        <row r="78">
          <cell r="A78">
            <v>90731</v>
          </cell>
          <cell r="B78" t="str">
            <v>JUNTA ARGAMASSADA ENTRE TUBO DN 450 MM E O POÇO DE VISITA/ CAIXA DE CONCRETO OU ALVENARIA EM REDES DE ESGOTO. AF_01/2021</v>
          </cell>
          <cell r="C78" t="str">
            <v>UN</v>
          </cell>
          <cell r="D78">
            <v>73.790000000000006</v>
          </cell>
          <cell r="E78" t="str">
            <v>ASSENTAMENTO DE TUBOS E PECAS</v>
          </cell>
          <cell r="F78" t="str">
            <v>FORNEC E/OU ASSENT DE TUBO DE PVC COM JUNTA ELASTICA</v>
          </cell>
          <cell r="G78" t="str">
            <v>SINAPI Abr/23</v>
          </cell>
        </row>
        <row r="79">
          <cell r="A79">
            <v>90732</v>
          </cell>
          <cell r="B79" t="str">
            <v>JUNTA ARGAMASSADA ENTRE TUBO DN 600 MM E O POÇO DE VISITA/ CAIXA DE CONCRETO OU ALVENARIA EM REDES DE ESGOTO. AF_01/2021</v>
          </cell>
          <cell r="C79" t="str">
            <v>UN</v>
          </cell>
          <cell r="D79">
            <v>93.25</v>
          </cell>
          <cell r="E79" t="str">
            <v>ASSENTAMENTO DE TUBOS E PECAS</v>
          </cell>
          <cell r="F79" t="str">
            <v>FORNEC E/OU ASSENT DE TUBO DE PVC COM JUNTA ELASTICA</v>
          </cell>
          <cell r="G79" t="str">
            <v>SINAPI Abr/23</v>
          </cell>
        </row>
        <row r="80">
          <cell r="A80">
            <v>90733</v>
          </cell>
          <cell r="B80" t="str">
            <v>ASSENTAMENTO DE TUBO DE PVC PARA REDE COLETORA DE ESGOTO DE PAREDE MACIÇA, DN 100 MM, JUNTA ELÁSTICA (NÃO INCLUI FORNECIMENTO). AF_01/2021</v>
          </cell>
          <cell r="C80" t="str">
            <v>M</v>
          </cell>
          <cell r="D80">
            <v>4.04</v>
          </cell>
          <cell r="E80" t="str">
            <v>ASSENTAMENTO DE TUBOS E PECAS</v>
          </cell>
          <cell r="F80" t="str">
            <v>FORNEC E/OU ASSENT DE TUBO DE PVC COM JUNTA ELASTICA</v>
          </cell>
          <cell r="G80" t="str">
            <v>SINAPI Abr/23</v>
          </cell>
        </row>
        <row r="81">
          <cell r="A81">
            <v>90734</v>
          </cell>
          <cell r="B81" t="str">
            <v>ASSENTAMENTO DE TUBO DE PVC PARA REDE COLETORA DE ESGOTO DE PAREDE MACIÇA, DN 150 MM, JUNTA ELÁSTICA,  (NÃO INCLUI FORNECIMENTO). AF_01/2021</v>
          </cell>
          <cell r="C81" t="str">
            <v>M</v>
          </cell>
          <cell r="D81">
            <v>4.78</v>
          </cell>
          <cell r="E81" t="str">
            <v>ASSENTAMENTO DE TUBOS E PECAS</v>
          </cell>
          <cell r="F81" t="str">
            <v>FORNEC E/OU ASSENT DE TUBO DE PVC COM JUNTA ELASTICA</v>
          </cell>
          <cell r="G81" t="str">
            <v>SINAPI Abr/23</v>
          </cell>
        </row>
        <row r="82">
          <cell r="A82">
            <v>90735</v>
          </cell>
          <cell r="B82" t="str">
            <v>ASSENTAMENTO DE TUBO DE PVC PARA REDE COLETORA DE ESGOTO DE PAREDE MACIÇA, DN 200 MM, JUNTA ELÁSTICA (NÃO INCLUI FORNECIMENTO). AF_01/2021</v>
          </cell>
          <cell r="C82" t="str">
            <v>M</v>
          </cell>
          <cell r="D82">
            <v>5.52</v>
          </cell>
          <cell r="E82" t="str">
            <v>ASSENTAMENTO DE TUBOS E PECAS</v>
          </cell>
          <cell r="F82" t="str">
            <v>FORNEC E/OU ASSENT DE TUBO DE PVC COM JUNTA ELASTICA</v>
          </cell>
          <cell r="G82" t="str">
            <v>SINAPI Abr/23</v>
          </cell>
        </row>
        <row r="83">
          <cell r="A83">
            <v>90736</v>
          </cell>
          <cell r="B83" t="str">
            <v>ASSENTAMENTO DE TUBO DE PVC PARA REDE COLETORA DE ESGOTO DE PAREDE MACIÇA, DN 250 MM, JUNTA ELÁSTICA (NÃO INCLUI FORNECIMENTO). AF_01/2021</v>
          </cell>
          <cell r="C83" t="str">
            <v>M</v>
          </cell>
          <cell r="D83">
            <v>6.28</v>
          </cell>
          <cell r="E83" t="str">
            <v>ASSENTAMENTO DE TUBOS E PECAS</v>
          </cell>
          <cell r="F83" t="str">
            <v>FORNEC E/OU ASSENT DE TUBO DE PVC COM JUNTA ELASTICA</v>
          </cell>
          <cell r="G83" t="str">
            <v>SINAPI Abr/23</v>
          </cell>
        </row>
        <row r="84">
          <cell r="A84">
            <v>90737</v>
          </cell>
          <cell r="B84" t="str">
            <v>ASSENTAMENTO DE TUBO DE PVC PARA REDE COLETORA DE ESGOTO DE PAREDE MACIÇA, DN 300 MM, JUNTA ELÁSTICA  (NÃO INCLUI FORNECIMENTO). AF_01/2021</v>
          </cell>
          <cell r="C84" t="str">
            <v>M</v>
          </cell>
          <cell r="D84">
            <v>7.03</v>
          </cell>
          <cell r="E84" t="str">
            <v>ASSENTAMENTO DE TUBOS E PECAS</v>
          </cell>
          <cell r="F84" t="str">
            <v>FORNEC E/OU ASSENT DE TUBO DE PVC COM JUNTA ELASTICA</v>
          </cell>
          <cell r="G84" t="str">
            <v>SINAPI Abr/23</v>
          </cell>
        </row>
        <row r="85">
          <cell r="A85">
            <v>90738</v>
          </cell>
          <cell r="B85" t="str">
            <v>ASSENTAMENTO DE TUBO DE PVC PARA REDE COLETORA DE ESGOTO DE PAREDE MACIÇA, DN 350 MM, JUNTA ELÁSTICA (NÃO INCLUI FORNECIMENTO). AF_01/2021</v>
          </cell>
          <cell r="C85" t="str">
            <v>M</v>
          </cell>
          <cell r="D85">
            <v>7.77</v>
          </cell>
          <cell r="E85" t="str">
            <v>ASSENTAMENTO DE TUBOS E PECAS</v>
          </cell>
          <cell r="F85" t="str">
            <v>FORNEC E/OU ASSENT DE TUBO DE PVC COM JUNTA ELASTICA</v>
          </cell>
          <cell r="G85" t="str">
            <v>SINAPI Abr/23</v>
          </cell>
        </row>
        <row r="86">
          <cell r="A86">
            <v>90739</v>
          </cell>
          <cell r="B86" t="str">
            <v>ASSENTAMENTO DE TUBO DE PVC PARA REDE COLETORA DE ESGOTO DE PAREDE MACIÇA, DN 400 MM, JUNTA ELÁSTICA (NÃO INCLUI FORNECIMENTO). AF_01/2021</v>
          </cell>
          <cell r="C86" t="str">
            <v>M</v>
          </cell>
          <cell r="D86">
            <v>9.91</v>
          </cell>
          <cell r="E86" t="str">
            <v>ASSENTAMENTO DE TUBOS E PECAS</v>
          </cell>
          <cell r="F86" t="str">
            <v>FORNEC E/OU ASSENT DE TUBO DE PVC COM JUNTA ELASTICA</v>
          </cell>
          <cell r="G86" t="str">
            <v>SINAPI Abr/23</v>
          </cell>
        </row>
        <row r="87">
          <cell r="A87">
            <v>90740</v>
          </cell>
          <cell r="B87" t="str">
            <v>ASSENTAMENTO DE TUBO DE PVC CORRUGADO DE DUPLA PAREDE PARA REDE COLETORA DE ESGOTO, DN 150 MM, JUNTA ELÁSTICA (NÃO INCLUI FORNECIMENTO). AF_01/2021</v>
          </cell>
          <cell r="C87" t="str">
            <v>M</v>
          </cell>
          <cell r="D87">
            <v>5.33</v>
          </cell>
          <cell r="E87" t="str">
            <v>ASSENTAMENTO DE TUBOS E PECAS</v>
          </cell>
          <cell r="F87" t="str">
            <v>FORNEC E/OU ASSENT DE TUBO DE PVC COM JUNTA ELASTICA</v>
          </cell>
          <cell r="G87" t="str">
            <v>SINAPI Abr/23</v>
          </cell>
        </row>
        <row r="88">
          <cell r="A88">
            <v>90741</v>
          </cell>
          <cell r="B88" t="str">
            <v>ASSENTAMENTO DE TUBO DE PVC CORRUGADO DE DUPLA PAREDE PARA REDE COLETORA DE ESGOTO, DN 200 MM, JUNTA ELÁSTICA (NÃO INCLUI FORNECIMENTO). AF_01/2021</v>
          </cell>
          <cell r="C88" t="str">
            <v>M</v>
          </cell>
          <cell r="D88">
            <v>6.07</v>
          </cell>
          <cell r="E88" t="str">
            <v>ASSENTAMENTO DE TUBOS E PECAS</v>
          </cell>
          <cell r="F88" t="str">
            <v>FORNEC E/OU ASSENT DE TUBO DE PVC COM JUNTA ELASTICA</v>
          </cell>
          <cell r="G88" t="str">
            <v>SINAPI Abr/23</v>
          </cell>
        </row>
        <row r="89">
          <cell r="A89">
            <v>90742</v>
          </cell>
          <cell r="B89" t="str">
            <v>ASSENTAMENTO DE TUBO DE PVC CORRUGADO DE DUPLA PAREDE PARA REDE COLETORA DE ESGOTO, DN 250 MM, JUNTA ELÁSTICA (NÃO INCLUI FORNECIMENTO). AF_01/2021</v>
          </cell>
          <cell r="C89" t="str">
            <v>M</v>
          </cell>
          <cell r="D89">
            <v>6.83</v>
          </cell>
          <cell r="E89" t="str">
            <v>ASSENTAMENTO DE TUBOS E PECAS</v>
          </cell>
          <cell r="F89" t="str">
            <v>FORNEC E/OU ASSENT DE TUBO DE PVC COM JUNTA ELASTICA</v>
          </cell>
          <cell r="G89" t="str">
            <v>SINAPI Abr/23</v>
          </cell>
        </row>
        <row r="90">
          <cell r="A90">
            <v>90743</v>
          </cell>
          <cell r="B90" t="str">
            <v>ASSENTAMENTO DE TUBO DE PVC CORRUGADO DE DUPLA PAREDE PARA REDE COLETORA DE ESGOTO, DN 300 MM, JUNTA ELÁSTICA (NÃO INCLUI FORNECIMENTO). AF_01/2021</v>
          </cell>
          <cell r="C90" t="str">
            <v>M</v>
          </cell>
          <cell r="D90">
            <v>7.57</v>
          </cell>
          <cell r="E90" t="str">
            <v>ASSENTAMENTO DE TUBOS E PECAS</v>
          </cell>
          <cell r="F90" t="str">
            <v>FORNEC E/OU ASSENT DE TUBO DE PVC COM JUNTA ELASTICA</v>
          </cell>
          <cell r="G90" t="str">
            <v>SINAPI Abr/23</v>
          </cell>
        </row>
        <row r="91">
          <cell r="A91">
            <v>90744</v>
          </cell>
          <cell r="B91" t="str">
            <v>ASSENTAMENTO DE TUBO DE PVC CORRUGADO DE DUPLA PAREDE PARA REDE COLETORA DE ESGOTO, DN 350 MM, JUNTA ELÁSTICA (NÃO INCLUI FORNECIMENTO). AF_01/2021</v>
          </cell>
          <cell r="C91" t="str">
            <v>M</v>
          </cell>
          <cell r="D91">
            <v>8.32</v>
          </cell>
          <cell r="E91" t="str">
            <v>ASSENTAMENTO DE TUBOS E PECAS</v>
          </cell>
          <cell r="F91" t="str">
            <v>FORNEC E/OU ASSENT DE TUBO DE PVC COM JUNTA ELASTICA</v>
          </cell>
          <cell r="G91" t="str">
            <v>SINAPI Abr/23</v>
          </cell>
        </row>
        <row r="92">
          <cell r="A92">
            <v>90745</v>
          </cell>
          <cell r="B92" t="str">
            <v>ASSENTAMENTO DE TUBO DE PVC CORRUGADO DE DUPLA PAREDE PARA REDE COLETORA DE ESGOTO, DN 400 MM, JUNTA ELÁSTICA  (NÃO INCLUI FORNECIMENTO). AF_01/2021</v>
          </cell>
          <cell r="C92" t="str">
            <v>M</v>
          </cell>
          <cell r="D92">
            <v>11.07</v>
          </cell>
          <cell r="E92" t="str">
            <v>ASSENTAMENTO DE TUBOS E PECAS</v>
          </cell>
          <cell r="F92" t="str">
            <v>FORNEC E/OU ASSENT DE TUBO DE PVC COM JUNTA ELASTICA</v>
          </cell>
          <cell r="G92" t="str">
            <v>SINAPI Abr/23</v>
          </cell>
        </row>
        <row r="93">
          <cell r="A93">
            <v>90746</v>
          </cell>
          <cell r="B93" t="str">
            <v>ASSENTAMENTO DE TUBO DE PEAD CORRUGADO DE DUPLA PAREDE PARA REDE COLETORA DE ESGOTO, DN 450 MM, JUNTA ELÁSTICA INTEGRADA (NÃO INCLUI FORNECIMENTO). AF_01/2021</v>
          </cell>
          <cell r="C93" t="str">
            <v>M</v>
          </cell>
          <cell r="D93">
            <v>4.37</v>
          </cell>
          <cell r="E93" t="str">
            <v>ASSENTAMENTO DE TUBOS E PECAS</v>
          </cell>
          <cell r="F93" t="str">
            <v>FORNEC E/OU ASSENT DE TUBO DE PVC COM JUNTA ELASTICA</v>
          </cell>
          <cell r="G93" t="str">
            <v>SINAPI Abr/23</v>
          </cell>
        </row>
        <row r="94">
          <cell r="A94">
            <v>90747</v>
          </cell>
          <cell r="B94" t="str">
            <v>ASSENTAMENTO DE TUBO DE PEAD CORRUGADO DE DUPLA PAREDE PARA REDE COLETORA DE ESGOTO, DN 600 MM, JUNTA ELÁSTICA INTEGRADA (NÃO INCLUI FORNECIMENTO). AF_01/2021</v>
          </cell>
          <cell r="C94" t="str">
            <v>M</v>
          </cell>
          <cell r="D94">
            <v>17.850000000000001</v>
          </cell>
          <cell r="E94" t="str">
            <v>ASSENTAMENTO DE TUBOS E PECAS</v>
          </cell>
          <cell r="F94" t="str">
            <v>FORNEC E/OU ASSENT DE TUBO DE PVC COM JUNTA ELASTICA</v>
          </cell>
          <cell r="G94" t="str">
            <v>SINAPI Abr/23</v>
          </cell>
        </row>
        <row r="95">
          <cell r="A95">
            <v>94869</v>
          </cell>
          <cell r="B95" t="str">
            <v>TUBO DE PEAD CORRUGADO DE DUPLA PAREDE PARA REDE COLETORA DE ESGOTO, DN 250 MM, JUNTA ELÁSTICA INTEGRADA - FORNECIMENTO E ASSENTAMENTO. AF_01/2021</v>
          </cell>
          <cell r="C95" t="str">
            <v>M</v>
          </cell>
          <cell r="D95">
            <v>134.09</v>
          </cell>
          <cell r="E95" t="str">
            <v>ASSENTAMENTO DE TUBOS E PECAS</v>
          </cell>
          <cell r="F95" t="str">
            <v>FORNEC E/OU ASSENT DE TUBO DE PVC COM JUNTA ELASTICA</v>
          </cell>
          <cell r="G95" t="str">
            <v>SINAPI Abr/23</v>
          </cell>
        </row>
        <row r="96">
          <cell r="A96">
            <v>94870</v>
          </cell>
          <cell r="B96" t="str">
            <v>ASSENTAMENTO DE TUBO DE PEAD CORRUGADO DE DUPLA PAREDE PARA REDE COLETORA DE ESGOTO, DN 250 MM, JUNTA ELÁSTICA INTEGRADA (NÃO INCLUI FORNECIMENTO). AF_01/2021</v>
          </cell>
          <cell r="C96" t="str">
            <v>M</v>
          </cell>
          <cell r="D96">
            <v>1.93</v>
          </cell>
          <cell r="E96" t="str">
            <v>ASSENTAMENTO DE TUBOS E PECAS</v>
          </cell>
          <cell r="F96" t="str">
            <v>FORNEC E/OU ASSENT DE TUBO DE PVC COM JUNTA ELASTICA</v>
          </cell>
          <cell r="G96" t="str">
            <v>SINAPI Abr/23</v>
          </cell>
        </row>
        <row r="97">
          <cell r="A97">
            <v>94871</v>
          </cell>
          <cell r="B97" t="str">
            <v>TUBO DE PEAD CORRUGADO DE DUPLA PAREDE PARA REDE COLETORA DE ESGOTO, DN 300 MM, JUNTA ELÁSTICA INTEGRADA - FORNECIMENTO E ASSENTAMENTO. AF_01/2021</v>
          </cell>
          <cell r="C97" t="str">
            <v>M</v>
          </cell>
          <cell r="D97">
            <v>209.85</v>
          </cell>
          <cell r="E97" t="str">
            <v>ASSENTAMENTO DE TUBOS E PECAS</v>
          </cell>
          <cell r="F97" t="str">
            <v>FORNEC E/OU ASSENT DE TUBO DE PVC COM JUNTA ELASTICA</v>
          </cell>
          <cell r="G97" t="str">
            <v>SINAPI Abr/23</v>
          </cell>
        </row>
        <row r="98">
          <cell r="A98">
            <v>94872</v>
          </cell>
          <cell r="B98" t="str">
            <v>ASSENTAMENTO DE TUBO DE PEAD CORRUGADO DE DUPLA PAREDE PARA REDE COLETORA DE ESGOTO, DN 300 MM, JUNTA ELÁSTICA INTEGRADA  (NÃO INCLUI FORNECIMENTO). AF_01/2021</v>
          </cell>
          <cell r="C98" t="str">
            <v>M</v>
          </cell>
          <cell r="D98">
            <v>2.81</v>
          </cell>
          <cell r="E98" t="str">
            <v>ASSENTAMENTO DE TUBOS E PECAS</v>
          </cell>
          <cell r="F98" t="str">
            <v>FORNEC E/OU ASSENT DE TUBO DE PVC COM JUNTA ELASTICA</v>
          </cell>
          <cell r="G98" t="str">
            <v>SINAPI Abr/23</v>
          </cell>
        </row>
        <row r="99">
          <cell r="A99">
            <v>94875</v>
          </cell>
          <cell r="B99" t="str">
            <v>TUBO DE PEAD CORRUGADO DE DUPLA PAREDE PARA REDE COLETORA DE ESGOTO, DN 800 MM, JUNTA ELÁSTICA INTEGRADA - FORNECIMENTO E ASSENTAMENTO. AF_01/2021</v>
          </cell>
          <cell r="C99" t="str">
            <v>M</v>
          </cell>
          <cell r="D99">
            <v>1235.8</v>
          </cell>
          <cell r="E99" t="str">
            <v>ASSENTAMENTO DE TUBOS E PECAS</v>
          </cell>
          <cell r="F99" t="str">
            <v>FORNEC E/OU ASSENT DE TUBO DE PVC COM JUNTA ELASTICA</v>
          </cell>
          <cell r="G99" t="str">
            <v>SINAPI Abr/23</v>
          </cell>
        </row>
        <row r="100">
          <cell r="A100">
            <v>94876</v>
          </cell>
          <cell r="B100" t="str">
            <v>ASSENTAMENTO DE TUBO DE PEAD CORRUGADO DE DUPLA PAREDE PARA REDE COLETORA DE ESGOTO, DN 800 MM, JUNTA ELÁSTICA INTEGRADA  (NÃO INCLUI FORNECIMENTO). AF_01/2021</v>
          </cell>
          <cell r="C100" t="str">
            <v>M</v>
          </cell>
          <cell r="D100">
            <v>29.4</v>
          </cell>
          <cell r="E100" t="str">
            <v>ASSENTAMENTO DE TUBOS E PECAS</v>
          </cell>
          <cell r="F100" t="str">
            <v>FORNEC E/OU ASSENT DE TUBO DE PVC COM JUNTA ELASTICA</v>
          </cell>
          <cell r="G100" t="str">
            <v>SINAPI Abr/23</v>
          </cell>
        </row>
        <row r="101">
          <cell r="A101">
            <v>94878</v>
          </cell>
          <cell r="B101" t="str">
            <v>ASSENTAMENTO DE TUBO DE PEAD CORRUGADO DE DUPLA PAREDE PARA REDE COLETORA DE ESGOTO, DN 900 MM, JUNTA ELÁSTICA INTEGRADA (NÃO INCLUI FORNECIMENTO). AF_01/2021</v>
          </cell>
          <cell r="C101" t="str">
            <v>M</v>
          </cell>
          <cell r="D101">
            <v>34.090000000000003</v>
          </cell>
          <cell r="E101" t="str">
            <v>ASSENTAMENTO DE TUBOS E PECAS</v>
          </cell>
          <cell r="F101" t="str">
            <v>FORNEC E/OU ASSENT DE TUBO DE PVC COM JUNTA ELASTICA</v>
          </cell>
          <cell r="G101" t="str">
            <v>SINAPI Abr/23</v>
          </cell>
        </row>
        <row r="102">
          <cell r="A102">
            <v>94879</v>
          </cell>
          <cell r="B102" t="str">
            <v>TUBO DE PEAD CORRUGADO DE DUPLA PAREDE PARA REDE COLETORA DE ESGOTO, DN 1000 MM, JUNTA ELÁSTICA INTEGRADA - FORNECIMENTO E ASSENTAMENTO. AF_01/2021</v>
          </cell>
          <cell r="C102" t="str">
            <v>M</v>
          </cell>
          <cell r="D102">
            <v>1902.06</v>
          </cell>
          <cell r="E102" t="str">
            <v>ASSENTAMENTO DE TUBOS E PECAS</v>
          </cell>
          <cell r="F102" t="str">
            <v>FORNEC E/OU ASSENT DE TUBO DE PVC COM JUNTA ELASTICA</v>
          </cell>
          <cell r="G102" t="str">
            <v>SINAPI Abr/23</v>
          </cell>
        </row>
        <row r="103">
          <cell r="A103">
            <v>94880</v>
          </cell>
          <cell r="B103" t="str">
            <v>ASSENTAMENTO DE TUBO DE PEAD CORRUGADO DE DUPLA PAREDE PARA REDE COLETORA DE ESGOTO, DN 1000 MM, JUNTA ELÁSTICA INTEGRADA (NÃO INCLUI FORNECIMENTO). AF_01/2021</v>
          </cell>
          <cell r="C103" t="str">
            <v>M</v>
          </cell>
          <cell r="D103">
            <v>43.61</v>
          </cell>
          <cell r="E103" t="str">
            <v>ASSENTAMENTO DE TUBOS E PECAS</v>
          </cell>
          <cell r="F103" t="str">
            <v>FORNEC E/OU ASSENT DE TUBO DE PVC COM JUNTA ELASTICA</v>
          </cell>
          <cell r="G103" t="str">
            <v>SINAPI Abr/23</v>
          </cell>
        </row>
        <row r="104">
          <cell r="A104">
            <v>94881</v>
          </cell>
          <cell r="B104" t="str">
            <v>TUBO DE PEAD CORRUGADO DE DUPLA PAREDE PARA REDE COLETORA DE ESGOTO, DN 1200 MM, JUNTA ELÁSTICA INTEGRADA - FORNECIMENTO E ASSENTAMENTO. AF_01/2021</v>
          </cell>
          <cell r="C104" t="str">
            <v>M</v>
          </cell>
          <cell r="D104">
            <v>2619.33</v>
          </cell>
          <cell r="E104" t="str">
            <v>ASSENTAMENTO DE TUBOS E PECAS</v>
          </cell>
          <cell r="F104" t="str">
            <v>FORNEC E/OU ASSENT DE TUBO DE PVC COM JUNTA ELASTICA</v>
          </cell>
          <cell r="G104" t="str">
            <v>SINAPI Abr/23</v>
          </cell>
        </row>
        <row r="105">
          <cell r="A105">
            <v>94882</v>
          </cell>
          <cell r="B105" t="str">
            <v>ASSENTAMENTO DE TUBO DE PEAD CORRUGADO DE DUPLA PAREDE PARA REDE COLETORA DE ESGOTO, DN 1200 MM, JUNTA ELÁSTICA INTEGRADA (NÃO INCLUI FORNECIMENTO). AF_01/2021</v>
          </cell>
          <cell r="C105" t="str">
            <v>M</v>
          </cell>
          <cell r="D105">
            <v>50.84</v>
          </cell>
          <cell r="E105" t="str">
            <v>ASSENTAMENTO DE TUBOS E PECAS</v>
          </cell>
          <cell r="F105" t="str">
            <v>FORNEC E/OU ASSENT DE TUBO DE PVC COM JUNTA ELASTICA</v>
          </cell>
          <cell r="G105" t="str">
            <v>SINAPI Abr/23</v>
          </cell>
        </row>
        <row r="106">
          <cell r="A106">
            <v>94884</v>
          </cell>
          <cell r="B106" t="str">
            <v>ASSENTAMENTO DE TUBO DE PEAD CORRUGADO DE DUPLA PAREDE PARA REDE COLETORA DE ESGOTO, DN 1500 MM, JUNTA ELÁSTICA INTEGRADA (NÃO INCLUI FORNECIMENTO). AF_01/2021</v>
          </cell>
          <cell r="C106" t="str">
            <v>M</v>
          </cell>
          <cell r="D106">
            <v>65.489999999999995</v>
          </cell>
          <cell r="E106" t="str">
            <v>ASSENTAMENTO DE TUBOS E PECAS</v>
          </cell>
          <cell r="F106" t="str">
            <v>FORNEC E/OU ASSENT DE TUBO DE PVC COM JUNTA ELASTICA</v>
          </cell>
          <cell r="G106" t="str">
            <v>SINAPI Abr/23</v>
          </cell>
        </row>
        <row r="107">
          <cell r="A107">
            <v>97121</v>
          </cell>
          <cell r="B107" t="str">
            <v>ASSENTAMENTO DE TUBO DE PVC PBA PARA REDE DE ÁGUA, DN 50 MM, JUNTA ELÁSTICA INTEGRADA, INSTALADO EM LOCAL COM NÍVEL ALTO DE INTERFERÊNCIAS (NÃO INCLUI FORNECIMENTO). AF_11/2017</v>
          </cell>
          <cell r="C107" t="str">
            <v>M</v>
          </cell>
          <cell r="D107">
            <v>2.37</v>
          </cell>
          <cell r="E107" t="str">
            <v>ASSENTAMENTO DE TUBOS E PECAS</v>
          </cell>
          <cell r="F107" t="str">
            <v>FORNEC E/OU ASSENT DE TUBO DE PVC COM JUNTA ELASTICA</v>
          </cell>
          <cell r="G107" t="str">
            <v>SINAPI Abr/23</v>
          </cell>
        </row>
        <row r="108">
          <cell r="A108">
            <v>97122</v>
          </cell>
          <cell r="B108" t="str">
            <v>ASSENTAMENTO DE TUBO DE PVC PBA PARA REDE DE ÁGUA, DN 75 MM, JUNTA ELÁSTICA INTEGRADA, INSTALADO EM LOCAL COM NÍVEL ALTO DE INTERFERÊNCIAS (NÃO INCLUI FORNECIMENTO). AF_11/2017</v>
          </cell>
          <cell r="C108" t="str">
            <v>M</v>
          </cell>
          <cell r="D108">
            <v>3.29</v>
          </cell>
          <cell r="E108" t="str">
            <v>ASSENTAMENTO DE TUBOS E PECAS</v>
          </cell>
          <cell r="F108" t="str">
            <v>FORNEC E/OU ASSENT DE TUBO DE PVC COM JUNTA ELASTICA</v>
          </cell>
          <cell r="G108" t="str">
            <v>SINAPI Abr/23</v>
          </cell>
        </row>
        <row r="109">
          <cell r="A109">
            <v>97123</v>
          </cell>
          <cell r="B109" t="str">
            <v>ASSENTAMENTO DE TUBO DE PVC PBA PARA REDE DE ÁGUA, DN 100 MM, JUNTA ELÁSTICA INTEGRADA, INSTALADO EM LOCAL COM NÍVEL ALTO DE INTERFERÊNCIAS (NÃO INCLUI FORNECIMENTO). AF_11/2017</v>
          </cell>
          <cell r="C109" t="str">
            <v>M</v>
          </cell>
          <cell r="D109">
            <v>4.17</v>
          </cell>
          <cell r="E109" t="str">
            <v>ASSENTAMENTO DE TUBOS E PECAS</v>
          </cell>
          <cell r="F109" t="str">
            <v>FORNEC E/OU ASSENT DE TUBO DE PVC COM JUNTA ELASTICA</v>
          </cell>
          <cell r="G109" t="str">
            <v>SINAPI Abr/23</v>
          </cell>
        </row>
        <row r="110">
          <cell r="A110">
            <v>97124</v>
          </cell>
          <cell r="B110" t="str">
            <v>ASSENTAMENTO DE TUBO DE PVC PBA PARA REDE DE ÁGUA, DN 50 MM, JUNTA ELÁSTICA INTEGRADA, INSTALADO EM LOCAL COM NÍVEL BAIXO DE INTERFERÊNCIAS (NÃO INCLUI FORNECIMENTO). AF_11/2017</v>
          </cell>
          <cell r="C110" t="str">
            <v>M</v>
          </cell>
          <cell r="D110">
            <v>1.03</v>
          </cell>
          <cell r="E110" t="str">
            <v>ASSENTAMENTO DE TUBOS E PECAS</v>
          </cell>
          <cell r="F110" t="str">
            <v>FORNEC E/OU ASSENT DE TUBO DE PVC COM JUNTA ELASTICA</v>
          </cell>
          <cell r="G110" t="str">
            <v>SINAPI Abr/23</v>
          </cell>
        </row>
        <row r="111">
          <cell r="A111">
            <v>97125</v>
          </cell>
          <cell r="B111" t="str">
            <v>ASSENTAMENTO DE TUBO DE PVC PBA PARA REDE DE ÁGUA, DN 75 MM, JUNTA ELÁSTICA INTEGRADA, INSTALADO EM LOCAL COM NÍVEL BAIXO DE INTERFERÊNCIAS (NÃO INCLUI FORNECIMENTO). AF_11/2017</v>
          </cell>
          <cell r="C111" t="str">
            <v>M</v>
          </cell>
          <cell r="D111">
            <v>1.46</v>
          </cell>
          <cell r="E111" t="str">
            <v>ASSENTAMENTO DE TUBOS E PECAS</v>
          </cell>
          <cell r="F111" t="str">
            <v>FORNEC E/OU ASSENT DE TUBO DE PVC COM JUNTA ELASTICA</v>
          </cell>
          <cell r="G111" t="str">
            <v>SINAPI Abr/23</v>
          </cell>
        </row>
        <row r="112">
          <cell r="A112">
            <v>97126</v>
          </cell>
          <cell r="B112" t="str">
            <v>ASSENTAMENTO DE TUBO DE PVC PBA PARA REDE DE ÁGUA, DN 100 MM, JUNTA ELÁSTICA INTEGRADA, INSTALADO EM LOCAL COM NÍVEL BAIXO DE INTERFERÊNCIAS (NÃO INCLUI FORNECIMENTO). AF_11/2017</v>
          </cell>
          <cell r="C112" t="str">
            <v>M</v>
          </cell>
          <cell r="D112">
            <v>1.85</v>
          </cell>
          <cell r="E112" t="str">
            <v>ASSENTAMENTO DE TUBOS E PECAS</v>
          </cell>
          <cell r="F112" t="str">
            <v>FORNEC E/OU ASSENT DE TUBO DE PVC COM JUNTA ELASTICA</v>
          </cell>
          <cell r="G112" t="str">
            <v>SINAPI Abr/23</v>
          </cell>
        </row>
        <row r="113">
          <cell r="A113">
            <v>102264</v>
          </cell>
          <cell r="B113" t="str">
            <v>TUBO DE PVC BRANCO PARA REDE COLETORA DE ESGOTO CONDOMINIAL DE PAREDE MACIÇA, DN 100 MM, JUNTA ELÁSTICA - FORNECIMENTO E ASSENTAMENTO. AF_01/2021</v>
          </cell>
          <cell r="C113" t="str">
            <v>M</v>
          </cell>
          <cell r="D113">
            <v>21.97</v>
          </cell>
          <cell r="E113" t="str">
            <v>ASSENTAMENTO DE TUBOS E PECAS</v>
          </cell>
          <cell r="F113" t="str">
            <v>FORNEC E/OU ASSENT DE TUBO DE PVC COM JUNTA ELASTICA</v>
          </cell>
          <cell r="G113" t="str">
            <v>SINAPI Abr/23</v>
          </cell>
        </row>
        <row r="114">
          <cell r="A114">
            <v>102265</v>
          </cell>
          <cell r="B114" t="str">
            <v>JUNTA ARGAMASSADA ENTRE TUBO DN 800 MM E O POÇO DE VISITA/ CAIXA DE CONCRETO OU ALVENARIA EM REDES DE ESGOTO. AF_01/2021</v>
          </cell>
          <cell r="C114" t="str">
            <v>UN</v>
          </cell>
          <cell r="D114">
            <v>119.17</v>
          </cell>
          <cell r="E114" t="str">
            <v>ASSENTAMENTO DE TUBOS E PECAS</v>
          </cell>
          <cell r="F114" t="str">
            <v>FORNEC E/OU ASSENT DE TUBO DE PVC COM JUNTA ELASTICA</v>
          </cell>
          <cell r="G114" t="str">
            <v>SINAPI Abr/23</v>
          </cell>
        </row>
        <row r="115">
          <cell r="A115">
            <v>102266</v>
          </cell>
          <cell r="B115" t="str">
            <v>JUNTA ARGAMASSADA ENTRE TUBO DN 900 MM E O POÇO DE VISITA/ CAIXA DE CONCRETO OU ALVENARIA EM REDES DE ESGOTO. AF_01/2021</v>
          </cell>
          <cell r="C115" t="str">
            <v>UN</v>
          </cell>
          <cell r="D115">
            <v>132.13</v>
          </cell>
          <cell r="E115" t="str">
            <v>ASSENTAMENTO DE TUBOS E PECAS</v>
          </cell>
          <cell r="F115" t="str">
            <v>FORNEC E/OU ASSENT DE TUBO DE PVC COM JUNTA ELASTICA</v>
          </cell>
          <cell r="G115" t="str">
            <v>SINAPI Abr/23</v>
          </cell>
        </row>
        <row r="116">
          <cell r="A116">
            <v>102267</v>
          </cell>
          <cell r="B116" t="str">
            <v>JUNTA ARGAMASSADA ENTRE TUBO DN 1000 MM E O POÇO DE VISITA/ CAIXA DE CONCRETO OU ALVENARIA EM REDES DE ESGOTO. AF_01/2021</v>
          </cell>
          <cell r="C116" t="str">
            <v>UN</v>
          </cell>
          <cell r="D116">
            <v>151.65</v>
          </cell>
          <cell r="E116" t="str">
            <v>ASSENTAMENTO DE TUBOS E PECAS</v>
          </cell>
          <cell r="F116" t="str">
            <v>FORNEC E/OU ASSENT DE TUBO DE PVC COM JUNTA ELASTICA</v>
          </cell>
          <cell r="G116" t="str">
            <v>SINAPI Abr/23</v>
          </cell>
        </row>
        <row r="117">
          <cell r="A117">
            <v>102268</v>
          </cell>
          <cell r="B117" t="str">
            <v>JUNTA ARGAMASSADA ENTRE TUBO DN 1200 MM E O POÇO DE VISITA/ CAIXA DE CONCRETO OU ALVENARIA EM REDES DE ESGOTO. AF_01/2021</v>
          </cell>
          <cell r="C117" t="str">
            <v>UN</v>
          </cell>
          <cell r="D117">
            <v>171.09</v>
          </cell>
          <cell r="E117" t="str">
            <v>ASSENTAMENTO DE TUBOS E PECAS</v>
          </cell>
          <cell r="F117" t="str">
            <v>FORNEC E/OU ASSENT DE TUBO DE PVC COM JUNTA ELASTICA</v>
          </cell>
          <cell r="G117" t="str">
            <v>SINAPI Abr/23</v>
          </cell>
        </row>
        <row r="118">
          <cell r="A118">
            <v>102269</v>
          </cell>
          <cell r="B118" t="str">
            <v>JUNTA ARGAMASSADA ENTRE TUBO DN 1500 MM E O POÇO DE VISITA/ CAIXA DE CONCRETO OU ALVENARIA EM REDES DE ESGOTO. AF_01/2021</v>
          </cell>
          <cell r="C118" t="str">
            <v>UN</v>
          </cell>
          <cell r="D118">
            <v>209.98</v>
          </cell>
          <cell r="E118" t="str">
            <v>ASSENTAMENTO DE TUBOS E PECAS</v>
          </cell>
          <cell r="F118" t="str">
            <v>FORNEC E/OU ASSENT DE TUBO DE PVC COM JUNTA ELASTICA</v>
          </cell>
          <cell r="G118" t="str">
            <v>SINAPI Abr/23</v>
          </cell>
        </row>
        <row r="119">
          <cell r="A119">
            <v>92833</v>
          </cell>
          <cell r="B119" t="str">
            <v>TUBO DE CONCRETO PARA REDES COLETORAS DE ESGOTO SANITÁRIO, DIÂMETRO DE 300 MM, JUNTA ELÁSTICA, INSTALADO EM LOCAL COM BAIXO NÍVEL DE INTERFERÊNCIAS - FORNECIMENTO E ASSENTAMENTO. AF_12/2015</v>
          </cell>
          <cell r="C119" t="str">
            <v>M</v>
          </cell>
          <cell r="D119">
            <v>196.99</v>
          </cell>
          <cell r="E119" t="str">
            <v>ASSENTAMENTO DE TUBOS E PECAS</v>
          </cell>
          <cell r="F119" t="str">
            <v>FORNEC E/OU ASSENT DE TUBO DE CONCRETO COM JUNTA ELASTICA</v>
          </cell>
          <cell r="G119" t="str">
            <v>SINAPI Abr/23</v>
          </cell>
        </row>
        <row r="120">
          <cell r="A120">
            <v>92834</v>
          </cell>
          <cell r="B120" t="str">
            <v>ASSENTAMENTO DE TUBO DE CONCRETO PARA REDES COLETORAS DE ESGOTO SANITÁRIO, DIÂMETRO DE 300 MM, JUNTA ELÁSTICA, INSTALADO EM LOCAL COM BAIXO NÍVEL DE INTERFERÊNCIAS (NÃO INCLUI FORNECIMENTO). AF_12/2015</v>
          </cell>
          <cell r="C120" t="str">
            <v>M</v>
          </cell>
          <cell r="D120">
            <v>9.9600000000000009</v>
          </cell>
          <cell r="E120" t="str">
            <v>ASSENTAMENTO DE TUBOS E PECAS</v>
          </cell>
          <cell r="F120" t="str">
            <v>FORNEC E/OU ASSENT DE TUBO DE CONCRETO COM JUNTA ELASTICA</v>
          </cell>
          <cell r="G120" t="str">
            <v>SINAPI Abr/23</v>
          </cell>
        </row>
        <row r="121">
          <cell r="A121">
            <v>92835</v>
          </cell>
          <cell r="B121" t="str">
            <v>TUBO DE CONCRETO PARA REDES COLETORAS DE ESGOTO SANITÁRIO, DIÂMETRO DE 400 MM, JUNTA ELÁSTICA, INSTALADO EM LOCAL COM BAIXO NÍVEL DE INTERFERÊNCIAS - FORNECIMENTO E ASSENTAMENTO. AF_12/2015</v>
          </cell>
          <cell r="C121" t="str">
            <v>M</v>
          </cell>
          <cell r="D121">
            <v>206.21</v>
          </cell>
          <cell r="E121" t="str">
            <v>ASSENTAMENTO DE TUBOS E PECAS</v>
          </cell>
          <cell r="F121" t="str">
            <v>FORNEC E/OU ASSENT DE TUBO DE CONCRETO COM JUNTA ELASTICA</v>
          </cell>
          <cell r="G121" t="str">
            <v>SINAPI Abr/23</v>
          </cell>
        </row>
        <row r="122">
          <cell r="A122">
            <v>92836</v>
          </cell>
          <cell r="B122" t="str">
            <v>ASSENTAMENTO DE TUBO DE CONCRETO PARA REDES COLETORAS DE ESGOTO SANITÁRIO, DIÂMETRO DE 400 MM, JUNTA ELÁSTICA, INSTALADO EM LOCAL COM BAIXO NÍVEL DE INTERFERÊNCIAS (NÃO INCLUI FORNECIMENTO). AF_12/2015</v>
          </cell>
          <cell r="C122" t="str">
            <v>M</v>
          </cell>
          <cell r="D122">
            <v>12.73</v>
          </cell>
          <cell r="E122" t="str">
            <v>ASSENTAMENTO DE TUBOS E PECAS</v>
          </cell>
          <cell r="F122" t="str">
            <v>FORNEC E/OU ASSENT DE TUBO DE CONCRETO COM JUNTA ELASTICA</v>
          </cell>
          <cell r="G122" t="str">
            <v>SINAPI Abr/23</v>
          </cell>
        </row>
        <row r="123">
          <cell r="A123">
            <v>92837</v>
          </cell>
          <cell r="B123" t="str">
            <v>TUBO DE CONCRETO PARA REDES COLETORAS DE ESGOTO SANITÁRIO, DIÂMETRO DE 500 MM, JUNTA ELÁSTICA, INSTALADO EM LOCAL COM BAIXO NÍVEL DE INTERFERÊNCIAS - FORNECIMENTO E ASSENTAMENTO. AF_12/2015</v>
          </cell>
          <cell r="C123" t="str">
            <v>M</v>
          </cell>
          <cell r="D123">
            <v>365.5</v>
          </cell>
          <cell r="E123" t="str">
            <v>ASSENTAMENTO DE TUBOS E PECAS</v>
          </cell>
          <cell r="F123" t="str">
            <v>FORNEC E/OU ASSENT DE TUBO DE CONCRETO COM JUNTA ELASTICA</v>
          </cell>
          <cell r="G123" t="str">
            <v>SINAPI Abr/23</v>
          </cell>
        </row>
        <row r="124">
          <cell r="A124">
            <v>92838</v>
          </cell>
          <cell r="B124" t="str">
            <v>ASSENTAMENTO DE TUBO DE CONCRETO PARA REDES COLETORAS DE ESGOTO SANITÁRIO, DIÂMETRO DE 500 MM, JUNTA ELÁSTICA, INSTALADO EM LOCAL COM BAIXO NÍVEL DE INTERFERÊNCIAS (NÃO INCLUI FORNECIMENTO). AF_12/2015</v>
          </cell>
          <cell r="C124" t="str">
            <v>M</v>
          </cell>
          <cell r="D124">
            <v>15.27</v>
          </cell>
          <cell r="E124" t="str">
            <v>ASSENTAMENTO DE TUBOS E PECAS</v>
          </cell>
          <cell r="F124" t="str">
            <v>FORNEC E/OU ASSENT DE TUBO DE CONCRETO COM JUNTA ELASTICA</v>
          </cell>
          <cell r="G124" t="str">
            <v>SINAPI Abr/23</v>
          </cell>
        </row>
        <row r="125">
          <cell r="A125">
            <v>92839</v>
          </cell>
          <cell r="B125" t="str">
            <v>TUBO DE CONCRETO PARA REDES COLETORAS DE ESGOTO SANITÁRIO, DIÂMETRO DE 600 MM, JUNTA ELÁSTICA, INSTALADO EM LOCAL COM BAIXO NÍVEL DE INTERFERÊNCIAS - FORNECIMENTO E ASSENTAMENTO. AF_12/2015</v>
          </cell>
          <cell r="C125" t="str">
            <v>M</v>
          </cell>
          <cell r="D125">
            <v>447.26</v>
          </cell>
          <cell r="E125" t="str">
            <v>ASSENTAMENTO DE TUBOS E PECAS</v>
          </cell>
          <cell r="F125" t="str">
            <v>FORNEC E/OU ASSENT DE TUBO DE CONCRETO COM JUNTA ELASTICA</v>
          </cell>
          <cell r="G125" t="str">
            <v>SINAPI Abr/23</v>
          </cell>
        </row>
        <row r="126">
          <cell r="A126">
            <v>92840</v>
          </cell>
          <cell r="B126" t="str">
            <v>ASSENTAMENTO DE TUBO DE CONCRETO PARA REDES COLETORAS DE ESGOTO SANITÁRIO, DIÂMETRO DE 600 MM, JUNTA ELÁSTICA, INSTALADO EM LOCAL COM BAIXO NÍVEL DE INTERFERÊNCIAS (NÃO INCLUI FORNECIMENTO). AF_12/2015</v>
          </cell>
          <cell r="C126" t="str">
            <v>M</v>
          </cell>
          <cell r="D126">
            <v>18.09</v>
          </cell>
          <cell r="E126" t="str">
            <v>ASSENTAMENTO DE TUBOS E PECAS</v>
          </cell>
          <cell r="F126" t="str">
            <v>FORNEC E/OU ASSENT DE TUBO DE CONCRETO COM JUNTA ELASTICA</v>
          </cell>
          <cell r="G126" t="str">
            <v>SINAPI Abr/23</v>
          </cell>
        </row>
        <row r="127">
          <cell r="A127">
            <v>92841</v>
          </cell>
          <cell r="B127" t="str">
            <v>TUBO DE CONCRETO PARA REDES COLETORAS DE ESGOTO SANITÁRIO, DIÂMETRO DE 700 MM, JUNTA ELÁSTICA, INSTALADO EM LOCAL COM BAIXO NÍVEL DE INTERFERÊNCIAS - FORNECIMENTO E ASSENTAMENTO. AF_12/2015</v>
          </cell>
          <cell r="C127" t="str">
            <v>M</v>
          </cell>
          <cell r="D127">
            <v>582.19000000000005</v>
          </cell>
          <cell r="E127" t="str">
            <v>ASSENTAMENTO DE TUBOS E PECAS</v>
          </cell>
          <cell r="F127" t="str">
            <v>FORNEC E/OU ASSENT DE TUBO DE CONCRETO COM JUNTA ELASTICA</v>
          </cell>
          <cell r="G127" t="str">
            <v>SINAPI Abr/23</v>
          </cell>
        </row>
        <row r="128">
          <cell r="A128">
            <v>92842</v>
          </cell>
          <cell r="B128" t="str">
            <v>ASSENTAMENTO DE TUBO DE CONCRETO PARA REDES COLETORAS DE ESGOTO SANITÁRIO, DIÂMETRO DE 700 MM, JUNTA ELÁSTICA, INSTALADO EM LOCAL COM BAIXO NÍVEL DE INTERFERÊNCIAS (NÃO INCLUI FORNECIMENTO). AF_12/2015</v>
          </cell>
          <cell r="C128" t="str">
            <v>M</v>
          </cell>
          <cell r="D128">
            <v>20.67</v>
          </cell>
          <cell r="E128" t="str">
            <v>ASSENTAMENTO DE TUBOS E PECAS</v>
          </cell>
          <cell r="F128" t="str">
            <v>FORNEC E/OU ASSENT DE TUBO DE CONCRETO COM JUNTA ELASTICA</v>
          </cell>
          <cell r="G128" t="str">
            <v>SINAPI Abr/23</v>
          </cell>
        </row>
        <row r="129">
          <cell r="A129">
            <v>92843</v>
          </cell>
          <cell r="B129" t="str">
            <v>TUBO DE CONCRETO PARA REDES COLETORAS DE ESGOTO SANITÁRIO, DIÂMETRO DE 800 MM, JUNTA ELÁSTICA, INSTALADO EM LOCAL COM BAIXO NÍVEL DE INTERFERÊNCIAS - FORNECIMENTO E ASSENTAMENTO. AF_12/2015</v>
          </cell>
          <cell r="C129" t="str">
            <v>M</v>
          </cell>
          <cell r="D129">
            <v>602.16999999999996</v>
          </cell>
          <cell r="E129" t="str">
            <v>ASSENTAMENTO DE TUBOS E PECAS</v>
          </cell>
          <cell r="F129" t="str">
            <v>FORNEC E/OU ASSENT DE TUBO DE CONCRETO COM JUNTA ELASTICA</v>
          </cell>
          <cell r="G129" t="str">
            <v>SINAPI Abr/23</v>
          </cell>
        </row>
        <row r="130">
          <cell r="A130">
            <v>92844</v>
          </cell>
          <cell r="B130" t="str">
            <v>ASSENTAMENTO DE TUBO DE CONCRETO PARA REDES COLETORAS DE ESGOTO SANITÁRIO, DIÂMETRO DE 800 MM, JUNTA ELÁSTICA, INSTALADO EM LOCAL COM BAIXO NÍVEL DE INTERFERÊNCIAS (NÃO INCLUI FORNECIMENTO). AF_12/2015</v>
          </cell>
          <cell r="C130" t="str">
            <v>M</v>
          </cell>
          <cell r="D130">
            <v>23.49</v>
          </cell>
          <cell r="E130" t="str">
            <v>ASSENTAMENTO DE TUBOS E PECAS</v>
          </cell>
          <cell r="F130" t="str">
            <v>FORNEC E/OU ASSENT DE TUBO DE CONCRETO COM JUNTA ELASTICA</v>
          </cell>
          <cell r="G130" t="str">
            <v>SINAPI Abr/23</v>
          </cell>
        </row>
        <row r="131">
          <cell r="A131">
            <v>92845</v>
          </cell>
          <cell r="B131" t="str">
            <v>TUBO DE CONCRETO PARA REDES COLETORAS DE ESGOTO SANITÁRIO, DIÂMETRO DE 900 MM, JUNTA ELÁSTICA, INSTALADO EM LOCAL COM BAIXO NÍVEL DE INTERFERÊNCIAS - FORNECIMENTO E ASSENTAMENTO. AF_12/2015</v>
          </cell>
          <cell r="C131" t="str">
            <v>M</v>
          </cell>
          <cell r="D131">
            <v>893.53</v>
          </cell>
          <cell r="E131" t="str">
            <v>ASSENTAMENTO DE TUBOS E PECAS</v>
          </cell>
          <cell r="F131" t="str">
            <v>FORNEC E/OU ASSENT DE TUBO DE CONCRETO COM JUNTA ELASTICA</v>
          </cell>
          <cell r="G131" t="str">
            <v>SINAPI Abr/23</v>
          </cell>
        </row>
        <row r="132">
          <cell r="A132">
            <v>92846</v>
          </cell>
          <cell r="B132" t="str">
            <v>ASSENTAMENTO DE TUBO DE CONCRETO PARA REDES COLETORAS DE ESGOTO SANITÁRIO, DIÂMETRO DE 900 MM, JUNTA ELÁSTICA, INSTALADO EM LOCAL COM BAIXO NÍVEL DE INTERFERÊNCIAS (NÃO INCLUI FORNECIMENTO). AF_12/2015</v>
          </cell>
          <cell r="C132" t="str">
            <v>M</v>
          </cell>
          <cell r="D132">
            <v>26.03</v>
          </cell>
          <cell r="E132" t="str">
            <v>ASSENTAMENTO DE TUBOS E PECAS</v>
          </cell>
          <cell r="F132" t="str">
            <v>FORNEC E/OU ASSENT DE TUBO DE CONCRETO COM JUNTA ELASTICA</v>
          </cell>
          <cell r="G132" t="str">
            <v>SINAPI Abr/23</v>
          </cell>
        </row>
        <row r="133">
          <cell r="A133">
            <v>92847</v>
          </cell>
          <cell r="B133" t="str">
            <v>TUBO DE CONCRETO PARA REDES COLETORAS DE ESGOTO SANITÁRIO, DIÂMETRO DE 1000 MM, JUNTA ELÁSTICA, INSTALADO EM LOCAL COM BAIXO NÍVEL DE INTERFERÊNCIAS - FORNECIMENTO E ASSENTAMENTO. AF_12/2015</v>
          </cell>
          <cell r="C133" t="str">
            <v>M</v>
          </cell>
          <cell r="D133">
            <v>916.48</v>
          </cell>
          <cell r="E133" t="str">
            <v>ASSENTAMENTO DE TUBOS E PECAS</v>
          </cell>
          <cell r="F133" t="str">
            <v>FORNEC E/OU ASSENT DE TUBO DE CONCRETO COM JUNTA ELASTICA</v>
          </cell>
          <cell r="G133" t="str">
            <v>SINAPI Abr/23</v>
          </cell>
        </row>
        <row r="134">
          <cell r="A134">
            <v>92848</v>
          </cell>
          <cell r="B134" t="str">
            <v>ASSENTAMENTO DE TUBO DE CONCRETO PARA REDES COLETORAS DE ESGOTO SANITÁRIO, DIÂMETRO DE 1000 MM, JUNTA ELÁSTICA, INSTALADO EM LOCAL COM BAIXO NÍVEL DE INTERFERÊNCIAS (NÃO INCLUI FORNECIMENTO). AF_12/2015</v>
          </cell>
          <cell r="C134" t="str">
            <v>M</v>
          </cell>
          <cell r="D134">
            <v>28.87</v>
          </cell>
          <cell r="E134" t="str">
            <v>ASSENTAMENTO DE TUBOS E PECAS</v>
          </cell>
          <cell r="F134" t="str">
            <v>FORNEC E/OU ASSENT DE TUBO DE CONCRETO COM JUNTA ELASTICA</v>
          </cell>
          <cell r="G134" t="str">
            <v>SINAPI Abr/23</v>
          </cell>
        </row>
        <row r="135">
          <cell r="A135">
            <v>92849</v>
          </cell>
          <cell r="B135" t="str">
            <v>TUBO DE CONCRETO PARA REDES COLETORAS DE ESGOTO SANITÁRIO, DIÂMETRO DE 300 MM, JUNTA ELÁSTICA, INSTALADO EM LOCAL COM ALTO NÍVEL DE INTERFERÊNCIAS - FORNECIMENTO E ASSENTAMENTO. AF_12/2015</v>
          </cell>
          <cell r="C135" t="str">
            <v>M</v>
          </cell>
          <cell r="D135">
            <v>205.87</v>
          </cell>
          <cell r="E135" t="str">
            <v>ASSENTAMENTO DE TUBOS E PECAS</v>
          </cell>
          <cell r="F135" t="str">
            <v>FORNEC E/OU ASSENT DE TUBO DE CONCRETO COM JUNTA ELASTICA</v>
          </cell>
          <cell r="G135" t="str">
            <v>SINAPI Abr/23</v>
          </cell>
        </row>
        <row r="136">
          <cell r="A136">
            <v>92850</v>
          </cell>
          <cell r="B136" t="str">
            <v>ASSENTAMENTO DE TUBO DE CONCRETO PARA REDES COLETORAS DE ESGOTO SANITÁRIO, DIÂMETRO DE 300 MM, JUNTA ELÁSTICA, INSTALADO EM LOCAL COM ALTO NÍVEL DE INTERFERÊNCIAS (NÃO INCLUI FORNECIMENTO). AF_12/2015</v>
          </cell>
          <cell r="C136" t="str">
            <v>M</v>
          </cell>
          <cell r="D136">
            <v>18.84</v>
          </cell>
          <cell r="E136" t="str">
            <v>ASSENTAMENTO DE TUBOS E PECAS</v>
          </cell>
          <cell r="F136" t="str">
            <v>FORNEC E/OU ASSENT DE TUBO DE CONCRETO COM JUNTA ELASTICA</v>
          </cell>
          <cell r="G136" t="str">
            <v>SINAPI Abr/23</v>
          </cell>
        </row>
        <row r="137">
          <cell r="A137">
            <v>92851</v>
          </cell>
          <cell r="B137" t="str">
            <v>TUBO DE CONCRETO PARA REDES COLETORAS DE ESGOTO SANITÁRIO, DIÂMETRO DE 400 MM, JUNTA ELÁSTICA, INSTALADO EM LOCAL COM ALTO NÍVEL DE INTERFERÊNCIAS - FORNECIMENTO E ASSENTAMENTO. AF_12/2015</v>
          </cell>
          <cell r="C137" t="str">
            <v>M</v>
          </cell>
          <cell r="D137">
            <v>217.28</v>
          </cell>
          <cell r="E137" t="str">
            <v>ASSENTAMENTO DE TUBOS E PECAS</v>
          </cell>
          <cell r="F137" t="str">
            <v>FORNEC E/OU ASSENT DE TUBO DE CONCRETO COM JUNTA ELASTICA</v>
          </cell>
          <cell r="G137" t="str">
            <v>SINAPI Abr/23</v>
          </cell>
        </row>
        <row r="138">
          <cell r="A138">
            <v>92852</v>
          </cell>
          <cell r="B138" t="str">
            <v>ASSENTAMENTO DE TUBO DE CONCRETO PARA REDES COLETORAS DE ESGOTO SANITÁRIO, DIÂMETRO DE 400 MM, JUNTA ELÁSTICA, INSTALADO EM LOCAL COM ALTO NÍVEL DE INTERFERÊNCIAS (NÃO INCLUI FORNECIMENTO). AF_12/2015</v>
          </cell>
          <cell r="C138" t="str">
            <v>M</v>
          </cell>
          <cell r="D138">
            <v>23.8</v>
          </cell>
          <cell r="E138" t="str">
            <v>ASSENTAMENTO DE TUBOS E PECAS</v>
          </cell>
          <cell r="F138" t="str">
            <v>FORNEC E/OU ASSENT DE TUBO DE CONCRETO COM JUNTA ELASTICA</v>
          </cell>
          <cell r="G138" t="str">
            <v>SINAPI Abr/23</v>
          </cell>
        </row>
        <row r="139">
          <cell r="A139">
            <v>92853</v>
          </cell>
          <cell r="B139" t="str">
            <v>TUBO DE CONCRETO PARA REDES COLETORAS DE ESGOTO SANITÁRIO, DIÂMETRO DE 500 MM, JUNTA ELÁSTICA, INSTALADO EM LOCAL COM ALTO NÍVEL DE INTERFERÊNCIAS - FORNECIMENTO E ASSENTAMENTO. AF_12/2015</v>
          </cell>
          <cell r="C139" t="str">
            <v>M</v>
          </cell>
          <cell r="D139">
            <v>379.21</v>
          </cell>
          <cell r="E139" t="str">
            <v>ASSENTAMENTO DE TUBOS E PECAS</v>
          </cell>
          <cell r="F139" t="str">
            <v>FORNEC E/OU ASSENT DE TUBO DE CONCRETO COM JUNTA ELASTICA</v>
          </cell>
          <cell r="G139" t="str">
            <v>SINAPI Abr/23</v>
          </cell>
        </row>
        <row r="140">
          <cell r="A140">
            <v>92854</v>
          </cell>
          <cell r="B140" t="str">
            <v>ASSENTAMENTO DE TUBO DE CONCRETO PARA REDES COLETORAS DE ESGOTO SANITÁRIO, DIÂMETRO DE 500 MM, JUNTA ELÁSTICA, INSTALADO EM LOCAL COM ALTO NÍVEL DE INTERFERÊNCIAS (NÃO INCLUI FORNECIMENTO). AF_12/2015</v>
          </cell>
          <cell r="C140" t="str">
            <v>M</v>
          </cell>
          <cell r="D140">
            <v>28.98</v>
          </cell>
          <cell r="E140" t="str">
            <v>ASSENTAMENTO DE TUBOS E PECAS</v>
          </cell>
          <cell r="F140" t="str">
            <v>FORNEC E/OU ASSENT DE TUBO DE CONCRETO COM JUNTA ELASTICA</v>
          </cell>
          <cell r="G140" t="str">
            <v>SINAPI Abr/23</v>
          </cell>
        </row>
        <row r="141">
          <cell r="A141">
            <v>92855</v>
          </cell>
          <cell r="B141" t="str">
            <v>TUBO DE CONCRETO PARA REDES COLETORAS DE ESGOTO SANITÁRIO, DIÂMETRO DE 600 MM, JUNTA ELÁSTICA, INSTALADO EM LOCAL COM ALTO NÍVEL DE INTERFERÊNCIAS - FORNECIMENTO E ASSENTAMENTO. AF_12/2015</v>
          </cell>
          <cell r="C141" t="str">
            <v>M</v>
          </cell>
          <cell r="D141">
            <v>463.34</v>
          </cell>
          <cell r="E141" t="str">
            <v>ASSENTAMENTO DE TUBOS E PECAS</v>
          </cell>
          <cell r="F141" t="str">
            <v>FORNEC E/OU ASSENT DE TUBO DE CONCRETO COM JUNTA ELASTICA</v>
          </cell>
          <cell r="G141" t="str">
            <v>SINAPI Abr/23</v>
          </cell>
        </row>
        <row r="142">
          <cell r="A142">
            <v>92856</v>
          </cell>
          <cell r="B142" t="str">
            <v>ASSENTAMENTO DE TUBO DE CONCRETO PARA REDES COLETORAS DE ESGOTO SANITÁRIO, DIÂMETRO DE 600 MM, JUNTA ELÁSTICA, INSTALADO EM LOCAL COM ALTO NÍVEL DE INTERFERÊNCIAS (NÃO INCLUI FORNECIMENTO). AF_12/2015</v>
          </cell>
          <cell r="C142" t="str">
            <v>M</v>
          </cell>
          <cell r="D142">
            <v>34.17</v>
          </cell>
          <cell r="E142" t="str">
            <v>ASSENTAMENTO DE TUBOS E PECAS</v>
          </cell>
          <cell r="F142" t="str">
            <v>FORNEC E/OU ASSENT DE TUBO DE CONCRETO COM JUNTA ELASTICA</v>
          </cell>
          <cell r="G142" t="str">
            <v>SINAPI Abr/23</v>
          </cell>
        </row>
        <row r="143">
          <cell r="A143">
            <v>92857</v>
          </cell>
          <cell r="B143" t="str">
            <v>TUBO DE CONCRETO PARA REDES COLETORAS DE ESGOTO SANITÁRIO, DIÂMETRO DE 700 MM, JUNTA ELÁSTICA, INSTALADO EM LOCAL COM ALTO NÍVEL DE INTERFERÊNCIAS - FORNECIMENTO E ASSENTAMENTO. AF_12/2015</v>
          </cell>
          <cell r="C143" t="str">
            <v>M</v>
          </cell>
          <cell r="D143">
            <v>600.62</v>
          </cell>
          <cell r="E143" t="str">
            <v>ASSENTAMENTO DE TUBOS E PECAS</v>
          </cell>
          <cell r="F143" t="str">
            <v>FORNEC E/OU ASSENT DE TUBO DE CONCRETO COM JUNTA ELASTICA</v>
          </cell>
          <cell r="G143" t="str">
            <v>SINAPI Abr/23</v>
          </cell>
        </row>
        <row r="144">
          <cell r="A144">
            <v>92858</v>
          </cell>
          <cell r="B144" t="str">
            <v>ASSENTAMENTO DE TUBO DE CONCRETO PARA REDES COLETORAS DE ESGOTO SANITÁRIO, DIÂMETRO DE 700 MM, JUNTA ELÁSTICA, INSTALADO EM LOCAL COM ALTO NÍVEL DE INTERFERÊNCIAS (NÃO INCLUI FORNECIMENTO). AF_12/2015</v>
          </cell>
          <cell r="C144" t="str">
            <v>M</v>
          </cell>
          <cell r="D144">
            <v>39.1</v>
          </cell>
          <cell r="E144" t="str">
            <v>ASSENTAMENTO DE TUBOS E PECAS</v>
          </cell>
          <cell r="F144" t="str">
            <v>FORNEC E/OU ASSENT DE TUBO DE CONCRETO COM JUNTA ELASTICA</v>
          </cell>
          <cell r="G144" t="str">
            <v>SINAPI Abr/23</v>
          </cell>
        </row>
        <row r="145">
          <cell r="A145">
            <v>92859</v>
          </cell>
          <cell r="B145" t="str">
            <v>TUBO DE CONCRETO PARA REDES COLETORAS DE ESGOTO SANITÁRIO, DIÂMETRO DE 800 MM, JUNTA ELÁSTICA, INSTALADO EM LOCAL COM ALTO NÍVEL DE INTERFERÊNCIAS - FORNECIMENTO E ASSENTAMENTO. AF_12/2015</v>
          </cell>
          <cell r="C145" t="str">
            <v>M</v>
          </cell>
          <cell r="D145">
            <v>623.08000000000004</v>
          </cell>
          <cell r="E145" t="str">
            <v>ASSENTAMENTO DE TUBOS E PECAS</v>
          </cell>
          <cell r="F145" t="str">
            <v>FORNEC E/OU ASSENT DE TUBO DE CONCRETO COM JUNTA ELASTICA</v>
          </cell>
          <cell r="G145" t="str">
            <v>SINAPI Abr/23</v>
          </cell>
        </row>
        <row r="146">
          <cell r="A146">
            <v>92860</v>
          </cell>
          <cell r="B146" t="str">
            <v>ASSENTAMENTO DE TUBO DE CONCRETO PARA REDES COLETORAS DE ESGOTO SANITÁRIO, DIÂMETRO DE 800 MM, JUNTA ELÁSTICA, INSTALADO EM LOCAL COM ALTO NÍVEL DE INTERFERÊNCIAS (NÃO INCLUI FORNECIMENTO). AF_12/2015</v>
          </cell>
          <cell r="C146" t="str">
            <v>M</v>
          </cell>
          <cell r="D146">
            <v>44.4</v>
          </cell>
          <cell r="E146" t="str">
            <v>ASSENTAMENTO DE TUBOS E PECAS</v>
          </cell>
          <cell r="F146" t="str">
            <v>FORNEC E/OU ASSENT DE TUBO DE CONCRETO COM JUNTA ELASTICA</v>
          </cell>
          <cell r="G146" t="str">
            <v>SINAPI Abr/23</v>
          </cell>
        </row>
        <row r="147">
          <cell r="A147">
            <v>92861</v>
          </cell>
          <cell r="B147" t="str">
            <v>TUBO DE CONCRETO PARA REDES COLETORAS DE ESGOTO SANITÁRIO, DIÂMETRO DE 900 MM, JUNTA ELÁSTICA, INSTALADO EM LOCAL COM ALTO NÍVEL DE INTERFERÊNCIAS - FORNECIMENTO E ASSENTAMENTO. AF_12/2015</v>
          </cell>
          <cell r="C147" t="str">
            <v>M</v>
          </cell>
          <cell r="D147">
            <v>917.03</v>
          </cell>
          <cell r="E147" t="str">
            <v>ASSENTAMENTO DE TUBOS E PECAS</v>
          </cell>
          <cell r="F147" t="str">
            <v>FORNEC E/OU ASSENT DE TUBO DE CONCRETO COM JUNTA ELASTICA</v>
          </cell>
          <cell r="G147" t="str">
            <v>SINAPI Abr/23</v>
          </cell>
        </row>
        <row r="148">
          <cell r="A148">
            <v>92862</v>
          </cell>
          <cell r="B148" t="str">
            <v>ASSENTAMENTO DE TUBO DE CONCRETO PARA REDES COLETORAS DE ESGOTO SANITÁRIO, DIÂMETRO DE 900 MM, JUNTA ELÁSTICA, INSTALADO EM LOCAL COM ALTO NÍVEL DE INTERFERÊNCIAS (NÃO INCLUI FORNECIMENTO). AF_12/2015</v>
          </cell>
          <cell r="C148" t="str">
            <v>M</v>
          </cell>
          <cell r="D148">
            <v>49.53</v>
          </cell>
          <cell r="E148" t="str">
            <v>ASSENTAMENTO DE TUBOS E PECAS</v>
          </cell>
          <cell r="F148" t="str">
            <v>FORNEC E/OU ASSENT DE TUBO DE CONCRETO COM JUNTA ELASTICA</v>
          </cell>
          <cell r="G148" t="str">
            <v>SINAPI Abr/23</v>
          </cell>
        </row>
        <row r="149">
          <cell r="A149">
            <v>92863</v>
          </cell>
          <cell r="B149" t="str">
            <v>TUBO DE CONCRETO PARA REDES COLETORAS DE ESGOTO SANITÁRIO, DIÂMETRO DE 1000 MM, JUNTA ELÁSTICA, INSTALADO EM LOCAL COM ALTO NÍVEL DE INTERFERÊNCIAS - FORNECIMENTO E ASSENTAMENTO. AF_12/2015</v>
          </cell>
          <cell r="C149" t="str">
            <v>M</v>
          </cell>
          <cell r="D149">
            <v>942.32</v>
          </cell>
          <cell r="E149" t="str">
            <v>ASSENTAMENTO DE TUBOS E PECAS</v>
          </cell>
          <cell r="F149" t="str">
            <v>FORNEC E/OU ASSENT DE TUBO DE CONCRETO COM JUNTA ELASTICA</v>
          </cell>
          <cell r="G149" t="str">
            <v>SINAPI Abr/23</v>
          </cell>
        </row>
        <row r="150">
          <cell r="A150">
            <v>92864</v>
          </cell>
          <cell r="B150" t="str">
            <v>ASSENTAMENTO DE TUBO DE CONCRETO PARA REDES COLETORAS DE ESGOTO SANITÁRIO, DIÂMETRO DE 1000 MM, JUNTA ELÁSTICA, INSTALADO EM LOCAL COM ALTO NÍVEL DE INTERFERÊNCIAS (NÃO INCLUI FORNECIMENTO). AF_12/2015</v>
          </cell>
          <cell r="C150" t="str">
            <v>M</v>
          </cell>
          <cell r="D150">
            <v>54.71</v>
          </cell>
          <cell r="E150" t="str">
            <v>ASSENTAMENTO DE TUBOS E PECAS</v>
          </cell>
          <cell r="F150" t="str">
            <v>FORNEC E/OU ASSENT DE TUBO DE CONCRETO COM JUNTA ELASTICA</v>
          </cell>
          <cell r="G150" t="str">
            <v>SINAPI Abr/23</v>
          </cell>
        </row>
        <row r="151">
          <cell r="A151">
            <v>92210</v>
          </cell>
          <cell r="B151" t="str">
            <v>TUBO DE CONCRETO PARA REDES COLETORAS DE ÁGUAS PLUVIAIS, DIÂMETRO DE 400 MM, JUNTA RÍGIDA, INSTALADO EM LOCAL COM BAIXO NÍVEL DE INTERFERÊNCIAS - FORNECIMENTO E ASSENTAMENTO. AF_12/2015</v>
          </cell>
          <cell r="C151" t="str">
            <v>M</v>
          </cell>
          <cell r="D151">
            <v>169.1</v>
          </cell>
          <cell r="E151" t="str">
            <v>ASSENTAMENTO DE TUBOS E PECAS</v>
          </cell>
          <cell r="F151" t="str">
            <v>FORNEC E/OU ASSENT DE TUBO DE CONCRETO COM JUNTA ARGAMASSADA</v>
          </cell>
          <cell r="G151" t="str">
            <v>SINAPI Abr/23</v>
          </cell>
        </row>
        <row r="152">
          <cell r="A152">
            <v>92211</v>
          </cell>
          <cell r="B152" t="str">
            <v>TUBO DE CONCRETO PARA REDES COLETORAS DE ÁGUAS PLUVIAIS, DIÂMETRO DE 500 MM, JUNTA RÍGIDA, INSTALADO EM LOCAL COM BAIXO NÍVEL DE INTERFERÊNCIAS - FORNECIMENTO E ASSENTAMENTO. AF_12/2015</v>
          </cell>
          <cell r="C152" t="str">
            <v>M</v>
          </cell>
          <cell r="D152">
            <v>203.31</v>
          </cell>
          <cell r="E152" t="str">
            <v>ASSENTAMENTO DE TUBOS E PECAS</v>
          </cell>
          <cell r="F152" t="str">
            <v>FORNEC E/OU ASSENT DE TUBO DE CONCRETO COM JUNTA ARGAMASSADA</v>
          </cell>
          <cell r="G152" t="str">
            <v>SINAPI Abr/23</v>
          </cell>
        </row>
        <row r="153">
          <cell r="A153">
            <v>92212</v>
          </cell>
          <cell r="B153" t="str">
            <v>TUBO DE CONCRETO PARA REDES COLETORAS DE ÁGUAS PLUVIAIS, DIÂMETRO DE 600 MM, JUNTA RÍGIDA, INSTALADO EM LOCAL COM BAIXO NÍVEL DE INTERFERÊNCIAS - FORNECIMENTO E ASSENTAMENTO. AF_12/2015</v>
          </cell>
          <cell r="C153" t="str">
            <v>M</v>
          </cell>
          <cell r="D153">
            <v>299.17</v>
          </cell>
          <cell r="E153" t="str">
            <v>ASSENTAMENTO DE TUBOS E PECAS</v>
          </cell>
          <cell r="F153" t="str">
            <v>FORNEC E/OU ASSENT DE TUBO DE CONCRETO COM JUNTA ARGAMASSADA</v>
          </cell>
          <cell r="G153" t="str">
            <v>SINAPI Abr/23</v>
          </cell>
        </row>
        <row r="154">
          <cell r="A154">
            <v>92213</v>
          </cell>
          <cell r="B154" t="str">
            <v>TUBO DE CONCRETO PARA REDES COLETORAS DE ÁGUAS PLUVIAIS, DIÂMETRO DE 700 MM, JUNTA RÍGIDA, INSTALADO EM LOCAL COM BAIXO NÍVEL DE INTERFERÊNCIAS - FORNECIMENTO E ASSENTAMENTO. AF_12/2015</v>
          </cell>
          <cell r="C154" t="str">
            <v>M</v>
          </cell>
          <cell r="D154">
            <v>390.63</v>
          </cell>
          <cell r="E154" t="str">
            <v>ASSENTAMENTO DE TUBOS E PECAS</v>
          </cell>
          <cell r="F154" t="str">
            <v>FORNEC E/OU ASSENT DE TUBO DE CONCRETO COM JUNTA ARGAMASSADA</v>
          </cell>
          <cell r="G154" t="str">
            <v>SINAPI Abr/23</v>
          </cell>
        </row>
        <row r="155">
          <cell r="A155">
            <v>92214</v>
          </cell>
          <cell r="B155" t="str">
            <v>TUBO DE CONCRETO PARA REDES COLETORAS DE ÁGUAS PLUVIAIS, DIÂMETRO DE 800 MM, JUNTA RÍGIDA, INSTALADO EM LOCAL COM BAIXO NÍVEL DE INTERFERÊNCIAS - FORNECIMENTO E ASSENTAMENTO. AF_12/2015</v>
          </cell>
          <cell r="C155" t="str">
            <v>M</v>
          </cell>
          <cell r="D155">
            <v>470.57</v>
          </cell>
          <cell r="E155" t="str">
            <v>ASSENTAMENTO DE TUBOS E PECAS</v>
          </cell>
          <cell r="F155" t="str">
            <v>FORNEC E/OU ASSENT DE TUBO DE CONCRETO COM JUNTA ARGAMASSADA</v>
          </cell>
          <cell r="G155" t="str">
            <v>SINAPI Abr/23</v>
          </cell>
        </row>
        <row r="156">
          <cell r="A156">
            <v>92215</v>
          </cell>
          <cell r="B156" t="str">
            <v>TUBO DE CONCRETO PARA REDES COLETORAS DE ÁGUAS PLUVIAIS, DIÂMETRO DE 900 MM, JUNTA RÍGIDA, INSTALADO EM LOCAL COM BAIXO NÍVEL DE INTERFERÊNCIAS - FORNECIMENTO E ASSENTAMENTO. AF_12/2015</v>
          </cell>
          <cell r="C156" t="str">
            <v>M</v>
          </cell>
          <cell r="D156">
            <v>539.66</v>
          </cell>
          <cell r="E156" t="str">
            <v>ASSENTAMENTO DE TUBOS E PECAS</v>
          </cell>
          <cell r="F156" t="str">
            <v>FORNEC E/OU ASSENT DE TUBO DE CONCRETO COM JUNTA ARGAMASSADA</v>
          </cell>
          <cell r="G156" t="str">
            <v>SINAPI Abr/23</v>
          </cell>
        </row>
        <row r="157">
          <cell r="A157">
            <v>92216</v>
          </cell>
          <cell r="B157" t="str">
            <v>TUBO DE CONCRETO PARA REDES COLETORAS DE ÁGUAS PLUVIAIS, DIÂMETRO DE 1000 MM, JUNTA RÍGIDA, INSTALADO EM LOCAL COM BAIXO NÍVEL DE INTERFERÊNCIAS - FORNECIMENTO E ASSENTAMENTO. AF_12/2015</v>
          </cell>
          <cell r="C157" t="str">
            <v>M</v>
          </cell>
          <cell r="D157">
            <v>565.29</v>
          </cell>
          <cell r="E157" t="str">
            <v>ASSENTAMENTO DE TUBOS E PECAS</v>
          </cell>
          <cell r="F157" t="str">
            <v>FORNEC E/OU ASSENT DE TUBO DE CONCRETO COM JUNTA ARGAMASSADA</v>
          </cell>
          <cell r="G157" t="str">
            <v>SINAPI Abr/23</v>
          </cell>
        </row>
        <row r="158">
          <cell r="A158">
            <v>92219</v>
          </cell>
          <cell r="B158" t="str">
            <v>TUBO DE CONCRETO PARA REDES COLETORAS DE ÁGUAS PLUVIAIS, DIÂMETRO DE 400 MM, JUNTA RÍGIDA, INSTALADO EM LOCAL COM ALTO NÍVEL DE INTERFERÊNCIAS - FORNECIMENTO E ASSENTAMENTO. AF_12/2015</v>
          </cell>
          <cell r="C158" t="str">
            <v>M</v>
          </cell>
          <cell r="D158">
            <v>180.19</v>
          </cell>
          <cell r="E158" t="str">
            <v>ASSENTAMENTO DE TUBOS E PECAS</v>
          </cell>
          <cell r="F158" t="str">
            <v>FORNEC E/OU ASSENT DE TUBO DE CONCRETO COM JUNTA ARGAMASSADA</v>
          </cell>
          <cell r="G158" t="str">
            <v>SINAPI Abr/23</v>
          </cell>
        </row>
        <row r="159">
          <cell r="A159">
            <v>92220</v>
          </cell>
          <cell r="B159" t="str">
            <v>TUBO DE CONCRETO PARA REDES COLETORAS DE ÁGUAS PLUVIAIS, DIÂMETRO DE 500 MM, JUNTA RÍGIDA, INSTALADO EM LOCAL COM ALTO NÍVEL DE INTERFERÊNCIAS - FORNECIMENTO E ASSENTAMENTO. AF_12/2015</v>
          </cell>
          <cell r="C159" t="str">
            <v>M</v>
          </cell>
          <cell r="D159">
            <v>217.02</v>
          </cell>
          <cell r="E159" t="str">
            <v>ASSENTAMENTO DE TUBOS E PECAS</v>
          </cell>
          <cell r="F159" t="str">
            <v>FORNEC E/OU ASSENT DE TUBO DE CONCRETO COM JUNTA ARGAMASSADA</v>
          </cell>
          <cell r="G159" t="str">
            <v>SINAPI Abr/23</v>
          </cell>
        </row>
        <row r="160">
          <cell r="A160">
            <v>92221</v>
          </cell>
          <cell r="B160" t="str">
            <v>TUBO DE CONCRETO PARA REDES COLETORAS DE ÁGUAS PLUVIAIS, DIÂMETRO DE 600 MM, JUNTA RÍGIDA, INSTALADO EM LOCAL COM ALTO NÍVEL DE INTERFERÊNCIAS - FORNECIMENTO E ASSENTAMENTO. AF_12/2015</v>
          </cell>
          <cell r="C160" t="str">
            <v>M</v>
          </cell>
          <cell r="D160">
            <v>315.24</v>
          </cell>
          <cell r="E160" t="str">
            <v>ASSENTAMENTO DE TUBOS E PECAS</v>
          </cell>
          <cell r="F160" t="str">
            <v>FORNEC E/OU ASSENT DE TUBO DE CONCRETO COM JUNTA ARGAMASSADA</v>
          </cell>
          <cell r="G160" t="str">
            <v>SINAPI Abr/23</v>
          </cell>
        </row>
        <row r="161">
          <cell r="A161">
            <v>92222</v>
          </cell>
          <cell r="B161" t="str">
            <v>TUBO DE CONCRETO PARA REDES COLETORAS DE ÁGUAS PLUVIAIS, DIÂMETRO DE 700 MM, JUNTA RÍGIDA, INSTALADO EM LOCAL COM ALTO NÍVEL DE INTERFERÊNCIAS - FORNECIMENTO E ASSENTAMENTO. AF_12/2015</v>
          </cell>
          <cell r="C161" t="str">
            <v>M</v>
          </cell>
          <cell r="D161">
            <v>409.31</v>
          </cell>
          <cell r="E161" t="str">
            <v>ASSENTAMENTO DE TUBOS E PECAS</v>
          </cell>
          <cell r="F161" t="str">
            <v>FORNEC E/OU ASSENT DE TUBO DE CONCRETO COM JUNTA ARGAMASSADA</v>
          </cell>
          <cell r="G161" t="str">
            <v>SINAPI Abr/23</v>
          </cell>
        </row>
        <row r="162">
          <cell r="A162">
            <v>92223</v>
          </cell>
          <cell r="B162" t="str">
            <v>TUBO DE CONCRETO PARA REDES COLETORAS DE ÁGUAS PLUVIAIS, DIÂMETRO DE 800 MM, JUNTA RÍGIDA, INSTALADO EM LOCAL COM ALTO NÍVEL DE INTERFERÊNCIAS - FORNECIMENTO E ASSENTAMENTO. AF_12/2015</v>
          </cell>
          <cell r="C162" t="str">
            <v>M</v>
          </cell>
          <cell r="D162">
            <v>491.49</v>
          </cell>
          <cell r="E162" t="str">
            <v>ASSENTAMENTO DE TUBOS E PECAS</v>
          </cell>
          <cell r="F162" t="str">
            <v>FORNEC E/OU ASSENT DE TUBO DE CONCRETO COM JUNTA ARGAMASSADA</v>
          </cell>
          <cell r="G162" t="str">
            <v>SINAPI Abr/23</v>
          </cell>
        </row>
        <row r="163">
          <cell r="A163">
            <v>92224</v>
          </cell>
          <cell r="B163" t="str">
            <v>TUBO DE CONCRETO PARA REDES COLETORAS DE ÁGUAS PLUVIAIS, DIÂMETRO DE 900 MM, JUNTA RÍGIDA, INSTALADO EM LOCAL COM ALTO NÍVEL DE INTERFERÊNCIAS - FORNECIMENTO E ASSENTAMENTO. AF_12/2015</v>
          </cell>
          <cell r="C163" t="str">
            <v>M</v>
          </cell>
          <cell r="D163">
            <v>562.89</v>
          </cell>
          <cell r="E163" t="str">
            <v>ASSENTAMENTO DE TUBOS E PECAS</v>
          </cell>
          <cell r="F163" t="str">
            <v>FORNEC E/OU ASSENT DE TUBO DE CONCRETO COM JUNTA ARGAMASSADA</v>
          </cell>
          <cell r="G163" t="str">
            <v>SINAPI Abr/23</v>
          </cell>
        </row>
        <row r="164">
          <cell r="A164">
            <v>92226</v>
          </cell>
          <cell r="B164" t="str">
            <v>TUBO DE CONCRETO PARA REDES COLETORAS DE ÁGUAS PLUVIAIS, DIÂMETRO DE 1000 MM, JUNTA RÍGIDA, INSTALADO EM LOCAL COM ALTO NÍVEL DE INTERFERÊNCIAS - FORNECIMENTO E ASSENTAMENTO. AF_12/2015</v>
          </cell>
          <cell r="C164" t="str">
            <v>M</v>
          </cell>
          <cell r="D164">
            <v>591.23</v>
          </cell>
          <cell r="E164" t="str">
            <v>ASSENTAMENTO DE TUBOS E PECAS</v>
          </cell>
          <cell r="F164" t="str">
            <v>FORNEC E/OU ASSENT DE TUBO DE CONCRETO COM JUNTA ARGAMASSADA</v>
          </cell>
          <cell r="G164" t="str">
            <v>SINAPI Abr/23</v>
          </cell>
        </row>
        <row r="165">
          <cell r="A165">
            <v>92808</v>
          </cell>
          <cell r="B165" t="str">
            <v>ASSENTAMENTO DE TUBO DE CONCRETO PARA REDES COLETORAS DE ÁGUAS PLUVIAIS, DIÂMETRO DE 300 MM, JUNTA RÍGIDA, INSTALADO EM LOCAL COM BAIXO NÍVEL DE INTERFERÊNCIAS (NÃO INCLUI FORNECIMENTO). AF_12/2015</v>
          </cell>
          <cell r="C165" t="str">
            <v>M</v>
          </cell>
          <cell r="D165">
            <v>44.77</v>
          </cell>
          <cell r="E165" t="str">
            <v>ASSENTAMENTO DE TUBOS E PECAS</v>
          </cell>
          <cell r="F165" t="str">
            <v>FORNEC E/OU ASSENT DE TUBO DE CONCRETO COM JUNTA ARGAMASSADA</v>
          </cell>
          <cell r="G165" t="str">
            <v>SINAPI Abr/23</v>
          </cell>
        </row>
        <row r="166">
          <cell r="A166">
            <v>92809</v>
          </cell>
          <cell r="B166" t="str">
            <v>ASSENTAMENTO DE TUBO DE CONCRETO PARA REDES COLETORAS DE ÁGUAS PLUVIAIS, DIÂMETRO DE 400 MM, JUNTA RÍGIDA, INSTALADO EM LOCAL COM BAIXO NÍVEL DE INTERFERÊNCIAS (NÃO INCLUI FORNECIMENTO). AF_12/2015</v>
          </cell>
          <cell r="C166" t="str">
            <v>M</v>
          </cell>
          <cell r="D166">
            <v>57.33</v>
          </cell>
          <cell r="E166" t="str">
            <v>ASSENTAMENTO DE TUBOS E PECAS</v>
          </cell>
          <cell r="F166" t="str">
            <v>FORNEC E/OU ASSENT DE TUBO DE CONCRETO COM JUNTA ARGAMASSADA</v>
          </cell>
          <cell r="G166" t="str">
            <v>SINAPI Abr/23</v>
          </cell>
        </row>
        <row r="167">
          <cell r="A167">
            <v>92810</v>
          </cell>
          <cell r="B167" t="str">
            <v>ASSENTAMENTO DE TUBO DE CONCRETO PARA REDES COLETORAS DE ÁGUAS PLUVIAIS, DIÂMETRO DE 500 MM, JUNTA RÍGIDA, INSTALADO EM LOCAL COM BAIXO NÍVEL DE INTERFERÊNCIAS (NÃO INCLUI FORNECIMENTO). AF_12/2015</v>
          </cell>
          <cell r="C167" t="str">
            <v>M</v>
          </cell>
          <cell r="D167">
            <v>69.72</v>
          </cell>
          <cell r="E167" t="str">
            <v>ASSENTAMENTO DE TUBOS E PECAS</v>
          </cell>
          <cell r="F167" t="str">
            <v>FORNEC E/OU ASSENT DE TUBO DE CONCRETO COM JUNTA ARGAMASSADA</v>
          </cell>
          <cell r="G167" t="str">
            <v>SINAPI Abr/23</v>
          </cell>
        </row>
        <row r="168">
          <cell r="A168">
            <v>92811</v>
          </cell>
          <cell r="B168" t="str">
            <v>ASSENTAMENTO DE TUBO DE CONCRETO PARA REDES COLETORAS DE ÁGUAS PLUVIAIS, DIÂMETRO DE 600 MM, JUNTA RÍGIDA, INSTALADO EM LOCAL COM BAIXO NÍVEL DE INTERFERÊNCIAS (NÃO INCLUI FORNECIMENTO). AF_12/2015</v>
          </cell>
          <cell r="C168" t="str">
            <v>M</v>
          </cell>
          <cell r="D168">
            <v>82.87</v>
          </cell>
          <cell r="E168" t="str">
            <v>ASSENTAMENTO DE TUBOS E PECAS</v>
          </cell>
          <cell r="F168" t="str">
            <v>FORNEC E/OU ASSENT DE TUBO DE CONCRETO COM JUNTA ARGAMASSADA</v>
          </cell>
          <cell r="G168" t="str">
            <v>SINAPI Abr/23</v>
          </cell>
        </row>
        <row r="169">
          <cell r="A169">
            <v>92812</v>
          </cell>
          <cell r="B169" t="str">
            <v>ASSENTAMENTO DE TUBO DE CONCRETO PARA REDES COLETORAS DE ÁGUAS PLUVIAIS, DIÂMETRO DE 700 MM, JUNTA RÍGIDA, INSTALADO EM LOCAL COM BAIXO NÍVEL DE INTERFERÊNCIAS (NÃO INCLUI FORNECIMENTO). AF_12/2015</v>
          </cell>
          <cell r="C169" t="str">
            <v>M</v>
          </cell>
          <cell r="D169">
            <v>95.82</v>
          </cell>
          <cell r="E169" t="str">
            <v>ASSENTAMENTO DE TUBOS E PECAS</v>
          </cell>
          <cell r="F169" t="str">
            <v>FORNEC E/OU ASSENT DE TUBO DE CONCRETO COM JUNTA ARGAMASSADA</v>
          </cell>
          <cell r="G169" t="str">
            <v>SINAPI Abr/23</v>
          </cell>
        </row>
        <row r="170">
          <cell r="A170">
            <v>92813</v>
          </cell>
          <cell r="B170" t="str">
            <v>ASSENTAMENTO DE TUBO DE CONCRETO PARA REDES COLETORAS DE ÁGUAS PLUVIAIS, DIÂMETRO DE 800 MM, JUNTA RÍGIDA, INSTALADO EM LOCAL COM BAIXO NÍVEL DE INTERFERÊNCIAS (NÃO INCLUI FORNECIMENTO). AF_12/2015</v>
          </cell>
          <cell r="C170" t="str">
            <v>M</v>
          </cell>
          <cell r="D170">
            <v>110.68</v>
          </cell>
          <cell r="E170" t="str">
            <v>ASSENTAMENTO DE TUBOS E PECAS</v>
          </cell>
          <cell r="F170" t="str">
            <v>FORNEC E/OU ASSENT DE TUBO DE CONCRETO COM JUNTA ARGAMASSADA</v>
          </cell>
          <cell r="G170" t="str">
            <v>SINAPI Abr/23</v>
          </cell>
        </row>
        <row r="171">
          <cell r="A171">
            <v>92814</v>
          </cell>
          <cell r="B171" t="str">
            <v>ASSENTAMENTO DE TUBO DE CONCRETO PARA REDES COLETORAS DE ÁGUAS PLUVIAIS, DIÂMETRO DE 900 MM, JUNTA RÍGIDA, INSTALADO EM LOCAL COM BAIXO NÍVEL DE INTERFERÊNCIAS (NÃO INCLUI FORNECIMENTO). AF_12/2015</v>
          </cell>
          <cell r="C171" t="str">
            <v>M</v>
          </cell>
          <cell r="D171">
            <v>126.15</v>
          </cell>
          <cell r="E171" t="str">
            <v>ASSENTAMENTO DE TUBOS E PECAS</v>
          </cell>
          <cell r="F171" t="str">
            <v>FORNEC E/OU ASSENT DE TUBO DE CONCRETO COM JUNTA ARGAMASSADA</v>
          </cell>
          <cell r="G171" t="str">
            <v>SINAPI Abr/23</v>
          </cell>
        </row>
        <row r="172">
          <cell r="A172">
            <v>92815</v>
          </cell>
          <cell r="B172" t="str">
            <v>ASSENTAMENTO DE TUBO DE CONCRETO PARA REDES COLETORAS DE ÁGUAS PLUVIAIS, DIÂMETRO DE 1000 MM, JUNTA RÍGIDA, INSTALADO EM LOCAL COM BAIXO NÍVEL DE INTERFERÊNCIAS (NÃO INCLUI FORNECIMENTO). AF_12/2015</v>
          </cell>
          <cell r="C172" t="str">
            <v>M</v>
          </cell>
          <cell r="D172">
            <v>143.6</v>
          </cell>
          <cell r="E172" t="str">
            <v>ASSENTAMENTO DE TUBOS E PECAS</v>
          </cell>
          <cell r="F172" t="str">
            <v>FORNEC E/OU ASSENT DE TUBO DE CONCRETO COM JUNTA ARGAMASSADA</v>
          </cell>
          <cell r="G172" t="str">
            <v>SINAPI Abr/23</v>
          </cell>
        </row>
        <row r="173">
          <cell r="A173">
            <v>92816</v>
          </cell>
          <cell r="B173" t="str">
            <v>TUBO DE CONCRETO PARA REDES COLETORAS DE ÁGUAS PLUVIAIS, DIÂMETRO DE 1200 MM, JUNTA RÍGIDA, INSTALADO EM LOCAL COM BAIXO NÍVEL DE INTERFERÊNCIAS - FORNECIMENTO E ASSENTAMENTO. AF_12/2015</v>
          </cell>
          <cell r="C173" t="str">
            <v>M</v>
          </cell>
          <cell r="D173">
            <v>809.49</v>
          </cell>
          <cell r="E173" t="str">
            <v>ASSENTAMENTO DE TUBOS E PECAS</v>
          </cell>
          <cell r="F173" t="str">
            <v>FORNEC E/OU ASSENT DE TUBO DE CONCRETO COM JUNTA ARGAMASSADA</v>
          </cell>
          <cell r="G173" t="str">
            <v>SINAPI Abr/23</v>
          </cell>
        </row>
        <row r="174">
          <cell r="A174">
            <v>92817</v>
          </cell>
          <cell r="B174" t="str">
            <v>ASSENTAMENTO DE TUBO DE CONCRETO PARA REDES COLETORAS DE ÁGUAS PLUVIAIS, DIÂMETRO DE 1200 MM, JUNTA RÍGIDA, INSTALADO EM LOCAL COM BAIXO NÍVEL DE INTERFERÊNCIAS (NÃO INCLUI FORNECIMENTO). AF_12/2015</v>
          </cell>
          <cell r="C174" t="str">
            <v>M</v>
          </cell>
          <cell r="D174">
            <v>179.68</v>
          </cell>
          <cell r="E174" t="str">
            <v>ASSENTAMENTO DE TUBOS E PECAS</v>
          </cell>
          <cell r="F174" t="str">
            <v>FORNEC E/OU ASSENT DE TUBO DE CONCRETO COM JUNTA ARGAMASSADA</v>
          </cell>
          <cell r="G174" t="str">
            <v>SINAPI Abr/23</v>
          </cell>
        </row>
        <row r="175">
          <cell r="A175">
            <v>92818</v>
          </cell>
          <cell r="B175" t="str">
            <v>TUBO DE CONCRETO PARA REDES COLETORAS DE ÁGUAS PLUVIAIS, DIÂMETRO DE 1500 MM, JUNTA RÍGIDA, INSTALADO EM LOCAL COM BAIXO NÍVEL DE INTERFERÊNCIAS - FORNECIMENTO E ASSENTAMENTO. AF_12/2015</v>
          </cell>
          <cell r="C175" t="str">
            <v>M</v>
          </cell>
          <cell r="D175">
            <v>1154.31</v>
          </cell>
          <cell r="E175" t="str">
            <v>ASSENTAMENTO DE TUBOS E PECAS</v>
          </cell>
          <cell r="F175" t="str">
            <v>FORNEC E/OU ASSENT DE TUBO DE CONCRETO COM JUNTA ARGAMASSADA</v>
          </cell>
          <cell r="G175" t="str">
            <v>SINAPI Abr/23</v>
          </cell>
        </row>
        <row r="176">
          <cell r="A176">
            <v>92819</v>
          </cell>
          <cell r="B176" t="str">
            <v>ASSENTAMENTO DE TUBO DE CONCRETO PARA REDES COLETORAS DE ÁGUAS PLUVIAIS, DIÂMETRO DE 1500 MM, JUNTA RÍGIDA, INSTALADO EM LOCAL COM BAIXO NÍVEL DE INTERFERÊNCIAS (NÃO INCLUI FORNECIMENTO). AF_12/2015</v>
          </cell>
          <cell r="C176" t="str">
            <v>M</v>
          </cell>
          <cell r="D176">
            <v>241.86</v>
          </cell>
          <cell r="E176" t="str">
            <v>ASSENTAMENTO DE TUBOS E PECAS</v>
          </cell>
          <cell r="F176" t="str">
            <v>FORNEC E/OU ASSENT DE TUBO DE CONCRETO COM JUNTA ARGAMASSADA</v>
          </cell>
          <cell r="G176" t="str">
            <v>SINAPI Abr/23</v>
          </cell>
        </row>
        <row r="177">
          <cell r="A177">
            <v>92820</v>
          </cell>
          <cell r="B177" t="str">
            <v>ASSENTAMENTO DE TUBO DE CONCRETO PARA REDES COLETORAS DE ÁGUAS PLUVIAIS, DIÂMETRO DE 300 MM, JUNTA RÍGIDA, INSTALADO EM LOCAL COM ALTO NÍVEL DE INTERFERÊNCIAS (NÃO INCLUI FORNECIMENTO). AF_12/2015</v>
          </cell>
          <cell r="C177" t="str">
            <v>M</v>
          </cell>
          <cell r="D177">
            <v>53.44</v>
          </cell>
          <cell r="E177" t="str">
            <v>ASSENTAMENTO DE TUBOS E PECAS</v>
          </cell>
          <cell r="F177" t="str">
            <v>FORNEC E/OU ASSENT DE TUBO DE CONCRETO COM JUNTA ARGAMASSADA</v>
          </cell>
          <cell r="G177" t="str">
            <v>SINAPI Abr/23</v>
          </cell>
        </row>
        <row r="178">
          <cell r="A178">
            <v>92821</v>
          </cell>
          <cell r="B178" t="str">
            <v>ASSENTAMENTO DE TUBO DE CONCRETO PARA REDES COLETORAS DE ÁGUAS PLUVIAIS, DIÂMETRO DE 400 MM, JUNTA RÍGIDA, INSTALADO EM LOCAL COM ALTO NÍVEL DE INTERFERÊNCIAS (NÃO INCLUI FORNECIMENTO). AF_12/2015</v>
          </cell>
          <cell r="C178" t="str">
            <v>M</v>
          </cell>
          <cell r="D178">
            <v>68.42</v>
          </cell>
          <cell r="E178" t="str">
            <v>ASSENTAMENTO DE TUBOS E PECAS</v>
          </cell>
          <cell r="F178" t="str">
            <v>FORNEC E/OU ASSENT DE TUBO DE CONCRETO COM JUNTA ARGAMASSADA</v>
          </cell>
          <cell r="G178" t="str">
            <v>SINAPI Abr/23</v>
          </cell>
        </row>
        <row r="179">
          <cell r="A179">
            <v>92822</v>
          </cell>
          <cell r="B179" t="str">
            <v>ASSENTAMENTO DE TUBO DE CONCRETO PARA REDES COLETORAS DE ÁGUAS PLUVIAIS, DIÂMETRO DE 500 MM, JUNTA RÍGIDA, INSTALADO EM LOCAL COM ALTO NÍVEL DE INTERFERÊNCIAS (NÃO INCLUI FORNECIMENTO). AF_12/2015</v>
          </cell>
          <cell r="C179" t="str">
            <v>M</v>
          </cell>
          <cell r="D179">
            <v>83.43</v>
          </cell>
          <cell r="E179" t="str">
            <v>ASSENTAMENTO DE TUBOS E PECAS</v>
          </cell>
          <cell r="F179" t="str">
            <v>FORNEC E/OU ASSENT DE TUBO DE CONCRETO COM JUNTA ARGAMASSADA</v>
          </cell>
          <cell r="G179" t="str">
            <v>SINAPI Abr/23</v>
          </cell>
        </row>
        <row r="180">
          <cell r="A180">
            <v>92824</v>
          </cell>
          <cell r="B180" t="str">
            <v>ASSENTAMENTO DE TUBO DE CONCRETO PARA REDES COLETORAS DE ÁGUAS PLUVIAIS, DIÂMETRO DE 600 MM, JUNTA RÍGIDA, INSTALADO EM LOCAL COM ALTO NÍVEL DE INTERFERÊNCIAS (NÃO INCLUI FORNECIMENTO). AF_12/2015</v>
          </cell>
          <cell r="C180" t="str">
            <v>M</v>
          </cell>
          <cell r="D180">
            <v>98.94</v>
          </cell>
          <cell r="E180" t="str">
            <v>ASSENTAMENTO DE TUBOS E PECAS</v>
          </cell>
          <cell r="F180" t="str">
            <v>FORNEC E/OU ASSENT DE TUBO DE CONCRETO COM JUNTA ARGAMASSADA</v>
          </cell>
          <cell r="G180" t="str">
            <v>SINAPI Abr/23</v>
          </cell>
        </row>
        <row r="181">
          <cell r="A181">
            <v>92825</v>
          </cell>
          <cell r="B181" t="str">
            <v>ASSENTAMENTO DE TUBO DE CONCRETO PARA REDES COLETORAS DE ÁGUAS PLUVIAIS, DIÂMETRO DE 700 MM, JUNTA RÍGIDA, INSTALADO EM LOCAL COM ALTO NÍVEL DE INTERFERÊNCIAS (NÃO INCLUI FORNECIMENTO). AF_12/2015</v>
          </cell>
          <cell r="C181" t="str">
            <v>M</v>
          </cell>
          <cell r="D181">
            <v>114.5</v>
          </cell>
          <cell r="E181" t="str">
            <v>ASSENTAMENTO DE TUBOS E PECAS</v>
          </cell>
          <cell r="F181" t="str">
            <v>FORNEC E/OU ASSENT DE TUBO DE CONCRETO COM JUNTA ARGAMASSADA</v>
          </cell>
          <cell r="G181" t="str">
            <v>SINAPI Abr/23</v>
          </cell>
        </row>
        <row r="182">
          <cell r="A182">
            <v>92826</v>
          </cell>
          <cell r="B182" t="str">
            <v>ASSENTAMENTO DE TUBO DE CONCRETO PARA REDES COLETORAS DE ÁGUAS PLUVIAIS, DIÂMETRO DE 800 MM, JUNTA RÍGIDA, INSTALADO EM LOCAL COM ALTO NÍVEL DE INTERFERÊNCIAS (NÃO INCLUI FORNECIMENTO). AF_12/2015</v>
          </cell>
          <cell r="C182" t="str">
            <v>M</v>
          </cell>
          <cell r="D182">
            <v>131.6</v>
          </cell>
          <cell r="E182" t="str">
            <v>ASSENTAMENTO DE TUBOS E PECAS</v>
          </cell>
          <cell r="F182" t="str">
            <v>FORNEC E/OU ASSENT DE TUBO DE CONCRETO COM JUNTA ARGAMASSADA</v>
          </cell>
          <cell r="G182" t="str">
            <v>SINAPI Abr/23</v>
          </cell>
        </row>
        <row r="183">
          <cell r="A183">
            <v>92827</v>
          </cell>
          <cell r="B183" t="str">
            <v>ASSENTAMENTO DE TUBO DE CONCRETO PARA REDES COLETORAS DE ÁGUAS PLUVIAIS, DIÂMETRO DE 900 MM, JUNTA RÍGIDA, INSTALADO EM LOCAL COM ALTO NÍVEL DE INTERFERÊNCIAS (NÃO INCLUI FORNECIMENTO). AF_12/2015</v>
          </cell>
          <cell r="C183" t="str">
            <v>M</v>
          </cell>
          <cell r="D183">
            <v>149.38</v>
          </cell>
          <cell r="E183" t="str">
            <v>ASSENTAMENTO DE TUBOS E PECAS</v>
          </cell>
          <cell r="F183" t="str">
            <v>FORNEC E/OU ASSENT DE TUBO DE CONCRETO COM JUNTA ARGAMASSADA</v>
          </cell>
          <cell r="G183" t="str">
            <v>SINAPI Abr/23</v>
          </cell>
        </row>
        <row r="184">
          <cell r="A184">
            <v>92828</v>
          </cell>
          <cell r="B184" t="str">
            <v>ASSENTAMENTO DE TUBO DE CONCRETO PARA REDES COLETORAS DE ÁGUAS PLUVIAIS, DIÂMETRO DE 1000 MM, JUNTA RÍGIDA, INSTALADO EM LOCAL COM ALTO NÍVEL DE INTERFERÊNCIAS (NÃO INCLUI FORNECIMENTO). AF_12/2015</v>
          </cell>
          <cell r="C184" t="str">
            <v>M</v>
          </cell>
          <cell r="D184">
            <v>169.54</v>
          </cell>
          <cell r="E184" t="str">
            <v>ASSENTAMENTO DE TUBOS E PECAS</v>
          </cell>
          <cell r="F184" t="str">
            <v>FORNEC E/OU ASSENT DE TUBO DE CONCRETO COM JUNTA ARGAMASSADA</v>
          </cell>
          <cell r="G184" t="str">
            <v>SINAPI Abr/23</v>
          </cell>
        </row>
        <row r="185">
          <cell r="A185">
            <v>92829</v>
          </cell>
          <cell r="B185" t="str">
            <v>TUBO DE CONCRETO PARA REDES COLETORAS DE ÁGUAS PLUVIAIS, DIÂMETRO DE 1200 MM, JUNTA RÍGIDA, INSTALADO EM LOCAL COM ALTO NÍVEL DE INTERFERÊNCIAS - FORNECIMENTO E ASSENTAMENTO. AF_12/2015</v>
          </cell>
          <cell r="C185" t="str">
            <v>M</v>
          </cell>
          <cell r="D185">
            <v>840.15</v>
          </cell>
          <cell r="E185" t="str">
            <v>ASSENTAMENTO DE TUBOS E PECAS</v>
          </cell>
          <cell r="F185" t="str">
            <v>FORNEC E/OU ASSENT DE TUBO DE CONCRETO COM JUNTA ARGAMASSADA</v>
          </cell>
          <cell r="G185" t="str">
            <v>SINAPI Abr/23</v>
          </cell>
        </row>
        <row r="186">
          <cell r="A186">
            <v>92830</v>
          </cell>
          <cell r="B186" t="str">
            <v>ASSENTAMENTO DE TUBO DE CONCRETO PARA REDES COLETORAS DE ÁGUAS PLUVIAIS, DIÂMETRO DE 1200 MM, JUNTA RÍGIDA, INSTALADO EM LOCAL COM ALTO NÍVEL DE INTERFERÊNCIAS (NÃO INCLUI FORNECIMENTO). AF_12/2015</v>
          </cell>
          <cell r="C186" t="str">
            <v>M</v>
          </cell>
          <cell r="D186">
            <v>210.34</v>
          </cell>
          <cell r="E186" t="str">
            <v>ASSENTAMENTO DE TUBOS E PECAS</v>
          </cell>
          <cell r="F186" t="str">
            <v>FORNEC E/OU ASSENT DE TUBO DE CONCRETO COM JUNTA ARGAMASSADA</v>
          </cell>
          <cell r="G186" t="str">
            <v>SINAPI Abr/23</v>
          </cell>
        </row>
        <row r="187">
          <cell r="A187">
            <v>92831</v>
          </cell>
          <cell r="B187" t="str">
            <v>TUBO DE CONCRETO PARA REDES COLETORAS DE ÁGUAS PLUVIAIS, DIÂMETRO DE 1500 MM, JUNTA RÍGIDA, INSTALADO EM LOCAL COM ALTO NÍVEL DE INTERFERÊNCIAS - FORNECIMENTO E ASSENTAMENTO. AF_12/2015</v>
          </cell>
          <cell r="C187" t="str">
            <v>M</v>
          </cell>
          <cell r="D187">
            <v>1192.04</v>
          </cell>
          <cell r="E187" t="str">
            <v>ASSENTAMENTO DE TUBOS E PECAS</v>
          </cell>
          <cell r="F187" t="str">
            <v>FORNEC E/OU ASSENT DE TUBO DE CONCRETO COM JUNTA ARGAMASSADA</v>
          </cell>
          <cell r="G187" t="str">
            <v>SINAPI Abr/23</v>
          </cell>
        </row>
        <row r="188">
          <cell r="A188">
            <v>92832</v>
          </cell>
          <cell r="B188" t="str">
            <v>ASSENTAMENTO DE TUBO DE CONCRETO PARA REDES COLETORAS DE ÁGUAS PLUVIAIS, DIÂMETRO DE 1500 MM, JUNTA RÍGIDA, INSTALADO EM LOCAL COM ALTO NÍVEL DE INTERFERÊNCIAS (NÃO INCLUI FORNECIMENTO). AF_12/2015</v>
          </cell>
          <cell r="C188" t="str">
            <v>M</v>
          </cell>
          <cell r="D188">
            <v>279.58999999999997</v>
          </cell>
          <cell r="E188" t="str">
            <v>ASSENTAMENTO DE TUBOS E PECAS</v>
          </cell>
          <cell r="F188" t="str">
            <v>FORNEC E/OU ASSENT DE TUBO DE CONCRETO COM JUNTA ARGAMASSADA</v>
          </cell>
          <cell r="G188" t="str">
            <v>SINAPI Abr/23</v>
          </cell>
        </row>
        <row r="189">
          <cell r="A189">
            <v>95565</v>
          </cell>
          <cell r="B189" t="str">
            <v>TUBO DE CONCRETO PARA REDES COLETORAS DE ÁGUAS PLUVIAIS, DIÂMETRO DE 300MM, JUNTA RÍGIDA, INSTALADO EM LOCAL COM BAIXO NÍVEL DE INTERFERÊNCIAS - FORNECIMENTO E ASSENTAMENTO. AF_12/2015</v>
          </cell>
          <cell r="C189" t="str">
            <v>M</v>
          </cell>
          <cell r="D189">
            <v>143.82</v>
          </cell>
          <cell r="E189" t="str">
            <v>ASSENTAMENTO DE TUBOS E PECAS</v>
          </cell>
          <cell r="F189" t="str">
            <v>FORNEC E/OU ASSENT DE TUBO DE CONCRETO COM JUNTA ARGAMASSADA</v>
          </cell>
          <cell r="G189" t="str">
            <v>SINAPI Abr/23</v>
          </cell>
        </row>
        <row r="190">
          <cell r="A190">
            <v>95566</v>
          </cell>
          <cell r="B190" t="str">
            <v>TUBO DE CONCRETO PARA REDES COLETORAS DE ÁGUAS PLUVIAIS, DIÂMETRO DE 300MM, JUNTA RÍGIDA, INSTALADO EM LOCAL COM ALTO NÍVEL DE INTERFERÊNCIAS - FORNECIMENTO E ASSENTAMENTO. AF_12/2015</v>
          </cell>
          <cell r="C190" t="str">
            <v>M</v>
          </cell>
          <cell r="D190">
            <v>152.49</v>
          </cell>
          <cell r="E190" t="str">
            <v>ASSENTAMENTO DE TUBOS E PECAS</v>
          </cell>
          <cell r="F190" t="str">
            <v>FORNEC E/OU ASSENT DE TUBO DE CONCRETO COM JUNTA ARGAMASSADA</v>
          </cell>
          <cell r="G190" t="str">
            <v>SINAPI Abr/23</v>
          </cell>
        </row>
        <row r="191">
          <cell r="A191">
            <v>95567</v>
          </cell>
          <cell r="B191" t="str">
            <v>TUBO DE CONCRETO (SIMPLES) PARA REDES COLETORAS DE ÁGUAS PLUVIAIS, DIÂMETRO DE 300 MM, JUNTA RÍGIDA, INSTALADO EM LOCAL COM BAIXO NÍVEL DE INTERFERÊNCIAS - FORNECIMENTO E ASSENTAMENTO. AF_12/2015</v>
          </cell>
          <cell r="C191" t="str">
            <v>M</v>
          </cell>
          <cell r="D191">
            <v>106.57</v>
          </cell>
          <cell r="E191" t="str">
            <v>ASSENTAMENTO DE TUBOS E PECAS</v>
          </cell>
          <cell r="F191" t="str">
            <v>FORNEC E/OU ASSENT DE TUBO DE CONCRETO COM JUNTA ARGAMASSADA</v>
          </cell>
          <cell r="G191" t="str">
            <v>SINAPI Abr/23</v>
          </cell>
        </row>
        <row r="192">
          <cell r="A192">
            <v>95568</v>
          </cell>
          <cell r="B192" t="str">
            <v>TUBO DE CONCRETO (SIMPLES) PARA REDES COLETORAS DE ÁGUAS PLUVIAIS, DIÂMETRO DE 400 MM, JUNTA RÍGIDA, INSTALADO EM LOCAL COM BAIXO NÍVEL DE INTERFERÊNCIAS - FORNECIMENTO E ASSENTAMENTO. AF_12/2015</v>
          </cell>
          <cell r="C192" t="str">
            <v>M</v>
          </cell>
          <cell r="D192">
            <v>130.35</v>
          </cell>
          <cell r="E192" t="str">
            <v>ASSENTAMENTO DE TUBOS E PECAS</v>
          </cell>
          <cell r="F192" t="str">
            <v>FORNEC E/OU ASSENT DE TUBO DE CONCRETO COM JUNTA ARGAMASSADA</v>
          </cell>
          <cell r="G192" t="str">
            <v>SINAPI Abr/23</v>
          </cell>
        </row>
        <row r="193">
          <cell r="A193">
            <v>95569</v>
          </cell>
          <cell r="B193" t="str">
            <v>TUBO DE CONCRETO (SIMPLES) PARA REDES COLETORAS DE ÁGUAS PLUVIAIS, DIÂMETRO DE 500 MM, JUNTA RÍGIDA, INSTALADO EM LOCAL COM BAIXO NÍVEL DE INTERFERÊNCIAS - FORNECIMENTO E ASSENTAMENTO. AF_12/2015</v>
          </cell>
          <cell r="C193" t="str">
            <v>M</v>
          </cell>
          <cell r="D193">
            <v>178.4</v>
          </cell>
          <cell r="E193" t="str">
            <v>ASSENTAMENTO DE TUBOS E PECAS</v>
          </cell>
          <cell r="F193" t="str">
            <v>FORNEC E/OU ASSENT DE TUBO DE CONCRETO COM JUNTA ARGAMASSADA</v>
          </cell>
          <cell r="G193" t="str">
            <v>SINAPI Abr/23</v>
          </cell>
        </row>
        <row r="194">
          <cell r="A194">
            <v>95570</v>
          </cell>
          <cell r="B194" t="str">
            <v>TUBO DE CONCRETO (SIMPLES) PARA REDES COLETORAS DE ÁGUAS PLUVIAIS, DIÂMETRO DE 300 MM, JUNTA RÍGIDA, INSTALADO EM LOCAL COM ALTO NÍVEL DE INTERFERÊNCIAS - FORNECIMENTO E ASSENTAMENTO. AF_12/2015</v>
          </cell>
          <cell r="C194" t="str">
            <v>M</v>
          </cell>
          <cell r="D194">
            <v>115.24</v>
          </cell>
          <cell r="E194" t="str">
            <v>ASSENTAMENTO DE TUBOS E PECAS</v>
          </cell>
          <cell r="F194" t="str">
            <v>FORNEC E/OU ASSENT DE TUBO DE CONCRETO COM JUNTA ARGAMASSADA</v>
          </cell>
          <cell r="G194" t="str">
            <v>SINAPI Abr/23</v>
          </cell>
        </row>
        <row r="195">
          <cell r="A195">
            <v>95571</v>
          </cell>
          <cell r="B195" t="str">
            <v>TUBO DE CONCRETO (SIMPLES) PARA REDES COLETORAS DE ÁGUAS PLUVIAIS, DIÂMETRO DE 400 MM, JUNTA RÍGIDA, INSTALADO EM LOCAL COM ALTO NÍVEL DE INTERFERÊNCIAS - FORNECIMENTO E ASSENTAMENTO. AF_12/2015</v>
          </cell>
          <cell r="C195" t="str">
            <v>M</v>
          </cell>
          <cell r="D195">
            <v>141.44</v>
          </cell>
          <cell r="E195" t="str">
            <v>ASSENTAMENTO DE TUBOS E PECAS</v>
          </cell>
          <cell r="F195" t="str">
            <v>FORNEC E/OU ASSENT DE TUBO DE CONCRETO COM JUNTA ARGAMASSADA</v>
          </cell>
          <cell r="G195" t="str">
            <v>SINAPI Abr/23</v>
          </cell>
        </row>
        <row r="196">
          <cell r="A196">
            <v>95572</v>
          </cell>
          <cell r="B196" t="str">
            <v>TUBO DE CONCRETO (SIMPLES) PARA REDES COLETORAS DE ÁGUAS PLUVIAIS, DIÂMETRO DE 500 MM, JUNTA RÍGIDA, INSTALADO EM LOCAL COM ALTO NÍVEL DE INTERFERÊNCIAS - FORNECIMENTO E ASSENTAMENTO. AF_12/2015</v>
          </cell>
          <cell r="C196" t="str">
            <v>M</v>
          </cell>
          <cell r="D196">
            <v>192.11</v>
          </cell>
          <cell r="E196" t="str">
            <v>ASSENTAMENTO DE TUBOS E PECAS</v>
          </cell>
          <cell r="F196" t="str">
            <v>FORNEC E/OU ASSENT DE TUBO DE CONCRETO COM JUNTA ARGAMASSADA</v>
          </cell>
          <cell r="G196" t="str">
            <v>SINAPI Abr/23</v>
          </cell>
        </row>
        <row r="197">
          <cell r="A197">
            <v>97127</v>
          </cell>
          <cell r="B197" t="str">
            <v>ASSENTAMENTO DE TUBO DE PVC DEFOFO OU PRFV OU RPVC PARA REDE DE ÁGUA, DN 150 MM, JUNTA ELÁSTICA INTEGRADA, INSTALADO EM LOCAL COM NÍVEL ALTO DE INTERFERÊNCIAS (NÃO INCLUI FORNECIMENTO). AF_11/2017</v>
          </cell>
          <cell r="C197" t="str">
            <v>M</v>
          </cell>
          <cell r="D197">
            <v>5.96</v>
          </cell>
          <cell r="E197" t="str">
            <v>ASSENTAMENTO DE TUBOS E PECAS</v>
          </cell>
          <cell r="F197" t="str">
            <v>FORNEC E/OU ASSENT DE TUBO PVC DEFOFO COM JUNTA ELASTICA</v>
          </cell>
          <cell r="G197" t="str">
            <v>SINAPI Abr/23</v>
          </cell>
        </row>
        <row r="198">
          <cell r="A198">
            <v>97128</v>
          </cell>
          <cell r="B198" t="str">
            <v>ASSENTAMENTO DE TUBO DE PVC DEFOFO OU PRFV OU RPVC PARA REDE DE ÁGUA, DN 200 MM, JUNTA ELÁSTICA INTEGRADA, INSTALADO EM LOCAL COM NÍVEL ALTO DE INTERFERÊNCIAS (NÃO INCLUI FORNECIMENTO). AF_11/2017</v>
          </cell>
          <cell r="C198" t="str">
            <v>M</v>
          </cell>
          <cell r="D198">
            <v>11.65</v>
          </cell>
          <cell r="E198" t="str">
            <v>ASSENTAMENTO DE TUBOS E PECAS</v>
          </cell>
          <cell r="F198" t="str">
            <v>FORNEC E/OU ASSENT DE TUBO PVC DEFOFO COM JUNTA ELASTICA</v>
          </cell>
          <cell r="G198" t="str">
            <v>SINAPI Abr/23</v>
          </cell>
        </row>
        <row r="199">
          <cell r="A199">
            <v>97129</v>
          </cell>
          <cell r="B199" t="str">
            <v>ASSENTAMENTO DE TUBO DE PVC DEFOFO OU PRFV OU RPVC PARA REDE DE ÁGUA, DN 250 MM, JUNTA ELÁSTICA INTEGRADA, INSTALADO EM LOCAL COM NÍVEL ALTO DE INTERFERÊNCIAS (NÃO INCLUI FORNECIMENTO). AF_11/2017</v>
          </cell>
          <cell r="C199" t="str">
            <v>M</v>
          </cell>
          <cell r="D199">
            <v>14.34</v>
          </cell>
          <cell r="E199" t="str">
            <v>ASSENTAMENTO DE TUBOS E PECAS</v>
          </cell>
          <cell r="F199" t="str">
            <v>FORNEC E/OU ASSENT DE TUBO PVC DEFOFO COM JUNTA ELASTICA</v>
          </cell>
          <cell r="G199" t="str">
            <v>SINAPI Abr/23</v>
          </cell>
        </row>
        <row r="200">
          <cell r="A200">
            <v>97130</v>
          </cell>
          <cell r="B200" t="str">
            <v>ASSENTAMENTO DE TUBO DE PVC DEFOFO OU PRFV OU RPVC PARA REDE DE ÁGUA, DN 300 MM, JUNTA ELÁSTICA INTEGRADA, INSTALADO EM LOCAL COM NÍVEL ALTO DE INTERFERÊNCIAS (NÃO INCLUI FORNECIMENTO). AF_11/2017</v>
          </cell>
          <cell r="C200" t="str">
            <v>M</v>
          </cell>
          <cell r="D200">
            <v>17.010000000000002</v>
          </cell>
          <cell r="E200" t="str">
            <v>ASSENTAMENTO DE TUBOS E PECAS</v>
          </cell>
          <cell r="F200" t="str">
            <v>FORNEC E/OU ASSENT DE TUBO PVC DEFOFO COM JUNTA ELASTICA</v>
          </cell>
          <cell r="G200" t="str">
            <v>SINAPI Abr/23</v>
          </cell>
        </row>
        <row r="201">
          <cell r="A201">
            <v>97131</v>
          </cell>
          <cell r="B201" t="str">
            <v>ASSENTAMENTO DE TUBO DE PVC DEFOFO OU PRFV OU RPVC PARA REDE DE ÁGUA, DN 350 MM, JUNTA ELÁSTICA INTEGRADA, INSTALADO EM LOCAL COM NÍVEL ALTO DE INTERFERÊNCIAS (NÃO INCLUI FORNECIMENTO). AF_11/2017</v>
          </cell>
          <cell r="C201" t="str">
            <v>M</v>
          </cell>
          <cell r="D201">
            <v>19.68</v>
          </cell>
          <cell r="E201" t="str">
            <v>ASSENTAMENTO DE TUBOS E PECAS</v>
          </cell>
          <cell r="F201" t="str">
            <v>FORNEC E/OU ASSENT DE TUBO PVC DEFOFO COM JUNTA ELASTICA</v>
          </cell>
          <cell r="G201" t="str">
            <v>SINAPI Abr/23</v>
          </cell>
        </row>
        <row r="202">
          <cell r="A202">
            <v>97132</v>
          </cell>
          <cell r="B202" t="str">
            <v>ASSENTAMENTO DE TUBO DE PVC DEFOFO OU PRFV OU RPVC PARA REDE DE ÁGUA, DN 400 MM, JUNTA ELÁSTICA INTEGRADA, INSTALADO EM LOCAL COM NÍVEL ALTO DE INTERFERÊNCIAS (NÃO INCLUI FORNECIMENTO). AF_11/2017</v>
          </cell>
          <cell r="C202" t="str">
            <v>M</v>
          </cell>
          <cell r="D202">
            <v>22.35</v>
          </cell>
          <cell r="E202" t="str">
            <v>ASSENTAMENTO DE TUBOS E PECAS</v>
          </cell>
          <cell r="F202" t="str">
            <v>FORNEC E/OU ASSENT DE TUBO PVC DEFOFO COM JUNTA ELASTICA</v>
          </cell>
          <cell r="G202" t="str">
            <v>SINAPI Abr/23</v>
          </cell>
        </row>
        <row r="203">
          <cell r="A203">
            <v>97133</v>
          </cell>
          <cell r="B203" t="str">
            <v>ASSENTAMENTO DE TUBO DE PVC DEFOFO OU PRFV OU RPVC PARA REDE DE ÁGUA, DN 500 MM, JUNTA ELÁSTICA INTEGRADA, INSTALADO EM LOCAL COM NÍVEL ALTO DE INTERFERÊNCIAS (NÃO INCLUI FORNECIMENTO). AF_11/2017</v>
          </cell>
          <cell r="C203" t="str">
            <v>M</v>
          </cell>
          <cell r="D203">
            <v>27.71</v>
          </cell>
          <cell r="E203" t="str">
            <v>ASSENTAMENTO DE TUBOS E PECAS</v>
          </cell>
          <cell r="F203" t="str">
            <v>FORNEC E/OU ASSENT DE TUBO PVC DEFOFO COM JUNTA ELASTICA</v>
          </cell>
          <cell r="G203" t="str">
            <v>SINAPI Abr/23</v>
          </cell>
        </row>
        <row r="204">
          <cell r="A204">
            <v>97134</v>
          </cell>
          <cell r="B204" t="str">
            <v>ASSENTAMENTO DE TUBO DE PVC DEFOFO OU PRFV OU RPVC PARA REDE DE ÁGUA, DN 150 MM, JUNTA ELÁSTICA INTEGRADA, INSTALADO EM LOCAL COM NÍVEL BAIXO DE INTERFERÊNCIAS (NÃO INCLUI FORNECIMENTO). AF_11/2017</v>
          </cell>
          <cell r="C204" t="str">
            <v>M</v>
          </cell>
          <cell r="D204">
            <v>2.65</v>
          </cell>
          <cell r="E204" t="str">
            <v>ASSENTAMENTO DE TUBOS E PECAS</v>
          </cell>
          <cell r="F204" t="str">
            <v>FORNEC E/OU ASSENT DE TUBO PVC DEFOFO COM JUNTA ELASTICA</v>
          </cell>
          <cell r="G204" t="str">
            <v>SINAPI Abr/23</v>
          </cell>
        </row>
        <row r="205">
          <cell r="A205">
            <v>97135</v>
          </cell>
          <cell r="B205" t="str">
            <v>ASSENTAMENTO DE TUBO DE PVC DEFOFO OU PRFV OU RPVC PARA REDE DE ÁGUA, DN 200 MM, JUNTA ELÁSTICA INTEGRADA, INSTALADO EM LOCAL COM NÍVEL BAIXO DE INTERFERÊNCIAS (NÃO INCLUI FORNECIMENTO). AF_11/2017</v>
          </cell>
          <cell r="C205" t="str">
            <v>M</v>
          </cell>
          <cell r="D205">
            <v>5.75</v>
          </cell>
          <cell r="E205" t="str">
            <v>ASSENTAMENTO DE TUBOS E PECAS</v>
          </cell>
          <cell r="F205" t="str">
            <v>FORNEC E/OU ASSENT DE TUBO PVC DEFOFO COM JUNTA ELASTICA</v>
          </cell>
          <cell r="G205" t="str">
            <v>SINAPI Abr/23</v>
          </cell>
        </row>
        <row r="206">
          <cell r="A206">
            <v>97136</v>
          </cell>
          <cell r="B206" t="str">
            <v>ASSENTAMENTO DE TUBO DE PVC DEFOFO OU PRFV OU RPVC PARA REDE DE ÁGUA, DN 250 MM, JUNTA ELÁSTICA INTEGRADA, INSTALADO EM LOCAL COM NÍVEL BAIXO DE INTERFERÊNCIAS (NÃO INCLUI FORNECIMENTO). AF_11/2017</v>
          </cell>
          <cell r="C206" t="str">
            <v>M</v>
          </cell>
          <cell r="D206">
            <v>7.09</v>
          </cell>
          <cell r="E206" t="str">
            <v>ASSENTAMENTO DE TUBOS E PECAS</v>
          </cell>
          <cell r="F206" t="str">
            <v>FORNEC E/OU ASSENT DE TUBO PVC DEFOFO COM JUNTA ELASTICA</v>
          </cell>
          <cell r="G206" t="str">
            <v>SINAPI Abr/23</v>
          </cell>
        </row>
        <row r="207">
          <cell r="A207">
            <v>97137</v>
          </cell>
          <cell r="B207" t="str">
            <v>ASSENTAMENTO DE TUBO DE PVC DEFOFO OU PRFV OU RPVC PARA REDE DE ÁGUA, DN 300 MM, JUNTA ELÁSTICA INTEGRADA, INSTALADO EM LOCAL COM NÍVEL BAIXO DE INTERFERÊNCIAS (NÃO INCLUI FORNECIMENTO). AF_11/2017</v>
          </cell>
          <cell r="C207" t="str">
            <v>M</v>
          </cell>
          <cell r="D207">
            <v>8.41</v>
          </cell>
          <cell r="E207" t="str">
            <v>ASSENTAMENTO DE TUBOS E PECAS</v>
          </cell>
          <cell r="F207" t="str">
            <v>FORNEC E/OU ASSENT DE TUBO PVC DEFOFO COM JUNTA ELASTICA</v>
          </cell>
          <cell r="G207" t="str">
            <v>SINAPI Abr/23</v>
          </cell>
        </row>
        <row r="208">
          <cell r="A208">
            <v>97138</v>
          </cell>
          <cell r="B208" t="str">
            <v>ASSENTAMENTO DE TUBO DE PVC DEFOFO OU PRFV OU RPVC PARA REDE DE ÁGUA, DN 350 MM, JUNTA ELÁSTICA INTEGRADA, INSTALADO EM LOCAL COM NÍVEL BAIXO DE INTERFERÊNCIAS (NÃO INCLUI FORNECIMENTO). AF_11/2017</v>
          </cell>
          <cell r="C208" t="str">
            <v>M</v>
          </cell>
          <cell r="D208">
            <v>9.74</v>
          </cell>
          <cell r="E208" t="str">
            <v>ASSENTAMENTO DE TUBOS E PECAS</v>
          </cell>
          <cell r="F208" t="str">
            <v>FORNEC E/OU ASSENT DE TUBO PVC DEFOFO COM JUNTA ELASTICA</v>
          </cell>
          <cell r="G208" t="str">
            <v>SINAPI Abr/23</v>
          </cell>
        </row>
        <row r="209">
          <cell r="A209">
            <v>97139</v>
          </cell>
          <cell r="B209" t="str">
            <v>ASSENTAMENTO DE TUBO DE PVC DEFOFO OU PRFV OU RPVC PARA REDE DE ÁGUA, DN 400 MM, JUNTA ELÁSTICA INTEGRADA, INSTALADO EM LOCAL COM NÍVEL BAIXO DE INTERFERÊNCIAS (NÃO INCLUI FORNECIMENTO). AF_11/2017</v>
          </cell>
          <cell r="C209" t="str">
            <v>M</v>
          </cell>
          <cell r="D209">
            <v>11.05</v>
          </cell>
          <cell r="E209" t="str">
            <v>ASSENTAMENTO DE TUBOS E PECAS</v>
          </cell>
          <cell r="F209" t="str">
            <v>FORNEC E/OU ASSENT DE TUBO PVC DEFOFO COM JUNTA ELASTICA</v>
          </cell>
          <cell r="G209" t="str">
            <v>SINAPI Abr/23</v>
          </cell>
        </row>
        <row r="210">
          <cell r="A210">
            <v>97140</v>
          </cell>
          <cell r="B210" t="str">
            <v>ASSENTAMENTO DE TUBO DE PVC DEFOFO OU PRFV OU RPVC PARA REDE DE ÁGUA, DN 500 MM, JUNTA ELÁSTICA INTEGRADA, INSTALADO EM LOCAL COM NÍVEL BAIXO DE INTERFERÊNCIAS (NÃO INCLUI FORNECIMENTO). AF_11/2017</v>
          </cell>
          <cell r="C210" t="str">
            <v>M</v>
          </cell>
          <cell r="D210">
            <v>13.72</v>
          </cell>
          <cell r="E210" t="str">
            <v>ASSENTAMENTO DE TUBOS E PECAS</v>
          </cell>
          <cell r="F210" t="str">
            <v>FORNEC E/OU ASSENT DE TUBO PVC DEFOFO COM JUNTA ELASTICA</v>
          </cell>
          <cell r="G210" t="str">
            <v>SINAPI Abr/23</v>
          </cell>
        </row>
        <row r="211">
          <cell r="A211">
            <v>103089</v>
          </cell>
          <cell r="B211" t="str">
            <v>ASSENTAMENTO DE TUBO DE FERRO FUNDIDO PARA REDE DE ÁGUA, DN 80 MM, JUNTA FLANGEADA (NÃO INCLUI O FORNECIMENTO). AF_09/2021</v>
          </cell>
          <cell r="C211" t="str">
            <v>M</v>
          </cell>
          <cell r="D211">
            <v>11.87</v>
          </cell>
          <cell r="E211" t="str">
            <v>ASSENTAMENTO DE TUBOS E PECAS</v>
          </cell>
          <cell r="F211" t="str">
            <v>FORNEC E/OU ASSENT DE TUBO DE FERRO FUNDIDO JUNTA FLANGEADA</v>
          </cell>
          <cell r="G211" t="str">
            <v>SINAPI Abr/23</v>
          </cell>
        </row>
        <row r="212">
          <cell r="A212">
            <v>103090</v>
          </cell>
          <cell r="B212" t="str">
            <v>ASSENTAMENTO DE TUBO DE FERRO FUNDIDO PARA REDE DE ÁGUA, DN 100 MM, JUNTA FLANGEADA (NÃO INCLUI O FORNECIMENTO). AF_09/2021</v>
          </cell>
          <cell r="C212" t="str">
            <v>M</v>
          </cell>
          <cell r="D212">
            <v>14.22</v>
          </cell>
          <cell r="E212" t="str">
            <v>ASSENTAMENTO DE TUBOS E PECAS</v>
          </cell>
          <cell r="F212" t="str">
            <v>FORNEC E/OU ASSENT DE TUBO DE FERRO FUNDIDO JUNTA FLANGEADA</v>
          </cell>
          <cell r="G212" t="str">
            <v>SINAPI Abr/23</v>
          </cell>
        </row>
        <row r="213">
          <cell r="A213">
            <v>103091</v>
          </cell>
          <cell r="B213" t="str">
            <v>ASSENTAMENTO DE TUBO DE FERRO FUNDIDO PARA REDE DE ÁGUA, DN 150 MM, JUNTA FLANGEADA (NÃO INCLUI O FORNECIMENTO). AF_09/2021</v>
          </cell>
          <cell r="C213" t="str">
            <v>M</v>
          </cell>
          <cell r="D213">
            <v>20.07</v>
          </cell>
          <cell r="E213" t="str">
            <v>ASSENTAMENTO DE TUBOS E PECAS</v>
          </cell>
          <cell r="F213" t="str">
            <v>FORNEC E/OU ASSENT DE TUBO DE FERRO FUNDIDO JUNTA FLANGEADA</v>
          </cell>
          <cell r="G213" t="str">
            <v>SINAPI Abr/23</v>
          </cell>
        </row>
        <row r="214">
          <cell r="A214">
            <v>103092</v>
          </cell>
          <cell r="B214" t="str">
            <v>ASSENTAMENTO DE TUBO DE FERRO FUNDIDO PARA REDE DE ÁGUA, DN 200 MM, JUNTA FLANGEADA (NÃO INCLUI O FORNECIMENTO). AF_09/2021</v>
          </cell>
          <cell r="C214" t="str">
            <v>M</v>
          </cell>
          <cell r="D214">
            <v>25.93</v>
          </cell>
          <cell r="E214" t="str">
            <v>ASSENTAMENTO DE TUBOS E PECAS</v>
          </cell>
          <cell r="F214" t="str">
            <v>FORNEC E/OU ASSENT DE TUBO DE FERRO FUNDIDO JUNTA FLANGEADA</v>
          </cell>
          <cell r="G214" t="str">
            <v>SINAPI Abr/23</v>
          </cell>
        </row>
        <row r="215">
          <cell r="A215">
            <v>103093</v>
          </cell>
          <cell r="B215" t="str">
            <v>ASSENTAMENTO DE TUBO DE FERRO FUNDIDO PARA REDE DE ÁGUA, DN 250 MM, JUNTA FLANGEADA (NÃO INCLUI O FORNECIMENTO). AF_09/2021</v>
          </cell>
          <cell r="C215" t="str">
            <v>M</v>
          </cell>
          <cell r="D215">
            <v>39.65</v>
          </cell>
          <cell r="E215" t="str">
            <v>ASSENTAMENTO DE TUBOS E PECAS</v>
          </cell>
          <cell r="F215" t="str">
            <v>FORNEC E/OU ASSENT DE TUBO DE FERRO FUNDIDO JUNTA FLANGEADA</v>
          </cell>
          <cell r="G215" t="str">
            <v>SINAPI Abr/23</v>
          </cell>
        </row>
        <row r="216">
          <cell r="A216">
            <v>103094</v>
          </cell>
          <cell r="B216" t="str">
            <v>ASSENTAMENTO DE TUBO DE FERRO FUNDIDO PARA REDE DE ÁGUA, DN 300 MM, JUNTA FLANGEADA (NÃO INCLUI O FORNECIMENTO). AF_09/2021</v>
          </cell>
          <cell r="C216" t="str">
            <v>M</v>
          </cell>
          <cell r="D216">
            <v>45.55</v>
          </cell>
          <cell r="E216" t="str">
            <v>ASSENTAMENTO DE TUBOS E PECAS</v>
          </cell>
          <cell r="F216" t="str">
            <v>FORNEC E/OU ASSENT DE TUBO DE FERRO FUNDIDO JUNTA FLANGEADA</v>
          </cell>
          <cell r="G216" t="str">
            <v>SINAPI Abr/23</v>
          </cell>
        </row>
        <row r="217">
          <cell r="A217">
            <v>103095</v>
          </cell>
          <cell r="B217" t="str">
            <v>ASSENTAMENTO DE TUBO DE FERRO FUNDIDO PARA REDE DE ÁGUA, DN 350 MM, JUNTA FLANGEADA (NÃO INCLUI O FORNECIMENTO). AF_09/2021</v>
          </cell>
          <cell r="C217" t="str">
            <v>M</v>
          </cell>
          <cell r="D217">
            <v>59.26</v>
          </cell>
          <cell r="E217" t="str">
            <v>ASSENTAMENTO DE TUBOS E PECAS</v>
          </cell>
          <cell r="F217" t="str">
            <v>FORNEC E/OU ASSENT DE TUBO DE FERRO FUNDIDO JUNTA FLANGEADA</v>
          </cell>
          <cell r="G217" t="str">
            <v>SINAPI Abr/23</v>
          </cell>
        </row>
        <row r="218">
          <cell r="A218">
            <v>103096</v>
          </cell>
          <cell r="B218" t="str">
            <v>ASSENTAMENTO DE TUBO DE FERRO FUNDIDO PARA REDE DE ÁGUA, DN 400 MM, JUNTA FLANGEADA (NÃO INCLUI O FORNECIMENTO). AF_09/2021</v>
          </cell>
          <cell r="C218" t="str">
            <v>M</v>
          </cell>
          <cell r="D218">
            <v>65.13</v>
          </cell>
          <cell r="E218" t="str">
            <v>ASSENTAMENTO DE TUBOS E PECAS</v>
          </cell>
          <cell r="F218" t="str">
            <v>FORNEC E/OU ASSENT DE TUBO DE FERRO FUNDIDO JUNTA FLANGEADA</v>
          </cell>
          <cell r="G218" t="str">
            <v>SINAPI Abr/23</v>
          </cell>
        </row>
        <row r="219">
          <cell r="A219">
            <v>103097</v>
          </cell>
          <cell r="B219" t="str">
            <v>ASSENTAMENTO DE TUBO DE FERRO FUNDIDO PARA REDE DE ÁGUA, DN 450 MM, JUNTA FLANGEADA (NÃO INCLUI O FORNECIMENTO). AF_09/2021</v>
          </cell>
          <cell r="C219" t="str">
            <v>M</v>
          </cell>
          <cell r="D219">
            <v>78.84</v>
          </cell>
          <cell r="E219" t="str">
            <v>ASSENTAMENTO DE TUBOS E PECAS</v>
          </cell>
          <cell r="F219" t="str">
            <v>FORNEC E/OU ASSENT DE TUBO DE FERRO FUNDIDO JUNTA FLANGEADA</v>
          </cell>
          <cell r="G219" t="str">
            <v>SINAPI Abr/23</v>
          </cell>
        </row>
        <row r="220">
          <cell r="A220">
            <v>103098</v>
          </cell>
          <cell r="B220" t="str">
            <v>ASSENTAMENTO DE TUBO DE FERRO FUNDIDO PARA REDE DE ÁGUA, DN 500 MM, JUNTA FLANGEADA (NÃO INCLUI O FORNECIMENTO). AF_09/2021</v>
          </cell>
          <cell r="C220" t="str">
            <v>M</v>
          </cell>
          <cell r="D220">
            <v>84.72</v>
          </cell>
          <cell r="E220" t="str">
            <v>ASSENTAMENTO DE TUBOS E PECAS</v>
          </cell>
          <cell r="F220" t="str">
            <v>FORNEC E/OU ASSENT DE TUBO DE FERRO FUNDIDO JUNTA FLANGEADA</v>
          </cell>
          <cell r="G220" t="str">
            <v>SINAPI Abr/23</v>
          </cell>
        </row>
        <row r="221">
          <cell r="A221">
            <v>103099</v>
          </cell>
          <cell r="B221" t="str">
            <v>ASSENTAMENTO DE TUBO DE FERRO FUNDIDO PARA REDE DE ÁGUA, DN 600 MM, JUNTA FLANGEADA (NÃO INCLUI O FORNECIMENTO). AF_09/2021</v>
          </cell>
          <cell r="C221" t="str">
            <v>M</v>
          </cell>
          <cell r="D221">
            <v>96.45</v>
          </cell>
          <cell r="E221" t="str">
            <v>ASSENTAMENTO DE TUBOS E PECAS</v>
          </cell>
          <cell r="F221" t="str">
            <v>FORNEC E/OU ASSENT DE TUBO DE FERRO FUNDIDO JUNTA FLANGEADA</v>
          </cell>
          <cell r="G221" t="str">
            <v>SINAPI Abr/23</v>
          </cell>
        </row>
        <row r="222">
          <cell r="A222">
            <v>103100</v>
          </cell>
          <cell r="B222" t="str">
            <v>ASSENTAMENTO DE TUBO DE FERRO FUNDIDO PARA REDE DE ÁGUA, DN 700 MM, JUNTA FLANGEADA (NÃO INCLUI O FORNECIMENTO). AF_09/2021</v>
          </cell>
          <cell r="C222" t="str">
            <v>M</v>
          </cell>
          <cell r="D222">
            <v>102.98</v>
          </cell>
          <cell r="E222" t="str">
            <v>ASSENTAMENTO DE TUBOS E PECAS</v>
          </cell>
          <cell r="F222" t="str">
            <v>FORNEC E/OU ASSENT DE TUBO DE FERRO FUNDIDO JUNTA FLANGEADA</v>
          </cell>
          <cell r="G222" t="str">
            <v>SINAPI Abr/23</v>
          </cell>
        </row>
        <row r="223">
          <cell r="A223">
            <v>103101</v>
          </cell>
          <cell r="B223" t="str">
            <v>ASSENTAMENTO DE TUBO DE FERRO FUNDIDO PARA REDE DE ÁGUA, DN 800 MM, JUNTA FLANGEADA (NÃO INCLUI O FORNECIMENTO). AF_09/2021</v>
          </cell>
          <cell r="C223" t="str">
            <v>M</v>
          </cell>
          <cell r="D223">
            <v>113.48</v>
          </cell>
          <cell r="E223" t="str">
            <v>ASSENTAMENTO DE TUBOS E PECAS</v>
          </cell>
          <cell r="F223" t="str">
            <v>FORNEC E/OU ASSENT DE TUBO DE FERRO FUNDIDO JUNTA FLANGEADA</v>
          </cell>
          <cell r="G223" t="str">
            <v>SINAPI Abr/23</v>
          </cell>
        </row>
        <row r="224">
          <cell r="A224">
            <v>103102</v>
          </cell>
          <cell r="B224" t="str">
            <v>ASSENTAMENTO DE TUBO DE FERRO FUNDIDO PARA REDE DE ÁGUA, DN 900 MM, JUNTA FLANGEADA (NÃO INCLUI O FORNECIMENTO). AF_09/2021</v>
          </cell>
          <cell r="C224" t="str">
            <v>M</v>
          </cell>
          <cell r="D224">
            <v>130.69</v>
          </cell>
          <cell r="E224" t="str">
            <v>ASSENTAMENTO DE TUBOS E PECAS</v>
          </cell>
          <cell r="F224" t="str">
            <v>FORNEC E/OU ASSENT DE TUBO DE FERRO FUNDIDO JUNTA FLANGEADA</v>
          </cell>
          <cell r="G224" t="str">
            <v>SINAPI Abr/23</v>
          </cell>
        </row>
        <row r="225">
          <cell r="A225">
            <v>103103</v>
          </cell>
          <cell r="B225" t="str">
            <v>ASSENTAMENTO DE TUBO DE FERRO FUNDIDO PARA REDE DE ÁGUA, DN 1000 MM, JUNTA FLANGEADA (NÃO INCLUI O FORNECIMENTO). AF_09/2021</v>
          </cell>
          <cell r="C225" t="str">
            <v>M</v>
          </cell>
          <cell r="D225">
            <v>141.19</v>
          </cell>
          <cell r="E225" t="str">
            <v>ASSENTAMENTO DE TUBOS E PECAS</v>
          </cell>
          <cell r="F225" t="str">
            <v>FORNEC E/OU ASSENT DE TUBO DE FERRO FUNDIDO JUNTA FLANGEADA</v>
          </cell>
          <cell r="G225" t="str">
            <v>SINAPI Abr/23</v>
          </cell>
        </row>
        <row r="226">
          <cell r="A226">
            <v>103104</v>
          </cell>
          <cell r="B226" t="str">
            <v>ASSENTAMENTO DE TUBO DE FERRO FUNDIDO PARA REDE DE ÁGUA, DN 1200 MM, JUNTA FLANGEADA (NÃO INCLUI O FORNECIMENTO). AF_09/2021</v>
          </cell>
          <cell r="C226" t="str">
            <v>M</v>
          </cell>
          <cell r="D226">
            <v>168.89</v>
          </cell>
          <cell r="E226" t="str">
            <v>ASSENTAMENTO DE TUBOS E PECAS</v>
          </cell>
          <cell r="F226" t="str">
            <v>FORNEC E/OU ASSENT DE TUBO DE FERRO FUNDIDO JUNTA FLANGEADA</v>
          </cell>
          <cell r="G226" t="str">
            <v>SINAPI Abr/23</v>
          </cell>
        </row>
        <row r="227">
          <cell r="A227">
            <v>103105</v>
          </cell>
          <cell r="B227" t="str">
            <v>ASSENTAMENTO DE CONEXÃO COM 2 ACESSOS, FERRO FUNDIDO PARA REDE DE ÁGUA, DN  80 MM, JUNTA FLANGEADA (NÃO INCLUI O FORNECIMENTO). AF_09/2021</v>
          </cell>
          <cell r="C227" t="str">
            <v>UN</v>
          </cell>
          <cell r="D227">
            <v>48.38</v>
          </cell>
          <cell r="E227" t="str">
            <v>ASSENTAMENTO DE TUBOS E PECAS</v>
          </cell>
          <cell r="F227" t="str">
            <v>FORNEC E/OU ASSENT DE TUBO DE FERRO FUNDIDO JUNTA FLANGEADA</v>
          </cell>
          <cell r="G227" t="str">
            <v>SINAPI Abr/23</v>
          </cell>
        </row>
        <row r="228">
          <cell r="A228">
            <v>103106</v>
          </cell>
          <cell r="B228" t="str">
            <v>ASSENTAMENTO DE CONEXÃO COM 2 ACESSOS, FERRO FUNDIDO PARA REDE DE ÁGUA, DN  100 MM, JUNTA FLANGEADA (NÃO INCLUI O FORNECIMENTO). AF_09/2021</v>
          </cell>
          <cell r="C228" t="str">
            <v>UN</v>
          </cell>
          <cell r="D228">
            <v>58.09</v>
          </cell>
          <cell r="E228" t="str">
            <v>ASSENTAMENTO DE TUBOS E PECAS</v>
          </cell>
          <cell r="F228" t="str">
            <v>FORNEC E/OU ASSENT DE TUBO DE FERRO FUNDIDO JUNTA FLANGEADA</v>
          </cell>
          <cell r="G228" t="str">
            <v>SINAPI Abr/23</v>
          </cell>
        </row>
        <row r="229">
          <cell r="A229">
            <v>103107</v>
          </cell>
          <cell r="B229" t="str">
            <v>ASSENTAMENTO DE CONEXÃO COM 2 ACESSOS, FERRO FUNDIDO PARA REDE DE ÁGUA, DN  150 MM, JUNTA FLANGEADA (NÃO INCLUI O FORNECIMENTO). AF_09/2021</v>
          </cell>
          <cell r="C229" t="str">
            <v>UN</v>
          </cell>
          <cell r="D229">
            <v>82.37</v>
          </cell>
          <cell r="E229" t="str">
            <v>ASSENTAMENTO DE TUBOS E PECAS</v>
          </cell>
          <cell r="F229" t="str">
            <v>FORNEC E/OU ASSENT DE TUBO DE FERRO FUNDIDO JUNTA FLANGEADA</v>
          </cell>
          <cell r="G229" t="str">
            <v>SINAPI Abr/23</v>
          </cell>
        </row>
        <row r="230">
          <cell r="A230">
            <v>103108</v>
          </cell>
          <cell r="B230" t="str">
            <v>ASSENTAMENTO DE CONEXÃO COM 2 ACESSOS, FERRO FUNDIDO PARA REDE DE ÁGUA, DN  200 MM, JUNTA FLANGEADA (NÃO INCLUI O FORNECIMENTO). AF_09/2021</v>
          </cell>
          <cell r="C230" t="str">
            <v>UN</v>
          </cell>
          <cell r="D230">
            <v>106.66</v>
          </cell>
          <cell r="E230" t="str">
            <v>ASSENTAMENTO DE TUBOS E PECAS</v>
          </cell>
          <cell r="F230" t="str">
            <v>FORNEC E/OU ASSENT DE TUBO DE FERRO FUNDIDO JUNTA FLANGEADA</v>
          </cell>
          <cell r="G230" t="str">
            <v>SINAPI Abr/23</v>
          </cell>
        </row>
        <row r="231">
          <cell r="A231">
            <v>103109</v>
          </cell>
          <cell r="B231" t="str">
            <v>ASSENTAMENTO DE CONEXÃO COM 2 ACESSOS, FERRO FUNDIDO PARA REDE DE ÁGUA, DN  250 MM, JUNTA FLANGEADA (NÃO INCLUI O FORNECIMENTO). AF_09/2021</v>
          </cell>
          <cell r="C231" t="str">
            <v>UN</v>
          </cell>
          <cell r="D231">
            <v>176.53</v>
          </cell>
          <cell r="E231" t="str">
            <v>ASSENTAMENTO DE TUBOS E PECAS</v>
          </cell>
          <cell r="F231" t="str">
            <v>FORNEC E/OU ASSENT DE TUBO DE FERRO FUNDIDO JUNTA FLANGEADA</v>
          </cell>
          <cell r="G231" t="str">
            <v>SINAPI Abr/23</v>
          </cell>
        </row>
        <row r="232">
          <cell r="A232">
            <v>103110</v>
          </cell>
          <cell r="B232" t="str">
            <v>ASSENTAMENTO DE CONEXÃO COM 2 ACESSOS, FERRO FUNDIDO PARA REDE DE ÁGUA, DN  300 MM, JUNTA FLANGEADA (NÃO INCLUI O FORNECIMENTO). AF_09/2021</v>
          </cell>
          <cell r="C232" t="str">
            <v>UN</v>
          </cell>
          <cell r="D232">
            <v>200.8</v>
          </cell>
          <cell r="E232" t="str">
            <v>ASSENTAMENTO DE TUBOS E PECAS</v>
          </cell>
          <cell r="F232" t="str">
            <v>FORNEC E/OU ASSENT DE TUBO DE FERRO FUNDIDO JUNTA FLANGEADA</v>
          </cell>
          <cell r="G232" t="str">
            <v>SINAPI Abr/23</v>
          </cell>
        </row>
        <row r="233">
          <cell r="A233">
            <v>103111</v>
          </cell>
          <cell r="B233" t="str">
            <v>ASSENTAMENTO DE CONEXÃO COM 2 ACESSOS, FERRO FUNDIDO PARA REDE DE ÁGUA, DN  350 MM, JUNTA FLANGEADA (NÃO INCLUI O FORNECIMENTO). AF_09/2021</v>
          </cell>
          <cell r="C233" t="str">
            <v>UN</v>
          </cell>
          <cell r="D233">
            <v>270.69</v>
          </cell>
          <cell r="E233" t="str">
            <v>ASSENTAMENTO DE TUBOS E PECAS</v>
          </cell>
          <cell r="F233" t="str">
            <v>FORNEC E/OU ASSENT DE TUBO DE FERRO FUNDIDO JUNTA FLANGEADA</v>
          </cell>
          <cell r="G233" t="str">
            <v>SINAPI Abr/23</v>
          </cell>
        </row>
        <row r="234">
          <cell r="A234">
            <v>103112</v>
          </cell>
          <cell r="B234" t="str">
            <v>ASSENTAMENTO DE CONEXÃO COM 2 ACESSOS, FERRO FUNDIDO PARA REDE DE ÁGUA, DN  400 MM, JUNTA FLANGEADA (NÃO INCLUI O FORNECIMENTO). AF_09/2021</v>
          </cell>
          <cell r="C234" t="str">
            <v>UN</v>
          </cell>
          <cell r="D234">
            <v>294.95999999999998</v>
          </cell>
          <cell r="E234" t="str">
            <v>ASSENTAMENTO DE TUBOS E PECAS</v>
          </cell>
          <cell r="F234" t="str">
            <v>FORNEC E/OU ASSENT DE TUBO DE FERRO FUNDIDO JUNTA FLANGEADA</v>
          </cell>
          <cell r="G234" t="str">
            <v>SINAPI Abr/23</v>
          </cell>
        </row>
        <row r="235">
          <cell r="A235">
            <v>103113</v>
          </cell>
          <cell r="B235" t="str">
            <v>ASSENTAMENTO DE CONEXÃO COM 2 ACESSOS, FERRO FUNDIDO PARA REDE DE ÁGUA, DN  450 MM, JUNTA FLANGEADA (NÃO INCLUI O FORNECIMENTO). AF_09/2021</v>
          </cell>
          <cell r="C235" t="str">
            <v>UN</v>
          </cell>
          <cell r="D235">
            <v>364.84</v>
          </cell>
          <cell r="E235" t="str">
            <v>ASSENTAMENTO DE TUBOS E PECAS</v>
          </cell>
          <cell r="F235" t="str">
            <v>FORNEC E/OU ASSENT DE TUBO DE FERRO FUNDIDO JUNTA FLANGEADA</v>
          </cell>
          <cell r="G235" t="str">
            <v>SINAPI Abr/23</v>
          </cell>
        </row>
        <row r="236">
          <cell r="A236">
            <v>103114</v>
          </cell>
          <cell r="B236" t="str">
            <v>ASSENTAMENTO DE CONEXÃO COM 2 ACESSOS, FERRO FUNDIDO PARA REDE DE ÁGUA, DN  500 MM, JUNTA FLANGEADA (NÃO INCLUI O FORNECIMENTO). AF_09/2021</v>
          </cell>
          <cell r="C236" t="str">
            <v>UN</v>
          </cell>
          <cell r="D236">
            <v>389.11</v>
          </cell>
          <cell r="E236" t="str">
            <v>ASSENTAMENTO DE TUBOS E PECAS</v>
          </cell>
          <cell r="F236" t="str">
            <v>FORNEC E/OU ASSENT DE TUBO DE FERRO FUNDIDO JUNTA FLANGEADA</v>
          </cell>
          <cell r="G236" t="str">
            <v>SINAPI Abr/23</v>
          </cell>
        </row>
        <row r="237">
          <cell r="A237">
            <v>103115</v>
          </cell>
          <cell r="B237" t="str">
            <v>ASSENTAMENTO DE CONEXÃO COM 2 ACESSOS, FERRO FUNDIDO PARA REDE DE ÁGUA, DN  600 MM, JUNTA FLANGEADA (NÃO INCLUI O FORNECIMENTO). AF_09/2021</v>
          </cell>
          <cell r="C237" t="str">
            <v>UN</v>
          </cell>
          <cell r="D237">
            <v>437.65</v>
          </cell>
          <cell r="E237" t="str">
            <v>ASSENTAMENTO DE TUBOS E PECAS</v>
          </cell>
          <cell r="F237" t="str">
            <v>FORNEC E/OU ASSENT DE TUBO DE FERRO FUNDIDO JUNTA FLANGEADA</v>
          </cell>
          <cell r="G237" t="str">
            <v>SINAPI Abr/23</v>
          </cell>
        </row>
        <row r="238">
          <cell r="A238">
            <v>103116</v>
          </cell>
          <cell r="B238" t="str">
            <v>ASSENTAMENTO DE CONEXÃO COM 2 ACESSOS, FERRO FUNDIDO PARA REDE DE ÁGUA, DN  700 MM, JUNTA FLANGEADA (NÃO INCLUI O FORNECIMENTO). AF_09/2021</v>
          </cell>
          <cell r="C238" t="str">
            <v>UN</v>
          </cell>
          <cell r="D238">
            <v>531.80999999999995</v>
          </cell>
          <cell r="E238" t="str">
            <v>ASSENTAMENTO DE TUBOS E PECAS</v>
          </cell>
          <cell r="F238" t="str">
            <v>FORNEC E/OU ASSENT DE TUBO DE FERRO FUNDIDO JUNTA FLANGEADA</v>
          </cell>
          <cell r="G238" t="str">
            <v>SINAPI Abr/23</v>
          </cell>
        </row>
        <row r="239">
          <cell r="A239">
            <v>103117</v>
          </cell>
          <cell r="B239" t="str">
            <v>ASSENTAMENTO DE CONEXÃO COM 2 ACESSOS, FERRO FUNDIDO PARA REDE DE ÁGUA, DN  800 MM, JUNTA FLANGEADA (NÃO INCLUI O FORNECIMENTO). AF_09/2021</v>
          </cell>
          <cell r="C239" t="str">
            <v>UN</v>
          </cell>
          <cell r="D239">
            <v>580.36</v>
          </cell>
          <cell r="E239" t="str">
            <v>ASSENTAMENTO DE TUBOS E PECAS</v>
          </cell>
          <cell r="F239" t="str">
            <v>FORNEC E/OU ASSENT DE TUBO DE FERRO FUNDIDO JUNTA FLANGEADA</v>
          </cell>
          <cell r="G239" t="str">
            <v>SINAPI Abr/23</v>
          </cell>
        </row>
        <row r="240">
          <cell r="A240">
            <v>103118</v>
          </cell>
          <cell r="B240" t="str">
            <v>ASSENTAMENTO DE CONEXÃO COM 2 ACESSOS, FERRO FUNDIDO PARA REDE DE ÁGUA, DN  900 MM, JUNTA FLANGEADA (NÃO INCLUI O FORNECIMENTO). AF_09/2021</v>
          </cell>
          <cell r="C240" t="str">
            <v>UN</v>
          </cell>
          <cell r="D240">
            <v>674.5</v>
          </cell>
          <cell r="E240" t="str">
            <v>ASSENTAMENTO DE TUBOS E PECAS</v>
          </cell>
          <cell r="F240" t="str">
            <v>FORNEC E/OU ASSENT DE TUBO DE FERRO FUNDIDO JUNTA FLANGEADA</v>
          </cell>
          <cell r="G240" t="str">
            <v>SINAPI Abr/23</v>
          </cell>
        </row>
        <row r="241">
          <cell r="A241">
            <v>103119</v>
          </cell>
          <cell r="B241" t="str">
            <v>ASSENTAMENTO DE CONEXÃO COM 2 ACESSOS, FERRO FUNDIDO PARA REDE DE ÁGUA, DN  1000 MM, JUNTA FLANGEADA (NÃO INCLUI O FORNECIMENTO). AF_09/2021</v>
          </cell>
          <cell r="C241" t="str">
            <v>UN</v>
          </cell>
          <cell r="D241">
            <v>723.06</v>
          </cell>
          <cell r="E241" t="str">
            <v>ASSENTAMENTO DE TUBOS E PECAS</v>
          </cell>
          <cell r="F241" t="str">
            <v>FORNEC E/OU ASSENT DE TUBO DE FERRO FUNDIDO JUNTA FLANGEADA</v>
          </cell>
          <cell r="G241" t="str">
            <v>SINAPI Abr/23</v>
          </cell>
        </row>
        <row r="242">
          <cell r="A242">
            <v>103120</v>
          </cell>
          <cell r="B242" t="str">
            <v>ASSENTAMENTO DE CONEXÃO COM 2 ACESSOS, FERRO FUNDIDO PARA REDE DE ÁGUA, DN  1200 MM, JUNTA FLANGEADA (NÃO INCLUI O FORNECIMENTO). AF_09/2021</v>
          </cell>
          <cell r="C242" t="str">
            <v>UN</v>
          </cell>
          <cell r="D242">
            <v>865.76</v>
          </cell>
          <cell r="E242" t="str">
            <v>ASSENTAMENTO DE TUBOS E PECAS</v>
          </cell>
          <cell r="F242" t="str">
            <v>FORNEC E/OU ASSENT DE TUBO DE FERRO FUNDIDO JUNTA FLANGEADA</v>
          </cell>
          <cell r="G242" t="str">
            <v>SINAPI Abr/23</v>
          </cell>
        </row>
        <row r="243">
          <cell r="A243">
            <v>103121</v>
          </cell>
          <cell r="B243" t="str">
            <v>ASSENTAMENTO DE CONEXÃO COM 3 ACESSOS, FERRO FUNDIDO PARA REDE DE ÁGUA, DN  80 MM, JUNTA FLANGEADA (NÃO INCLUI O FORNECIMENTO). AF_09/2021</v>
          </cell>
          <cell r="C243" t="str">
            <v>UN</v>
          </cell>
          <cell r="D243">
            <v>64.11</v>
          </cell>
          <cell r="E243" t="str">
            <v>ASSENTAMENTO DE TUBOS E PECAS</v>
          </cell>
          <cell r="F243" t="str">
            <v>FORNEC E/OU ASSENT DE TUBO DE FERRO FUNDIDO JUNTA FLANGEADA</v>
          </cell>
          <cell r="G243" t="str">
            <v>SINAPI Abr/23</v>
          </cell>
        </row>
        <row r="244">
          <cell r="A244">
            <v>103122</v>
          </cell>
          <cell r="B244" t="str">
            <v>ASSENTAMENTO DE CONEXÃO COM 3 ACESSOS, FERRO FUNDIDO PARA REDE DE ÁGUA, DN  100 MM, JUNTA FLANGEADA (NÃO INCLUI O FORNECIMENTO). AF_09/2021</v>
          </cell>
          <cell r="C244" t="str">
            <v>UN</v>
          </cell>
          <cell r="D244">
            <v>78.67</v>
          </cell>
          <cell r="E244" t="str">
            <v>ASSENTAMENTO DE TUBOS E PECAS</v>
          </cell>
          <cell r="F244" t="str">
            <v>FORNEC E/OU ASSENT DE TUBO DE FERRO FUNDIDO JUNTA FLANGEADA</v>
          </cell>
          <cell r="G244" t="str">
            <v>SINAPI Abr/23</v>
          </cell>
        </row>
        <row r="245">
          <cell r="A245">
            <v>103123</v>
          </cell>
          <cell r="B245" t="str">
            <v>ASSENTAMENTO DE CONEXÃO COM 3 ACESSOS, FERRO FUNDIDO PARA REDE DE ÁGUA, DN  150 MM, JUNTA FLANGEADA (NÃO INCLUI O FORNECIMENTO). AF_09/2021</v>
          </cell>
          <cell r="C245" t="str">
            <v>UN</v>
          </cell>
          <cell r="D245">
            <v>115.09</v>
          </cell>
          <cell r="E245" t="str">
            <v>ASSENTAMENTO DE TUBOS E PECAS</v>
          </cell>
          <cell r="F245" t="str">
            <v>FORNEC E/OU ASSENT DE TUBO DE FERRO FUNDIDO JUNTA FLANGEADA</v>
          </cell>
          <cell r="G245" t="str">
            <v>SINAPI Abr/23</v>
          </cell>
        </row>
        <row r="246">
          <cell r="A246">
            <v>103124</v>
          </cell>
          <cell r="B246" t="str">
            <v>ASSENTAMENTO DE CONEXÃO COM 3 ACESSOS, FERRO FUNDIDO PARA REDE DE ÁGUA, DN  200 MM, JUNTA FLANGEADA (NÃO INCLUI O FORNECIMENTO). AF_09/2021</v>
          </cell>
          <cell r="C246" t="str">
            <v>UN</v>
          </cell>
          <cell r="D246">
            <v>151.47999999999999</v>
          </cell>
          <cell r="E246" t="str">
            <v>ASSENTAMENTO DE TUBOS E PECAS</v>
          </cell>
          <cell r="F246" t="str">
            <v>FORNEC E/OU ASSENT DE TUBO DE FERRO FUNDIDO JUNTA FLANGEADA</v>
          </cell>
          <cell r="G246" t="str">
            <v>SINAPI Abr/23</v>
          </cell>
        </row>
        <row r="247">
          <cell r="A247">
            <v>103125</v>
          </cell>
          <cell r="B247" t="str">
            <v>ASSENTAMENTO DE CONEXÃO COM 3 ACESSOS, FERRO FUNDIDO PARA REDE DE ÁGUA, DN  250 MM, JUNTA FLANGEADA (NÃO INCLUI O FORNECIMENTO). AF_09/2021</v>
          </cell>
          <cell r="C247" t="str">
            <v>UN</v>
          </cell>
          <cell r="D247">
            <v>256.33</v>
          </cell>
          <cell r="E247" t="str">
            <v>ASSENTAMENTO DE TUBOS E PECAS</v>
          </cell>
          <cell r="F247" t="str">
            <v>FORNEC E/OU ASSENT DE TUBO DE FERRO FUNDIDO JUNTA FLANGEADA</v>
          </cell>
          <cell r="G247" t="str">
            <v>SINAPI Abr/23</v>
          </cell>
        </row>
        <row r="248">
          <cell r="A248">
            <v>103126</v>
          </cell>
          <cell r="B248" t="str">
            <v>ASSENTAMENTO DE CONEXÃO COM 3 ACESSOS, FERRO FUNDIDO PARA REDE DE ÁGUA, DN  300 MM, JUNTA FLANGEADA (NÃO INCLUI O FORNECIMENTO). AF_09/2021</v>
          </cell>
          <cell r="C248" t="str">
            <v>UN</v>
          </cell>
          <cell r="D248">
            <v>292.72000000000003</v>
          </cell>
          <cell r="E248" t="str">
            <v>ASSENTAMENTO DE TUBOS E PECAS</v>
          </cell>
          <cell r="F248" t="str">
            <v>FORNEC E/OU ASSENT DE TUBO DE FERRO FUNDIDO JUNTA FLANGEADA</v>
          </cell>
          <cell r="G248" t="str">
            <v>SINAPI Abr/23</v>
          </cell>
        </row>
        <row r="249">
          <cell r="A249">
            <v>103127</v>
          </cell>
          <cell r="B249" t="str">
            <v>ASSENTAMENTO DE CONEXÃO COM 3 ACESSOS, FERRO FUNDIDO PARA REDE DE ÁGUA, DN  350 MM, JUNTA FLANGEADA (NÃO INCLUI O FORNECIMENTO). AF_09/2021</v>
          </cell>
          <cell r="C249" t="str">
            <v>UN</v>
          </cell>
          <cell r="D249">
            <v>397.56</v>
          </cell>
          <cell r="E249" t="str">
            <v>ASSENTAMENTO DE TUBOS E PECAS</v>
          </cell>
          <cell r="F249" t="str">
            <v>FORNEC E/OU ASSENT DE TUBO DE FERRO FUNDIDO JUNTA FLANGEADA</v>
          </cell>
          <cell r="G249" t="str">
            <v>SINAPI Abr/23</v>
          </cell>
        </row>
        <row r="250">
          <cell r="A250">
            <v>103128</v>
          </cell>
          <cell r="B250" t="str">
            <v>ASSENTAMENTO DE CONEXÃO COM 3 ACESSOS, FERRO FUNDIDO PARA REDE DE ÁGUA, DN  400 MM, JUNTA FLANGEADA (NÃO INCLUI O FORNECIMENTO). AF_09/2021</v>
          </cell>
          <cell r="C250" t="str">
            <v>UN</v>
          </cell>
          <cell r="D250">
            <v>433.96</v>
          </cell>
          <cell r="E250" t="str">
            <v>ASSENTAMENTO DE TUBOS E PECAS</v>
          </cell>
          <cell r="F250" t="str">
            <v>FORNEC E/OU ASSENT DE TUBO DE FERRO FUNDIDO JUNTA FLANGEADA</v>
          </cell>
          <cell r="G250" t="str">
            <v>SINAPI Abr/23</v>
          </cell>
        </row>
        <row r="251">
          <cell r="A251">
            <v>103129</v>
          </cell>
          <cell r="B251" t="str">
            <v>ASSENTAMENTO DE CONEXÃO COM 3 ACESSOS, FERRO FUNDIDO PARA REDE DE ÁGUA, DN  450 MM, JUNTA FLANGEADA (NÃO INCLUI O FORNECIMENTO). AF_09/2021</v>
          </cell>
          <cell r="C251" t="str">
            <v>UN</v>
          </cell>
          <cell r="D251">
            <v>538.79</v>
          </cell>
          <cell r="E251" t="str">
            <v>ASSENTAMENTO DE TUBOS E PECAS</v>
          </cell>
          <cell r="F251" t="str">
            <v>FORNEC E/OU ASSENT DE TUBO DE FERRO FUNDIDO JUNTA FLANGEADA</v>
          </cell>
          <cell r="G251" t="str">
            <v>SINAPI Abr/23</v>
          </cell>
        </row>
        <row r="252">
          <cell r="A252">
            <v>103130</v>
          </cell>
          <cell r="B252" t="str">
            <v>ASSENTAMENTO DE CONEXÃO COM 3 ACESSOS, FERRO FUNDIDO PARA REDE DE ÁGUA, DN  500 MM, JUNTA FLANGEADA (NÃO INCLUI O FORNECIMENTO). AF_09/2021</v>
          </cell>
          <cell r="C252" t="str">
            <v>UN</v>
          </cell>
          <cell r="D252">
            <v>575.17999999999995</v>
          </cell>
          <cell r="E252" t="str">
            <v>ASSENTAMENTO DE TUBOS E PECAS</v>
          </cell>
          <cell r="F252" t="str">
            <v>FORNEC E/OU ASSENT DE TUBO DE FERRO FUNDIDO JUNTA FLANGEADA</v>
          </cell>
          <cell r="G252" t="str">
            <v>SINAPI Abr/23</v>
          </cell>
        </row>
        <row r="253">
          <cell r="A253">
            <v>103131</v>
          </cell>
          <cell r="B253" t="str">
            <v>ASSENTAMENTO DE CONEXÃO COM 3 ACESSOS, FERRO FUNDIDO PARA REDE DE ÁGUA, DN  600 MM, JUNTA FLANGEADA (NÃO INCLUI O FORNECIMENTO). AF_09/2021</v>
          </cell>
          <cell r="C253" t="str">
            <v>UN</v>
          </cell>
          <cell r="D253">
            <v>648</v>
          </cell>
          <cell r="E253" t="str">
            <v>ASSENTAMENTO DE TUBOS E PECAS</v>
          </cell>
          <cell r="F253" t="str">
            <v>FORNEC E/OU ASSENT DE TUBO DE FERRO FUNDIDO JUNTA FLANGEADA</v>
          </cell>
          <cell r="G253" t="str">
            <v>SINAPI Abr/23</v>
          </cell>
        </row>
        <row r="254">
          <cell r="A254">
            <v>103132</v>
          </cell>
          <cell r="B254" t="str">
            <v>ASSENTAMENTO DE CONEXÃO COM 3 ACESSOS, FERRO FUNDIDO PARA REDE DE ÁGUA, DN  700 MM, JUNTA FLANGEADA (NÃO INCLUI O FORNECIMENTO). AF_09/2021</v>
          </cell>
          <cell r="C254" t="str">
            <v>UN</v>
          </cell>
          <cell r="D254">
            <v>789.23</v>
          </cell>
          <cell r="E254" t="str">
            <v>ASSENTAMENTO DE TUBOS E PECAS</v>
          </cell>
          <cell r="F254" t="str">
            <v>FORNEC E/OU ASSENT DE TUBO DE FERRO FUNDIDO JUNTA FLANGEADA</v>
          </cell>
          <cell r="G254" t="str">
            <v>SINAPI Abr/23</v>
          </cell>
        </row>
        <row r="255">
          <cell r="A255">
            <v>103133</v>
          </cell>
          <cell r="B255" t="str">
            <v>ASSENTAMENTO DE CONEXÃO COM 3 ACESSOS, FERRO FUNDIDO PARA REDE DE ÁGUA, DN  800 MM, JUNTA FLANGEADA (NÃO INCLUI O FORNECIMENTO). AF_09/2021</v>
          </cell>
          <cell r="C255" t="str">
            <v>UN</v>
          </cell>
          <cell r="D255">
            <v>862.05</v>
          </cell>
          <cell r="E255" t="str">
            <v>ASSENTAMENTO DE TUBOS E PECAS</v>
          </cell>
          <cell r="F255" t="str">
            <v>FORNEC E/OU ASSENT DE TUBO DE FERRO FUNDIDO JUNTA FLANGEADA</v>
          </cell>
          <cell r="G255" t="str">
            <v>SINAPI Abr/23</v>
          </cell>
        </row>
        <row r="256">
          <cell r="A256">
            <v>103134</v>
          </cell>
          <cell r="B256" t="str">
            <v>ASSENTAMENTO DE CONEXÃO COM 3 ACESSOS, FERRO FUNDIDO PARA REDE DE ÁGUA, DN  900 MM, JUNTA FLANGEADA (NÃO INCLUI O FORNECIMENTO). AF_09/2021</v>
          </cell>
          <cell r="C256" t="str">
            <v>UN</v>
          </cell>
          <cell r="D256">
            <v>1003.28</v>
          </cell>
          <cell r="E256" t="str">
            <v>ASSENTAMENTO DE TUBOS E PECAS</v>
          </cell>
          <cell r="F256" t="str">
            <v>FORNEC E/OU ASSENT DE TUBO DE FERRO FUNDIDO JUNTA FLANGEADA</v>
          </cell>
          <cell r="G256" t="str">
            <v>SINAPI Abr/23</v>
          </cell>
        </row>
        <row r="257">
          <cell r="A257">
            <v>103135</v>
          </cell>
          <cell r="B257" t="str">
            <v>ASSENTAMENTO DE CONEXÃO COM 3 ACESSOS, FERRO FUNDIDO PARA REDE DE ÁGUA, DN  1000 MM, JUNTA FLANGEADA (NÃO INCLUI O FORNECIMENTO). AF_09/2021</v>
          </cell>
          <cell r="C257" t="str">
            <v>UN</v>
          </cell>
          <cell r="D257">
            <v>1076.0999999999999</v>
          </cell>
          <cell r="E257" t="str">
            <v>ASSENTAMENTO DE TUBOS E PECAS</v>
          </cell>
          <cell r="F257" t="str">
            <v>FORNEC E/OU ASSENT DE TUBO DE FERRO FUNDIDO JUNTA FLANGEADA</v>
          </cell>
          <cell r="G257" t="str">
            <v>SINAPI Abr/23</v>
          </cell>
        </row>
        <row r="258">
          <cell r="A258">
            <v>103136</v>
          </cell>
          <cell r="B258" t="str">
            <v>ASSENTAMENTO DE CONEXÃO COM 3 ACESSOS, FERRO FUNDIDO PARA REDE DE ÁGUA, DN  1200 MM, JUNTA FLANGEADA (NÃO INCLUI O FORNECIMENTO). AF_09/2021</v>
          </cell>
          <cell r="C258" t="str">
            <v>UN</v>
          </cell>
          <cell r="D258">
            <v>1290.1500000000001</v>
          </cell>
          <cell r="E258" t="str">
            <v>ASSENTAMENTO DE TUBOS E PECAS</v>
          </cell>
          <cell r="F258" t="str">
            <v>FORNEC E/OU ASSENT DE TUBO DE FERRO FUNDIDO JUNTA FLANGEADA</v>
          </cell>
          <cell r="G258" t="str">
            <v>SINAPI Abr/23</v>
          </cell>
        </row>
        <row r="259">
          <cell r="A259">
            <v>103137</v>
          </cell>
          <cell r="B259" t="str">
            <v>ASSENTAMENTO DE CONEXÃO COM 1 ACESSO, FERRO FUNDIDO PARA REDE DE ÁGUA, DN  80 MM, JUNTA FLANGEADA (NÃO INCLUI O FORNECIMENTO). AF_09/2021</v>
          </cell>
          <cell r="C259" t="str">
            <v>UN</v>
          </cell>
          <cell r="D259">
            <v>32.69</v>
          </cell>
          <cell r="E259" t="str">
            <v>ASSENTAMENTO DE TUBOS E PECAS</v>
          </cell>
          <cell r="F259" t="str">
            <v>FORNEC E/OU ASSENT DE TUBO DE FERRO FUNDIDO JUNTA FLANGEADA</v>
          </cell>
          <cell r="G259" t="str">
            <v>SINAPI Abr/23</v>
          </cell>
        </row>
        <row r="260">
          <cell r="A260">
            <v>103138</v>
          </cell>
          <cell r="B260" t="str">
            <v>ASSENTAMENTO DE CONEXÃO COM 1 ACESSO, FERRO FUNDIDO PARA REDE DE ÁGUA, DN  100 MM, JUNTA FLANGEADA (NÃO INCLUI O FORNECIMENTO). AF_09/2021</v>
          </cell>
          <cell r="C260" t="str">
            <v>UN</v>
          </cell>
          <cell r="D260">
            <v>37.54</v>
          </cell>
          <cell r="E260" t="str">
            <v>ASSENTAMENTO DE TUBOS E PECAS</v>
          </cell>
          <cell r="F260" t="str">
            <v>FORNEC E/OU ASSENT DE TUBO DE FERRO FUNDIDO JUNTA FLANGEADA</v>
          </cell>
          <cell r="G260" t="str">
            <v>SINAPI Abr/23</v>
          </cell>
        </row>
        <row r="261">
          <cell r="A261">
            <v>103139</v>
          </cell>
          <cell r="B261" t="str">
            <v>ASSENTAMENTO DE CONEXÃO COM 1 ACESSO, FERRO FUNDIDO PARA REDE DE ÁGUA, DN  150 MM, JUNTA FLANGEADA (NÃO INCLUI O FORNECIMENTO). AF_09/2021</v>
          </cell>
          <cell r="C261" t="str">
            <v>UN</v>
          </cell>
          <cell r="D261">
            <v>49.69</v>
          </cell>
          <cell r="E261" t="str">
            <v>ASSENTAMENTO DE TUBOS E PECAS</v>
          </cell>
          <cell r="F261" t="str">
            <v>FORNEC E/OU ASSENT DE TUBO DE FERRO FUNDIDO JUNTA FLANGEADA</v>
          </cell>
          <cell r="G261" t="str">
            <v>SINAPI Abr/23</v>
          </cell>
        </row>
        <row r="262">
          <cell r="A262">
            <v>103140</v>
          </cell>
          <cell r="B262" t="str">
            <v>ASSENTAMENTO DE CONEXÃO COM 1 ACESSO, FERRO FUNDIDO PARA REDE DE ÁGUA, DN  200 MM, JUNTA FLANGEADA (NÃO INCLUI O FORNECIMENTO). AF_09/2021</v>
          </cell>
          <cell r="C262" t="str">
            <v>UN</v>
          </cell>
          <cell r="D262">
            <v>61.82</v>
          </cell>
          <cell r="E262" t="str">
            <v>ASSENTAMENTO DE TUBOS E PECAS</v>
          </cell>
          <cell r="F262" t="str">
            <v>FORNEC E/OU ASSENT DE TUBO DE FERRO FUNDIDO JUNTA FLANGEADA</v>
          </cell>
          <cell r="G262" t="str">
            <v>SINAPI Abr/23</v>
          </cell>
        </row>
        <row r="263">
          <cell r="A263">
            <v>103141</v>
          </cell>
          <cell r="B263" t="str">
            <v>ASSENTAMENTO DE CONEXÃO COM 1 ACESSO, FERRO FUNDIDO PARA REDE DE ÁGUA, DN  250 MM, JUNTA FLANGEADA (NÃO INCLUI O FORNECIMENTO). AF_09/2021</v>
          </cell>
          <cell r="C263" t="str">
            <v>UN</v>
          </cell>
          <cell r="D263">
            <v>96.77</v>
          </cell>
          <cell r="E263" t="str">
            <v>ASSENTAMENTO DE TUBOS E PECAS</v>
          </cell>
          <cell r="F263" t="str">
            <v>FORNEC E/OU ASSENT DE TUBO DE FERRO FUNDIDO JUNTA FLANGEADA</v>
          </cell>
          <cell r="G263" t="str">
            <v>SINAPI Abr/23</v>
          </cell>
        </row>
        <row r="264">
          <cell r="A264">
            <v>103142</v>
          </cell>
          <cell r="B264" t="str">
            <v>ASSENTAMENTO DE CONEXÃO COM 1 ACESSO, FERRO FUNDIDO PARA REDE DE ÁGUA, DN  300 MM, JUNTA FLANGEADA (NÃO INCLUI O FORNECIMENTO). AF_09/2021</v>
          </cell>
          <cell r="C264" t="str">
            <v>UN</v>
          </cell>
          <cell r="D264">
            <v>108.89</v>
          </cell>
          <cell r="E264" t="str">
            <v>ASSENTAMENTO DE TUBOS E PECAS</v>
          </cell>
          <cell r="F264" t="str">
            <v>FORNEC E/OU ASSENT DE TUBO DE FERRO FUNDIDO JUNTA FLANGEADA</v>
          </cell>
          <cell r="G264" t="str">
            <v>SINAPI Abr/23</v>
          </cell>
        </row>
        <row r="265">
          <cell r="A265">
            <v>103143</v>
          </cell>
          <cell r="B265" t="str">
            <v>ASSENTAMENTO DE CONEXÃO COM 1 ACESSO, FERRO FUNDIDO PARA REDE DE ÁGUA, DN  350 MM, JUNTA FLANGEADA (NÃO INCLUI O FORNECIMENTO). AF_09/2021</v>
          </cell>
          <cell r="C265" t="str">
            <v>UN</v>
          </cell>
          <cell r="D265">
            <v>143.84</v>
          </cell>
          <cell r="E265" t="str">
            <v>ASSENTAMENTO DE TUBOS E PECAS</v>
          </cell>
          <cell r="F265" t="str">
            <v>FORNEC E/OU ASSENT DE TUBO DE FERRO FUNDIDO JUNTA FLANGEADA</v>
          </cell>
          <cell r="G265" t="str">
            <v>SINAPI Abr/23</v>
          </cell>
        </row>
        <row r="266">
          <cell r="A266">
            <v>103144</v>
          </cell>
          <cell r="B266" t="str">
            <v>ASSENTAMENTO DE CONEXÃO COM 1 ACESSO, FERRO FUNDIDO PARA REDE DE ÁGUA, DN  400 MM, JUNTA FLANGEADA (NÃO INCLUI O FORNECIMENTO). AF_09/2021</v>
          </cell>
          <cell r="C266" t="str">
            <v>UN</v>
          </cell>
          <cell r="D266">
            <v>155.96</v>
          </cell>
          <cell r="E266" t="str">
            <v>ASSENTAMENTO DE TUBOS E PECAS</v>
          </cell>
          <cell r="F266" t="str">
            <v>FORNEC E/OU ASSENT DE TUBO DE FERRO FUNDIDO JUNTA FLANGEADA</v>
          </cell>
          <cell r="G266" t="str">
            <v>SINAPI Abr/23</v>
          </cell>
        </row>
        <row r="267">
          <cell r="A267">
            <v>103145</v>
          </cell>
          <cell r="B267" t="str">
            <v>ASSENTAMENTO DE CONEXÃO COM 1 ACESSO, FERRO FUNDIDO PARA REDE DE ÁGUA, DN  450 MM, JUNTA FLANGEADA (NÃO INCLUI O FORNECIMENTO). AF_09/2021</v>
          </cell>
          <cell r="C267" t="str">
            <v>UN</v>
          </cell>
          <cell r="D267">
            <v>190.92</v>
          </cell>
          <cell r="E267" t="str">
            <v>ASSENTAMENTO DE TUBOS E PECAS</v>
          </cell>
          <cell r="F267" t="str">
            <v>FORNEC E/OU ASSENT DE TUBO DE FERRO FUNDIDO JUNTA FLANGEADA</v>
          </cell>
          <cell r="G267" t="str">
            <v>SINAPI Abr/23</v>
          </cell>
        </row>
        <row r="268">
          <cell r="A268">
            <v>103146</v>
          </cell>
          <cell r="B268" t="str">
            <v>ASSENTAMENTO DE CONEXÃO COM 1 ACESSO, FERRO FUNDIDO PARA REDE DE ÁGUA, DN  500 MM, JUNTA FLANGEADA (NÃO INCLUI O FORNECIMENTO). AF_09/2021</v>
          </cell>
          <cell r="C268" t="str">
            <v>UN</v>
          </cell>
          <cell r="D268">
            <v>203.05</v>
          </cell>
          <cell r="E268" t="str">
            <v>ASSENTAMENTO DE TUBOS E PECAS</v>
          </cell>
          <cell r="F268" t="str">
            <v>FORNEC E/OU ASSENT DE TUBO DE FERRO FUNDIDO JUNTA FLANGEADA</v>
          </cell>
          <cell r="G268" t="str">
            <v>SINAPI Abr/23</v>
          </cell>
        </row>
        <row r="269">
          <cell r="A269">
            <v>103147</v>
          </cell>
          <cell r="B269" t="str">
            <v>ASSENTAMENTO DE CONEXÃO COM 1 ACESSO, FERRO FUNDIDO PARA REDE DE ÁGUA, DN  600 MM, JUNTA FLANGEADA (NÃO INCLUI O FORNECIMENTO). AF_09/2021</v>
          </cell>
          <cell r="C269" t="str">
            <v>UN</v>
          </cell>
          <cell r="D269">
            <v>227.32</v>
          </cell>
          <cell r="E269" t="str">
            <v>ASSENTAMENTO DE TUBOS E PECAS</v>
          </cell>
          <cell r="F269" t="str">
            <v>FORNEC E/OU ASSENT DE TUBO DE FERRO FUNDIDO JUNTA FLANGEADA</v>
          </cell>
          <cell r="G269" t="str">
            <v>SINAPI Abr/23</v>
          </cell>
        </row>
        <row r="270">
          <cell r="A270">
            <v>103148</v>
          </cell>
          <cell r="B270" t="str">
            <v>ASSENTAMENTO DE CONEXÃO COM 1 ACESSO, FERRO FUNDIDO PARA REDE DE ÁGUA, DN  700 MM, JUNTA FLANGEADA (NÃO INCLUI O FORNECIMENTO). AF_09/2021</v>
          </cell>
          <cell r="C270" t="str">
            <v>UN</v>
          </cell>
          <cell r="D270">
            <v>274.39</v>
          </cell>
          <cell r="E270" t="str">
            <v>ASSENTAMENTO DE TUBOS E PECAS</v>
          </cell>
          <cell r="F270" t="str">
            <v>FORNEC E/OU ASSENT DE TUBO DE FERRO FUNDIDO JUNTA FLANGEADA</v>
          </cell>
          <cell r="G270" t="str">
            <v>SINAPI Abr/23</v>
          </cell>
        </row>
        <row r="271">
          <cell r="A271">
            <v>103149</v>
          </cell>
          <cell r="B271" t="str">
            <v>ASSENTAMENTO DE CONEXÃO COM 1 ACESSO, FERRO FUNDIDO PARA REDE DE ÁGUA, DN  800 MM, JUNTA FLANGEADA (NÃO INCLUI O FORNECIMENTO). AF_09/2021</v>
          </cell>
          <cell r="C271" t="str">
            <v>UN</v>
          </cell>
          <cell r="D271">
            <v>298.67</v>
          </cell>
          <cell r="E271" t="str">
            <v>ASSENTAMENTO DE TUBOS E PECAS</v>
          </cell>
          <cell r="F271" t="str">
            <v>FORNEC E/OU ASSENT DE TUBO DE FERRO FUNDIDO JUNTA FLANGEADA</v>
          </cell>
          <cell r="G271" t="str">
            <v>SINAPI Abr/23</v>
          </cell>
        </row>
        <row r="272">
          <cell r="A272">
            <v>103150</v>
          </cell>
          <cell r="B272" t="str">
            <v>ASSENTAMENTO DE CONEXÃO COM 1 ACESSO, FERRO FUNDIDO PARA REDE DE ÁGUA, DN  900 MM, JUNTA FLANGEADA (NÃO INCLUI O FORNECIMENTO). AF_09/2021</v>
          </cell>
          <cell r="C272" t="str">
            <v>UN</v>
          </cell>
          <cell r="D272">
            <v>345.7</v>
          </cell>
          <cell r="E272" t="str">
            <v>ASSENTAMENTO DE TUBOS E PECAS</v>
          </cell>
          <cell r="F272" t="str">
            <v>FORNEC E/OU ASSENT DE TUBO DE FERRO FUNDIDO JUNTA FLANGEADA</v>
          </cell>
          <cell r="G272" t="str">
            <v>SINAPI Abr/23</v>
          </cell>
        </row>
        <row r="273">
          <cell r="A273">
            <v>103151</v>
          </cell>
          <cell r="B273" t="str">
            <v>ASSENTAMENTO DE CONEXÃO COM 1 ACESSO, FERRO FUNDIDO PARA REDE DE ÁGUA, DN  1000 MM, JUNTA FLANGEADA (NÃO INCLUI O FORNECIMENTO). AF_09/2021</v>
          </cell>
          <cell r="C273" t="str">
            <v>UN</v>
          </cell>
          <cell r="D273">
            <v>370.01</v>
          </cell>
          <cell r="E273" t="str">
            <v>ASSENTAMENTO DE TUBOS E PECAS</v>
          </cell>
          <cell r="F273" t="str">
            <v>FORNEC E/OU ASSENT DE TUBO DE FERRO FUNDIDO JUNTA FLANGEADA</v>
          </cell>
          <cell r="G273" t="str">
            <v>SINAPI Abr/23</v>
          </cell>
        </row>
        <row r="274">
          <cell r="A274">
            <v>103152</v>
          </cell>
          <cell r="B274" t="str">
            <v>ASSENTAMENTO DE CONEXÃO COM 1 ACESSO, FERRO FUNDIDO PARA REDE DE ÁGUA, DN  1200 MM, JUNTA FLANGEADA (NÃO INCLUI O FORNECIMENTO). AF_09/2021</v>
          </cell>
          <cell r="C274" t="str">
            <v>UN</v>
          </cell>
          <cell r="D274">
            <v>441.37</v>
          </cell>
          <cell r="E274" t="str">
            <v>ASSENTAMENTO DE TUBOS E PECAS</v>
          </cell>
          <cell r="F274" t="str">
            <v>FORNEC E/OU ASSENT DE TUBO DE FERRO FUNDIDO JUNTA FLANGEADA</v>
          </cell>
          <cell r="G274" t="str">
            <v>SINAPI Abr/23</v>
          </cell>
        </row>
        <row r="275">
          <cell r="A275">
            <v>103372</v>
          </cell>
          <cell r="B275" t="str">
            <v>TUBO PEAD LISO PARA REDE DE ÁGUA OU ESGOTO, DIÂMETRO DE 20 MM, JUNTA SOLDADA (NÃO INCLUI A EXECUÇÃO DE SOLDA) - FORNECIMENTO E ASSENTAMENTO. AF_12/2021</v>
          </cell>
          <cell r="C275" t="str">
            <v>M</v>
          </cell>
          <cell r="D275">
            <v>5.82</v>
          </cell>
          <cell r="E275" t="str">
            <v>ASSENTAMENTO DE TUBOS E PECAS</v>
          </cell>
          <cell r="F275" t="str">
            <v>FORNEC E/OU ASSENT DE CONEXOES DIVERSAS</v>
          </cell>
          <cell r="G275" t="str">
            <v>SINAPI Abr/23</v>
          </cell>
        </row>
        <row r="276">
          <cell r="A276">
            <v>103373</v>
          </cell>
          <cell r="B276" t="str">
            <v>TUBO PEAD LISO PARA REDE DE ÁGUA OU ESGOTO, DIÂMETRO DE 32 MM, JUNTA SOLDADA (NÃO INCLUI A EXECUÇÃO DE SOLDA) - FORNECIMENTO E ASSENTAMENTO. AF_12/2021</v>
          </cell>
          <cell r="C276" t="str">
            <v>M</v>
          </cell>
          <cell r="D276">
            <v>11.4</v>
          </cell>
          <cell r="E276" t="str">
            <v>ASSENTAMENTO DE TUBOS E PECAS</v>
          </cell>
          <cell r="F276" t="str">
            <v>FORNEC E/OU ASSENT DE CONEXOES DIVERSAS</v>
          </cell>
          <cell r="G276" t="str">
            <v>SINAPI Abr/23</v>
          </cell>
        </row>
        <row r="277">
          <cell r="A277">
            <v>103376</v>
          </cell>
          <cell r="B277" t="str">
            <v>TUBO PEAD LISO PARA REDE DE ÁGUA OU ESGOTO, DIÂMETRO DE 110 MM, JUNTA SOLDADA (NÃO INCLUI A EXECUÇÃO DE SOLDA) - FORNECIMENTO E ASSENTAMENTO. AF_12/2021</v>
          </cell>
          <cell r="C277" t="str">
            <v>M</v>
          </cell>
          <cell r="D277">
            <v>135.38</v>
          </cell>
          <cell r="E277" t="str">
            <v>ASSENTAMENTO DE TUBOS E PECAS</v>
          </cell>
          <cell r="F277" t="str">
            <v>FORNEC E/OU ASSENT DE CONEXOES DIVERSAS</v>
          </cell>
          <cell r="G277" t="str">
            <v>SINAPI Abr/23</v>
          </cell>
        </row>
        <row r="278">
          <cell r="A278">
            <v>103377</v>
          </cell>
          <cell r="B278" t="str">
            <v>TUBO PEAD LISO PARA REDE DE ÁGUA OU ESGOTO, DIÂMETRO DE 160 MM, JUNTA SOLDADA (NÃO INCLUI A EXECUÇÃO DE SOLDA) - FORNECIMENTO E ASSENTAMENTO. AF_12/2021</v>
          </cell>
          <cell r="C278" t="str">
            <v>M</v>
          </cell>
          <cell r="D278">
            <v>289.58999999999997</v>
          </cell>
          <cell r="E278" t="str">
            <v>ASSENTAMENTO DE TUBOS E PECAS</v>
          </cell>
          <cell r="F278" t="str">
            <v>FORNEC E/OU ASSENT DE CONEXOES DIVERSAS</v>
          </cell>
          <cell r="G278" t="str">
            <v>SINAPI Abr/23</v>
          </cell>
        </row>
        <row r="279">
          <cell r="A279">
            <v>103379</v>
          </cell>
          <cell r="B279" t="str">
            <v>TUBO PEAD LISO PARA REDE DE ÁGUA OU ESGOTO, DIÂMETRO DE 200 MM, JUNTA SOLDADA (NÃO INCLUI A EXECUÇÃO DE SOLDA) - FORNECIMENTO E ASSENTAMENTO. AF_12/2021</v>
          </cell>
          <cell r="C279" t="str">
            <v>M</v>
          </cell>
          <cell r="D279">
            <v>450.76</v>
          </cell>
          <cell r="E279" t="str">
            <v>ASSENTAMENTO DE TUBOS E PECAS</v>
          </cell>
          <cell r="F279" t="str">
            <v>FORNEC E/OU ASSENT DE CONEXOES DIVERSAS</v>
          </cell>
          <cell r="G279" t="str">
            <v>SINAPI Abr/23</v>
          </cell>
        </row>
        <row r="280">
          <cell r="A280">
            <v>103383</v>
          </cell>
          <cell r="B280" t="str">
            <v>TUBO PEAD LISO PARA REDE DE ÁGUA OU ESGOTO, DIÂMETRO DE 315 MM, JUNTA SOLDADA (NÃO INCLUI A EXECUÇÃO DE SOLDA) - FORNECIMENTO E ASSENTAMENTO. AF_12/2021</v>
          </cell>
          <cell r="C280" t="str">
            <v>M</v>
          </cell>
          <cell r="D280">
            <v>1103.79</v>
          </cell>
          <cell r="E280" t="str">
            <v>ASSENTAMENTO DE TUBOS E PECAS</v>
          </cell>
          <cell r="F280" t="str">
            <v>FORNEC E/OU ASSENT DE CONEXOES DIVERSAS</v>
          </cell>
          <cell r="G280" t="str">
            <v>SINAPI Abr/23</v>
          </cell>
        </row>
        <row r="281">
          <cell r="A281">
            <v>103385</v>
          </cell>
          <cell r="B281" t="str">
            <v>TUBO PEAD LISO PARA REDE DE ÁGUA OU ESGOTO, DIÂMETRO DE 400 MM, JUNTA SOLDADA (NÃO INCLUI A EXECUÇÃO DE SOLDA) - FORNECIMENTO E ASSENTAMENTO. AF_12/2021</v>
          </cell>
          <cell r="C281" t="str">
            <v>M</v>
          </cell>
          <cell r="D281">
            <v>1779.61</v>
          </cell>
          <cell r="E281" t="str">
            <v>ASSENTAMENTO DE TUBOS E PECAS</v>
          </cell>
          <cell r="F281" t="str">
            <v>FORNEC E/OU ASSENT DE CONEXOES DIVERSAS</v>
          </cell>
          <cell r="G281" t="str">
            <v>SINAPI Abr/23</v>
          </cell>
        </row>
        <row r="282">
          <cell r="A282">
            <v>103387</v>
          </cell>
          <cell r="B282" t="str">
            <v>TUBO PEAD LISO PARA REDE DE ÁGUA OU ESGOTO, DIÂMETRO DE 500 MM, JUNTA SOLDADA (NÃO INCLUI A EXECUÇÃO DE SOLDA) - FORNECIMENTO E ASSENTAMENTO. AF_12/2021</v>
          </cell>
          <cell r="C282" t="str">
            <v>M</v>
          </cell>
          <cell r="D282">
            <v>3122.18</v>
          </cell>
          <cell r="E282" t="str">
            <v>ASSENTAMENTO DE TUBOS E PECAS</v>
          </cell>
          <cell r="F282" t="str">
            <v>FORNEC E/OU ASSENT DE CONEXOES DIVERSAS</v>
          </cell>
          <cell r="G282" t="str">
            <v>SINAPI Abr/23</v>
          </cell>
        </row>
        <row r="283">
          <cell r="A283">
            <v>103389</v>
          </cell>
          <cell r="B283" t="str">
            <v>TUBO PEAD LISO PARA REDE DE ÁGUA OU ESGOTO, DIÂMETRO DE 630 MM, JUNTA SOLDADA (NÃO INCLUI A EXECUÇÃO DE SOLDA) - FORNECIMENTO E ASSENTAMENTO. AF_12/2021</v>
          </cell>
          <cell r="C283" t="str">
            <v>M</v>
          </cell>
          <cell r="D283">
            <v>4643.2</v>
          </cell>
          <cell r="E283" t="str">
            <v>ASSENTAMENTO DE TUBOS E PECAS</v>
          </cell>
          <cell r="F283" t="str">
            <v>FORNEC E/OU ASSENT DE CONEXOES DIVERSAS</v>
          </cell>
          <cell r="G283" t="str">
            <v>SINAPI Abr/23</v>
          </cell>
        </row>
        <row r="284">
          <cell r="A284">
            <v>103391</v>
          </cell>
          <cell r="B284" t="str">
            <v>TUBO PEAD LISO PARA REDE DE ÁGUA OU ESGOTO, DIÂMETRO DE 800 MM, JUNTA SOLDADA (NÃO INCLUI A EXECUÇÃO DE SOLDA) - FORNECIMENTO E ASSENTAMENTO. AF_12/2021</v>
          </cell>
          <cell r="C284" t="str">
            <v>M</v>
          </cell>
          <cell r="D284">
            <v>3057.69</v>
          </cell>
          <cell r="E284" t="str">
            <v>ASSENTAMENTO DE TUBOS E PECAS</v>
          </cell>
          <cell r="F284" t="str">
            <v>FORNEC E/OU ASSENT DE CONEXOES DIVERSAS</v>
          </cell>
          <cell r="G284" t="str">
            <v>SINAPI Abr/23</v>
          </cell>
        </row>
        <row r="285">
          <cell r="A285">
            <v>103392</v>
          </cell>
          <cell r="B285" t="str">
            <v>TUBO PEAD LISO PARA REDE DE ÁGUA OU ESGOTO, DIÂMETRO DE 900 MM, JUNTA SOLDADA (NÃO INCLUI A EXECUÇÃO DE SOLDA) - FORNECIMENTO E ASSENTAMENTO. AF_12/2021</v>
          </cell>
          <cell r="C285" t="str">
            <v>M</v>
          </cell>
          <cell r="D285">
            <v>4998.6899999999996</v>
          </cell>
          <cell r="E285" t="str">
            <v>ASSENTAMENTO DE TUBOS E PECAS</v>
          </cell>
          <cell r="F285" t="str">
            <v>FORNEC E/OU ASSENT DE CONEXOES DIVERSAS</v>
          </cell>
          <cell r="G285" t="str">
            <v>SINAPI Abr/23</v>
          </cell>
        </row>
        <row r="286">
          <cell r="A286">
            <v>103393</v>
          </cell>
          <cell r="B286" t="str">
            <v>TUBO PEAD LISO PARA REDE DE ÁGUA OU ESGOTO, DIÂMETRO DE 1000 MM, JUNTA SOLDADA (NÃO INCLUI A EXECUÇÃO DE SOLDA) - FORNECIMENTO E ASSENTAMENTO. AF_12/2021</v>
          </cell>
          <cell r="C286" t="str">
            <v>M</v>
          </cell>
          <cell r="D286">
            <v>5513.22</v>
          </cell>
          <cell r="E286" t="str">
            <v>ASSENTAMENTO DE TUBOS E PECAS</v>
          </cell>
          <cell r="F286" t="str">
            <v>FORNEC E/OU ASSENT DE CONEXOES DIVERSAS</v>
          </cell>
          <cell r="G286" t="str">
            <v>SINAPI Abr/23</v>
          </cell>
        </row>
        <row r="287">
          <cell r="A287">
            <v>103394</v>
          </cell>
          <cell r="B287" t="str">
            <v>TUBO PEAD LISO PARA REDE DE ÁGUA OU ESGOTO, DIÂMETRO DE 1200 MM, JUNTA SOLDADA (NÃO INCLUI A EXECUÇÃO DE SOLDA) - FORNECIMENTO E ASSENTAMENTO. AF_12/2021</v>
          </cell>
          <cell r="C287" t="str">
            <v>M</v>
          </cell>
          <cell r="D287">
            <v>4084.74</v>
          </cell>
          <cell r="E287" t="str">
            <v>ASSENTAMENTO DE TUBOS E PECAS</v>
          </cell>
          <cell r="F287" t="str">
            <v>FORNEC E/OU ASSENT DE CONEXOES DIVERSAS</v>
          </cell>
          <cell r="G287" t="str">
            <v>SINAPI Abr/23</v>
          </cell>
        </row>
        <row r="288">
          <cell r="A288">
            <v>103395</v>
          </cell>
          <cell r="B288" t="str">
            <v>TUBO PEAD LISO PARA REDE DE ÁGUA OU ESGOTO, DIÂMETRO DE 1400 MM, JUNTA SOLDADA (NÃO INCLUI A EXECUÇÃO DE SOLDA) - FORNECIMENTO E ASSENTAMENTO. AF_12/2021</v>
          </cell>
          <cell r="C288" t="str">
            <v>M</v>
          </cell>
          <cell r="D288">
            <v>2030.63</v>
          </cell>
          <cell r="E288" t="str">
            <v>ASSENTAMENTO DE TUBOS E PECAS</v>
          </cell>
          <cell r="F288" t="str">
            <v>FORNEC E/OU ASSENT DE CONEXOES DIVERSAS</v>
          </cell>
          <cell r="G288" t="str">
            <v>SINAPI Abr/23</v>
          </cell>
        </row>
        <row r="289">
          <cell r="A289">
            <v>103396</v>
          </cell>
          <cell r="B289" t="str">
            <v>TUBO PEAD LISO PARA REDE DE ÁGUA OU ESGOTO, DIÂMETRO DE 1600 MM, JUNTA SOLDADA (NÃO INCLUI A EXECUÇÃO DE SOLDA) - FORNECIMENTO E ASSENTAMENTO. AF_12/2021</v>
          </cell>
          <cell r="C289" t="str">
            <v>M</v>
          </cell>
          <cell r="D289">
            <v>1371.56</v>
          </cell>
          <cell r="E289" t="str">
            <v>ASSENTAMENTO DE TUBOS E PECAS</v>
          </cell>
          <cell r="F289" t="str">
            <v>FORNEC E/OU ASSENT DE CONEXOES DIVERSAS</v>
          </cell>
          <cell r="G289" t="str">
            <v>SINAPI Abr/23</v>
          </cell>
        </row>
        <row r="290">
          <cell r="A290">
            <v>103397</v>
          </cell>
          <cell r="B290" t="str">
            <v>ASSENTAMENTO DE CONEXÃO COM 2 ACESSOS, EM PEAD LISO PARA REDE DE ÁGUA OU ESGOTO, DIÂMETRO DE 20 MM, JUNTA SOLDADA (NÃO INCLUI O FORNECIMENTO E EXECUÇÃO DE SOLDA). AF_12/2021</v>
          </cell>
          <cell r="C290" t="str">
            <v>UN</v>
          </cell>
          <cell r="D290">
            <v>4.6100000000000003</v>
          </cell>
          <cell r="E290" t="str">
            <v>ASSENTAMENTO DE TUBOS E PECAS</v>
          </cell>
          <cell r="F290" t="str">
            <v>FORNEC E/OU ASSENT DE CONEXOES DIVERSAS</v>
          </cell>
          <cell r="G290" t="str">
            <v>SINAPI Abr/23</v>
          </cell>
        </row>
        <row r="291">
          <cell r="A291">
            <v>103398</v>
          </cell>
          <cell r="B291" t="str">
            <v>ASSENTAMENTO DE CONEXÃO COM 2 ACESSOS, EM PEAD LISO PARA REDE DE ÁGUA OU ESGOTO, DIÂMETRO DE 32 MM, JUNTA SOLDADA (NÃO INCLUI O FORNECIMENTO E EXECUÇÃO DE SOLDA). AF_12/2021</v>
          </cell>
          <cell r="C291" t="str">
            <v>UN</v>
          </cell>
          <cell r="D291">
            <v>7.39</v>
          </cell>
          <cell r="E291" t="str">
            <v>ASSENTAMENTO DE TUBOS E PECAS</v>
          </cell>
          <cell r="F291" t="str">
            <v>FORNEC E/OU ASSENT DE CONEXOES DIVERSAS</v>
          </cell>
          <cell r="G291" t="str">
            <v>SINAPI Abr/23</v>
          </cell>
        </row>
        <row r="292">
          <cell r="A292">
            <v>103399</v>
          </cell>
          <cell r="B292" t="str">
            <v>ASSENTAMENTO DE CONEXÃO COM 2 ACESSOS, EM PEAD LISO PARA REDE DE ÁGUA OU ESGOTO, DIÂMETRO DE 63 MM, JUNTA SOLDADA (NÃO INCLUI O FORNECIMENTO E EXECUÇÃO DE SOLDA). AF_12/2021</v>
          </cell>
          <cell r="C292" t="str">
            <v>UN</v>
          </cell>
          <cell r="D292">
            <v>14.55</v>
          </cell>
          <cell r="E292" t="str">
            <v>ASSENTAMENTO DE TUBOS E PECAS</v>
          </cell>
          <cell r="F292" t="str">
            <v>FORNEC E/OU ASSENT DE CONEXOES DIVERSAS</v>
          </cell>
          <cell r="G292" t="str">
            <v>SINAPI Abr/23</v>
          </cell>
        </row>
        <row r="293">
          <cell r="A293">
            <v>103400</v>
          </cell>
          <cell r="B293" t="str">
            <v>ASSENTAMENTO DE CONEXÃO COM 2 ACESSOS, EM PEAD LISO PARA REDE DE ÁGUA OU ESGOTO, DIÂMETRO DE 90 MM, JUNTA SOLDADA (NÃO INCLUI O FORNECIMENTO E EXECUÇÃO DE SOLDA). AF_12/2021</v>
          </cell>
          <cell r="C293" t="str">
            <v>UN</v>
          </cell>
          <cell r="D293">
            <v>20.79</v>
          </cell>
          <cell r="E293" t="str">
            <v>ASSENTAMENTO DE TUBOS E PECAS</v>
          </cell>
          <cell r="F293" t="str">
            <v>FORNEC E/OU ASSENT DE CONEXOES DIVERSAS</v>
          </cell>
          <cell r="G293" t="str">
            <v>SINAPI Abr/23</v>
          </cell>
        </row>
        <row r="294">
          <cell r="A294">
            <v>103401</v>
          </cell>
          <cell r="B294" t="str">
            <v>ASSENTAMENTO DE CONEXÃO COM 2 ACESSOS, EM PEAD LISO PARA REDE DE ÁGUA OU ESGOTO, DIÂMETRO DE 110 MM, JUNTA SOLDADA (NÃO INCLUI O FORNECIMENTO E EXECUÇÃO DE SOLDA). AF_12/2021</v>
          </cell>
          <cell r="C294" t="str">
            <v>UN</v>
          </cell>
          <cell r="D294">
            <v>25.42</v>
          </cell>
          <cell r="E294" t="str">
            <v>ASSENTAMENTO DE TUBOS E PECAS</v>
          </cell>
          <cell r="F294" t="str">
            <v>FORNEC E/OU ASSENT DE CONEXOES DIVERSAS</v>
          </cell>
          <cell r="G294" t="str">
            <v>SINAPI Abr/23</v>
          </cell>
        </row>
        <row r="295">
          <cell r="A295">
            <v>103402</v>
          </cell>
          <cell r="B295" t="str">
            <v>ASSENTAMENTO DE CONEXÃO COM 2 ACESSOS, EM PEAD LISO PARA REDE DE ÁGUA OU ESGOTO, DIÂMETRO DE 160 MM, JUNTA SOLDADA (NÃO INCLUI O FORNECIMENTO E EXECUÇÃO DE SOLDA). AF_12/2021</v>
          </cell>
          <cell r="C295" t="str">
            <v>UN</v>
          </cell>
          <cell r="D295">
            <v>36.97</v>
          </cell>
          <cell r="E295" t="str">
            <v>ASSENTAMENTO DE TUBOS E PECAS</v>
          </cell>
          <cell r="F295" t="str">
            <v>FORNEC E/OU ASSENT DE CONEXOES DIVERSAS</v>
          </cell>
          <cell r="G295" t="str">
            <v>SINAPI Abr/23</v>
          </cell>
        </row>
        <row r="296">
          <cell r="A296">
            <v>103403</v>
          </cell>
          <cell r="B296" t="str">
            <v>ASSENTAMENTO DE CONEXÃO COM 2 ACESSOS, EM PEAD LISO PARA REDE DE ÁGUA OU ESGOTO, DIÂMETRO DE 180 MM, JUNTA SOLDADA (NÃO INCLUI O FORNECIMENTO E EXECUÇÃO DE SOLDA). AF_12/2021</v>
          </cell>
          <cell r="C296" t="str">
            <v>UN</v>
          </cell>
          <cell r="D296">
            <v>41.59</v>
          </cell>
          <cell r="E296" t="str">
            <v>ASSENTAMENTO DE TUBOS E PECAS</v>
          </cell>
          <cell r="F296" t="str">
            <v>FORNEC E/OU ASSENT DE CONEXOES DIVERSAS</v>
          </cell>
          <cell r="G296" t="str">
            <v>SINAPI Abr/23</v>
          </cell>
        </row>
        <row r="297">
          <cell r="A297">
            <v>103404</v>
          </cell>
          <cell r="B297" t="str">
            <v>ASSENTAMENTO DE CONEXÃO COM 2 ACESSOS, EM PEAD LISO PARA REDE DE ÁGUA OU ESGOTO, DIÂMETRO DE 200 MM, JUNTA SOLDADA (NÃO INCLUI O FORNECIMENTO E EXECUÇÃO DE SOLDA). AF_12/2021</v>
          </cell>
          <cell r="C297" t="str">
            <v>UN</v>
          </cell>
          <cell r="D297">
            <v>46.21</v>
          </cell>
          <cell r="E297" t="str">
            <v>ASSENTAMENTO DE TUBOS E PECAS</v>
          </cell>
          <cell r="F297" t="str">
            <v>FORNEC E/OU ASSENT DE CONEXOES DIVERSAS</v>
          </cell>
          <cell r="G297" t="str">
            <v>SINAPI Abr/23</v>
          </cell>
        </row>
        <row r="298">
          <cell r="A298">
            <v>103405</v>
          </cell>
          <cell r="B298" t="str">
            <v>ASSENTAMENTO DE CONEXÃO COM 2 ACESSOS, EM PEAD LISO PARA REDE DE ÁGUA OU ESGOTO, DIÂMETRO DE 225 MM, JUNTA SOLDADA (NÃO INCLUI O FORNECIMENTO E EXECUÇÃO DE SOLDA). AF_12/2021</v>
          </cell>
          <cell r="C298" t="str">
            <v>UN</v>
          </cell>
          <cell r="D298">
            <v>51.99</v>
          </cell>
          <cell r="E298" t="str">
            <v>ASSENTAMENTO DE TUBOS E PECAS</v>
          </cell>
          <cell r="F298" t="str">
            <v>FORNEC E/OU ASSENT DE CONEXOES DIVERSAS</v>
          </cell>
          <cell r="G298" t="str">
            <v>SINAPI Abr/23</v>
          </cell>
        </row>
        <row r="299">
          <cell r="A299">
            <v>103406</v>
          </cell>
          <cell r="B299" t="str">
            <v>ASSENTAMENTO DE CONEXÃO COM 2 ACESSOS, EM PEAD LISO PARA REDE DE ÁGUA OU ESGOTO, DIÂMETRO DE 250 MM, JUNTA SOLDADA (NÃO INCLUI O FORNECIMENTO E EXECUÇÃO DE SOLDA). AF_12/2021</v>
          </cell>
          <cell r="C299" t="str">
            <v>UN</v>
          </cell>
          <cell r="D299">
            <v>57.77</v>
          </cell>
          <cell r="E299" t="str">
            <v>ASSENTAMENTO DE TUBOS E PECAS</v>
          </cell>
          <cell r="F299" t="str">
            <v>FORNEC E/OU ASSENT DE CONEXOES DIVERSAS</v>
          </cell>
          <cell r="G299" t="str">
            <v>SINAPI Abr/23</v>
          </cell>
        </row>
        <row r="300">
          <cell r="A300">
            <v>103407</v>
          </cell>
          <cell r="B300" t="str">
            <v>ASSENTAMENTO DE CONEXÃO COM 2 ACESSOS, EM PEAD LISO PARA REDE DE ÁGUA OU ESGOTO, DIÂMETRO DE 280 MM, JUNTA SOLDADA (NÃO INCLUI O FORNECIMENTO E EXECUÇÃO DE SOLDA). AF_12/2021</v>
          </cell>
          <cell r="C300" t="str">
            <v>UN</v>
          </cell>
          <cell r="D300">
            <v>64.7</v>
          </cell>
          <cell r="E300" t="str">
            <v>ASSENTAMENTO DE TUBOS E PECAS</v>
          </cell>
          <cell r="F300" t="str">
            <v>FORNEC E/OU ASSENT DE CONEXOES DIVERSAS</v>
          </cell>
          <cell r="G300" t="str">
            <v>SINAPI Abr/23</v>
          </cell>
        </row>
        <row r="301">
          <cell r="A301">
            <v>103408</v>
          </cell>
          <cell r="B301" t="str">
            <v>ASSENTAMENTO DE CONEXÃO COM 2 ACESSOS, EM PEAD LISO PARA REDE DE ÁGUA OU ESGOTO, DIÂMETRO DE 315 MM, JUNTA SOLDADA (NÃO INCLUI O FORNECIMENTO E EXECUÇÃO DE SOLDA). AF_12/2021</v>
          </cell>
          <cell r="C301" t="str">
            <v>UN</v>
          </cell>
          <cell r="D301">
            <v>72.8</v>
          </cell>
          <cell r="E301" t="str">
            <v>ASSENTAMENTO DE TUBOS E PECAS</v>
          </cell>
          <cell r="F301" t="str">
            <v>FORNEC E/OU ASSENT DE CONEXOES DIVERSAS</v>
          </cell>
          <cell r="G301" t="str">
            <v>SINAPI Abr/23</v>
          </cell>
        </row>
        <row r="302">
          <cell r="A302">
            <v>103409</v>
          </cell>
          <cell r="B302" t="str">
            <v>ASSENTAMENTO DE CONEXÃO COM 2 ACESSOS, EM PEAD LISO PARA REDE DE ÁGUA OU ESGOTO, DIÂMETRO DE 355 MM, JUNTA SOLDADA (NÃO INCLUI O FORNECIMENTO E EXECUÇÃO DE SOLDA). AF_12/2021</v>
          </cell>
          <cell r="C302" t="str">
            <v>UN</v>
          </cell>
          <cell r="D302">
            <v>82.04</v>
          </cell>
          <cell r="E302" t="str">
            <v>ASSENTAMENTO DE TUBOS E PECAS</v>
          </cell>
          <cell r="F302" t="str">
            <v>FORNEC E/OU ASSENT DE CONEXOES DIVERSAS</v>
          </cell>
          <cell r="G302" t="str">
            <v>SINAPI Abr/23</v>
          </cell>
        </row>
        <row r="303">
          <cell r="A303">
            <v>103410</v>
          </cell>
          <cell r="B303" t="str">
            <v>ASSENTAMENTO DE CONEXÃO COM 2 ACESSOS, EM PEAD LISO PARA REDE DE ÁGUA OU ESGOTO, DIÂMETRO DE 400 MM, JUNTA SOLDADA (NÃO INCLUI O FORNECIMENTO E EXECUÇÃO DE SOLDA). AF_12/2021</v>
          </cell>
          <cell r="C303" t="str">
            <v>UN</v>
          </cell>
          <cell r="D303">
            <v>92.43</v>
          </cell>
          <cell r="E303" t="str">
            <v>ASSENTAMENTO DE TUBOS E PECAS</v>
          </cell>
          <cell r="F303" t="str">
            <v>FORNEC E/OU ASSENT DE CONEXOES DIVERSAS</v>
          </cell>
          <cell r="G303" t="str">
            <v>SINAPI Abr/23</v>
          </cell>
        </row>
        <row r="304">
          <cell r="A304">
            <v>103411</v>
          </cell>
          <cell r="B304" t="str">
            <v>ASSENTAMENTO DE CONEXÃO COM 3 ACESSOS, EM PEAD LISO PARA REDE DE ÁGUA OU ESGOTO, DIÂMETRO DE 20 MM, JUNTA SOLDADA (NÃO INCLUI O FORNECIMENTO E EXECUÇÃO DE SOLDA). AF_12/2021</v>
          </cell>
          <cell r="C304" t="str">
            <v>UN</v>
          </cell>
          <cell r="D304">
            <v>9.24</v>
          </cell>
          <cell r="E304" t="str">
            <v>ASSENTAMENTO DE TUBOS E PECAS</v>
          </cell>
          <cell r="F304" t="str">
            <v>FORNEC E/OU ASSENT DE CONEXOES DIVERSAS</v>
          </cell>
          <cell r="G304" t="str">
            <v>SINAPI Abr/23</v>
          </cell>
        </row>
        <row r="305">
          <cell r="A305">
            <v>103412</v>
          </cell>
          <cell r="B305" t="str">
            <v>ASSENTAMENTO DE CONEXÃO COM 3 ACESSOS, EM PEAD LISO PARA REDE DE ÁGUA OU ESGOTO, DIÂMETRO DE 32 MM, JUNTA SOLDADA (NÃO INCLUI O FORNECIMENTO E EXECUÇÃO DE SOLDA). AF_12/2021</v>
          </cell>
          <cell r="C305" t="str">
            <v>UN</v>
          </cell>
          <cell r="D305">
            <v>14.78</v>
          </cell>
          <cell r="E305" t="str">
            <v>ASSENTAMENTO DE TUBOS E PECAS</v>
          </cell>
          <cell r="F305" t="str">
            <v>FORNEC E/OU ASSENT DE CONEXOES DIVERSAS</v>
          </cell>
          <cell r="G305" t="str">
            <v>SINAPI Abr/23</v>
          </cell>
        </row>
        <row r="306">
          <cell r="A306">
            <v>103413</v>
          </cell>
          <cell r="B306" t="str">
            <v>ASSENTAMENTO DE CONEXÃO COM 3 ACESSOS, EM PEAD LISO PARA REDE DE ÁGUA OU ESGOTO, DIÂMETRO DE 63 MM, JUNTA SOLDADA (NÃO INCLUI O FORNECIMENTO E EXECUÇÃO DE SOLDA). AF_12/2021</v>
          </cell>
          <cell r="C306" t="str">
            <v>UN</v>
          </cell>
          <cell r="D306">
            <v>29.11</v>
          </cell>
          <cell r="E306" t="str">
            <v>ASSENTAMENTO DE TUBOS E PECAS</v>
          </cell>
          <cell r="F306" t="str">
            <v>FORNEC E/OU ASSENT DE CONEXOES DIVERSAS</v>
          </cell>
          <cell r="G306" t="str">
            <v>SINAPI Abr/23</v>
          </cell>
        </row>
        <row r="307">
          <cell r="A307">
            <v>103414</v>
          </cell>
          <cell r="B307" t="str">
            <v>ASSENTAMENTO DE CONEXÃO COM 3 ACESSOS, EM PEAD LISO PARA REDE DE ÁGUA OU ESGOTO, DIÂMETRO DE 90 MM, JUNTA SOLDADA (NÃO INCLUI O FORNECIMENTO E EXECUÇÃO DE SOLDA). AF_12/2021</v>
          </cell>
          <cell r="C307" t="str">
            <v>UN</v>
          </cell>
          <cell r="D307">
            <v>41.59</v>
          </cell>
          <cell r="E307" t="str">
            <v>ASSENTAMENTO DE TUBOS E PECAS</v>
          </cell>
          <cell r="F307" t="str">
            <v>FORNEC E/OU ASSENT DE CONEXOES DIVERSAS</v>
          </cell>
          <cell r="G307" t="str">
            <v>SINAPI Abr/23</v>
          </cell>
        </row>
        <row r="308">
          <cell r="A308">
            <v>103415</v>
          </cell>
          <cell r="B308" t="str">
            <v>ASSENTAMENTO DE CONEXÃO COM 3 ACESSOS, EM PEAD LISO PARA REDE DE ÁGUA OU ESGOTO, DIÂMETRO DE 110 MM, JUNTA SOLDADA (NÃO INCLUI O FORNECIMENTO E EXECUÇÃO DE SOLDA). AF_12/2021</v>
          </cell>
          <cell r="C308" t="str">
            <v>UN</v>
          </cell>
          <cell r="D308">
            <v>50.83</v>
          </cell>
          <cell r="E308" t="str">
            <v>ASSENTAMENTO DE TUBOS E PECAS</v>
          </cell>
          <cell r="F308" t="str">
            <v>FORNEC E/OU ASSENT DE CONEXOES DIVERSAS</v>
          </cell>
          <cell r="G308" t="str">
            <v>SINAPI Abr/23</v>
          </cell>
        </row>
        <row r="309">
          <cell r="A309">
            <v>103416</v>
          </cell>
          <cell r="B309" t="str">
            <v>ASSENTAMENTO DE CONEXÃO COM 3 ACESSOS, EM PEAD LISO PARA REDE DE ÁGUA OU ESGOTO, DIÂMETRO DE 160 MM, JUNTA SOLDADA (NÃO INCLUI O FORNECIMENTO E EXECUÇÃO DE SOLDA). AF_12/2021</v>
          </cell>
          <cell r="C309" t="str">
            <v>UN</v>
          </cell>
          <cell r="D309">
            <v>73.95</v>
          </cell>
          <cell r="E309" t="str">
            <v>ASSENTAMENTO DE TUBOS E PECAS</v>
          </cell>
          <cell r="F309" t="str">
            <v>FORNEC E/OU ASSENT DE CONEXOES DIVERSAS</v>
          </cell>
          <cell r="G309" t="str">
            <v>SINAPI Abr/23</v>
          </cell>
        </row>
        <row r="310">
          <cell r="A310">
            <v>103417</v>
          </cell>
          <cell r="B310" t="str">
            <v>ASSENTAMENTO DE CONEXÃO COM 3 ACESSOS, EM PEAD LISO PARA REDE DE ÁGUA OU ESGOTO, DIÂMETRO DE 180 MM, JUNTA SOLDADA (NÃO INCLUI O FORNECIMENTO E EXECUÇÃO DE SOLDA). AF_12/2021</v>
          </cell>
          <cell r="C310" t="str">
            <v>UN</v>
          </cell>
          <cell r="D310">
            <v>83.19</v>
          </cell>
          <cell r="E310" t="str">
            <v>ASSENTAMENTO DE TUBOS E PECAS</v>
          </cell>
          <cell r="F310" t="str">
            <v>FORNEC E/OU ASSENT DE CONEXOES DIVERSAS</v>
          </cell>
          <cell r="G310" t="str">
            <v>SINAPI Abr/23</v>
          </cell>
        </row>
        <row r="311">
          <cell r="A311">
            <v>103418</v>
          </cell>
          <cell r="B311" t="str">
            <v>ASSENTAMENTO DE CONEXÃO COM 3 ACESSOS, EM PEAD LISO PARA REDE DE ÁGUA OU ESGOTO, DIÂMETRO DE 200 MM, JUNTA SOLDADA (NÃO INCLUI O FORNECIMENTO E EXECUÇÃO DE SOLDA). AF_12/2021</v>
          </cell>
          <cell r="C311" t="str">
            <v>UN</v>
          </cell>
          <cell r="D311">
            <v>92.43</v>
          </cell>
          <cell r="E311" t="str">
            <v>ASSENTAMENTO DE TUBOS E PECAS</v>
          </cell>
          <cell r="F311" t="str">
            <v>FORNEC E/OU ASSENT DE CONEXOES DIVERSAS</v>
          </cell>
          <cell r="G311" t="str">
            <v>SINAPI Abr/23</v>
          </cell>
        </row>
        <row r="312">
          <cell r="A312">
            <v>103419</v>
          </cell>
          <cell r="B312" t="str">
            <v>ASSENTAMENTO DE CONEXÃO COM 3 ACESSOS, EM PEAD LISO PARA REDE DE ÁGUA OU ESGOTO, DIÂMETRO DE 225 MM, JUNTA SOLDADA (NÃO INCLUI O FORNECIMENTO E EXECUÇÃO DE SOLDA). AF_12/2021</v>
          </cell>
          <cell r="C312" t="str">
            <v>UN</v>
          </cell>
          <cell r="D312">
            <v>104</v>
          </cell>
          <cell r="E312" t="str">
            <v>ASSENTAMENTO DE TUBOS E PECAS</v>
          </cell>
          <cell r="F312" t="str">
            <v>FORNEC E/OU ASSENT DE CONEXOES DIVERSAS</v>
          </cell>
          <cell r="G312" t="str">
            <v>SINAPI Abr/23</v>
          </cell>
        </row>
        <row r="313">
          <cell r="A313">
            <v>103420</v>
          </cell>
          <cell r="B313" t="str">
            <v>ASSENTAMENTO DE CONEXÃO COM 3 ACESSOS, EM PEAD LISO PARA REDE DE ÁGUA OU ESGOTO, DIÂMETRO DE 250 MM, JUNTA SOLDADA (NÃO INCLUI O FORNECIMENTO E EXECUÇÃO DE SOLDA). AF_12/2021</v>
          </cell>
          <cell r="C313" t="str">
            <v>UN</v>
          </cell>
          <cell r="D313">
            <v>115.55</v>
          </cell>
          <cell r="E313" t="str">
            <v>ASSENTAMENTO DE TUBOS E PECAS</v>
          </cell>
          <cell r="F313" t="str">
            <v>FORNEC E/OU ASSENT DE CONEXOES DIVERSAS</v>
          </cell>
          <cell r="G313" t="str">
            <v>SINAPI Abr/23</v>
          </cell>
        </row>
        <row r="314">
          <cell r="A314">
            <v>103421</v>
          </cell>
          <cell r="B314" t="str">
            <v>ASSENTAMENTO DE CONEXÃO COM 3 ACESSOS, EM PEAD LISO PARA REDE DE ÁGUA OU ESGOTO, DIÂMETRO DE 280 MM, JUNTA SOLDADA (NÃO INCLUI O FORNECIMENTO E EXECUÇÃO DE SOLDA). AF_12/2021</v>
          </cell>
          <cell r="C314" t="str">
            <v>UN</v>
          </cell>
          <cell r="D314">
            <v>129.41999999999999</v>
          </cell>
          <cell r="E314" t="str">
            <v>ASSENTAMENTO DE TUBOS E PECAS</v>
          </cell>
          <cell r="F314" t="str">
            <v>FORNEC E/OU ASSENT DE CONEXOES DIVERSAS</v>
          </cell>
          <cell r="G314" t="str">
            <v>SINAPI Abr/23</v>
          </cell>
        </row>
        <row r="315">
          <cell r="A315">
            <v>103422</v>
          </cell>
          <cell r="B315" t="str">
            <v>ASSENTAMENTO DE CONEXÃO COM 3 ACESSOS, EM PEAD LISO PARA REDE DE ÁGUA OU ESGOTO, DIÂMETRO DE 315 MM, JUNTA SOLDADA (NÃO INCLUI O FORNECIMENTO E EXECUÇÃO DE SOLDA). AF_12/2021</v>
          </cell>
          <cell r="C315" t="str">
            <v>UN</v>
          </cell>
          <cell r="D315">
            <v>145.6</v>
          </cell>
          <cell r="E315" t="str">
            <v>ASSENTAMENTO DE TUBOS E PECAS</v>
          </cell>
          <cell r="F315" t="str">
            <v>FORNEC E/OU ASSENT DE CONEXOES DIVERSAS</v>
          </cell>
          <cell r="G315" t="str">
            <v>SINAPI Abr/23</v>
          </cell>
        </row>
        <row r="316">
          <cell r="A316">
            <v>103423</v>
          </cell>
          <cell r="B316" t="str">
            <v>ASSENTAMENTO DE CONEXÃO COM 3 ACESSOS, EM PEAD LISO PARA REDE DE ÁGUA OU ESGOTO, DIÂMETRO DE 355 MM, JUNTA SOLDADA (NÃO INCLUI O FORNECIMENTO E EXECUÇÃO DE SOLDA). AF_12/2021</v>
          </cell>
          <cell r="C316" t="str">
            <v>UN</v>
          </cell>
          <cell r="D316">
            <v>164.09</v>
          </cell>
          <cell r="E316" t="str">
            <v>ASSENTAMENTO DE TUBOS E PECAS</v>
          </cell>
          <cell r="F316" t="str">
            <v>FORNEC E/OU ASSENT DE CONEXOES DIVERSAS</v>
          </cell>
          <cell r="G316" t="str">
            <v>SINAPI Abr/23</v>
          </cell>
        </row>
        <row r="317">
          <cell r="A317">
            <v>103424</v>
          </cell>
          <cell r="B317" t="str">
            <v>ASSENTAMENTO DE CONEXÃO COM 3 ACESSOS, EM PEAD LISO PARA REDE DE ÁGUA OU ESGOTO, DIÂMETRO DE 400 MM, JUNTA SOLDADA (NÃO INCLUI O FORNECIMENTO E EXECUÇÃO DE SOLDA). AF_12/2021</v>
          </cell>
          <cell r="C317" t="str">
            <v>UN</v>
          </cell>
          <cell r="D317">
            <v>184.88</v>
          </cell>
          <cell r="E317" t="str">
            <v>ASSENTAMENTO DE TUBOS E PECAS</v>
          </cell>
          <cell r="F317" t="str">
            <v>FORNEC E/OU ASSENT DE CONEXOES DIVERSAS</v>
          </cell>
          <cell r="G317" t="str">
            <v>SINAPI Abr/23</v>
          </cell>
        </row>
        <row r="318">
          <cell r="A318">
            <v>103425</v>
          </cell>
          <cell r="B318" t="str">
            <v>LUVA, EM PEAD LISO PARA REDE DE ÁGUA OU ESGOTO, DIÂMETRO DE 20 MM, JUNTA SOLDADA POR ELETROFUSÃO (NÃO INCLUI A EXECUÇÃO DE SOLDA). AF_12/2021</v>
          </cell>
          <cell r="C318" t="str">
            <v>UN</v>
          </cell>
          <cell r="D318">
            <v>17.21</v>
          </cell>
          <cell r="E318" t="str">
            <v>ASSENTAMENTO DE TUBOS E PECAS</v>
          </cell>
          <cell r="F318" t="str">
            <v>FORNEC E/OU ASSENT DE CONEXOES DIVERSAS</v>
          </cell>
          <cell r="G318" t="str">
            <v>SINAPI Abr/23</v>
          </cell>
        </row>
        <row r="319">
          <cell r="A319">
            <v>103426</v>
          </cell>
          <cell r="B319" t="str">
            <v>LUVA, EM PEAD LISO PARA REDE DE ÁGUA OU ESGOTO, DIÂMETRO DE 32 MM, JUNTA SOLDADA POR ELETROFUSÃO (NÃO INCLUI A EXECUÇÃO DE SOLDA). AF_12/2021</v>
          </cell>
          <cell r="C319" t="str">
            <v>UN</v>
          </cell>
          <cell r="D319">
            <v>20.97</v>
          </cell>
          <cell r="E319" t="str">
            <v>ASSENTAMENTO DE TUBOS E PECAS</v>
          </cell>
          <cell r="F319" t="str">
            <v>FORNEC E/OU ASSENT DE CONEXOES DIVERSAS</v>
          </cell>
          <cell r="G319" t="str">
            <v>SINAPI Abr/23</v>
          </cell>
        </row>
        <row r="320">
          <cell r="A320">
            <v>103427</v>
          </cell>
          <cell r="B320" t="str">
            <v>LUVA, EM PEAD LISO PARA REDE DE ÁGUA OU ESGOTO, DIÂMETRO DE 63 MM, JUNTA SOLDADA POR ELETROFUSÃO (NÃO INCLUI A EXECUÇÃO DE SOLDA). AF_12/2021</v>
          </cell>
          <cell r="C320" t="str">
            <v>UN</v>
          </cell>
          <cell r="D320">
            <v>41.97</v>
          </cell>
          <cell r="E320" t="str">
            <v>ASSENTAMENTO DE TUBOS E PECAS</v>
          </cell>
          <cell r="F320" t="str">
            <v>FORNEC E/OU ASSENT DE CONEXOES DIVERSAS</v>
          </cell>
          <cell r="G320" t="str">
            <v>SINAPI Abr/23</v>
          </cell>
        </row>
        <row r="321">
          <cell r="A321">
            <v>103428</v>
          </cell>
          <cell r="B321" t="str">
            <v>LUVA, EM PEAD LISO PARA REDE DE ÁGUA OU ESGOTO, DIÂMETRO DE 200 MM, JUNTA SOLDADA POR ELETROFUSÃO (NÃO INCLUI A EXECUÇÃO DE SOLDA). AF_12/2021</v>
          </cell>
          <cell r="C321" t="str">
            <v>UN</v>
          </cell>
          <cell r="D321">
            <v>271.62</v>
          </cell>
          <cell r="E321" t="str">
            <v>ASSENTAMENTO DE TUBOS E PECAS</v>
          </cell>
          <cell r="F321" t="str">
            <v>FORNEC E/OU ASSENT DE CONEXOES DIVERSAS</v>
          </cell>
          <cell r="G321" t="str">
            <v>SINAPI Abr/23</v>
          </cell>
        </row>
        <row r="322">
          <cell r="A322">
            <v>103429</v>
          </cell>
          <cell r="B322" t="str">
            <v>LUVA, EM PEAD LISO PARA REDE DE ÁGUA OU ESGOTO, DIÂMETRO DE 400 MM, JUNTA SOLDADA POR ELETROFUSÃO (NÃO INCLUI A EXECUÇÃO DE SOLDA). AF_12/2021</v>
          </cell>
          <cell r="C322" t="str">
            <v>UN</v>
          </cell>
          <cell r="D322">
            <v>2942.96</v>
          </cell>
          <cell r="E322" t="str">
            <v>ASSENTAMENTO DE TUBOS E PECAS</v>
          </cell>
          <cell r="F322" t="str">
            <v>FORNEC E/OU ASSENT DE CONEXOES DIVERSAS</v>
          </cell>
          <cell r="G322" t="str">
            <v>SINAPI Abr/23</v>
          </cell>
        </row>
        <row r="323">
          <cell r="A323">
            <v>103430</v>
          </cell>
          <cell r="B323" t="str">
            <v>COTOVELO 45 GRAUS, EM PEAD LISO PARA REDE DE ÁGUA OU ESGOTO, DIÂMETRO DE 32 MM, JUNTA SOLDADA POR ELETROFUSÃO (NÃO INCLUI A EXECUÇÃO DE SOLDA). AF_12/2021</v>
          </cell>
          <cell r="C323" t="str">
            <v>UN</v>
          </cell>
          <cell r="D323">
            <v>36.57</v>
          </cell>
          <cell r="E323" t="str">
            <v>ASSENTAMENTO DE TUBOS E PECAS</v>
          </cell>
          <cell r="F323" t="str">
            <v>FORNEC E/OU ASSENT DE CONEXOES DIVERSAS</v>
          </cell>
          <cell r="G323" t="str">
            <v>SINAPI Abr/23</v>
          </cell>
        </row>
        <row r="324">
          <cell r="A324">
            <v>103431</v>
          </cell>
          <cell r="B324" t="str">
            <v>COTOVELO 45 GRAUS, EM PEAD LISO PARA REDE DE ÁGUA OU ESGOTO, DIÂMETRO DE 63 MM, JUNTA SOLDADA POR ELETROFUSÃO (NÃO INCLUI A EXECUÇÃO DE SOLDA). AF_12/2021</v>
          </cell>
          <cell r="C324" t="str">
            <v>UN</v>
          </cell>
          <cell r="D324">
            <v>64.36</v>
          </cell>
          <cell r="E324" t="str">
            <v>ASSENTAMENTO DE TUBOS E PECAS</v>
          </cell>
          <cell r="F324" t="str">
            <v>FORNEC E/OU ASSENT DE CONEXOES DIVERSAS</v>
          </cell>
          <cell r="G324" t="str">
            <v>SINAPI Abr/23</v>
          </cell>
        </row>
        <row r="325">
          <cell r="A325">
            <v>103432</v>
          </cell>
          <cell r="B325" t="str">
            <v>COTOVELO 45 GRAUS, EM PEAD LISO PARA REDE DE ÁGUA OU ESGOTO, DIÂMETRO DE 200 MM, JUNTA SOLDADA POR ELETROFUSÃO (NÃO INCLUI A EXECUÇÃO DE SOLDA). AF_12/2021</v>
          </cell>
          <cell r="C325" t="str">
            <v>UN</v>
          </cell>
          <cell r="D325">
            <v>1669.65</v>
          </cell>
          <cell r="E325" t="str">
            <v>ASSENTAMENTO DE TUBOS E PECAS</v>
          </cell>
          <cell r="F325" t="str">
            <v>FORNEC E/OU ASSENT DE CONEXOES DIVERSAS</v>
          </cell>
          <cell r="G325" t="str">
            <v>SINAPI Abr/23</v>
          </cell>
        </row>
        <row r="326">
          <cell r="A326">
            <v>103433</v>
          </cell>
          <cell r="B326" t="str">
            <v>COTOVELO 90 GRAUS, EM PEAD LISO PARA REDE DE ÁGUA OU ESGOTO, DIÂMETRO DE 20 MM, JUNTA SOLDADA POR ELETROFUSÃO (NÃO INCLUI A EXECUÇÃO DE SOLDA). AF_12/2021</v>
          </cell>
          <cell r="C326" t="str">
            <v>UN</v>
          </cell>
          <cell r="D326">
            <v>35.729999999999997</v>
          </cell>
          <cell r="E326" t="str">
            <v>ASSENTAMENTO DE TUBOS E PECAS</v>
          </cell>
          <cell r="F326" t="str">
            <v>FORNEC E/OU ASSENT DE CONEXOES DIVERSAS</v>
          </cell>
          <cell r="G326" t="str">
            <v>SINAPI Abr/23</v>
          </cell>
        </row>
        <row r="327">
          <cell r="A327">
            <v>103434</v>
          </cell>
          <cell r="B327" t="str">
            <v>COTOVELO 90 GRAUS, EM PEAD LISO PARA REDE DE ÁGUA OU ESGOTO, DIÂMETRO DE 32 MM, JUNTA SOLDADA POR ELETROFUSÃO (NÃO INCLUI A EXECUÇÃO DE SOLDA). AF_12/2021</v>
          </cell>
          <cell r="C327" t="str">
            <v>UN</v>
          </cell>
          <cell r="D327">
            <v>49.6</v>
          </cell>
          <cell r="E327" t="str">
            <v>ASSENTAMENTO DE TUBOS E PECAS</v>
          </cell>
          <cell r="F327" t="str">
            <v>FORNEC E/OU ASSENT DE CONEXOES DIVERSAS</v>
          </cell>
          <cell r="G327" t="str">
            <v>SINAPI Abr/23</v>
          </cell>
        </row>
        <row r="328">
          <cell r="A328">
            <v>103435</v>
          </cell>
          <cell r="B328" t="str">
            <v>COTOVELO 90 GRAUS, EM PEAD LISO PARA REDE DE ÁGUA OU ESGOTO, DIÂMETRO DE 63 MM, JUNTA SOLDADA POR ELETROFUSÃO (NÃO INCLUI A EXECUÇÃO DE SOLDA). AF_12/2021</v>
          </cell>
          <cell r="C328" t="str">
            <v>UN</v>
          </cell>
          <cell r="D328">
            <v>92.41</v>
          </cell>
          <cell r="E328" t="str">
            <v>ASSENTAMENTO DE TUBOS E PECAS</v>
          </cell>
          <cell r="F328" t="str">
            <v>FORNEC E/OU ASSENT DE CONEXOES DIVERSAS</v>
          </cell>
          <cell r="G328" t="str">
            <v>SINAPI Abr/23</v>
          </cell>
        </row>
        <row r="329">
          <cell r="A329">
            <v>103436</v>
          </cell>
          <cell r="B329" t="str">
            <v>COTOVELO 90 GRAUS, POLIETILENO DE ALTA DENSIDADE (PEAD) PARA REDE DE ÁGUA OU ESGOTO, DIÂMETRO DE 200 MM, JUNTA SOLDADA POR ELETROFUSÃO (NÃO INCLUI A EXECUÇÃO DE SOLDA). AF_12/2021</v>
          </cell>
          <cell r="C329" t="str">
            <v>UN</v>
          </cell>
          <cell r="D329">
            <v>2361.4499999999998</v>
          </cell>
          <cell r="E329" t="str">
            <v>ASSENTAMENTO DE TUBOS E PECAS</v>
          </cell>
          <cell r="F329" t="str">
            <v>FORNEC E/OU ASSENT DE CONEXOES DIVERSAS</v>
          </cell>
          <cell r="G329" t="str">
            <v>SINAPI Abr/23</v>
          </cell>
        </row>
        <row r="330">
          <cell r="A330">
            <v>103437</v>
          </cell>
          <cell r="B330" t="str">
            <v>TÊ DE SERVIÇO, EM PEAD LISO PARA REDE DE ÁGUA OU ESGOTO, DIÂMETRO DE 63 X 20 MM, JUNTA SOLDADA POR ELETROFUSÃO (NÃO INCLUI A EXECUÇÃO DE SOLDA). AF_12/2021</v>
          </cell>
          <cell r="C330" t="str">
            <v>UN</v>
          </cell>
          <cell r="D330">
            <v>191.55</v>
          </cell>
          <cell r="E330" t="str">
            <v>ASSENTAMENTO DE TUBOS E PECAS</v>
          </cell>
          <cell r="F330" t="str">
            <v>FORNEC E/OU ASSENT DE CONEXOES DIVERSAS</v>
          </cell>
          <cell r="G330" t="str">
            <v>SINAPI Abr/23</v>
          </cell>
        </row>
        <row r="331">
          <cell r="A331">
            <v>103438</v>
          </cell>
          <cell r="B331" t="str">
            <v>TÊ DE SERVIÇO, EM PEAD LISO PARA REDE DE ÁGUA OU ESGOTO, DIÂMETRO DE 63 X 32 MM, JUNTA SOLDADA POR ELETROFUSÃO (NÃO INCLUI A EXECUÇÃO DE SOLDA). AF_12/2021</v>
          </cell>
          <cell r="C331" t="str">
            <v>UN</v>
          </cell>
          <cell r="D331">
            <v>191.55</v>
          </cell>
          <cell r="E331" t="str">
            <v>ASSENTAMENTO DE TUBOS E PECAS</v>
          </cell>
          <cell r="F331" t="str">
            <v>FORNEC E/OU ASSENT DE CONEXOES DIVERSAS</v>
          </cell>
          <cell r="G331" t="str">
            <v>SINAPI Abr/23</v>
          </cell>
        </row>
        <row r="332">
          <cell r="A332">
            <v>103439</v>
          </cell>
          <cell r="B332" t="str">
            <v>TÊ DE SERVIÇO, EM PEAD LISO PARA REDE DE ÁGUA OU ESGOTO, DIÂMETRO DE 63 X 63 MM, JUNTA SOLDADA POR ELETROFUSÃO (NÃO INCLUI A EXECUÇÃO DE SOLDA). AF_12/2021</v>
          </cell>
          <cell r="C332" t="str">
            <v>UN</v>
          </cell>
          <cell r="D332">
            <v>224.76</v>
          </cell>
          <cell r="E332" t="str">
            <v>ASSENTAMENTO DE TUBOS E PECAS</v>
          </cell>
          <cell r="F332" t="str">
            <v>FORNEC E/OU ASSENT DE CONEXOES DIVERSAS</v>
          </cell>
          <cell r="G332" t="str">
            <v>SINAPI Abr/23</v>
          </cell>
        </row>
        <row r="333">
          <cell r="A333">
            <v>103440</v>
          </cell>
          <cell r="B333" t="str">
            <v>TÊ DE SERVIÇO, EM PEAD LISO PARA REDE DE ÁGUA OU ESGOTO, DIÂMETRO DE 200 X 20 MM, JUNTA SOLDADA POR ELETROFUSÃO (NÃO INCLUI A EXECUÇÃO DE SOLDA). AF_12/2021</v>
          </cell>
          <cell r="C333" t="str">
            <v>UN</v>
          </cell>
          <cell r="D333">
            <v>436.34</v>
          </cell>
          <cell r="E333" t="str">
            <v>ASSENTAMENTO DE TUBOS E PECAS</v>
          </cell>
          <cell r="F333" t="str">
            <v>FORNEC E/OU ASSENT DE CONEXOES DIVERSAS</v>
          </cell>
          <cell r="G333" t="str">
            <v>SINAPI Abr/23</v>
          </cell>
        </row>
        <row r="334">
          <cell r="A334">
            <v>103441</v>
          </cell>
          <cell r="B334" t="str">
            <v>TÊ DE SERVIÇO, EM PEAD LISO PARA REDE DE ÁGUA OU ESGOTO, DIÂMETRO DE 200 X 32 MM, JUNTA SOLDADA POR ELETROFUSÃO (NÃO INCLUI A EXECUÇÃO DE SOLDA). AF_12/2021</v>
          </cell>
          <cell r="C334" t="str">
            <v>UN</v>
          </cell>
          <cell r="D334">
            <v>441.72</v>
          </cell>
          <cell r="E334" t="str">
            <v>ASSENTAMENTO DE TUBOS E PECAS</v>
          </cell>
          <cell r="F334" t="str">
            <v>FORNEC E/OU ASSENT DE CONEXOES DIVERSAS</v>
          </cell>
          <cell r="G334" t="str">
            <v>SINAPI Abr/23</v>
          </cell>
        </row>
        <row r="335">
          <cell r="A335">
            <v>103442</v>
          </cell>
          <cell r="B335" t="str">
            <v>TÊ DE SERVIÇO, EM PEAD LISO PARA REDE DE ÁGUA OU ESGOTO, DIÂMETRO DE 200 X 63 MM, JUNTA SOLDADA POR ELETROFUSÃO (NÃO INCLUI A EXECUÇÃO DE SOLDA). AF_12/2021</v>
          </cell>
          <cell r="C335" t="str">
            <v>UN</v>
          </cell>
          <cell r="D335">
            <v>571.54</v>
          </cell>
          <cell r="E335" t="str">
            <v>ASSENTAMENTO DE TUBOS E PECAS</v>
          </cell>
          <cell r="F335" t="str">
            <v>FORNEC E/OU ASSENT DE CONEXOES DIVERSAS</v>
          </cell>
          <cell r="G335" t="str">
            <v>SINAPI Abr/23</v>
          </cell>
        </row>
        <row r="336">
          <cell r="A336">
            <v>93206</v>
          </cell>
          <cell r="B336" t="str">
            <v>EXECUÇÃO DE ESCRITÓRIO EM CANTEIRO DE OBRA EM ALVENARIA, NÃO INCLUSO MOBILIÁRIO E EQUIPAMENTOS. AF_02/2016</v>
          </cell>
          <cell r="C336" t="str">
            <v>M2</v>
          </cell>
          <cell r="D336">
            <v>1242.95</v>
          </cell>
          <cell r="E336" t="str">
            <v>CANTEIRO DE OBRAS</v>
          </cell>
          <cell r="F336" t="str">
            <v>CONSTRUCAO DO CANTEIRO</v>
          </cell>
          <cell r="G336" t="str">
            <v>SINAPI Abr/23</v>
          </cell>
        </row>
        <row r="337">
          <cell r="A337">
            <v>93207</v>
          </cell>
          <cell r="B337" t="str">
            <v>EXECUÇÃO DE ESCRITÓRIO EM CANTEIRO DE OBRA EM CHAPA DE MADEIRA COMPENSADA, NÃO INCLUSO MOBILIÁRIO E EQUIPAMENTOS. AF_02/2016</v>
          </cell>
          <cell r="C337" t="str">
            <v>M2</v>
          </cell>
          <cell r="D337">
            <v>1256.29</v>
          </cell>
          <cell r="E337" t="str">
            <v>CANTEIRO DE OBRAS</v>
          </cell>
          <cell r="F337" t="str">
            <v>CONSTRUCAO DO CANTEIRO</v>
          </cell>
          <cell r="G337" t="str">
            <v>SINAPI Abr/23</v>
          </cell>
        </row>
        <row r="338">
          <cell r="A338">
            <v>93208</v>
          </cell>
          <cell r="B338" t="str">
            <v>EXECUÇÃO DE ALMOXARIFADO EM CANTEIRO DE OBRA EM CHAPA DE MADEIRA COMPENSADA, INCLUSO PRATELEIRAS. AF_02/2016</v>
          </cell>
          <cell r="C338" t="str">
            <v>M2</v>
          </cell>
          <cell r="D338">
            <v>996.84</v>
          </cell>
          <cell r="E338" t="str">
            <v>CANTEIRO DE OBRAS</v>
          </cell>
          <cell r="F338" t="str">
            <v>CONSTRUCAO DO CANTEIRO</v>
          </cell>
          <cell r="G338" t="str">
            <v>SINAPI Abr/23</v>
          </cell>
        </row>
        <row r="339">
          <cell r="A339">
            <v>93209</v>
          </cell>
          <cell r="B339" t="str">
            <v>EXECUÇÃO DE ALMOXARIFADO EM CANTEIRO DE OBRA EM ALVENARIA, INCLUSO PRATELEIRAS. AF_02/2016</v>
          </cell>
          <cell r="C339" t="str">
            <v>M2</v>
          </cell>
          <cell r="D339">
            <v>998.65</v>
          </cell>
          <cell r="E339" t="str">
            <v>CANTEIRO DE OBRAS</v>
          </cell>
          <cell r="F339" t="str">
            <v>CONSTRUCAO DO CANTEIRO</v>
          </cell>
          <cell r="G339" t="str">
            <v>SINAPI Abr/23</v>
          </cell>
        </row>
        <row r="340">
          <cell r="A340">
            <v>93210</v>
          </cell>
          <cell r="B340" t="str">
            <v>EXECUÇÃO DE REFEITÓRIO EM CANTEIRO DE OBRA EM CHAPA DE MADEIRA COMPENSADA, NÃO INCLUSO MOBILIÁRIO E EQUIPAMENTOS. AF_02/2016</v>
          </cell>
          <cell r="C340" t="str">
            <v>M2</v>
          </cell>
          <cell r="D340">
            <v>650.23</v>
          </cell>
          <cell r="E340" t="str">
            <v>CANTEIRO DE OBRAS</v>
          </cell>
          <cell r="F340" t="str">
            <v>CONSTRUCAO DO CANTEIRO</v>
          </cell>
          <cell r="G340" t="str">
            <v>SINAPI Abr/23</v>
          </cell>
        </row>
        <row r="341">
          <cell r="A341">
            <v>93211</v>
          </cell>
          <cell r="B341" t="str">
            <v>EXECUÇÃO DE REFEITÓRIO EM CANTEIRO DE OBRA EM ALVENARIA, NÃO INCLUSO MOBILIÁRIO E EQUIPAMENTOS. AF_02/2016</v>
          </cell>
          <cell r="C341" t="str">
            <v>M2</v>
          </cell>
          <cell r="D341">
            <v>636.96</v>
          </cell>
          <cell r="E341" t="str">
            <v>CANTEIRO DE OBRAS</v>
          </cell>
          <cell r="F341" t="str">
            <v>CONSTRUCAO DO CANTEIRO</v>
          </cell>
          <cell r="G341" t="str">
            <v>SINAPI Abr/23</v>
          </cell>
        </row>
        <row r="342">
          <cell r="A342">
            <v>93212</v>
          </cell>
          <cell r="B342" t="str">
            <v>EXECUÇÃO DE SANITÁRIO E VESTIÁRIO EM CANTEIRO DE OBRA EM CHAPA DE MADEIRA COMPENSADA, NÃO INCLUSO MOBILIÁRIO. AF_02/2016</v>
          </cell>
          <cell r="C342" t="str">
            <v>M2</v>
          </cell>
          <cell r="D342">
            <v>1088.3699999999999</v>
          </cell>
          <cell r="E342" t="str">
            <v>CANTEIRO DE OBRAS</v>
          </cell>
          <cell r="F342" t="str">
            <v>CONSTRUCAO DO CANTEIRO</v>
          </cell>
          <cell r="G342" t="str">
            <v>SINAPI Abr/23</v>
          </cell>
        </row>
        <row r="343">
          <cell r="A343">
            <v>93213</v>
          </cell>
          <cell r="B343" t="str">
            <v>EXECUÇÃO DE SANITÁRIO E VESTIÁRIO EM CANTEIRO DE OBRA EM ALVENARIA, NÃO INCLUSO MOBILIÁRIO. AF_02/2016</v>
          </cell>
          <cell r="C343" t="str">
            <v>M2</v>
          </cell>
          <cell r="D343">
            <v>1088.96</v>
          </cell>
          <cell r="E343" t="str">
            <v>CANTEIRO DE OBRAS</v>
          </cell>
          <cell r="F343" t="str">
            <v>CONSTRUCAO DO CANTEIRO</v>
          </cell>
          <cell r="G343" t="str">
            <v>SINAPI Abr/23</v>
          </cell>
        </row>
        <row r="344">
          <cell r="A344">
            <v>93214</v>
          </cell>
          <cell r="B344" t="str">
            <v>EXECUÇÃO DE RESERVATÓRIO ELEVADO DE ÁGUA (1000 LITROS) EM CANTEIRO DE OBRA, APOIADO EM ESTRUTURA DE MADEIRA. AF_02/2016_PA</v>
          </cell>
          <cell r="C344" t="str">
            <v>UN</v>
          </cell>
          <cell r="D344">
            <v>7044.27</v>
          </cell>
          <cell r="E344" t="str">
            <v>CANTEIRO DE OBRAS</v>
          </cell>
          <cell r="F344" t="str">
            <v>CONSTRUCAO DO CANTEIRO</v>
          </cell>
          <cell r="G344" t="str">
            <v>SINAPI Abr/23</v>
          </cell>
        </row>
        <row r="345">
          <cell r="A345">
            <v>93243</v>
          </cell>
          <cell r="B345" t="str">
            <v>EXECUÇÃO DE RESERVATÓRIO ELEVADO DE ÁGUA (2000 LITROS) EM CANTEIRO DE OBRA, APOIADO EM ESTRUTURA DE MADEIRA. AF_02/2016_PA</v>
          </cell>
          <cell r="C345" t="str">
            <v>UN</v>
          </cell>
          <cell r="D345">
            <v>10859.33</v>
          </cell>
          <cell r="E345" t="str">
            <v>CANTEIRO DE OBRAS</v>
          </cell>
          <cell r="F345" t="str">
            <v>CONSTRUCAO DO CANTEIRO</v>
          </cell>
          <cell r="G345" t="str">
            <v>SINAPI Abr/23</v>
          </cell>
        </row>
        <row r="346">
          <cell r="A346">
            <v>93582</v>
          </cell>
          <cell r="B346" t="str">
            <v>EXECUÇÃO DE CENTRAL DE ARMADURA EM CANTEIRO DE OBRA, NÃO INCLUSO MOBILIÁRIO E EQUIPAMENTOS. AF_04/2016</v>
          </cell>
          <cell r="C346" t="str">
            <v>M2</v>
          </cell>
          <cell r="D346">
            <v>298.74</v>
          </cell>
          <cell r="E346" t="str">
            <v>CANTEIRO DE OBRAS</v>
          </cell>
          <cell r="F346" t="str">
            <v>CONSTRUCAO DO CANTEIRO</v>
          </cell>
          <cell r="G346" t="str">
            <v>SINAPI Abr/23</v>
          </cell>
        </row>
        <row r="347">
          <cell r="A347">
            <v>93583</v>
          </cell>
          <cell r="B347" t="str">
            <v>EXECUÇÃO DE CENTRAL DE FÔRMAS, PRODUÇÃO DE ARGAMASSA OU CONCRETO EM CANTEIRO DE OBRA, NÃO INCLUSO MOBILIÁRIO E EQUIPAMENTOS. AF_04/2016</v>
          </cell>
          <cell r="C347" t="str">
            <v>M2</v>
          </cell>
          <cell r="D347">
            <v>483.2</v>
          </cell>
          <cell r="E347" t="str">
            <v>CANTEIRO DE OBRAS</v>
          </cell>
          <cell r="F347" t="str">
            <v>CONSTRUCAO DO CANTEIRO</v>
          </cell>
          <cell r="G347" t="str">
            <v>SINAPI Abr/23</v>
          </cell>
        </row>
        <row r="348">
          <cell r="A348">
            <v>93584</v>
          </cell>
          <cell r="B348" t="str">
            <v>EXECUÇÃO DE DEPÓSITO EM CANTEIRO DE OBRA EM CHAPA DE MADEIRA COMPENSADA, NÃO INCLUSO MOBILIÁRIO. AF_04/2016</v>
          </cell>
          <cell r="C348" t="str">
            <v>M2</v>
          </cell>
          <cell r="D348">
            <v>985.17</v>
          </cell>
          <cell r="E348" t="str">
            <v>CANTEIRO DE OBRAS</v>
          </cell>
          <cell r="F348" t="str">
            <v>CONSTRUCAO DO CANTEIRO</v>
          </cell>
          <cell r="G348" t="str">
            <v>SINAPI Abr/23</v>
          </cell>
        </row>
        <row r="349">
          <cell r="A349">
            <v>93585</v>
          </cell>
          <cell r="B349" t="str">
            <v>EXECUÇÃO DE GUARITA EM CANTEIRO DE OBRA EM CHAPA DE MADEIRA COMPENSADA, NÃO INCLUSO MOBILIÁRIO. AF_04/2016</v>
          </cell>
          <cell r="C349" t="str">
            <v>M2</v>
          </cell>
          <cell r="D349">
            <v>1379.99</v>
          </cell>
          <cell r="E349" t="str">
            <v>CANTEIRO DE OBRAS</v>
          </cell>
          <cell r="F349" t="str">
            <v>CONSTRUCAO DO CANTEIRO</v>
          </cell>
          <cell r="G349" t="str">
            <v>SINAPI Abr/23</v>
          </cell>
        </row>
        <row r="350">
          <cell r="A350">
            <v>98441</v>
          </cell>
          <cell r="B350" t="str">
            <v>PAREDE DE MADEIRA COMPENSADA PARA CONSTRUÇÃO TEMPORÁRIA EM CHAPA SIMPLES, EXTERNA, COM ÁREA LÍQUIDA MAIOR OU IGUAL A 6 M², SEM VÃO. AF_05/2018</v>
          </cell>
          <cell r="C350" t="str">
            <v>M2</v>
          </cell>
          <cell r="D350">
            <v>167.22</v>
          </cell>
          <cell r="E350" t="str">
            <v>CANTEIRO DE OBRAS</v>
          </cell>
          <cell r="F350" t="str">
            <v>CONSTRUCAO DO CANTEIRO</v>
          </cell>
          <cell r="G350" t="str">
            <v>SINAPI Abr/23</v>
          </cell>
        </row>
        <row r="351">
          <cell r="A351">
            <v>98442</v>
          </cell>
          <cell r="B351" t="str">
            <v>PAREDE DE MADEIRA COMPENSADA PARA CONSTRUÇÃO TEMPORÁRIA EM CHAPA SIMPLES, EXTERNA, COM ÁREA LÍQUIDA MENOR QUE 6 M², SEM VÃO. AF_05/2018</v>
          </cell>
          <cell r="C351" t="str">
            <v>M2</v>
          </cell>
          <cell r="D351">
            <v>170.98</v>
          </cell>
          <cell r="E351" t="str">
            <v>CANTEIRO DE OBRAS</v>
          </cell>
          <cell r="F351" t="str">
            <v>CONSTRUCAO DO CANTEIRO</v>
          </cell>
          <cell r="G351" t="str">
            <v>SINAPI Abr/23</v>
          </cell>
        </row>
        <row r="352">
          <cell r="A352">
            <v>98443</v>
          </cell>
          <cell r="B352" t="str">
            <v>PAREDE DE MADEIRA COMPENSADA PARA CONSTRUÇÃO TEMPORÁRIA EM CHAPA SIMPLES, INTERNA, COM ÁREA LÍQUIDA MAIOR OU IGUAL A 6 M², SEM VÃO. AF_05/2018</v>
          </cell>
          <cell r="C352" t="str">
            <v>M2</v>
          </cell>
          <cell r="D352">
            <v>145.1</v>
          </cell>
          <cell r="E352" t="str">
            <v>CANTEIRO DE OBRAS</v>
          </cell>
          <cell r="F352" t="str">
            <v>CONSTRUCAO DO CANTEIRO</v>
          </cell>
          <cell r="G352" t="str">
            <v>SINAPI Abr/23</v>
          </cell>
        </row>
        <row r="353">
          <cell r="A353">
            <v>98444</v>
          </cell>
          <cell r="B353" t="str">
            <v>PAREDE DE MADEIRA COMPENSADA PARA CONSTRUÇÃO TEMPORÁRIA EM CHAPA SIMPLES, INTERNA, COM ÁREA LÍQUIDA MENOR QUE 6 M², SEM VÃO. AF_05/2018</v>
          </cell>
          <cell r="C353" t="str">
            <v>M2</v>
          </cell>
          <cell r="D353">
            <v>147.78</v>
          </cell>
          <cell r="E353" t="str">
            <v>CANTEIRO DE OBRAS</v>
          </cell>
          <cell r="F353" t="str">
            <v>CONSTRUCAO DO CANTEIRO</v>
          </cell>
          <cell r="G353" t="str">
            <v>SINAPI Abr/23</v>
          </cell>
        </row>
        <row r="354">
          <cell r="A354">
            <v>98445</v>
          </cell>
          <cell r="B354" t="str">
            <v>PAREDE DE MADEIRA COMPENSADA PARA CONSTRUÇÃO TEMPORÁRIA EM CHAPA SIMPLES, EXTERNA, COM ÁREA LÍQUIDA MAIOR OU IGUAL A 6 M², COM VÃO. AF_05/2018</v>
          </cell>
          <cell r="C354" t="str">
            <v>M2</v>
          </cell>
          <cell r="D354">
            <v>204.41</v>
          </cell>
          <cell r="E354" t="str">
            <v>CANTEIRO DE OBRAS</v>
          </cell>
          <cell r="F354" t="str">
            <v>CONSTRUCAO DO CANTEIRO</v>
          </cell>
          <cell r="G354" t="str">
            <v>SINAPI Abr/23</v>
          </cell>
        </row>
        <row r="355">
          <cell r="A355">
            <v>98446</v>
          </cell>
          <cell r="B355" t="str">
            <v>PAREDE DE MADEIRA COMPENSADA PARA CONSTRUÇÃO TEMPORÁRIA EM CHAPA SIMPLES, EXTERNA, COM ÁREA LÍQUIDA MENOR QUE 6 M², COM VÃO. AF_05/2018</v>
          </cell>
          <cell r="C355" t="str">
            <v>M2</v>
          </cell>
          <cell r="D355">
            <v>266.01</v>
          </cell>
          <cell r="E355" t="str">
            <v>CANTEIRO DE OBRAS</v>
          </cell>
          <cell r="F355" t="str">
            <v>CONSTRUCAO DO CANTEIRO</v>
          </cell>
          <cell r="G355" t="str">
            <v>SINAPI Abr/23</v>
          </cell>
        </row>
        <row r="356">
          <cell r="A356">
            <v>98447</v>
          </cell>
          <cell r="B356" t="str">
            <v>PAREDE DE MADEIRA COMPENSADA PARA CONSTRUÇÃO TEMPORÁRIA EM CHAPA SIMPLES, INTERNA, COM ÁREA LÍQUIDA MAIOR OU IGUAL A 6 M², COM VÃO. AF_05/2018</v>
          </cell>
          <cell r="C356" t="str">
            <v>M2</v>
          </cell>
          <cell r="D356">
            <v>173.55</v>
          </cell>
          <cell r="E356" t="str">
            <v>CANTEIRO DE OBRAS</v>
          </cell>
          <cell r="F356" t="str">
            <v>CONSTRUCAO DO CANTEIRO</v>
          </cell>
          <cell r="G356" t="str">
            <v>SINAPI Abr/23</v>
          </cell>
        </row>
        <row r="357">
          <cell r="A357">
            <v>98448</v>
          </cell>
          <cell r="B357" t="str">
            <v>PAREDE DE MADEIRA COMPENSADA PARA CONSTRUÇÃO TEMPORÁRIA EM CHAPA SIMPLES, INTERNA, COM ÁREA LÍQUIDA MENOR QUE 6 M², COM VÃO. AF_05/2018</v>
          </cell>
          <cell r="C357" t="str">
            <v>M2</v>
          </cell>
          <cell r="D357">
            <v>221.62</v>
          </cell>
          <cell r="E357" t="str">
            <v>CANTEIRO DE OBRAS</v>
          </cell>
          <cell r="F357" t="str">
            <v>CONSTRUCAO DO CANTEIRO</v>
          </cell>
          <cell r="G357" t="str">
            <v>SINAPI Abr/23</v>
          </cell>
        </row>
        <row r="358">
          <cell r="A358">
            <v>98449</v>
          </cell>
          <cell r="B358" t="str">
            <v>PAREDE DE MADEIRA COMPENSADA PARA CONSTRUÇÃO TEMPORÁRIA EM CHAPA DUPLA, EXTERNA, COM ÁREA LÍQUIDA MAIOR OU IGUAL A 6 M², SEM VÃO. AF_05/2018</v>
          </cell>
          <cell r="C358" t="str">
            <v>M2</v>
          </cell>
          <cell r="D358">
            <v>203.29</v>
          </cell>
          <cell r="E358" t="str">
            <v>CANTEIRO DE OBRAS</v>
          </cell>
          <cell r="F358" t="str">
            <v>CONSTRUCAO DO CANTEIRO</v>
          </cell>
          <cell r="G358" t="str">
            <v>SINAPI Abr/23</v>
          </cell>
        </row>
        <row r="359">
          <cell r="A359">
            <v>98450</v>
          </cell>
          <cell r="B359" t="str">
            <v>PAREDE DE MADEIRA COMPENSADA PARA CONSTRUÇÃO TEMPORÁRIA EM CHAPA DUPLA, EXTERNA, COM ÁREA LÍQUIDA MENOR QUE 6 M², SEM VÃO. AF_05/2018</v>
          </cell>
          <cell r="C359" t="str">
            <v>M2</v>
          </cell>
          <cell r="D359">
            <v>208.79</v>
          </cell>
          <cell r="E359" t="str">
            <v>CANTEIRO DE OBRAS</v>
          </cell>
          <cell r="F359" t="str">
            <v>CONSTRUCAO DO CANTEIRO</v>
          </cell>
          <cell r="G359" t="str">
            <v>SINAPI Abr/23</v>
          </cell>
        </row>
        <row r="360">
          <cell r="A360">
            <v>98451</v>
          </cell>
          <cell r="B360" t="str">
            <v>PAREDE DE MADEIRA COMPENSADA PARA CONSTRUÇÃO TEMPORÁRIA EM CHAPA DUPLA, INTERNA, COM ÁREA LÍQUIDA MAIOR OU IGUAL A 6 M², SEM VÃO. AF_05/2018</v>
          </cell>
          <cell r="C360" t="str">
            <v>M2</v>
          </cell>
          <cell r="D360">
            <v>177.93</v>
          </cell>
          <cell r="E360" t="str">
            <v>CANTEIRO DE OBRAS</v>
          </cell>
          <cell r="F360" t="str">
            <v>CONSTRUCAO DO CANTEIRO</v>
          </cell>
          <cell r="G360" t="str">
            <v>SINAPI Abr/23</v>
          </cell>
        </row>
        <row r="361">
          <cell r="A361">
            <v>98452</v>
          </cell>
          <cell r="B361" t="str">
            <v>PAREDE DE MADEIRA COMPENSADA PARA CONSTRUÇÃO TEMPORÁRIA EM CHAPA DUPLA, INTERNA, COM ÁREA LÍQUIDA MENOR QUE 6 M², SEM VÃO. AF_05/2018</v>
          </cell>
          <cell r="C361" t="str">
            <v>M2</v>
          </cell>
          <cell r="D361">
            <v>181.25</v>
          </cell>
          <cell r="E361" t="str">
            <v>CANTEIRO DE OBRAS</v>
          </cell>
          <cell r="F361" t="str">
            <v>CONSTRUCAO DO CANTEIRO</v>
          </cell>
          <cell r="G361" t="str">
            <v>SINAPI Abr/23</v>
          </cell>
        </row>
        <row r="362">
          <cell r="A362">
            <v>98453</v>
          </cell>
          <cell r="B362" t="str">
            <v>PAREDE DE MADEIRA COMPENSADA PARA CONSTRUÇÃO TEMPORÁRIA EM CHAPA DUPLA, EXTERNA, COM ÁREA LÍQUIDA MAIOR OU IGUAL A QUE 6 M², COM VÃO. AF_05/2018</v>
          </cell>
          <cell r="C362" t="str">
            <v>M2</v>
          </cell>
          <cell r="D362">
            <v>246.9</v>
          </cell>
          <cell r="E362" t="str">
            <v>CANTEIRO DE OBRAS</v>
          </cell>
          <cell r="F362" t="str">
            <v>CONSTRUCAO DO CANTEIRO</v>
          </cell>
          <cell r="G362" t="str">
            <v>SINAPI Abr/23</v>
          </cell>
        </row>
        <row r="363">
          <cell r="A363">
            <v>98454</v>
          </cell>
          <cell r="B363" t="str">
            <v>PAREDE DE MADEIRA COMPENSADA PARA CONSTRUÇÃO TEMPORÁRIA EM CHAPA DUPLA, EXTERNA, COM ÁREA LÍQUIDA MENOR QUE 6 M², COM VÃO. AF_05/2018</v>
          </cell>
          <cell r="C363" t="str">
            <v>M2</v>
          </cell>
          <cell r="D363">
            <v>324.19</v>
          </cell>
          <cell r="E363" t="str">
            <v>CANTEIRO DE OBRAS</v>
          </cell>
          <cell r="F363" t="str">
            <v>CONSTRUCAO DO CANTEIRO</v>
          </cell>
          <cell r="G363" t="str">
            <v>SINAPI Abr/23</v>
          </cell>
        </row>
        <row r="364">
          <cell r="A364">
            <v>98455</v>
          </cell>
          <cell r="B364" t="str">
            <v>PAREDE DE MADEIRA COMPENSADA PARA CONSTRUÇÃO TEMPORÁRIA EM CHAPA DUPLA, INTERNA, COM ÁREA LÍQUIDA MAIOR OU IGUAL A 6 M², COM VÃO. AF_05/2018</v>
          </cell>
          <cell r="C364" t="str">
            <v>M2</v>
          </cell>
          <cell r="D364">
            <v>212.79</v>
          </cell>
          <cell r="E364" t="str">
            <v>CANTEIRO DE OBRAS</v>
          </cell>
          <cell r="F364" t="str">
            <v>CONSTRUCAO DO CANTEIRO</v>
          </cell>
          <cell r="G364" t="str">
            <v>SINAPI Abr/23</v>
          </cell>
        </row>
        <row r="365">
          <cell r="A365">
            <v>98456</v>
          </cell>
          <cell r="B365" t="str">
            <v>PAREDE DE MADEIRA COMPENSADA PARA CONSTRUÇÃO TEMPORÁRIA EM CHAPA DUPLA, INTERNA, COM ÁREA LÍQUIDA MENOR QUE 6 M², COM VÃO. AF_05/2018</v>
          </cell>
          <cell r="C365" t="str">
            <v>M2</v>
          </cell>
          <cell r="D365">
            <v>275.47000000000003</v>
          </cell>
          <cell r="E365" t="str">
            <v>CANTEIRO DE OBRAS</v>
          </cell>
          <cell r="F365" t="str">
            <v>CONSTRUCAO DO CANTEIRO</v>
          </cell>
          <cell r="G365" t="str">
            <v>SINAPI Abr/23</v>
          </cell>
        </row>
        <row r="366">
          <cell r="A366">
            <v>98458</v>
          </cell>
          <cell r="B366" t="str">
            <v>TAPUME COM COMPENSADO DE MADEIRA. AF_05/2018</v>
          </cell>
          <cell r="C366" t="str">
            <v>M2</v>
          </cell>
          <cell r="D366">
            <v>160.86000000000001</v>
          </cell>
          <cell r="E366" t="str">
            <v>CANTEIRO DE OBRAS</v>
          </cell>
          <cell r="F366" t="str">
            <v>CONSTRUCAO DO CANTEIRO</v>
          </cell>
          <cell r="G366" t="str">
            <v>SINAPI Abr/23</v>
          </cell>
        </row>
        <row r="367">
          <cell r="A367">
            <v>98459</v>
          </cell>
          <cell r="B367" t="str">
            <v>TAPUME COM TELHA METÁLICA. AF_05/2018</v>
          </cell>
          <cell r="C367" t="str">
            <v>M2</v>
          </cell>
          <cell r="D367">
            <v>136.18</v>
          </cell>
          <cell r="E367" t="str">
            <v>CANTEIRO DE OBRAS</v>
          </cell>
          <cell r="F367" t="str">
            <v>CONSTRUCAO DO CANTEIRO</v>
          </cell>
          <cell r="G367" t="str">
            <v>SINAPI Abr/23</v>
          </cell>
        </row>
        <row r="368">
          <cell r="A368">
            <v>98460</v>
          </cell>
          <cell r="B368" t="str">
            <v>PISO PARA CONSTRUÇÃO TEMPORÁRIA EM MADEIRA, SEM REAPROVEITAMENTO. AF_05/2018</v>
          </cell>
          <cell r="C368" t="str">
            <v>M2</v>
          </cell>
          <cell r="D368">
            <v>188.74</v>
          </cell>
          <cell r="E368" t="str">
            <v>CANTEIRO DE OBRAS</v>
          </cell>
          <cell r="F368" t="str">
            <v>CONSTRUCAO DO CANTEIRO</v>
          </cell>
          <cell r="G368" t="str">
            <v>SINAPI Abr/23</v>
          </cell>
        </row>
        <row r="369">
          <cell r="A369">
            <v>98461</v>
          </cell>
          <cell r="B369" t="str">
            <v>ESTRUTURA DE MADEIRA PROVISÓRIA PARA SUPORTE DE CAIXA D ÁGUA ELEVADA DE 1000 LITROS. AF_05/2018_PS</v>
          </cell>
          <cell r="C369" t="str">
            <v>UN</v>
          </cell>
          <cell r="D369">
            <v>6172.62</v>
          </cell>
          <cell r="E369" t="str">
            <v>CANTEIRO DE OBRAS</v>
          </cell>
          <cell r="F369" t="str">
            <v>CONSTRUCAO DO CANTEIRO</v>
          </cell>
          <cell r="G369" t="str">
            <v>SINAPI Abr/23</v>
          </cell>
        </row>
        <row r="370">
          <cell r="A370">
            <v>98462</v>
          </cell>
          <cell r="B370" t="str">
            <v>ESTRUTURA DE MADEIRA PROVISÓRIA PARA SUPORTE DE CAIXA D ÁGUA ELEVADA DE 3000 LITROS. AF_05/2018_PS</v>
          </cell>
          <cell r="C370" t="str">
            <v>UN</v>
          </cell>
          <cell r="D370">
            <v>9272.08</v>
          </cell>
          <cell r="E370" t="str">
            <v>CANTEIRO DE OBRAS</v>
          </cell>
          <cell r="F370" t="str">
            <v>CONSTRUCAO DO CANTEIRO</v>
          </cell>
          <cell r="G370" t="str">
            <v>SINAPI Abr/23</v>
          </cell>
        </row>
        <row r="371">
          <cell r="A371">
            <v>5631</v>
          </cell>
          <cell r="B371" t="str">
            <v>ESCAVADEIRA HIDRÁULICA SOBRE ESTEIRAS, CAÇAMBA 0,80 M3, PESO OPERACIONAL 17 T, POTENCIA BRUTA 111 HP - CHP DIURNO. AF_06/2014</v>
          </cell>
          <cell r="C371" t="str">
            <v>CHP</v>
          </cell>
          <cell r="D371">
            <v>203.81</v>
          </cell>
          <cell r="E371" t="str">
            <v>CUSTOS HORÁRIOS DE MÁQUINAS E EQUIPAMENTOS</v>
          </cell>
          <cell r="F371" t="str">
            <v>CUSTO HORÁRIO PRODUTIVO DIURNO</v>
          </cell>
          <cell r="G371" t="str">
            <v>SINAPI Abr/23</v>
          </cell>
        </row>
        <row r="372">
          <cell r="A372">
            <v>5678</v>
          </cell>
          <cell r="B372" t="str">
            <v>RETROESCAVADEIRA SOBRE RODAS COM CARREGADEIRA, TRAÇÃO 4X4, POTÊNCIA LÍQ. 88 HP, CAÇAMBA CARREG. CAP. MÍN. 1 M3, CAÇAMBA RETRO CAP. 0,26 M3, PESO OPERACIONAL MÍN. 6.674 KG, PROFUNDIDADE ESCAVAÇÃO MÁX. 4,37 M - CHP DIURNO. AF_06/2014</v>
          </cell>
          <cell r="C372" t="str">
            <v>CHP</v>
          </cell>
          <cell r="D372">
            <v>145.19999999999999</v>
          </cell>
          <cell r="E372" t="str">
            <v>CUSTOS HORÁRIOS DE MÁQUINAS E EQUIPAMENTOS</v>
          </cell>
          <cell r="F372" t="str">
            <v>CUSTO HORÁRIO PRODUTIVO DIURNO</v>
          </cell>
          <cell r="G372" t="str">
            <v>SINAPI Abr/23</v>
          </cell>
        </row>
        <row r="373">
          <cell r="A373">
            <v>5680</v>
          </cell>
          <cell r="B373" t="str">
            <v>RETROESCAVADEIRA SOBRE RODAS COM CARREGADEIRA, TRAÇÃO 4X2, POTÊNCIA LÍQ. 79 HP, CAÇAMBA CARREG. CAP. MÍN. 1 M3, CAÇAMBA RETRO CAP. 0,20 M3, PESO OPERACIONAL MÍN. 6.570 KG, PROFUNDIDADE ESCAVAÇÃO MÁX. 4,37 M - CHP DIURNO. AF_06/2014</v>
          </cell>
          <cell r="C373" t="str">
            <v>CHP</v>
          </cell>
          <cell r="D373">
            <v>133.43</v>
          </cell>
          <cell r="E373" t="str">
            <v>CUSTOS HORÁRIOS DE MÁQUINAS E EQUIPAMENTOS</v>
          </cell>
          <cell r="F373" t="str">
            <v>CUSTO HORÁRIO PRODUTIVO DIURNO</v>
          </cell>
          <cell r="G373" t="str">
            <v>SINAPI Abr/23</v>
          </cell>
        </row>
        <row r="374">
          <cell r="A374">
            <v>5684</v>
          </cell>
          <cell r="B374" t="str">
            <v>ROLO COMPACTADOR VIBRATÓRIO DE UM CILINDRO AÇO LISO, POTÊNCIA 80 HP, PESO OPERACIONAL MÁXIMO 8,1 T, IMPACTO DINÂMICO 16,15 / 9,5 T, LARGURA DE TRABALHO 1,68 M - CHP DIURNO. AF_06/2014</v>
          </cell>
          <cell r="C374" t="str">
            <v>CHP</v>
          </cell>
          <cell r="D374">
            <v>163.01</v>
          </cell>
          <cell r="E374" t="str">
            <v>CUSTOS HORÁRIOS DE MÁQUINAS E EQUIPAMENTOS</v>
          </cell>
          <cell r="F374" t="str">
            <v>CUSTO HORÁRIO PRODUTIVO DIURNO</v>
          </cell>
          <cell r="G374" t="str">
            <v>SINAPI Abr/23</v>
          </cell>
        </row>
        <row r="375">
          <cell r="A375">
            <v>5689</v>
          </cell>
          <cell r="B375" t="str">
            <v>GRADE DE DISCO CONTROLE REMOTO REBOCÁVEL, COM 24 DISCOS 24 X 6 MM COM PNEUS PARA TRANSPORTE - CHP DIURNO. AF_06/2014</v>
          </cell>
          <cell r="C375" t="str">
            <v>CHP</v>
          </cell>
          <cell r="D375">
            <v>6.84</v>
          </cell>
          <cell r="E375" t="str">
            <v>CUSTOS HORÁRIOS DE MÁQUINAS E EQUIPAMENTOS</v>
          </cell>
          <cell r="F375" t="str">
            <v>CUSTO HORÁRIO PRODUTIVO DIURNO</v>
          </cell>
          <cell r="G375" t="str">
            <v>SINAPI Abr/23</v>
          </cell>
        </row>
        <row r="376">
          <cell r="A376">
            <v>5795</v>
          </cell>
          <cell r="B376" t="str">
            <v>MARTELETE OU ROMPEDOR PNEUMÁTICO MANUAL, 28 KG, COM SILENCIADOR - CHP DIURNO. AF_07/2016</v>
          </cell>
          <cell r="C376" t="str">
            <v>CHP</v>
          </cell>
          <cell r="D376">
            <v>29.24</v>
          </cell>
          <cell r="E376" t="str">
            <v>CUSTOS HORÁRIOS DE MÁQUINAS E EQUIPAMENTOS</v>
          </cell>
          <cell r="F376" t="str">
            <v>CUSTO HORÁRIO PRODUTIVO DIURNO</v>
          </cell>
          <cell r="G376" t="str">
            <v>SINAPI Abr/23</v>
          </cell>
        </row>
        <row r="377">
          <cell r="A377">
            <v>5811</v>
          </cell>
          <cell r="B377" t="str">
            <v>CAMINHÃO BASCULANTE 6 M3, PESO BRUTO TOTAL 16.000 KG, CARGA ÚTIL MÁXIMA 13.071 KG, DISTÂNCIA ENTRE EIXOS 4,80 M, POTÊNCIA 230 CV INCLUSIVE CAÇAMBA METÁLICA - CHP DIURNO. AF_06/2014</v>
          </cell>
          <cell r="C377" t="str">
            <v>CHP</v>
          </cell>
          <cell r="D377">
            <v>195.36</v>
          </cell>
          <cell r="E377" t="str">
            <v>CUSTOS HORÁRIOS DE MÁQUINAS E EQUIPAMENTOS</v>
          </cell>
          <cell r="F377" t="str">
            <v>CUSTO HORÁRIO PRODUTIVO DIURNO</v>
          </cell>
          <cell r="G377" t="str">
            <v>SINAPI Abr/23</v>
          </cell>
        </row>
        <row r="378">
          <cell r="A378">
            <v>5823</v>
          </cell>
          <cell r="B378" t="str">
            <v>USINA DE CONCRETO FIXA, CAPACIDADE NOMINAL DE 90 A 120 M3/H, SEM SILO - CHP DIURNO. AF_07/2016</v>
          </cell>
          <cell r="C378" t="str">
            <v>CHP</v>
          </cell>
          <cell r="D378">
            <v>224.99</v>
          </cell>
          <cell r="E378" t="str">
            <v>CUSTOS HORÁRIOS DE MÁQUINAS E EQUIPAMENTOS</v>
          </cell>
          <cell r="F378" t="str">
            <v>CUSTO HORÁRIO PRODUTIVO DIURNO</v>
          </cell>
          <cell r="G378" t="str">
            <v>SINAPI Abr/23</v>
          </cell>
        </row>
        <row r="379">
          <cell r="A379">
            <v>5824</v>
          </cell>
          <cell r="B379" t="str">
            <v>CAMINHÃO TOCO, PBT 16.000 KG, CARGA ÚTIL MÁX. 10.685 KG, DIST. ENTRE EIXOS 4,8 M, POTÊNCIA 189 CV, INCLUSIVE CARROCERIA FIXA ABERTA DE MADEIRA P/ TRANSPORTE GERAL DE CARGA SECA, DIMEN. APROX. 2,5 X 7,00 X 0,50 M - CHP DIURNO. AF_06/2014</v>
          </cell>
          <cell r="C379" t="str">
            <v>CHP</v>
          </cell>
          <cell r="D379">
            <v>208.71</v>
          </cell>
          <cell r="E379" t="str">
            <v>CUSTOS HORÁRIOS DE MÁQUINAS E EQUIPAMENTOS</v>
          </cell>
          <cell r="F379" t="str">
            <v>CUSTO HORÁRIO PRODUTIVO DIURNO</v>
          </cell>
          <cell r="G379" t="str">
            <v>SINAPI Abr/23</v>
          </cell>
        </row>
        <row r="380">
          <cell r="A380">
            <v>5835</v>
          </cell>
          <cell r="B380" t="str">
            <v>VIBROACABADORA DE ASFALTO SOBRE ESTEIRAS, LARGURA DE PAVIMENTAÇÃO 1,90 M A 5,30 M, POTÊNCIA 105 HP CAPACIDADE 450 T/H - CHP DIURNO. AF_11/2014</v>
          </cell>
          <cell r="C380" t="str">
            <v>CHP</v>
          </cell>
          <cell r="D380">
            <v>388.32</v>
          </cell>
          <cell r="E380" t="str">
            <v>CUSTOS HORÁRIOS DE MÁQUINAS E EQUIPAMENTOS</v>
          </cell>
          <cell r="F380" t="str">
            <v>CUSTO HORÁRIO PRODUTIVO DIURNO</v>
          </cell>
          <cell r="G380" t="str">
            <v>SINAPI Abr/23</v>
          </cell>
        </row>
        <row r="381">
          <cell r="A381">
            <v>5839</v>
          </cell>
          <cell r="B381" t="str">
            <v>VASSOURA MECÂNICA REBOCÁVEL COM ESCOVA CILÍNDRICA, LARGURA ÚTIL DE VARRIMENTO DE 2,44 M - CHP DIURNO. AF_06/2014</v>
          </cell>
          <cell r="C381" t="str">
            <v>CHP</v>
          </cell>
          <cell r="D381">
            <v>10.28</v>
          </cell>
          <cell r="E381" t="str">
            <v>CUSTOS HORÁRIOS DE MÁQUINAS E EQUIPAMENTOS</v>
          </cell>
          <cell r="F381" t="str">
            <v>CUSTO HORÁRIO PRODUTIVO DIURNO</v>
          </cell>
          <cell r="G381" t="str">
            <v>SINAPI Abr/23</v>
          </cell>
        </row>
        <row r="382">
          <cell r="A382">
            <v>5843</v>
          </cell>
          <cell r="B382" t="str">
            <v>TRATOR DE PNEUS, POTÊNCIA 122 CV, TRAÇÃO 4X4, PESO COM LASTRO DE 4.510 KG - CHP DIURNO. AF_06/2014</v>
          </cell>
          <cell r="C382" t="str">
            <v>CHP</v>
          </cell>
          <cell r="D382">
            <v>167.31</v>
          </cell>
          <cell r="E382" t="str">
            <v>CUSTOS HORÁRIOS DE MÁQUINAS E EQUIPAMENTOS</v>
          </cell>
          <cell r="F382" t="str">
            <v>CUSTO HORÁRIO PRODUTIVO DIURNO</v>
          </cell>
          <cell r="G382" t="str">
            <v>SINAPI Abr/23</v>
          </cell>
        </row>
        <row r="383">
          <cell r="A383">
            <v>5847</v>
          </cell>
          <cell r="B383" t="str">
            <v>TRATOR DE ESTEIRAS, POTÊNCIA 170 HP, PESO OPERACIONAL 19 T, CAÇAMBA 5,2 M3 - CHP DIURNO. AF_06/2014</v>
          </cell>
          <cell r="C383" t="str">
            <v>CHP</v>
          </cell>
          <cell r="D383">
            <v>248.05</v>
          </cell>
          <cell r="E383" t="str">
            <v>CUSTOS HORÁRIOS DE MÁQUINAS E EQUIPAMENTOS</v>
          </cell>
          <cell r="F383" t="str">
            <v>CUSTO HORÁRIO PRODUTIVO DIURNO</v>
          </cell>
          <cell r="G383" t="str">
            <v>SINAPI Abr/23</v>
          </cell>
        </row>
        <row r="384">
          <cell r="A384">
            <v>5851</v>
          </cell>
          <cell r="B384" t="str">
            <v>TRATOR DE ESTEIRAS, POTÊNCIA 150 HP, PESO OPERACIONAL 16,7 T, COM RODA MOTRIZ ELEVADA E LÂMINA 3,18 M3 - CHP DIURNO. AF_06/2014</v>
          </cell>
          <cell r="C384" t="str">
            <v>CHP</v>
          </cell>
          <cell r="D384">
            <v>237.05</v>
          </cell>
          <cell r="E384" t="str">
            <v>CUSTOS HORÁRIOS DE MÁQUINAS E EQUIPAMENTOS</v>
          </cell>
          <cell r="F384" t="str">
            <v>CUSTO HORÁRIO PRODUTIVO DIURNO</v>
          </cell>
          <cell r="G384" t="str">
            <v>SINAPI Abr/23</v>
          </cell>
        </row>
        <row r="385">
          <cell r="A385">
            <v>5855</v>
          </cell>
          <cell r="B385" t="str">
            <v>TRATOR DE ESTEIRAS, POTÊNCIA 347 HP, PESO OPERACIONAL 38,5 T, COM LÂMINA 8,70 M3 - CHP DIURNO. AF_06/2014</v>
          </cell>
          <cell r="C385" t="str">
            <v>CHP</v>
          </cell>
          <cell r="D385">
            <v>618.97</v>
          </cell>
          <cell r="E385" t="str">
            <v>CUSTOS HORÁRIOS DE MÁQUINAS E EQUIPAMENTOS</v>
          </cell>
          <cell r="F385" t="str">
            <v>CUSTO HORÁRIO PRODUTIVO DIURNO</v>
          </cell>
          <cell r="G385" t="str">
            <v>SINAPI Abr/23</v>
          </cell>
        </row>
        <row r="386">
          <cell r="A386">
            <v>5863</v>
          </cell>
          <cell r="B386" t="str">
            <v>ROLO COMPACTADOR VIBRATÓRIO REBOCÁVEL, CILINDRO DE AÇO LISO, POTÊNCIA DE TRAÇÃO DE 65 CV, PESO 4,7 T, IMPACTO DINÂMICO 18,3 T, LARGURA DE TRABALHO 1,67 M - CHP DIURNO. AF_02/2016</v>
          </cell>
          <cell r="C386" t="str">
            <v>CHP</v>
          </cell>
          <cell r="D386">
            <v>24.53</v>
          </cell>
          <cell r="E386" t="str">
            <v>CUSTOS HORÁRIOS DE MÁQUINAS E EQUIPAMENTOS</v>
          </cell>
          <cell r="F386" t="str">
            <v>CUSTO HORÁRIO PRODUTIVO DIURNO</v>
          </cell>
          <cell r="G386" t="str">
            <v>SINAPI Abr/23</v>
          </cell>
        </row>
        <row r="387">
          <cell r="A387">
            <v>5867</v>
          </cell>
          <cell r="B387" t="str">
            <v>ROLO COMPACTADOR VIBRATÓRIO TANDEM AÇO LISO, POTÊNCIA 58 HP, PESO SEM/COM LASTRO 6,5 / 9,4 T, LARGURA DE TRABALHO 1,2 M - CHP DIURNO. AF_06/2014</v>
          </cell>
          <cell r="C387" t="str">
            <v>CHP</v>
          </cell>
          <cell r="D387">
            <v>166.28</v>
          </cell>
          <cell r="E387" t="str">
            <v>CUSTOS HORÁRIOS DE MÁQUINAS E EQUIPAMENTOS</v>
          </cell>
          <cell r="F387" t="str">
            <v>CUSTO HORÁRIO PRODUTIVO DIURNO</v>
          </cell>
          <cell r="G387" t="str">
            <v>SINAPI Abr/23</v>
          </cell>
        </row>
        <row r="388">
          <cell r="A388">
            <v>5875</v>
          </cell>
          <cell r="B388" t="str">
            <v>RETROESCAVADEIRA SOBRE RODAS COM CARREGADEIRA, TRAÇÃO 4X4, POTÊNCIA LÍQ. 72 HP, CAÇAMBA CARREG. CAP. MÍN. 0,79 M3, CAÇAMBA RETRO CAP. 0,18 M3, PESO OPERACIONAL MÍN. 7.140 KG, PROFUNDIDADE ESCAVAÇÃO MÁX. 4,50 M - CHP DIURNO. AF_06/2014</v>
          </cell>
          <cell r="C388" t="str">
            <v>CHP</v>
          </cell>
          <cell r="D388">
            <v>134.31</v>
          </cell>
          <cell r="E388" t="str">
            <v>CUSTOS HORÁRIOS DE MÁQUINAS E EQUIPAMENTOS</v>
          </cell>
          <cell r="F388" t="str">
            <v>CUSTO HORÁRIO PRODUTIVO DIURNO</v>
          </cell>
          <cell r="G388" t="str">
            <v>SINAPI Abr/23</v>
          </cell>
        </row>
        <row r="389">
          <cell r="A389">
            <v>5879</v>
          </cell>
          <cell r="B389" t="str">
            <v>ROLO COMPACTADOR VIBRATÓRIO PÉ DE CARNEIRO, OPERADO POR CONTROLE REMOTO, POTÊNCIA 12,5 KW, PESO OPERACIONAL 1,675 T, LARGURA DE TRABALHO 0,85 M - CHP DIURNO. AF_02/2016</v>
          </cell>
          <cell r="C389" t="str">
            <v>CHP</v>
          </cell>
          <cell r="D389">
            <v>150.44999999999999</v>
          </cell>
          <cell r="E389" t="str">
            <v>CUSTOS HORÁRIOS DE MÁQUINAS E EQUIPAMENTOS</v>
          </cell>
          <cell r="F389" t="str">
            <v>CUSTO HORÁRIO PRODUTIVO DIURNO</v>
          </cell>
          <cell r="G389" t="str">
            <v>SINAPI Abr/23</v>
          </cell>
        </row>
        <row r="390">
          <cell r="A390">
            <v>5882</v>
          </cell>
          <cell r="B390" t="str">
            <v>USINA DE LAMA ASFÁLTICA, PROD 30 A 50 T/H, SILO DE AGREGADO 7 M3, RESERVATÓRIOS PARA EMULSÃO E ÁGUA DE 2,3 M3 CADA, MISTURADOR TIPO PUG MILL A SER MONTADO SOBRE CAMINHÃO - CHP DIURNO. AF_10/2014</v>
          </cell>
          <cell r="C390" t="str">
            <v>CHP</v>
          </cell>
          <cell r="D390">
            <v>116.56</v>
          </cell>
          <cell r="E390" t="str">
            <v>CUSTOS HORÁRIOS DE MÁQUINAS E EQUIPAMENTOS</v>
          </cell>
          <cell r="F390" t="str">
            <v>CUSTO HORÁRIO PRODUTIVO DIURNO</v>
          </cell>
          <cell r="G390" t="str">
            <v>SINAPI Abr/23</v>
          </cell>
        </row>
        <row r="391">
          <cell r="A391">
            <v>5890</v>
          </cell>
          <cell r="B391" t="str">
            <v>CAMINHÃO TOCO, PESO BRUTO TOTAL 14.300 KG, CARGA ÚTIL MÁXIMA 9590 KG, DISTÂNCIA ENTRE EIXOS 4,76 M, POTÊNCIA 185 CV (NÃO INCLUI CARROCERIA) - CHP DIURNO. AF_06/2014</v>
          </cell>
          <cell r="C391" t="str">
            <v>CHP</v>
          </cell>
          <cell r="D391">
            <v>196.49</v>
          </cell>
          <cell r="E391" t="str">
            <v>CUSTOS HORÁRIOS DE MÁQUINAS E EQUIPAMENTOS</v>
          </cell>
          <cell r="F391" t="str">
            <v>CUSTO HORÁRIO PRODUTIVO DIURNO</v>
          </cell>
          <cell r="G391" t="str">
            <v>SINAPI Abr/23</v>
          </cell>
        </row>
        <row r="392">
          <cell r="A392">
            <v>5894</v>
          </cell>
          <cell r="B392" t="str">
            <v>CAMINHÃO TOCO, PESO BRUTO TOTAL 16.000 KG, CARGA ÚTIL MÁXIMA DE 10.685 KG, DISTÂNCIA ENTRE EIXOS 4,80 M, POTÊNCIA 189 CV EXCLUSIVE CARROCERIA - CHP DIURNO. AF_06/2014</v>
          </cell>
          <cell r="C392" t="str">
            <v>CHP</v>
          </cell>
          <cell r="D392">
            <v>204.65</v>
          </cell>
          <cell r="E392" t="str">
            <v>CUSTOS HORÁRIOS DE MÁQUINAS E EQUIPAMENTOS</v>
          </cell>
          <cell r="F392" t="str">
            <v>CUSTO HORÁRIO PRODUTIVO DIURNO</v>
          </cell>
          <cell r="G392" t="str">
            <v>SINAPI Abr/23</v>
          </cell>
        </row>
        <row r="393">
          <cell r="A393">
            <v>5901</v>
          </cell>
          <cell r="B393" t="str">
            <v>CAMINHÃO PIPA 10.000 L TRUCADO, PESO BRUTO TOTAL 23.000 KG, CARGA ÚTIL MÁXIMA 15.935 KG, DISTÂNCIA ENTRE EIXOS 4,8 M, POTÊNCIA 230 CV, INCLUSIVE TANQUE DE AÇO PARA TRANSPORTE DE ÁGUA - CHP DIURNO. AF_06/2014</v>
          </cell>
          <cell r="C393" t="str">
            <v>CHP</v>
          </cell>
          <cell r="D393">
            <v>305.57</v>
          </cell>
          <cell r="E393" t="str">
            <v>CUSTOS HORÁRIOS DE MÁQUINAS E EQUIPAMENTOS</v>
          </cell>
          <cell r="F393" t="str">
            <v>CUSTO HORÁRIO PRODUTIVO DIURNO</v>
          </cell>
          <cell r="G393" t="str">
            <v>SINAPI Abr/23</v>
          </cell>
        </row>
        <row r="394">
          <cell r="A394">
            <v>5909</v>
          </cell>
          <cell r="B394" t="str">
            <v>ESPARGIDOR DE ASFALTO PRESSURIZADO COM TANQUE DE 2500 L, REBOCÁVEL COM MOTOR A GASOLINA POTÊNCIA 3,4 HP - CHP DIURNO. AF_07/2014</v>
          </cell>
          <cell r="C394" t="str">
            <v>CHP</v>
          </cell>
          <cell r="D394">
            <v>37.33</v>
          </cell>
          <cell r="E394" t="str">
            <v>CUSTOS HORÁRIOS DE MÁQUINAS E EQUIPAMENTOS</v>
          </cell>
          <cell r="F394" t="str">
            <v>CUSTO HORÁRIO PRODUTIVO DIURNO</v>
          </cell>
          <cell r="G394" t="str">
            <v>SINAPI Abr/23</v>
          </cell>
        </row>
        <row r="395">
          <cell r="A395">
            <v>5921</v>
          </cell>
          <cell r="B395" t="str">
            <v>GRADE DE DISCO REBOCÁVEL COM 20 DISCOS 24" X 6 MM COM PNEUS PARA TRANSPORTE - CHP DIURNO. AF_06/2014</v>
          </cell>
          <cell r="C395" t="str">
            <v>CHP</v>
          </cell>
          <cell r="D395">
            <v>5.36</v>
          </cell>
          <cell r="E395" t="str">
            <v>CUSTOS HORÁRIOS DE MÁQUINAS E EQUIPAMENTOS</v>
          </cell>
          <cell r="F395" t="str">
            <v>CUSTO HORÁRIO PRODUTIVO DIURNO</v>
          </cell>
          <cell r="G395" t="str">
            <v>SINAPI Abr/23</v>
          </cell>
        </row>
        <row r="396">
          <cell r="A396">
            <v>5928</v>
          </cell>
          <cell r="B396" t="str">
            <v>GUINDAUTO HIDRÁULICO, CAPACIDADE MÁXIMA DE CARGA 6200 KG, MOMENTO MÁXIMO DE CARGA 11,7 TM, ALCANCE MÁXIMO HORIZONTAL 9,70 M, INCLUSIVE CAMINHÃO TOCO PBT 16.000 KG, POTÊNCIA DE 189 CV - CHP DIURNO. AF_06/2014</v>
          </cell>
          <cell r="C396" t="str">
            <v>CHP</v>
          </cell>
          <cell r="D396">
            <v>261.31</v>
          </cell>
          <cell r="E396" t="str">
            <v>CUSTOS HORÁRIOS DE MÁQUINAS E EQUIPAMENTOS</v>
          </cell>
          <cell r="F396" t="str">
            <v>CUSTO HORÁRIO PRODUTIVO DIURNO</v>
          </cell>
          <cell r="G396" t="str">
            <v>SINAPI Abr/23</v>
          </cell>
        </row>
        <row r="397">
          <cell r="A397">
            <v>5932</v>
          </cell>
          <cell r="B397" t="str">
            <v>MOTONIVELADORA POTÊNCIA BÁSICA LÍQUIDA (PRIMEIRA MARCHA) 125 HP, PESO BRUTO 13032 KG, LARGURA DA LÂMINA DE 3,7 M - CHP DIURNO. AF_06/2014</v>
          </cell>
          <cell r="C397" t="str">
            <v>CHP</v>
          </cell>
          <cell r="D397">
            <v>246.12</v>
          </cell>
          <cell r="E397" t="str">
            <v>CUSTOS HORÁRIOS DE MÁQUINAS E EQUIPAMENTOS</v>
          </cell>
          <cell r="F397" t="str">
            <v>CUSTO HORÁRIO PRODUTIVO DIURNO</v>
          </cell>
          <cell r="G397" t="str">
            <v>SINAPI Abr/23</v>
          </cell>
        </row>
        <row r="398">
          <cell r="A398">
            <v>5940</v>
          </cell>
          <cell r="B398" t="str">
            <v>PÁ CARREGADEIRA SOBRE RODAS, POTÊNCIA LÍQUIDA 128 HP, CAPACIDADE DA CAÇAMBA 1,7 A 2,8 M3, PESO OPERACIONAL 11632 KG - CHP DIURNO. AF_06/2014</v>
          </cell>
          <cell r="C398" t="str">
            <v>CHP</v>
          </cell>
          <cell r="D398">
            <v>179.13</v>
          </cell>
          <cell r="E398" t="str">
            <v>CUSTOS HORÁRIOS DE MÁQUINAS E EQUIPAMENTOS</v>
          </cell>
          <cell r="F398" t="str">
            <v>CUSTO HORÁRIO PRODUTIVO DIURNO</v>
          </cell>
          <cell r="G398" t="str">
            <v>SINAPI Abr/23</v>
          </cell>
        </row>
        <row r="399">
          <cell r="A399">
            <v>5944</v>
          </cell>
          <cell r="B399" t="str">
            <v>PÁ CARREGADEIRA SOBRE RODAS, POTÊNCIA 197 HP, CAPACIDADE DA CAÇAMBA 2,5 A 3,5 M3, PESO OPERACIONAL 18338 KG - CHP DIURNO. AF_06/2014</v>
          </cell>
          <cell r="C399" t="str">
            <v>CHP</v>
          </cell>
          <cell r="D399">
            <v>216.31</v>
          </cell>
          <cell r="E399" t="str">
            <v>CUSTOS HORÁRIOS DE MÁQUINAS E EQUIPAMENTOS</v>
          </cell>
          <cell r="F399" t="str">
            <v>CUSTO HORÁRIO PRODUTIVO DIURNO</v>
          </cell>
          <cell r="G399" t="str">
            <v>SINAPI Abr/23</v>
          </cell>
        </row>
        <row r="400">
          <cell r="A400">
            <v>5953</v>
          </cell>
          <cell r="B400" t="str">
            <v>COMPRESSOR DE AR REBOCÁVEL, VAZÃO 189 PCM, PRESSÃO EFETIVA DE TRABALHO 102 PSI, MOTOR DIESEL, POTÊNCIA 63 CV - CHP DIURNO. AF_06/2015</v>
          </cell>
          <cell r="C400" t="str">
            <v>CHP</v>
          </cell>
          <cell r="D400">
            <v>56.98</v>
          </cell>
          <cell r="E400" t="str">
            <v>CUSTOS HORÁRIOS DE MÁQUINAS E EQUIPAMENTOS</v>
          </cell>
          <cell r="F400" t="str">
            <v>CUSTO HORÁRIO PRODUTIVO DIURNO</v>
          </cell>
          <cell r="G400" t="str">
            <v>SINAPI Abr/23</v>
          </cell>
        </row>
        <row r="401">
          <cell r="A401">
            <v>6259</v>
          </cell>
          <cell r="B401" t="str">
            <v>CAMINHÃO PIPA 6.000 L, PESO BRUTO TOTAL 13.000 KG, DISTÂNCIA ENTRE EIXOS 4,80 M, POTÊNCIA 189 CV INCLUSIVE TANQUE DE AÇO PARA TRANSPORTE DE ÁGUA, CAPACIDADE 6 M3 - CHP DIURNO. AF_06/2014</v>
          </cell>
          <cell r="C401" t="str">
            <v>CHP</v>
          </cell>
          <cell r="D401">
            <v>246.44</v>
          </cell>
          <cell r="E401" t="str">
            <v>CUSTOS HORÁRIOS DE MÁQUINAS E EQUIPAMENTOS</v>
          </cell>
          <cell r="F401" t="str">
            <v>CUSTO HORÁRIO PRODUTIVO DIURNO</v>
          </cell>
          <cell r="G401" t="str">
            <v>SINAPI Abr/23</v>
          </cell>
        </row>
        <row r="402">
          <cell r="A402">
            <v>6879</v>
          </cell>
          <cell r="B402" t="str">
            <v>ROLO COMPACTADOR DE PNEUS ESTÁTICO, PRESSÃO VARIÁVEL, POTÊNCIA 111 HP, PESO SEM/COM LASTRO 9,5 / 26 T, LARGURA DE TRABALHO 1,90 M - CHP DIURNO. AF_07/2014</v>
          </cell>
          <cell r="C402" t="str">
            <v>CHP</v>
          </cell>
          <cell r="D402">
            <v>215.62</v>
          </cell>
          <cell r="E402" t="str">
            <v>CUSTOS HORÁRIOS DE MÁQUINAS E EQUIPAMENTOS</v>
          </cell>
          <cell r="F402" t="str">
            <v>CUSTO HORÁRIO PRODUTIVO DIURNO</v>
          </cell>
          <cell r="G402" t="str">
            <v>SINAPI Abr/23</v>
          </cell>
        </row>
        <row r="403">
          <cell r="A403">
            <v>7030</v>
          </cell>
          <cell r="B403" t="str">
            <v>TANQUE DE ASFALTO ESTACIONÁRIO COM SERPENTINA, CAPACIDADE 30.000 L - CHP DIURNO. AF_06/2014</v>
          </cell>
          <cell r="C403" t="str">
            <v>CHP</v>
          </cell>
          <cell r="D403">
            <v>252.72</v>
          </cell>
          <cell r="E403" t="str">
            <v>CUSTOS HORÁRIOS DE MÁQUINAS E EQUIPAMENTOS</v>
          </cell>
          <cell r="F403" t="str">
            <v>CUSTO HORÁRIO PRODUTIVO DIURNO</v>
          </cell>
          <cell r="G403" t="str">
            <v>SINAPI Abr/23</v>
          </cell>
        </row>
        <row r="404">
          <cell r="A404">
            <v>7042</v>
          </cell>
          <cell r="B404" t="str">
            <v>MOTOBOMBA TRASH (PARA ÁGUA SUJA) AUTO ESCORVANTE, MOTOR GASOLINA DE 6,41 HP, DIÂMETROS DE SUCÇÃO X RECALQUE: 3" X 3", HM/Q = 10 MCA / 60 M3/H A 23 MCA / 0 M3/H - CHP DIURNO. AF_10/2014</v>
          </cell>
          <cell r="C404" t="str">
            <v>CHP</v>
          </cell>
          <cell r="D404">
            <v>22.53</v>
          </cell>
          <cell r="E404" t="str">
            <v>CUSTOS HORÁRIOS DE MÁQUINAS E EQUIPAMENTOS</v>
          </cell>
          <cell r="F404" t="str">
            <v>CUSTO HORÁRIO PRODUTIVO DIURNO</v>
          </cell>
          <cell r="G404" t="str">
            <v>SINAPI Abr/23</v>
          </cell>
        </row>
        <row r="405">
          <cell r="A405">
            <v>7049</v>
          </cell>
          <cell r="B405" t="str">
            <v>ROLO COMPACTADOR PE DE CARNEIRO VIBRATORIO, POTENCIA 125 HP, PESO OPERACIONAL SEM/COM LASTRO 11,95 / 13,30 T, IMPACTO DINAMICO 38,5 / 22,5 T, LARGURA DE TRABALHO 2,15 M - CHP DIURNO. AF_06/2014</v>
          </cell>
          <cell r="C405" t="str">
            <v>CHP</v>
          </cell>
          <cell r="D405">
            <v>224.54</v>
          </cell>
          <cell r="E405" t="str">
            <v>CUSTOS HORÁRIOS DE MÁQUINAS E EQUIPAMENTOS</v>
          </cell>
          <cell r="F405" t="str">
            <v>CUSTO HORÁRIO PRODUTIVO DIURNO</v>
          </cell>
          <cell r="G405" t="str">
            <v>SINAPI Abr/23</v>
          </cell>
        </row>
        <row r="406">
          <cell r="A406">
            <v>67826</v>
          </cell>
          <cell r="B406" t="str">
            <v>CAMINHÃO BASCULANTE 6 M3 TOCO, PESO BRUTO TOTAL 16.000 KG, CARGA ÚTIL MÁXIMA 11.130 KG, DISTÂNCIA ENTRE EIXOS 5,36 M, POTÊNCIA 185 CV, INCLUSIVE CAÇAMBA METÁLICA - CHP DIURNO. AF_06/2014</v>
          </cell>
          <cell r="C406" t="str">
            <v>CHP</v>
          </cell>
          <cell r="D406">
            <v>179.33</v>
          </cell>
          <cell r="E406" t="str">
            <v>CUSTOS HORÁRIOS DE MÁQUINAS E EQUIPAMENTOS</v>
          </cell>
          <cell r="F406" t="str">
            <v>CUSTO HORÁRIO PRODUTIVO DIURNO</v>
          </cell>
          <cell r="G406" t="str">
            <v>SINAPI Abr/23</v>
          </cell>
        </row>
        <row r="407">
          <cell r="A407">
            <v>73417</v>
          </cell>
          <cell r="B407" t="str">
            <v>GRUPO GERADOR ESTACIONÁRIO, MOTOR DIESEL POTÊNCIA 170 KVA - CHP DIURNO. AF_02/2016</v>
          </cell>
          <cell r="C407" t="str">
            <v>CHP</v>
          </cell>
          <cell r="D407">
            <v>180.08</v>
          </cell>
          <cell r="E407" t="str">
            <v>CUSTOS HORÁRIOS DE MÁQUINAS E EQUIPAMENTOS</v>
          </cell>
          <cell r="F407" t="str">
            <v>CUSTO HORÁRIO PRODUTIVO DIURNO</v>
          </cell>
          <cell r="G407" t="str">
            <v>SINAPI Abr/23</v>
          </cell>
        </row>
        <row r="408">
          <cell r="A408">
            <v>73436</v>
          </cell>
          <cell r="B408" t="str">
            <v>ROLO COMPACTADOR VIBRATÓRIO PÉ DE CARNEIRO PARA SOLOS, POTÊNCIA 80 HP, PESO OPERACIONAL SEM/COM LASTRO 7,4 / 8,8 T, LARGURA DE TRABALHO 1,68 M - CHP DIURNO. AF_02/2016</v>
          </cell>
          <cell r="C408" t="str">
            <v>CHP</v>
          </cell>
          <cell r="D408">
            <v>222.52</v>
          </cell>
          <cell r="E408" t="str">
            <v>CUSTOS HORÁRIOS DE MÁQUINAS E EQUIPAMENTOS</v>
          </cell>
          <cell r="F408" t="str">
            <v>CUSTO HORÁRIO PRODUTIVO DIURNO</v>
          </cell>
          <cell r="G408" t="str">
            <v>SINAPI Abr/23</v>
          </cell>
        </row>
        <row r="409">
          <cell r="A409">
            <v>73467</v>
          </cell>
          <cell r="B409" t="str">
            <v>CAMINHÃO TOCO, PBT 14.300 KG, CARGA ÚTIL MÁX. 9.710 KG, DIST. ENTRE EIXOS 3,56 M, POTÊNCIA 185 CV, INCLUSIVE CARROCERIA FIXA ABERTA DE MADEIRA P/ TRANSPORTE GERAL DE CARGA SECA, DIMEN. APROX. 2,50 X 6,50 X 0,50 M - CHP DIURNO. AF_06/2014</v>
          </cell>
          <cell r="C409" t="str">
            <v>CHP</v>
          </cell>
          <cell r="D409">
            <v>238.5</v>
          </cell>
          <cell r="E409" t="str">
            <v>CUSTOS HORÁRIOS DE MÁQUINAS E EQUIPAMENTOS</v>
          </cell>
          <cell r="F409" t="str">
            <v>CUSTO HORÁRIO PRODUTIVO DIURNO</v>
          </cell>
          <cell r="G409" t="str">
            <v>SINAPI Abr/23</v>
          </cell>
        </row>
        <row r="410">
          <cell r="A410">
            <v>73536</v>
          </cell>
          <cell r="B410" t="str">
            <v>MOTOBOMBA CENTRÍFUGA, MOTOR A GASOLINA, POTÊNCIA 5,42 HP, BOCAIS 1 1/2" X 1", DIÂMETRO ROTOR 143 MM HM/Q = 6 MCA / 16,8 M3/H A 38 MCA / 6,6 M3/H - CHP DIURNO. AF_06/2014</v>
          </cell>
          <cell r="C410" t="str">
            <v>CHP</v>
          </cell>
          <cell r="D410">
            <v>19.04</v>
          </cell>
          <cell r="E410" t="str">
            <v>CUSTOS HORÁRIOS DE MÁQUINAS E EQUIPAMENTOS</v>
          </cell>
          <cell r="F410" t="str">
            <v>CUSTO HORÁRIO PRODUTIVO DIURNO</v>
          </cell>
          <cell r="G410" t="str">
            <v>SINAPI Abr/23</v>
          </cell>
        </row>
        <row r="411">
          <cell r="A411">
            <v>83362</v>
          </cell>
          <cell r="B411" t="str">
            <v>ESPARGIDOR DE ASFALTO PRESSURIZADO, TANQUE 6 M3 COM ISOLAÇÃO TÉRMICA, AQUECIDO COM 2 MAÇARICOS, COM BARRA ESPARGIDORA 3,60 M, MONTADO SOBRE CAMINHÃO  TOCO, PBT 14.300 KG, POTÊNCIA 185 CV - CHP DIURNO. AF_08/2015</v>
          </cell>
          <cell r="C411" t="str">
            <v>CHP</v>
          </cell>
          <cell r="D411">
            <v>253.09</v>
          </cell>
          <cell r="E411" t="str">
            <v>CUSTOS HORÁRIOS DE MÁQUINAS E EQUIPAMENTOS</v>
          </cell>
          <cell r="F411" t="str">
            <v>CUSTO HORÁRIO PRODUTIVO DIURNO</v>
          </cell>
          <cell r="G411" t="str">
            <v>SINAPI Abr/23</v>
          </cell>
        </row>
        <row r="412">
          <cell r="A412">
            <v>83765</v>
          </cell>
          <cell r="B412" t="str">
            <v>GRUPO DE SOLDAGEM COM GERADOR A DIESEL 60 CV PARA SOLDA ELÉTRICA, SOBRE 04 RODAS, COM MOTOR 4 CILINDROS 600 A - CHP DIURNO. AF_02/2016</v>
          </cell>
          <cell r="C412" t="str">
            <v>CHP</v>
          </cell>
          <cell r="D412">
            <v>101.59</v>
          </cell>
          <cell r="E412" t="str">
            <v>CUSTOS HORÁRIOS DE MÁQUINAS E EQUIPAMENTOS</v>
          </cell>
          <cell r="F412" t="str">
            <v>CUSTO HORÁRIO PRODUTIVO DIURNO</v>
          </cell>
          <cell r="G412" t="str">
            <v>SINAPI Abr/23</v>
          </cell>
        </row>
        <row r="413">
          <cell r="A413">
            <v>87445</v>
          </cell>
          <cell r="B413" t="str">
            <v>BETONEIRA CAPACIDADE NOMINAL 400 L, CAPACIDADE DE MISTURA 310 L, MOTOR A DIESEL POTÊNCIA 5,0 HP, SEM CARREGADOR - CHP DIURNO. AF_06/2014</v>
          </cell>
          <cell r="C413" t="str">
            <v>CHP</v>
          </cell>
          <cell r="D413">
            <v>5.1100000000000003</v>
          </cell>
          <cell r="E413" t="str">
            <v>CUSTOS HORÁRIOS DE MÁQUINAS E EQUIPAMENTOS</v>
          </cell>
          <cell r="F413" t="str">
            <v>CUSTO HORÁRIO PRODUTIVO DIURNO</v>
          </cell>
          <cell r="G413" t="str">
            <v>SINAPI Abr/23</v>
          </cell>
        </row>
        <row r="414">
          <cell r="A414">
            <v>88386</v>
          </cell>
          <cell r="B414" t="str">
            <v>MISTURADOR DE ARGAMASSA, EIXO HORIZONTAL, CAPACIDADE DE MISTURA 300 KG, MOTOR ELÉTRICO POTÊNCIA 5 CV - CHP DIURNO. AF_06/2014</v>
          </cell>
          <cell r="C414" t="str">
            <v>CHP</v>
          </cell>
          <cell r="D414">
            <v>4.5</v>
          </cell>
          <cell r="E414" t="str">
            <v>CUSTOS HORÁRIOS DE MÁQUINAS E EQUIPAMENTOS</v>
          </cell>
          <cell r="F414" t="str">
            <v>CUSTO HORÁRIO PRODUTIVO DIURNO</v>
          </cell>
          <cell r="G414" t="str">
            <v>SINAPI Abr/23</v>
          </cell>
        </row>
        <row r="415">
          <cell r="A415">
            <v>88393</v>
          </cell>
          <cell r="B415" t="str">
            <v>MISTURADOR DE ARGAMASSA, EIXO HORIZONTAL, CAPACIDADE DE MISTURA 600 KG, MOTOR ELÉTRICO POTÊNCIA 7,5 CV - CHP DIURNO. AF_06/2014</v>
          </cell>
          <cell r="C415" t="str">
            <v>CHP</v>
          </cell>
          <cell r="D415">
            <v>6.09</v>
          </cell>
          <cell r="E415" t="str">
            <v>CUSTOS HORÁRIOS DE MÁQUINAS E EQUIPAMENTOS</v>
          </cell>
          <cell r="F415" t="str">
            <v>CUSTO HORÁRIO PRODUTIVO DIURNO</v>
          </cell>
          <cell r="G415" t="str">
            <v>SINAPI Abr/23</v>
          </cell>
        </row>
        <row r="416">
          <cell r="A416">
            <v>88399</v>
          </cell>
          <cell r="B416" t="str">
            <v>MISTURADOR DE ARGAMASSA, EIXO HORIZONTAL, CAPACIDADE DE MISTURA 160 KG, MOTOR ELÉTRICO POTÊNCIA 3 CV - CHP DIURNO. AF_06/2014</v>
          </cell>
          <cell r="C416" t="str">
            <v>CHP</v>
          </cell>
          <cell r="D416">
            <v>3.46</v>
          </cell>
          <cell r="E416" t="str">
            <v>CUSTOS HORÁRIOS DE MÁQUINAS E EQUIPAMENTOS</v>
          </cell>
          <cell r="F416" t="str">
            <v>CUSTO HORÁRIO PRODUTIVO DIURNO</v>
          </cell>
          <cell r="G416" t="str">
            <v>SINAPI Abr/23</v>
          </cell>
        </row>
        <row r="417">
          <cell r="A417">
            <v>88418</v>
          </cell>
          <cell r="B417" t="str">
            <v>PROJETOR DE ARGAMASSA, CAPACIDADE DE PROJEÇÃO 1,5 M3/H, ALCANCE DE 30 ATÉ 60 M, MOTOR ELÉTRICO POTÊNCIA 7,5 HP - CHP DIURNO. AF_06/2014</v>
          </cell>
          <cell r="C417" t="str">
            <v>CHP</v>
          </cell>
          <cell r="D417">
            <v>15.11</v>
          </cell>
          <cell r="E417" t="str">
            <v>CUSTOS HORÁRIOS DE MÁQUINAS E EQUIPAMENTOS</v>
          </cell>
          <cell r="F417" t="str">
            <v>CUSTO HORÁRIO PRODUTIVO DIURNO</v>
          </cell>
          <cell r="G417" t="str">
            <v>SINAPI Abr/23</v>
          </cell>
        </row>
        <row r="418">
          <cell r="A418">
            <v>88433</v>
          </cell>
          <cell r="B418" t="str">
            <v>PROJETOR DE ARGAMASSA, CAPACIDADE DE PROJEÇÃO 2 M3/H, ALCANCE ATÉ 50 M, MOTOR ELÉTRICO POTÊNCIA 7,5 HP - CHP DIURNO. AF_06/2014</v>
          </cell>
          <cell r="C418" t="str">
            <v>CHP</v>
          </cell>
          <cell r="D418">
            <v>19.78</v>
          </cell>
          <cell r="E418" t="str">
            <v>CUSTOS HORÁRIOS DE MÁQUINAS E EQUIPAMENTOS</v>
          </cell>
          <cell r="F418" t="str">
            <v>CUSTO HORÁRIO PRODUTIVO DIURNO</v>
          </cell>
          <cell r="G418" t="str">
            <v>SINAPI Abr/23</v>
          </cell>
        </row>
        <row r="419">
          <cell r="A419">
            <v>88830</v>
          </cell>
          <cell r="B419" t="str">
            <v>BETONEIRA CAPACIDADE NOMINAL DE 400 L, CAPACIDADE DE MISTURA 280 L, MOTOR ELÉTRICO TRIFÁSICO POTÊNCIA DE 2 CV, SEM CARREGADOR - CHP DIURNO. AF_10/2014</v>
          </cell>
          <cell r="C419" t="str">
            <v>CHP</v>
          </cell>
          <cell r="D419">
            <v>1.74</v>
          </cell>
          <cell r="E419" t="str">
            <v>CUSTOS HORÁRIOS DE MÁQUINAS E EQUIPAMENTOS</v>
          </cell>
          <cell r="F419" t="str">
            <v>CUSTO HORÁRIO PRODUTIVO DIURNO</v>
          </cell>
          <cell r="G419" t="str">
            <v>SINAPI Abr/23</v>
          </cell>
        </row>
        <row r="420">
          <cell r="A420">
            <v>88843</v>
          </cell>
          <cell r="B420" t="str">
            <v>TRATOR DE ESTEIRAS, POTÊNCIA 125 HP, PESO OPERACIONAL 12,9 T, COM LÂMINA 2,7 M3 - CHP DIURNO. AF_10/2014</v>
          </cell>
          <cell r="C420" t="str">
            <v>CHP</v>
          </cell>
          <cell r="D420">
            <v>199.84</v>
          </cell>
          <cell r="E420" t="str">
            <v>CUSTOS HORÁRIOS DE MÁQUINAS E EQUIPAMENTOS</v>
          </cell>
          <cell r="F420" t="str">
            <v>CUSTO HORÁRIO PRODUTIVO DIURNO</v>
          </cell>
          <cell r="G420" t="str">
            <v>SINAPI Abr/23</v>
          </cell>
        </row>
        <row r="421">
          <cell r="A421">
            <v>88907</v>
          </cell>
          <cell r="B421" t="str">
            <v>ESCAVADEIRA HIDRÁULICA SOBRE ESTEIRAS, CAÇAMBA 1,20 M3, PESO OPERACIONAL 21 T, POTÊNCIA BRUTA 155 HP - CHP DIURNO. AF_06/2014</v>
          </cell>
          <cell r="C421" t="str">
            <v>CHP</v>
          </cell>
          <cell r="D421">
            <v>239.91</v>
          </cell>
          <cell r="E421" t="str">
            <v>CUSTOS HORÁRIOS DE MÁQUINAS E EQUIPAMENTOS</v>
          </cell>
          <cell r="F421" t="str">
            <v>CUSTO HORÁRIO PRODUTIVO DIURNO</v>
          </cell>
          <cell r="G421" t="str">
            <v>SINAPI Abr/23</v>
          </cell>
        </row>
        <row r="422">
          <cell r="A422">
            <v>89021</v>
          </cell>
          <cell r="B422" t="str">
            <v>BOMBA SUBMERSÍVEL ELÉTRICA TRIFÁSICA, POTÊNCIA 2,96 HP, Ø ROTOR 144 MM SEMI-ABERTO, BOCAL DE SAÍDA Ø 2, HM/Q = 2 MCA / 38,8 M3/H A 28 MCA / 5 M3/H - CHP DIURNO. AF_06/2014</v>
          </cell>
          <cell r="C422" t="str">
            <v>CHP</v>
          </cell>
          <cell r="D422">
            <v>2.1</v>
          </cell>
          <cell r="E422" t="str">
            <v>CUSTOS HORÁRIOS DE MÁQUINAS E EQUIPAMENTOS</v>
          </cell>
          <cell r="F422" t="str">
            <v>CUSTO HORÁRIO PRODUTIVO DIURNO</v>
          </cell>
          <cell r="G422" t="str">
            <v>SINAPI Abr/23</v>
          </cell>
        </row>
        <row r="423">
          <cell r="A423">
            <v>89028</v>
          </cell>
          <cell r="B423" t="str">
            <v>TANQUE DE ASFALTO ESTACIONÁRIO COM MAÇARICO, CAPACIDADE 20.000 L - CHP DIURNO. AF_06/2014</v>
          </cell>
          <cell r="C423" t="str">
            <v>CHP</v>
          </cell>
          <cell r="D423">
            <v>170.25</v>
          </cell>
          <cell r="E423" t="str">
            <v>CUSTOS HORÁRIOS DE MÁQUINAS E EQUIPAMENTOS</v>
          </cell>
          <cell r="F423" t="str">
            <v>CUSTO HORÁRIO PRODUTIVO DIURNO</v>
          </cell>
          <cell r="G423" t="str">
            <v>SINAPI Abr/23</v>
          </cell>
        </row>
        <row r="424">
          <cell r="A424">
            <v>89032</v>
          </cell>
          <cell r="B424" t="str">
            <v>TRATOR DE ESTEIRAS, POTÊNCIA 100 HP, PESO OPERACIONAL 9,4 T, COM LÂMINA 2,19 M3 - CHP DIURNO. AF_06/2014</v>
          </cell>
          <cell r="C424" t="str">
            <v>CHP</v>
          </cell>
          <cell r="D424">
            <v>180.92</v>
          </cell>
          <cell r="E424" t="str">
            <v>CUSTOS HORÁRIOS DE MÁQUINAS E EQUIPAMENTOS</v>
          </cell>
          <cell r="F424" t="str">
            <v>CUSTO HORÁRIO PRODUTIVO DIURNO</v>
          </cell>
          <cell r="G424" t="str">
            <v>SINAPI Abr/23</v>
          </cell>
        </row>
        <row r="425">
          <cell r="A425">
            <v>89035</v>
          </cell>
          <cell r="B425" t="str">
            <v>TRATOR DE PNEUS, POTÊNCIA 85 CV, TRAÇÃO 4X4, PESO COM LASTRO DE 4.675 KG - CHP DIURNO. AF_06/2014</v>
          </cell>
          <cell r="C425" t="str">
            <v>CHP</v>
          </cell>
          <cell r="D425">
            <v>127.9</v>
          </cell>
          <cell r="E425" t="str">
            <v>CUSTOS HORÁRIOS DE MÁQUINAS E EQUIPAMENTOS</v>
          </cell>
          <cell r="F425" t="str">
            <v>CUSTO HORÁRIO PRODUTIVO DIURNO</v>
          </cell>
          <cell r="G425" t="str">
            <v>SINAPI Abr/23</v>
          </cell>
        </row>
        <row r="426">
          <cell r="A426">
            <v>89225</v>
          </cell>
          <cell r="B426" t="str">
            <v>BETONEIRA CAPACIDADE NOMINAL DE 600 L, CAPACIDADE DE MISTURA 360 L, MOTOR ELÉTRICO TRIFÁSICO POTÊNCIA DE 4 CV, SEM CARREGADOR - CHP DIURNO. AF_11/2014</v>
          </cell>
          <cell r="C426" t="str">
            <v>CHP</v>
          </cell>
          <cell r="D426">
            <v>5.19</v>
          </cell>
          <cell r="E426" t="str">
            <v>CUSTOS HORÁRIOS DE MÁQUINAS E EQUIPAMENTOS</v>
          </cell>
          <cell r="F426" t="str">
            <v>CUSTO HORÁRIO PRODUTIVO DIURNO</v>
          </cell>
          <cell r="G426" t="str">
            <v>SINAPI Abr/23</v>
          </cell>
        </row>
        <row r="427">
          <cell r="A427">
            <v>89234</v>
          </cell>
          <cell r="B427" t="str">
            <v>FRESADORA DE ASFALTO A FRIO SOBRE RODAS, LARGURA FRESAGEM DE 1,0 M, POTÊNCIA 208 HP - CHP DIURNO. AF_11/2014</v>
          </cell>
          <cell r="C427" t="str">
            <v>CHP</v>
          </cell>
          <cell r="D427">
            <v>589.59</v>
          </cell>
          <cell r="E427" t="str">
            <v>CUSTOS HORÁRIOS DE MÁQUINAS E EQUIPAMENTOS</v>
          </cell>
          <cell r="F427" t="str">
            <v>CUSTO HORÁRIO PRODUTIVO DIURNO</v>
          </cell>
          <cell r="G427" t="str">
            <v>SINAPI Abr/23</v>
          </cell>
        </row>
        <row r="428">
          <cell r="A428">
            <v>89242</v>
          </cell>
          <cell r="B428" t="str">
            <v>FRESADORA DE ASFALTO A FRIO SOBRE RODAS, LARGURA FRESAGEM DE 2,0 M, POTÊNCIA 550 HP - CHP DIURNO. AF_11/2014</v>
          </cell>
          <cell r="C428" t="str">
            <v>CHP</v>
          </cell>
          <cell r="D428">
            <v>1380.53</v>
          </cell>
          <cell r="E428" t="str">
            <v>CUSTOS HORÁRIOS DE MÁQUINAS E EQUIPAMENTOS</v>
          </cell>
          <cell r="F428" t="str">
            <v>CUSTO HORÁRIO PRODUTIVO DIURNO</v>
          </cell>
          <cell r="G428" t="str">
            <v>SINAPI Abr/23</v>
          </cell>
        </row>
        <row r="429">
          <cell r="A429">
            <v>89250</v>
          </cell>
          <cell r="B429" t="str">
            <v>RECICLADORA DE ASFALTO A FRIO SOBRE RODAS, LARGURA FRESAGEM DE 2,0 M, POTÊNCIA 422 HP - CHP DIURNO. AF_11/2014</v>
          </cell>
          <cell r="C429" t="str">
            <v>CHP</v>
          </cell>
          <cell r="D429">
            <v>1197.17</v>
          </cell>
          <cell r="E429" t="str">
            <v>CUSTOS HORÁRIOS DE MÁQUINAS E EQUIPAMENTOS</v>
          </cell>
          <cell r="F429" t="str">
            <v>CUSTO HORÁRIO PRODUTIVO DIURNO</v>
          </cell>
          <cell r="G429" t="str">
            <v>SINAPI Abr/23</v>
          </cell>
        </row>
        <row r="430">
          <cell r="A430">
            <v>89257</v>
          </cell>
          <cell r="B430" t="str">
            <v>VIBROACABADORA DE ASFALTO SOBRE ESTEIRAS, LARGURA DE PAVIMENTAÇÃO 2,13 M A 4,55 M, POTÊNCIA 100 HP CAPACIDADE 400 T/H - CHP DIURNO. AF_11/2014</v>
          </cell>
          <cell r="C430" t="str">
            <v>CHP</v>
          </cell>
          <cell r="D430">
            <v>335.4</v>
          </cell>
          <cell r="E430" t="str">
            <v>CUSTOS HORÁRIOS DE MÁQUINAS E EQUIPAMENTOS</v>
          </cell>
          <cell r="F430" t="str">
            <v>CUSTO HORÁRIO PRODUTIVO DIURNO</v>
          </cell>
          <cell r="G430" t="str">
            <v>SINAPI Abr/23</v>
          </cell>
        </row>
        <row r="431">
          <cell r="A431">
            <v>89272</v>
          </cell>
          <cell r="B431" t="str">
            <v>GUINDASTE HIDRÁULICO AUTOPROPELIDO, COM LANÇA TELESCÓPICA 28,80 M, CAPACIDADE MÁXIMA 30 T, POTÊNCIA 97 KW, TRAÇÃO 4 X 4 - CHP DIURNO. AF_11/2014</v>
          </cell>
          <cell r="C431" t="str">
            <v>CHP</v>
          </cell>
          <cell r="D431">
            <v>201.83</v>
          </cell>
          <cell r="E431" t="str">
            <v>CUSTOS HORÁRIOS DE MÁQUINAS E EQUIPAMENTOS</v>
          </cell>
          <cell r="F431" t="str">
            <v>CUSTO HORÁRIO PRODUTIVO DIURNO</v>
          </cell>
          <cell r="G431" t="str">
            <v>SINAPI Abr/23</v>
          </cell>
        </row>
        <row r="432">
          <cell r="A432">
            <v>89278</v>
          </cell>
          <cell r="B432" t="str">
            <v>BETONEIRA CAPACIDADE NOMINAL DE 600 L, CAPACIDADE DE MISTURA 440 L, MOTOR A DIESEL POTÊNCIA 10 HP, COM CARREGADOR - CHP DIURNO. AF_11/2014</v>
          </cell>
          <cell r="C432" t="str">
            <v>CHP</v>
          </cell>
          <cell r="D432">
            <v>12.18</v>
          </cell>
          <cell r="E432" t="str">
            <v>CUSTOS HORÁRIOS DE MÁQUINAS E EQUIPAMENTOS</v>
          </cell>
          <cell r="F432" t="str">
            <v>CUSTO HORÁRIO PRODUTIVO DIURNO</v>
          </cell>
          <cell r="G432" t="str">
            <v>SINAPI Abr/23</v>
          </cell>
        </row>
        <row r="433">
          <cell r="A433">
            <v>89843</v>
          </cell>
          <cell r="B433" t="str">
            <v>BATE-ESTACAS POR GRAVIDADE, POTÊNCIA DE 160 HP, PESO DO MARTELO ATÉ 3 TONELADAS - CHP DIURNO. AF_11/2014</v>
          </cell>
          <cell r="C433" t="str">
            <v>CHP</v>
          </cell>
          <cell r="D433">
            <v>207.08</v>
          </cell>
          <cell r="E433" t="str">
            <v>CUSTOS HORÁRIOS DE MÁQUINAS E EQUIPAMENTOS</v>
          </cell>
          <cell r="F433" t="str">
            <v>CUSTO HORÁRIO PRODUTIVO DIURNO</v>
          </cell>
          <cell r="G433" t="str">
            <v>SINAPI Abr/23</v>
          </cell>
        </row>
        <row r="434">
          <cell r="A434">
            <v>89876</v>
          </cell>
          <cell r="B434" t="str">
            <v>CAMINHÃO BASCULANTE 14 M3, COM CAVALO MECÂNICO DE CAPACIDADE MÁXIMA DE TRAÇÃO COMBINADO DE 36000 KG, POTÊNCIA 286 CV, INCLUSIVE SEMIREBOQUE COM CAÇAMBA METÁLICA - CHP DIURNO. AF_12/2014</v>
          </cell>
          <cell r="C434" t="str">
            <v>CHP</v>
          </cell>
          <cell r="D434">
            <v>311.41000000000003</v>
          </cell>
          <cell r="E434" t="str">
            <v>CUSTOS HORÁRIOS DE MÁQUINAS E EQUIPAMENTOS</v>
          </cell>
          <cell r="F434" t="str">
            <v>CUSTO HORÁRIO PRODUTIVO DIURNO</v>
          </cell>
          <cell r="G434" t="str">
            <v>SINAPI Abr/23</v>
          </cell>
        </row>
        <row r="435">
          <cell r="A435">
            <v>89883</v>
          </cell>
          <cell r="B435" t="str">
            <v>CAMINHÃO BASCULANTE 18 M3, COM CAVALO MECÂNICO DE CAPACIDADE MÁXIMA DE TRAÇÃO COMBINADO DE 45000 KG, POTÊNCIA 330 CV, INCLUSIVE SEMIREBOQUE COM CAÇAMBA METÁLICA - CHP DIURNO. AF_12/2014</v>
          </cell>
          <cell r="C435" t="str">
            <v>CHP</v>
          </cell>
          <cell r="D435">
            <v>343.97</v>
          </cell>
          <cell r="E435" t="str">
            <v>CUSTOS HORÁRIOS DE MÁQUINAS E EQUIPAMENTOS</v>
          </cell>
          <cell r="F435" t="str">
            <v>CUSTO HORÁRIO PRODUTIVO DIURNO</v>
          </cell>
          <cell r="G435" t="str">
            <v>SINAPI Abr/23</v>
          </cell>
        </row>
        <row r="436">
          <cell r="A436">
            <v>90586</v>
          </cell>
          <cell r="B436" t="str">
            <v>VIBRADOR DE IMERSÃO, DIÂMETRO DE PONTEIRA 45MM, MOTOR ELÉTRICO TRIFÁSICO POTÊNCIA DE 2 CV - CHP DIURNO. AF_06/2015</v>
          </cell>
          <cell r="C436" t="str">
            <v>CHP</v>
          </cell>
          <cell r="D436">
            <v>1.24</v>
          </cell>
          <cell r="E436" t="str">
            <v>CUSTOS HORÁRIOS DE MÁQUINAS E EQUIPAMENTOS</v>
          </cell>
          <cell r="F436" t="str">
            <v>CUSTO HORÁRIO PRODUTIVO DIURNO</v>
          </cell>
          <cell r="G436" t="str">
            <v>SINAPI Abr/23</v>
          </cell>
        </row>
        <row r="437">
          <cell r="A437">
            <v>90625</v>
          </cell>
          <cell r="B437" t="str">
            <v>PERFURATRIZ MANUAL, TORQUE MÁXIMO 83 N.M, POTÊNCIA 5 CV, COM DIÂMETRO MÁXIMO 4" - CHP DIURNO. AF_06/2015</v>
          </cell>
          <cell r="C437" t="str">
            <v>CHP</v>
          </cell>
          <cell r="D437">
            <v>6.62</v>
          </cell>
          <cell r="E437" t="str">
            <v>CUSTOS HORÁRIOS DE MÁQUINAS E EQUIPAMENTOS</v>
          </cell>
          <cell r="F437" t="str">
            <v>CUSTO HORÁRIO PRODUTIVO DIURNO</v>
          </cell>
          <cell r="G437" t="str">
            <v>SINAPI Abr/23</v>
          </cell>
        </row>
        <row r="438">
          <cell r="A438">
            <v>90631</v>
          </cell>
          <cell r="B438" t="str">
            <v>PERFURATRIZ SOBRE ESTEIRA, TORQUE MÁXIMO 600 KGF, PESO MÉDIO 1000 KG, POTÊNCIA 20 HP, DIÂMETRO MÁXIMO 10" - CHP DIURNO. AF_06/2015</v>
          </cell>
          <cell r="C438" t="str">
            <v>CHP</v>
          </cell>
          <cell r="D438">
            <v>141.83000000000001</v>
          </cell>
          <cell r="E438" t="str">
            <v>CUSTOS HORÁRIOS DE MÁQUINAS E EQUIPAMENTOS</v>
          </cell>
          <cell r="F438" t="str">
            <v>CUSTO HORÁRIO PRODUTIVO DIURNO</v>
          </cell>
          <cell r="G438" t="str">
            <v>SINAPI Abr/23</v>
          </cell>
        </row>
        <row r="439">
          <cell r="A439">
            <v>90637</v>
          </cell>
          <cell r="B439" t="str">
            <v>MISTURADOR DUPLO HORIZONTAL DE ALTA TURBULÊNCIA, CAPACIDADE / VOLUME 2 X 500 LITROS, MOTORES ELÉTRICOS MÍNIMO 5 CV CADA, PARA NATA CIMENTO, ARGAMASSA E OUTROS - CHP DIURNO. AF_06/2015</v>
          </cell>
          <cell r="C439" t="str">
            <v>CHP</v>
          </cell>
          <cell r="D439">
            <v>14.98</v>
          </cell>
          <cell r="E439" t="str">
            <v>CUSTOS HORÁRIOS DE MÁQUINAS E EQUIPAMENTOS</v>
          </cell>
          <cell r="F439" t="str">
            <v>CUSTO HORÁRIO PRODUTIVO DIURNO</v>
          </cell>
          <cell r="G439" t="str">
            <v>SINAPI Abr/23</v>
          </cell>
        </row>
        <row r="440">
          <cell r="A440">
            <v>90643</v>
          </cell>
          <cell r="B440" t="str">
            <v>BOMBA TRIPLEX, PARA INJEÇÃO DE NATA DE CIMENTO, VAZÃO MÁXIMA DE 100 LITROS/MINUTO, PRESSÃO MÁXIMA DE 70 BAR - CHP DIURNO. AF_06/2015</v>
          </cell>
          <cell r="C440" t="str">
            <v>CHP</v>
          </cell>
          <cell r="D440">
            <v>27.15</v>
          </cell>
          <cell r="E440" t="str">
            <v>CUSTOS HORÁRIOS DE MÁQUINAS E EQUIPAMENTOS</v>
          </cell>
          <cell r="F440" t="str">
            <v>CUSTO HORÁRIO PRODUTIVO DIURNO</v>
          </cell>
          <cell r="G440" t="str">
            <v>SINAPI Abr/23</v>
          </cell>
        </row>
        <row r="441">
          <cell r="A441">
            <v>90650</v>
          </cell>
          <cell r="B441" t="str">
            <v>BOMBA CENTRÍFUGA MONOESTÁGIO COM MOTOR ELÉTRICO MONOFÁSICO, POTÊNCIA 15 HP, DIÂMETRO DO ROTOR 173 MM, HM/Q = 30 MCA / 90 M3/H A 45 MCA / 55 M3/H - CHP DIURNO. AF_06/2015</v>
          </cell>
          <cell r="C441" t="str">
            <v>CHP</v>
          </cell>
          <cell r="D441">
            <v>9.77</v>
          </cell>
          <cell r="E441" t="str">
            <v>CUSTOS HORÁRIOS DE MÁQUINAS E EQUIPAMENTOS</v>
          </cell>
          <cell r="F441" t="str">
            <v>CUSTO HORÁRIO PRODUTIVO DIURNO</v>
          </cell>
          <cell r="G441" t="str">
            <v>SINAPI Abr/23</v>
          </cell>
        </row>
        <row r="442">
          <cell r="A442">
            <v>90656</v>
          </cell>
          <cell r="B442" t="str">
            <v>BOMBA DE PROJEÇÃO DE CONCRETO SECO, POTÊNCIA 10 CV, VAZÃO 3 M3/H - CHP DIURNO. AF_06/2015</v>
          </cell>
          <cell r="C442" t="str">
            <v>CHP</v>
          </cell>
          <cell r="D442">
            <v>14.81</v>
          </cell>
          <cell r="E442" t="str">
            <v>CUSTOS HORÁRIOS DE MÁQUINAS E EQUIPAMENTOS</v>
          </cell>
          <cell r="F442" t="str">
            <v>CUSTO HORÁRIO PRODUTIVO DIURNO</v>
          </cell>
          <cell r="G442" t="str">
            <v>SINAPI Abr/23</v>
          </cell>
        </row>
        <row r="443">
          <cell r="A443">
            <v>90662</v>
          </cell>
          <cell r="B443" t="str">
            <v>BOMBA DE PROJEÇÃO DE CONCRETO SECO, POTÊNCIA 10 CV, VAZÃO 6 M3/H - CHP DIURNO. AF_06/2015</v>
          </cell>
          <cell r="C443" t="str">
            <v>CHP</v>
          </cell>
          <cell r="D443">
            <v>15.53</v>
          </cell>
          <cell r="E443" t="str">
            <v>CUSTOS HORÁRIOS DE MÁQUINAS E EQUIPAMENTOS</v>
          </cell>
          <cell r="F443" t="str">
            <v>CUSTO HORÁRIO PRODUTIVO DIURNO</v>
          </cell>
          <cell r="G443" t="str">
            <v>SINAPI Abr/23</v>
          </cell>
        </row>
        <row r="444">
          <cell r="A444">
            <v>90668</v>
          </cell>
          <cell r="B444" t="str">
            <v>PROJETOR PNEUMÁTICO DE ARGAMASSA PARA CHAPISCO E REBOCO COM RECIPIENTE ACOPLADO, TIPO CANEQUINHA, COM COMPRESSOR DE AR REBOCÁVEL VAZÃO 89 PCM E MOTOR DIESEL DE 20 CV - CHP DIURNO. AF_06/2015</v>
          </cell>
          <cell r="C444" t="str">
            <v>CHP</v>
          </cell>
          <cell r="D444">
            <v>31.19</v>
          </cell>
          <cell r="E444" t="str">
            <v>CUSTOS HORÁRIOS DE MÁQUINAS E EQUIPAMENTOS</v>
          </cell>
          <cell r="F444" t="str">
            <v>CUSTO HORÁRIO PRODUTIVO DIURNO</v>
          </cell>
          <cell r="G444" t="str">
            <v>SINAPI Abr/23</v>
          </cell>
        </row>
        <row r="445">
          <cell r="A445">
            <v>90674</v>
          </cell>
          <cell r="B445" t="str">
            <v>PERFURATRIZ COM TORRE METÁLICA PARA EXECUÇÃO DE ESTACA HÉLICE CONTÍNUA, PROFUNDIDADE MÁXIMA DE 30 M, DIÂMETRO MÁXIMO DE 800 MM, POTÊNCIA INSTALADA DE 268 HP, MESA ROTATIVA COM TORQUE MÁXIMO DE 170 KNM - CHP DIURNO. AF_06/2015</v>
          </cell>
          <cell r="C445" t="str">
            <v>CHP</v>
          </cell>
          <cell r="D445">
            <v>649.66</v>
          </cell>
          <cell r="E445" t="str">
            <v>CUSTOS HORÁRIOS DE MÁQUINAS E EQUIPAMENTOS</v>
          </cell>
          <cell r="F445" t="str">
            <v>CUSTO HORÁRIO PRODUTIVO DIURNO</v>
          </cell>
          <cell r="G445" t="str">
            <v>SINAPI Abr/23</v>
          </cell>
        </row>
        <row r="446">
          <cell r="A446">
            <v>90680</v>
          </cell>
          <cell r="B446" t="str">
            <v>PERFURATRIZ HIDRÁULICA SOBRE CAMINHÃO COM TRADO CURTO ACOPLADO, PROFUNDIDADE MÁXIMA DE 20 M, DIÂMETRO MÁXIMO DE 1500 MM, POTÊNCIA INSTALADA DE 137 HP, MESA ROTATIVA COM TORQUE MÁXIMO DE 30 KNM - CHP DIURNO. AF_06/2015</v>
          </cell>
          <cell r="C446" t="str">
            <v>CHP</v>
          </cell>
          <cell r="D446">
            <v>396.46</v>
          </cell>
          <cell r="E446" t="str">
            <v>CUSTOS HORÁRIOS DE MÁQUINAS E EQUIPAMENTOS</v>
          </cell>
          <cell r="F446" t="str">
            <v>CUSTO HORÁRIO PRODUTIVO DIURNO</v>
          </cell>
          <cell r="G446" t="str">
            <v>SINAPI Abr/23</v>
          </cell>
        </row>
        <row r="447">
          <cell r="A447">
            <v>90686</v>
          </cell>
          <cell r="B447" t="str">
            <v>MANIPULADOR TELESCÓPICO, POTÊNCIA DE 85 HP, CAPACIDADE DE CARGA DE 3.500 KG, ALTURA MÁXIMA DE ELEVAÇÃO DE 12,3 M - CHP DIURNO. AF_06/2015</v>
          </cell>
          <cell r="C447" t="str">
            <v>CHP</v>
          </cell>
          <cell r="D447">
            <v>156.91</v>
          </cell>
          <cell r="E447" t="str">
            <v>CUSTOS HORÁRIOS DE MÁQUINAS E EQUIPAMENTOS</v>
          </cell>
          <cell r="F447" t="str">
            <v>CUSTO HORÁRIO PRODUTIVO DIURNO</v>
          </cell>
          <cell r="G447" t="str">
            <v>SINAPI Abr/23</v>
          </cell>
        </row>
        <row r="448">
          <cell r="A448">
            <v>90692</v>
          </cell>
          <cell r="B448" t="str">
            <v>MINICARREGADEIRA SOBRE RODAS, POTÊNCIA LÍQUIDA DE 47 HP, CAPACIDADE NOMINAL DE OPERAÇÃO DE 646 KG - CHP DIURNO. AF_06/2015</v>
          </cell>
          <cell r="C448" t="str">
            <v>CHP</v>
          </cell>
          <cell r="D448">
            <v>119.01</v>
          </cell>
          <cell r="E448" t="str">
            <v>CUSTOS HORÁRIOS DE MÁQUINAS E EQUIPAMENTOS</v>
          </cell>
          <cell r="F448" t="str">
            <v>CUSTO HORÁRIO PRODUTIVO DIURNO</v>
          </cell>
          <cell r="G448" t="str">
            <v>SINAPI Abr/23</v>
          </cell>
        </row>
        <row r="449">
          <cell r="A449">
            <v>90964</v>
          </cell>
          <cell r="B449" t="str">
            <v>COMPRESSOR DE AR REBOCÁVEL, VAZÃO 89 PCM, PRESSÃO EFETIVA DE TRABALHO 102 PSI, MOTOR DIESEL, POTÊNCIA 20 CV - CHP DIURNO. AF_06/2015</v>
          </cell>
          <cell r="C449" t="str">
            <v>CHP</v>
          </cell>
          <cell r="D449">
            <v>31.09</v>
          </cell>
          <cell r="E449" t="str">
            <v>CUSTOS HORÁRIOS DE MÁQUINAS E EQUIPAMENTOS</v>
          </cell>
          <cell r="F449" t="str">
            <v>CUSTO HORÁRIO PRODUTIVO DIURNO</v>
          </cell>
          <cell r="G449" t="str">
            <v>SINAPI Abr/23</v>
          </cell>
        </row>
        <row r="450">
          <cell r="A450">
            <v>90972</v>
          </cell>
          <cell r="B450" t="str">
            <v>COMPRESSOR DE AR REBOCAVEL, VAZÃO 250 PCM, PRESSAO DE TRABALHO 102 PSI, MOTOR A DIESEL POTÊNCIA 81 CV - CHP DIURNO. AF_06/2015</v>
          </cell>
          <cell r="C450" t="str">
            <v>CHP</v>
          </cell>
          <cell r="D450">
            <v>73.94</v>
          </cell>
          <cell r="E450" t="str">
            <v>CUSTOS HORÁRIOS DE MÁQUINAS E EQUIPAMENTOS</v>
          </cell>
          <cell r="F450" t="str">
            <v>CUSTO HORÁRIO PRODUTIVO DIURNO</v>
          </cell>
          <cell r="G450" t="str">
            <v>SINAPI Abr/23</v>
          </cell>
        </row>
        <row r="451">
          <cell r="A451">
            <v>90979</v>
          </cell>
          <cell r="B451" t="str">
            <v>COMPRESSOR DE AR REBOCÁVEL, VAZÃO 748 PCM, PRESSÃO EFETIVA DE TRABALHO 102 PSI, MOTOR DIESEL, POTÊNCIA 210 CV - CHP DIURNO. AF_06/2015</v>
          </cell>
          <cell r="C451" t="str">
            <v>CHP</v>
          </cell>
          <cell r="D451">
            <v>190.91</v>
          </cell>
          <cell r="E451" t="str">
            <v>CUSTOS HORÁRIOS DE MÁQUINAS E EQUIPAMENTOS</v>
          </cell>
          <cell r="F451" t="str">
            <v>CUSTO HORÁRIO PRODUTIVO DIURNO</v>
          </cell>
          <cell r="G451" t="str">
            <v>SINAPI Abr/23</v>
          </cell>
        </row>
        <row r="452">
          <cell r="A452">
            <v>90991</v>
          </cell>
          <cell r="B452" t="str">
            <v>ESCAVADEIRA HIDRÁULICA SOBRE ESTEIRAS, CAÇAMBA 0,80 M3, PESO OPERACIONAL 17,8 T, POTÊNCIA LÍQUIDA 110 HP - CHP DIURNO. AF_10/2014</v>
          </cell>
          <cell r="C452" t="str">
            <v>CHP</v>
          </cell>
          <cell r="D452">
            <v>198.29</v>
          </cell>
          <cell r="E452" t="str">
            <v>CUSTOS HORÁRIOS DE MÁQUINAS E EQUIPAMENTOS</v>
          </cell>
          <cell r="F452" t="str">
            <v>CUSTO HORÁRIO PRODUTIVO DIURNO</v>
          </cell>
          <cell r="G452" t="str">
            <v>SINAPI Abr/23</v>
          </cell>
        </row>
        <row r="453">
          <cell r="A453">
            <v>90999</v>
          </cell>
          <cell r="B453" t="str">
            <v>COMPRESSOR DE AR REBOCAVEL, VAZÃO 400 PCM, PRESSAO DE TRABALHO 102 PSI, MOTOR A DIESEL POTÊNCIA 110 CV - CHP DIURNO. AF_06/2015</v>
          </cell>
          <cell r="C453" t="str">
            <v>CHP</v>
          </cell>
          <cell r="D453">
            <v>97.5</v>
          </cell>
          <cell r="E453" t="str">
            <v>CUSTOS HORÁRIOS DE MÁQUINAS E EQUIPAMENTOS</v>
          </cell>
          <cell r="F453" t="str">
            <v>CUSTO HORÁRIO PRODUTIVO DIURNO</v>
          </cell>
          <cell r="G453" t="str">
            <v>SINAPI Abr/23</v>
          </cell>
        </row>
        <row r="454">
          <cell r="A454">
            <v>91031</v>
          </cell>
          <cell r="B454" t="str">
            <v>CAMINHÃO TRUCADO (C/ TERCEIRO EIXO) ELETRÔNICO - POTÊNCIA 231CV - PBT = 22000KG - DIST. ENTRE EIXOS 5170 MM - INCLUI CARROCERIA FIXA ABERTA DE MADEIRA - CHP DIURNO. AF_06/2015</v>
          </cell>
          <cell r="C454" t="str">
            <v>CHP</v>
          </cell>
          <cell r="D454">
            <v>249.6</v>
          </cell>
          <cell r="E454" t="str">
            <v>CUSTOS HORÁRIOS DE MÁQUINAS E EQUIPAMENTOS</v>
          </cell>
          <cell r="F454" t="str">
            <v>CUSTO HORÁRIO PRODUTIVO DIURNO</v>
          </cell>
          <cell r="G454" t="str">
            <v>SINAPI Abr/23</v>
          </cell>
        </row>
        <row r="455">
          <cell r="A455">
            <v>91277</v>
          </cell>
          <cell r="B455" t="str">
            <v>PLACA VIBRATÓRIA REVERSÍVEL COM MOTOR 4 TEMPOS A GASOLINA, FORÇA CENTRÍFUGA DE 25 KN (2500 KGF), POTÊNCIA 5,5 CV - CHP DIURNO. AF_08/2015</v>
          </cell>
          <cell r="C455" t="str">
            <v>CHP</v>
          </cell>
          <cell r="D455">
            <v>8.8800000000000008</v>
          </cell>
          <cell r="E455" t="str">
            <v>CUSTOS HORÁRIOS DE MÁQUINAS E EQUIPAMENTOS</v>
          </cell>
          <cell r="F455" t="str">
            <v>CUSTO HORÁRIO PRODUTIVO DIURNO</v>
          </cell>
          <cell r="G455" t="str">
            <v>SINAPI Abr/23</v>
          </cell>
        </row>
        <row r="456">
          <cell r="A456">
            <v>91283</v>
          </cell>
          <cell r="B456" t="str">
            <v>CORTADORA DE PISO COM MOTOR 4 TEMPOS A GASOLINA, POTÊNCIA DE 13 HP, COM DISCO DE CORTE DIAMANTADO SEGMENTADO PARA CONCRETO, DIÂMETRO DE 350 MM, FURO DE 1" (14 X 1") - CHP DIURNO. AF_08/2015</v>
          </cell>
          <cell r="C456" t="str">
            <v>CHP</v>
          </cell>
          <cell r="D456">
            <v>9.49</v>
          </cell>
          <cell r="E456" t="str">
            <v>CUSTOS HORÁRIOS DE MÁQUINAS E EQUIPAMENTOS</v>
          </cell>
          <cell r="F456" t="str">
            <v>CUSTO HORÁRIO PRODUTIVO DIURNO</v>
          </cell>
          <cell r="G456" t="str">
            <v>SINAPI Abr/23</v>
          </cell>
        </row>
        <row r="457">
          <cell r="A457">
            <v>91386</v>
          </cell>
          <cell r="B457" t="str">
            <v>CAMINHÃO BASCULANTE 10 M3, TRUCADO CABINE SIMPLES, PESO BRUTO TOTAL 23.000 KG, CARGA ÚTIL MÁXIMA 15.935 KG, DISTÂNCIA ENTRE EIXOS 4,80 M, POTÊNCIA 230 CV INCLUSIVE CAÇAMBA METÁLICA - CHP DIURNO. AF_06/2014</v>
          </cell>
          <cell r="C457" t="str">
            <v>CHP</v>
          </cell>
          <cell r="D457">
            <v>255.91</v>
          </cell>
          <cell r="E457" t="str">
            <v>CUSTOS HORÁRIOS DE MÁQUINAS E EQUIPAMENTOS</v>
          </cell>
          <cell r="F457" t="str">
            <v>CUSTO HORÁRIO PRODUTIVO DIURNO</v>
          </cell>
          <cell r="G457" t="str">
            <v>SINAPI Abr/23</v>
          </cell>
        </row>
        <row r="458">
          <cell r="A458">
            <v>91533</v>
          </cell>
          <cell r="B458" t="str">
            <v>COMPACTADOR DE SOLOS DE PERCUSSÃO (SOQUETE) COM MOTOR A GASOLINA 4 TEMPOS, POTÊNCIA 4 CV - CHP DIURNO. AF_08/2015</v>
          </cell>
          <cell r="C458" t="str">
            <v>CHP</v>
          </cell>
          <cell r="D458">
            <v>37.57</v>
          </cell>
          <cell r="E458" t="str">
            <v>CUSTOS HORÁRIOS DE MÁQUINAS E EQUIPAMENTOS</v>
          </cell>
          <cell r="F458" t="str">
            <v>CUSTO HORÁRIO PRODUTIVO DIURNO</v>
          </cell>
          <cell r="G458" t="str">
            <v>SINAPI Abr/23</v>
          </cell>
        </row>
        <row r="459">
          <cell r="A459">
            <v>91634</v>
          </cell>
          <cell r="B459" t="str">
            <v>GUINDAUTO HIDRÁULICO, CAPACIDADE MÁXIMA DE CARGA 6500 KG, MOMENTO MÁXIMO DE CARGA 5,8 TM, ALCANCE MÁXIMO HORIZONTAL 7,60 M, INCLUSIVE CAMINHÃO TOCO PBT 9.700 KG, POTÊNCIA DE 160 CV - CHP DIURNO. AF_08/2015</v>
          </cell>
          <cell r="C459" t="str">
            <v>CHP</v>
          </cell>
          <cell r="D459">
            <v>221.52</v>
          </cell>
          <cell r="E459" t="str">
            <v>CUSTOS HORÁRIOS DE MÁQUINAS E EQUIPAMENTOS</v>
          </cell>
          <cell r="F459" t="str">
            <v>CUSTO HORÁRIO PRODUTIVO DIURNO</v>
          </cell>
          <cell r="G459" t="str">
            <v>SINAPI Abr/23</v>
          </cell>
        </row>
        <row r="460">
          <cell r="A460">
            <v>91645</v>
          </cell>
          <cell r="B460" t="str">
            <v>CAMINHÃO DE TRANSPORTE DE MATERIAL ASFÁLTICO 30.000 L, COM CAVALO MECÂNICO DE CAPACIDADE MÁXIMA DE TRAÇÃO COMBINADO DE 66.000 KG, POTÊNCIA 360 CV, INCLUSIVE TANQUE DE ASFALTO COM SERPENTINA - CHP DIURNO. AF_08/2015</v>
          </cell>
          <cell r="C460" t="str">
            <v>CHP</v>
          </cell>
          <cell r="D460">
            <v>450.07</v>
          </cell>
          <cell r="E460" t="str">
            <v>CUSTOS HORÁRIOS DE MÁQUINAS E EQUIPAMENTOS</v>
          </cell>
          <cell r="F460" t="str">
            <v>CUSTO HORÁRIO PRODUTIVO DIURNO</v>
          </cell>
          <cell r="G460" t="str">
            <v>SINAPI Abr/23</v>
          </cell>
        </row>
        <row r="461">
          <cell r="A461">
            <v>91692</v>
          </cell>
          <cell r="B461" t="str">
            <v>SERRA CIRCULAR DE BANCADA COM MOTOR ELÉTRICO POTÊNCIA DE 5HP, COM COIFA PARA DISCO 10" - CHP DIURNO. AF_08/2015</v>
          </cell>
          <cell r="C461" t="str">
            <v>CHP</v>
          </cell>
          <cell r="D461">
            <v>31.45</v>
          </cell>
          <cell r="E461" t="str">
            <v>CUSTOS HORÁRIOS DE MÁQUINAS E EQUIPAMENTOS</v>
          </cell>
          <cell r="F461" t="str">
            <v>CUSTO HORÁRIO PRODUTIVO DIURNO</v>
          </cell>
          <cell r="G461" t="str">
            <v>SINAPI Abr/23</v>
          </cell>
        </row>
        <row r="462">
          <cell r="A462">
            <v>92043</v>
          </cell>
          <cell r="B462" t="str">
            <v>DISTRIBUIDOR DE AGREGADOS REBOCAVEL, CAPACIDADE 1,9 M³, LARGURA DE TRABALHO 3,66 M - CHP DIURNO. AF_11/2015</v>
          </cell>
          <cell r="C462" t="str">
            <v>CHP</v>
          </cell>
          <cell r="D462">
            <v>11.48</v>
          </cell>
          <cell r="E462" t="str">
            <v>CUSTOS HORÁRIOS DE MÁQUINAS E EQUIPAMENTOS</v>
          </cell>
          <cell r="F462" t="str">
            <v>CUSTO HORÁRIO PRODUTIVO DIURNO</v>
          </cell>
          <cell r="G462" t="str">
            <v>SINAPI Abr/23</v>
          </cell>
        </row>
        <row r="463">
          <cell r="A463">
            <v>92106</v>
          </cell>
          <cell r="B463" t="str">
            <v>CAMINHÃO PARA EQUIPAMENTO DE LIMPEZA A SUCÇÃO, COM CAMINHÃO TRUCADO DE PESO BRUTO TOTAL 23000 KG, CARGA ÚTIL MÁXIMA 15935 KG, DISTÂNCIA ENTRE EIXOS 4,80 M, POTÊNCIA 230 CV, INCLUSIVE LIMPADORA A SUCÇÃO, TANQUE 12000 L - CHP DIURNO. AF_11/2015</v>
          </cell>
          <cell r="C463" t="str">
            <v>CHP</v>
          </cell>
          <cell r="D463">
            <v>334.11</v>
          </cell>
          <cell r="E463" t="str">
            <v>CUSTOS HORÁRIOS DE MÁQUINAS E EQUIPAMENTOS</v>
          </cell>
          <cell r="F463" t="str">
            <v>CUSTO HORÁRIO PRODUTIVO DIURNO</v>
          </cell>
          <cell r="G463" t="str">
            <v>SINAPI Abr/23</v>
          </cell>
        </row>
        <row r="464">
          <cell r="A464">
            <v>92112</v>
          </cell>
          <cell r="B464" t="str">
            <v>PENEIRA ROTATIVA COM MOTOR ELÉTRICO TRIFÁSICO DE 2 CV, CILINDRO DE 1 M X 0,60 M, COM FUROS DE 3,17 MM - CHP DIURNO. AF_11/2015</v>
          </cell>
          <cell r="C464" t="str">
            <v>CHP</v>
          </cell>
          <cell r="D464">
            <v>3.49</v>
          </cell>
          <cell r="E464" t="str">
            <v>CUSTOS HORÁRIOS DE MÁQUINAS E EQUIPAMENTOS</v>
          </cell>
          <cell r="F464" t="str">
            <v>CUSTO HORÁRIO PRODUTIVO DIURNO</v>
          </cell>
          <cell r="G464" t="str">
            <v>SINAPI Abr/23</v>
          </cell>
        </row>
        <row r="465">
          <cell r="A465">
            <v>92118</v>
          </cell>
          <cell r="B465" t="str">
            <v>DOSADOR DE AREIA, CAPACIDADE DE 26 LITROS - CHP DIURNO. AF_11/2015</v>
          </cell>
          <cell r="C465" t="str">
            <v>CHP</v>
          </cell>
          <cell r="D465">
            <v>0.48</v>
          </cell>
          <cell r="E465" t="str">
            <v>CUSTOS HORÁRIOS DE MÁQUINAS E EQUIPAMENTOS</v>
          </cell>
          <cell r="F465" t="str">
            <v>CUSTO HORÁRIO PRODUTIVO DIURNO</v>
          </cell>
          <cell r="G465" t="str">
            <v>SINAPI Abr/23</v>
          </cell>
        </row>
        <row r="466">
          <cell r="A466">
            <v>92138</v>
          </cell>
          <cell r="B466" t="str">
            <v>CAMINHONETE COM MOTOR A DIESEL, POTÊNCIA 180 CV, CABINE DUPLA, 4X4 - CHP DIURNO. AF_11/2015</v>
          </cell>
          <cell r="C466" t="str">
            <v>CHP</v>
          </cell>
          <cell r="D466">
            <v>92.86</v>
          </cell>
          <cell r="E466" t="str">
            <v>CUSTOS HORÁRIOS DE MÁQUINAS E EQUIPAMENTOS</v>
          </cell>
          <cell r="F466" t="str">
            <v>CUSTO HORÁRIO PRODUTIVO DIURNO</v>
          </cell>
          <cell r="G466" t="str">
            <v>SINAPI Abr/23</v>
          </cell>
        </row>
        <row r="467">
          <cell r="A467">
            <v>92145</v>
          </cell>
          <cell r="B467" t="str">
            <v>CAMINHONETE CABINE SIMPLES COM MOTOR 1.6 FLEX, CÂMBIO MANUAL, POTÊNCIA 101/104 CV, 2 PORTAS - CHP DIURNO. AF_11/2015</v>
          </cell>
          <cell r="C467" t="str">
            <v>CHP</v>
          </cell>
          <cell r="D467">
            <v>74.62</v>
          </cell>
          <cell r="E467" t="str">
            <v>CUSTOS HORÁRIOS DE MÁQUINAS E EQUIPAMENTOS</v>
          </cell>
          <cell r="F467" t="str">
            <v>CUSTO HORÁRIO PRODUTIVO DIURNO</v>
          </cell>
          <cell r="G467" t="str">
            <v>SINAPI Abr/23</v>
          </cell>
        </row>
        <row r="468">
          <cell r="A468">
            <v>92242</v>
          </cell>
          <cell r="B468" t="str">
            <v>CAMINHÃO DE TRANSPORTE DE MATERIAL ASFÁLTICO 20.000 L, COM CAVALO MECÂNICO DE CAPACIDADE MÁXIMA DE TRAÇÃO COMBINADO DE 45.000 KG, POTÊNCIA 330 CV, INCLUSIVE TANQUE DE ASFALTO COM MAÇARICO - CHP DIURNO. AF_12/2015</v>
          </cell>
          <cell r="C468" t="str">
            <v>CHP</v>
          </cell>
          <cell r="D468">
            <v>391.02</v>
          </cell>
          <cell r="E468" t="str">
            <v>CUSTOS HORÁRIOS DE MÁQUINAS E EQUIPAMENTOS</v>
          </cell>
          <cell r="F468" t="str">
            <v>CUSTO HORÁRIO PRODUTIVO DIURNO</v>
          </cell>
          <cell r="G468" t="str">
            <v>SINAPI Abr/23</v>
          </cell>
        </row>
        <row r="469">
          <cell r="A469">
            <v>92716</v>
          </cell>
          <cell r="B469" t="str">
            <v>APARELHO PARA CORTE E SOLDA OXI-ACETILENO SOBRE RODAS, INCLUSIVE CILINDROS E MAÇARICOS - CHP DIURNO. AF_12/2015</v>
          </cell>
          <cell r="C469" t="str">
            <v>CHP</v>
          </cell>
          <cell r="D469">
            <v>82.66</v>
          </cell>
          <cell r="E469" t="str">
            <v>CUSTOS HORÁRIOS DE MÁQUINAS E EQUIPAMENTOS</v>
          </cell>
          <cell r="F469" t="str">
            <v>CUSTO HORÁRIO PRODUTIVO DIURNO</v>
          </cell>
          <cell r="G469" t="str">
            <v>SINAPI Abr/23</v>
          </cell>
        </row>
        <row r="470">
          <cell r="A470">
            <v>92960</v>
          </cell>
          <cell r="B470" t="str">
            <v>MÁQUINA EXTRUSORA DE CONCRETO PARA GUIAS E SARJETAS, MOTOR A DIESEL, POTÊNCIA 14 CV - CHP DIURNO. AF_12/2015</v>
          </cell>
          <cell r="C470" t="str">
            <v>CHP</v>
          </cell>
          <cell r="D470">
            <v>18.34</v>
          </cell>
          <cell r="E470" t="str">
            <v>CUSTOS HORÁRIOS DE MÁQUINAS E EQUIPAMENTOS</v>
          </cell>
          <cell r="F470" t="str">
            <v>CUSTO HORÁRIO PRODUTIVO DIURNO</v>
          </cell>
          <cell r="G470" t="str">
            <v>SINAPI Abr/23</v>
          </cell>
        </row>
        <row r="471">
          <cell r="A471">
            <v>92966</v>
          </cell>
          <cell r="B471" t="str">
            <v>MARTELO PERFURADOR PNEUMÁTICO MANUAL, HASTE 25 X 75 MM, 21 KG - CHP DIURNO. AF_12/2015</v>
          </cell>
          <cell r="C471" t="str">
            <v>CHP</v>
          </cell>
          <cell r="D471">
            <v>29.33</v>
          </cell>
          <cell r="E471" t="str">
            <v>CUSTOS HORÁRIOS DE MÁQUINAS E EQUIPAMENTOS</v>
          </cell>
          <cell r="F471" t="str">
            <v>CUSTO HORÁRIO PRODUTIVO DIURNO</v>
          </cell>
          <cell r="G471" t="str">
            <v>SINAPI Abr/23</v>
          </cell>
        </row>
        <row r="472">
          <cell r="A472">
            <v>93224</v>
          </cell>
          <cell r="B472" t="str">
            <v>PERFURATRIZ COM TORRE METÁLICA PARA EXECUÇÃO DE ESTACA HÉLICE CONTÍNUA, PROFUNDIDADE MÁXIMA DE 32 M, DIÂMETRO MÁXIMO DE 1000 MM, POTÊNCIA INSTALADA DE 350 HP, MESA ROTATIVA COM TORQUE MÁXIMO DE 263 KNM - CHP DIURNO. AF_01/2016</v>
          </cell>
          <cell r="C472" t="str">
            <v>CHP</v>
          </cell>
          <cell r="D472">
            <v>965.49</v>
          </cell>
          <cell r="E472" t="str">
            <v>CUSTOS HORÁRIOS DE MÁQUINAS E EQUIPAMENTOS</v>
          </cell>
          <cell r="F472" t="str">
            <v>CUSTO HORÁRIO PRODUTIVO DIURNO</v>
          </cell>
          <cell r="G472" t="str">
            <v>SINAPI Abr/23</v>
          </cell>
        </row>
        <row r="473">
          <cell r="A473">
            <v>93233</v>
          </cell>
          <cell r="B473" t="str">
            <v>BETONEIRA CAPACIDADE NOMINAL 400 L, CAPACIDADE DE MISTURA 310 L, MOTOR A GASOLINA POTÊNCIA 5,5 HP, SEM CARREGADOR - CHP DIURNO. AF_02/2016</v>
          </cell>
          <cell r="C473" t="str">
            <v>CHP</v>
          </cell>
          <cell r="D473">
            <v>5.2</v>
          </cell>
          <cell r="E473" t="str">
            <v>CUSTOS HORÁRIOS DE MÁQUINAS E EQUIPAMENTOS</v>
          </cell>
          <cell r="F473" t="str">
            <v>CUSTO HORÁRIO PRODUTIVO DIURNO</v>
          </cell>
          <cell r="G473" t="str">
            <v>SINAPI Abr/23</v>
          </cell>
        </row>
        <row r="474">
          <cell r="A474">
            <v>93272</v>
          </cell>
          <cell r="B474" t="str">
            <v>GRUA ASCENSIONAL, LANCA DE 30 M, CAPACIDADE DE 1,0 T A 30 M, ALTURA ATE 39 M - CHP DIURNO. AF_03/2016</v>
          </cell>
          <cell r="C474" t="str">
            <v>CHP</v>
          </cell>
          <cell r="D474">
            <v>90.24</v>
          </cell>
          <cell r="E474" t="str">
            <v>CUSTOS HORÁRIOS DE MÁQUINAS E EQUIPAMENTOS</v>
          </cell>
          <cell r="F474" t="str">
            <v>CUSTO HORÁRIO PRODUTIVO DIURNO</v>
          </cell>
          <cell r="G474" t="str">
            <v>SINAPI Abr/23</v>
          </cell>
        </row>
        <row r="475">
          <cell r="A475">
            <v>93281</v>
          </cell>
          <cell r="B475" t="str">
            <v>GUINCHO ELÉTRICO DE COLUNA, CAPACIDADE 400 KG, COM MOTO FREIO, MOTOR TRIFÁSICO DE 1,25 CV - CHP DIURNO. AF_03/2016</v>
          </cell>
          <cell r="C475" t="str">
            <v>CHP</v>
          </cell>
          <cell r="D475">
            <v>26.78</v>
          </cell>
          <cell r="E475" t="str">
            <v>CUSTOS HORÁRIOS DE MÁQUINAS E EQUIPAMENTOS</v>
          </cell>
          <cell r="F475" t="str">
            <v>CUSTO HORÁRIO PRODUTIVO DIURNO</v>
          </cell>
          <cell r="G475" t="str">
            <v>SINAPI Abr/23</v>
          </cell>
        </row>
        <row r="476">
          <cell r="A476">
            <v>93287</v>
          </cell>
          <cell r="B476" t="str">
            <v>GUINDASTE HIDRÁULICO AUTOPROPELIDO, COM LANÇA TELESCÓPICA 40 M, CAPACIDADE MÁXIMA 60 T, POTÊNCIA 260 KW - CHP DIURNO. AF_03/2016</v>
          </cell>
          <cell r="C476" t="str">
            <v>CHP</v>
          </cell>
          <cell r="D476">
            <v>320.5</v>
          </cell>
          <cell r="E476" t="str">
            <v>CUSTOS HORÁRIOS DE MÁQUINAS E EQUIPAMENTOS</v>
          </cell>
          <cell r="F476" t="str">
            <v>CUSTO HORÁRIO PRODUTIVO DIURNO</v>
          </cell>
          <cell r="G476" t="str">
            <v>SINAPI Abr/23</v>
          </cell>
        </row>
        <row r="477">
          <cell r="A477">
            <v>93402</v>
          </cell>
          <cell r="B477" t="str">
            <v>GUINDAUTO HIDRÁULICO, CAPACIDADE MÁXIMA DE CARGA 3300 KG, MOMENTO MÁXIMO DE CARGA 5,8 TM, ALCANCE MÁXIMO HORIZONTAL 7,60 M, INCLUSIVE CAMINHÃO TOCO PBT 16.000 KG, POTÊNCIA DE 189 CV - CHP DIURNO. AF_03/2016</v>
          </cell>
          <cell r="C477" t="str">
            <v>CHP</v>
          </cell>
          <cell r="D477">
            <v>255.77</v>
          </cell>
          <cell r="E477" t="str">
            <v>CUSTOS HORÁRIOS DE MÁQUINAS E EQUIPAMENTOS</v>
          </cell>
          <cell r="F477" t="str">
            <v>CUSTO HORÁRIO PRODUTIVO DIURNO</v>
          </cell>
          <cell r="G477" t="str">
            <v>SINAPI Abr/23</v>
          </cell>
        </row>
        <row r="478">
          <cell r="A478">
            <v>93408</v>
          </cell>
          <cell r="B478" t="str">
            <v>MÁQUINA JATO DE PRESSAO PORTÁTIL, CAMARA DE 1 SAIDA, CAPACIDADE 280 L, DIAMETRO 670 MM, BICO DE JATO CURTO VENTURI DE 5/16'' , MANGUEIRA DE 1'' COM COMPRESSOR DE AR REBOCÁVEL 189 PCM E MOTOR DIESEL 63 CV - CHP DIURNO. AF_03/2016</v>
          </cell>
          <cell r="C478" t="str">
            <v>CHP</v>
          </cell>
          <cell r="D478">
            <v>94.59</v>
          </cell>
          <cell r="E478" t="str">
            <v>CUSTOS HORÁRIOS DE MÁQUINAS E EQUIPAMENTOS</v>
          </cell>
          <cell r="F478" t="str">
            <v>CUSTO HORÁRIO PRODUTIVO DIURNO</v>
          </cell>
          <cell r="G478" t="str">
            <v>SINAPI Abr/23</v>
          </cell>
        </row>
        <row r="479">
          <cell r="A479">
            <v>93415</v>
          </cell>
          <cell r="B479" t="str">
            <v>GERADOR PORTÁTIL MONOFÁSICO, POTÊNCIA 5500 VA, MOTOR A GASOLINA, POTÊNCIA DO MOTOR 13 CV - CHP DIURNO. AF_03/2016</v>
          </cell>
          <cell r="C479" t="str">
            <v>CHP</v>
          </cell>
          <cell r="D479">
            <v>13.96</v>
          </cell>
          <cell r="E479" t="str">
            <v>CUSTOS HORÁRIOS DE MÁQUINAS E EQUIPAMENTOS</v>
          </cell>
          <cell r="F479" t="str">
            <v>CUSTO HORÁRIO PRODUTIVO DIURNO</v>
          </cell>
          <cell r="G479" t="str">
            <v>SINAPI Abr/23</v>
          </cell>
        </row>
        <row r="480">
          <cell r="A480">
            <v>93421</v>
          </cell>
          <cell r="B480" t="str">
            <v>GRUPO GERADOR REBOCÁVEL, POTÊNCIA 66 KVA, MOTOR A DIESEL - CHP DIURNO. AF_03/2016</v>
          </cell>
          <cell r="C480" t="str">
            <v>CHP</v>
          </cell>
          <cell r="D480">
            <v>71.89</v>
          </cell>
          <cell r="E480" t="str">
            <v>CUSTOS HORÁRIOS DE MÁQUINAS E EQUIPAMENTOS</v>
          </cell>
          <cell r="F480" t="str">
            <v>CUSTO HORÁRIO PRODUTIVO DIURNO</v>
          </cell>
          <cell r="G480" t="str">
            <v>SINAPI Abr/23</v>
          </cell>
        </row>
        <row r="481">
          <cell r="A481">
            <v>93427</v>
          </cell>
          <cell r="B481" t="str">
            <v>GRUPO GERADOR ESTACIONÁRIO, POTÊNCIA 150 KVA, MOTOR A DIESEL- CHP DIURNO. AF_03/2016</v>
          </cell>
          <cell r="C481" t="str">
            <v>CHP</v>
          </cell>
          <cell r="D481">
            <v>163.03</v>
          </cell>
          <cell r="E481" t="str">
            <v>CUSTOS HORÁRIOS DE MÁQUINAS E EQUIPAMENTOS</v>
          </cell>
          <cell r="F481" t="str">
            <v>CUSTO HORÁRIO PRODUTIVO DIURNO</v>
          </cell>
          <cell r="G481" t="str">
            <v>SINAPI Abr/23</v>
          </cell>
        </row>
        <row r="482">
          <cell r="A482">
            <v>93433</v>
          </cell>
          <cell r="B482" t="str">
            <v>USINA DE MISTURA ASFÁLTICA À QUENTE, TIPO CONTRA FLUXO, PROD 40 A 80 TON/HORA - CHP DIURNO. AF_03/2016</v>
          </cell>
          <cell r="C482" t="str">
            <v>CHP</v>
          </cell>
          <cell r="D482">
            <v>2497.62</v>
          </cell>
          <cell r="E482" t="str">
            <v>CUSTOS HORÁRIOS DE MÁQUINAS E EQUIPAMENTOS</v>
          </cell>
          <cell r="F482" t="str">
            <v>CUSTO HORÁRIO PRODUTIVO DIURNO</v>
          </cell>
          <cell r="G482" t="str">
            <v>SINAPI Abr/23</v>
          </cell>
        </row>
        <row r="483">
          <cell r="A483">
            <v>93439</v>
          </cell>
          <cell r="B483" t="str">
            <v>USINA DE ASFALTO À FRIO, CAPACIDADE DE 40 A 60 TON/HORA, ELÉTRICA POTÊNCIA 30 CV - CHP DIURNO. AF_03/2016</v>
          </cell>
          <cell r="C483" t="str">
            <v>CHP</v>
          </cell>
          <cell r="D483">
            <v>258.38</v>
          </cell>
          <cell r="E483" t="str">
            <v>CUSTOS HORÁRIOS DE MÁQUINAS E EQUIPAMENTOS</v>
          </cell>
          <cell r="F483" t="str">
            <v>CUSTO HORÁRIO PRODUTIVO DIURNO</v>
          </cell>
          <cell r="G483" t="str">
            <v>SINAPI Abr/23</v>
          </cell>
        </row>
        <row r="484">
          <cell r="A484">
            <v>95121</v>
          </cell>
          <cell r="B484" t="str">
            <v>USINA MISTURADORA DE SOLOS, CAPACIDADE DE 200 A 500 TON/H, POTENCIA 75KW - CHP DIURNO. AF_07/2016</v>
          </cell>
          <cell r="C484" t="str">
            <v>CHP</v>
          </cell>
          <cell r="D484">
            <v>329.94</v>
          </cell>
          <cell r="E484" t="str">
            <v>CUSTOS HORÁRIOS DE MÁQUINAS E EQUIPAMENTOS</v>
          </cell>
          <cell r="F484" t="str">
            <v>CUSTO HORÁRIO PRODUTIVO DIURNO</v>
          </cell>
          <cell r="G484" t="str">
            <v>SINAPI Abr/23</v>
          </cell>
        </row>
        <row r="485">
          <cell r="A485">
            <v>95127</v>
          </cell>
          <cell r="B485" t="str">
            <v>DISTRIBUIDOR DE AGREGADOS AUTOPROPELIDO, CAP 3 M3, A DIESEL, POTÊNCIA 176CV - CHP DIURNO. AF_07/2016</v>
          </cell>
          <cell r="C485" t="str">
            <v>CHP</v>
          </cell>
          <cell r="D485">
            <v>205.18</v>
          </cell>
          <cell r="E485" t="str">
            <v>CUSTOS HORÁRIOS DE MÁQUINAS E EQUIPAMENTOS</v>
          </cell>
          <cell r="F485" t="str">
            <v>CUSTO HORÁRIO PRODUTIVO DIURNO</v>
          </cell>
          <cell r="G485" t="str">
            <v>SINAPI Abr/23</v>
          </cell>
        </row>
        <row r="486">
          <cell r="A486">
            <v>95133</v>
          </cell>
          <cell r="B486" t="str">
            <v>MÁQUINA DEMARCADORA DE FAIXA DE TRÁFEGO À FRIO, AUTOPROPELIDA, POTÊNCIA 38 HP - CHP DIURNO. AF_07/2016</v>
          </cell>
          <cell r="C486" t="str">
            <v>CHP</v>
          </cell>
          <cell r="D486">
            <v>166.22</v>
          </cell>
          <cell r="E486" t="str">
            <v>CUSTOS HORÁRIOS DE MÁQUINAS E EQUIPAMENTOS</v>
          </cell>
          <cell r="F486" t="str">
            <v>CUSTO HORÁRIO PRODUTIVO DIURNO</v>
          </cell>
          <cell r="G486" t="str">
            <v>SINAPI Abr/23</v>
          </cell>
        </row>
        <row r="487">
          <cell r="A487">
            <v>95139</v>
          </cell>
          <cell r="B487" t="str">
            <v>TALHA MANUAL DE CORRENTE, CAPACIDADE DE 2 TON. COM ELEVAÇÃO DE 3 M - CHP DIURNO. AF_07/2016</v>
          </cell>
          <cell r="C487" t="str">
            <v>CHP</v>
          </cell>
          <cell r="D487">
            <v>0.05</v>
          </cell>
          <cell r="E487" t="str">
            <v>CUSTOS HORÁRIOS DE MÁQUINAS E EQUIPAMENTOS</v>
          </cell>
          <cell r="F487" t="str">
            <v>CUSTO HORÁRIO PRODUTIVO DIURNO</v>
          </cell>
          <cell r="G487" t="str">
            <v>SINAPI Abr/23</v>
          </cell>
        </row>
        <row r="488">
          <cell r="A488">
            <v>95212</v>
          </cell>
          <cell r="B488" t="str">
            <v>GRUA ASCENCIONAL, LANCA DE 42 M, CAPACIDADE DE 1,5 T A 30 M, ALTURA ATE 39 M - CHP DIURNO. AF_08/2016</v>
          </cell>
          <cell r="C488" t="str">
            <v>CHP</v>
          </cell>
          <cell r="D488">
            <v>149.62</v>
          </cell>
          <cell r="E488" t="str">
            <v>CUSTOS HORÁRIOS DE MÁQUINAS E EQUIPAMENTOS</v>
          </cell>
          <cell r="F488" t="str">
            <v>CUSTO HORÁRIO PRODUTIVO DIURNO</v>
          </cell>
          <cell r="G488" t="str">
            <v>SINAPI Abr/23</v>
          </cell>
        </row>
        <row r="489">
          <cell r="A489">
            <v>95258</v>
          </cell>
          <cell r="B489" t="str">
            <v>MARTELO DEMOLIDOR PNEUMÁTICO MANUAL, 32 KG - CHP DIURNO. AF_09/2016</v>
          </cell>
          <cell r="C489" t="str">
            <v>CHP</v>
          </cell>
          <cell r="D489">
            <v>28.88</v>
          </cell>
          <cell r="E489" t="str">
            <v>CUSTOS HORÁRIOS DE MÁQUINAS E EQUIPAMENTOS</v>
          </cell>
          <cell r="F489" t="str">
            <v>CUSTO HORÁRIO PRODUTIVO DIURNO</v>
          </cell>
          <cell r="G489" t="str">
            <v>SINAPI Abr/23</v>
          </cell>
        </row>
        <row r="490">
          <cell r="A490">
            <v>95264</v>
          </cell>
          <cell r="B490" t="str">
            <v>COMPACTADOR DE SOLOS DE PERCUSÃO (SOQUETE) COM MOTOR A GASOLINA, POTÊNCIA 3 CV - CHP DIURNO. AF_09/2016</v>
          </cell>
          <cell r="C490" t="str">
            <v>CHP</v>
          </cell>
          <cell r="D490">
            <v>6.14</v>
          </cell>
          <cell r="E490" t="str">
            <v>CUSTOS HORÁRIOS DE MÁQUINAS E EQUIPAMENTOS</v>
          </cell>
          <cell r="F490" t="str">
            <v>CUSTO HORÁRIO PRODUTIVO DIURNO</v>
          </cell>
          <cell r="G490" t="str">
            <v>SINAPI Abr/23</v>
          </cell>
        </row>
        <row r="491">
          <cell r="A491">
            <v>95270</v>
          </cell>
          <cell r="B491" t="str">
            <v>RÉGUA VIBRATÓRIA DUPLA PARA CONCRETO, PESO DE 60KG, COMPRIMENTO 4 M, COM MOTOR A GASOLINA, POTÊNCIA 5,5 HP - CHP DIURNO. AF_09/2016</v>
          </cell>
          <cell r="C491" t="str">
            <v>CHP</v>
          </cell>
          <cell r="D491">
            <v>8.7200000000000006</v>
          </cell>
          <cell r="E491" t="str">
            <v>CUSTOS HORÁRIOS DE MÁQUINAS E EQUIPAMENTOS</v>
          </cell>
          <cell r="F491" t="str">
            <v>CUSTO HORÁRIO PRODUTIVO DIURNO</v>
          </cell>
          <cell r="G491" t="str">
            <v>SINAPI Abr/23</v>
          </cell>
        </row>
        <row r="492">
          <cell r="A492">
            <v>95276</v>
          </cell>
          <cell r="B492" t="str">
            <v>POLIDORA DE PISO (POLITRIZ), PESO DE 100KG, DIÂMETRO 450 MM, MOTOR ELÉTRICO, POTÊNCIA 4 HP - CHP DIURNO. AF_09/2016</v>
          </cell>
          <cell r="C492" t="str">
            <v>CHP</v>
          </cell>
          <cell r="D492">
            <v>2.82</v>
          </cell>
          <cell r="E492" t="str">
            <v>CUSTOS HORÁRIOS DE MÁQUINAS E EQUIPAMENTOS</v>
          </cell>
          <cell r="F492" t="str">
            <v>CUSTO HORÁRIO PRODUTIVO DIURNO</v>
          </cell>
          <cell r="G492" t="str">
            <v>SINAPI Abr/23</v>
          </cell>
        </row>
        <row r="493">
          <cell r="A493">
            <v>95282</v>
          </cell>
          <cell r="B493" t="str">
            <v>DESEMPENADEIRA DE CONCRETO, PESO DE 78 KG, 4 PÁS, MOTOR A GASOLINA, POTÊNCIA 5,5 HP - CHP DIURNO. AF_09/2016</v>
          </cell>
          <cell r="C493" t="str">
            <v>CHP</v>
          </cell>
          <cell r="D493">
            <v>8.92</v>
          </cell>
          <cell r="E493" t="str">
            <v>CUSTOS HORÁRIOS DE MÁQUINAS E EQUIPAMENTOS</v>
          </cell>
          <cell r="F493" t="str">
            <v>CUSTO HORÁRIO PRODUTIVO DIURNO</v>
          </cell>
          <cell r="G493" t="str">
            <v>SINAPI Abr/23</v>
          </cell>
        </row>
        <row r="494">
          <cell r="A494">
            <v>95620</v>
          </cell>
          <cell r="B494" t="str">
            <v>PERFURATRIZ PNEUMATICA MANUAL DE PESO MEDIO, MARTELETE, 18KG, COMPRIMENTO MÁXIMO DE CURSO DE 6 M, DIAMETRO DO PISTAO DE 5,5 CM - CHP DIURNO. AF_11/2016</v>
          </cell>
          <cell r="C494" t="str">
            <v>CHP</v>
          </cell>
          <cell r="D494">
            <v>28.37</v>
          </cell>
          <cell r="E494" t="str">
            <v>CUSTOS HORÁRIOS DE MÁQUINAS E EQUIPAMENTOS</v>
          </cell>
          <cell r="F494" t="str">
            <v>CUSTO HORÁRIO PRODUTIVO DIURNO</v>
          </cell>
          <cell r="G494" t="str">
            <v>SINAPI Abr/23</v>
          </cell>
        </row>
        <row r="495">
          <cell r="A495">
            <v>95631</v>
          </cell>
          <cell r="B495" t="str">
            <v>ROLO COMPACTADOR VIBRATORIO TANDEM, ACO LISO, POTENCIA 125 HP, PESO SEM/COM LASTRO 10,20/11,65 T, LARGURA DE TRABALHO 1,73 M - CHP DIURNO. AF_11/2016</v>
          </cell>
          <cell r="C495" t="str">
            <v>CHP</v>
          </cell>
          <cell r="D495">
            <v>233.46</v>
          </cell>
          <cell r="E495" t="str">
            <v>CUSTOS HORÁRIOS DE MÁQUINAS E EQUIPAMENTOS</v>
          </cell>
          <cell r="F495" t="str">
            <v>CUSTO HORÁRIO PRODUTIVO DIURNO</v>
          </cell>
          <cell r="G495" t="str">
            <v>SINAPI Abr/23</v>
          </cell>
        </row>
        <row r="496">
          <cell r="A496">
            <v>95702</v>
          </cell>
          <cell r="B496" t="str">
            <v>PERFURATRIZ MANUAL, TORQUE MAXIMO 55 KGF.M, POTENCIA 5 CV, COM DIAMETRO MAXIMO 8 1/2" - CHP DIURNO. AF_11/2016</v>
          </cell>
          <cell r="C496" t="str">
            <v>CHP</v>
          </cell>
          <cell r="D496">
            <v>42.12</v>
          </cell>
          <cell r="E496" t="str">
            <v>CUSTOS HORÁRIOS DE MÁQUINAS E EQUIPAMENTOS</v>
          </cell>
          <cell r="F496" t="str">
            <v>CUSTO HORÁRIO PRODUTIVO DIURNO</v>
          </cell>
          <cell r="G496" t="str">
            <v>SINAPI Abr/23</v>
          </cell>
        </row>
        <row r="497">
          <cell r="A497">
            <v>95708</v>
          </cell>
          <cell r="B497" t="str">
            <v>PERFURATRIZ SOBRE ESTEIRA, TORQUE MÁXIMO 600 KGF, POTÊNCIA ENTRE 50 E 60 HP, DIÂMETRO MÁXIMO 10 - CHP DIURNO. AF_11/2016</v>
          </cell>
          <cell r="C497" t="str">
            <v>CHP</v>
          </cell>
          <cell r="D497">
            <v>139.21</v>
          </cell>
          <cell r="E497" t="str">
            <v>CUSTOS HORÁRIOS DE MÁQUINAS E EQUIPAMENTOS</v>
          </cell>
          <cell r="F497" t="str">
            <v>CUSTO HORÁRIO PRODUTIVO DIURNO</v>
          </cell>
          <cell r="G497" t="str">
            <v>SINAPI Abr/23</v>
          </cell>
        </row>
        <row r="498">
          <cell r="A498">
            <v>95714</v>
          </cell>
          <cell r="B498" t="str">
            <v>ESCAVADEIRA HIDRAULICA SOBRE ESTEIRA, COM GARRA GIRATORIA DE MANDIBULAS, PESO OPERACIONAL ENTRE 22,00 E 25,50 TON, POTENCIA LIQUIDA ENTRE 150 E 160 HP - CHP DIURNO. AF_11/2016</v>
          </cell>
          <cell r="C498" t="str">
            <v>CHP</v>
          </cell>
          <cell r="D498">
            <v>246.41</v>
          </cell>
          <cell r="E498" t="str">
            <v>CUSTOS HORÁRIOS DE MÁQUINAS E EQUIPAMENTOS</v>
          </cell>
          <cell r="F498" t="str">
            <v>CUSTO HORÁRIO PRODUTIVO DIURNO</v>
          </cell>
          <cell r="G498" t="str">
            <v>SINAPI Abr/23</v>
          </cell>
        </row>
        <row r="499">
          <cell r="A499">
            <v>95720</v>
          </cell>
          <cell r="B499" t="str">
            <v>ESCAVADEIRA HIDRAULICA SOBRE ESTEIRA, EQUIPADA COM CLAMSHELL, COM CAPACIDADE DA CAÇAMBA ENTRE 1,20 E 1,50 M3, PESO OPERACIONAL ENTRE 20,00 E 22,00 TON, POTENCIA LIQUIDA ENTRE 150 E 160 HP - CHP DIURNO. AF_11/2016</v>
          </cell>
          <cell r="C499" t="str">
            <v>CHP</v>
          </cell>
          <cell r="D499">
            <v>241.68</v>
          </cell>
          <cell r="E499" t="str">
            <v>CUSTOS HORÁRIOS DE MÁQUINAS E EQUIPAMENTOS</v>
          </cell>
          <cell r="F499" t="str">
            <v>CUSTO HORÁRIO PRODUTIVO DIURNO</v>
          </cell>
          <cell r="G499" t="str">
            <v>SINAPI Abr/23</v>
          </cell>
        </row>
        <row r="500">
          <cell r="A500">
            <v>95872</v>
          </cell>
          <cell r="B500" t="str">
            <v>GRUPO GERADOR COM CARENAGEM, MOTOR DIESEL POTÊNCIA STANDART ENTRE 250 E 260 KVA - CHP DIURNO. AF_12/2016</v>
          </cell>
          <cell r="C500" t="str">
            <v>CHP</v>
          </cell>
          <cell r="D500">
            <v>276.43</v>
          </cell>
          <cell r="E500" t="str">
            <v>CUSTOS HORÁRIOS DE MÁQUINAS E EQUIPAMENTOS</v>
          </cell>
          <cell r="F500" t="str">
            <v>CUSTO HORÁRIO PRODUTIVO DIURNO</v>
          </cell>
          <cell r="G500" t="str">
            <v>SINAPI Abr/23</v>
          </cell>
        </row>
        <row r="501">
          <cell r="A501">
            <v>96013</v>
          </cell>
          <cell r="B501" t="str">
            <v>TRATOR DE PNEUS COM POTÊNCIA DE 122 CV, TRAÇÃO 4X4, COM VASSOURA MECÂNICA ACOPLADA - CHP DIURNO. AF_02/2017</v>
          </cell>
          <cell r="C501" t="str">
            <v>CHP</v>
          </cell>
          <cell r="D501">
            <v>176.47</v>
          </cell>
          <cell r="E501" t="str">
            <v>CUSTOS HORÁRIOS DE MÁQUINAS E EQUIPAMENTOS</v>
          </cell>
          <cell r="F501" t="str">
            <v>CUSTO HORÁRIO PRODUTIVO DIURNO</v>
          </cell>
          <cell r="G501" t="str">
            <v>SINAPI Abr/23</v>
          </cell>
        </row>
        <row r="502">
          <cell r="A502">
            <v>96020</v>
          </cell>
          <cell r="B502" t="str">
            <v>TRATOR DE PNEUS COM POTÊNCIA DE 122 CV, TRAÇÃO 4X4, COM GRADE DE DISCOS ACOPLADA - CHP DIURNO. AF_02/2017</v>
          </cell>
          <cell r="C502" t="str">
            <v>CHP</v>
          </cell>
          <cell r="D502">
            <v>175.94</v>
          </cell>
          <cell r="E502" t="str">
            <v>CUSTOS HORÁRIOS DE MÁQUINAS E EQUIPAMENTOS</v>
          </cell>
          <cell r="F502" t="str">
            <v>CUSTO HORÁRIO PRODUTIVO DIURNO</v>
          </cell>
          <cell r="G502" t="str">
            <v>SINAPI Abr/23</v>
          </cell>
        </row>
        <row r="503">
          <cell r="A503">
            <v>96028</v>
          </cell>
          <cell r="B503" t="str">
            <v>TRATOR DE PNEUS COM POTÊNCIA DE 85 CV, TRAÇÃO 4X4, COM GRADE DE DISCOS ACOPLADA - CHP DIURNO. AF_02/2017</v>
          </cell>
          <cell r="C503" t="str">
            <v>CHP</v>
          </cell>
          <cell r="D503">
            <v>136.53</v>
          </cell>
          <cell r="E503" t="str">
            <v>CUSTOS HORÁRIOS DE MÁQUINAS E EQUIPAMENTOS</v>
          </cell>
          <cell r="F503" t="str">
            <v>CUSTO HORÁRIO PRODUTIVO DIURNO</v>
          </cell>
          <cell r="G503" t="str">
            <v>SINAPI Abr/23</v>
          </cell>
        </row>
        <row r="504">
          <cell r="A504">
            <v>96035</v>
          </cell>
          <cell r="B504" t="str">
            <v>CAMINHÃO BASCULANTE 10 M3, TRUCADO, POTÊNCIA 230 CV, INCLUSIVE CAÇAMBA METÁLICA, COM DISTRIBUIDOR DE AGREGADOS ACOPLADO - CHP DIURNO. AF_02/2017</v>
          </cell>
          <cell r="C504" t="str">
            <v>CHP</v>
          </cell>
          <cell r="D504">
            <v>264.83</v>
          </cell>
          <cell r="E504" t="str">
            <v>CUSTOS HORÁRIOS DE MÁQUINAS E EQUIPAMENTOS</v>
          </cell>
          <cell r="F504" t="str">
            <v>CUSTO HORÁRIO PRODUTIVO DIURNO</v>
          </cell>
          <cell r="G504" t="str">
            <v>SINAPI Abr/23</v>
          </cell>
        </row>
        <row r="505">
          <cell r="A505">
            <v>96157</v>
          </cell>
          <cell r="B505" t="str">
            <v>TRATOR DE PNEUS COM POTÊNCIA DE 85 CV, TRAÇÃO 4X4, COM VASSOURA MECÂNICA ACOPLADA - CHP DIURNO. AF_03/2017</v>
          </cell>
          <cell r="C505" t="str">
            <v>CHP</v>
          </cell>
          <cell r="D505">
            <v>137.06</v>
          </cell>
          <cell r="E505" t="str">
            <v>CUSTOS HORÁRIOS DE MÁQUINAS E EQUIPAMENTOS</v>
          </cell>
          <cell r="F505" t="str">
            <v>CUSTO HORÁRIO PRODUTIVO DIURNO</v>
          </cell>
          <cell r="G505" t="str">
            <v>SINAPI Abr/23</v>
          </cell>
        </row>
        <row r="506">
          <cell r="A506">
            <v>96158</v>
          </cell>
          <cell r="B506" t="str">
            <v>MINICARREGADEIRA SOBRE RODAS POTENCIA 47HP CAPACIDADE OPERACAO 646 KG, COM VASSOURA MECÂNICA ACOPLADA - CHP DIURNO. AF_03/2017</v>
          </cell>
          <cell r="C506" t="str">
            <v>CHP</v>
          </cell>
          <cell r="D506">
            <v>133.49</v>
          </cell>
          <cell r="E506" t="str">
            <v>CUSTOS HORÁRIOS DE MÁQUINAS E EQUIPAMENTOS</v>
          </cell>
          <cell r="F506" t="str">
            <v>CUSTO HORÁRIO PRODUTIVO DIURNO</v>
          </cell>
          <cell r="G506" t="str">
            <v>SINAPI Abr/23</v>
          </cell>
        </row>
        <row r="507">
          <cell r="A507">
            <v>96245</v>
          </cell>
          <cell r="B507" t="str">
            <v>MINIESCAVADEIRA SOBRE ESTEIRAS, POTENCIA LIQUIDA DE *30* HP, PESO OPERACIONAL DE *3.500* KG - CHP DIURNO. AF_04/2017</v>
          </cell>
          <cell r="C507" t="str">
            <v>CHP</v>
          </cell>
          <cell r="D507">
            <v>107.12</v>
          </cell>
          <cell r="E507" t="str">
            <v>CUSTOS HORÁRIOS DE MÁQUINAS E EQUIPAMENTOS</v>
          </cell>
          <cell r="F507" t="str">
            <v>CUSTO HORÁRIO PRODUTIVO DIURNO</v>
          </cell>
          <cell r="G507" t="str">
            <v>SINAPI Abr/23</v>
          </cell>
        </row>
        <row r="508">
          <cell r="A508">
            <v>96463</v>
          </cell>
          <cell r="B508" t="str">
            <v>ROLO COMPACTADOR DE PNEUS, ESTATICO, PRESSAO VARIAVEL, POTENCIA 110 HP, PESO SEM/COM LASTRO 10,8/27 T, LARGURA DE ROLAGEM 2,30 M - CHP DIURNO. AF_06/2017</v>
          </cell>
          <cell r="C508" t="str">
            <v>CHP</v>
          </cell>
          <cell r="D508">
            <v>222.87</v>
          </cell>
          <cell r="E508" t="str">
            <v>CUSTOS HORÁRIOS DE MÁQUINAS E EQUIPAMENTOS</v>
          </cell>
          <cell r="F508" t="str">
            <v>CUSTO HORÁRIO PRODUTIVO DIURNO</v>
          </cell>
          <cell r="G508" t="str">
            <v>SINAPI Abr/23</v>
          </cell>
        </row>
        <row r="509">
          <cell r="A509">
            <v>98764</v>
          </cell>
          <cell r="B509" t="str">
            <v>INVERSOR DE SOLDA MONOFÁSICO DE 160 A, POTÊNCIA DE 5400 W, TENSÃO DE 220 V, PARA SOLDA COM ELETRODOS DE 2,0 A 4,0 MM E PROCESSO TIG - CHP DIURNO. AF_06/2018</v>
          </cell>
          <cell r="C509" t="str">
            <v>CHP</v>
          </cell>
          <cell r="D509">
            <v>3.56</v>
          </cell>
          <cell r="E509" t="str">
            <v>CUSTOS HORÁRIOS DE MÁQUINAS E EQUIPAMENTOS</v>
          </cell>
          <cell r="F509" t="str">
            <v>CUSTO HORÁRIO PRODUTIVO DIURNO</v>
          </cell>
          <cell r="G509" t="str">
            <v>SINAPI Abr/23</v>
          </cell>
        </row>
        <row r="510">
          <cell r="A510">
            <v>99833</v>
          </cell>
          <cell r="B510" t="str">
            <v>LAVADORA DE ALTA PRESSAO (LAVA-JATO) PARA AGUA FRIA, PRESSAO DE OPERACAO ENTRE 1400 E 1900 LIB/POL2, VAZAO MAXIMA ENTRE 400 E 700 L/H - CHP DIURNO. AF_04/2019</v>
          </cell>
          <cell r="C510" t="str">
            <v>CHP</v>
          </cell>
          <cell r="D510">
            <v>3.67</v>
          </cell>
          <cell r="E510" t="str">
            <v>CUSTOS HORÁRIOS DE MÁQUINAS E EQUIPAMENTOS</v>
          </cell>
          <cell r="F510" t="str">
            <v>CUSTO HORÁRIO PRODUTIVO DIURNO</v>
          </cell>
          <cell r="G510" t="str">
            <v>SINAPI Abr/23</v>
          </cell>
        </row>
        <row r="511">
          <cell r="A511">
            <v>100641</v>
          </cell>
          <cell r="B511" t="str">
            <v>USINA DE MISTURA ASFÁLTICA À QUENTE, TIPO CONTRA FLUXO, PROD 100 A 140 TON/HORA - CHP DIURNO. AF_12/2019</v>
          </cell>
          <cell r="C511" t="str">
            <v>CHP</v>
          </cell>
          <cell r="D511">
            <v>4490.32</v>
          </cell>
          <cell r="E511" t="str">
            <v>CUSTOS HORÁRIOS DE MÁQUINAS E EQUIPAMENTOS</v>
          </cell>
          <cell r="F511" t="str">
            <v>CUSTO HORÁRIO PRODUTIVO DIURNO</v>
          </cell>
          <cell r="G511" t="str">
            <v>SINAPI Abr/23</v>
          </cell>
        </row>
        <row r="512">
          <cell r="A512">
            <v>100647</v>
          </cell>
          <cell r="B512" t="str">
            <v>USINA DE ASFALTO, TIPO GRAVIMÉTRICA, PROD 150 TON/HORA - CHP DIURNO. AF_12/2019</v>
          </cell>
          <cell r="C512" t="str">
            <v>CHP</v>
          </cell>
          <cell r="D512">
            <v>6077.78</v>
          </cell>
          <cell r="E512" t="str">
            <v>CUSTOS HORÁRIOS DE MÁQUINAS E EQUIPAMENTOS</v>
          </cell>
          <cell r="F512" t="str">
            <v>CUSTO HORÁRIO PRODUTIVO DIURNO</v>
          </cell>
          <cell r="G512" t="str">
            <v>SINAPI Abr/23</v>
          </cell>
        </row>
        <row r="513">
          <cell r="A513">
            <v>102275</v>
          </cell>
          <cell r="B513" t="str">
            <v>MARTELO DEMOLIDOR ELÉTRICO, COM POTÊNCIA DE 2.000 W, 1.000 IMPACTOS POR MINUTO, PESO DE 30 KG - CHP DIURNO. AF_01/2021</v>
          </cell>
          <cell r="C513" t="str">
            <v>CHP</v>
          </cell>
          <cell r="D513">
            <v>28.7</v>
          </cell>
          <cell r="E513" t="str">
            <v>CUSTOS HORÁRIOS DE MÁQUINAS E EQUIPAMENTOS</v>
          </cell>
          <cell r="F513" t="str">
            <v>CUSTO HORÁRIO PRODUTIVO DIURNO</v>
          </cell>
          <cell r="G513" t="str">
            <v>SINAPI Abr/23</v>
          </cell>
        </row>
        <row r="514">
          <cell r="A514">
            <v>104091</v>
          </cell>
          <cell r="B514" t="str">
            <v>TERMOFUSORA PARA TUBOS E CONEXÕES EM PPR COM DIÂMETROS DE 20 A 63 MM, POTÊNCIA DE 800 W, TENSAO 220 V - CHP DIURNO. AF_05/2022</v>
          </cell>
          <cell r="C514" t="str">
            <v>CHP</v>
          </cell>
          <cell r="D514">
            <v>0.69</v>
          </cell>
          <cell r="E514" t="str">
            <v>CUSTOS HORÁRIOS DE MÁQUINAS E EQUIPAMENTOS</v>
          </cell>
          <cell r="F514" t="str">
            <v>CUSTO HORÁRIO PRODUTIVO DIURNO</v>
          </cell>
          <cell r="G514" t="str">
            <v>SINAPI Abr/23</v>
          </cell>
        </row>
        <row r="515">
          <cell r="A515">
            <v>104097</v>
          </cell>
          <cell r="B515" t="str">
            <v>TERMOFUSORA PARA TUBOS E CONEXÕES EM PPR COM DIÂMETROS DE 75 A 110 MM, POTÊNCIA DE *1100* W, TENSÃO 220 V - CHP DIURNO. AF_05/2022</v>
          </cell>
          <cell r="C515" t="str">
            <v>CHP</v>
          </cell>
          <cell r="D515">
            <v>0.97</v>
          </cell>
          <cell r="E515" t="str">
            <v>CUSTOS HORÁRIOS DE MÁQUINAS E EQUIPAMENTOS</v>
          </cell>
          <cell r="F515" t="str">
            <v>CUSTO HORÁRIO PRODUTIVO DIURNO</v>
          </cell>
          <cell r="G515" t="str">
            <v>SINAPI Abr/23</v>
          </cell>
        </row>
        <row r="516">
          <cell r="A516">
            <v>5632</v>
          </cell>
          <cell r="B516" t="str">
            <v>ESCAVADEIRA HIDRÁULICA SOBRE ESTEIRAS, CAÇAMBA 0,80 M3, PESO OPERACIONAL 17 T, POTENCIA BRUTA 111 HP - CHI DIURNO. AF_06/2014</v>
          </cell>
          <cell r="C516" t="str">
            <v>CHI</v>
          </cell>
          <cell r="D516">
            <v>86.62</v>
          </cell>
          <cell r="E516" t="str">
            <v>CUSTOS HORÁRIOS DE MÁQUINAS E EQUIPAMENTOS</v>
          </cell>
          <cell r="F516" t="str">
            <v>CUSTO HORÁRIO IMPRODUTIVO DIURNO</v>
          </cell>
          <cell r="G516" t="str">
            <v>SINAPI Abr/23</v>
          </cell>
        </row>
        <row r="517">
          <cell r="A517">
            <v>5679</v>
          </cell>
          <cell r="B517" t="str">
            <v>RETROESCAVADEIRA SOBRE RODAS COM CARREGADEIRA, TRAÇÃO 4X4, POTÊNCIA LÍQ. 88 HP, CAÇAMBA CARREG. CAP. MÍN. 1 M3, CAÇAMBA RETRO CAP. 0,26 M3, PESO OPERACIONAL MÍN. 6.674 KG, PROFUNDIDADE ESCAVAÇÃO MÁX. 4,37 M - CHI DIURNO. AF_06/2014</v>
          </cell>
          <cell r="C517" t="str">
            <v>CHI</v>
          </cell>
          <cell r="D517">
            <v>64.7</v>
          </cell>
          <cell r="E517" t="str">
            <v>CUSTOS HORÁRIOS DE MÁQUINAS E EQUIPAMENTOS</v>
          </cell>
          <cell r="F517" t="str">
            <v>CUSTO HORÁRIO IMPRODUTIVO DIURNO</v>
          </cell>
          <cell r="G517" t="str">
            <v>SINAPI Abr/23</v>
          </cell>
        </row>
        <row r="518">
          <cell r="A518">
            <v>5681</v>
          </cell>
          <cell r="B518" t="str">
            <v>RETROESCAVADEIRA SOBRE RODAS COM CARREGADEIRA, TRAÇÃO 4X2, POTÊNCIA LÍQ. 79 HP, CAÇAMBA CARREG. CAP. MÍN. 1 M3, CAÇAMBA RETRO CAP. 0,20 M3, PESO OPERACIONAL MÍN. 6.570 KG, PROFUNDIDADE ESCAVAÇÃO MÁX. 4,37 M - CHI DIURNO. AF_06/2014</v>
          </cell>
          <cell r="C518" t="str">
            <v>CHI</v>
          </cell>
          <cell r="D518">
            <v>61.42</v>
          </cell>
          <cell r="E518" t="str">
            <v>CUSTOS HORÁRIOS DE MÁQUINAS E EQUIPAMENTOS</v>
          </cell>
          <cell r="F518" t="str">
            <v>CUSTO HORÁRIO IMPRODUTIVO DIURNO</v>
          </cell>
          <cell r="G518" t="str">
            <v>SINAPI Abr/23</v>
          </cell>
        </row>
        <row r="519">
          <cell r="A519">
            <v>5685</v>
          </cell>
          <cell r="B519" t="str">
            <v>ROLO COMPACTADOR VIBRATÓRIO DE UM CILINDRO AÇO LISO, POTÊNCIA 80 HP, PESO OPERACIONAL MÁXIMO 8,1 T, IMPACTO DINÂMICO 16,15 / 9,5 T, LARGURA DE TRABALHO 1,68 M - CHI DIURNO. AF_06/2014</v>
          </cell>
          <cell r="C519" t="str">
            <v>CHI</v>
          </cell>
          <cell r="D519">
            <v>66.87</v>
          </cell>
          <cell r="E519" t="str">
            <v>CUSTOS HORÁRIOS DE MÁQUINAS E EQUIPAMENTOS</v>
          </cell>
          <cell r="F519" t="str">
            <v>CUSTO HORÁRIO IMPRODUTIVO DIURNO</v>
          </cell>
          <cell r="G519" t="str">
            <v>SINAPI Abr/23</v>
          </cell>
        </row>
        <row r="520">
          <cell r="A520">
            <v>5690</v>
          </cell>
          <cell r="B520" t="str">
            <v>GRADE DE DISCO CONTROLE REMOTO REBOCÁVEL, COM 24 DISCOS 24 X 6 MM COM PNEUS PARA TRANSPORTE - CHI DIURNO. AF_06/2014</v>
          </cell>
          <cell r="C520" t="str">
            <v>CHI</v>
          </cell>
          <cell r="D520">
            <v>4.25</v>
          </cell>
          <cell r="E520" t="str">
            <v>CUSTOS HORÁRIOS DE MÁQUINAS E EQUIPAMENTOS</v>
          </cell>
          <cell r="F520" t="str">
            <v>CUSTO HORÁRIO IMPRODUTIVO DIURNO</v>
          </cell>
          <cell r="G520" t="str">
            <v>SINAPI Abr/23</v>
          </cell>
        </row>
        <row r="521">
          <cell r="A521">
            <v>5806</v>
          </cell>
          <cell r="B521" t="str">
            <v>MOTOBOMBA CENTRÍFUGA, MOTOR A GASOLINA, POTÊNCIA 5,42 HP, BOCAIS 1 1/2" X 1", DIÂMETRO ROTOR 143 MM HM/Q = 6 MCA / 16,8 M3/H A 38 MCA / 6,6 M3/H - CHI DIURNO. AF_06/2014</v>
          </cell>
          <cell r="C521" t="str">
            <v>CHI</v>
          </cell>
          <cell r="D521">
            <v>0.34</v>
          </cell>
          <cell r="E521" t="str">
            <v>CUSTOS HORÁRIOS DE MÁQUINAS E EQUIPAMENTOS</v>
          </cell>
          <cell r="F521" t="str">
            <v>CUSTO HORÁRIO IMPRODUTIVO DIURNO</v>
          </cell>
          <cell r="G521" t="str">
            <v>SINAPI Abr/23</v>
          </cell>
        </row>
        <row r="522">
          <cell r="A522">
            <v>5826</v>
          </cell>
          <cell r="B522" t="str">
            <v>CAMINHÃO TOCO, PBT 16.000 KG, CARGA ÚTIL MÁX. 10.685 KG, DIST. ENTRE EIXOS 4,8 M, POTÊNCIA 189 CV, INCLUSIVE CARROCERIA FIXA ABERTA DE MADEIRA P/ TRANSPORTE GERAL DE CARGA SECA, DIMEN. APROX. 2,5 X 7,00 X 0,50 M - CHI DIURNO. AF_06/2014</v>
          </cell>
          <cell r="C522" t="str">
            <v>CHI</v>
          </cell>
          <cell r="D522">
            <v>59.59</v>
          </cell>
          <cell r="E522" t="str">
            <v>CUSTOS HORÁRIOS DE MÁQUINAS E EQUIPAMENTOS</v>
          </cell>
          <cell r="F522" t="str">
            <v>CUSTO HORÁRIO IMPRODUTIVO DIURNO</v>
          </cell>
          <cell r="G522" t="str">
            <v>SINAPI Abr/23</v>
          </cell>
        </row>
        <row r="523">
          <cell r="A523">
            <v>5829</v>
          </cell>
          <cell r="B523" t="str">
            <v>USINA DE CONCRETO FIXA, CAPACIDADE NOMINAL DE 90 A 120 M3/H, SEM SILO - CHI DIURNO. AF_07/2016</v>
          </cell>
          <cell r="C523" t="str">
            <v>CHI</v>
          </cell>
          <cell r="D523">
            <v>172.14</v>
          </cell>
          <cell r="E523" t="str">
            <v>CUSTOS HORÁRIOS DE MÁQUINAS E EQUIPAMENTOS</v>
          </cell>
          <cell r="F523" t="str">
            <v>CUSTO HORÁRIO IMPRODUTIVO DIURNO</v>
          </cell>
          <cell r="G523" t="str">
            <v>SINAPI Abr/23</v>
          </cell>
        </row>
        <row r="524">
          <cell r="A524">
            <v>5837</v>
          </cell>
          <cell r="B524" t="str">
            <v>VIBROACABADORA DE ASFALTO SOBRE ESTEIRAS, LARGURA DE PAVIMENTAÇÃO 1,90 M A 5,30 M, POTÊNCIA 105 HP CAPACIDADE 450 T/H - CHI DIURNO. AF_11/2014</v>
          </cell>
          <cell r="C524" t="str">
            <v>CHI</v>
          </cell>
          <cell r="D524">
            <v>148.51</v>
          </cell>
          <cell r="E524" t="str">
            <v>CUSTOS HORÁRIOS DE MÁQUINAS E EQUIPAMENTOS</v>
          </cell>
          <cell r="F524" t="str">
            <v>CUSTO HORÁRIO IMPRODUTIVO DIURNO</v>
          </cell>
          <cell r="G524" t="str">
            <v>SINAPI Abr/23</v>
          </cell>
        </row>
        <row r="525">
          <cell r="A525">
            <v>5841</v>
          </cell>
          <cell r="B525" t="str">
            <v>VASSOURA MECÂNICA REBOCÁVEL COM ESCOVA CILÍNDRICA, LARGURA ÚTIL DE VARRIMENTO DE 2,44 M - CHI DIURNO. AF_06/2014</v>
          </cell>
          <cell r="C525" t="str">
            <v>CHI</v>
          </cell>
          <cell r="D525">
            <v>4.8899999999999997</v>
          </cell>
          <cell r="E525" t="str">
            <v>CUSTOS HORÁRIOS DE MÁQUINAS E EQUIPAMENTOS</v>
          </cell>
          <cell r="F525" t="str">
            <v>CUSTO HORÁRIO IMPRODUTIVO DIURNO</v>
          </cell>
          <cell r="G525" t="str">
            <v>SINAPI Abr/23</v>
          </cell>
        </row>
        <row r="526">
          <cell r="A526">
            <v>5845</v>
          </cell>
          <cell r="B526" t="str">
            <v>TRATOR DE PNEUS, POTÊNCIA 122 CV, TRAÇÃO 4X4, PESO COM LASTRO DE 4.510 KG - CHI DIURNO. AF_06/2014</v>
          </cell>
          <cell r="C526" t="str">
            <v>CHI</v>
          </cell>
          <cell r="D526">
            <v>54.79</v>
          </cell>
          <cell r="E526" t="str">
            <v>CUSTOS HORÁRIOS DE MÁQUINAS E EQUIPAMENTOS</v>
          </cell>
          <cell r="F526" t="str">
            <v>CUSTO HORÁRIO IMPRODUTIVO DIURNO</v>
          </cell>
          <cell r="G526" t="str">
            <v>SINAPI Abr/23</v>
          </cell>
        </row>
        <row r="527">
          <cell r="A527">
            <v>5849</v>
          </cell>
          <cell r="B527" t="str">
            <v>TRATOR DE ESTEIRAS, POTÊNCIA 170 HP, PESO OPERACIONAL 19 T, CAÇAMBA 5,2 M3 - CHI DIURNO. AF_06/2014</v>
          </cell>
          <cell r="C527" t="str">
            <v>CHI</v>
          </cell>
          <cell r="D527">
            <v>79.349999999999994</v>
          </cell>
          <cell r="E527" t="str">
            <v>CUSTOS HORÁRIOS DE MÁQUINAS E EQUIPAMENTOS</v>
          </cell>
          <cell r="F527" t="str">
            <v>CUSTO HORÁRIO IMPRODUTIVO DIURNO</v>
          </cell>
          <cell r="G527" t="str">
            <v>SINAPI Abr/23</v>
          </cell>
        </row>
        <row r="528">
          <cell r="A528">
            <v>5853</v>
          </cell>
          <cell r="B528" t="str">
            <v>TRATOR DE ESTEIRAS, POTÊNCIA 150 HP, PESO OPERACIONAL 16,7 T, COM RODA MOTRIZ ELEVADA E LÂMINA 3,18 M3 - CHI DIURNO. AF_06/2014</v>
          </cell>
          <cell r="C528" t="str">
            <v>CHI</v>
          </cell>
          <cell r="D528">
            <v>79.650000000000006</v>
          </cell>
          <cell r="E528" t="str">
            <v>CUSTOS HORÁRIOS DE MÁQUINAS E EQUIPAMENTOS</v>
          </cell>
          <cell r="F528" t="str">
            <v>CUSTO HORÁRIO IMPRODUTIVO DIURNO</v>
          </cell>
          <cell r="G528" t="str">
            <v>SINAPI Abr/23</v>
          </cell>
        </row>
        <row r="529">
          <cell r="A529">
            <v>5857</v>
          </cell>
          <cell r="B529" t="str">
            <v>TRATOR DE ESTEIRAS, POTÊNCIA 347 HP, PESO OPERACIONAL 38,5 T, COM LÂMINA 8,70 M3 - CHI DIURNO. AF_06/2014</v>
          </cell>
          <cell r="C529" t="str">
            <v>CHI</v>
          </cell>
          <cell r="D529">
            <v>188.02</v>
          </cell>
          <cell r="E529" t="str">
            <v>CUSTOS HORÁRIOS DE MÁQUINAS E EQUIPAMENTOS</v>
          </cell>
          <cell r="F529" t="str">
            <v>CUSTO HORÁRIO IMPRODUTIVO DIURNO</v>
          </cell>
          <cell r="G529" t="str">
            <v>SINAPI Abr/23</v>
          </cell>
        </row>
        <row r="530">
          <cell r="A530">
            <v>5865</v>
          </cell>
          <cell r="B530" t="str">
            <v>ROLO COMPACTADOR VIBRATÓRIO REBOCÁVEL, CILINDRO DE AÇO LISO, POTÊNCIA DE TRAÇÃO DE 65 CV, PESO 4,7 T, IMPACTO DINÂMICO 18,3 T, LARGURA DE TRABALHO 1,67 M - CHI DIURNO. AF_02/2016</v>
          </cell>
          <cell r="C530" t="str">
            <v>CHI</v>
          </cell>
          <cell r="D530">
            <v>11.68</v>
          </cell>
          <cell r="E530" t="str">
            <v>CUSTOS HORÁRIOS DE MÁQUINAS E EQUIPAMENTOS</v>
          </cell>
          <cell r="F530" t="str">
            <v>CUSTO HORÁRIO IMPRODUTIVO DIURNO</v>
          </cell>
          <cell r="G530" t="str">
            <v>SINAPI Abr/23</v>
          </cell>
        </row>
        <row r="531">
          <cell r="A531">
            <v>5869</v>
          </cell>
          <cell r="B531" t="str">
            <v>ROLO COMPACTADOR VIBRATÓRIO TANDEM AÇO LISO, POTÊNCIA 58 HP, PESO SEM/COM LASTRO 6,5 / 9,4 T, LARGURA DE TRABALHO 1,2 M - CHI DIURNO. AF_06/2014</v>
          </cell>
          <cell r="C531" t="str">
            <v>CHI</v>
          </cell>
          <cell r="D531">
            <v>75.7</v>
          </cell>
          <cell r="E531" t="str">
            <v>CUSTOS HORÁRIOS DE MÁQUINAS E EQUIPAMENTOS</v>
          </cell>
          <cell r="F531" t="str">
            <v>CUSTO HORÁRIO IMPRODUTIVO DIURNO</v>
          </cell>
          <cell r="G531" t="str">
            <v>SINAPI Abr/23</v>
          </cell>
        </row>
        <row r="532">
          <cell r="A532">
            <v>5877</v>
          </cell>
          <cell r="B532" t="str">
            <v>RETROESCAVADEIRA SOBRE RODAS COM CARREGADEIRA, TRAÇÃO 4X4, POTÊNCIA LÍQ. 72 HP, CAÇAMBA CARREG. CAP. MÍN. 0,79 M3, CAÇAMBA RETRO CAP. 0,18 M3, PESO OPERACIONAL MÍN. 7.140 KG, PROFUNDIDADE ESCAVAÇÃO MÁX. 4,50 M - CHI DIURNO. AF_06/2014</v>
          </cell>
          <cell r="C532" t="str">
            <v>CHI</v>
          </cell>
          <cell r="D532">
            <v>63.66</v>
          </cell>
          <cell r="E532" t="str">
            <v>CUSTOS HORÁRIOS DE MÁQUINAS E EQUIPAMENTOS</v>
          </cell>
          <cell r="F532" t="str">
            <v>CUSTO HORÁRIO IMPRODUTIVO DIURNO</v>
          </cell>
          <cell r="G532" t="str">
            <v>SINAPI Abr/23</v>
          </cell>
        </row>
        <row r="533">
          <cell r="A533">
            <v>5881</v>
          </cell>
          <cell r="B533" t="str">
            <v>ROLO COMPACTADOR VIBRATÓRIO PÉ DE CARNEIRO, OPERADO POR CONTROLE REMOTO, POTÊNCIA 12,5 KW, PESO OPERACIONAL 1,675 T, LARGURA DE TRABALHO 0,85 M - CHI DIURNO. AF_02/2016</v>
          </cell>
          <cell r="C533" t="str">
            <v>CHI</v>
          </cell>
          <cell r="D533">
            <v>81.069999999999993</v>
          </cell>
          <cell r="E533" t="str">
            <v>CUSTOS HORÁRIOS DE MÁQUINAS E EQUIPAMENTOS</v>
          </cell>
          <cell r="F533" t="str">
            <v>CUSTO HORÁRIO IMPRODUTIVO DIURNO</v>
          </cell>
          <cell r="G533" t="str">
            <v>SINAPI Abr/23</v>
          </cell>
        </row>
        <row r="534">
          <cell r="A534">
            <v>5884</v>
          </cell>
          <cell r="B534" t="str">
            <v>USINA DE LAMA ASFÁLTICA, PROD 30 A 50 T/H, SILO DE AGREGADO 7 M3, RESERVATÓRIOS PARA EMULSÃO E ÁGUA DE 2,3 M3 CADA, MISTURADOR TIPO PUG MILL A SER MONTADO SOBRE CAMINHÃO - CHI DIURNO. AF_10/2014</v>
          </cell>
          <cell r="C534" t="str">
            <v>CHI</v>
          </cell>
          <cell r="D534">
            <v>51.56</v>
          </cell>
          <cell r="E534" t="str">
            <v>CUSTOS HORÁRIOS DE MÁQUINAS E EQUIPAMENTOS</v>
          </cell>
          <cell r="F534" t="str">
            <v>CUSTO HORÁRIO IMPRODUTIVO DIURNO</v>
          </cell>
          <cell r="G534" t="str">
            <v>SINAPI Abr/23</v>
          </cell>
        </row>
        <row r="535">
          <cell r="A535">
            <v>5892</v>
          </cell>
          <cell r="B535" t="str">
            <v>CAMINHÃO TOCO, PESO BRUTO TOTAL 14.300 KG, CARGA ÚTIL MÁXIMA 9590 KG, DISTÂNCIA ENTRE EIXOS 4,76 M, POTÊNCIA 185 CV (NÃO INCLUI CARROCERIA) - CHI DIURNO. AF_06/2014</v>
          </cell>
          <cell r="C535" t="str">
            <v>CHI</v>
          </cell>
          <cell r="D535">
            <v>55.1</v>
          </cell>
          <cell r="E535" t="str">
            <v>CUSTOS HORÁRIOS DE MÁQUINAS E EQUIPAMENTOS</v>
          </cell>
          <cell r="F535" t="str">
            <v>CUSTO HORÁRIO IMPRODUTIVO DIURNO</v>
          </cell>
          <cell r="G535" t="str">
            <v>SINAPI Abr/23</v>
          </cell>
        </row>
        <row r="536">
          <cell r="A536">
            <v>5896</v>
          </cell>
          <cell r="B536" t="str">
            <v>CAMINHÃO TOCO, PESO BRUTO TOTAL 16.000 KG, CARGA ÚTIL MÁXIMA DE 10.685 KG, DISTÂNCIA ENTRE EIXOS 4,80 M, POTÊNCIA 189 CV EXCLUSIVE CARROCERIA - CHI DIURNO. AF_06/2014</v>
          </cell>
          <cell r="C536" t="str">
            <v>CHI</v>
          </cell>
          <cell r="D536">
            <v>57.58</v>
          </cell>
          <cell r="E536" t="str">
            <v>CUSTOS HORÁRIOS DE MÁQUINAS E EQUIPAMENTOS</v>
          </cell>
          <cell r="F536" t="str">
            <v>CUSTO HORÁRIO IMPRODUTIVO DIURNO</v>
          </cell>
          <cell r="G536" t="str">
            <v>SINAPI Abr/23</v>
          </cell>
        </row>
        <row r="537">
          <cell r="A537">
            <v>5903</v>
          </cell>
          <cell r="B537" t="str">
            <v>CAMINHÃO PIPA 10.000 L TRUCADO, PESO BRUTO TOTAL 23.000 KG, CARGA ÚTIL MÁXIMA 15.935 KG, DISTÂNCIA ENTRE EIXOS 4,8 M, POTÊNCIA 230 CV, INCLUSIVE TANQUE DE AÇO PARA TRANSPORTE DE ÁGUA - CHI DIURNO. AF_06/2014</v>
          </cell>
          <cell r="C537" t="str">
            <v>CHI</v>
          </cell>
          <cell r="D537">
            <v>71.099999999999994</v>
          </cell>
          <cell r="E537" t="str">
            <v>CUSTOS HORÁRIOS DE MÁQUINAS E EQUIPAMENTOS</v>
          </cell>
          <cell r="F537" t="str">
            <v>CUSTO HORÁRIO IMPRODUTIVO DIURNO</v>
          </cell>
          <cell r="G537" t="str">
            <v>SINAPI Abr/23</v>
          </cell>
        </row>
        <row r="538">
          <cell r="A538">
            <v>5911</v>
          </cell>
          <cell r="B538" t="str">
            <v>ESPARGIDOR DE ASFALTO PRESSURIZADO COM TANQUE DE 2500 L, REBOCÁVEL COM MOTOR A GASOLINA POTÊNCIA 3,4 HP - CHI DIURNO. AF_07/2014</v>
          </cell>
          <cell r="C538" t="str">
            <v>CHI</v>
          </cell>
          <cell r="D538">
            <v>30.53</v>
          </cell>
          <cell r="E538" t="str">
            <v>CUSTOS HORÁRIOS DE MÁQUINAS E EQUIPAMENTOS</v>
          </cell>
          <cell r="F538" t="str">
            <v>CUSTO HORÁRIO IMPRODUTIVO DIURNO</v>
          </cell>
          <cell r="G538" t="str">
            <v>SINAPI Abr/23</v>
          </cell>
        </row>
        <row r="539">
          <cell r="A539">
            <v>5923</v>
          </cell>
          <cell r="B539" t="str">
            <v>GRADE DE DISCO REBOCÁVEL COM 20 DISCOS 24" X 6 MM COM PNEUS PARA TRANSPORTE - CHI DIURNO. AF_06/2014</v>
          </cell>
          <cell r="C539" t="str">
            <v>CHI</v>
          </cell>
          <cell r="D539">
            <v>3.33</v>
          </cell>
          <cell r="E539" t="str">
            <v>CUSTOS HORÁRIOS DE MÁQUINAS E EQUIPAMENTOS</v>
          </cell>
          <cell r="F539" t="str">
            <v>CUSTO HORÁRIO IMPRODUTIVO DIURNO</v>
          </cell>
          <cell r="G539" t="str">
            <v>SINAPI Abr/23</v>
          </cell>
        </row>
        <row r="540">
          <cell r="A540">
            <v>5930</v>
          </cell>
          <cell r="B540" t="str">
            <v>GUINDAUTO HIDRÁULICO, CAPACIDADE MÁXIMA DE CARGA 6200 KG, MOMENTO MÁXIMO DE CARGA 11,7 TM, ALCANCE MÁXIMO HORIZONTAL 9,70 M, INCLUSIVE CAMINHÃO TOCO PBT 16.000 KG, POTÊNCIA DE 189 CV - CHI DIURNO. AF_06/2014</v>
          </cell>
          <cell r="C540" t="str">
            <v>CHI</v>
          </cell>
          <cell r="D540">
            <v>65.569999999999993</v>
          </cell>
          <cell r="E540" t="str">
            <v>CUSTOS HORÁRIOS DE MÁQUINAS E EQUIPAMENTOS</v>
          </cell>
          <cell r="F540" t="str">
            <v>CUSTO HORÁRIO IMPRODUTIVO DIURNO</v>
          </cell>
          <cell r="G540" t="str">
            <v>SINAPI Abr/23</v>
          </cell>
        </row>
        <row r="541">
          <cell r="A541">
            <v>5934</v>
          </cell>
          <cell r="B541" t="str">
            <v>MOTONIVELADORA POTÊNCIA BÁSICA LÍQUIDA (PRIMEIRA MARCHA) 125 HP, PESO BRUTO 13032 KG, LARGURA DA LÂMINA DE 3,7 M - CHI DIURNO. AF_06/2014</v>
          </cell>
          <cell r="C541" t="str">
            <v>CHI</v>
          </cell>
          <cell r="D541">
            <v>93.38</v>
          </cell>
          <cell r="E541" t="str">
            <v>CUSTOS HORÁRIOS DE MÁQUINAS E EQUIPAMENTOS</v>
          </cell>
          <cell r="F541" t="str">
            <v>CUSTO HORÁRIO IMPRODUTIVO DIURNO</v>
          </cell>
          <cell r="G541" t="str">
            <v>SINAPI Abr/23</v>
          </cell>
        </row>
        <row r="542">
          <cell r="A542">
            <v>5942</v>
          </cell>
          <cell r="B542" t="str">
            <v>PÁ CARREGADEIRA SOBRE RODAS, POTÊNCIA LÍQUIDA 128 HP, CAPACIDADE DA CAÇAMBA 1,7 A 2,8 M3, PESO OPERACIONAL 11632 KG - CHI DIURNO. AF_06/2014</v>
          </cell>
          <cell r="C542" t="str">
            <v>CHI</v>
          </cell>
          <cell r="D542">
            <v>71.27</v>
          </cell>
          <cell r="E542" t="str">
            <v>CUSTOS HORÁRIOS DE MÁQUINAS E EQUIPAMENTOS</v>
          </cell>
          <cell r="F542" t="str">
            <v>CUSTO HORÁRIO IMPRODUTIVO DIURNO</v>
          </cell>
          <cell r="G542" t="str">
            <v>SINAPI Abr/23</v>
          </cell>
        </row>
        <row r="543">
          <cell r="A543">
            <v>5946</v>
          </cell>
          <cell r="B543" t="str">
            <v>PÁ CARREGADEIRA SOBRE RODAS, POTÊNCIA 197 HP, CAPACIDADE DA CAÇAMBA 2,5 A 3,5 M3, PESO OPERACIONAL 18338 KG - CHI DIURNO. AF_06/2014</v>
          </cell>
          <cell r="C543" t="str">
            <v>CHI</v>
          </cell>
          <cell r="D543">
            <v>87.25</v>
          </cell>
          <cell r="E543" t="str">
            <v>CUSTOS HORÁRIOS DE MÁQUINAS E EQUIPAMENTOS</v>
          </cell>
          <cell r="F543" t="str">
            <v>CUSTO HORÁRIO IMPRODUTIVO DIURNO</v>
          </cell>
          <cell r="G543" t="str">
            <v>SINAPI Abr/23</v>
          </cell>
        </row>
        <row r="544">
          <cell r="A544">
            <v>5952</v>
          </cell>
          <cell r="B544" t="str">
            <v>MARTELETE OU ROMPEDOR PNEUMÁTICO MANUAL, 28 KG, COM SILENCIADOR - CHI DIURNO. AF_07/2016</v>
          </cell>
          <cell r="C544" t="str">
            <v>CHI</v>
          </cell>
          <cell r="D544">
            <v>27.55</v>
          </cell>
          <cell r="E544" t="str">
            <v>CUSTOS HORÁRIOS DE MÁQUINAS E EQUIPAMENTOS</v>
          </cell>
          <cell r="F544" t="str">
            <v>CUSTO HORÁRIO IMPRODUTIVO DIURNO</v>
          </cell>
          <cell r="G544" t="str">
            <v>SINAPI Abr/23</v>
          </cell>
        </row>
        <row r="545">
          <cell r="A545">
            <v>5954</v>
          </cell>
          <cell r="B545" t="str">
            <v>COMPRESSOR DE AR REBOCÁVEL, VAZÃO 189 PCM, PRESSÃO EFETIVA DE TRABALHO 102 PSI, MOTOR DIESEL, POTÊNCIA 63 CV - CHI DIURNO. AF_06/2015</v>
          </cell>
          <cell r="C545" t="str">
            <v>CHI</v>
          </cell>
          <cell r="D545">
            <v>6.09</v>
          </cell>
          <cell r="E545" t="str">
            <v>CUSTOS HORÁRIOS DE MÁQUINAS E EQUIPAMENTOS</v>
          </cell>
          <cell r="F545" t="str">
            <v>CUSTO HORÁRIO IMPRODUTIVO DIURNO</v>
          </cell>
          <cell r="G545" t="str">
            <v>SINAPI Abr/23</v>
          </cell>
        </row>
        <row r="546">
          <cell r="A546">
            <v>5961</v>
          </cell>
          <cell r="B546" t="str">
            <v>CAMINHÃO BASCULANTE 6 M3, PESO BRUTO TOTAL 16.000 KG, CARGA ÚTIL MÁXIMA 13.071 KG, DISTÂNCIA ENTRE EIXOS 4,80 M, POTÊNCIA 230 CV INCLUSIVE CAÇAMBA METÁLICA - CHI DIURNO. AF_06/2014</v>
          </cell>
          <cell r="C546" t="str">
            <v>CHI</v>
          </cell>
          <cell r="D546">
            <v>59.25</v>
          </cell>
          <cell r="E546" t="str">
            <v>CUSTOS HORÁRIOS DE MÁQUINAS E EQUIPAMENTOS</v>
          </cell>
          <cell r="F546" t="str">
            <v>CUSTO HORÁRIO IMPRODUTIVO DIURNO</v>
          </cell>
          <cell r="G546" t="str">
            <v>SINAPI Abr/23</v>
          </cell>
        </row>
        <row r="547">
          <cell r="A547">
            <v>6260</v>
          </cell>
          <cell r="B547" t="str">
            <v>CAMINHÃO PIPA 6.000 L, PESO BRUTO TOTAL 13.000 KG, DISTÂNCIA ENTRE EIXOS 4,80 M, POTÊNCIA 189 CV INCLUSIVE TANQUE DE AÇO PARA TRANSPORTE DE ÁGUA, CAPACIDADE 6 M3 - CHI DIURNO. AF_06/2014</v>
          </cell>
          <cell r="C547" t="str">
            <v>CHI</v>
          </cell>
          <cell r="D547">
            <v>59.52</v>
          </cell>
          <cell r="E547" t="str">
            <v>CUSTOS HORÁRIOS DE MÁQUINAS E EQUIPAMENTOS</v>
          </cell>
          <cell r="F547" t="str">
            <v>CUSTO HORÁRIO IMPRODUTIVO DIURNO</v>
          </cell>
          <cell r="G547" t="str">
            <v>SINAPI Abr/23</v>
          </cell>
        </row>
        <row r="548">
          <cell r="A548">
            <v>6880</v>
          </cell>
          <cell r="B548" t="str">
            <v>ROLO COMPACTADOR DE PNEUS ESTÁTICO, PRESSÃO VARIÁVEL, POTÊNCIA 111 HP, PESO SEM/COM LASTRO 9,5 / 26 T, LARGURA DE TRABALHO 1,90 M - CHI DIURNO. AF_07/2014</v>
          </cell>
          <cell r="C548" t="str">
            <v>CHI</v>
          </cell>
          <cell r="D548">
            <v>88.68</v>
          </cell>
          <cell r="E548" t="str">
            <v>CUSTOS HORÁRIOS DE MÁQUINAS E EQUIPAMENTOS</v>
          </cell>
          <cell r="F548" t="str">
            <v>CUSTO HORÁRIO IMPRODUTIVO DIURNO</v>
          </cell>
          <cell r="G548" t="str">
            <v>SINAPI Abr/23</v>
          </cell>
        </row>
        <row r="549">
          <cell r="A549">
            <v>7031</v>
          </cell>
          <cell r="B549" t="str">
            <v>TANQUE DE ASFALTO ESTACIONÁRIO COM SERPENTINA, CAPACIDADE 30.000 L - CHI DIURNO. AF_06/2014</v>
          </cell>
          <cell r="C549" t="str">
            <v>CHI</v>
          </cell>
          <cell r="D549">
            <v>5.96</v>
          </cell>
          <cell r="E549" t="str">
            <v>CUSTOS HORÁRIOS DE MÁQUINAS E EQUIPAMENTOS</v>
          </cell>
          <cell r="F549" t="str">
            <v>CUSTO HORÁRIO IMPRODUTIVO DIURNO</v>
          </cell>
          <cell r="G549" t="str">
            <v>SINAPI Abr/23</v>
          </cell>
        </row>
        <row r="550">
          <cell r="A550">
            <v>7043</v>
          </cell>
          <cell r="B550" t="str">
            <v>MOTOBOMBA TRASH (PARA ÁGUA SUJA) AUTO ESCORVANTE, MOTOR GASOLINA DE 6,41 HP, DIÂMETROS DE SUCÇÃO X RECALQUE: 3" X 3", HM/Q = 10 MCA / 60 M3/H A 23 MCA / 0 M3/H - CHI DIURNO. AF_10/2014</v>
          </cell>
          <cell r="C550" t="str">
            <v>CHI</v>
          </cell>
          <cell r="D550">
            <v>0.43</v>
          </cell>
          <cell r="E550" t="str">
            <v>CUSTOS HORÁRIOS DE MÁQUINAS E EQUIPAMENTOS</v>
          </cell>
          <cell r="F550" t="str">
            <v>CUSTO HORÁRIO IMPRODUTIVO DIURNO</v>
          </cell>
          <cell r="G550" t="str">
            <v>SINAPI Abr/23</v>
          </cell>
        </row>
        <row r="551">
          <cell r="A551">
            <v>7050</v>
          </cell>
          <cell r="B551" t="str">
            <v>ROLO COMPACTADOR PE DE CARNEIRO VIBRATORIO, POTENCIA 125 HP, PESO OPERACIONAL SEM/COM LASTRO 11,95 / 13,30 T, IMPACTO DINAMICO 38,5 / 22,5 T, LARGURA DE TRABALHO 2,15 M - CHI DIURNO. AF_06/2014</v>
          </cell>
          <cell r="C551" t="str">
            <v>CHI</v>
          </cell>
          <cell r="D551">
            <v>81.83</v>
          </cell>
          <cell r="E551" t="str">
            <v>CUSTOS HORÁRIOS DE MÁQUINAS E EQUIPAMENTOS</v>
          </cell>
          <cell r="F551" t="str">
            <v>CUSTO HORÁRIO IMPRODUTIVO DIURNO</v>
          </cell>
          <cell r="G551" t="str">
            <v>SINAPI Abr/23</v>
          </cell>
        </row>
        <row r="552">
          <cell r="A552">
            <v>67827</v>
          </cell>
          <cell r="B552" t="str">
            <v>CAMINHÃO BASCULANTE 6 M3 TOCO, PESO BRUTO TOTAL 16.000 KG, CARGA ÚTIL MÁXIMA 11.130 KG, DISTÂNCIA ENTRE EIXOS 5,36 M, POTÊNCIA 185 CV, INCLUSIVE CAÇAMBA METÁLICA - CHI DIURNO. AF_06/2014</v>
          </cell>
          <cell r="C552" t="str">
            <v>CHI</v>
          </cell>
          <cell r="D552">
            <v>60.34</v>
          </cell>
          <cell r="E552" t="str">
            <v>CUSTOS HORÁRIOS DE MÁQUINAS E EQUIPAMENTOS</v>
          </cell>
          <cell r="F552" t="str">
            <v>CUSTO HORÁRIO IMPRODUTIVO DIURNO</v>
          </cell>
          <cell r="G552" t="str">
            <v>SINAPI Abr/23</v>
          </cell>
        </row>
        <row r="553">
          <cell r="A553">
            <v>73395</v>
          </cell>
          <cell r="B553" t="str">
            <v>GRUPO GERADOR ESTACIONÁRIO, MOTOR DIESEL POTÊNCIA 170 KVA - CHI DIURNO. AF_02/2016</v>
          </cell>
          <cell r="C553" t="str">
            <v>CHI</v>
          </cell>
          <cell r="D553">
            <v>8.15</v>
          </cell>
          <cell r="E553" t="str">
            <v>CUSTOS HORÁRIOS DE MÁQUINAS E EQUIPAMENTOS</v>
          </cell>
          <cell r="F553" t="str">
            <v>CUSTO HORÁRIO IMPRODUTIVO DIURNO</v>
          </cell>
          <cell r="G553" t="str">
            <v>SINAPI Abr/23</v>
          </cell>
        </row>
        <row r="554">
          <cell r="A554">
            <v>83766</v>
          </cell>
          <cell r="B554" t="str">
            <v>GRUPO DE SOLDAGEM COM GERADOR A DIESEL 60 CV PARA SOLDA ELÉTRICA, SOBRE 04 RODAS, COM MOTOR 4 CILINDROS 600 A - CHI DIURNO. AF_02/2016</v>
          </cell>
          <cell r="C554" t="str">
            <v>CHI</v>
          </cell>
          <cell r="D554">
            <v>46.31</v>
          </cell>
          <cell r="E554" t="str">
            <v>CUSTOS HORÁRIOS DE MÁQUINAS E EQUIPAMENTOS</v>
          </cell>
          <cell r="F554" t="str">
            <v>CUSTO HORÁRIO IMPRODUTIVO DIURNO</v>
          </cell>
          <cell r="G554" t="str">
            <v>SINAPI Abr/23</v>
          </cell>
        </row>
        <row r="555">
          <cell r="A555">
            <v>84013</v>
          </cell>
          <cell r="B555" t="str">
            <v>ESCAVADEIRA HIDRÁULICA SOBRE ESTEIRAS, CAÇAMBA 0,80 M3, PESO OPERACIONAL 17,8 T, POTÊNCIA LÍQUIDA 110 HP - CHI DIURNO. AF_10/2014</v>
          </cell>
          <cell r="C555" t="str">
            <v>CHI</v>
          </cell>
          <cell r="D555">
            <v>84.26</v>
          </cell>
          <cell r="E555" t="str">
            <v>CUSTOS HORÁRIOS DE MÁQUINAS E EQUIPAMENTOS</v>
          </cell>
          <cell r="F555" t="str">
            <v>CUSTO HORÁRIO IMPRODUTIVO DIURNO</v>
          </cell>
          <cell r="G555" t="str">
            <v>SINAPI Abr/23</v>
          </cell>
        </row>
        <row r="556">
          <cell r="A556">
            <v>87446</v>
          </cell>
          <cell r="B556" t="str">
            <v>BETONEIRA CAPACIDADE NOMINAL 400 L, CAPACIDADE DE MISTURA 310 L, MOTOR A DIESEL POTÊNCIA 5,0 HP, SEM CARREGADOR - CHI DIURNO. AF_06/2014</v>
          </cell>
          <cell r="C556" t="str">
            <v>CHI</v>
          </cell>
          <cell r="D556">
            <v>0.56000000000000005</v>
          </cell>
          <cell r="E556" t="str">
            <v>CUSTOS HORÁRIOS DE MÁQUINAS E EQUIPAMENTOS</v>
          </cell>
          <cell r="F556" t="str">
            <v>CUSTO HORÁRIO IMPRODUTIVO DIURNO</v>
          </cell>
          <cell r="G556" t="str">
            <v>SINAPI Abr/23</v>
          </cell>
        </row>
        <row r="557">
          <cell r="A557">
            <v>88392</v>
          </cell>
          <cell r="B557" t="str">
            <v>MISTURADOR DE ARGAMASSA, EIXO HORIZONTAL, CAPACIDADE DE MISTURA 300 KG, MOTOR ELÉTRICO POTÊNCIA 5 CV - CHI DIURNO. AF_06/2014</v>
          </cell>
          <cell r="C557" t="str">
            <v>CHI</v>
          </cell>
          <cell r="D557">
            <v>1.0900000000000001</v>
          </cell>
          <cell r="E557" t="str">
            <v>CUSTOS HORÁRIOS DE MÁQUINAS E EQUIPAMENTOS</v>
          </cell>
          <cell r="F557" t="str">
            <v>CUSTO HORÁRIO IMPRODUTIVO DIURNO</v>
          </cell>
          <cell r="G557" t="str">
            <v>SINAPI Abr/23</v>
          </cell>
        </row>
        <row r="558">
          <cell r="A558">
            <v>88398</v>
          </cell>
          <cell r="B558" t="str">
            <v>MISTURADOR DE ARGAMASSA, EIXO HORIZONTAL, CAPACIDADE DE MISTURA 600 KG, MOTOR ELÉTRICO POTÊNCIA 7,5 CV - CHI DIURNO. AF_06/2014</v>
          </cell>
          <cell r="C558" t="str">
            <v>CHI</v>
          </cell>
          <cell r="D558">
            <v>1.3</v>
          </cell>
          <cell r="E558" t="str">
            <v>CUSTOS HORÁRIOS DE MÁQUINAS E EQUIPAMENTOS</v>
          </cell>
          <cell r="F558" t="str">
            <v>CUSTO HORÁRIO IMPRODUTIVO DIURNO</v>
          </cell>
          <cell r="G558" t="str">
            <v>SINAPI Abr/23</v>
          </cell>
        </row>
        <row r="559">
          <cell r="A559">
            <v>88404</v>
          </cell>
          <cell r="B559" t="str">
            <v>MISTURADOR DE ARGAMASSA, EIXO HORIZONTAL, CAPACIDADE DE MISTURA 160 KG, MOTOR ELÉTRICO POTÊNCIA 3 CV - CHI DIURNO. AF_06/2014</v>
          </cell>
          <cell r="C559" t="str">
            <v>CHI</v>
          </cell>
          <cell r="D559">
            <v>1.04</v>
          </cell>
          <cell r="E559" t="str">
            <v>CUSTOS HORÁRIOS DE MÁQUINAS E EQUIPAMENTOS</v>
          </cell>
          <cell r="F559" t="str">
            <v>CUSTO HORÁRIO IMPRODUTIVO DIURNO</v>
          </cell>
          <cell r="G559" t="str">
            <v>SINAPI Abr/23</v>
          </cell>
        </row>
        <row r="560">
          <cell r="A560">
            <v>88430</v>
          </cell>
          <cell r="B560" t="str">
            <v>PROJETOR DE ARGAMASSA, CAPACIDADE DE PROJEÇÃO 1,5 M3/H, ALCANCE DE 30 ATÉ 60 M, MOTOR ELÉTRICO POTÊNCIA 7,5 HP - CHI DIURNO. AF_06/2014</v>
          </cell>
          <cell r="C560" t="str">
            <v>CHI</v>
          </cell>
          <cell r="D560">
            <v>6.76</v>
          </cell>
          <cell r="E560" t="str">
            <v>CUSTOS HORÁRIOS DE MÁQUINAS E EQUIPAMENTOS</v>
          </cell>
          <cell r="F560" t="str">
            <v>CUSTO HORÁRIO IMPRODUTIVO DIURNO</v>
          </cell>
          <cell r="G560" t="str">
            <v>SINAPI Abr/23</v>
          </cell>
        </row>
        <row r="561">
          <cell r="A561">
            <v>88438</v>
          </cell>
          <cell r="B561" t="str">
            <v>PROJETOR DE ARGAMASSA, CAPACIDADE DE PROJEÇÃO 2 M3/H, ALCANCE ATÉ 50 M, MOTOR ELÉTRICO POTÊNCIA 7,5 HP - CHI DIURNO. AF_06/2014</v>
          </cell>
          <cell r="C561" t="str">
            <v>CHI</v>
          </cell>
          <cell r="D561">
            <v>8.9700000000000006</v>
          </cell>
          <cell r="E561" t="str">
            <v>CUSTOS HORÁRIOS DE MÁQUINAS E EQUIPAMENTOS</v>
          </cell>
          <cell r="F561" t="str">
            <v>CUSTO HORÁRIO IMPRODUTIVO DIURNO</v>
          </cell>
          <cell r="G561" t="str">
            <v>SINAPI Abr/23</v>
          </cell>
        </row>
        <row r="562">
          <cell r="A562">
            <v>88831</v>
          </cell>
          <cell r="B562" t="str">
            <v>BETONEIRA CAPACIDADE NOMINAL DE 400 L, CAPACIDADE DE MISTURA 280 L, MOTOR ELÉTRICO TRIFÁSICO POTÊNCIA DE 2 CV, SEM CARREGADOR - CHI DIURNO. AF_10/2014</v>
          </cell>
          <cell r="C562" t="str">
            <v>CHI</v>
          </cell>
          <cell r="D562">
            <v>0.41</v>
          </cell>
          <cell r="E562" t="str">
            <v>CUSTOS HORÁRIOS DE MÁQUINAS E EQUIPAMENTOS</v>
          </cell>
          <cell r="F562" t="str">
            <v>CUSTO HORÁRIO IMPRODUTIVO DIURNO</v>
          </cell>
          <cell r="G562" t="str">
            <v>SINAPI Abr/23</v>
          </cell>
        </row>
        <row r="563">
          <cell r="A563">
            <v>88844</v>
          </cell>
          <cell r="B563" t="str">
            <v>TRATOR DE ESTEIRAS, POTÊNCIA 125 HP, PESO OPERACIONAL 12,9 T, COM LÂMINA 2,7 M3 - CHI DIURNO. AF_10/2014</v>
          </cell>
          <cell r="C563" t="str">
            <v>CHI</v>
          </cell>
          <cell r="D563">
            <v>70.47</v>
          </cell>
          <cell r="E563" t="str">
            <v>CUSTOS HORÁRIOS DE MÁQUINAS E EQUIPAMENTOS</v>
          </cell>
          <cell r="F563" t="str">
            <v>CUSTO HORÁRIO IMPRODUTIVO DIURNO</v>
          </cell>
          <cell r="G563" t="str">
            <v>SINAPI Abr/23</v>
          </cell>
        </row>
        <row r="564">
          <cell r="A564">
            <v>88908</v>
          </cell>
          <cell r="B564" t="str">
            <v>ESCAVADEIRA HIDRÁULICA SOBRE ESTEIRAS, CAÇAMBA 1,20 M3, PESO OPERACIONAL 21 T, POTÊNCIA BRUTA 155 HP - CHI DIURNO. AF_06/2014</v>
          </cell>
          <cell r="C564" t="str">
            <v>CHI</v>
          </cell>
          <cell r="D564">
            <v>92.43</v>
          </cell>
          <cell r="E564" t="str">
            <v>CUSTOS HORÁRIOS DE MÁQUINAS E EQUIPAMENTOS</v>
          </cell>
          <cell r="F564" t="str">
            <v>CUSTO HORÁRIO IMPRODUTIVO DIURNO</v>
          </cell>
          <cell r="G564" t="str">
            <v>SINAPI Abr/23</v>
          </cell>
        </row>
        <row r="565">
          <cell r="A565">
            <v>89022</v>
          </cell>
          <cell r="B565" t="str">
            <v>BOMBA SUBMERSÍVEL ELÉTRICA TRIFÁSICA, POTÊNCIA 2,96 HP, Ø ROTOR 144 MM SEMI-ABERTO, BOCAL DE SAÍDA Ø 2, HM/Q = 2 MCA / 38,8 M3/H A 28 MCA / 5 M3/H - CHI DIURNO. AF_06/2014</v>
          </cell>
          <cell r="C565" t="str">
            <v>CHI</v>
          </cell>
          <cell r="D565">
            <v>0.33</v>
          </cell>
          <cell r="E565" t="str">
            <v>CUSTOS HORÁRIOS DE MÁQUINAS E EQUIPAMENTOS</v>
          </cell>
          <cell r="F565" t="str">
            <v>CUSTO HORÁRIO IMPRODUTIVO DIURNO</v>
          </cell>
          <cell r="G565" t="str">
            <v>SINAPI Abr/23</v>
          </cell>
        </row>
        <row r="566">
          <cell r="A566">
            <v>89027</v>
          </cell>
          <cell r="B566" t="str">
            <v>TANQUE DE ASFALTO ESTACIONÁRIO COM MAÇARICO, CAPACIDADE 20.000 L - CHI DIURNO. AF_06/2014</v>
          </cell>
          <cell r="C566" t="str">
            <v>CHI</v>
          </cell>
          <cell r="D566">
            <v>4.84</v>
          </cell>
          <cell r="E566" t="str">
            <v>CUSTOS HORÁRIOS DE MÁQUINAS E EQUIPAMENTOS</v>
          </cell>
          <cell r="F566" t="str">
            <v>CUSTO HORÁRIO IMPRODUTIVO DIURNO</v>
          </cell>
          <cell r="G566" t="str">
            <v>SINAPI Abr/23</v>
          </cell>
        </row>
        <row r="567">
          <cell r="A567">
            <v>89031</v>
          </cell>
          <cell r="B567" t="str">
            <v>TRATOR DE ESTEIRAS, POTÊNCIA 100 HP, PESO OPERACIONAL 9,4 T, COM LÂMINA 2,19 M3 - CHI DIURNO. AF_06/2014</v>
          </cell>
          <cell r="C567" t="str">
            <v>CHI</v>
          </cell>
          <cell r="D567">
            <v>68.75</v>
          </cell>
          <cell r="E567" t="str">
            <v>CUSTOS HORÁRIOS DE MÁQUINAS E EQUIPAMENTOS</v>
          </cell>
          <cell r="F567" t="str">
            <v>CUSTO HORÁRIO IMPRODUTIVO DIURNO</v>
          </cell>
          <cell r="G567" t="str">
            <v>SINAPI Abr/23</v>
          </cell>
        </row>
        <row r="568">
          <cell r="A568">
            <v>89036</v>
          </cell>
          <cell r="B568" t="str">
            <v>TRATOR DE PNEUS, POTÊNCIA 85 CV, TRAÇÃO 4X4, PESO COM LASTRO DE 4.675 KG - CHI DIURNO. AF_06/2014</v>
          </cell>
          <cell r="C568" t="str">
            <v>CHI</v>
          </cell>
          <cell r="D568">
            <v>48.71</v>
          </cell>
          <cell r="E568" t="str">
            <v>CUSTOS HORÁRIOS DE MÁQUINAS E EQUIPAMENTOS</v>
          </cell>
          <cell r="F568" t="str">
            <v>CUSTO HORÁRIO IMPRODUTIVO DIURNO</v>
          </cell>
          <cell r="G568" t="str">
            <v>SINAPI Abr/23</v>
          </cell>
        </row>
        <row r="569">
          <cell r="A569">
            <v>89218</v>
          </cell>
          <cell r="B569" t="str">
            <v>BATE-ESTACAS POR GRAVIDADE, POTÊNCIA DE 160 HP, PESO DO MARTELO ATÉ 3 TONELADAS - CHI DIURNO. AF_11/2014</v>
          </cell>
          <cell r="C569" t="str">
            <v>CHI</v>
          </cell>
          <cell r="D569">
            <v>92.88</v>
          </cell>
          <cell r="E569" t="str">
            <v>CUSTOS HORÁRIOS DE MÁQUINAS E EQUIPAMENTOS</v>
          </cell>
          <cell r="F569" t="str">
            <v>CUSTO HORÁRIO IMPRODUTIVO DIURNO</v>
          </cell>
          <cell r="G569" t="str">
            <v>SINAPI Abr/23</v>
          </cell>
        </row>
        <row r="570">
          <cell r="A570">
            <v>89226</v>
          </cell>
          <cell r="B570" t="str">
            <v>BETONEIRA CAPACIDADE NOMINAL DE 600 L, CAPACIDADE DE MISTURA 360 L, MOTOR ELÉTRICO TRIFÁSICO POTÊNCIA DE 4 CV, SEM CARREGADOR - CHI DIURNO. AF_11/2014</v>
          </cell>
          <cell r="C570" t="str">
            <v>CHI</v>
          </cell>
          <cell r="D570">
            <v>1.67</v>
          </cell>
          <cell r="E570" t="str">
            <v>CUSTOS HORÁRIOS DE MÁQUINAS E EQUIPAMENTOS</v>
          </cell>
          <cell r="F570" t="str">
            <v>CUSTO HORÁRIO IMPRODUTIVO DIURNO</v>
          </cell>
          <cell r="G570" t="str">
            <v>SINAPI Abr/23</v>
          </cell>
        </row>
        <row r="571">
          <cell r="A571">
            <v>89235</v>
          </cell>
          <cell r="B571" t="str">
            <v>FRESADORA DE ASFALTO A FRIO SOBRE RODAS, LARGURA FRESAGEM DE 1,0 M, POTÊNCIA 208 HP - CHI DIURNO. AF_11/2014</v>
          </cell>
          <cell r="C571" t="str">
            <v>CHI</v>
          </cell>
          <cell r="D571">
            <v>190.91</v>
          </cell>
          <cell r="E571" t="str">
            <v>CUSTOS HORÁRIOS DE MÁQUINAS E EQUIPAMENTOS</v>
          </cell>
          <cell r="F571" t="str">
            <v>CUSTO HORÁRIO IMPRODUTIVO DIURNO</v>
          </cell>
          <cell r="G571" t="str">
            <v>SINAPI Abr/23</v>
          </cell>
        </row>
        <row r="572">
          <cell r="A572">
            <v>89243</v>
          </cell>
          <cell r="B572" t="str">
            <v>FRESADORA DE ASFALTO A FRIO SOBRE RODAS, LARGURA FRESAGEM DE 2,0 M, POTÊNCIA 550 HP - CHI DIURNO. AF_11/2014</v>
          </cell>
          <cell r="C572" t="str">
            <v>CHI</v>
          </cell>
          <cell r="D572">
            <v>400.88</v>
          </cell>
          <cell r="E572" t="str">
            <v>CUSTOS HORÁRIOS DE MÁQUINAS E EQUIPAMENTOS</v>
          </cell>
          <cell r="F572" t="str">
            <v>CUSTO HORÁRIO IMPRODUTIVO DIURNO</v>
          </cell>
          <cell r="G572" t="str">
            <v>SINAPI Abr/23</v>
          </cell>
        </row>
        <row r="573">
          <cell r="A573">
            <v>89251</v>
          </cell>
          <cell r="B573" t="str">
            <v>RECICLADORA DE ASFALTO A FRIO SOBRE RODAS, LARGURA FRESAGEM DE 2,0 M, POTÊNCIA 422 HP - CHI DIURNO. AF_11/2014</v>
          </cell>
          <cell r="C573" t="str">
            <v>CHI</v>
          </cell>
          <cell r="D573">
            <v>352.76</v>
          </cell>
          <cell r="E573" t="str">
            <v>CUSTOS HORÁRIOS DE MÁQUINAS E EQUIPAMENTOS</v>
          </cell>
          <cell r="F573" t="str">
            <v>CUSTO HORÁRIO IMPRODUTIVO DIURNO</v>
          </cell>
          <cell r="G573" t="str">
            <v>SINAPI Abr/23</v>
          </cell>
        </row>
        <row r="574">
          <cell r="A574">
            <v>89258</v>
          </cell>
          <cell r="B574" t="str">
            <v>VIBROACABADORA DE ASFALTO SOBRE ESTEIRAS, LARGURA DE PAVIMENTAÇÃO 2,13 M A 4,55 M, POTÊNCIA 100 HP, CAPACIDADE 400 T/H - CHI DIURNO. AF_11/2014</v>
          </cell>
          <cell r="C574" t="str">
            <v>CHI</v>
          </cell>
          <cell r="D574">
            <v>127.79</v>
          </cell>
          <cell r="E574" t="str">
            <v>CUSTOS HORÁRIOS DE MÁQUINAS E EQUIPAMENTOS</v>
          </cell>
          <cell r="F574" t="str">
            <v>CUSTO HORÁRIO IMPRODUTIVO DIURNO</v>
          </cell>
          <cell r="G574" t="str">
            <v>SINAPI Abr/23</v>
          </cell>
        </row>
        <row r="575">
          <cell r="A575">
            <v>89273</v>
          </cell>
          <cell r="B575" t="str">
            <v>GUINDASTE HIDRÁULICO AUTOPROPELIDO, COM LANÇA TELESCÓPICA 28,80 M, CAPACIDADE MÁXIMA 30 T, POTÊNCIA 97 KW, TRAÇÃO 4 X 4 - CHI DIURNO. AF_11/2014</v>
          </cell>
          <cell r="C575" t="str">
            <v>CHI</v>
          </cell>
          <cell r="D575">
            <v>93.73</v>
          </cell>
          <cell r="E575" t="str">
            <v>CUSTOS HORÁRIOS DE MÁQUINAS E EQUIPAMENTOS</v>
          </cell>
          <cell r="F575" t="str">
            <v>CUSTO HORÁRIO IMPRODUTIVO DIURNO</v>
          </cell>
          <cell r="G575" t="str">
            <v>SINAPI Abr/23</v>
          </cell>
        </row>
        <row r="576">
          <cell r="A576">
            <v>89279</v>
          </cell>
          <cell r="B576" t="str">
            <v>BETONEIRA CAPACIDADE NOMINAL DE 600 L, CAPACIDADE DE MISTURA 440 L, MOTOR A DIESEL POTÊNCIA 10 HP, COM CARREGADOR - CHI DIURNO. AF_11/2014</v>
          </cell>
          <cell r="C576" t="str">
            <v>CHI</v>
          </cell>
          <cell r="D576">
            <v>2.04</v>
          </cell>
          <cell r="E576" t="str">
            <v>CUSTOS HORÁRIOS DE MÁQUINAS E EQUIPAMENTOS</v>
          </cell>
          <cell r="F576" t="str">
            <v>CUSTO HORÁRIO IMPRODUTIVO DIURNO</v>
          </cell>
          <cell r="G576" t="str">
            <v>SINAPI Abr/23</v>
          </cell>
        </row>
        <row r="577">
          <cell r="A577">
            <v>89877</v>
          </cell>
          <cell r="B577" t="str">
            <v>CAMINHÃO BASCULANTE 14 M3, COM CAVALO MECÂNICO DE CAPACIDADE MÁXIMA DE TRAÇÃO COMBINADO DE 36000 KG, POTÊNCIA 286 CV, INCLUSIVE SEMIREBOQUE COM CAÇAMBA METÁLICA - CHI DIURNO. AF_12/2014</v>
          </cell>
          <cell r="C577" t="str">
            <v>CHI</v>
          </cell>
          <cell r="D577">
            <v>79.67</v>
          </cell>
          <cell r="E577" t="str">
            <v>CUSTOS HORÁRIOS DE MÁQUINAS E EQUIPAMENTOS</v>
          </cell>
          <cell r="F577" t="str">
            <v>CUSTO HORÁRIO IMPRODUTIVO DIURNO</v>
          </cell>
          <cell r="G577" t="str">
            <v>SINAPI Abr/23</v>
          </cell>
        </row>
        <row r="578">
          <cell r="A578">
            <v>89884</v>
          </cell>
          <cell r="B578" t="str">
            <v>CAMINHÃO BASCULANTE 18 M3, COM CAVALO MECÂNICO DE CAPACIDADE MÁXIMA DE TRAÇÃO COMBINADO DE 45000 KG, POTÊNCIA 330 CV, INCLUSIVE SEMIREBOQUE COM CAÇAMBA METÁLICA - CHI DIURNO. AF_12/2014</v>
          </cell>
          <cell r="C578" t="str">
            <v>CHI</v>
          </cell>
          <cell r="D578">
            <v>82.95</v>
          </cell>
          <cell r="E578" t="str">
            <v>CUSTOS HORÁRIOS DE MÁQUINAS E EQUIPAMENTOS</v>
          </cell>
          <cell r="F578" t="str">
            <v>CUSTO HORÁRIO IMPRODUTIVO DIURNO</v>
          </cell>
          <cell r="G578" t="str">
            <v>SINAPI Abr/23</v>
          </cell>
        </row>
        <row r="579">
          <cell r="A579">
            <v>90587</v>
          </cell>
          <cell r="B579" t="str">
            <v>VIBRADOR DE IMERSÃO, DIÂMETRO DE PONTEIRA 45MM, MOTOR ELÉTRICO TRIFÁSICO POTÊNCIA DE 2 CV - CHI DIURNO. AF_06/2015</v>
          </cell>
          <cell r="C579" t="str">
            <v>CHI</v>
          </cell>
          <cell r="D579">
            <v>0.5</v>
          </cell>
          <cell r="E579" t="str">
            <v>CUSTOS HORÁRIOS DE MÁQUINAS E EQUIPAMENTOS</v>
          </cell>
          <cell r="F579" t="str">
            <v>CUSTO HORÁRIO IMPRODUTIVO DIURNO</v>
          </cell>
          <cell r="G579" t="str">
            <v>SINAPI Abr/23</v>
          </cell>
        </row>
        <row r="580">
          <cell r="A580">
            <v>90626</v>
          </cell>
          <cell r="B580" t="str">
            <v>PERFURATRIZ MANUAL, TORQUE MÁXIMO 83 N.M, POTÊNCIA 5 CV, COM DIÂMETRO MÁXIMO 4" - CHI DIURNO. AF_06/2015</v>
          </cell>
          <cell r="C580" t="str">
            <v>CHI</v>
          </cell>
          <cell r="D580">
            <v>2.02</v>
          </cell>
          <cell r="E580" t="str">
            <v>CUSTOS HORÁRIOS DE MÁQUINAS E EQUIPAMENTOS</v>
          </cell>
          <cell r="F580" t="str">
            <v>CUSTO HORÁRIO IMPRODUTIVO DIURNO</v>
          </cell>
          <cell r="G580" t="str">
            <v>SINAPI Abr/23</v>
          </cell>
        </row>
        <row r="581">
          <cell r="A581">
            <v>90632</v>
          </cell>
          <cell r="B581" t="str">
            <v>PERFURATRIZ SOBRE ESTEIRA, TORQUE MÁXIMO 600 KGF, PESO MÉDIO 1000 KG, POTÊNCIA 20 HP, DIÂMETRO MÁXIMO 10" - CHI DIURNO. AF_06/2015</v>
          </cell>
          <cell r="C581" t="str">
            <v>CHI</v>
          </cell>
          <cell r="D581">
            <v>82.86</v>
          </cell>
          <cell r="E581" t="str">
            <v>CUSTOS HORÁRIOS DE MÁQUINAS E EQUIPAMENTOS</v>
          </cell>
          <cell r="F581" t="str">
            <v>CUSTO HORÁRIO IMPRODUTIVO DIURNO</v>
          </cell>
          <cell r="G581" t="str">
            <v>SINAPI Abr/23</v>
          </cell>
        </row>
        <row r="582">
          <cell r="A582">
            <v>90638</v>
          </cell>
          <cell r="B582" t="str">
            <v>MISTURADOR DUPLO HORIZONTAL DE ALTA TURBULÊNCIA, CAPACIDADE / VOLUME 2 X 500 LITROS, MOTORES ELÉTRICOS MÍNIMO 5 CV CADA, PARA NATA CIMENTO, ARGAMASSA E OUTROS - CHI DIURNO. AF_06/2015</v>
          </cell>
          <cell r="C582" t="str">
            <v>CHI</v>
          </cell>
          <cell r="D582">
            <v>5.2</v>
          </cell>
          <cell r="E582" t="str">
            <v>CUSTOS HORÁRIOS DE MÁQUINAS E EQUIPAMENTOS</v>
          </cell>
          <cell r="F582" t="str">
            <v>CUSTO HORÁRIO IMPRODUTIVO DIURNO</v>
          </cell>
          <cell r="G582" t="str">
            <v>SINAPI Abr/23</v>
          </cell>
        </row>
        <row r="583">
          <cell r="A583">
            <v>90644</v>
          </cell>
          <cell r="B583" t="str">
            <v>BOMBA TRIPLEX, PARA INJEÇÃO DE NATA DE CIMENTO, VAZÃO MÁXIMA DE 100 LITROS/MINUTO, PRESSÃO MÁXIMA DE 70 BAR - CHI DIURNO. AF_06/2015</v>
          </cell>
          <cell r="C583" t="str">
            <v>CHI</v>
          </cell>
          <cell r="D583">
            <v>7.77</v>
          </cell>
          <cell r="E583" t="str">
            <v>CUSTOS HORÁRIOS DE MÁQUINAS E EQUIPAMENTOS</v>
          </cell>
          <cell r="F583" t="str">
            <v>CUSTO HORÁRIO IMPRODUTIVO DIURNO</v>
          </cell>
          <cell r="G583" t="str">
            <v>SINAPI Abr/23</v>
          </cell>
        </row>
        <row r="584">
          <cell r="A584">
            <v>90651</v>
          </cell>
          <cell r="B584" t="str">
            <v>BOMBA CENTRÍFUGA MONOESTÁGIO COM MOTOR ELÉTRICO MONOFÁSICO, POTÊNCIA 15 HP, DIÂMETRO DO ROTOR 173 MM, HM/Q = 30 MCA / 90 M3/H A 45 MCA / 55 M3/H - CHI DIURNO. AF_06/2015</v>
          </cell>
          <cell r="C584" t="str">
            <v>CHI</v>
          </cell>
          <cell r="D584">
            <v>1.24</v>
          </cell>
          <cell r="E584" t="str">
            <v>CUSTOS HORÁRIOS DE MÁQUINAS E EQUIPAMENTOS</v>
          </cell>
          <cell r="F584" t="str">
            <v>CUSTO HORÁRIO IMPRODUTIVO DIURNO</v>
          </cell>
          <cell r="G584" t="str">
            <v>SINAPI Abr/23</v>
          </cell>
        </row>
        <row r="585">
          <cell r="A585">
            <v>90657</v>
          </cell>
          <cell r="B585" t="str">
            <v>BOMBA DE PROJEÇÃO DE CONCRETO SECO, POTÊNCIA 10 CV, VAZÃO 3 M3/H - CHI DIURNO. AF_06/2015</v>
          </cell>
          <cell r="C585" t="str">
            <v>CHI</v>
          </cell>
          <cell r="D585">
            <v>5.05</v>
          </cell>
          <cell r="E585" t="str">
            <v>CUSTOS HORÁRIOS DE MÁQUINAS E EQUIPAMENTOS</v>
          </cell>
          <cell r="F585" t="str">
            <v>CUSTO HORÁRIO IMPRODUTIVO DIURNO</v>
          </cell>
          <cell r="G585" t="str">
            <v>SINAPI Abr/23</v>
          </cell>
        </row>
        <row r="586">
          <cell r="A586">
            <v>90663</v>
          </cell>
          <cell r="B586" t="str">
            <v>BOMBA DE PROJEÇÃO DE CONCRETO SECO, POTÊNCIA 10 CV, VAZÃO 6 M3/H - CHI DIURNO. AF_06/2015</v>
          </cell>
          <cell r="C586" t="str">
            <v>CHI</v>
          </cell>
          <cell r="D586">
            <v>5.41</v>
          </cell>
          <cell r="E586" t="str">
            <v>CUSTOS HORÁRIOS DE MÁQUINAS E EQUIPAMENTOS</v>
          </cell>
          <cell r="F586" t="str">
            <v>CUSTO HORÁRIO IMPRODUTIVO DIURNO</v>
          </cell>
          <cell r="G586" t="str">
            <v>SINAPI Abr/23</v>
          </cell>
        </row>
        <row r="587">
          <cell r="A587">
            <v>90669</v>
          </cell>
          <cell r="B587" t="str">
            <v>PROJETOR PNEUMÁTICO DE ARGAMASSA PARA CHAPISCO E REBOCO COM RECIPIENTE ACOPLADO, TIPO CANEQUINHA, COM COMPRESSOR DE AR REBOCÁVEL VAZÃO 89 PCM E MOTOR DIESEL DE 20 CV - CHI DIURNO. AF_06/2015</v>
          </cell>
          <cell r="C587" t="str">
            <v>CHI</v>
          </cell>
          <cell r="D587">
            <v>8.18</v>
          </cell>
          <cell r="E587" t="str">
            <v>CUSTOS HORÁRIOS DE MÁQUINAS E EQUIPAMENTOS</v>
          </cell>
          <cell r="F587" t="str">
            <v>CUSTO HORÁRIO IMPRODUTIVO DIURNO</v>
          </cell>
          <cell r="G587" t="str">
            <v>SINAPI Abr/23</v>
          </cell>
        </row>
        <row r="588">
          <cell r="A588">
            <v>90675</v>
          </cell>
          <cell r="B588" t="str">
            <v>PERFURATRIZ COM TORRE METÁLICA PARA EXECUÇÃO DE ESTACA HÉLICE CONTÍNUA, PROFUNDIDADE MÁXIMA DE 30 M, DIÂMETRO MÁXIMO DE 800 MM, POTÊNCIA INSTALADA DE 268 HP, MESA ROTATIVA COM TORQUE MÁXIMO DE 170 KNM - CHI DIURNO. AF_06/2015</v>
          </cell>
          <cell r="C588" t="str">
            <v>CHI</v>
          </cell>
          <cell r="D588">
            <v>271.95999999999998</v>
          </cell>
          <cell r="E588" t="str">
            <v>CUSTOS HORÁRIOS DE MÁQUINAS E EQUIPAMENTOS</v>
          </cell>
          <cell r="F588" t="str">
            <v>CUSTO HORÁRIO IMPRODUTIVO DIURNO</v>
          </cell>
          <cell r="G588" t="str">
            <v>SINAPI Abr/23</v>
          </cell>
        </row>
        <row r="589">
          <cell r="A589">
            <v>90681</v>
          </cell>
          <cell r="B589" t="str">
            <v>PERFURATRIZ HIDRÁULICA SOBRE CAMINHÃO COM TRADO CURTO ACOPLADO, PROFUNDIDADE MÁXIMA DE 20 M, DIÂMETRO MÁXIMO DE 1500 MM, POTÊNCIA INSTALADA DE 137 HP, MESA ROTATIVA COM TORQUE MÁXIMO DE 30 KNM - CHI DIURNO. AF_06/2015</v>
          </cell>
          <cell r="C589" t="str">
            <v>CHI</v>
          </cell>
          <cell r="D589">
            <v>164.2</v>
          </cell>
          <cell r="E589" t="str">
            <v>CUSTOS HORÁRIOS DE MÁQUINAS E EQUIPAMENTOS</v>
          </cell>
          <cell r="F589" t="str">
            <v>CUSTO HORÁRIO IMPRODUTIVO DIURNO</v>
          </cell>
          <cell r="G589" t="str">
            <v>SINAPI Abr/23</v>
          </cell>
        </row>
        <row r="590">
          <cell r="A590">
            <v>90687</v>
          </cell>
          <cell r="B590" t="str">
            <v>MANIPULADOR TELESCÓPICO, POTÊNCIA DE 85 HP, CAPACIDADE DE CARGA DE 3.500 KG, ALTURA MÁXIMA DE ELEVAÇÃO DE 12,3 M - CHI DIURNO. AF_06/2015</v>
          </cell>
          <cell r="C590" t="str">
            <v>CHI</v>
          </cell>
          <cell r="D590">
            <v>67.16</v>
          </cell>
          <cell r="E590" t="str">
            <v>CUSTOS HORÁRIOS DE MÁQUINAS E EQUIPAMENTOS</v>
          </cell>
          <cell r="F590" t="str">
            <v>CUSTO HORÁRIO IMPRODUTIVO DIURNO</v>
          </cell>
          <cell r="G590" t="str">
            <v>SINAPI Abr/23</v>
          </cell>
        </row>
        <row r="591">
          <cell r="A591">
            <v>90693</v>
          </cell>
          <cell r="B591" t="str">
            <v>MINICARREGADEIRA SOBRE RODAS, POTÊNCIA LÍQUIDA DE 47 HP, CAPACIDADE NOMINAL DE OPERAÇÃO DE 646 KG - CHI DIURNO. AF_06/2015</v>
          </cell>
          <cell r="C591" t="str">
            <v>CHI</v>
          </cell>
          <cell r="D591">
            <v>54.15</v>
          </cell>
          <cell r="E591" t="str">
            <v>CUSTOS HORÁRIOS DE MÁQUINAS E EQUIPAMENTOS</v>
          </cell>
          <cell r="F591" t="str">
            <v>CUSTO HORÁRIO IMPRODUTIVO DIURNO</v>
          </cell>
          <cell r="G591" t="str">
            <v>SINAPI Abr/23</v>
          </cell>
        </row>
        <row r="592">
          <cell r="A592">
            <v>90965</v>
          </cell>
          <cell r="B592" t="str">
            <v>COMPRESSOR DE AR REBOCÁVEL, VAZÃO 89 PCM, PRESSÃO EFETIVA DE TRABALHO 102 PSI, MOTOR DIESEL, POTÊNCIA 20 CV - CHI DIURNO. AF_06/2015</v>
          </cell>
          <cell r="C592" t="str">
            <v>CHI</v>
          </cell>
          <cell r="D592">
            <v>8.1300000000000008</v>
          </cell>
          <cell r="E592" t="str">
            <v>CUSTOS HORÁRIOS DE MÁQUINAS E EQUIPAMENTOS</v>
          </cell>
          <cell r="F592" t="str">
            <v>CUSTO HORÁRIO IMPRODUTIVO DIURNO</v>
          </cell>
          <cell r="G592" t="str">
            <v>SINAPI Abr/23</v>
          </cell>
        </row>
        <row r="593">
          <cell r="A593">
            <v>90973</v>
          </cell>
          <cell r="B593" t="str">
            <v>COMPRESSOR DE AR REBOCAVEL, VAZÃO 250 PCM, PRESSAO DE TRABALHO 102 PSI, MOTOR A DIESEL POTÊNCIA 81 CV - CHI DIURNO. AF_06/2015</v>
          </cell>
          <cell r="C593" t="str">
            <v>CHI</v>
          </cell>
          <cell r="D593">
            <v>8.15</v>
          </cell>
          <cell r="E593" t="str">
            <v>CUSTOS HORÁRIOS DE MÁQUINAS E EQUIPAMENTOS</v>
          </cell>
          <cell r="F593" t="str">
            <v>CUSTO HORÁRIO IMPRODUTIVO DIURNO</v>
          </cell>
          <cell r="G593" t="str">
            <v>SINAPI Abr/23</v>
          </cell>
        </row>
        <row r="594">
          <cell r="A594">
            <v>90982</v>
          </cell>
          <cell r="B594" t="str">
            <v>COMPRESSOR DE AR REBOCÁVEL, VAZÃO 748 PCM, PRESSÃO EFETIVA DE TRABALHO 102 PSI, MOTOR DIESEL, POTÊNCIA 210 CV - CHI DIURNO. AF_06/2015</v>
          </cell>
          <cell r="C594" t="str">
            <v>CHI</v>
          </cell>
          <cell r="D594">
            <v>20.71</v>
          </cell>
          <cell r="E594" t="str">
            <v>CUSTOS HORÁRIOS DE MÁQUINAS E EQUIPAMENTOS</v>
          </cell>
          <cell r="F594" t="str">
            <v>CUSTO HORÁRIO IMPRODUTIVO DIURNO</v>
          </cell>
          <cell r="G594" t="str">
            <v>SINAPI Abr/23</v>
          </cell>
        </row>
        <row r="595">
          <cell r="A595">
            <v>91001</v>
          </cell>
          <cell r="B595" t="str">
            <v>COMPRESSOR DE AR REBOCAVEL, VAZÃO 400 PCM, PRESSAO DE TRABALHO 102 PSI, MOTOR A DIESEL POTÊNCIA 110 CV - CHI DIURNO. AF_06/2015</v>
          </cell>
          <cell r="C595" t="str">
            <v>CHI</v>
          </cell>
          <cell r="D595">
            <v>9.68</v>
          </cell>
          <cell r="E595" t="str">
            <v>CUSTOS HORÁRIOS DE MÁQUINAS E EQUIPAMENTOS</v>
          </cell>
          <cell r="F595" t="str">
            <v>CUSTO HORÁRIO IMPRODUTIVO DIURNO</v>
          </cell>
          <cell r="G595" t="str">
            <v>SINAPI Abr/23</v>
          </cell>
        </row>
        <row r="596">
          <cell r="A596">
            <v>91032</v>
          </cell>
          <cell r="B596" t="str">
            <v>CAMINHÃO TRUCADO (C/ TERCEIRO EIXO) ELETRÔNICO - POTÊNCIA 231CV - PBT = 22000KG - DIST. ENTRE EIXOS 5170 MM - INCLUI CARROCERIA FIXA ABERTA DE MADEIRA - CHI DIURNO. AF_06/2015</v>
          </cell>
          <cell r="C596" t="str">
            <v>CHI</v>
          </cell>
          <cell r="D596">
            <v>64.900000000000006</v>
          </cell>
          <cell r="E596" t="str">
            <v>CUSTOS HORÁRIOS DE MÁQUINAS E EQUIPAMENTOS</v>
          </cell>
          <cell r="F596" t="str">
            <v>CUSTO HORÁRIO IMPRODUTIVO DIURNO</v>
          </cell>
          <cell r="G596" t="str">
            <v>SINAPI Abr/23</v>
          </cell>
        </row>
        <row r="597">
          <cell r="A597">
            <v>91278</v>
          </cell>
          <cell r="B597" t="str">
            <v>PLACA VIBRATÓRIA REVERSÍVEL COM MOTOR 4 TEMPOS A GASOLINA, FORÇA CENTRÍFUGA DE 25 KN (2500 KGF), POTÊNCIA 5,5 CV - CHI DIURNO. AF_08/2015</v>
          </cell>
          <cell r="C597" t="str">
            <v>CHI</v>
          </cell>
          <cell r="D597">
            <v>0.56999999999999995</v>
          </cell>
          <cell r="E597" t="str">
            <v>CUSTOS HORÁRIOS DE MÁQUINAS E EQUIPAMENTOS</v>
          </cell>
          <cell r="F597" t="str">
            <v>CUSTO HORÁRIO IMPRODUTIVO DIURNO</v>
          </cell>
          <cell r="G597" t="str">
            <v>SINAPI Abr/23</v>
          </cell>
        </row>
        <row r="598">
          <cell r="A598">
            <v>91285</v>
          </cell>
          <cell r="B598" t="str">
            <v>CORTADORA DE PISO COM MOTOR 4 TEMPOS A GASOLINA, POTÊNCIA DE 13 HP, COM DISCO DE CORTE DIAMANTADO SEGMENTADO PARA CONCRETO, DIÂMETRO DE 350 MM, FURO DE 1" (14 X 1") - CHI DIURNO. AF_08/2015</v>
          </cell>
          <cell r="C598" t="str">
            <v>CHI</v>
          </cell>
          <cell r="D598">
            <v>0.82</v>
          </cell>
          <cell r="E598" t="str">
            <v>CUSTOS HORÁRIOS DE MÁQUINAS E EQUIPAMENTOS</v>
          </cell>
          <cell r="F598" t="str">
            <v>CUSTO HORÁRIO IMPRODUTIVO DIURNO</v>
          </cell>
          <cell r="G598" t="str">
            <v>SINAPI Abr/23</v>
          </cell>
        </row>
        <row r="599">
          <cell r="A599">
            <v>91387</v>
          </cell>
          <cell r="B599" t="str">
            <v>CAMINHÃO BASCULANTE 10 M3, TRUCADO CABINE SIMPLES, PESO BRUTO TOTAL 23.000 KG, CARGA ÚTIL MÁXIMA 15.935 KG, DISTÂNCIA ENTRE EIXOS 4,80 M, POTÊNCIA 230 CV INCLUSIVE CAÇAMBA METÁLICA - CHI DIURNO. AF_06/2014</v>
          </cell>
          <cell r="C599" t="str">
            <v>CHI</v>
          </cell>
          <cell r="D599">
            <v>68.94</v>
          </cell>
          <cell r="E599" t="str">
            <v>CUSTOS HORÁRIOS DE MÁQUINAS E EQUIPAMENTOS</v>
          </cell>
          <cell r="F599" t="str">
            <v>CUSTO HORÁRIO IMPRODUTIVO DIURNO</v>
          </cell>
          <cell r="G599" t="str">
            <v>SINAPI Abr/23</v>
          </cell>
        </row>
        <row r="600">
          <cell r="A600">
            <v>91395</v>
          </cell>
          <cell r="B600" t="str">
            <v>CAMINHÃO TOCO, PBT 14.300 KG, CARGA ÚTIL MÁX. 9.710 KG, DIST. ENTRE EIXOS 3,56 M, POTÊNCIA 185 CV, INCLUSIVE CARROCERIA FIXA ABERTA DE MADEIRA P/ TRANSPORTE GERAL DE CARGA SECA, DIMEN. APROX. 2,50 X 6,50 X 0,50 M - CHI DIURNO. AF_06/2014</v>
          </cell>
          <cell r="C600" t="str">
            <v>CHI</v>
          </cell>
          <cell r="D600">
            <v>56.99</v>
          </cell>
          <cell r="E600" t="str">
            <v>CUSTOS HORÁRIOS DE MÁQUINAS E EQUIPAMENTOS</v>
          </cell>
          <cell r="F600" t="str">
            <v>CUSTO HORÁRIO IMPRODUTIVO DIURNO</v>
          </cell>
          <cell r="G600" t="str">
            <v>SINAPI Abr/23</v>
          </cell>
        </row>
        <row r="601">
          <cell r="A601">
            <v>91486</v>
          </cell>
          <cell r="B601" t="str">
            <v>ESPARGIDOR DE ASFALTO PRESSURIZADO, TANQUE 6 M3 COM ISOLAÇÃO TÉRMICA, AQUECIDO COM 2 MAÇARICOS, COM BARRA ESPARGIDORA 3,60 M, MONTADO SOBRE CAMINHÃO  TOCO, PBT 14.300 KG, POTÊNCIA 185 CV - CHI DIURNO. AF_08/2015</v>
          </cell>
          <cell r="C601" t="str">
            <v>CHI</v>
          </cell>
          <cell r="D601">
            <v>64.53</v>
          </cell>
          <cell r="E601" t="str">
            <v>CUSTOS HORÁRIOS DE MÁQUINAS E EQUIPAMENTOS</v>
          </cell>
          <cell r="F601" t="str">
            <v>CUSTO HORÁRIO IMPRODUTIVO DIURNO</v>
          </cell>
          <cell r="G601" t="str">
            <v>SINAPI Abr/23</v>
          </cell>
        </row>
        <row r="602">
          <cell r="A602">
            <v>91534</v>
          </cell>
          <cell r="B602" t="str">
            <v>COMPACTADOR DE SOLOS DE PERCUSSÃO (SOQUETE) COM MOTOR A GASOLINA 4 TEMPOS, POTÊNCIA 4 CV - CHI DIURNO. AF_08/2015</v>
          </cell>
          <cell r="C602" t="str">
            <v>CHI</v>
          </cell>
          <cell r="D602">
            <v>31.14</v>
          </cell>
          <cell r="E602" t="str">
            <v>CUSTOS HORÁRIOS DE MÁQUINAS E EQUIPAMENTOS</v>
          </cell>
          <cell r="F602" t="str">
            <v>CUSTO HORÁRIO IMPRODUTIVO DIURNO</v>
          </cell>
          <cell r="G602" t="str">
            <v>SINAPI Abr/23</v>
          </cell>
        </row>
        <row r="603">
          <cell r="A603">
            <v>91635</v>
          </cell>
          <cell r="B603" t="str">
            <v>GUINDAUTO HIDRÁULICO, CAPACIDADE MÁXIMA DE CARGA 6500 KG, MOMENTO MÁXIMO DE CARGA 5,8 TM, ALCANCE MÁXIMO HORIZONTAL 7,60 M, INCLUSIVE CAMINHÃO TOCO PBT 9.700 KG, POTÊNCIA DE 160 CV - CHI DIURNO. AF_08/2015</v>
          </cell>
          <cell r="C603" t="str">
            <v>CHI</v>
          </cell>
          <cell r="D603">
            <v>57.96</v>
          </cell>
          <cell r="E603" t="str">
            <v>CUSTOS HORÁRIOS DE MÁQUINAS E EQUIPAMENTOS</v>
          </cell>
          <cell r="F603" t="str">
            <v>CUSTO HORÁRIO IMPRODUTIVO DIURNO</v>
          </cell>
          <cell r="G603" t="str">
            <v>SINAPI Abr/23</v>
          </cell>
        </row>
        <row r="604">
          <cell r="A604">
            <v>91646</v>
          </cell>
          <cell r="B604" t="str">
            <v>CAMINHÃO DE TRANSPORTE DE MATERIAL ASFÁLTICO 30.000 L, COM CAVALO MECÂNICO DE CAPACIDADE MÁXIMA DE TRAÇÃO COMBINADO DE 66.000 KG, POTÊNCIA 360 CV, INCLUSIVE TANQUE DE ASFALTO COM SERPENTINA - CHI DIURNO. AF_08/2015</v>
          </cell>
          <cell r="C604" t="str">
            <v>CHI</v>
          </cell>
          <cell r="D604">
            <v>93.83</v>
          </cell>
          <cell r="E604" t="str">
            <v>CUSTOS HORÁRIOS DE MÁQUINAS E EQUIPAMENTOS</v>
          </cell>
          <cell r="F604" t="str">
            <v>CUSTO HORÁRIO IMPRODUTIVO DIURNO</v>
          </cell>
          <cell r="G604" t="str">
            <v>SINAPI Abr/23</v>
          </cell>
        </row>
        <row r="605">
          <cell r="A605">
            <v>91693</v>
          </cell>
          <cell r="B605" t="str">
            <v>SERRA CIRCULAR DE BANCADA COM MOTOR ELÉTRICO POTÊNCIA DE 5HP, COM COIFA PARA DISCO 10" - CHI DIURNO. AF_08/2015</v>
          </cell>
          <cell r="C605" t="str">
            <v>CHI</v>
          </cell>
          <cell r="D605">
            <v>30.37</v>
          </cell>
          <cell r="E605" t="str">
            <v>CUSTOS HORÁRIOS DE MÁQUINAS E EQUIPAMENTOS</v>
          </cell>
          <cell r="F605" t="str">
            <v>CUSTO HORÁRIO IMPRODUTIVO DIURNO</v>
          </cell>
          <cell r="G605" t="str">
            <v>SINAPI Abr/23</v>
          </cell>
        </row>
        <row r="606">
          <cell r="A606">
            <v>92044</v>
          </cell>
          <cell r="B606" t="str">
            <v>DISTRIBUIDOR DE AGREGADOS REBOCAVEL, CAPACIDADE 1,9 M³, LARGURA DE TRABALHO 3,66 M - CHI DIURNO. AF_11/2015</v>
          </cell>
          <cell r="C606" t="str">
            <v>CHI</v>
          </cell>
          <cell r="D606">
            <v>6.54</v>
          </cell>
          <cell r="E606" t="str">
            <v>CUSTOS HORÁRIOS DE MÁQUINAS E EQUIPAMENTOS</v>
          </cell>
          <cell r="F606" t="str">
            <v>CUSTO HORÁRIO IMPRODUTIVO DIURNO</v>
          </cell>
          <cell r="G606" t="str">
            <v>SINAPI Abr/23</v>
          </cell>
        </row>
        <row r="607">
          <cell r="A607">
            <v>92107</v>
          </cell>
          <cell r="B607" t="str">
            <v>CAMINHÃO PARA EQUIPAMENTO DE LIMPEZA A SUCÇÃO COM CAMINHÃO TRUCADO DE PESO BRUTO TOTAL 23000 KG, CARGA ÚTIL MÁXIMA 15935 KG, DISTÂNCIA ENTRE EIXOS 4,80 M, POTÊNCIA 230 CV, INCLUSIVE LIMPADORA A SUCÇÃO, TANQUE 12000 L - CHI DIURNO. AF_11/2015</v>
          </cell>
          <cell r="C607" t="str">
            <v>CHI</v>
          </cell>
          <cell r="D607">
            <v>84.85</v>
          </cell>
          <cell r="E607" t="str">
            <v>CUSTOS HORÁRIOS DE MÁQUINAS E EQUIPAMENTOS</v>
          </cell>
          <cell r="F607" t="str">
            <v>CUSTO HORÁRIO IMPRODUTIVO DIURNO</v>
          </cell>
          <cell r="G607" t="str">
            <v>SINAPI Abr/23</v>
          </cell>
        </row>
        <row r="608">
          <cell r="A608">
            <v>92113</v>
          </cell>
          <cell r="B608" t="str">
            <v>PENEIRA ROTATIVA COM MOTOR ELÉTRICO TRIFÁSICO DE 2 CV, CILINDRO DE 1 M X 0,60 M, COM FUROS DE 3,17 MM - CHI DIURNO. AF_11/2015</v>
          </cell>
          <cell r="C608" t="str">
            <v>CHI</v>
          </cell>
          <cell r="D608">
            <v>1.2</v>
          </cell>
          <cell r="E608" t="str">
            <v>CUSTOS HORÁRIOS DE MÁQUINAS E EQUIPAMENTOS</v>
          </cell>
          <cell r="F608" t="str">
            <v>CUSTO HORÁRIO IMPRODUTIVO DIURNO</v>
          </cell>
          <cell r="G608" t="str">
            <v>SINAPI Abr/23</v>
          </cell>
        </row>
        <row r="609">
          <cell r="A609">
            <v>92119</v>
          </cell>
          <cell r="B609" t="str">
            <v>DOSADOR DE AREIA, CAPACIDADE DE 26 LITROS - CHI DIURNO. AF_11/2015</v>
          </cell>
          <cell r="C609" t="str">
            <v>CHI</v>
          </cell>
          <cell r="D609">
            <v>0.28999999999999998</v>
          </cell>
          <cell r="E609" t="str">
            <v>CUSTOS HORÁRIOS DE MÁQUINAS E EQUIPAMENTOS</v>
          </cell>
          <cell r="F609" t="str">
            <v>CUSTO HORÁRIO IMPRODUTIVO DIURNO</v>
          </cell>
          <cell r="G609" t="str">
            <v>SINAPI Abr/23</v>
          </cell>
        </row>
        <row r="610">
          <cell r="A610">
            <v>92139</v>
          </cell>
          <cell r="B610" t="str">
            <v>CAMINHONETE COM MOTOR A DIESEL, POTÊNCIA 180 CV, CABINE DUPLA, 4X4 - CHI DIURNO. AF_11/2015</v>
          </cell>
          <cell r="C610" t="str">
            <v>CHI</v>
          </cell>
          <cell r="D610">
            <v>43.53</v>
          </cell>
          <cell r="E610" t="str">
            <v>CUSTOS HORÁRIOS DE MÁQUINAS E EQUIPAMENTOS</v>
          </cell>
          <cell r="F610" t="str">
            <v>CUSTO HORÁRIO IMPRODUTIVO DIURNO</v>
          </cell>
          <cell r="G610" t="str">
            <v>SINAPI Abr/23</v>
          </cell>
        </row>
        <row r="611">
          <cell r="A611">
            <v>92146</v>
          </cell>
          <cell r="B611" t="str">
            <v>CAMINHONETE CABINE SIMPLES COM MOTOR 1.6 FLEX, CÂMBIO MANUAL, POTÊNCIA 101/104 CV, 2 PORTAS - CHI DIURNO. AF_11/2015</v>
          </cell>
          <cell r="C611" t="str">
            <v>CHI</v>
          </cell>
          <cell r="D611">
            <v>32.93</v>
          </cell>
          <cell r="E611" t="str">
            <v>CUSTOS HORÁRIOS DE MÁQUINAS E EQUIPAMENTOS</v>
          </cell>
          <cell r="F611" t="str">
            <v>CUSTO HORÁRIO IMPRODUTIVO DIURNO</v>
          </cell>
          <cell r="G611" t="str">
            <v>SINAPI Abr/23</v>
          </cell>
        </row>
        <row r="612">
          <cell r="A612">
            <v>92243</v>
          </cell>
          <cell r="B612" t="str">
            <v>CAMINHÃO DE TRANSPORTE DE MATERIAL ASFÁLTICO 20.000 L, COM CAVALO MECÂNICO DE CAPACIDADE MÁXIMA DE TRAÇÃO COMBINADO DE 45.000 KG, POTÊNCIA 330 CV, INCLUSIVE TANQUE DE ASFALTO COM MAÇARICO - CHI DIURNO. AF_12/2015</v>
          </cell>
          <cell r="C612" t="str">
            <v>CHI</v>
          </cell>
          <cell r="D612">
            <v>78.55</v>
          </cell>
          <cell r="E612" t="str">
            <v>CUSTOS HORÁRIOS DE MÁQUINAS E EQUIPAMENTOS</v>
          </cell>
          <cell r="F612" t="str">
            <v>CUSTO HORÁRIO IMPRODUTIVO DIURNO</v>
          </cell>
          <cell r="G612" t="str">
            <v>SINAPI Abr/23</v>
          </cell>
        </row>
        <row r="613">
          <cell r="A613">
            <v>92717</v>
          </cell>
          <cell r="B613" t="str">
            <v>APARELHO PARA CORTE E SOLDA OXI-ACETILENO SOBRE RODAS, INCLUSIVE CILINDROS E MAÇARICOS - CHI DIURNO. AF_12/2015</v>
          </cell>
          <cell r="C613" t="str">
            <v>CHI</v>
          </cell>
          <cell r="D613">
            <v>0.16</v>
          </cell>
          <cell r="E613" t="str">
            <v>CUSTOS HORÁRIOS DE MÁQUINAS E EQUIPAMENTOS</v>
          </cell>
          <cell r="F613" t="str">
            <v>CUSTO HORÁRIO IMPRODUTIVO DIURNO</v>
          </cell>
          <cell r="G613" t="str">
            <v>SINAPI Abr/23</v>
          </cell>
        </row>
        <row r="614">
          <cell r="A614">
            <v>92961</v>
          </cell>
          <cell r="B614" t="str">
            <v>MÁQUINA EXTRUSORA DE CONCRETO PARA GUIAS E SARJETAS, MOTOR A DIESEL, POTÊNCIA 14 CV - CHI DIURNO. AF_12/2015</v>
          </cell>
          <cell r="C614" t="str">
            <v>CHI</v>
          </cell>
          <cell r="D614">
            <v>4.88</v>
          </cell>
          <cell r="E614" t="str">
            <v>CUSTOS HORÁRIOS DE MÁQUINAS E EQUIPAMENTOS</v>
          </cell>
          <cell r="F614" t="str">
            <v>CUSTO HORÁRIO IMPRODUTIVO DIURNO</v>
          </cell>
          <cell r="G614" t="str">
            <v>SINAPI Abr/23</v>
          </cell>
        </row>
        <row r="615">
          <cell r="A615">
            <v>92967</v>
          </cell>
          <cell r="B615" t="str">
            <v>MARTELO PERFURADOR PNEUMÁTICO MANUAL, HASTE 25 X 75 MM, 21 KG - CHI DIURNO. AF_12/2015</v>
          </cell>
          <cell r="C615" t="str">
            <v>CHI</v>
          </cell>
          <cell r="D615">
            <v>27.59</v>
          </cell>
          <cell r="E615" t="str">
            <v>CUSTOS HORÁRIOS DE MÁQUINAS E EQUIPAMENTOS</v>
          </cell>
          <cell r="F615" t="str">
            <v>CUSTO HORÁRIO IMPRODUTIVO DIURNO</v>
          </cell>
          <cell r="G615" t="str">
            <v>SINAPI Abr/23</v>
          </cell>
        </row>
        <row r="616">
          <cell r="A616">
            <v>93225</v>
          </cell>
          <cell r="B616" t="str">
            <v>PERFURATRIZ COM TORRE METÁLICA PARA EXECUÇÃO DE ESTACA HÉLICE CONTÍNUA, PROFUNDIDADE MÁXIMA DE 32 M, DIÂMETRO MÁXIMO DE 1000 MM, POTÊNCIA INSTALADA DE 350 HP, MESA ROTATIVA COM TORQUE MÁXIMO DE 263 KNM - CHI DIURNO. AF_01/2016</v>
          </cell>
          <cell r="C616" t="str">
            <v>CHI</v>
          </cell>
          <cell r="D616">
            <v>406.08</v>
          </cell>
          <cell r="E616" t="str">
            <v>CUSTOS HORÁRIOS DE MÁQUINAS E EQUIPAMENTOS</v>
          </cell>
          <cell r="F616" t="str">
            <v>CUSTO HORÁRIO IMPRODUTIVO DIURNO</v>
          </cell>
          <cell r="G616" t="str">
            <v>SINAPI Abr/23</v>
          </cell>
        </row>
        <row r="617">
          <cell r="A617">
            <v>93234</v>
          </cell>
          <cell r="B617" t="str">
            <v>BETONEIRA CAPACIDADE NOMINAL 400 L, CAPACIDADE DE MISTURA 310 L, MOTOR A GASOLINA POTÊNCIA 5,5 HP, SEM CARREGADOR - CHI DIURNO. AF_02/2016</v>
          </cell>
          <cell r="C617" t="str">
            <v>CHI</v>
          </cell>
          <cell r="D617">
            <v>0.51</v>
          </cell>
          <cell r="E617" t="str">
            <v>CUSTOS HORÁRIOS DE MÁQUINAS E EQUIPAMENTOS</v>
          </cell>
          <cell r="F617" t="str">
            <v>CUSTO HORÁRIO IMPRODUTIVO DIURNO</v>
          </cell>
          <cell r="G617" t="str">
            <v>SINAPI Abr/23</v>
          </cell>
        </row>
        <row r="618">
          <cell r="A618">
            <v>93244</v>
          </cell>
          <cell r="B618" t="str">
            <v>ROLO COMPACTADOR VIBRATÓRIO PÉ DE CARNEIRO PARA SOLOS, POTÊNCIA 80 HP, PESO OPERACIONAL SEM/COM LASTRO 7,4 / 8,8 T, LARGURA DE TRABALHO 1,68 M - CHI DIURNO. AF_02/2016</v>
          </cell>
          <cell r="C618" t="str">
            <v>CHI</v>
          </cell>
          <cell r="D618">
            <v>68.41</v>
          </cell>
          <cell r="E618" t="str">
            <v>CUSTOS HORÁRIOS DE MÁQUINAS E EQUIPAMENTOS</v>
          </cell>
          <cell r="F618" t="str">
            <v>CUSTO HORÁRIO IMPRODUTIVO DIURNO</v>
          </cell>
          <cell r="G618" t="str">
            <v>SINAPI Abr/23</v>
          </cell>
        </row>
        <row r="619">
          <cell r="A619">
            <v>93274</v>
          </cell>
          <cell r="B619" t="str">
            <v>GRUA ASCENSIONAL, LANÇA DE 30 M, CAPACIDADE DE 1,0 T A 30 M, ALTURA ATÉ 39 M - CHI DIURNO. AF_03/2016</v>
          </cell>
          <cell r="C619" t="str">
            <v>CHI</v>
          </cell>
          <cell r="D619">
            <v>58.05</v>
          </cell>
          <cell r="E619" t="str">
            <v>CUSTOS HORÁRIOS DE MÁQUINAS E EQUIPAMENTOS</v>
          </cell>
          <cell r="F619" t="str">
            <v>CUSTO HORÁRIO IMPRODUTIVO DIURNO</v>
          </cell>
          <cell r="G619" t="str">
            <v>SINAPI Abr/23</v>
          </cell>
        </row>
        <row r="620">
          <cell r="A620">
            <v>93282</v>
          </cell>
          <cell r="B620" t="str">
            <v>GUINCHO ELÉTRICO DE COLUNA, CAPACIDADE 400 KG, COM MOTO FREIO, MOTOR TRIFÁSICO DE 1,25 CV - CHI DIURNO. AF_03/2016</v>
          </cell>
          <cell r="C620" t="str">
            <v>CHI</v>
          </cell>
          <cell r="D620">
            <v>25.92</v>
          </cell>
          <cell r="E620" t="str">
            <v>CUSTOS HORÁRIOS DE MÁQUINAS E EQUIPAMENTOS</v>
          </cell>
          <cell r="F620" t="str">
            <v>CUSTO HORÁRIO IMPRODUTIVO DIURNO</v>
          </cell>
          <cell r="G620" t="str">
            <v>SINAPI Abr/23</v>
          </cell>
        </row>
        <row r="621">
          <cell r="A621">
            <v>93288</v>
          </cell>
          <cell r="B621" t="str">
            <v>GUINDASTE HIDRÁULICO AUTOPROPELIDO, COM LANÇA TELESCÓPICA 40 M, CAPACIDADE MÁXIMA 60 T, POTÊNCIA 260 KW - CHI DIURNO. AF_03/2016</v>
          </cell>
          <cell r="C621" t="str">
            <v>CHI</v>
          </cell>
          <cell r="D621">
            <v>155.18</v>
          </cell>
          <cell r="E621" t="str">
            <v>CUSTOS HORÁRIOS DE MÁQUINAS E EQUIPAMENTOS</v>
          </cell>
          <cell r="F621" t="str">
            <v>CUSTO HORÁRIO IMPRODUTIVO DIURNO</v>
          </cell>
          <cell r="G621" t="str">
            <v>SINAPI Abr/23</v>
          </cell>
        </row>
        <row r="622">
          <cell r="A622">
            <v>93403</v>
          </cell>
          <cell r="B622" t="str">
            <v>GUINDAUTO HIDRÁULICO, CAPACIDADE MÁXIMA DE CARGA 3300 KG, MOMENTO MÁXIMO DE CARGA 5,8 TM, ALCANCE MÁXIMO HORIZONTAL 7,60 M, INCLUSIVE CAMINHÃO TOCO PBT 16.000 KG, POTÊNCIA DE 189 CV - CHI DIURNO. AF_03/2016</v>
          </cell>
          <cell r="C622" t="str">
            <v>CHI</v>
          </cell>
          <cell r="D622">
            <v>62.82</v>
          </cell>
          <cell r="E622" t="str">
            <v>CUSTOS HORÁRIOS DE MÁQUINAS E EQUIPAMENTOS</v>
          </cell>
          <cell r="F622" t="str">
            <v>CUSTO HORÁRIO IMPRODUTIVO DIURNO</v>
          </cell>
          <cell r="G622" t="str">
            <v>SINAPI Abr/23</v>
          </cell>
        </row>
        <row r="623">
          <cell r="A623">
            <v>93409</v>
          </cell>
          <cell r="B623" t="str">
            <v>MÁQUINA JATO DE PRESSAO PORTÁTIL, CAMARA DE 1 SAIDA, CAPACIDADE 280 L, DIAMETRO 670 MM, BICO DE JATO CURTO VENTURI DE 5/16'' , MANGUEIRA DE 1'' COM COMPRESSOR DE AR REBOCÁVEL 189 PCM E MOTOR DIESEL 63 CV - CHI DIURNO. AF_03/2016</v>
          </cell>
          <cell r="C623" t="str">
            <v>CHI</v>
          </cell>
          <cell r="D623">
            <v>40.94</v>
          </cell>
          <cell r="E623" t="str">
            <v>CUSTOS HORÁRIOS DE MÁQUINAS E EQUIPAMENTOS</v>
          </cell>
          <cell r="F623" t="str">
            <v>CUSTO HORÁRIO IMPRODUTIVO DIURNO</v>
          </cell>
          <cell r="G623" t="str">
            <v>SINAPI Abr/23</v>
          </cell>
        </row>
        <row r="624">
          <cell r="A624">
            <v>93416</v>
          </cell>
          <cell r="B624" t="str">
            <v>GERADOR PORTÁTIL MONOFÁSICO, POTÊNCIA 5500 VA, MOTOR A GASOLINA, POTÊNCIA DO MOTOR 13 CV - CHI DIURNO. AF_03/2016</v>
          </cell>
          <cell r="C624" t="str">
            <v>CHI</v>
          </cell>
          <cell r="D624">
            <v>0.38</v>
          </cell>
          <cell r="E624" t="str">
            <v>CUSTOS HORÁRIOS DE MÁQUINAS E EQUIPAMENTOS</v>
          </cell>
          <cell r="F624" t="str">
            <v>CUSTO HORÁRIO IMPRODUTIVO DIURNO</v>
          </cell>
          <cell r="G624" t="str">
            <v>SINAPI Abr/23</v>
          </cell>
        </row>
        <row r="625">
          <cell r="A625">
            <v>93422</v>
          </cell>
          <cell r="B625" t="str">
            <v>GRUPO GERADOR REBOCÁVEL, POTÊNCIA 66 KVA, MOTOR A DIESEL - CHI DIURNO. AF_03/2016</v>
          </cell>
          <cell r="C625" t="str">
            <v>CHI</v>
          </cell>
          <cell r="D625">
            <v>5.13</v>
          </cell>
          <cell r="E625" t="str">
            <v>CUSTOS HORÁRIOS DE MÁQUINAS E EQUIPAMENTOS</v>
          </cell>
          <cell r="F625" t="str">
            <v>CUSTO HORÁRIO IMPRODUTIVO DIURNO</v>
          </cell>
          <cell r="G625" t="str">
            <v>SINAPI Abr/23</v>
          </cell>
        </row>
        <row r="626">
          <cell r="A626">
            <v>93428</v>
          </cell>
          <cell r="B626" t="str">
            <v>GRUPO GERADOR ESTACIONÁRIO, POTÊNCIA 150 KVA, MOTOR A DIESEL- CHI DIURNO. AF_03/2016</v>
          </cell>
          <cell r="C626" t="str">
            <v>CHI</v>
          </cell>
          <cell r="D626">
            <v>7.25</v>
          </cell>
          <cell r="E626" t="str">
            <v>CUSTOS HORÁRIOS DE MÁQUINAS E EQUIPAMENTOS</v>
          </cell>
          <cell r="F626" t="str">
            <v>CUSTO HORÁRIO IMPRODUTIVO DIURNO</v>
          </cell>
          <cell r="G626" t="str">
            <v>SINAPI Abr/23</v>
          </cell>
        </row>
        <row r="627">
          <cell r="A627">
            <v>93434</v>
          </cell>
          <cell r="B627" t="str">
            <v>USINA DE MISTURA ASFÁLTICA À QUENTE, TIPO CONTRA FLUXO, PROD 40 A 80 TON/HORA - CHI DIURNO. AF_03/2016</v>
          </cell>
          <cell r="C627" t="str">
            <v>CHI</v>
          </cell>
          <cell r="D627">
            <v>299.91000000000003</v>
          </cell>
          <cell r="E627" t="str">
            <v>CUSTOS HORÁRIOS DE MÁQUINAS E EQUIPAMENTOS</v>
          </cell>
          <cell r="F627" t="str">
            <v>CUSTO HORÁRIO IMPRODUTIVO DIURNO</v>
          </cell>
          <cell r="G627" t="str">
            <v>SINAPI Abr/23</v>
          </cell>
        </row>
        <row r="628">
          <cell r="A628">
            <v>93440</v>
          </cell>
          <cell r="B628" t="str">
            <v>USINA DE ASFALTO À FRIO, CAPACIDADE DE 40 A 60 TON/HORA, ELÉTRICA POTÊNCIA 30 CV - CHI DIURNO. AF_03/2016</v>
          </cell>
          <cell r="C628" t="str">
            <v>CHI</v>
          </cell>
          <cell r="D628">
            <v>144.35</v>
          </cell>
          <cell r="E628" t="str">
            <v>CUSTOS HORÁRIOS DE MÁQUINAS E EQUIPAMENTOS</v>
          </cell>
          <cell r="F628" t="str">
            <v>CUSTO HORÁRIO IMPRODUTIVO DIURNO</v>
          </cell>
          <cell r="G628" t="str">
            <v>SINAPI Abr/23</v>
          </cell>
        </row>
        <row r="629">
          <cell r="A629">
            <v>95122</v>
          </cell>
          <cell r="B629" t="str">
            <v>USINA MISTURADORA DE SOLOS, CAPACIDADE DE 200 A 500 TON/H, POTENCIA 75KW - CHI DIURNO. AF_07/2016</v>
          </cell>
          <cell r="C629" t="str">
            <v>CHI</v>
          </cell>
          <cell r="D629">
            <v>210.69</v>
          </cell>
          <cell r="E629" t="str">
            <v>CUSTOS HORÁRIOS DE MÁQUINAS E EQUIPAMENTOS</v>
          </cell>
          <cell r="F629" t="str">
            <v>CUSTO HORÁRIO IMPRODUTIVO DIURNO</v>
          </cell>
          <cell r="G629" t="str">
            <v>SINAPI Abr/23</v>
          </cell>
        </row>
        <row r="630">
          <cell r="A630">
            <v>95128</v>
          </cell>
          <cell r="B630" t="str">
            <v>DISTRIBUIDOR DE AGREGADOS AUTOPROPELIDO, CAP 3 M3, A DIESEL, POTÊNCIA 176CV - CHI DIURNO. AF_07/2016</v>
          </cell>
          <cell r="C630" t="str">
            <v>CHI</v>
          </cell>
          <cell r="D630">
            <v>49.22</v>
          </cell>
          <cell r="E630" t="str">
            <v>CUSTOS HORÁRIOS DE MÁQUINAS E EQUIPAMENTOS</v>
          </cell>
          <cell r="F630" t="str">
            <v>CUSTO HORÁRIO IMPRODUTIVO DIURNO</v>
          </cell>
          <cell r="G630" t="str">
            <v>SINAPI Abr/23</v>
          </cell>
        </row>
        <row r="631">
          <cell r="A631">
            <v>95140</v>
          </cell>
          <cell r="B631" t="str">
            <v>TALHA MANUAL DE CORRENTE, CAPACIDADE DE 2 TON. COM ELEVAÇÃO DE 3 M - CHI DIURNO. AF_07/2016</v>
          </cell>
          <cell r="C631" t="str">
            <v>CHI</v>
          </cell>
          <cell r="D631">
            <v>0.03</v>
          </cell>
          <cell r="E631" t="str">
            <v>CUSTOS HORÁRIOS DE MÁQUINAS E EQUIPAMENTOS</v>
          </cell>
          <cell r="F631" t="str">
            <v>CUSTO HORÁRIO IMPRODUTIVO DIURNO</v>
          </cell>
          <cell r="G631" t="str">
            <v>SINAPI Abr/23</v>
          </cell>
        </row>
        <row r="632">
          <cell r="A632">
            <v>95213</v>
          </cell>
          <cell r="B632" t="str">
            <v>GRUA ASCENCIONAL, LANÇA DE 42 M, CAPACIDADE DE 1,5 T A 30 M, ALTURA ATÉ 39 M - CHI DIURNO. AF_08/2016</v>
          </cell>
          <cell r="C632" t="str">
            <v>CHI</v>
          </cell>
          <cell r="D632">
            <v>85.55</v>
          </cell>
          <cell r="E632" t="str">
            <v>CUSTOS HORÁRIOS DE MÁQUINAS E EQUIPAMENTOS</v>
          </cell>
          <cell r="F632" t="str">
            <v>CUSTO HORÁRIO IMPRODUTIVO DIURNO</v>
          </cell>
          <cell r="G632" t="str">
            <v>SINAPI Abr/23</v>
          </cell>
        </row>
        <row r="633">
          <cell r="A633">
            <v>95259</v>
          </cell>
          <cell r="B633" t="str">
            <v>MARTELO DEMOLIDOR PNEUMÁTICO MANUAL, 32 KG - CHI DIURNO. AF_09/2016</v>
          </cell>
          <cell r="C633" t="str">
            <v>CHI</v>
          </cell>
          <cell r="D633">
            <v>27.38</v>
          </cell>
          <cell r="E633" t="str">
            <v>CUSTOS HORÁRIOS DE MÁQUINAS E EQUIPAMENTOS</v>
          </cell>
          <cell r="F633" t="str">
            <v>CUSTO HORÁRIO IMPRODUTIVO DIURNO</v>
          </cell>
          <cell r="G633" t="str">
            <v>SINAPI Abr/23</v>
          </cell>
        </row>
        <row r="634">
          <cell r="A634">
            <v>95265</v>
          </cell>
          <cell r="B634" t="str">
            <v>COMPACTADOR DE SOLOS DE PERCUSÃO (SOQUETE) COM MOTOR A GASOLINA, POTÊNCIA 3 CV - CHI DIURNO. AF_09/2016</v>
          </cell>
          <cell r="C634" t="str">
            <v>CHI</v>
          </cell>
          <cell r="D634">
            <v>0.73</v>
          </cell>
          <cell r="E634" t="str">
            <v>CUSTOS HORÁRIOS DE MÁQUINAS E EQUIPAMENTOS</v>
          </cell>
          <cell r="F634" t="str">
            <v>CUSTO HORÁRIO IMPRODUTIVO DIURNO</v>
          </cell>
          <cell r="G634" t="str">
            <v>SINAPI Abr/23</v>
          </cell>
        </row>
        <row r="635">
          <cell r="A635">
            <v>95271</v>
          </cell>
          <cell r="B635" t="str">
            <v>RÉGUA VIBRATÓRIA DUPLA PARA CONCRETO, PESO DE 60KG, COMPRIMENTO 4 M, COM MOTOR A GASOLINA, POTÊNCIA 5,5 HP - CHI DIURNO. AF_09/2016</v>
          </cell>
          <cell r="C635" t="str">
            <v>CHI</v>
          </cell>
          <cell r="D635">
            <v>0.55000000000000004</v>
          </cell>
          <cell r="E635" t="str">
            <v>CUSTOS HORÁRIOS DE MÁQUINAS E EQUIPAMENTOS</v>
          </cell>
          <cell r="F635" t="str">
            <v>CUSTO HORÁRIO IMPRODUTIVO DIURNO</v>
          </cell>
          <cell r="G635" t="str">
            <v>SINAPI Abr/23</v>
          </cell>
        </row>
        <row r="636">
          <cell r="A636">
            <v>95277</v>
          </cell>
          <cell r="B636" t="str">
            <v>POLIDORA DE PISO (POLITRIZ), PESO DE 100KG, DIÂMETRO 450 MM, MOTOR ELÉTRICO, POTÊNCIA 4 HP - CHI DIURNO. AF_09/2016</v>
          </cell>
          <cell r="C636" t="str">
            <v>CHI</v>
          </cell>
          <cell r="D636">
            <v>0.54</v>
          </cell>
          <cell r="E636" t="str">
            <v>CUSTOS HORÁRIOS DE MÁQUINAS E EQUIPAMENTOS</v>
          </cell>
          <cell r="F636" t="str">
            <v>CUSTO HORÁRIO IMPRODUTIVO DIURNO</v>
          </cell>
          <cell r="G636" t="str">
            <v>SINAPI Abr/23</v>
          </cell>
        </row>
        <row r="637">
          <cell r="A637">
            <v>95283</v>
          </cell>
          <cell r="B637" t="str">
            <v>DESEMPENADEIRA DE CONCRETO, PESO DE 78 KG, 4 PÁS, MOTOR A GASOLINA, POTÊNCIA 5,5 HP - CHI DIURNO. AF_09/2016</v>
          </cell>
          <cell r="C637" t="str">
            <v>CHI</v>
          </cell>
          <cell r="D637">
            <v>0.66</v>
          </cell>
          <cell r="E637" t="str">
            <v>CUSTOS HORÁRIOS DE MÁQUINAS E EQUIPAMENTOS</v>
          </cell>
          <cell r="F637" t="str">
            <v>CUSTO HORÁRIO IMPRODUTIVO DIURNO</v>
          </cell>
          <cell r="G637" t="str">
            <v>SINAPI Abr/23</v>
          </cell>
        </row>
        <row r="638">
          <cell r="A638">
            <v>95621</v>
          </cell>
          <cell r="B638" t="str">
            <v>PERFURATRIZ PNEUMATICA MANUAL DE PESO MEDIO, MARTELETE, 18KG, COMPRIMENTO MÁXIMO DE CURSO DE 6 M, DIAMETRO DO PISTAO DE 5,5 CM - CHI DIURNO. AF_11/2016</v>
          </cell>
          <cell r="C638" t="str">
            <v>CHI</v>
          </cell>
          <cell r="D638">
            <v>27.14</v>
          </cell>
          <cell r="E638" t="str">
            <v>CUSTOS HORÁRIOS DE MÁQUINAS E EQUIPAMENTOS</v>
          </cell>
          <cell r="F638" t="str">
            <v>CUSTO HORÁRIO IMPRODUTIVO DIURNO</v>
          </cell>
          <cell r="G638" t="str">
            <v>SINAPI Abr/23</v>
          </cell>
        </row>
        <row r="639">
          <cell r="A639">
            <v>95632</v>
          </cell>
          <cell r="B639" t="str">
            <v>ROLO COMPACTADOR VIBRATORIO TANDEM, ACO LISO, POTENCIA 125 HP, PESO SEM/COM LASTRO 10,20/11,65 T, LARGURA DE TRABALHO 1,73 M - CHI DIURNO. AF_11/2016</v>
          </cell>
          <cell r="C639" t="str">
            <v>CHI</v>
          </cell>
          <cell r="D639">
            <v>86.08</v>
          </cell>
          <cell r="E639" t="str">
            <v>CUSTOS HORÁRIOS DE MÁQUINAS E EQUIPAMENTOS</v>
          </cell>
          <cell r="F639" t="str">
            <v>CUSTO HORÁRIO IMPRODUTIVO DIURNO</v>
          </cell>
          <cell r="G639" t="str">
            <v>SINAPI Abr/23</v>
          </cell>
        </row>
        <row r="640">
          <cell r="A640">
            <v>95703</v>
          </cell>
          <cell r="B640" t="str">
            <v>PERFURATRIZ MANUAL, TORQUE MAXIMO 55 KGF.M, POTENCIA 5 CV, COM DIAMETRO MAXIMO 8 1/2" - CHI DIURNO. AF_11/2016</v>
          </cell>
          <cell r="C640" t="str">
            <v>CHI</v>
          </cell>
          <cell r="D640">
            <v>34.770000000000003</v>
          </cell>
          <cell r="E640" t="str">
            <v>CUSTOS HORÁRIOS DE MÁQUINAS E EQUIPAMENTOS</v>
          </cell>
          <cell r="F640" t="str">
            <v>CUSTO HORÁRIO IMPRODUTIVO DIURNO</v>
          </cell>
          <cell r="G640" t="str">
            <v>SINAPI Abr/23</v>
          </cell>
        </row>
        <row r="641">
          <cell r="A641">
            <v>95709</v>
          </cell>
          <cell r="B641" t="str">
            <v>PERFURATRIZ SOBRE ESTEIRA, TORQUE MÁXIMO 600 KGF, POTÊNCIA ENTRE 50 E 60 HP, DIÂMETRO MÁXIMO 10 - CHI DIURNO. AF_11/2016</v>
          </cell>
          <cell r="C641" t="str">
            <v>CHI</v>
          </cell>
          <cell r="D641">
            <v>80.680000000000007</v>
          </cell>
          <cell r="E641" t="str">
            <v>CUSTOS HORÁRIOS DE MÁQUINAS E EQUIPAMENTOS</v>
          </cell>
          <cell r="F641" t="str">
            <v>CUSTO HORÁRIO IMPRODUTIVO DIURNO</v>
          </cell>
          <cell r="G641" t="str">
            <v>SINAPI Abr/23</v>
          </cell>
        </row>
        <row r="642">
          <cell r="A642">
            <v>95715</v>
          </cell>
          <cell r="B642" t="str">
            <v>ESCAVADEIRA HIDRAULICA SOBRE ESTEIRA, COM GARRA GIRATORIA DE MANDIBULAS, PESO OPERACIONAL ENTRE 22,00 E 25,50 TON, POTENCIA LIQUIDA ENTRE 150 E 160 HP - CHI DIURNO. AF_11/2016</v>
          </cell>
          <cell r="C642" t="str">
            <v>CHI</v>
          </cell>
          <cell r="D642">
            <v>95.52</v>
          </cell>
          <cell r="E642" t="str">
            <v>CUSTOS HORÁRIOS DE MÁQUINAS E EQUIPAMENTOS</v>
          </cell>
          <cell r="F642" t="str">
            <v>CUSTO HORÁRIO IMPRODUTIVO DIURNO</v>
          </cell>
          <cell r="G642" t="str">
            <v>SINAPI Abr/23</v>
          </cell>
        </row>
        <row r="643">
          <cell r="A643">
            <v>95721</v>
          </cell>
          <cell r="B643" t="str">
            <v>ESCAVADEIRA HIDRAULICA SOBRE ESTEIRA, EQUIPADA COM CLAMSHELL, COM CAPACIDADE DA CAÇAMBA ENTRE 1,20 E 1,50 M3, PESO OPERACIONAL ENTRE 20,00 E 22,00 TON, POTENCIA LIQUIDA ENTRE 150 E 160 HP - CHI DIURNO. AF_11/2016</v>
          </cell>
          <cell r="C643" t="str">
            <v>CHI</v>
          </cell>
          <cell r="D643">
            <v>93.27</v>
          </cell>
          <cell r="E643" t="str">
            <v>CUSTOS HORÁRIOS DE MÁQUINAS E EQUIPAMENTOS</v>
          </cell>
          <cell r="F643" t="str">
            <v>CUSTO HORÁRIO IMPRODUTIVO DIURNO</v>
          </cell>
          <cell r="G643" t="str">
            <v>SINAPI Abr/23</v>
          </cell>
        </row>
        <row r="644">
          <cell r="A644">
            <v>95873</v>
          </cell>
          <cell r="B644" t="str">
            <v>GRUPO GERADOR COM CARENAGEM, MOTOR DIESEL POTÊNCIA STANDART ENTRE 250 E 260 KVA - CHI DIURNO. AF_12/2016</v>
          </cell>
          <cell r="C644" t="str">
            <v>CHI</v>
          </cell>
          <cell r="D644">
            <v>11.61</v>
          </cell>
          <cell r="E644" t="str">
            <v>CUSTOS HORÁRIOS DE MÁQUINAS E EQUIPAMENTOS</v>
          </cell>
          <cell r="F644" t="str">
            <v>CUSTO HORÁRIO IMPRODUTIVO DIURNO</v>
          </cell>
          <cell r="G644" t="str">
            <v>SINAPI Abr/23</v>
          </cell>
        </row>
        <row r="645">
          <cell r="A645">
            <v>96014</v>
          </cell>
          <cell r="B645" t="str">
            <v>TRATOR DE PNEUS COM POTÊNCIA DE 122 CV, TRAÇÃO 4X4, COM VASSOURA MECÂNICA ACOPLADA - CHI DIURNO. AF_02/2017</v>
          </cell>
          <cell r="C645" t="str">
            <v>CHI</v>
          </cell>
          <cell r="D645">
            <v>59.46</v>
          </cell>
          <cell r="E645" t="str">
            <v>CUSTOS HORÁRIOS DE MÁQUINAS E EQUIPAMENTOS</v>
          </cell>
          <cell r="F645" t="str">
            <v>CUSTO HORÁRIO IMPRODUTIVO DIURNO</v>
          </cell>
          <cell r="G645" t="str">
            <v>SINAPI Abr/23</v>
          </cell>
        </row>
        <row r="646">
          <cell r="A646">
            <v>96021</v>
          </cell>
          <cell r="B646" t="str">
            <v>TRATOR DE PNEUS COM POTÊNCIA DE 122 CV, TRAÇÃO 4X4, COM GRADE DE DISCOS ACOPLADA - CHI DIURNO. AF_02/2017</v>
          </cell>
          <cell r="C646" t="str">
            <v>CHI</v>
          </cell>
          <cell r="D646">
            <v>59.19</v>
          </cell>
          <cell r="E646" t="str">
            <v>CUSTOS HORÁRIOS DE MÁQUINAS E EQUIPAMENTOS</v>
          </cell>
          <cell r="F646" t="str">
            <v>CUSTO HORÁRIO IMPRODUTIVO DIURNO</v>
          </cell>
          <cell r="G646" t="str">
            <v>SINAPI Abr/23</v>
          </cell>
        </row>
        <row r="647">
          <cell r="A647">
            <v>96029</v>
          </cell>
          <cell r="B647" t="str">
            <v>TRATOR DE PNEUS COM POTÊNCIA DE 85 CV, TRAÇÃO 4X4, COM GRADE DE DISCOS ACOPLADA - CHI DIURNO. AF_02/2017</v>
          </cell>
          <cell r="C647" t="str">
            <v>CHI</v>
          </cell>
          <cell r="D647">
            <v>53.11</v>
          </cell>
          <cell r="E647" t="str">
            <v>CUSTOS HORÁRIOS DE MÁQUINAS E EQUIPAMENTOS</v>
          </cell>
          <cell r="F647" t="str">
            <v>CUSTO HORÁRIO IMPRODUTIVO DIURNO</v>
          </cell>
          <cell r="G647" t="str">
            <v>SINAPI Abr/23</v>
          </cell>
        </row>
        <row r="648">
          <cell r="A648">
            <v>96036</v>
          </cell>
          <cell r="B648" t="str">
            <v>CAMINHÃO BASCULANTE 10 M3, TRUCADO, POTÊNCIA 230 CV, INCLUSIVE CAÇAMBA METÁLICA, COM DISTRIBUIDOR DE AGREGADOS ACOPLADO - CHI DIURNO. AF_02/2017</v>
          </cell>
          <cell r="C648" t="str">
            <v>CHI</v>
          </cell>
          <cell r="D648">
            <v>73.75</v>
          </cell>
          <cell r="E648" t="str">
            <v>CUSTOS HORÁRIOS DE MÁQUINAS E EQUIPAMENTOS</v>
          </cell>
          <cell r="F648" t="str">
            <v>CUSTO HORÁRIO IMPRODUTIVO DIURNO</v>
          </cell>
          <cell r="G648" t="str">
            <v>SINAPI Abr/23</v>
          </cell>
        </row>
        <row r="649">
          <cell r="A649">
            <v>96155</v>
          </cell>
          <cell r="B649" t="str">
            <v>TRATOR DE PNEUS COM POTÊNCIA DE 85 CV, TRAÇÃO 4X4, COM VASSOURA MECÂNICA ACOPLADA - CHI DIURNO. AF_02/2017</v>
          </cell>
          <cell r="C649" t="str">
            <v>CHI</v>
          </cell>
          <cell r="D649">
            <v>53.38</v>
          </cell>
          <cell r="E649" t="str">
            <v>CUSTOS HORÁRIOS DE MÁQUINAS E EQUIPAMENTOS</v>
          </cell>
          <cell r="F649" t="str">
            <v>CUSTO HORÁRIO IMPRODUTIVO DIURNO</v>
          </cell>
          <cell r="G649" t="str">
            <v>SINAPI Abr/23</v>
          </cell>
        </row>
        <row r="650">
          <cell r="A650">
            <v>96156</v>
          </cell>
          <cell r="B650" t="str">
            <v>MINICARREGADEIRA SOBRE RODAS POTENCIA 47HP CAPACIDADE OPERACAO 646 KG, COM VASSOURA MECÂNICA ACOPLADA - CHI DIURNO. AF_03/2017</v>
          </cell>
          <cell r="C650" t="str">
            <v>CHI</v>
          </cell>
          <cell r="D650">
            <v>60.93</v>
          </cell>
          <cell r="E650" t="str">
            <v>CUSTOS HORÁRIOS DE MÁQUINAS E EQUIPAMENTOS</v>
          </cell>
          <cell r="F650" t="str">
            <v>CUSTO HORÁRIO IMPRODUTIVO DIURNO</v>
          </cell>
          <cell r="G650" t="str">
            <v>SINAPI Abr/23</v>
          </cell>
        </row>
        <row r="651">
          <cell r="A651">
            <v>96159</v>
          </cell>
          <cell r="B651" t="str">
            <v>MÁQUINA DEMARCADORA DE FAIXA DE TRÁFEGO À FRIO, AUTOPROPELIDA, POTÊNCIA 38 HP - CHI DIURNO. AF_07/2016</v>
          </cell>
          <cell r="C651" t="str">
            <v>CHI</v>
          </cell>
          <cell r="D651">
            <v>84.4</v>
          </cell>
          <cell r="E651" t="str">
            <v>CUSTOS HORÁRIOS DE MÁQUINAS E EQUIPAMENTOS</v>
          </cell>
          <cell r="F651" t="str">
            <v>CUSTO HORÁRIO IMPRODUTIVO DIURNO</v>
          </cell>
          <cell r="G651" t="str">
            <v>SINAPI Abr/23</v>
          </cell>
        </row>
        <row r="652">
          <cell r="A652">
            <v>96246</v>
          </cell>
          <cell r="B652" t="str">
            <v>MINIESCAVADEIRA SOBRE ESTEIRAS, POTENCIA LIQUIDA DE *30* HP, PESO OPERACIONAL DE *3.500* KG - CHI DIURNO. AF_04/2017</v>
          </cell>
          <cell r="C652" t="str">
            <v>CHI</v>
          </cell>
          <cell r="D652">
            <v>61.58</v>
          </cell>
          <cell r="E652" t="str">
            <v>CUSTOS HORÁRIOS DE MÁQUINAS E EQUIPAMENTOS</v>
          </cell>
          <cell r="F652" t="str">
            <v>CUSTO HORÁRIO IMPRODUTIVO DIURNO</v>
          </cell>
          <cell r="G652" t="str">
            <v>SINAPI Abr/23</v>
          </cell>
        </row>
        <row r="653">
          <cell r="A653">
            <v>96464</v>
          </cell>
          <cell r="B653" t="str">
            <v>ROLO COMPACTADOR DE PNEUS, ESTATICO, PRESSAO VARIAVEL, POTENCIA 110 HP, PESO SEM/COM LASTRO 10,8/27 T, LARGURA DE ROLAGEM 2,30 M - CHI DIURNO. AF_06/2017</v>
          </cell>
          <cell r="C653" t="str">
            <v>CHI</v>
          </cell>
          <cell r="D653">
            <v>92.4</v>
          </cell>
          <cell r="E653" t="str">
            <v>CUSTOS HORÁRIOS DE MÁQUINAS E EQUIPAMENTOS</v>
          </cell>
          <cell r="F653" t="str">
            <v>CUSTO HORÁRIO IMPRODUTIVO DIURNO</v>
          </cell>
          <cell r="G653" t="str">
            <v>SINAPI Abr/23</v>
          </cell>
        </row>
        <row r="654">
          <cell r="A654">
            <v>98765</v>
          </cell>
          <cell r="B654" t="str">
            <v>INVERSOR DE SOLDA MONOFÁSICO DE 160 A, POTÊNCIA DE 5400 W, TENSÃO DE 220 V, PARA SOLDA COM ELETRODOS DE 2,0 A 4,0 MM E PROCESSO TIG - CHI DIURNO. AF_06/2018</v>
          </cell>
          <cell r="C654" t="str">
            <v>CHI</v>
          </cell>
          <cell r="D654">
            <v>0.05</v>
          </cell>
          <cell r="E654" t="str">
            <v>CUSTOS HORÁRIOS DE MÁQUINAS E EQUIPAMENTOS</v>
          </cell>
          <cell r="F654" t="str">
            <v>CUSTO HORÁRIO IMPRODUTIVO DIURNO</v>
          </cell>
          <cell r="G654" t="str">
            <v>SINAPI Abr/23</v>
          </cell>
        </row>
        <row r="655">
          <cell r="A655">
            <v>99834</v>
          </cell>
          <cell r="B655" t="str">
            <v>LAVADORA DE ALTA PRESSAO (LAVA-JATO) PARA AGUA FRIA, PRESSAO DE OPERACAO ENTRE 1400 E 1900 LIB/POL2, VAZAO MAXIMA ENTRE 400 E 700 L/H - CHI DIURNO. AF_04/2019</v>
          </cell>
          <cell r="C655" t="str">
            <v>CHI</v>
          </cell>
          <cell r="D655">
            <v>0.22</v>
          </cell>
          <cell r="E655" t="str">
            <v>CUSTOS HORÁRIOS DE MÁQUINAS E EQUIPAMENTOS</v>
          </cell>
          <cell r="F655" t="str">
            <v>CUSTO HORÁRIO IMPRODUTIVO DIURNO</v>
          </cell>
          <cell r="G655" t="str">
            <v>SINAPI Abr/23</v>
          </cell>
        </row>
        <row r="656">
          <cell r="A656">
            <v>100642</v>
          </cell>
          <cell r="B656" t="str">
            <v>USINA DE MISTURA ASFÁLTICA À QUENTE, TIPO CONTRA FLUXO, PROD 100 A 140 TON/HORA - CHI DIURNO. AF_12/2019</v>
          </cell>
          <cell r="C656" t="str">
            <v>CHI</v>
          </cell>
          <cell r="D656">
            <v>232.35</v>
          </cell>
          <cell r="E656" t="str">
            <v>CUSTOS HORÁRIOS DE MÁQUINAS E EQUIPAMENTOS</v>
          </cell>
          <cell r="F656" t="str">
            <v>CUSTO HORÁRIO IMPRODUTIVO DIURNO</v>
          </cell>
          <cell r="G656" t="str">
            <v>SINAPI Abr/23</v>
          </cell>
        </row>
        <row r="657">
          <cell r="A657">
            <v>100648</v>
          </cell>
          <cell r="B657" t="str">
            <v>USINA DE ASFALTO, TIPO GRAVIMÉTRICA, PROD 150 TON/HORA - CHI DIURNO. AF_12/2019</v>
          </cell>
          <cell r="C657" t="str">
            <v>CHI</v>
          </cell>
          <cell r="D657">
            <v>452.75</v>
          </cell>
          <cell r="E657" t="str">
            <v>CUSTOS HORÁRIOS DE MÁQUINAS E EQUIPAMENTOS</v>
          </cell>
          <cell r="F657" t="str">
            <v>CUSTO HORÁRIO IMPRODUTIVO DIURNO</v>
          </cell>
          <cell r="G657" t="str">
            <v>SINAPI Abr/23</v>
          </cell>
        </row>
        <row r="658">
          <cell r="A658">
            <v>102274</v>
          </cell>
          <cell r="B658" t="str">
            <v>MARTELO DEMOLIDOR ELÉTRICO, COM POTÊNCIA DE 2.000 W, 1.000 IMPACTOS POR MINUTO, PESO DE 30 KG -  CHI DIURNO. AF_01/2021</v>
          </cell>
          <cell r="C658" t="str">
            <v>CHI</v>
          </cell>
          <cell r="D658">
            <v>26.69</v>
          </cell>
          <cell r="E658" t="str">
            <v>CUSTOS HORÁRIOS DE MÁQUINAS E EQUIPAMENTOS</v>
          </cell>
          <cell r="F658" t="str">
            <v>CUSTO HORÁRIO IMPRODUTIVO DIURNO</v>
          </cell>
          <cell r="G658" t="str">
            <v>SINAPI Abr/23</v>
          </cell>
        </row>
        <row r="659">
          <cell r="A659">
            <v>104092</v>
          </cell>
          <cell r="B659" t="str">
            <v>TERMOFUSORA PARA TUBOS E CONEXÕES EM PPR COM DIÂMETROS DE 20 A 63 MM, POTÊNCIA DE 800 W, TENSAO 220 V - CHI DIURNO. AF_05/2022</v>
          </cell>
          <cell r="C659" t="str">
            <v>CHI</v>
          </cell>
          <cell r="D659">
            <v>0.11</v>
          </cell>
          <cell r="E659" t="str">
            <v>CUSTOS HORÁRIOS DE MÁQUINAS E EQUIPAMENTOS</v>
          </cell>
          <cell r="F659" t="str">
            <v>CUSTO HORÁRIO IMPRODUTIVO DIURNO</v>
          </cell>
          <cell r="G659" t="str">
            <v>SINAPI Abr/23</v>
          </cell>
        </row>
        <row r="660">
          <cell r="A660">
            <v>104098</v>
          </cell>
          <cell r="B660" t="str">
            <v>TERMOFUSORA PARA TUBOS E CONEXÕES EM PPR COM DIÂMETROS DE 75 A 110 MM, POTÊNCIA DE *1100* W, TENSÃO 220 V - CHI DIURNO. AF_05/2022</v>
          </cell>
          <cell r="C660" t="str">
            <v>CHI</v>
          </cell>
          <cell r="D660">
            <v>0.17</v>
          </cell>
          <cell r="E660" t="str">
            <v>CUSTOS HORÁRIOS DE MÁQUINAS E EQUIPAMENTOS</v>
          </cell>
          <cell r="F660" t="str">
            <v>CUSTO HORÁRIO IMPRODUTIVO DIURNO</v>
          </cell>
          <cell r="G660" t="str">
            <v>SINAPI Abr/23</v>
          </cell>
        </row>
        <row r="661">
          <cell r="A661">
            <v>5089</v>
          </cell>
          <cell r="B661" t="str">
            <v>ROLO COMPACTADOR VIBRATÓRIO PÉ DE CARNEIRO PARA SOLOS, POTÊNCIA 80 HP, PESO OPERACIONAL SEM/COM LASTRO 7,4 / 8,8 T, LARGURA DE TRABALHO 1,68 M - MANUTENÇÃO. AF_02/2016</v>
          </cell>
          <cell r="C661" t="str">
            <v>H</v>
          </cell>
          <cell r="D661">
            <v>44.26</v>
          </cell>
          <cell r="E661" t="str">
            <v>CUSTOS HORÁRIOS DE MÁQUINAS E EQUIPAMENTOS</v>
          </cell>
          <cell r="F661" t="str">
            <v>COMPOSIÇÕES AUXILIARES</v>
          </cell>
          <cell r="G661" t="str">
            <v>SINAPI Abr/23</v>
          </cell>
        </row>
        <row r="662">
          <cell r="A662">
            <v>5627</v>
          </cell>
          <cell r="B662" t="str">
            <v>ESCAVADEIRA HIDRÁULICA SOBRE ESTEIRAS, CAÇAMBA 0,80 M3, PESO OPERACIONAL 17 T, POTENCIA BRUTA 111 HP - DEPRECIAÇÃO. AF_06/2014</v>
          </cell>
          <cell r="C662" t="str">
            <v>H</v>
          </cell>
          <cell r="D662">
            <v>45.42</v>
          </cell>
          <cell r="E662" t="str">
            <v>CUSTOS HORÁRIOS DE MÁQUINAS E EQUIPAMENTOS</v>
          </cell>
          <cell r="F662" t="str">
            <v>COMPOSIÇÕES AUXILIARES</v>
          </cell>
          <cell r="G662" t="str">
            <v>SINAPI Abr/23</v>
          </cell>
        </row>
        <row r="663">
          <cell r="A663">
            <v>5628</v>
          </cell>
          <cell r="B663" t="str">
            <v>ESCAVADEIRA HIDRÁULICA SOBRE ESTEIRAS, CAÇAMBA 0,80 M3, PESO OPERACIONAL 17 T, POTENCIA BRUTA 111 HP - JUROS. AF_06/2014</v>
          </cell>
          <cell r="C663" t="str">
            <v>H</v>
          </cell>
          <cell r="D663">
            <v>6.16</v>
          </cell>
          <cell r="E663" t="str">
            <v>CUSTOS HORÁRIOS DE MÁQUINAS E EQUIPAMENTOS</v>
          </cell>
          <cell r="F663" t="str">
            <v>COMPOSIÇÕES AUXILIARES</v>
          </cell>
          <cell r="G663" t="str">
            <v>SINAPI Abr/23</v>
          </cell>
        </row>
        <row r="664">
          <cell r="A664">
            <v>5629</v>
          </cell>
          <cell r="B664" t="str">
            <v>ESCAVADEIRA HIDRÁULICA SOBRE ESTEIRAS, CAÇAMBA 0,80 M3, PESO OPERACIONAL 17 T, POTENCIA BRUTA 111 HP - MANUTENÇÃO. AF_06/2014</v>
          </cell>
          <cell r="C664" t="str">
            <v>H</v>
          </cell>
          <cell r="D664">
            <v>56.78</v>
          </cell>
          <cell r="E664" t="str">
            <v>CUSTOS HORÁRIOS DE MÁQUINAS E EQUIPAMENTOS</v>
          </cell>
          <cell r="F664" t="str">
            <v>COMPOSIÇÕES AUXILIARES</v>
          </cell>
          <cell r="G664" t="str">
            <v>SINAPI Abr/23</v>
          </cell>
        </row>
        <row r="665">
          <cell r="A665">
            <v>5630</v>
          </cell>
          <cell r="B665" t="str">
            <v>ESCAVADEIRA HIDRÁULICA SOBRE ESTEIRAS, CAÇAMBA 0,80 M3, PESO OPERACIONAL 17 T, POTENCIA BRUTA 111 HP - MATERIAIS NA OPERAÇÃO. AF_06/2014</v>
          </cell>
          <cell r="C665" t="str">
            <v>H</v>
          </cell>
          <cell r="D665">
            <v>60.41</v>
          </cell>
          <cell r="E665" t="str">
            <v>CUSTOS HORÁRIOS DE MÁQUINAS E EQUIPAMENTOS</v>
          </cell>
          <cell r="F665" t="str">
            <v>COMPOSIÇÕES AUXILIARES</v>
          </cell>
          <cell r="G665" t="str">
            <v>SINAPI Abr/23</v>
          </cell>
        </row>
        <row r="666">
          <cell r="A666">
            <v>5658</v>
          </cell>
          <cell r="B666" t="str">
            <v>GRADE DE DISCO CONTROLE REMOTO REBOCÁVEL, COM 24 DISCOS 24 X 6 MM COM PNEUS PARA TRANSPORTE - MANUTENÇÃO. AF_06/2014</v>
          </cell>
          <cell r="C666" t="str">
            <v>H</v>
          </cell>
          <cell r="D666">
            <v>2.59</v>
          </cell>
          <cell r="E666" t="str">
            <v>CUSTOS HORÁRIOS DE MÁQUINAS E EQUIPAMENTOS</v>
          </cell>
          <cell r="F666" t="str">
            <v>COMPOSIÇÕES AUXILIARES</v>
          </cell>
          <cell r="G666" t="str">
            <v>SINAPI Abr/23</v>
          </cell>
        </row>
        <row r="667">
          <cell r="A667">
            <v>5664</v>
          </cell>
          <cell r="B667" t="str">
            <v>RETROESCAVADEIRA SOBRE RODAS COM CARREGADEIRA, TRAÇÃO 4X4, POTÊNCIA LÍQ. 88 HP, CAÇAMBA CARREG. CAP. MÍN. 1 M3, CAÇAMBA RETRO CAP. 0,26 M3, PESO OPERACIONAL MÍN. 6.674 KG, PROFUNDIDADE ESCAVAÇÃO MÁX. 4,37 M - MANUTENÇÃO. AF_06/2014</v>
          </cell>
          <cell r="C667" t="str">
            <v>H</v>
          </cell>
          <cell r="D667">
            <v>32.65</v>
          </cell>
          <cell r="E667" t="str">
            <v>CUSTOS HORÁRIOS DE MÁQUINAS E EQUIPAMENTOS</v>
          </cell>
          <cell r="F667" t="str">
            <v>COMPOSIÇÕES AUXILIARES</v>
          </cell>
          <cell r="G667" t="str">
            <v>SINAPI Abr/23</v>
          </cell>
        </row>
        <row r="668">
          <cell r="A668">
            <v>5667</v>
          </cell>
          <cell r="B668" t="str">
            <v>RETROESCAVADEIRA SOBRE RODAS COM CARREGADEIRA, TRAÇÃO 4X2, POTÊNCIA LÍQ. 79 HP, CAÇAMBA CARREG. CAP. MÍN. 1 M3, CAÇAMBA RETRO CAP. 0,20 M3, PESO OPERACIONAL MÍN. 6.570 KG, PROFUNDIDADE ESCAVAÇÃO MÁX. 4,37 M - MANUTENÇÃO. AF_06/2014</v>
          </cell>
          <cell r="C668" t="str">
            <v>H</v>
          </cell>
          <cell r="D668">
            <v>29.04</v>
          </cell>
          <cell r="E668" t="str">
            <v>CUSTOS HORÁRIOS DE MÁQUINAS E EQUIPAMENTOS</v>
          </cell>
          <cell r="F668" t="str">
            <v>COMPOSIÇÕES AUXILIARES</v>
          </cell>
          <cell r="G668" t="str">
            <v>SINAPI Abr/23</v>
          </cell>
        </row>
        <row r="669">
          <cell r="A669">
            <v>5668</v>
          </cell>
          <cell r="B669" t="str">
            <v>RETROESCAVADEIRA SOBRE RODAS COM CARREGADEIRA, TRAÇÃO 4X2, POTÊNCIA LÍQ. 79 HP, CAÇAMBA CARREG. CAP. MÍN. 1 M3, CAÇAMBA RETRO CAP. 0,20 M3, PESO OPERACIONAL MÍN. 6.570 KG, PROFUNDIDADE ESCAVAÇÃO MÁX. 4,37 M - MATERIAIS NA OPERAÇÃO. AF_06/2014</v>
          </cell>
          <cell r="C669" t="str">
            <v>H</v>
          </cell>
          <cell r="D669">
            <v>42.97</v>
          </cell>
          <cell r="E669" t="str">
            <v>CUSTOS HORÁRIOS DE MÁQUINAS E EQUIPAMENTOS</v>
          </cell>
          <cell r="F669" t="str">
            <v>COMPOSIÇÕES AUXILIARES</v>
          </cell>
          <cell r="G669" t="str">
            <v>SINAPI Abr/23</v>
          </cell>
        </row>
        <row r="670">
          <cell r="A670">
            <v>5674</v>
          </cell>
          <cell r="B670" t="str">
            <v>ROLO COMPACTADOR VIBRATÓRIO DE UM CILINDRO AÇO LISO, POTÊNCIA 80 HP, PESO OPERACIONAL MÁXIMO 8,1 T, IMPACTO DINÂMICO 16,15 / 9,5 T, LARGURA DE TRABALHO 1,68 M - MANUTENÇÃO. AF_06/2014</v>
          </cell>
          <cell r="C670" t="str">
            <v>H</v>
          </cell>
          <cell r="D670">
            <v>42.57</v>
          </cell>
          <cell r="E670" t="str">
            <v>CUSTOS HORÁRIOS DE MÁQUINAS E EQUIPAMENTOS</v>
          </cell>
          <cell r="F670" t="str">
            <v>COMPOSIÇÕES AUXILIARES</v>
          </cell>
          <cell r="G670" t="str">
            <v>SINAPI Abr/23</v>
          </cell>
        </row>
        <row r="671">
          <cell r="A671">
            <v>5692</v>
          </cell>
          <cell r="B671" t="str">
            <v>MOTOBOMBA CENTRÍFUGA, MOTOR A GASOLINA, POTÊNCIA 5,42 HP, BOCAIS 1 1/2" X 1", DIÂMETRO ROTOR 143 MM HM/Q = 6 MCA / 16,8 M3/H A 38 MCA / 6,6 M3/H - MANUTENÇÃO. AF_06/2014</v>
          </cell>
          <cell r="C671" t="str">
            <v>H</v>
          </cell>
          <cell r="D671">
            <v>0.34</v>
          </cell>
          <cell r="E671" t="str">
            <v>CUSTOS HORÁRIOS DE MÁQUINAS E EQUIPAMENTOS</v>
          </cell>
          <cell r="F671" t="str">
            <v>COMPOSIÇÕES AUXILIARES</v>
          </cell>
          <cell r="G671" t="str">
            <v>SINAPI Abr/23</v>
          </cell>
        </row>
        <row r="672">
          <cell r="A672">
            <v>5693</v>
          </cell>
          <cell r="B672" t="str">
            <v>MOTOBOMBA CENTRÍFUGA, MOTOR A GASOLINA, POTÊNCIA 5,42 HP, BOCAIS 1 1/2" X 1", DIÂMETRO ROTOR 143 MM HM/Q = 6 MCA / 16,8 M3/H A 38 MCA / 6,6 M3/H - MATERIAIS NA OPERAÇÃO. AF_06/2014</v>
          </cell>
          <cell r="C672" t="str">
            <v>H</v>
          </cell>
          <cell r="D672">
            <v>18.36</v>
          </cell>
          <cell r="E672" t="str">
            <v>CUSTOS HORÁRIOS DE MÁQUINAS E EQUIPAMENTOS</v>
          </cell>
          <cell r="F672" t="str">
            <v>COMPOSIÇÕES AUXILIARES</v>
          </cell>
          <cell r="G672" t="str">
            <v>SINAPI Abr/23</v>
          </cell>
        </row>
        <row r="673">
          <cell r="A673">
            <v>5695</v>
          </cell>
          <cell r="B673" t="str">
            <v>CAMINHÃO BASCULANTE 6 M3, PESO BRUTO TOTAL 16.000 KG, CARGA ÚTIL MÁXIMA 13.071 KG, DISTÂNCIA ENTRE EIXOS 4,80 M, POTÊNCIA 230 CV INCLUSIVE CAÇAMBA METÁLICA - MANUTENÇÃO. AF_06/2014</v>
          </cell>
          <cell r="C673" t="str">
            <v>H</v>
          </cell>
          <cell r="D673">
            <v>41.14</v>
          </cell>
          <cell r="E673" t="str">
            <v>CUSTOS HORÁRIOS DE MÁQUINAS E EQUIPAMENTOS</v>
          </cell>
          <cell r="F673" t="str">
            <v>COMPOSIÇÕES AUXILIARES</v>
          </cell>
          <cell r="G673" t="str">
            <v>SINAPI Abr/23</v>
          </cell>
        </row>
        <row r="674">
          <cell r="A674">
            <v>5703</v>
          </cell>
          <cell r="B674" t="str">
            <v>USINA DE CONCRETO FIXA, CAPACIDADE NOMINAL DE 90 A 120 M3/H, SEM SILO - MATERIAIS NA OPERAÇÃO. AF_07/2016</v>
          </cell>
          <cell r="C674" t="str">
            <v>H</v>
          </cell>
          <cell r="D674">
            <v>17.850000000000001</v>
          </cell>
          <cell r="E674" t="str">
            <v>CUSTOS HORÁRIOS DE MÁQUINAS E EQUIPAMENTOS</v>
          </cell>
          <cell r="F674" t="str">
            <v>COMPOSIÇÕES AUXILIARES</v>
          </cell>
          <cell r="G674" t="str">
            <v>SINAPI Abr/23</v>
          </cell>
        </row>
        <row r="675">
          <cell r="A675">
            <v>5705</v>
          </cell>
          <cell r="B675" t="str">
            <v>CAMINHÃO TOCO, PBT 16.000 KG, CARGA ÚTIL MÁX. 10.685 KG, DIST. ENTRE EIXOS 4,8 M, POTÊNCIA 189 CV, INCLUSIVE CARROCERIA FIXA ABERTA DE MADEIRA P/ TRANSPORTE GERAL DE CARGA SECA, DIMEN. APROX. 2,5 X 7,00 X 0,50 M - MANUTENÇÃO. AF_06/2014</v>
          </cell>
          <cell r="C675" t="str">
            <v>H</v>
          </cell>
          <cell r="D675">
            <v>39.9</v>
          </cell>
          <cell r="E675" t="str">
            <v>CUSTOS HORÁRIOS DE MÁQUINAS E EQUIPAMENTOS</v>
          </cell>
          <cell r="F675" t="str">
            <v>COMPOSIÇÕES AUXILIARES</v>
          </cell>
          <cell r="G675" t="str">
            <v>SINAPI Abr/23</v>
          </cell>
        </row>
        <row r="676">
          <cell r="A676">
            <v>5707</v>
          </cell>
          <cell r="B676" t="str">
            <v>USINA MISTURADORA DE SOLOS, CAPACIDADE DE 200 A 500 TON/H, POTENCIA 75KW - MANUTENÇÃO. AF_07/2016</v>
          </cell>
          <cell r="C676" t="str">
            <v>H</v>
          </cell>
          <cell r="D676">
            <v>71.44</v>
          </cell>
          <cell r="E676" t="str">
            <v>CUSTOS HORÁRIOS DE MÁQUINAS E EQUIPAMENTOS</v>
          </cell>
          <cell r="F676" t="str">
            <v>COMPOSIÇÕES AUXILIARES</v>
          </cell>
          <cell r="G676" t="str">
            <v>SINAPI Abr/23</v>
          </cell>
        </row>
        <row r="677">
          <cell r="A677">
            <v>5710</v>
          </cell>
          <cell r="B677" t="str">
            <v>VIBROACABADORA DE ASFALTO SOBRE ESTEIRAS, LARGURA DE PAVIMENTAÇÃO 1,90 M A 5,30 M, POTÊNCIA 105 HP CAPACIDADE 450 T/H - MANUTENÇÃO. AF_11/2014</v>
          </cell>
          <cell r="C677" t="str">
            <v>H</v>
          </cell>
          <cell r="D677">
            <v>156.34</v>
          </cell>
          <cell r="E677" t="str">
            <v>CUSTOS HORÁRIOS DE MÁQUINAS E EQUIPAMENTOS</v>
          </cell>
          <cell r="F677" t="str">
            <v>COMPOSIÇÕES AUXILIARES</v>
          </cell>
          <cell r="G677" t="str">
            <v>SINAPI Abr/23</v>
          </cell>
        </row>
        <row r="678">
          <cell r="A678">
            <v>5711</v>
          </cell>
          <cell r="B678" t="str">
            <v>VIBROACABADORA DE ASFALTO SOBRE ESTEIRAS, LARGURA DE PAVIMENTAÇÃO 1,90 M A 5,30 M, POTÊNCIA 105 HP CAPACIDADE 450 T/H - MATERIAIS NA OPERAÇÃO. AF_11/2014</v>
          </cell>
          <cell r="C678" t="str">
            <v>H</v>
          </cell>
          <cell r="D678">
            <v>83.47</v>
          </cell>
          <cell r="E678" t="str">
            <v>CUSTOS HORÁRIOS DE MÁQUINAS E EQUIPAMENTOS</v>
          </cell>
          <cell r="F678" t="str">
            <v>COMPOSIÇÕES AUXILIARES</v>
          </cell>
          <cell r="G678" t="str">
            <v>SINAPI Abr/23</v>
          </cell>
        </row>
        <row r="679">
          <cell r="A679">
            <v>5714</v>
          </cell>
          <cell r="B679" t="str">
            <v>TRATOR DE PNEUS, POTÊNCIA 85 CV, TRAÇÃO 4X4, PESO COM LASTRO DE 4.675 KG - MANUTENÇÃO. AF_06/2014</v>
          </cell>
          <cell r="C679" t="str">
            <v>H</v>
          </cell>
          <cell r="D679">
            <v>16.03</v>
          </cell>
          <cell r="E679" t="str">
            <v>CUSTOS HORÁRIOS DE MÁQUINAS E EQUIPAMENTOS</v>
          </cell>
          <cell r="F679" t="str">
            <v>COMPOSIÇÕES AUXILIARES</v>
          </cell>
          <cell r="G679" t="str">
            <v>SINAPI Abr/23</v>
          </cell>
        </row>
        <row r="680">
          <cell r="A680">
            <v>5715</v>
          </cell>
          <cell r="B680" t="str">
            <v>TRATOR DE PNEUS, POTÊNCIA 85 CV, TRAÇÃO 4X4, PESO COM LASTRO DE 4.675 KG - MATERIAIS NA OPERAÇÃO. AF_06/2014</v>
          </cell>
          <cell r="C680" t="str">
            <v>H</v>
          </cell>
          <cell r="D680">
            <v>63.16</v>
          </cell>
          <cell r="E680" t="str">
            <v>CUSTOS HORÁRIOS DE MÁQUINAS E EQUIPAMENTOS</v>
          </cell>
          <cell r="F680" t="str">
            <v>COMPOSIÇÕES AUXILIARES</v>
          </cell>
          <cell r="G680" t="str">
            <v>SINAPI Abr/23</v>
          </cell>
        </row>
        <row r="681">
          <cell r="A681">
            <v>5718</v>
          </cell>
          <cell r="B681" t="str">
            <v>TRATOR DE ESTEIRAS, POTÊNCIA 170 HP, PESO OPERACIONAL 19 T, CAÇAMBA 5,2 M3 - MATERIAIS NA OPERAÇÃO. AF_06/2014</v>
          </cell>
          <cell r="C681" t="str">
            <v>H</v>
          </cell>
          <cell r="D681">
            <v>99.63</v>
          </cell>
          <cell r="E681" t="str">
            <v>CUSTOS HORÁRIOS DE MÁQUINAS E EQUIPAMENTOS</v>
          </cell>
          <cell r="F681" t="str">
            <v>COMPOSIÇÕES AUXILIARES</v>
          </cell>
          <cell r="G681" t="str">
            <v>SINAPI Abr/23</v>
          </cell>
        </row>
        <row r="682">
          <cell r="A682">
            <v>5721</v>
          </cell>
          <cell r="B682" t="str">
            <v>TRATOR DE ESTEIRAS, POTÊNCIA 150 HP, PESO OPERACIONAL 16,7 T, COM RODA MOTRIZ ELEVADA E LÂMINA 3,18 M3 - MATERIAIS NA OPERAÇÃO. AF_06/2014</v>
          </cell>
          <cell r="C682" t="str">
            <v>H</v>
          </cell>
          <cell r="D682">
            <v>87.9</v>
          </cell>
          <cell r="E682" t="str">
            <v>CUSTOS HORÁRIOS DE MÁQUINAS E EQUIPAMENTOS</v>
          </cell>
          <cell r="F682" t="str">
            <v>COMPOSIÇÕES AUXILIARES</v>
          </cell>
          <cell r="G682" t="str">
            <v>SINAPI Abr/23</v>
          </cell>
        </row>
        <row r="683">
          <cell r="A683">
            <v>5722</v>
          </cell>
          <cell r="B683" t="str">
            <v>TRATOR DE ESTEIRAS, POTÊNCIA 347 HP, PESO OPERACIONAL 38,5 T, COM LÂMINA 8,70 M3 - MATERIAIS NA OPERAÇÃO. AF_06/2014</v>
          </cell>
          <cell r="C683" t="str">
            <v>H</v>
          </cell>
          <cell r="D683">
            <v>203.3</v>
          </cell>
          <cell r="E683" t="str">
            <v>CUSTOS HORÁRIOS DE MÁQUINAS E EQUIPAMENTOS</v>
          </cell>
          <cell r="F683" t="str">
            <v>COMPOSIÇÕES AUXILIARES</v>
          </cell>
          <cell r="G683" t="str">
            <v>SINAPI Abr/23</v>
          </cell>
        </row>
        <row r="684">
          <cell r="A684">
            <v>5724</v>
          </cell>
          <cell r="B684" t="str">
            <v>TRATOR DE ESTEIRAS, POTÊNCIA 100 HP, PESO OPERACIONAL 9,4 T, COM LÂMINA 2,19 M3 - MANUTENÇÃO. AF_06/2014</v>
          </cell>
          <cell r="C684" t="str">
            <v>H</v>
          </cell>
          <cell r="D684">
            <v>53.61</v>
          </cell>
          <cell r="E684" t="str">
            <v>CUSTOS HORÁRIOS DE MÁQUINAS E EQUIPAMENTOS</v>
          </cell>
          <cell r="F684" t="str">
            <v>COMPOSIÇÕES AUXILIARES</v>
          </cell>
          <cell r="G684" t="str">
            <v>SINAPI Abr/23</v>
          </cell>
        </row>
        <row r="685">
          <cell r="A685">
            <v>5727</v>
          </cell>
          <cell r="B685" t="str">
            <v>ROLO COMPACTADOR VIBRATÓRIO REBOCÁVEL, CILINDRO DE AÇO LISO, POTÊNCIA DE TRAÇÃO DE 65 CV, PESO 4,7 T, IMPACTO DINÂMICO 18,3 T, LARGURA DE TRABALHO 1,67 M - MANUTENÇÃO. AF_02/2016</v>
          </cell>
          <cell r="C685" t="str">
            <v>H</v>
          </cell>
          <cell r="D685">
            <v>12.85</v>
          </cell>
          <cell r="E685" t="str">
            <v>CUSTOS HORÁRIOS DE MÁQUINAS E EQUIPAMENTOS</v>
          </cell>
          <cell r="F685" t="str">
            <v>COMPOSIÇÕES AUXILIARES</v>
          </cell>
          <cell r="G685" t="str">
            <v>SINAPI Abr/23</v>
          </cell>
        </row>
        <row r="686">
          <cell r="A686">
            <v>5729</v>
          </cell>
          <cell r="B686" t="str">
            <v>ROLO COMPACTADOR VIBRATÓRIO TANDEM AÇO LISO, POTÊNCIA 58 HP, PESO SEM/COM LASTRO 6,5 / 9,4 T, LARGURA DE TRABALHO 1,2 M - MANUTENÇÃO. AF_06/2014</v>
          </cell>
          <cell r="C686" t="str">
            <v>H</v>
          </cell>
          <cell r="D686">
            <v>52.27</v>
          </cell>
          <cell r="E686" t="str">
            <v>CUSTOS HORÁRIOS DE MÁQUINAS E EQUIPAMENTOS</v>
          </cell>
          <cell r="F686" t="str">
            <v>COMPOSIÇÕES AUXILIARES</v>
          </cell>
          <cell r="G686" t="str">
            <v>SINAPI Abr/23</v>
          </cell>
        </row>
        <row r="687">
          <cell r="A687">
            <v>5730</v>
          </cell>
          <cell r="B687" t="str">
            <v>ROLO COMPACTADOR VIBRATÓRIO TANDEM AÇO LISO, POTÊNCIA 58 HP, PESO SEM/COM LASTRO 6,5 / 9,4 T, LARGURA DE TRABALHO 1,2 M - MATERIAIS NA OPERAÇÃO. AF_06/2014</v>
          </cell>
          <cell r="C687" t="str">
            <v>H</v>
          </cell>
          <cell r="D687">
            <v>38.31</v>
          </cell>
          <cell r="E687" t="str">
            <v>CUSTOS HORÁRIOS DE MÁQUINAS E EQUIPAMENTOS</v>
          </cell>
          <cell r="F687" t="str">
            <v>COMPOSIÇÕES AUXILIARES</v>
          </cell>
          <cell r="G687" t="str">
            <v>SINAPI Abr/23</v>
          </cell>
        </row>
        <row r="688">
          <cell r="A688">
            <v>5735</v>
          </cell>
          <cell r="B688" t="str">
            <v>RETROESCAVADEIRA SOBRE RODAS COM CARREGADEIRA, TRAÇÃO 4X4, POTÊNCIA LÍQ. 72 HP, CAÇAMBA CARREG. CAP. MÍN. 0,79 M3, CAÇAMBA RETRO CAP. 0,18 M3, PESO OPERACIONAL MÍN. 7.140 KG, PROFUNDIDADE ESCAVAÇÃO MÁX. 4,50 M - MANUTENÇÃO. AF_06/2014</v>
          </cell>
          <cell r="C688" t="str">
            <v>H</v>
          </cell>
          <cell r="D688">
            <v>31.5</v>
          </cell>
          <cell r="E688" t="str">
            <v>CUSTOS HORÁRIOS DE MÁQUINAS E EQUIPAMENTOS</v>
          </cell>
          <cell r="F688" t="str">
            <v>COMPOSIÇÕES AUXILIARES</v>
          </cell>
          <cell r="G688" t="str">
            <v>SINAPI Abr/23</v>
          </cell>
        </row>
        <row r="689">
          <cell r="A689">
            <v>5736</v>
          </cell>
          <cell r="B689" t="str">
            <v>RETROESCAVADEIRA SOBRE RODAS COM CARREGADEIRA, TRAÇÃO 4X4, POTÊNCIA LÍQ. 72 HP, CAÇAMBA CARREG. CAP. MÍN. 0,79 M3, CAÇAMBA RETRO CAP. 0,18 M3, PESO OPERACIONAL MÍN. 7.140 KG, PROFUNDIDADE ESCAVAÇÃO MÁX. 4,50 M - MATERIAIS NA OPERAÇÃO. AF_06/2014</v>
          </cell>
          <cell r="C689" t="str">
            <v>H</v>
          </cell>
          <cell r="D689">
            <v>39.15</v>
          </cell>
          <cell r="E689" t="str">
            <v>CUSTOS HORÁRIOS DE MÁQUINAS E EQUIPAMENTOS</v>
          </cell>
          <cell r="F689" t="str">
            <v>COMPOSIÇÕES AUXILIARES</v>
          </cell>
          <cell r="G689" t="str">
            <v>SINAPI Abr/23</v>
          </cell>
        </row>
        <row r="690">
          <cell r="A690">
            <v>5738</v>
          </cell>
          <cell r="B690" t="str">
            <v>ROLO COMPACTADOR VIBRATÓRIO PÉ DE CARNEIRO, OPERADO POR CONTROLE REMOTO, POTÊNCIA 12,5 KW, PESO OPERACIONAL 1,675 T, LARGURA DE TRABALHO 0,85 M - DEPRECIAÇÃO. AF_02/2016</v>
          </cell>
          <cell r="C690" t="str">
            <v>H</v>
          </cell>
          <cell r="D690">
            <v>46.48</v>
          </cell>
          <cell r="E690" t="str">
            <v>CUSTOS HORÁRIOS DE MÁQUINAS E EQUIPAMENTOS</v>
          </cell>
          <cell r="F690" t="str">
            <v>COMPOSIÇÕES AUXILIARES</v>
          </cell>
          <cell r="G690" t="str">
            <v>SINAPI Abr/23</v>
          </cell>
        </row>
        <row r="691">
          <cell r="A691">
            <v>5739</v>
          </cell>
          <cell r="B691" t="str">
            <v>ROLO COMPACTADOR VIBRATÓRIO PÉ DE CARNEIRO, OPERADO POR CONTROLE REMOTO, POTÊNCIA 12,5 KW, PESO OPERACIONAL 1,675 T, LARGURA DE TRABALHO 0,85 M - MANUTENÇÃO. AF_02/2016</v>
          </cell>
          <cell r="C691" t="str">
            <v>H</v>
          </cell>
          <cell r="D691">
            <v>58.16</v>
          </cell>
          <cell r="E691" t="str">
            <v>CUSTOS HORÁRIOS DE MÁQUINAS E EQUIPAMENTOS</v>
          </cell>
          <cell r="F691" t="str">
            <v>COMPOSIÇÕES AUXILIARES</v>
          </cell>
          <cell r="G691" t="str">
            <v>SINAPI Abr/23</v>
          </cell>
        </row>
        <row r="692">
          <cell r="A692">
            <v>5741</v>
          </cell>
          <cell r="B692" t="str">
            <v>USINA DE LAMA ASFÁLTICA, PROD 30 A 50 T/H, SILO DE AGREGADO 7 M3, RESERVATÓRIOS PARA EMULSÃO E ÁGUA DE 2,3 M3 CADA, MISTURADOR TIPO PUG MILL A SER MONTADO SOBRE CAMINHÃO - MANUTENÇÃO. AF_10/2014</v>
          </cell>
          <cell r="C692" t="str">
            <v>H</v>
          </cell>
          <cell r="D692">
            <v>39.14</v>
          </cell>
          <cell r="E692" t="str">
            <v>CUSTOS HORÁRIOS DE MÁQUINAS E EQUIPAMENTOS</v>
          </cell>
          <cell r="F692" t="str">
            <v>COMPOSIÇÕES AUXILIARES</v>
          </cell>
          <cell r="G692" t="str">
            <v>SINAPI Abr/23</v>
          </cell>
        </row>
        <row r="693">
          <cell r="A693">
            <v>5742</v>
          </cell>
          <cell r="B693" t="str">
            <v>USINA DE LAMA ASFÁLTICA, PROD 30 A 50 T/H, SILO DE AGREGADO 7 M3, RESERVATÓRIOS PARA EMULSÃO E ÁGUA DE 2,3 M3 CADA, MISTURADOR TIPO PUG MILL A SER MONTADO SOBRE CAMINHÃO - MATERIAIS NA OPERAÇÃO. AF_10/2014</v>
          </cell>
          <cell r="C693" t="str">
            <v>H</v>
          </cell>
          <cell r="D693">
            <v>25.86</v>
          </cell>
          <cell r="E693" t="str">
            <v>CUSTOS HORÁRIOS DE MÁQUINAS E EQUIPAMENTOS</v>
          </cell>
          <cell r="F693" t="str">
            <v>COMPOSIÇÕES AUXILIARES</v>
          </cell>
          <cell r="G693" t="str">
            <v>SINAPI Abr/23</v>
          </cell>
        </row>
        <row r="694">
          <cell r="A694">
            <v>5747</v>
          </cell>
          <cell r="B694" t="str">
            <v>CAMINHÃO PIPA 6.000 L, PESO BRUTO TOTAL 13.000 KG, DISTÂNCIA ENTRE EIXOS 4,80 M, POTÊNCIA 189 CV INCLUSIVE TANQUE DE AÇO PARA TRANSPORTE DE ÁGUA, CAPACIDADE 6 M3 - MATERIAIS NA OPERAÇÃO. AF_06/2014</v>
          </cell>
          <cell r="C694" t="str">
            <v>H</v>
          </cell>
          <cell r="D694">
            <v>148.27000000000001</v>
          </cell>
          <cell r="E694" t="str">
            <v>CUSTOS HORÁRIOS DE MÁQUINAS E EQUIPAMENTOS</v>
          </cell>
          <cell r="F694" t="str">
            <v>COMPOSIÇÕES AUXILIARES</v>
          </cell>
          <cell r="G694" t="str">
            <v>SINAPI Abr/23</v>
          </cell>
        </row>
        <row r="695">
          <cell r="A695">
            <v>5751</v>
          </cell>
          <cell r="B695" t="str">
            <v>CAMINHÃO TOCO, PESO BRUTO TOTAL 14.300 KG, CARGA ÚTIL MÁXIMA 9590 KG, DISTÂNCIA ENTRE EIXOS 4,76 M, POTÊNCIA 185 CV (NÃO INCLUI CARROCERIA) - MANUTENÇÃO. AF_06/2014</v>
          </cell>
          <cell r="C695" t="str">
            <v>H</v>
          </cell>
          <cell r="D695">
            <v>34.47</v>
          </cell>
          <cell r="E695" t="str">
            <v>CUSTOS HORÁRIOS DE MÁQUINAS E EQUIPAMENTOS</v>
          </cell>
          <cell r="F695" t="str">
            <v>COMPOSIÇÕES AUXILIARES</v>
          </cell>
          <cell r="G695" t="str">
            <v>SINAPI Abr/23</v>
          </cell>
        </row>
        <row r="696">
          <cell r="A696">
            <v>5754</v>
          </cell>
          <cell r="B696" t="str">
            <v>CAMINHÃO TOCO, PESO BRUTO TOTAL 16.000 KG, CARGA ÚTIL MÁXIMA DE 10.685 KG, DISTÂNCIA ENTRE EIXOS 4,80 M, POTÊNCIA 189 CV EXCLUSIVE CARROCERIA - MANUTENÇÃO. AF_06/2014</v>
          </cell>
          <cell r="C696" t="str">
            <v>H</v>
          </cell>
          <cell r="D696">
            <v>37.85</v>
          </cell>
          <cell r="E696" t="str">
            <v>CUSTOS HORÁRIOS DE MÁQUINAS E EQUIPAMENTOS</v>
          </cell>
          <cell r="F696" t="str">
            <v>COMPOSIÇÕES AUXILIARES</v>
          </cell>
          <cell r="G696" t="str">
            <v>SINAPI Abr/23</v>
          </cell>
        </row>
        <row r="697">
          <cell r="A697">
            <v>5763</v>
          </cell>
          <cell r="B697" t="str">
            <v>CAMINHÃO PIPA 10.000 L TRUCADO, PESO BRUTO TOTAL 23.000 KG, CARGA ÚTIL MÁXIMA 15.935 KG, DISTÂNCIA ENTRE EIXOS 4,8 M, POTÊNCIA 230 CV, INCLUSIVE TANQUE DE AÇO PARA TRANSPORTE DE ÁGUA - MANUTENÇÃO. AF_06/2014</v>
          </cell>
          <cell r="C697" t="str">
            <v>H</v>
          </cell>
          <cell r="D697">
            <v>54.06</v>
          </cell>
          <cell r="E697" t="str">
            <v>CUSTOS HORÁRIOS DE MÁQUINAS E EQUIPAMENTOS</v>
          </cell>
          <cell r="F697" t="str">
            <v>COMPOSIÇÕES AUXILIARES</v>
          </cell>
          <cell r="G697" t="str">
            <v>SINAPI Abr/23</v>
          </cell>
        </row>
        <row r="698">
          <cell r="A698">
            <v>5765</v>
          </cell>
          <cell r="B698" t="str">
            <v>ESPARGIDOR DE ASFALTO PRESSURIZADO COM TANQUE DE 2500 L, REBOCÁVEL COM MOTOR A GASOLINA POTÊNCIA 3,4 HP - MANUTENÇÃO. AF_07/2014</v>
          </cell>
          <cell r="C698" t="str">
            <v>H</v>
          </cell>
          <cell r="D698">
            <v>4.24</v>
          </cell>
          <cell r="E698" t="str">
            <v>CUSTOS HORÁRIOS DE MÁQUINAS E EQUIPAMENTOS</v>
          </cell>
          <cell r="F698" t="str">
            <v>COMPOSIÇÕES AUXILIARES</v>
          </cell>
          <cell r="G698" t="str">
            <v>SINAPI Abr/23</v>
          </cell>
        </row>
        <row r="699">
          <cell r="A699">
            <v>5766</v>
          </cell>
          <cell r="B699" t="str">
            <v>ESPARGIDOR DE ASFALTO PRESSURIZADO COM TANQUE DE 2500 L, REBOCÁVEL COM MOTOR A GASOLINA POTÊNCIA 3,4 HP - MATERIAIS NA OPERAÇÃO. AF_07/2014</v>
          </cell>
          <cell r="C699" t="str">
            <v>H</v>
          </cell>
          <cell r="D699">
            <v>2.56</v>
          </cell>
          <cell r="E699" t="str">
            <v>CUSTOS HORÁRIOS DE MÁQUINAS E EQUIPAMENTOS</v>
          </cell>
          <cell r="F699" t="str">
            <v>COMPOSIÇÕES AUXILIARES</v>
          </cell>
          <cell r="G699" t="str">
            <v>SINAPI Abr/23</v>
          </cell>
        </row>
        <row r="700">
          <cell r="A700">
            <v>5779</v>
          </cell>
          <cell r="B700" t="str">
            <v>MOTONIVELADORA POTÊNCIA BÁSICA LÍQUIDA (PRIMEIRA MARCHA) 125 HP, PESO BRUTO 13032 KG, LARGURA DA LÂMINA DE 3,7 M - MANUTENÇÃO. AF_06/2014</v>
          </cell>
          <cell r="C700" t="str">
            <v>H</v>
          </cell>
          <cell r="D700">
            <v>74.260000000000005</v>
          </cell>
          <cell r="E700" t="str">
            <v>CUSTOS HORÁRIOS DE MÁQUINAS E EQUIPAMENTOS</v>
          </cell>
          <cell r="F700" t="str">
            <v>COMPOSIÇÕES AUXILIARES</v>
          </cell>
          <cell r="G700" t="str">
            <v>SINAPI Abr/23</v>
          </cell>
        </row>
        <row r="701">
          <cell r="A701">
            <v>5787</v>
          </cell>
          <cell r="B701" t="str">
            <v>PÁ CARREGADEIRA SOBRE RODAS, POTÊNCIA 197 HP, CAPACIDADE DA CAÇAMBA 2,5 A 3,5 M3, PESO OPERACIONAL 18338 KG - MATERIAIS NA OPERAÇÃO. AF_06/2014</v>
          </cell>
          <cell r="C701" t="str">
            <v>H</v>
          </cell>
          <cell r="D701">
            <v>65.97</v>
          </cell>
          <cell r="E701" t="str">
            <v>CUSTOS HORÁRIOS DE MÁQUINAS E EQUIPAMENTOS</v>
          </cell>
          <cell r="F701" t="str">
            <v>COMPOSIÇÕES AUXILIARES</v>
          </cell>
          <cell r="G701" t="str">
            <v>SINAPI Abr/23</v>
          </cell>
        </row>
        <row r="702">
          <cell r="A702">
            <v>5797</v>
          </cell>
          <cell r="B702" t="str">
            <v>COMPRESSOR DE AR REBOCÁVEL, VAZÃO 189 PCM, PRESSÃO EFETIVA DE TRABALHO 102 PSI, MOTOR DIESEL, POTÊNCIA 63 CV - MANUTENÇÃO. AF_06/2015</v>
          </cell>
          <cell r="C702" t="str">
            <v>H</v>
          </cell>
          <cell r="D702">
            <v>6.69</v>
          </cell>
          <cell r="E702" t="str">
            <v>CUSTOS HORÁRIOS DE MÁQUINAS E EQUIPAMENTOS</v>
          </cell>
          <cell r="F702" t="str">
            <v>COMPOSIÇÕES AUXILIARES</v>
          </cell>
          <cell r="G702" t="str">
            <v>SINAPI Abr/23</v>
          </cell>
        </row>
        <row r="703">
          <cell r="A703">
            <v>5800</v>
          </cell>
          <cell r="B703" t="str">
            <v>BOMBA SUBMERSÍVEL ELÉTRICA TRIFÁSICA, POTÊNCIA 2,96 HP, Ø ROTOR 144 MM SEMI-ABERTO, BOCAL DE SAÍDA Ø 2, HM/Q = 2 MCA / 38,8 M3/H A 28 MCA / 5 M3/H - MANUTENÇÃO. AF_06/2014</v>
          </cell>
          <cell r="C703" t="str">
            <v>H</v>
          </cell>
          <cell r="D703">
            <v>0.33</v>
          </cell>
          <cell r="E703" t="str">
            <v>CUSTOS HORÁRIOS DE MÁQUINAS E EQUIPAMENTOS</v>
          </cell>
          <cell r="F703" t="str">
            <v>COMPOSIÇÕES AUXILIARES</v>
          </cell>
          <cell r="G703" t="str">
            <v>SINAPI Abr/23</v>
          </cell>
        </row>
        <row r="704">
          <cell r="A704">
            <v>7032</v>
          </cell>
          <cell r="B704" t="str">
            <v>TANQUE DE ASFALTO ESTACIONÁRIO COM SERPENTINA, CAPACIDADE 30.000 L - DEPRECIAÇÃO. AF_06/2014</v>
          </cell>
          <cell r="C704" t="str">
            <v>H</v>
          </cell>
          <cell r="D704">
            <v>5.0599999999999996</v>
          </cell>
          <cell r="E704" t="str">
            <v>CUSTOS HORÁRIOS DE MÁQUINAS E EQUIPAMENTOS</v>
          </cell>
          <cell r="F704" t="str">
            <v>COMPOSIÇÕES AUXILIARES</v>
          </cell>
          <cell r="G704" t="str">
            <v>SINAPI Abr/23</v>
          </cell>
        </row>
        <row r="705">
          <cell r="A705">
            <v>7033</v>
          </cell>
          <cell r="B705" t="str">
            <v>TANQUE DE ASFALTO ESTACIONÁRIO COM SERPENTINA, CAPACIDADE 30.000 L - JUROS. AF_06/2014</v>
          </cell>
          <cell r="C705" t="str">
            <v>H</v>
          </cell>
          <cell r="D705">
            <v>0.9</v>
          </cell>
          <cell r="E705" t="str">
            <v>CUSTOS HORÁRIOS DE MÁQUINAS E EQUIPAMENTOS</v>
          </cell>
          <cell r="F705" t="str">
            <v>COMPOSIÇÕES AUXILIARES</v>
          </cell>
          <cell r="G705" t="str">
            <v>SINAPI Abr/23</v>
          </cell>
        </row>
        <row r="706">
          <cell r="A706">
            <v>7034</v>
          </cell>
          <cell r="B706" t="str">
            <v>TANQUE DE ASFALTO ESTACIONÁRIO COM SERPENTINA, CAPACIDADE 30.000 L - MANUTENÇÃO. AF_06/2014</v>
          </cell>
          <cell r="C706" t="str">
            <v>H</v>
          </cell>
          <cell r="D706">
            <v>6.32</v>
          </cell>
          <cell r="E706" t="str">
            <v>CUSTOS HORÁRIOS DE MÁQUINAS E EQUIPAMENTOS</v>
          </cell>
          <cell r="F706" t="str">
            <v>COMPOSIÇÕES AUXILIARES</v>
          </cell>
          <cell r="G706" t="str">
            <v>SINAPI Abr/23</v>
          </cell>
        </row>
        <row r="707">
          <cell r="A707">
            <v>7035</v>
          </cell>
          <cell r="B707" t="str">
            <v>TANQUE DE ASFALTO ESTACIONÁRIO COM SERPENTINA, CAPACIDADE 30.000 L - MATERIAIS NA OPERAÇÃO. AF_06/2014</v>
          </cell>
          <cell r="C707" t="str">
            <v>H</v>
          </cell>
          <cell r="D707">
            <v>240.44</v>
          </cell>
          <cell r="E707" t="str">
            <v>CUSTOS HORÁRIOS DE MÁQUINAS E EQUIPAMENTOS</v>
          </cell>
          <cell r="F707" t="str">
            <v>COMPOSIÇÕES AUXILIARES</v>
          </cell>
          <cell r="G707" t="str">
            <v>SINAPI Abr/23</v>
          </cell>
        </row>
        <row r="708">
          <cell r="A708">
            <v>7038</v>
          </cell>
          <cell r="B708" t="str">
            <v>ROLO COMPACTADOR DE PNEUS ESTÁTICO, PRESSÃO VARIÁVEL, POTÊNCIA 111 HP, PESO SEM/COM LASTRO 9,5 / 26 T, LARGURA DE TRABALHO 1,90 M - DEPRECIAÇÃO. AF_07/2014</v>
          </cell>
          <cell r="C708" t="str">
            <v>H</v>
          </cell>
          <cell r="D708">
            <v>53.16</v>
          </cell>
          <cell r="E708" t="str">
            <v>CUSTOS HORÁRIOS DE MÁQUINAS E EQUIPAMENTOS</v>
          </cell>
          <cell r="F708" t="str">
            <v>COMPOSIÇÕES AUXILIARES</v>
          </cell>
          <cell r="G708" t="str">
            <v>SINAPI Abr/23</v>
          </cell>
        </row>
        <row r="709">
          <cell r="A709">
            <v>7039</v>
          </cell>
          <cell r="B709" t="str">
            <v>ROLO COMPACTADOR DE PNEUS ESTÁTICO, PRESSÃO VARIÁVEL, POTÊNCIA 111 HP, PESO SEM/COM LASTRO 9,5 / 26 T, LARGURA DE TRABALHO 1,90 M - JUROS. AF_07/2014</v>
          </cell>
          <cell r="C709" t="str">
            <v>H</v>
          </cell>
          <cell r="D709">
            <v>7.38</v>
          </cell>
          <cell r="E709" t="str">
            <v>CUSTOS HORÁRIOS DE MÁQUINAS E EQUIPAMENTOS</v>
          </cell>
          <cell r="F709" t="str">
            <v>COMPOSIÇÕES AUXILIARES</v>
          </cell>
          <cell r="G709" t="str">
            <v>SINAPI Abr/23</v>
          </cell>
        </row>
        <row r="710">
          <cell r="A710">
            <v>7040</v>
          </cell>
          <cell r="B710" t="str">
            <v>ROLO COMPACTADOR DE PNEUS ESTÁTICO, PRESSÃO VARIÁVEL, POTÊNCIA 111 HP, PESO SEM/COM LASTRO 9,5 / 26 T, LARGURA DE TRABALHO 1,90 M - MANUTENÇÃO. AF_07/2014</v>
          </cell>
          <cell r="C710" t="str">
            <v>H</v>
          </cell>
          <cell r="D710">
            <v>66.53</v>
          </cell>
          <cell r="E710" t="str">
            <v>CUSTOS HORÁRIOS DE MÁQUINAS E EQUIPAMENTOS</v>
          </cell>
          <cell r="F710" t="str">
            <v>COMPOSIÇÕES AUXILIARES</v>
          </cell>
          <cell r="G710" t="str">
            <v>SINAPI Abr/23</v>
          </cell>
        </row>
        <row r="711">
          <cell r="A711">
            <v>7044</v>
          </cell>
          <cell r="B711" t="str">
            <v>MOTOBOMBA TRASH (PARA ÁGUA SUJA) AUTO ESCORVANTE, MOTOR GASOLINA DE 6,41 HP, DIÂMETROS DE SUCÇÃO X RECALQUE: 3" X 3", HM/Q = 10 MCA / 60 M3/H A 23 MCA / 0 M3/H - DEPRECIAÇÃO. AF_10/2014</v>
          </cell>
          <cell r="C711" t="str">
            <v>H</v>
          </cell>
          <cell r="D711">
            <v>0.39</v>
          </cell>
          <cell r="E711" t="str">
            <v>CUSTOS HORÁRIOS DE MÁQUINAS E EQUIPAMENTOS</v>
          </cell>
          <cell r="F711" t="str">
            <v>COMPOSIÇÕES AUXILIARES</v>
          </cell>
          <cell r="G711" t="str">
            <v>SINAPI Abr/23</v>
          </cell>
        </row>
        <row r="712">
          <cell r="A712">
            <v>7045</v>
          </cell>
          <cell r="B712" t="str">
            <v>MOTOBOMBA TRASH (PARA ÁGUA SUJA) AUTO ESCORVANTE, MOTOR GASOLINA DE 6,41 HP, DIÂMETROS DE SUCÇÃO X RECALQUE: 3" X 3", HM/Q = 10 MCA / 60 M3/H A 23 MCA / 0 M3/H - JUROS. AF_10/2014</v>
          </cell>
          <cell r="C712" t="str">
            <v>H</v>
          </cell>
          <cell r="D712">
            <v>0.04</v>
          </cell>
          <cell r="E712" t="str">
            <v>CUSTOS HORÁRIOS DE MÁQUINAS E EQUIPAMENTOS</v>
          </cell>
          <cell r="F712" t="str">
            <v>COMPOSIÇÕES AUXILIARES</v>
          </cell>
          <cell r="G712" t="str">
            <v>SINAPI Abr/23</v>
          </cell>
        </row>
        <row r="713">
          <cell r="A713">
            <v>7046</v>
          </cell>
          <cell r="B713" t="str">
            <v>MOTOBOMBA TRASH (PARA ÁGUA SUJA) AUTO ESCORVANTE, MOTOR GASOLINA DE 6,41 HP, DIÂMETROS DE SUCÇÃO X RECALQUE: 3" X 3", HM/Q = 10 MCA / 60 M3/H A 23 MCA / 0 M3/H - MANUTENÇÃO. AF_10/2014</v>
          </cell>
          <cell r="C713" t="str">
            <v>H</v>
          </cell>
          <cell r="D713">
            <v>0.42</v>
          </cell>
          <cell r="E713" t="str">
            <v>CUSTOS HORÁRIOS DE MÁQUINAS E EQUIPAMENTOS</v>
          </cell>
          <cell r="F713" t="str">
            <v>COMPOSIÇÕES AUXILIARES</v>
          </cell>
          <cell r="G713" t="str">
            <v>SINAPI Abr/23</v>
          </cell>
        </row>
        <row r="714">
          <cell r="A714">
            <v>7047</v>
          </cell>
          <cell r="B714" t="str">
            <v>MOTOBOMBA TRASH (PARA ÁGUA SUJA) AUTO ESCORVANTE, MOTOR GASOLINA DE 6,41 HP, DIÂMETROS DE SUCÇÃO X RECALQUE: 3" X 3", HM/Q = 10 MCA / 60 M3/H A 23 MCA / 0 M3/H - MATERIAIS NA OPERAÇÃO. AF_10/2014</v>
          </cell>
          <cell r="C714" t="str">
            <v>H</v>
          </cell>
          <cell r="D714">
            <v>21.68</v>
          </cell>
          <cell r="E714" t="str">
            <v>CUSTOS HORÁRIOS DE MÁQUINAS E EQUIPAMENTOS</v>
          </cell>
          <cell r="F714" t="str">
            <v>COMPOSIÇÕES AUXILIARES</v>
          </cell>
          <cell r="G714" t="str">
            <v>SINAPI Abr/23</v>
          </cell>
        </row>
        <row r="715">
          <cell r="A715">
            <v>7051</v>
          </cell>
          <cell r="B715" t="str">
            <v>ROLO COMPACTADOR PE DE CARNEIRO VIBRATORIO, POTENCIA 125 HP, PESO OPERACIONAL SEM/COM LASTRO 11,95 / 13,30 T, IMPACTO DINAMICO 38,5 / 22,5 T, LARGURA DE TRABALHO 2,15 M - DEPRECIAÇÃO. AF_06/2014</v>
          </cell>
          <cell r="C715" t="str">
            <v>H</v>
          </cell>
          <cell r="D715">
            <v>47.15</v>
          </cell>
          <cell r="E715" t="str">
            <v>CUSTOS HORÁRIOS DE MÁQUINAS E EQUIPAMENTOS</v>
          </cell>
          <cell r="F715" t="str">
            <v>COMPOSIÇÕES AUXILIARES</v>
          </cell>
          <cell r="G715" t="str">
            <v>SINAPI Abr/23</v>
          </cell>
        </row>
        <row r="716">
          <cell r="A716">
            <v>7052</v>
          </cell>
          <cell r="B716" t="str">
            <v>ROLO COMPACTADOR PE DE CARNEIRO VIBRATORIO, POTENCIA 125 HP, PESO OPERACIONAL SEM/COM LASTRO 11,95 / 13,30 T, IMPACTO DINAMICO 38,5 / 22,5 T, LARGURA DE TRABALHO 2,15 M - JUROS. AF_06/2014</v>
          </cell>
          <cell r="C716" t="str">
            <v>H</v>
          </cell>
          <cell r="D716">
            <v>6.54</v>
          </cell>
          <cell r="E716" t="str">
            <v>CUSTOS HORÁRIOS DE MÁQUINAS E EQUIPAMENTOS</v>
          </cell>
          <cell r="F716" t="str">
            <v>COMPOSIÇÕES AUXILIARES</v>
          </cell>
          <cell r="G716" t="str">
            <v>SINAPI Abr/23</v>
          </cell>
        </row>
        <row r="717">
          <cell r="A717">
            <v>7053</v>
          </cell>
          <cell r="B717" t="str">
            <v>ROLO COMPACTADOR PE DE CARNEIRO VIBRATORIO, POTENCIA 125 HP, PESO OPERACIONAL SEM/COM LASTRO 11,95 / 13,30 T, IMPACTO DINAMICO 38,5 / 22,5 T, LARGURA DE TRABALHO 2,15 M - MANUTENÇÃO. AF_06/2014</v>
          </cell>
          <cell r="C717" t="str">
            <v>H</v>
          </cell>
          <cell r="D717">
            <v>59.01</v>
          </cell>
          <cell r="E717" t="str">
            <v>CUSTOS HORÁRIOS DE MÁQUINAS E EQUIPAMENTOS</v>
          </cell>
          <cell r="F717" t="str">
            <v>COMPOSIÇÕES AUXILIARES</v>
          </cell>
          <cell r="G717" t="str">
            <v>SINAPI Abr/23</v>
          </cell>
        </row>
        <row r="718">
          <cell r="A718">
            <v>7054</v>
          </cell>
          <cell r="B718" t="str">
            <v>ROLO COMPACTADOR PE DE CARNEIRO VIBRATORIO, POTENCIA 125 HP, PESO OPERACIONAL SEM/COM LASTRO 11,95 / 13,30 T, IMPACTO DINAMICO 38,5 / 22,5 T, LARGURA DE TRABALHO 2,15 M - MATERIAIS NA OPERAÇÃO. AF_06/2014</v>
          </cell>
          <cell r="C718" t="str">
            <v>H</v>
          </cell>
          <cell r="D718">
            <v>83.7</v>
          </cell>
          <cell r="E718" t="str">
            <v>CUSTOS HORÁRIOS DE MÁQUINAS E EQUIPAMENTOS</v>
          </cell>
          <cell r="F718" t="str">
            <v>COMPOSIÇÕES AUXILIARES</v>
          </cell>
          <cell r="G718" t="str">
            <v>SINAPI Abr/23</v>
          </cell>
        </row>
        <row r="719">
          <cell r="A719">
            <v>7058</v>
          </cell>
          <cell r="B719" t="str">
            <v>CAMINHÃO BASCULANTE 6 M3 TOCO, PESO BRUTO TOTAL 16.000 KG, CARGA ÚTIL MÁXIMA 11.130 KG, DISTÂNCIA ENTRE EIXOS 5,36 M, POTÊNCIA 185 CV, INCLUSIVE CAÇAMBA METÁLICA - DEPRECIAÇÃO. AF_06/2014</v>
          </cell>
          <cell r="C719" t="str">
            <v>H</v>
          </cell>
          <cell r="D719">
            <v>23.54</v>
          </cell>
          <cell r="E719" t="str">
            <v>CUSTOS HORÁRIOS DE MÁQUINAS E EQUIPAMENTOS</v>
          </cell>
          <cell r="F719" t="str">
            <v>COMPOSIÇÕES AUXILIARES</v>
          </cell>
          <cell r="G719" t="str">
            <v>SINAPI Abr/23</v>
          </cell>
        </row>
        <row r="720">
          <cell r="A720">
            <v>7059</v>
          </cell>
          <cell r="B720" t="str">
            <v>CAMINHÃO BASCULANTE 6 M3 TOCO, PESO BRUTO TOTAL 16.000 KG, CARGA ÚTIL MÁXIMA 11.130 KG, DISTÂNCIA ENTRE EIXOS 5,36 M, POTÊNCIA 185 CV, INCLUSIVE CAÇAMBA METÁLICA - JUROS. AF_06/2014</v>
          </cell>
          <cell r="C720" t="str">
            <v>H</v>
          </cell>
          <cell r="D720">
            <v>4.6399999999999997</v>
          </cell>
          <cell r="E720" t="str">
            <v>CUSTOS HORÁRIOS DE MÁQUINAS E EQUIPAMENTOS</v>
          </cell>
          <cell r="F720" t="str">
            <v>COMPOSIÇÕES AUXILIARES</v>
          </cell>
          <cell r="G720" t="str">
            <v>SINAPI Abr/23</v>
          </cell>
        </row>
        <row r="721">
          <cell r="A721">
            <v>7060</v>
          </cell>
          <cell r="B721" t="str">
            <v>CAMINHÃO BASCULANTE 6 M3 TOCO, PESO BRUTO TOTAL 16.000 KG, CARGA ÚTIL MÁXIMA 11.130 KG, DISTÂNCIA ENTRE EIXOS 5,36 M, POTÊNCIA 185 CV, INCLUSIVE CAÇAMBA METÁLICA - MANUTENÇÃO. AF_06/2014</v>
          </cell>
          <cell r="C721" t="str">
            <v>H</v>
          </cell>
          <cell r="D721">
            <v>42.59</v>
          </cell>
          <cell r="E721" t="str">
            <v>CUSTOS HORÁRIOS DE MÁQUINAS E EQUIPAMENTOS</v>
          </cell>
          <cell r="F721" t="str">
            <v>COMPOSIÇÕES AUXILIARES</v>
          </cell>
          <cell r="G721" t="str">
            <v>SINAPI Abr/23</v>
          </cell>
        </row>
        <row r="722">
          <cell r="A722">
            <v>7061</v>
          </cell>
          <cell r="B722" t="str">
            <v>CAMINHÃO BASCULANTE 6 M3 TOCO, PESO BRUTO TOTAL 16.000 KG, CARGA ÚTIL MÁXIMA 11.130 KG, DISTÂNCIA ENTRE EIXOS 5,36 M, POTÊNCIA 185 CV, INCLUSIVE CAÇAMBA METÁLICA - MATERIAIS NA OPERAÇÃO. AF_06/2014</v>
          </cell>
          <cell r="C722" t="str">
            <v>H</v>
          </cell>
          <cell r="D722">
            <v>76.400000000000006</v>
          </cell>
          <cell r="E722" t="str">
            <v>CUSTOS HORÁRIOS DE MÁQUINAS E EQUIPAMENTOS</v>
          </cell>
          <cell r="F722" t="str">
            <v>COMPOSIÇÕES AUXILIARES</v>
          </cell>
          <cell r="G722" t="str">
            <v>SINAPI Abr/23</v>
          </cell>
        </row>
        <row r="723">
          <cell r="A723">
            <v>7063</v>
          </cell>
          <cell r="B723" t="str">
            <v>TRATOR DE PNEUS, POTÊNCIA 122 CV, TRAÇÃO 4X4, PESO COM LASTRO DE 4.510 KG - DEPRECIAÇÃO. AF_06/2014</v>
          </cell>
          <cell r="C723" t="str">
            <v>H</v>
          </cell>
          <cell r="D723">
            <v>19.989999999999998</v>
          </cell>
          <cell r="E723" t="str">
            <v>CUSTOS HORÁRIOS DE MÁQUINAS E EQUIPAMENTOS</v>
          </cell>
          <cell r="F723" t="str">
            <v>COMPOSIÇÕES AUXILIARES</v>
          </cell>
          <cell r="G723" t="str">
            <v>SINAPI Abr/23</v>
          </cell>
        </row>
        <row r="724">
          <cell r="A724">
            <v>7064</v>
          </cell>
          <cell r="B724" t="str">
            <v>TRATOR DE PNEUS, POTÊNCIA 122 CV, TRAÇÃO 4X4, PESO COM LASTRO DE 4.510 KG - JUROS. AF_06/2014</v>
          </cell>
          <cell r="C724" t="str">
            <v>H</v>
          </cell>
          <cell r="D724">
            <v>2.77</v>
          </cell>
          <cell r="E724" t="str">
            <v>CUSTOS HORÁRIOS DE MÁQUINAS E EQUIPAMENTOS</v>
          </cell>
          <cell r="F724" t="str">
            <v>COMPOSIÇÕES AUXILIARES</v>
          </cell>
          <cell r="G724" t="str">
            <v>SINAPI Abr/23</v>
          </cell>
        </row>
        <row r="725">
          <cell r="A725">
            <v>7065</v>
          </cell>
          <cell r="B725" t="str">
            <v>TRATOR DE PNEUS, POTÊNCIA 122 CV, TRAÇÃO 4X4, PESO COM LASTRO DE 4.510 KG - MANUTENÇÃO. AF_06/2014</v>
          </cell>
          <cell r="C725" t="str">
            <v>H</v>
          </cell>
          <cell r="D725">
            <v>21.87</v>
          </cell>
          <cell r="E725" t="str">
            <v>CUSTOS HORÁRIOS DE MÁQUINAS E EQUIPAMENTOS</v>
          </cell>
          <cell r="F725" t="str">
            <v>COMPOSIÇÕES AUXILIARES</v>
          </cell>
          <cell r="G725" t="str">
            <v>SINAPI Abr/23</v>
          </cell>
        </row>
        <row r="726">
          <cell r="A726">
            <v>7066</v>
          </cell>
          <cell r="B726" t="str">
            <v>TRATOR DE PNEUS, POTÊNCIA 122 CV, TRAÇÃO 4X4, PESO COM LASTRO DE 4.510 KG - MATERIAIS NA OPERAÇÃO. AF_06/2014</v>
          </cell>
          <cell r="C726" t="str">
            <v>H</v>
          </cell>
          <cell r="D726">
            <v>90.65</v>
          </cell>
          <cell r="E726" t="str">
            <v>CUSTOS HORÁRIOS DE MÁQUINAS E EQUIPAMENTOS</v>
          </cell>
          <cell r="F726" t="str">
            <v>COMPOSIÇÕES AUXILIARES</v>
          </cell>
          <cell r="G726" t="str">
            <v>SINAPI Abr/23</v>
          </cell>
        </row>
        <row r="727">
          <cell r="A727">
            <v>53786</v>
          </cell>
          <cell r="B727" t="str">
            <v>RETROESCAVADEIRA SOBRE RODAS COM CARREGADEIRA, TRAÇÃO 4X4, POTÊNCIA LÍQ. 88 HP, CAÇAMBA CARREG. CAP. MÍN. 1 M3, CAÇAMBA RETRO CAP. 0,26 M3, PESO OPERACIONAL MÍN. 6.674 KG, PROFUNDIDADE ESCAVAÇÃO MÁX. 4,37 M - MATERIAIS NA OPERAÇÃO. AF_06/2014</v>
          </cell>
          <cell r="C727" t="str">
            <v>H</v>
          </cell>
          <cell r="D727">
            <v>47.85</v>
          </cell>
          <cell r="E727" t="str">
            <v>CUSTOS HORÁRIOS DE MÁQUINAS E EQUIPAMENTOS</v>
          </cell>
          <cell r="F727" t="str">
            <v>COMPOSIÇÕES AUXILIARES</v>
          </cell>
          <cell r="G727" t="str">
            <v>SINAPI Abr/23</v>
          </cell>
        </row>
        <row r="728">
          <cell r="A728">
            <v>53788</v>
          </cell>
          <cell r="B728" t="str">
            <v>ROLO COMPACTADOR VIBRATÓRIO DE UM CILINDRO AÇO LISO, POTÊNCIA 80 HP, PESO OPERACIONAL MÁXIMO 8,1 T, IMPACTO DINÂMICO 16,15 / 9,5 T, LARGURA DE TRABALHO 1,68 M - MATERIAIS NA OPERAÇÃO. AF_06/2014</v>
          </cell>
          <cell r="C728" t="str">
            <v>H</v>
          </cell>
          <cell r="D728">
            <v>53.57</v>
          </cell>
          <cell r="E728" t="str">
            <v>CUSTOS HORÁRIOS DE MÁQUINAS E EQUIPAMENTOS</v>
          </cell>
          <cell r="F728" t="str">
            <v>COMPOSIÇÕES AUXILIARES</v>
          </cell>
          <cell r="G728" t="str">
            <v>SINAPI Abr/23</v>
          </cell>
        </row>
        <row r="729">
          <cell r="A729">
            <v>53792</v>
          </cell>
          <cell r="B729" t="str">
            <v>CAMINHÃO BASCULANTE 6 M3, PESO BRUTO TOTAL 16.000 KG, CARGA ÚTIL MÁXIMA 13.071 KG, DISTÂNCIA ENTRE EIXOS 4,80 M, POTÊNCIA 230 CV INCLUSIVE CAÇAMBA METÁLICA - MATERIAIS NA OPERAÇÃO. AF_06/2014</v>
          </cell>
          <cell r="C729" t="str">
            <v>H</v>
          </cell>
          <cell r="D729">
            <v>94.97</v>
          </cell>
          <cell r="E729" t="str">
            <v>CUSTOS HORÁRIOS DE MÁQUINAS E EQUIPAMENTOS</v>
          </cell>
          <cell r="F729" t="str">
            <v>COMPOSIÇÕES AUXILIARES</v>
          </cell>
          <cell r="G729" t="str">
            <v>SINAPI Abr/23</v>
          </cell>
        </row>
        <row r="730">
          <cell r="A730">
            <v>53794</v>
          </cell>
          <cell r="B730" t="str">
            <v>USINA DE CONCRETO FIXA, CAPACIDADE NOMINAL DE 90 A 120 M3/H, SEM SILO - MANUTENÇÃO. AF_07/2016</v>
          </cell>
          <cell r="C730" t="str">
            <v>H</v>
          </cell>
          <cell r="D730">
            <v>35</v>
          </cell>
          <cell r="E730" t="str">
            <v>CUSTOS HORÁRIOS DE MÁQUINAS E EQUIPAMENTOS</v>
          </cell>
          <cell r="F730" t="str">
            <v>COMPOSIÇÕES AUXILIARES</v>
          </cell>
          <cell r="G730" t="str">
            <v>SINAPI Abr/23</v>
          </cell>
        </row>
        <row r="731">
          <cell r="A731">
            <v>53797</v>
          </cell>
          <cell r="B731" t="str">
            <v>CAMINHÃO TOCO, PBT 16.000 KG, CARGA ÚTIL MÁX. 10.685 KG, DIST. ENTRE EIXOS 4,8 M, POTÊNCIA 189 CV, INCLUSIVE CARROCERIA FIXA ABERTA DE MADEIRA P/ TRANSPORTE GERAL DE CARGA SECA, DIMEN. APROX. 2,5 X 7,00 X 0,50 M - MATERIAIS NA OPERAÇÃO. AF_06/2014</v>
          </cell>
          <cell r="C731" t="str">
            <v>H</v>
          </cell>
          <cell r="D731">
            <v>109.22</v>
          </cell>
          <cell r="E731" t="str">
            <v>CUSTOS HORÁRIOS DE MÁQUINAS E EQUIPAMENTOS</v>
          </cell>
          <cell r="F731" t="str">
            <v>COMPOSIÇÕES AUXILIARES</v>
          </cell>
          <cell r="G731" t="str">
            <v>SINAPI Abr/23</v>
          </cell>
        </row>
        <row r="732">
          <cell r="A732">
            <v>53804</v>
          </cell>
          <cell r="B732" t="str">
            <v>VASSOURA MECÂNICA REBOCÁVEL COM ESCOVA CILÍNDRICA, LARGURA ÚTIL DE VARRIMENTO DE 2,44 M - MANUTENÇÃO. AF_06/2014</v>
          </cell>
          <cell r="C732" t="str">
            <v>H</v>
          </cell>
          <cell r="D732">
            <v>5.39</v>
          </cell>
          <cell r="E732" t="str">
            <v>CUSTOS HORÁRIOS DE MÁQUINAS E EQUIPAMENTOS</v>
          </cell>
          <cell r="F732" t="str">
            <v>COMPOSIÇÕES AUXILIARES</v>
          </cell>
          <cell r="G732" t="str">
            <v>SINAPI Abr/23</v>
          </cell>
        </row>
        <row r="733">
          <cell r="A733">
            <v>53806</v>
          </cell>
          <cell r="B733" t="str">
            <v>TRATOR DE ESTEIRAS, POTÊNCIA 170 HP, PESO OPERACIONAL 19 T, CAÇAMBA 5,2 M3 - MANUTENÇÃO. AF_06/2014</v>
          </cell>
          <cell r="C733" t="str">
            <v>H</v>
          </cell>
          <cell r="D733">
            <v>69.069999999999993</v>
          </cell>
          <cell r="E733" t="str">
            <v>CUSTOS HORÁRIOS DE MÁQUINAS E EQUIPAMENTOS</v>
          </cell>
          <cell r="F733" t="str">
            <v>COMPOSIÇÕES AUXILIARES</v>
          </cell>
          <cell r="G733" t="str">
            <v>SINAPI Abr/23</v>
          </cell>
        </row>
        <row r="734">
          <cell r="A734">
            <v>53810</v>
          </cell>
          <cell r="B734" t="str">
            <v>TRATOR DE ESTEIRAS, POTÊNCIA 150 HP, PESO OPERACIONAL 16,7 T, COM RODA MOTRIZ ELEVADA E LÂMINA 3,18 M3 - MANUTENÇÃO. AF_06/2014</v>
          </cell>
          <cell r="C734" t="str">
            <v>H</v>
          </cell>
          <cell r="D734">
            <v>69.5</v>
          </cell>
          <cell r="E734" t="str">
            <v>CUSTOS HORÁRIOS DE MÁQUINAS E EQUIPAMENTOS</v>
          </cell>
          <cell r="F734" t="str">
            <v>COMPOSIÇÕES AUXILIARES</v>
          </cell>
          <cell r="G734" t="str">
            <v>SINAPI Abr/23</v>
          </cell>
        </row>
        <row r="735">
          <cell r="A735">
            <v>53814</v>
          </cell>
          <cell r="B735" t="str">
            <v>TRATOR DE ESTEIRAS, POTÊNCIA 347 HP, PESO OPERACIONAL 38,5 T, COM LÂMINA 8,70 M3 - MANUTENÇÃO. AF_06/2014</v>
          </cell>
          <cell r="C735" t="str">
            <v>H</v>
          </cell>
          <cell r="D735">
            <v>227.65</v>
          </cell>
          <cell r="E735" t="str">
            <v>CUSTOS HORÁRIOS DE MÁQUINAS E EQUIPAMENTOS</v>
          </cell>
          <cell r="F735" t="str">
            <v>COMPOSIÇÕES AUXILIARES</v>
          </cell>
          <cell r="G735" t="str">
            <v>SINAPI Abr/23</v>
          </cell>
        </row>
        <row r="736">
          <cell r="A736">
            <v>53817</v>
          </cell>
          <cell r="B736" t="str">
            <v>TRATOR DE ESTEIRAS, POTÊNCIA 100 HP, PESO OPERACIONAL 9,4 T, COM LÂMINA 2,19 M3 - MATERIAIS NA OPERAÇÃO. AF_06/2014</v>
          </cell>
          <cell r="C736" t="str">
            <v>H</v>
          </cell>
          <cell r="D736">
            <v>58.56</v>
          </cell>
          <cell r="E736" t="str">
            <v>CUSTOS HORÁRIOS DE MÁQUINAS E EQUIPAMENTOS</v>
          </cell>
          <cell r="F736" t="str">
            <v>COMPOSIÇÕES AUXILIARES</v>
          </cell>
          <cell r="G736" t="str">
            <v>SINAPI Abr/23</v>
          </cell>
        </row>
        <row r="737">
          <cell r="A737">
            <v>53818</v>
          </cell>
          <cell r="B737" t="str">
            <v>ROLO COMPACTADOR VIBRATÓRIO REBOCÁVEL, CILINDRO DE AÇO LISO, POTÊNCIA DE TRAÇÃO DE 65 CV, PESO 4,7 T, IMPACTO DINÂMICO 18,3 T, LARGURA DE TRABALHO 1,67 M - DEPRECIAÇÃO. AF_02/2016</v>
          </cell>
          <cell r="C737" t="str">
            <v>H</v>
          </cell>
          <cell r="D737">
            <v>10.26</v>
          </cell>
          <cell r="E737" t="str">
            <v>CUSTOS HORÁRIOS DE MÁQUINAS E EQUIPAMENTOS</v>
          </cell>
          <cell r="F737" t="str">
            <v>COMPOSIÇÕES AUXILIARES</v>
          </cell>
          <cell r="G737" t="str">
            <v>SINAPI Abr/23</v>
          </cell>
        </row>
        <row r="738">
          <cell r="A738">
            <v>53827</v>
          </cell>
          <cell r="B738" t="str">
            <v>CAMINHÃO TOCO, PESO BRUTO TOTAL 14.300 KG, CARGA ÚTIL MÁXIMA 9590 KG, DISTÂNCIA ENTRE EIXOS 4,76 M, POTÊNCIA 185 CV (NÃO INCLUI CARROCERIA) - MATERIAIS NA OPERAÇÃO. AF_06/2014</v>
          </cell>
          <cell r="C738" t="str">
            <v>H</v>
          </cell>
          <cell r="D738">
            <v>106.92</v>
          </cell>
          <cell r="E738" t="str">
            <v>CUSTOS HORÁRIOS DE MÁQUINAS E EQUIPAMENTOS</v>
          </cell>
          <cell r="F738" t="str">
            <v>COMPOSIÇÕES AUXILIARES</v>
          </cell>
          <cell r="G738" t="str">
            <v>SINAPI Abr/23</v>
          </cell>
        </row>
        <row r="739">
          <cell r="A739">
            <v>53829</v>
          </cell>
          <cell r="B739" t="str">
            <v>CAMINHÃO TOCO, PESO BRUTO TOTAL 16.000 KG, CARGA ÚTIL MÁXIMA DE 10.685 KG, DISTÂNCIA ENTRE EIXOS 4,80 M, POTÊNCIA 189 CV EXCLUSIVE CARROCERIA - MATERIAIS NA OPERAÇÃO. AF_06/2014</v>
          </cell>
          <cell r="C739" t="str">
            <v>H</v>
          </cell>
          <cell r="D739">
            <v>109.22</v>
          </cell>
          <cell r="E739" t="str">
            <v>CUSTOS HORÁRIOS DE MÁQUINAS E EQUIPAMENTOS</v>
          </cell>
          <cell r="F739" t="str">
            <v>COMPOSIÇÕES AUXILIARES</v>
          </cell>
          <cell r="G739" t="str">
            <v>SINAPI Abr/23</v>
          </cell>
        </row>
        <row r="740">
          <cell r="A740">
            <v>53831</v>
          </cell>
          <cell r="B740" t="str">
            <v>CAMINHÃO PIPA 10.000 L TRUCADO, PESO BRUTO TOTAL 23.000 KG, CARGA ÚTIL MÁXIMA 15.935 KG, DISTÂNCIA ENTRE EIXOS 4,8 M, POTÊNCIA 230 CV, INCLUSIVE TANQUE DE AÇO PARA TRANSPORTE DE ÁGUA - MATERIAIS NA OPERAÇÃO. AF_06/2014</v>
          </cell>
          <cell r="C740" t="str">
            <v>H</v>
          </cell>
          <cell r="D740">
            <v>180.41</v>
          </cell>
          <cell r="E740" t="str">
            <v>CUSTOS HORÁRIOS DE MÁQUINAS E EQUIPAMENTOS</v>
          </cell>
          <cell r="F740" t="str">
            <v>COMPOSIÇÕES AUXILIARES</v>
          </cell>
          <cell r="G740" t="str">
            <v>SINAPI Abr/23</v>
          </cell>
        </row>
        <row r="741">
          <cell r="A741">
            <v>53840</v>
          </cell>
          <cell r="B741" t="str">
            <v>GRADE DE DISCO REBOCÁVEL COM 20 DISCOS 24" X 6 MM COM PNEUS PARA TRANSPORTE - DEPRECIAÇÃO. AF_06/2014</v>
          </cell>
          <cell r="C741" t="str">
            <v>H</v>
          </cell>
          <cell r="D741">
            <v>2.92</v>
          </cell>
          <cell r="E741" t="str">
            <v>CUSTOS HORÁRIOS DE MÁQUINAS E EQUIPAMENTOS</v>
          </cell>
          <cell r="F741" t="str">
            <v>COMPOSIÇÕES AUXILIARES</v>
          </cell>
          <cell r="G741" t="str">
            <v>SINAPI Abr/23</v>
          </cell>
        </row>
        <row r="742">
          <cell r="A742">
            <v>53841</v>
          </cell>
          <cell r="B742" t="str">
            <v>GRADE DE DISCO REBOCÁVEL COM 20 DISCOS 24" X 6 MM COM PNEUS PARA TRANSPORTE - MANUTENÇÃO. AF_06/2014</v>
          </cell>
          <cell r="C742" t="str">
            <v>H</v>
          </cell>
          <cell r="D742">
            <v>2.0299999999999998</v>
          </cell>
          <cell r="E742" t="str">
            <v>CUSTOS HORÁRIOS DE MÁQUINAS E EQUIPAMENTOS</v>
          </cell>
          <cell r="F742" t="str">
            <v>COMPOSIÇÕES AUXILIARES</v>
          </cell>
          <cell r="G742" t="str">
            <v>SINAPI Abr/23</v>
          </cell>
        </row>
        <row r="743">
          <cell r="A743">
            <v>53849</v>
          </cell>
          <cell r="B743" t="str">
            <v>MOTONIVELADORA POTÊNCIA BÁSICA LÍQUIDA (PRIMEIRA MARCHA) 125 HP, PESO BRUTO 13032 KG, LARGURA DA LÂMINA DE 3,7 M - MATERIAIS NA OPERAÇÃO. AF_06/2014</v>
          </cell>
          <cell r="C743" t="str">
            <v>H</v>
          </cell>
          <cell r="D743">
            <v>78.48</v>
          </cell>
          <cell r="E743" t="str">
            <v>CUSTOS HORÁRIOS DE MÁQUINAS E EQUIPAMENTOS</v>
          </cell>
          <cell r="F743" t="str">
            <v>COMPOSIÇÕES AUXILIARES</v>
          </cell>
          <cell r="G743" t="str">
            <v>SINAPI Abr/23</v>
          </cell>
        </row>
        <row r="744">
          <cell r="A744">
            <v>53857</v>
          </cell>
          <cell r="B744" t="str">
            <v>PÁ CARREGADEIRA SOBRE RODAS, POTÊNCIA LÍQUIDA 128 HP, CAPACIDADE DA CAÇAMBA 1,7 A 2,8 M3, PESO OPERACIONAL 11632 KG - MANUTENÇÃO. AF_06/2014</v>
          </cell>
          <cell r="C744" t="str">
            <v>H</v>
          </cell>
          <cell r="D744">
            <v>65</v>
          </cell>
          <cell r="E744" t="str">
            <v>CUSTOS HORÁRIOS DE MÁQUINAS E EQUIPAMENTOS</v>
          </cell>
          <cell r="F744" t="str">
            <v>COMPOSIÇÕES AUXILIARES</v>
          </cell>
          <cell r="G744" t="str">
            <v>SINAPI Abr/23</v>
          </cell>
        </row>
        <row r="745">
          <cell r="A745">
            <v>53858</v>
          </cell>
          <cell r="B745" t="str">
            <v>PÁ CARREGADEIRA SOBRE RODAS, POTÊNCIA LÍQUIDA 128 HP, CAPACIDADE DA CAÇAMBA 1,7 A 2,8 M3, PESO OPERACIONAL 11632 KG - MATERIAIS NA OPERAÇÃO. AF_06/2014</v>
          </cell>
          <cell r="C745" t="str">
            <v>H</v>
          </cell>
          <cell r="D745">
            <v>42.86</v>
          </cell>
          <cell r="E745" t="str">
            <v>CUSTOS HORÁRIOS DE MÁQUINAS E EQUIPAMENTOS</v>
          </cell>
          <cell r="F745" t="str">
            <v>COMPOSIÇÕES AUXILIARES</v>
          </cell>
          <cell r="G745" t="str">
            <v>SINAPI Abr/23</v>
          </cell>
        </row>
        <row r="746">
          <cell r="A746">
            <v>53861</v>
          </cell>
          <cell r="B746" t="str">
            <v>PÁ CARREGADEIRA SOBRE RODAS, POTÊNCIA 197 HP, CAPACIDADE DA CAÇAMBA 2,5 A 3,5 M3, PESO OPERACIONAL 18338 KG - MANUTENÇÃO. AF_06/2014</v>
          </cell>
          <cell r="C746" t="str">
            <v>H</v>
          </cell>
          <cell r="D746">
            <v>63.09</v>
          </cell>
          <cell r="E746" t="str">
            <v>CUSTOS HORÁRIOS DE MÁQUINAS E EQUIPAMENTOS</v>
          </cell>
          <cell r="F746" t="str">
            <v>COMPOSIÇÕES AUXILIARES</v>
          </cell>
          <cell r="G746" t="str">
            <v>SINAPI Abr/23</v>
          </cell>
        </row>
        <row r="747">
          <cell r="A747">
            <v>53863</v>
          </cell>
          <cell r="B747" t="str">
            <v>MARTELETE OU ROMPEDOR PNEUMÁTICO MANUAL, 28 KG, COM SILENCIADOR - MANUTENÇÃO. AF_07/2016</v>
          </cell>
          <cell r="C747" t="str">
            <v>H</v>
          </cell>
          <cell r="D747">
            <v>1.69</v>
          </cell>
          <cell r="E747" t="str">
            <v>CUSTOS HORÁRIOS DE MÁQUINAS E EQUIPAMENTOS</v>
          </cell>
          <cell r="F747" t="str">
            <v>COMPOSIÇÕES AUXILIARES</v>
          </cell>
          <cell r="G747" t="str">
            <v>SINAPI Abr/23</v>
          </cell>
        </row>
        <row r="748">
          <cell r="A748">
            <v>53865</v>
          </cell>
          <cell r="B748" t="str">
            <v>COMPRESSOR DE AR REBOCÁVEL, VAZÃO 189 PCM, PRESSÃO EFETIVA DE TRABALHO 102 PSI, MOTOR DIESEL, POTÊNCIA 63 CV - MATERIAIS NA OPERAÇÃO. AF_06/2015</v>
          </cell>
          <cell r="C748" t="str">
            <v>H</v>
          </cell>
          <cell r="D748">
            <v>44.2</v>
          </cell>
          <cell r="E748" t="str">
            <v>CUSTOS HORÁRIOS DE MÁQUINAS E EQUIPAMENTOS</v>
          </cell>
          <cell r="F748" t="str">
            <v>COMPOSIÇÕES AUXILIARES</v>
          </cell>
          <cell r="G748" t="str">
            <v>SINAPI Abr/23</v>
          </cell>
        </row>
        <row r="749">
          <cell r="A749">
            <v>53866</v>
          </cell>
          <cell r="B749" t="str">
            <v>BOMBA SUBMERSÍVEL ELÉTRICA TRIFÁSICA, POTÊNCIA 2,96 HP, Ø ROTOR 144 MM SEMI-ABERTO, BOCAL DE SAÍDA Ø 2, HM/Q = 2 MCA / 38,8 M3/H A 28 MCA / 5 M3/H - MATERIAIS NA OPERAÇÃO. AF_06/2014</v>
          </cell>
          <cell r="C749" t="str">
            <v>H</v>
          </cell>
          <cell r="D749">
            <v>1.44</v>
          </cell>
          <cell r="E749" t="str">
            <v>CUSTOS HORÁRIOS DE MÁQUINAS E EQUIPAMENTOS</v>
          </cell>
          <cell r="F749" t="str">
            <v>COMPOSIÇÕES AUXILIARES</v>
          </cell>
          <cell r="G749" t="str">
            <v>SINAPI Abr/23</v>
          </cell>
        </row>
        <row r="750">
          <cell r="A750">
            <v>53882</v>
          </cell>
          <cell r="B750" t="str">
            <v>CAMINHÃO PIPA 6.000 L, PESO BRUTO TOTAL 13.000 KG, DISTÂNCIA ENTRE EIXOS 4,80 M, POTÊNCIA 189 CV INCLUSIVE TANQUE DE AÇO PARA TRANSPORTE DE ÁGUA, CAPACIDADE 6 M3 - MANUTENÇÃO. AF_06/2014</v>
          </cell>
          <cell r="C750" t="str">
            <v>H</v>
          </cell>
          <cell r="D750">
            <v>38.65</v>
          </cell>
          <cell r="E750" t="str">
            <v>CUSTOS HORÁRIOS DE MÁQUINAS E EQUIPAMENTOS</v>
          </cell>
          <cell r="F750" t="str">
            <v>COMPOSIÇÕES AUXILIARES</v>
          </cell>
          <cell r="G750" t="str">
            <v>SINAPI Abr/23</v>
          </cell>
        </row>
        <row r="751">
          <cell r="A751">
            <v>55263</v>
          </cell>
          <cell r="B751" t="str">
            <v>ROLO COMPACTADOR DE PNEUS ESTÁTICO, PRESSÃO VARIÁVEL, POTÊNCIA 111 HP, PESO SEM/COM LASTRO 9,5 / 26 T, LARGURA DE TRABALHO 1,90 M - MATERIAIS NA OPERAÇÃO. AF_07/2014</v>
          </cell>
          <cell r="C751" t="str">
            <v>H</v>
          </cell>
          <cell r="D751">
            <v>60.41</v>
          </cell>
          <cell r="E751" t="str">
            <v>CUSTOS HORÁRIOS DE MÁQUINAS E EQUIPAMENTOS</v>
          </cell>
          <cell r="F751" t="str">
            <v>COMPOSIÇÕES AUXILIARES</v>
          </cell>
          <cell r="G751" t="str">
            <v>SINAPI Abr/23</v>
          </cell>
        </row>
        <row r="752">
          <cell r="A752">
            <v>73303</v>
          </cell>
          <cell r="B752" t="str">
            <v>GRUPO GERADOR ESTACIONÁRIO, MOTOR DIESEL POTÊNCIA 170 KVA - DEPRECIAÇÃO. AF_02/2016</v>
          </cell>
          <cell r="C752" t="str">
            <v>H</v>
          </cell>
          <cell r="D752">
            <v>6.91</v>
          </cell>
          <cell r="E752" t="str">
            <v>CUSTOS HORÁRIOS DE MÁQUINAS E EQUIPAMENTOS</v>
          </cell>
          <cell r="F752" t="str">
            <v>COMPOSIÇÕES AUXILIARES</v>
          </cell>
          <cell r="G752" t="str">
            <v>SINAPI Abr/23</v>
          </cell>
        </row>
        <row r="753">
          <cell r="A753">
            <v>73307</v>
          </cell>
          <cell r="B753" t="str">
            <v>GRUPO GERADOR ESTACIONÁRIO, MOTOR DIESEL POTÊNCIA 170 KVA - MANUTENÇÃO. AF_02/2016</v>
          </cell>
          <cell r="C753" t="str">
            <v>H</v>
          </cell>
          <cell r="D753">
            <v>6.17</v>
          </cell>
          <cell r="E753" t="str">
            <v>CUSTOS HORÁRIOS DE MÁQUINAS E EQUIPAMENTOS</v>
          </cell>
          <cell r="F753" t="str">
            <v>COMPOSIÇÕES AUXILIARES</v>
          </cell>
          <cell r="G753" t="str">
            <v>SINAPI Abr/23</v>
          </cell>
        </row>
        <row r="754">
          <cell r="A754">
            <v>73309</v>
          </cell>
          <cell r="B754" t="str">
            <v>ROLO COMPACTADOR VIBRATÓRIO PÉ DE CARNEIRO PARA SOLOS, POTÊNCIA 80 HP, PESO OPERACIONAL SEM/COM LASTRO 7,4 / 8,8 T, LARGURA DE TRABALHO 1,68 M - DEPRECIAÇÃO. AF_02/2016</v>
          </cell>
          <cell r="C754" t="str">
            <v>H</v>
          </cell>
          <cell r="D754">
            <v>35.36</v>
          </cell>
          <cell r="E754" t="str">
            <v>CUSTOS HORÁRIOS DE MÁQUINAS E EQUIPAMENTOS</v>
          </cell>
          <cell r="F754" t="str">
            <v>COMPOSIÇÕES AUXILIARES</v>
          </cell>
          <cell r="G754" t="str">
            <v>SINAPI Abr/23</v>
          </cell>
        </row>
        <row r="755">
          <cell r="A755">
            <v>73311</v>
          </cell>
          <cell r="B755" t="str">
            <v>GRUPO GERADOR ESTACIONÁRIO, MOTOR DIESEL POTÊNCIA 170 KVA - MATERIAIS NA OPERAÇÃO. AF_02/2016</v>
          </cell>
          <cell r="C755" t="str">
            <v>H</v>
          </cell>
          <cell r="D755">
            <v>167</v>
          </cell>
          <cell r="E755" t="str">
            <v>CUSTOS HORÁRIOS DE MÁQUINAS E EQUIPAMENTOS</v>
          </cell>
          <cell r="F755" t="str">
            <v>COMPOSIÇÕES AUXILIARES</v>
          </cell>
          <cell r="G755" t="str">
            <v>SINAPI Abr/23</v>
          </cell>
        </row>
        <row r="756">
          <cell r="A756">
            <v>73313</v>
          </cell>
          <cell r="B756" t="str">
            <v>ROLO COMPACTADOR VIBRATÓRIO PÉ DE CARNEIRO PARA SOLOS, POTÊNCIA 80 HP, PESO OPERACIONAL SEM/COM LASTRO 7,4 / 8,8 T, LARGURA DE TRABALHO 1,68 M - JUROS. AF_02/2016</v>
          </cell>
          <cell r="C756" t="str">
            <v>H</v>
          </cell>
          <cell r="D756">
            <v>4.91</v>
          </cell>
          <cell r="E756" t="str">
            <v>CUSTOS HORÁRIOS DE MÁQUINAS E EQUIPAMENTOS</v>
          </cell>
          <cell r="F756" t="str">
            <v>COMPOSIÇÕES AUXILIARES</v>
          </cell>
          <cell r="G756" t="str">
            <v>SINAPI Abr/23</v>
          </cell>
        </row>
        <row r="757">
          <cell r="A757">
            <v>73315</v>
          </cell>
          <cell r="B757" t="str">
            <v>ROLO COMPACTADOR VIBRATÓRIO PÉ DE CARNEIRO PARA SOLOS, POTÊNCIA 80 HP, PESO OPERACIONAL SEM/COM LASTRO 7,4 / 8,8 T, LARGURA DE TRABALHO 1,68 M - MATERIAIS NA OPERAÇÃO. AF_02/2016</v>
          </cell>
          <cell r="C757" t="str">
            <v>H</v>
          </cell>
          <cell r="D757">
            <v>53.57</v>
          </cell>
          <cell r="E757" t="str">
            <v>CUSTOS HORÁRIOS DE MÁQUINAS E EQUIPAMENTOS</v>
          </cell>
          <cell r="F757" t="str">
            <v>COMPOSIÇÕES AUXILIARES</v>
          </cell>
          <cell r="G757" t="str">
            <v>SINAPI Abr/23</v>
          </cell>
        </row>
        <row r="758">
          <cell r="A758">
            <v>73335</v>
          </cell>
          <cell r="B758" t="str">
            <v>CAMINHÃO TOCO, PBT 14.300 KG, CARGA ÚTIL MÁX. 9.710 KG, DIST. ENTRE EIXOS 3,56 M, POTÊNCIA 185 CV, INCLUSIVE CARROCERIA FIXA ABERTA DE MADEIRA P/ TRANSPORTE GERAL DE CARGA SECA, DIMEN. APROX. 2,50 X 6,50 X 0,50 M - MANUTENÇÃO. AF_06/2014</v>
          </cell>
          <cell r="C758" t="str">
            <v>H</v>
          </cell>
          <cell r="D758">
            <v>36.380000000000003</v>
          </cell>
          <cell r="E758" t="str">
            <v>CUSTOS HORÁRIOS DE MÁQUINAS E EQUIPAMENTOS</v>
          </cell>
          <cell r="F758" t="str">
            <v>COMPOSIÇÕES AUXILIARES</v>
          </cell>
          <cell r="G758" t="str">
            <v>SINAPI Abr/23</v>
          </cell>
        </row>
        <row r="759">
          <cell r="A759">
            <v>73340</v>
          </cell>
          <cell r="B759" t="str">
            <v>CAMINHÃO TOCO, PBT 14.300 KG, CARGA ÚTIL MÁX. 9.710 KG, DIST. ENTRE EIXOS 3,56 M, POTÊNCIA 185 CV, INCLUSIVE CARROCERIA FIXA ABERTA DE MADEIRA P/ TRANSPORTE GERAL DE CARGA SECA, DIMEN. APROX. 2,50 X 6,50 X 0,50 M - MATERIAIS NA OPERAÇÃO. AF_06/2014</v>
          </cell>
          <cell r="C759" t="str">
            <v>H</v>
          </cell>
          <cell r="D759">
            <v>145.13</v>
          </cell>
          <cell r="E759" t="str">
            <v>CUSTOS HORÁRIOS DE MÁQUINAS E EQUIPAMENTOS</v>
          </cell>
          <cell r="F759" t="str">
            <v>COMPOSIÇÕES AUXILIARES</v>
          </cell>
          <cell r="G759" t="str">
            <v>SINAPI Abr/23</v>
          </cell>
        </row>
        <row r="760">
          <cell r="A760">
            <v>83361</v>
          </cell>
          <cell r="B760" t="str">
            <v>ESPARGIDOR DE ASFALTO PRESSURIZADO, TANQUE 6 M3 COM ISOLAÇÃO TÉRMICA, AQUECIDO COM 2 MAÇARICOS, COM BARRA ESPARGIDORA 3,60 M, MONTADO SOBRE CAMINHÃO  TOCO, PBT 14.300 KG, POTÊNCIA 185 CV - MANUTENÇÃO. AF_08/2015</v>
          </cell>
          <cell r="C760" t="str">
            <v>H</v>
          </cell>
          <cell r="D760">
            <v>43.43</v>
          </cell>
          <cell r="E760" t="str">
            <v>CUSTOS HORÁRIOS DE MÁQUINAS E EQUIPAMENTOS</v>
          </cell>
          <cell r="F760" t="str">
            <v>COMPOSIÇÕES AUXILIARES</v>
          </cell>
          <cell r="G760" t="str">
            <v>SINAPI Abr/23</v>
          </cell>
        </row>
        <row r="761">
          <cell r="A761">
            <v>83761</v>
          </cell>
          <cell r="B761" t="str">
            <v>GRUPO DE SOLDAGEM COM GERADOR A DIESEL 60 CV PARA SOLDA ELÉTRICA, SOBRE 04 RODAS, COM MOTOR 4 CILINDROS 600 A - DEPRECIAÇÃO. AF_02/2016</v>
          </cell>
          <cell r="C761" t="str">
            <v>H</v>
          </cell>
          <cell r="D761">
            <v>9.2100000000000009</v>
          </cell>
          <cell r="E761" t="str">
            <v>CUSTOS HORÁRIOS DE MÁQUINAS E EQUIPAMENTOS</v>
          </cell>
          <cell r="F761" t="str">
            <v>COMPOSIÇÕES AUXILIARES</v>
          </cell>
          <cell r="G761" t="str">
            <v>SINAPI Abr/23</v>
          </cell>
        </row>
        <row r="762">
          <cell r="A762">
            <v>83762</v>
          </cell>
          <cell r="B762" t="str">
            <v>GRUPO DE SOLDAGEM COM GERADOR A DIESEL 60 CV PARA SOLDA ELÉTRICA, SOBRE 04 RODAS, COM MOTOR 4 CILINDROS 600 A - MANUTENÇÃO. AF_02/2016</v>
          </cell>
          <cell r="C762" t="str">
            <v>H</v>
          </cell>
          <cell r="D762">
            <v>8.2200000000000006</v>
          </cell>
          <cell r="E762" t="str">
            <v>CUSTOS HORÁRIOS DE MÁQUINAS E EQUIPAMENTOS</v>
          </cell>
          <cell r="F762" t="str">
            <v>COMPOSIÇÕES AUXILIARES</v>
          </cell>
          <cell r="G762" t="str">
            <v>SINAPI Abr/23</v>
          </cell>
        </row>
        <row r="763">
          <cell r="A763">
            <v>83763</v>
          </cell>
          <cell r="B763" t="str">
            <v>GRUPO DE SOLDAGEM COM GERADOR A DIESEL 60 CV PARA SOLDA ELÉTRICA, SOBRE 04 RODAS, COM MOTOR 4 CILINDROS 600 A - MATERIAIS NA OPERAÇÃO. AF_02/2016</v>
          </cell>
          <cell r="C763" t="str">
            <v>H</v>
          </cell>
          <cell r="D763">
            <v>47.06</v>
          </cell>
          <cell r="E763" t="str">
            <v>CUSTOS HORÁRIOS DE MÁQUINAS E EQUIPAMENTOS</v>
          </cell>
          <cell r="F763" t="str">
            <v>COMPOSIÇÕES AUXILIARES</v>
          </cell>
          <cell r="G763" t="str">
            <v>SINAPI Abr/23</v>
          </cell>
        </row>
        <row r="764">
          <cell r="A764">
            <v>83764</v>
          </cell>
          <cell r="B764" t="str">
            <v>GRUPO DE SOLDAGEM COM GERADOR A DIESEL 60 CV PARA SOLDA ELÉTRICA, SOBRE 04 RODAS, COM MOTOR 4 CILINDROS 600 A - JUROS. AF_02/2016</v>
          </cell>
          <cell r="C764" t="str">
            <v>H</v>
          </cell>
          <cell r="D764">
            <v>1.65</v>
          </cell>
          <cell r="E764" t="str">
            <v>CUSTOS HORÁRIOS DE MÁQUINAS E EQUIPAMENTOS</v>
          </cell>
          <cell r="F764" t="str">
            <v>COMPOSIÇÕES AUXILIARES</v>
          </cell>
          <cell r="G764" t="str">
            <v>SINAPI Abr/23</v>
          </cell>
        </row>
        <row r="765">
          <cell r="A765">
            <v>87026</v>
          </cell>
          <cell r="B765" t="str">
            <v>GRADE DE DISCO REBOCÁVEL COM 20 DISCOS 24" X 6 MM COM PNEUS PARA TRANSPORTE - JUROS. AF_06/2014</v>
          </cell>
          <cell r="C765" t="str">
            <v>H</v>
          </cell>
          <cell r="D765">
            <v>0.41</v>
          </cell>
          <cell r="E765" t="str">
            <v>CUSTOS HORÁRIOS DE MÁQUINAS E EQUIPAMENTOS</v>
          </cell>
          <cell r="F765" t="str">
            <v>COMPOSIÇÕES AUXILIARES</v>
          </cell>
          <cell r="G765" t="str">
            <v>SINAPI Abr/23</v>
          </cell>
        </row>
        <row r="766">
          <cell r="A766">
            <v>87441</v>
          </cell>
          <cell r="B766" t="str">
            <v>BETONEIRA CAPACIDADE NOMINAL 400 L, CAPACIDADE DE MISTURA 310 L, MOTOR A DIESEL POTÊNCIA 5,0 CV, SEM CARREGADOR - DEPRECIAÇÃO. AF_06/2014</v>
          </cell>
          <cell r="C766" t="str">
            <v>H</v>
          </cell>
          <cell r="D766">
            <v>0.5</v>
          </cell>
          <cell r="E766" t="str">
            <v>CUSTOS HORÁRIOS DE MÁQUINAS E EQUIPAMENTOS</v>
          </cell>
          <cell r="F766" t="str">
            <v>COMPOSIÇÕES AUXILIARES</v>
          </cell>
          <cell r="G766" t="str">
            <v>SINAPI Abr/23</v>
          </cell>
        </row>
        <row r="767">
          <cell r="A767">
            <v>87442</v>
          </cell>
          <cell r="B767" t="str">
            <v>BETONEIRA CAPACIDADE NOMINAL 400 L, CAPACIDADE DE MISTURA 310 L, MOTOR A DIESEL POTÊNCIA 5,0 CV, SEM CARREGADOR - JUROS. AF_06/2014</v>
          </cell>
          <cell r="C767" t="str">
            <v>H</v>
          </cell>
          <cell r="D767">
            <v>0.06</v>
          </cell>
          <cell r="E767" t="str">
            <v>CUSTOS HORÁRIOS DE MÁQUINAS E EQUIPAMENTOS</v>
          </cell>
          <cell r="F767" t="str">
            <v>COMPOSIÇÕES AUXILIARES</v>
          </cell>
          <cell r="G767" t="str">
            <v>SINAPI Abr/23</v>
          </cell>
        </row>
        <row r="768">
          <cell r="A768">
            <v>87443</v>
          </cell>
          <cell r="B768" t="str">
            <v>BETONEIRA CAPACIDADE NOMINAL 400 L, CAPACIDADE DE MISTURA 310 L, MOTOR A DIESEL POTÊNCIA 5,0 CV, SEM CARREGADOR - MANUTENÇÃO. AF_06/2014</v>
          </cell>
          <cell r="C768" t="str">
            <v>H</v>
          </cell>
          <cell r="D768">
            <v>0.63</v>
          </cell>
          <cell r="E768" t="str">
            <v>CUSTOS HORÁRIOS DE MÁQUINAS E EQUIPAMENTOS</v>
          </cell>
          <cell r="F768" t="str">
            <v>COMPOSIÇÕES AUXILIARES</v>
          </cell>
          <cell r="G768" t="str">
            <v>SINAPI Abr/23</v>
          </cell>
        </row>
        <row r="769">
          <cell r="A769">
            <v>87444</v>
          </cell>
          <cell r="B769" t="str">
            <v>BETONEIRA CAPACIDADE NOMINAL 400 L, CAPACIDADE DE MISTURA 310 L, MOTOR A DIESEL POTÊNCIA 5,0 CV, SEM CARREGADOR - MATERIAIS NA OPERAÇÃO. AF_06/2014</v>
          </cell>
          <cell r="C769" t="str">
            <v>H</v>
          </cell>
          <cell r="D769">
            <v>3.92</v>
          </cell>
          <cell r="E769" t="str">
            <v>CUSTOS HORÁRIOS DE MÁQUINAS E EQUIPAMENTOS</v>
          </cell>
          <cell r="F769" t="str">
            <v>COMPOSIÇÕES AUXILIARES</v>
          </cell>
          <cell r="G769" t="str">
            <v>SINAPI Abr/23</v>
          </cell>
        </row>
        <row r="770">
          <cell r="A770">
            <v>88387</v>
          </cell>
          <cell r="B770" t="str">
            <v>MISTURADOR DE ARGAMASSA, EIXO HORIZONTAL, CAPACIDADE DE MISTURA 300 KG, MOTOR ELÉTRICO POTÊNCIA 5 CV - DEPRECIAÇÃO. AF_06/2014</v>
          </cell>
          <cell r="C770" t="str">
            <v>H</v>
          </cell>
          <cell r="D770">
            <v>0.98</v>
          </cell>
          <cell r="E770" t="str">
            <v>CUSTOS HORÁRIOS DE MÁQUINAS E EQUIPAMENTOS</v>
          </cell>
          <cell r="F770" t="str">
            <v>COMPOSIÇÕES AUXILIARES</v>
          </cell>
          <cell r="G770" t="str">
            <v>SINAPI Abr/23</v>
          </cell>
        </row>
        <row r="771">
          <cell r="A771">
            <v>88389</v>
          </cell>
          <cell r="B771" t="str">
            <v>MISTURADOR DE ARGAMASSA, EIXO HORIZONTAL, CAPACIDADE DE MISTURA 300 KG, MOTOR ELÉTRICO POTÊNCIA 5 CV - JUROS. AF_06/2014</v>
          </cell>
          <cell r="C771" t="str">
            <v>H</v>
          </cell>
          <cell r="D771">
            <v>0.11</v>
          </cell>
          <cell r="E771" t="str">
            <v>CUSTOS HORÁRIOS DE MÁQUINAS E EQUIPAMENTOS</v>
          </cell>
          <cell r="F771" t="str">
            <v>COMPOSIÇÕES AUXILIARES</v>
          </cell>
          <cell r="G771" t="str">
            <v>SINAPI Abr/23</v>
          </cell>
        </row>
        <row r="772">
          <cell r="A772">
            <v>88390</v>
          </cell>
          <cell r="B772" t="str">
            <v>MISTURADOR DE ARGAMASSA, EIXO HORIZONTAL, CAPACIDADE DE MISTURA 300 KG, MOTOR ELÉTRICO POTÊNCIA 5 CV - MANUTENÇÃO. AF_06/2014</v>
          </cell>
          <cell r="C772" t="str">
            <v>H</v>
          </cell>
          <cell r="D772">
            <v>1.07</v>
          </cell>
          <cell r="E772" t="str">
            <v>CUSTOS HORÁRIOS DE MÁQUINAS E EQUIPAMENTOS</v>
          </cell>
          <cell r="F772" t="str">
            <v>COMPOSIÇÕES AUXILIARES</v>
          </cell>
          <cell r="G772" t="str">
            <v>SINAPI Abr/23</v>
          </cell>
        </row>
        <row r="773">
          <cell r="A773">
            <v>88391</v>
          </cell>
          <cell r="B773" t="str">
            <v>MISTURADOR DE ARGAMASSA, EIXO HORIZONTAL, CAPACIDADE DE MISTURA 300 KG, MOTOR ELÉTRICO POTÊNCIA 5 CV - MATERIAIS NA OPERAÇÃO. AF_06/2014</v>
          </cell>
          <cell r="C773" t="str">
            <v>H</v>
          </cell>
          <cell r="D773">
            <v>2.34</v>
          </cell>
          <cell r="E773" t="str">
            <v>CUSTOS HORÁRIOS DE MÁQUINAS E EQUIPAMENTOS</v>
          </cell>
          <cell r="F773" t="str">
            <v>COMPOSIÇÕES AUXILIARES</v>
          </cell>
          <cell r="G773" t="str">
            <v>SINAPI Abr/23</v>
          </cell>
        </row>
        <row r="774">
          <cell r="A774">
            <v>88394</v>
          </cell>
          <cell r="B774" t="str">
            <v>MISTURADOR DE ARGAMASSA, EIXO HORIZONTAL, CAPACIDADE DE MISTURA 600 KG, MOTOR ELÉTRICO POTÊNCIA 7,5 CV - DEPRECIAÇÃO. AF_06/2014</v>
          </cell>
          <cell r="C774" t="str">
            <v>H</v>
          </cell>
          <cell r="D774">
            <v>1.17</v>
          </cell>
          <cell r="E774" t="str">
            <v>CUSTOS HORÁRIOS DE MÁQUINAS E EQUIPAMENTOS</v>
          </cell>
          <cell r="F774" t="str">
            <v>COMPOSIÇÕES AUXILIARES</v>
          </cell>
          <cell r="G774" t="str">
            <v>SINAPI Abr/23</v>
          </cell>
        </row>
        <row r="775">
          <cell r="A775">
            <v>88395</v>
          </cell>
          <cell r="B775" t="str">
            <v>MISTURADOR DE ARGAMASSA, EIXO HORIZONTAL, CAPACIDADE DE MISTURA 600 KG, MOTOR ELÉTRICO POTÊNCIA 7,5 CV - JUROS. AF_06/2014</v>
          </cell>
          <cell r="C775" t="str">
            <v>H</v>
          </cell>
          <cell r="D775">
            <v>0.13</v>
          </cell>
          <cell r="E775" t="str">
            <v>CUSTOS HORÁRIOS DE MÁQUINAS E EQUIPAMENTOS</v>
          </cell>
          <cell r="F775" t="str">
            <v>COMPOSIÇÕES AUXILIARES</v>
          </cell>
          <cell r="G775" t="str">
            <v>SINAPI Abr/23</v>
          </cell>
        </row>
        <row r="776">
          <cell r="A776">
            <v>88396</v>
          </cell>
          <cell r="B776" t="str">
            <v>MISTURADOR DE ARGAMASSA, EIXO HORIZONTAL, CAPACIDADE DE MISTURA 600 KG, MOTOR ELÉTRICO POTÊNCIA 7,5 CV - MANUTENÇÃO. AF_06/2014</v>
          </cell>
          <cell r="C776" t="str">
            <v>H</v>
          </cell>
          <cell r="D776">
            <v>1.28</v>
          </cell>
          <cell r="E776" t="str">
            <v>CUSTOS HORÁRIOS DE MÁQUINAS E EQUIPAMENTOS</v>
          </cell>
          <cell r="F776" t="str">
            <v>COMPOSIÇÕES AUXILIARES</v>
          </cell>
          <cell r="G776" t="str">
            <v>SINAPI Abr/23</v>
          </cell>
        </row>
        <row r="777">
          <cell r="A777">
            <v>88397</v>
          </cell>
          <cell r="B777" t="str">
            <v>MISTURADOR DE ARGAMASSA, EIXO HORIZONTAL, CAPACIDADE DE MISTURA 600 KG, MOTOR ELÉTRICO POTÊNCIA 7,5 CV - MATERIAIS NA OPERAÇÃO. AF_06/2014</v>
          </cell>
          <cell r="C777" t="str">
            <v>H</v>
          </cell>
          <cell r="D777">
            <v>3.51</v>
          </cell>
          <cell r="E777" t="str">
            <v>CUSTOS HORÁRIOS DE MÁQUINAS E EQUIPAMENTOS</v>
          </cell>
          <cell r="F777" t="str">
            <v>COMPOSIÇÕES AUXILIARES</v>
          </cell>
          <cell r="G777" t="str">
            <v>SINAPI Abr/23</v>
          </cell>
        </row>
        <row r="778">
          <cell r="A778">
            <v>88400</v>
          </cell>
          <cell r="B778" t="str">
            <v>MISTURADOR DE ARGAMASSA, EIXO HORIZONTAL, CAPACIDADE DE MISTURA 160 KG, MOTOR ELÉTRICO POTÊNCIA 3 CV - DEPRECIAÇÃO. AF_06/2014</v>
          </cell>
          <cell r="C778" t="str">
            <v>H</v>
          </cell>
          <cell r="D778">
            <v>0.93</v>
          </cell>
          <cell r="E778" t="str">
            <v>CUSTOS HORÁRIOS DE MÁQUINAS E EQUIPAMENTOS</v>
          </cell>
          <cell r="F778" t="str">
            <v>COMPOSIÇÕES AUXILIARES</v>
          </cell>
          <cell r="G778" t="str">
            <v>SINAPI Abr/23</v>
          </cell>
        </row>
        <row r="779">
          <cell r="A779">
            <v>88401</v>
          </cell>
          <cell r="B779" t="str">
            <v>MISTURADOR DE ARGAMASSA, EIXO HORIZONTAL, CAPACIDADE DE MISTURA 160 KG, MOTOR ELÉTRICO POTÊNCIA 3 CV - JUROS. AF_06/2014</v>
          </cell>
          <cell r="C779" t="str">
            <v>H</v>
          </cell>
          <cell r="D779">
            <v>0.11</v>
          </cell>
          <cell r="E779" t="str">
            <v>CUSTOS HORÁRIOS DE MÁQUINAS E EQUIPAMENTOS</v>
          </cell>
          <cell r="F779" t="str">
            <v>COMPOSIÇÕES AUXILIARES</v>
          </cell>
          <cell r="G779" t="str">
            <v>SINAPI Abr/23</v>
          </cell>
        </row>
        <row r="780">
          <cell r="A780">
            <v>88402</v>
          </cell>
          <cell r="B780" t="str">
            <v>MISTURADOR DE ARGAMASSA, EIXO HORIZONTAL, CAPACIDADE DE MISTURA 160 KG, MOTOR ELÉTRICO POTÊNCIA 3 CV - MANUTENÇÃO. AF_06/2014</v>
          </cell>
          <cell r="C780" t="str">
            <v>H</v>
          </cell>
          <cell r="D780">
            <v>1.01</v>
          </cell>
          <cell r="E780" t="str">
            <v>CUSTOS HORÁRIOS DE MÁQUINAS E EQUIPAMENTOS</v>
          </cell>
          <cell r="F780" t="str">
            <v>COMPOSIÇÕES AUXILIARES</v>
          </cell>
          <cell r="G780" t="str">
            <v>SINAPI Abr/23</v>
          </cell>
        </row>
        <row r="781">
          <cell r="A781">
            <v>88403</v>
          </cell>
          <cell r="B781" t="str">
            <v>MISTURADOR DE ARGAMASSA, EIXO HORIZONTAL, CAPACIDADE DE MISTURA 160 KG, MOTOR ELÉTRICO POTÊNCIA 3 CV - MATERIAIS NA OPERAÇÃO. AF_06/2014</v>
          </cell>
          <cell r="C781" t="str">
            <v>H</v>
          </cell>
          <cell r="D781">
            <v>1.41</v>
          </cell>
          <cell r="E781" t="str">
            <v>CUSTOS HORÁRIOS DE MÁQUINAS E EQUIPAMENTOS</v>
          </cell>
          <cell r="F781" t="str">
            <v>COMPOSIÇÕES AUXILIARES</v>
          </cell>
          <cell r="G781" t="str">
            <v>SINAPI Abr/23</v>
          </cell>
        </row>
        <row r="782">
          <cell r="A782">
            <v>88419</v>
          </cell>
          <cell r="B782" t="str">
            <v>PROJETOR DE ARGAMASSA, CAPACIDADE DE PROJEÇÃO 1,5 M3/H, ALCANCE DE 30 ATÉ 60 M, MOTOR ELÉTRICO POTÊNCIA 7,5 HP - DEPRECIAÇÃO. AF_06/2014</v>
          </cell>
          <cell r="C782" t="str">
            <v>H</v>
          </cell>
          <cell r="D782">
            <v>6.05</v>
          </cell>
          <cell r="E782" t="str">
            <v>CUSTOS HORÁRIOS DE MÁQUINAS E EQUIPAMENTOS</v>
          </cell>
          <cell r="F782" t="str">
            <v>COMPOSIÇÕES AUXILIARES</v>
          </cell>
          <cell r="G782" t="str">
            <v>SINAPI Abr/23</v>
          </cell>
        </row>
        <row r="783">
          <cell r="A783">
            <v>88422</v>
          </cell>
          <cell r="B783" t="str">
            <v>PROJETOR DE ARGAMASSA, CAPACIDADE DE PROJEÇÃO 1,5 M3/H, ALCANCE DE 30 ATÉ 60 M, MOTOR ELÉTRICO POTÊNCIA 7,5 HP - JUROS. AF_06/2014</v>
          </cell>
          <cell r="C783" t="str">
            <v>H</v>
          </cell>
          <cell r="D783">
            <v>0.71</v>
          </cell>
          <cell r="E783" t="str">
            <v>CUSTOS HORÁRIOS DE MÁQUINAS E EQUIPAMENTOS</v>
          </cell>
          <cell r="F783" t="str">
            <v>COMPOSIÇÕES AUXILIARES</v>
          </cell>
          <cell r="G783" t="str">
            <v>SINAPI Abr/23</v>
          </cell>
        </row>
        <row r="784">
          <cell r="A784">
            <v>88425</v>
          </cell>
          <cell r="B784" t="str">
            <v>PROJETOR DE ARGAMASSA, CAPACIDADE DE PROJEÇÃO 1,5 M3/H, ALCANCE DE 30 ATÉ 60 M, MOTOR ELÉTRICO POTÊNCIA 7,5 HP - MANUTENÇÃO. AF_06/2014</v>
          </cell>
          <cell r="C784" t="str">
            <v>H</v>
          </cell>
          <cell r="D784">
            <v>7.56</v>
          </cell>
          <cell r="E784" t="str">
            <v>CUSTOS HORÁRIOS DE MÁQUINAS E EQUIPAMENTOS</v>
          </cell>
          <cell r="F784" t="str">
            <v>COMPOSIÇÕES AUXILIARES</v>
          </cell>
          <cell r="G784" t="str">
            <v>SINAPI Abr/23</v>
          </cell>
        </row>
        <row r="785">
          <cell r="A785">
            <v>88427</v>
          </cell>
          <cell r="B785" t="str">
            <v>PROJETOR DE ARGAMASSA, CAPACIDADE DE PROJEÇÃO 1,5 M3/H, ALCANCE DE 30 ATÉ 60 M, MOTOR ELÉTRICO POTÊNCIA 7,5 HP - MATERIAIS NA OPERAÇÃO. AF_06/2014</v>
          </cell>
          <cell r="C785" t="str">
            <v>H</v>
          </cell>
          <cell r="D785">
            <v>0.79</v>
          </cell>
          <cell r="E785" t="str">
            <v>CUSTOS HORÁRIOS DE MÁQUINAS E EQUIPAMENTOS</v>
          </cell>
          <cell r="F785" t="str">
            <v>COMPOSIÇÕES AUXILIARES</v>
          </cell>
          <cell r="G785" t="str">
            <v>SINAPI Abr/23</v>
          </cell>
        </row>
        <row r="786">
          <cell r="A786">
            <v>88434</v>
          </cell>
          <cell r="B786" t="str">
            <v>PROJETOR DE ARGAMASSA, CAPACIDADE DE PROJEÇÃO 2 M3/H, ALCANCE ATÉ 50 M, MOTOR ELÉTRICO POTÊNCIA 7,5 HP - DEPRECIAÇÃO. AF_06/2014</v>
          </cell>
          <cell r="C786" t="str">
            <v>H</v>
          </cell>
          <cell r="D786">
            <v>8.02</v>
          </cell>
          <cell r="E786" t="str">
            <v>CUSTOS HORÁRIOS DE MÁQUINAS E EQUIPAMENTOS</v>
          </cell>
          <cell r="F786" t="str">
            <v>COMPOSIÇÕES AUXILIARES</v>
          </cell>
          <cell r="G786" t="str">
            <v>SINAPI Abr/23</v>
          </cell>
        </row>
        <row r="787">
          <cell r="A787">
            <v>88435</v>
          </cell>
          <cell r="B787" t="str">
            <v>PROJETOR DE ARGAMASSA, CAPACIDADE DE PROJEÇÃO 2 M3/H, ALCANCE ATÉ 50 M, MOTOR ELÉTRICO POTÊNCIA 7,5 HP - JUROS. AF_06/2014</v>
          </cell>
          <cell r="C787" t="str">
            <v>H</v>
          </cell>
          <cell r="D787">
            <v>0.95</v>
          </cell>
          <cell r="E787" t="str">
            <v>CUSTOS HORÁRIOS DE MÁQUINAS E EQUIPAMENTOS</v>
          </cell>
          <cell r="F787" t="str">
            <v>COMPOSIÇÕES AUXILIARES</v>
          </cell>
          <cell r="G787" t="str">
            <v>SINAPI Abr/23</v>
          </cell>
        </row>
        <row r="788">
          <cell r="A788">
            <v>88436</v>
          </cell>
          <cell r="B788" t="str">
            <v>PROJETOR DE ARGAMASSA, CAPACIDADE DE PROJEÇÃO 2 M3/H, ALCANCE ATÉ 50 M, MOTOR ELÉTRICO POTÊNCIA 7,5 HP - MANUTENÇÃO. AF_06/2014</v>
          </cell>
          <cell r="C788" t="str">
            <v>H</v>
          </cell>
          <cell r="D788">
            <v>10.02</v>
          </cell>
          <cell r="E788" t="str">
            <v>CUSTOS HORÁRIOS DE MÁQUINAS E EQUIPAMENTOS</v>
          </cell>
          <cell r="F788" t="str">
            <v>COMPOSIÇÕES AUXILIARES</v>
          </cell>
          <cell r="G788" t="str">
            <v>SINAPI Abr/23</v>
          </cell>
        </row>
        <row r="789">
          <cell r="A789">
            <v>88437</v>
          </cell>
          <cell r="B789" t="str">
            <v>PROJETOR DE ARGAMASSA, CAPACIDADE DE PROJEÇÃO 2 M3/H, ALCANCE ATÉ 50 M, MOTOR ELÉTRICO POTÊNCIA 7,5 HP - MATERIAIS NA OPERAÇÃO. AF_06/2014</v>
          </cell>
          <cell r="C789" t="str">
            <v>H</v>
          </cell>
          <cell r="D789">
            <v>0.79</v>
          </cell>
          <cell r="E789" t="str">
            <v>CUSTOS HORÁRIOS DE MÁQUINAS E EQUIPAMENTOS</v>
          </cell>
          <cell r="F789" t="str">
            <v>COMPOSIÇÕES AUXILIARES</v>
          </cell>
          <cell r="G789" t="str">
            <v>SINAPI Abr/23</v>
          </cell>
        </row>
        <row r="790">
          <cell r="A790">
            <v>88569</v>
          </cell>
          <cell r="B790" t="str">
            <v>ESPARGIDOR DE ASFALTO PRESSURIZADO COM TANQUE DE 2500 L, REBOCÁVEL COM MOTOR A GASOLINA POTÊNCIA 3,4 HP - DEPRECIAÇÃO. AF_07/2014</v>
          </cell>
          <cell r="C790" t="str">
            <v>H</v>
          </cell>
          <cell r="D790">
            <v>3.63</v>
          </cell>
          <cell r="E790" t="str">
            <v>CUSTOS HORÁRIOS DE MÁQUINAS E EQUIPAMENTOS</v>
          </cell>
          <cell r="F790" t="str">
            <v>COMPOSIÇÕES AUXILIARES</v>
          </cell>
          <cell r="G790" t="str">
            <v>SINAPI Abr/23</v>
          </cell>
        </row>
        <row r="791">
          <cell r="A791">
            <v>88570</v>
          </cell>
          <cell r="B791" t="str">
            <v>ESPARGIDOR DE ASFALTO PRESSURIZADO COM TANQUE DE 2500 L, REBOCÁVEL COM MOTOR A GASOLINA POTÊNCIA 3,4 HP - JUROS. AF_07/2014</v>
          </cell>
          <cell r="C791" t="str">
            <v>H</v>
          </cell>
          <cell r="D791">
            <v>0.6</v>
          </cell>
          <cell r="E791" t="str">
            <v>CUSTOS HORÁRIOS DE MÁQUINAS E EQUIPAMENTOS</v>
          </cell>
          <cell r="F791" t="str">
            <v>COMPOSIÇÕES AUXILIARES</v>
          </cell>
          <cell r="G791" t="str">
            <v>SINAPI Abr/23</v>
          </cell>
        </row>
        <row r="792">
          <cell r="A792">
            <v>88826</v>
          </cell>
          <cell r="B792" t="str">
            <v>BETONEIRA CAPACIDADE NOMINAL DE 400 L, CAPACIDADE DE MISTURA 280 L, MOTOR ELÉTRICO TRIFÁSICO POTÊNCIA DE 2 CV, SEM CARREGADOR - DEPRECIAÇÃO. AF_10/2014</v>
          </cell>
          <cell r="C792" t="str">
            <v>H</v>
          </cell>
          <cell r="D792">
            <v>0.37</v>
          </cell>
          <cell r="E792" t="str">
            <v>CUSTOS HORÁRIOS DE MÁQUINAS E EQUIPAMENTOS</v>
          </cell>
          <cell r="F792" t="str">
            <v>COMPOSIÇÕES AUXILIARES</v>
          </cell>
          <cell r="G792" t="str">
            <v>SINAPI Abr/23</v>
          </cell>
        </row>
        <row r="793">
          <cell r="A793">
            <v>88827</v>
          </cell>
          <cell r="B793" t="str">
            <v>BETONEIRA CAPACIDADE NOMINAL DE 400 L, CAPACIDADE DE MISTURA 280 L, MOTOR ELÉTRICO TRIFÁSICO POTÊNCIA DE 2 CV, SEM CARREGADOR - JUROS. AF_10/2014</v>
          </cell>
          <cell r="C793" t="str">
            <v>H</v>
          </cell>
          <cell r="D793">
            <v>0.04</v>
          </cell>
          <cell r="E793" t="str">
            <v>CUSTOS HORÁRIOS DE MÁQUINAS E EQUIPAMENTOS</v>
          </cell>
          <cell r="F793" t="str">
            <v>COMPOSIÇÕES AUXILIARES</v>
          </cell>
          <cell r="G793" t="str">
            <v>SINAPI Abr/23</v>
          </cell>
        </row>
        <row r="794">
          <cell r="A794">
            <v>88828</v>
          </cell>
          <cell r="B794" t="str">
            <v>BETONEIRA CAPACIDADE NOMINAL DE 400 L, CAPACIDADE DE MISTURA 280 L, MOTOR ELÉTRICO TRIFÁSICO POTÊNCIA DE 2 CV, SEM CARREGADOR - MANUTENÇÃO. AF_10/2014</v>
          </cell>
          <cell r="C794" t="str">
            <v>H</v>
          </cell>
          <cell r="D794">
            <v>0.4</v>
          </cell>
          <cell r="E794" t="str">
            <v>CUSTOS HORÁRIOS DE MÁQUINAS E EQUIPAMENTOS</v>
          </cell>
          <cell r="F794" t="str">
            <v>COMPOSIÇÕES AUXILIARES</v>
          </cell>
          <cell r="G794" t="str">
            <v>SINAPI Abr/23</v>
          </cell>
        </row>
        <row r="795">
          <cell r="A795">
            <v>88829</v>
          </cell>
          <cell r="B795" t="str">
            <v>BETONEIRA CAPACIDADE NOMINAL DE 400 L, CAPACIDADE DE MISTURA 280 L, MOTOR ELÉTRICO TRIFÁSICO POTÊNCIA DE 2 CV, SEM CARREGADOR - MATERIAIS NA OPERAÇÃO. AF_10/2014</v>
          </cell>
          <cell r="C795" t="str">
            <v>H</v>
          </cell>
          <cell r="D795">
            <v>0.93</v>
          </cell>
          <cell r="E795" t="str">
            <v>CUSTOS HORÁRIOS DE MÁQUINAS E EQUIPAMENTOS</v>
          </cell>
          <cell r="F795" t="str">
            <v>COMPOSIÇÕES AUXILIARES</v>
          </cell>
          <cell r="G795" t="str">
            <v>SINAPI Abr/23</v>
          </cell>
        </row>
        <row r="796">
          <cell r="A796">
            <v>88832</v>
          </cell>
          <cell r="B796" t="str">
            <v>ESCAVADEIRA HIDRÁULICA SOBRE ESTEIRAS, CAÇAMBA 0,80 M3, PESO OPERACIONAL 17,8 T, POTÊNCIA LÍQUIDA 110 HP - DEPRECIAÇÃO. AF_10/2014</v>
          </cell>
          <cell r="C796" t="str">
            <v>H</v>
          </cell>
          <cell r="D796">
            <v>43.34</v>
          </cell>
          <cell r="E796" t="str">
            <v>CUSTOS HORÁRIOS DE MÁQUINAS E EQUIPAMENTOS</v>
          </cell>
          <cell r="F796" t="str">
            <v>COMPOSIÇÕES AUXILIARES</v>
          </cell>
          <cell r="G796" t="str">
            <v>SINAPI Abr/23</v>
          </cell>
        </row>
        <row r="797">
          <cell r="A797">
            <v>88834</v>
          </cell>
          <cell r="B797" t="str">
            <v>ESCAVADEIRA HIDRÁULICA SOBRE ESTEIRAS, CAÇAMBA 0,80 M3, PESO OPERACIONAL 17,8 T, POTÊNCIA LÍQUIDA 110 HP - JUROS. AF_10/2014</v>
          </cell>
          <cell r="C797" t="str">
            <v>H</v>
          </cell>
          <cell r="D797">
            <v>5.88</v>
          </cell>
          <cell r="E797" t="str">
            <v>CUSTOS HORÁRIOS DE MÁQUINAS E EQUIPAMENTOS</v>
          </cell>
          <cell r="F797" t="str">
            <v>COMPOSIÇÕES AUXILIARES</v>
          </cell>
          <cell r="G797" t="str">
            <v>SINAPI Abr/23</v>
          </cell>
        </row>
        <row r="798">
          <cell r="A798">
            <v>88835</v>
          </cell>
          <cell r="B798" t="str">
            <v>ESCAVADEIRA HIDRÁULICA SOBRE ESTEIRAS, CAÇAMBA 0,80 M3, PESO OPERACIONAL 17,8 T, POTÊNCIA LÍQUIDA 110 HP - MANUTENÇÃO. AF_10/2014</v>
          </cell>
          <cell r="C798" t="str">
            <v>H</v>
          </cell>
          <cell r="D798">
            <v>54.18</v>
          </cell>
          <cell r="E798" t="str">
            <v>CUSTOS HORÁRIOS DE MÁQUINAS E EQUIPAMENTOS</v>
          </cell>
          <cell r="F798" t="str">
            <v>COMPOSIÇÕES AUXILIARES</v>
          </cell>
          <cell r="G798" t="str">
            <v>SINAPI Abr/23</v>
          </cell>
        </row>
        <row r="799">
          <cell r="A799">
            <v>88836</v>
          </cell>
          <cell r="B799" t="str">
            <v>ESCAVADEIRA HIDRÁULICA SOBRE ESTEIRAS, CAÇAMBA 0,80 M3, PESO OPERACIONAL 17,8 T, POTÊNCIA LÍQUIDA 110 HP - MATERIAIS NA OPERAÇÃO. AF_10/2014</v>
          </cell>
          <cell r="C799" t="str">
            <v>H</v>
          </cell>
          <cell r="D799">
            <v>59.85</v>
          </cell>
          <cell r="E799" t="str">
            <v>CUSTOS HORÁRIOS DE MÁQUINAS E EQUIPAMENTOS</v>
          </cell>
          <cell r="F799" t="str">
            <v>COMPOSIÇÕES AUXILIARES</v>
          </cell>
          <cell r="G799" t="str">
            <v>SINAPI Abr/23</v>
          </cell>
        </row>
        <row r="800">
          <cell r="A800">
            <v>88839</v>
          </cell>
          <cell r="B800" t="str">
            <v>TRATOR DE ESTEIRAS, POTÊNCIA 125 HP, PESO OPERACIONAL 12,9 T, COM LÂMINA 2,7 M3 - DEPRECIAÇÃO. AF_10/2014</v>
          </cell>
          <cell r="C800" t="str">
            <v>H</v>
          </cell>
          <cell r="D800">
            <v>31.38</v>
          </cell>
          <cell r="E800" t="str">
            <v>CUSTOS HORÁRIOS DE MÁQUINAS E EQUIPAMENTOS</v>
          </cell>
          <cell r="F800" t="str">
            <v>COMPOSIÇÕES AUXILIARES</v>
          </cell>
          <cell r="G800" t="str">
            <v>SINAPI Abr/23</v>
          </cell>
        </row>
        <row r="801">
          <cell r="A801">
            <v>88840</v>
          </cell>
          <cell r="B801" t="str">
            <v>TRATOR DE ESTEIRAS, POTÊNCIA 125 HP, PESO OPERACIONAL 12,9 T, COM LÂMINA 2,7 M3 - JUROS. AF_10/2014</v>
          </cell>
          <cell r="C801" t="str">
            <v>H</v>
          </cell>
          <cell r="D801">
            <v>7.06</v>
          </cell>
          <cell r="E801" t="str">
            <v>CUSTOS HORÁRIOS DE MÁQUINAS E EQUIPAMENTOS</v>
          </cell>
          <cell r="F801" t="str">
            <v>COMPOSIÇÕES AUXILIARES</v>
          </cell>
          <cell r="G801" t="str">
            <v>SINAPI Abr/23</v>
          </cell>
        </row>
        <row r="802">
          <cell r="A802">
            <v>88841</v>
          </cell>
          <cell r="B802" t="str">
            <v>TRATOR DE ESTEIRAS, POTÊNCIA 125 HP, PESO OPERACIONAL 12,9 T, COM LÂMINA 2,7 M3 - MANUTENÇÃO. AF_10/2014</v>
          </cell>
          <cell r="C802" t="str">
            <v>H</v>
          </cell>
          <cell r="D802">
            <v>56.11</v>
          </cell>
          <cell r="E802" t="str">
            <v>CUSTOS HORÁRIOS DE MÁQUINAS E EQUIPAMENTOS</v>
          </cell>
          <cell r="F802" t="str">
            <v>COMPOSIÇÕES AUXILIARES</v>
          </cell>
          <cell r="G802" t="str">
            <v>SINAPI Abr/23</v>
          </cell>
        </row>
        <row r="803">
          <cell r="A803">
            <v>88842</v>
          </cell>
          <cell r="B803" t="str">
            <v>TRATOR DE ESTEIRAS, POTÊNCIA 125 HP, PESO OPERACIONAL 12,9 T, COM LÂMINA 2,7 M3 - MATERIAIS NA OPERAÇÃO. AF_10/2014</v>
          </cell>
          <cell r="C803" t="str">
            <v>H</v>
          </cell>
          <cell r="D803">
            <v>73.260000000000005</v>
          </cell>
          <cell r="E803" t="str">
            <v>CUSTOS HORÁRIOS DE MÁQUINAS E EQUIPAMENTOS</v>
          </cell>
          <cell r="F803" t="str">
            <v>COMPOSIÇÕES AUXILIARES</v>
          </cell>
          <cell r="G803" t="str">
            <v>SINAPI Abr/23</v>
          </cell>
        </row>
        <row r="804">
          <cell r="A804">
            <v>88847</v>
          </cell>
          <cell r="B804" t="str">
            <v>USINA DE LAMA ASFÁLTICA, PROD 30 A 50 T/H, SILO DE AGREGADO 7 M3, RESERVATÓRIOS PARA EMULSÃO E ÁGUA DE 2,3 M3 CADA, MISTURADOR TIPO PUG MILL A SER MONTADO SOBRE CAMINHÃO - DEPRECIAÇÃO. AF_10/2014</v>
          </cell>
          <cell r="C804" t="str">
            <v>H</v>
          </cell>
          <cell r="D804">
            <v>20.88</v>
          </cell>
          <cell r="E804" t="str">
            <v>CUSTOS HORÁRIOS DE MÁQUINAS E EQUIPAMENTOS</v>
          </cell>
          <cell r="F804" t="str">
            <v>COMPOSIÇÕES AUXILIARES</v>
          </cell>
          <cell r="G804" t="str">
            <v>SINAPI Abr/23</v>
          </cell>
        </row>
        <row r="805">
          <cell r="A805">
            <v>88848</v>
          </cell>
          <cell r="B805" t="str">
            <v>USINA DE LAMA ASFÁLTICA, PROD 30 A 50 T/H, SILO DE AGREGADO 7 M3, RESERVATÓRIOS PARA EMULSÃO E ÁGUA DE 2,3 M3 CADA, MISTURADOR TIPO PUG MILL A SER MONTADO SOBRE CAMINHÃO - JUROS. AF_10/2014</v>
          </cell>
          <cell r="C805" t="str">
            <v>H</v>
          </cell>
          <cell r="D805">
            <v>4.38</v>
          </cell>
          <cell r="E805" t="str">
            <v>CUSTOS HORÁRIOS DE MÁQUINAS E EQUIPAMENTOS</v>
          </cell>
          <cell r="F805" t="str">
            <v>COMPOSIÇÕES AUXILIARES</v>
          </cell>
          <cell r="G805" t="str">
            <v>SINAPI Abr/23</v>
          </cell>
        </row>
        <row r="806">
          <cell r="A806">
            <v>88853</v>
          </cell>
          <cell r="B806" t="str">
            <v>MOTOBOMBA CENTRÍFUGA, MOTOR A GASOLINA, POTÊNCIA 5,42 HP, BOCAIS 1 1/2" X 1", DIÂMETRO ROTOR 143 MM HM/Q = 6 MCA / 16,8 M3/H A 38 MCA / 6,6 M3/H - DEPRECIAÇÃO. AF_06/2014</v>
          </cell>
          <cell r="C806" t="str">
            <v>H</v>
          </cell>
          <cell r="D806">
            <v>0.31</v>
          </cell>
          <cell r="E806" t="str">
            <v>CUSTOS HORÁRIOS DE MÁQUINAS E EQUIPAMENTOS</v>
          </cell>
          <cell r="F806" t="str">
            <v>COMPOSIÇÕES AUXILIARES</v>
          </cell>
          <cell r="G806" t="str">
            <v>SINAPI Abr/23</v>
          </cell>
        </row>
        <row r="807">
          <cell r="A807">
            <v>88854</v>
          </cell>
          <cell r="B807" t="str">
            <v>MOTOBOMBA CENTRÍFUGA, MOTOR A GASOLINA, POTÊNCIA 5,42 HP, BOCAIS 1 1/2" X 1", DIÂMETRO ROTOR 143 MM HM/Q = 6 MCA / 16,8 M3/H A 38 MCA / 6,6 M3/H - JUROS. AF_06/2014</v>
          </cell>
          <cell r="C807" t="str">
            <v>H</v>
          </cell>
          <cell r="D807">
            <v>0.03</v>
          </cell>
          <cell r="E807" t="str">
            <v>CUSTOS HORÁRIOS DE MÁQUINAS E EQUIPAMENTOS</v>
          </cell>
          <cell r="F807" t="str">
            <v>COMPOSIÇÕES AUXILIARES</v>
          </cell>
          <cell r="G807" t="str">
            <v>SINAPI Abr/23</v>
          </cell>
        </row>
        <row r="808">
          <cell r="A808">
            <v>88855</v>
          </cell>
          <cell r="B808" t="str">
            <v>GRADE DE DISCO CONTROLE REMOTO REBOCÁVEL, COM 24 DISCOS 24 X 6 MM COM PNEUS PARA TRANSPORTE - DEPRECIAÇÃO. AF_06/2014</v>
          </cell>
          <cell r="C808" t="str">
            <v>H</v>
          </cell>
          <cell r="D808">
            <v>3.73</v>
          </cell>
          <cell r="E808" t="str">
            <v>CUSTOS HORÁRIOS DE MÁQUINAS E EQUIPAMENTOS</v>
          </cell>
          <cell r="F808" t="str">
            <v>COMPOSIÇÕES AUXILIARES</v>
          </cell>
          <cell r="G808" t="str">
            <v>SINAPI Abr/23</v>
          </cell>
        </row>
        <row r="809">
          <cell r="A809">
            <v>88856</v>
          </cell>
          <cell r="B809" t="str">
            <v>GRADE DE DISCO CONTROLE REMOTO REBOCÁVEL, COM 24 DISCOS 24 X 6 MM COM PNEUS PARA TRANSPORTE - JUROS. AF_06/2014</v>
          </cell>
          <cell r="C809" t="str">
            <v>H</v>
          </cell>
          <cell r="D809">
            <v>0.52</v>
          </cell>
          <cell r="E809" t="str">
            <v>CUSTOS HORÁRIOS DE MÁQUINAS E EQUIPAMENTOS</v>
          </cell>
          <cell r="F809" t="str">
            <v>COMPOSIÇÕES AUXILIARES</v>
          </cell>
          <cell r="G809" t="str">
            <v>SINAPI Abr/23</v>
          </cell>
        </row>
        <row r="810">
          <cell r="A810">
            <v>88857</v>
          </cell>
          <cell r="B810" t="str">
            <v>RETROESCAVADEIRA SOBRE RODAS COM CARREGADEIRA, TRAÇÃO 4X4, POTÊNCIA LÍQ. 88 HP, CAÇAMBA CARREG. CAP. MÍN. 1 M3, CAÇAMBA RETRO CAP. 0,26 M3, PESO OPERACIONAL MÍN. 6.674 KG, PROFUNDIDADE ESCAVAÇÃO MÁX. 4,37 M - DEPRECIAÇÃO. AF_06/2014</v>
          </cell>
          <cell r="C810" t="str">
            <v>H</v>
          </cell>
          <cell r="D810">
            <v>26.12</v>
          </cell>
          <cell r="E810" t="str">
            <v>CUSTOS HORÁRIOS DE MÁQUINAS E EQUIPAMENTOS</v>
          </cell>
          <cell r="F810" t="str">
            <v>COMPOSIÇÕES AUXILIARES</v>
          </cell>
          <cell r="G810" t="str">
            <v>SINAPI Abr/23</v>
          </cell>
        </row>
        <row r="811">
          <cell r="A811">
            <v>88858</v>
          </cell>
          <cell r="B811" t="str">
            <v>RETROESCAVADEIRA SOBRE RODAS COM CARREGADEIRA, TRAÇÃO 4X4, POTÊNCIA LÍQ. 88 HP, CAÇAMBA CARREG. CAP. MÍN. 1 M3, CAÇAMBA RETRO CAP. 0,26 M3, PESO OPERACIONAL MÍN. 6.674 KG, PROFUNDIDADE ESCAVAÇÃO MÁX. 4,37 M - JUROS. AF_06/2014</v>
          </cell>
          <cell r="C811" t="str">
            <v>H</v>
          </cell>
          <cell r="D811">
            <v>3.54</v>
          </cell>
          <cell r="E811" t="str">
            <v>CUSTOS HORÁRIOS DE MÁQUINAS E EQUIPAMENTOS</v>
          </cell>
          <cell r="F811" t="str">
            <v>COMPOSIÇÕES AUXILIARES</v>
          </cell>
          <cell r="G811" t="str">
            <v>SINAPI Abr/23</v>
          </cell>
        </row>
        <row r="812">
          <cell r="A812">
            <v>88859</v>
          </cell>
          <cell r="B812" t="str">
            <v>RETROESCAVADEIRA SOBRE RODAS COM CARREGADEIRA, TRAÇÃO 4X2, POTÊNCIA LÍQ. 79 HP, CAÇAMBA CARREG. CAP. MÍN. 1 M3, CAÇAMBA RETRO CAP. 0,20 M3, PESO OPERACIONAL MÍN. 6.570 KG, PROFUNDIDADE ESCAVAÇÃO MÁX. 4,37 M - DEPRECIAÇÃO. AF_06/2014</v>
          </cell>
          <cell r="C812" t="str">
            <v>H</v>
          </cell>
          <cell r="D812">
            <v>23.23</v>
          </cell>
          <cell r="E812" t="str">
            <v>CUSTOS HORÁRIOS DE MÁQUINAS E EQUIPAMENTOS</v>
          </cell>
          <cell r="F812" t="str">
            <v>COMPOSIÇÕES AUXILIARES</v>
          </cell>
          <cell r="G812" t="str">
            <v>SINAPI Abr/23</v>
          </cell>
        </row>
        <row r="813">
          <cell r="A813">
            <v>88860</v>
          </cell>
          <cell r="B813" t="str">
            <v>RETROESCAVADEIRA SOBRE RODAS COM CARREGADEIRA, TRAÇÃO 4X2, POTÊNCIA LÍQ. 79 HP, CAÇAMBA CARREG. CAP. MÍN. 1 M3, CAÇAMBA RETRO CAP. 0,20 M3, PESO OPERACIONAL MÍN. 6.570 KG, PROFUNDIDADE ESCAVAÇÃO MÁX. 4,37 M - JUROS. AF_06/2014</v>
          </cell>
          <cell r="C813" t="str">
            <v>H</v>
          </cell>
          <cell r="D813">
            <v>3.15</v>
          </cell>
          <cell r="E813" t="str">
            <v>CUSTOS HORÁRIOS DE MÁQUINAS E EQUIPAMENTOS</v>
          </cell>
          <cell r="F813" t="str">
            <v>COMPOSIÇÕES AUXILIARES</v>
          </cell>
          <cell r="G813" t="str">
            <v>SINAPI Abr/23</v>
          </cell>
        </row>
        <row r="814">
          <cell r="A814">
            <v>88900</v>
          </cell>
          <cell r="B814" t="str">
            <v>ESCAVADEIRA HIDRÁULICA SOBRE ESTEIRAS, CAÇAMBA 1,20 M3, PESO OPERACIONAL 21 T, POTÊNCIA BRUTA 155 HP - DEPRECIAÇÃO. AF_06/2014</v>
          </cell>
          <cell r="C814" t="str">
            <v>H</v>
          </cell>
          <cell r="D814">
            <v>50.54</v>
          </cell>
          <cell r="E814" t="str">
            <v>CUSTOS HORÁRIOS DE MÁQUINAS E EQUIPAMENTOS</v>
          </cell>
          <cell r="F814" t="str">
            <v>COMPOSIÇÕES AUXILIARES</v>
          </cell>
          <cell r="G814" t="str">
            <v>SINAPI Abr/23</v>
          </cell>
        </row>
        <row r="815">
          <cell r="A815">
            <v>88902</v>
          </cell>
          <cell r="B815" t="str">
            <v>ESCAVADEIRA HIDRÁULICA SOBRE ESTEIRAS, CAÇAMBA 1,20 M3, PESO OPERACIONAL 21 T, POTÊNCIA BRUTA 155 HP - JUROS. AF_06/2014</v>
          </cell>
          <cell r="C815" t="str">
            <v>H</v>
          </cell>
          <cell r="D815">
            <v>6.85</v>
          </cell>
          <cell r="E815" t="str">
            <v>CUSTOS HORÁRIOS DE MÁQUINAS E EQUIPAMENTOS</v>
          </cell>
          <cell r="F815" t="str">
            <v>COMPOSIÇÕES AUXILIARES</v>
          </cell>
          <cell r="G815" t="str">
            <v>SINAPI Abr/23</v>
          </cell>
        </row>
        <row r="816">
          <cell r="A816">
            <v>88903</v>
          </cell>
          <cell r="B816" t="str">
            <v>ESCAVADEIRA HIDRÁULICA SOBRE ESTEIRAS, CAÇAMBA 1,20 M3, PESO OPERACIONAL 21 T, POTÊNCIA BRUTA 155 HP - MANUTENÇÃO. AF_06/2014</v>
          </cell>
          <cell r="C816" t="str">
            <v>H</v>
          </cell>
          <cell r="D816">
            <v>63.17</v>
          </cell>
          <cell r="E816" t="str">
            <v>CUSTOS HORÁRIOS DE MÁQUINAS E EQUIPAMENTOS</v>
          </cell>
          <cell r="F816" t="str">
            <v>COMPOSIÇÕES AUXILIARES</v>
          </cell>
          <cell r="G816" t="str">
            <v>SINAPI Abr/23</v>
          </cell>
        </row>
        <row r="817">
          <cell r="A817">
            <v>88904</v>
          </cell>
          <cell r="B817" t="str">
            <v>ESCAVADEIRA HIDRÁULICA SOBRE ESTEIRAS, CAÇAMBA 1,20 M3, PESO OPERACIONAL 21 T, POTÊNCIA BRUTA 155 HP - MATERIAIS NA OPERAÇÃO. AF_06/2014</v>
          </cell>
          <cell r="C817" t="str">
            <v>H</v>
          </cell>
          <cell r="D817">
            <v>84.31</v>
          </cell>
          <cell r="E817" t="str">
            <v>CUSTOS HORÁRIOS DE MÁQUINAS E EQUIPAMENTOS</v>
          </cell>
          <cell r="F817" t="str">
            <v>COMPOSIÇÕES AUXILIARES</v>
          </cell>
          <cell r="G817" t="str">
            <v>SINAPI Abr/23</v>
          </cell>
        </row>
        <row r="818">
          <cell r="A818">
            <v>89009</v>
          </cell>
          <cell r="B818" t="str">
            <v>TRATOR DE ESTEIRAS, POTÊNCIA 150 HP, PESO OPERACIONAL 16,7 T, COM RODA MOTRIZ ELEVADA E LÂMINA 3,18 M3 - DEPRECIAÇÃO. AF_06/2014</v>
          </cell>
          <cell r="C818" t="str">
            <v>H</v>
          </cell>
          <cell r="D818">
            <v>38.869999999999997</v>
          </cell>
          <cell r="E818" t="str">
            <v>CUSTOS HORÁRIOS DE MÁQUINAS E EQUIPAMENTOS</v>
          </cell>
          <cell r="F818" t="str">
            <v>COMPOSIÇÕES AUXILIARES</v>
          </cell>
          <cell r="G818" t="str">
            <v>SINAPI Abr/23</v>
          </cell>
        </row>
        <row r="819">
          <cell r="A819">
            <v>89010</v>
          </cell>
          <cell r="B819" t="str">
            <v>TRATOR DE ESTEIRAS, POTÊNCIA 150 HP, PESO OPERACIONAL 16,7 T, COM RODA MOTRIZ ELEVADA E LÂMINA 3,18 M3 - JUROS. AF_06/2014</v>
          </cell>
          <cell r="C819" t="str">
            <v>H</v>
          </cell>
          <cell r="D819">
            <v>8.75</v>
          </cell>
          <cell r="E819" t="str">
            <v>CUSTOS HORÁRIOS DE MÁQUINAS E EQUIPAMENTOS</v>
          </cell>
          <cell r="F819" t="str">
            <v>COMPOSIÇÕES AUXILIARES</v>
          </cell>
          <cell r="G819" t="str">
            <v>SINAPI Abr/23</v>
          </cell>
        </row>
        <row r="820">
          <cell r="A820">
            <v>89011</v>
          </cell>
          <cell r="B820" t="str">
            <v>RETROESCAVADEIRA SOBRE RODAS COM CARREGADEIRA, TRAÇÃO 4X4, POTÊNCIA LÍQ. 72 HP, CAÇAMBA CARREG. CAP. MÍN. 0,79 M3, CAÇAMBA RETRO CAP. 0,18 M3, PESO OPERACIONAL MÍN. 7.140 KG, PROFUNDIDADE ESCAVAÇÃO MÁX. 4,50 M - DEPRECIAÇÃO. AF_06/2014</v>
          </cell>
          <cell r="C820" t="str">
            <v>H</v>
          </cell>
          <cell r="D820">
            <v>25.2</v>
          </cell>
          <cell r="E820" t="str">
            <v>CUSTOS HORÁRIOS DE MÁQUINAS E EQUIPAMENTOS</v>
          </cell>
          <cell r="F820" t="str">
            <v>COMPOSIÇÕES AUXILIARES</v>
          </cell>
          <cell r="G820" t="str">
            <v>SINAPI Abr/23</v>
          </cell>
        </row>
        <row r="821">
          <cell r="A821">
            <v>89012</v>
          </cell>
          <cell r="B821" t="str">
            <v>RETROESCAVADEIRA SOBRE RODAS COM CARREGADEIRA, TRAÇÃO 4X4, POTÊNCIA LÍQ. 72 HP, CAÇAMBA CARREG. CAP. MÍN. 0,79 M3, CAÇAMBA RETRO CAP. 0,18 M3, PESO OPERACIONAL MÍN. 7.140 KG, PROFUNDIDADE ESCAVAÇÃO MÁX. 4,50 M - JUROS. AF_06/2014</v>
          </cell>
          <cell r="C821" t="str">
            <v>H</v>
          </cell>
          <cell r="D821">
            <v>3.42</v>
          </cell>
          <cell r="E821" t="str">
            <v>CUSTOS HORÁRIOS DE MÁQUINAS E EQUIPAMENTOS</v>
          </cell>
          <cell r="F821" t="str">
            <v>COMPOSIÇÕES AUXILIARES</v>
          </cell>
          <cell r="G821" t="str">
            <v>SINAPI Abr/23</v>
          </cell>
        </row>
        <row r="822">
          <cell r="A822">
            <v>89013</v>
          </cell>
          <cell r="B822" t="str">
            <v>TRATOR DE ESTEIRAS, POTÊNCIA 347 HP, PESO OPERACIONAL 38,5 T, COM LÂMINA 8,70 M3 - DEPRECIAÇÃO. AF_06/2014</v>
          </cell>
          <cell r="C822" t="str">
            <v>H</v>
          </cell>
          <cell r="D822">
            <v>127.33</v>
          </cell>
          <cell r="E822" t="str">
            <v>CUSTOS HORÁRIOS DE MÁQUINAS E EQUIPAMENTOS</v>
          </cell>
          <cell r="F822" t="str">
            <v>COMPOSIÇÕES AUXILIARES</v>
          </cell>
          <cell r="G822" t="str">
            <v>SINAPI Abr/23</v>
          </cell>
        </row>
        <row r="823">
          <cell r="A823">
            <v>89014</v>
          </cell>
          <cell r="B823" t="str">
            <v>TRATOR DE ESTEIRAS, POTÊNCIA 347 HP, PESO OPERACIONAL 38,5 T, COM LÂMINA 8,70 M3 - JUROS. AF_06/2014</v>
          </cell>
          <cell r="C823" t="str">
            <v>H</v>
          </cell>
          <cell r="D823">
            <v>28.66</v>
          </cell>
          <cell r="E823" t="str">
            <v>CUSTOS HORÁRIOS DE MÁQUINAS E EQUIPAMENTOS</v>
          </cell>
          <cell r="F823" t="str">
            <v>COMPOSIÇÕES AUXILIARES</v>
          </cell>
          <cell r="G823" t="str">
            <v>SINAPI Abr/23</v>
          </cell>
        </row>
        <row r="824">
          <cell r="A824">
            <v>89015</v>
          </cell>
          <cell r="B824" t="str">
            <v>VASSOURA MECÂNICA REBOCÁVEL COM ESCOVA CILÍNDRICA, LARGURA ÚTIL DE VARRIMENTO DE 2,44 M - DEPRECIAÇÃO. AF_06/2014</v>
          </cell>
          <cell r="C824" t="str">
            <v>H</v>
          </cell>
          <cell r="D824">
            <v>4.3099999999999996</v>
          </cell>
          <cell r="E824" t="str">
            <v>CUSTOS HORÁRIOS DE MÁQUINAS E EQUIPAMENTOS</v>
          </cell>
          <cell r="F824" t="str">
            <v>COMPOSIÇÕES AUXILIARES</v>
          </cell>
          <cell r="G824" t="str">
            <v>SINAPI Abr/23</v>
          </cell>
        </row>
        <row r="825">
          <cell r="A825">
            <v>89016</v>
          </cell>
          <cell r="B825" t="str">
            <v>VASSOURA MECÂNICA REBOCÁVEL COM ESCOVA CILÍNDRICA, LARGURA ÚTIL DE VARRIMENTO DE 2,44 M - JUROS. AF_06/2014</v>
          </cell>
          <cell r="C825" t="str">
            <v>H</v>
          </cell>
          <cell r="D825">
            <v>0.57999999999999996</v>
          </cell>
          <cell r="E825" t="str">
            <v>CUSTOS HORÁRIOS DE MÁQUINAS E EQUIPAMENTOS</v>
          </cell>
          <cell r="F825" t="str">
            <v>COMPOSIÇÕES AUXILIARES</v>
          </cell>
          <cell r="G825" t="str">
            <v>SINAPI Abr/23</v>
          </cell>
        </row>
        <row r="826">
          <cell r="A826">
            <v>89017</v>
          </cell>
          <cell r="B826" t="str">
            <v>TRATOR DE ESTEIRAS, POTÊNCIA 170 HP, PESO OPERACIONAL 19 T, CAÇAMBA 5,2 M3 - DEPRECIAÇÃO. AF_06/2014</v>
          </cell>
          <cell r="C826" t="str">
            <v>H</v>
          </cell>
          <cell r="D826">
            <v>38.630000000000003</v>
          </cell>
          <cell r="E826" t="str">
            <v>CUSTOS HORÁRIOS DE MÁQUINAS E EQUIPAMENTOS</v>
          </cell>
          <cell r="F826" t="str">
            <v>COMPOSIÇÕES AUXILIARES</v>
          </cell>
          <cell r="G826" t="str">
            <v>SINAPI Abr/23</v>
          </cell>
        </row>
        <row r="827">
          <cell r="A827">
            <v>89018</v>
          </cell>
          <cell r="B827" t="str">
            <v>TRATOR DE ESTEIRAS, POTÊNCIA 170 HP, PESO OPERACIONAL 19 T, CAÇAMBA 5,2 M3 - JUROS. AF_06/2014</v>
          </cell>
          <cell r="C827" t="str">
            <v>H</v>
          </cell>
          <cell r="D827">
            <v>8.69</v>
          </cell>
          <cell r="E827" t="str">
            <v>CUSTOS HORÁRIOS DE MÁQUINAS E EQUIPAMENTOS</v>
          </cell>
          <cell r="F827" t="str">
            <v>COMPOSIÇÕES AUXILIARES</v>
          </cell>
          <cell r="G827" t="str">
            <v>SINAPI Abr/23</v>
          </cell>
        </row>
        <row r="828">
          <cell r="A828">
            <v>89019</v>
          </cell>
          <cell r="B828" t="str">
            <v>BOMBA SUBMERSÍVEL ELÉTRICA TRIFÁSICA, POTÊNCIA 2,96 HP, Ø ROTOR 144 MM SEMI-ABERTO, BOCAL DE SAÍDA Ø 2, HM/Q = 2 MCA / 38,8 M3/H A 28 MCA / 5 M3/H - DEPRECIAÇÃO. AF_06/2014</v>
          </cell>
          <cell r="C828" t="str">
            <v>H</v>
          </cell>
          <cell r="D828">
            <v>0.3</v>
          </cell>
          <cell r="E828" t="str">
            <v>CUSTOS HORÁRIOS DE MÁQUINAS E EQUIPAMENTOS</v>
          </cell>
          <cell r="F828" t="str">
            <v>COMPOSIÇÕES AUXILIARES</v>
          </cell>
          <cell r="G828" t="str">
            <v>SINAPI Abr/23</v>
          </cell>
        </row>
        <row r="829">
          <cell r="A829">
            <v>89020</v>
          </cell>
          <cell r="B829" t="str">
            <v>BOMBA SUBMERSÍVEL ELÉTRICA TRIFÁSICA, POTÊNCIA 2,96 HP, Ø ROTOR 144 MM SEMI-ABERTO, BOCAL DE SAÍDA Ø 2, HM/Q = 2 MCA / 38,8 M3/H A 28 MCA / 5 M3/H - JUROS. AF_06/2014</v>
          </cell>
          <cell r="C829" t="str">
            <v>H</v>
          </cell>
          <cell r="D829">
            <v>0.03</v>
          </cell>
          <cell r="E829" t="str">
            <v>CUSTOS HORÁRIOS DE MÁQUINAS E EQUIPAMENTOS</v>
          </cell>
          <cell r="F829" t="str">
            <v>COMPOSIÇÕES AUXILIARES</v>
          </cell>
          <cell r="G829" t="str">
            <v>SINAPI Abr/23</v>
          </cell>
        </row>
        <row r="830">
          <cell r="A830">
            <v>89023</v>
          </cell>
          <cell r="B830" t="str">
            <v>TANQUE DE ASFALTO ESTACIONÁRIO COM MAÇARICO, CAPACIDADE 20.000 L - DEPRECIAÇÃO. AF_06/2014</v>
          </cell>
          <cell r="C830" t="str">
            <v>H</v>
          </cell>
          <cell r="D830">
            <v>4.1100000000000003</v>
          </cell>
          <cell r="E830" t="str">
            <v>CUSTOS HORÁRIOS DE MÁQUINAS E EQUIPAMENTOS</v>
          </cell>
          <cell r="F830" t="str">
            <v>COMPOSIÇÕES AUXILIARES</v>
          </cell>
          <cell r="G830" t="str">
            <v>SINAPI Abr/23</v>
          </cell>
        </row>
        <row r="831">
          <cell r="A831">
            <v>89024</v>
          </cell>
          <cell r="B831" t="str">
            <v>TANQUE DE ASFALTO ESTACIONÁRIO COM MAÇARICO, CAPACIDADE 20.000 L - JUROS. AF_06/2014</v>
          </cell>
          <cell r="C831" t="str">
            <v>H</v>
          </cell>
          <cell r="D831">
            <v>0.73</v>
          </cell>
          <cell r="E831" t="str">
            <v>CUSTOS HORÁRIOS DE MÁQUINAS E EQUIPAMENTOS</v>
          </cell>
          <cell r="F831" t="str">
            <v>COMPOSIÇÕES AUXILIARES</v>
          </cell>
          <cell r="G831" t="str">
            <v>SINAPI Abr/23</v>
          </cell>
        </row>
        <row r="832">
          <cell r="A832">
            <v>89025</v>
          </cell>
          <cell r="B832" t="str">
            <v>TANQUE DE ASFALTO ESTACIONÁRIO COM MAÇARICO, CAPACIDADE 20.000 L - MANUTENÇÃO. AF_06/2014</v>
          </cell>
          <cell r="C832" t="str">
            <v>H</v>
          </cell>
          <cell r="D832">
            <v>5.14</v>
          </cell>
          <cell r="E832" t="str">
            <v>CUSTOS HORÁRIOS DE MÁQUINAS E EQUIPAMENTOS</v>
          </cell>
          <cell r="F832" t="str">
            <v>COMPOSIÇÕES AUXILIARES</v>
          </cell>
          <cell r="G832" t="str">
            <v>SINAPI Abr/23</v>
          </cell>
        </row>
        <row r="833">
          <cell r="A833">
            <v>89026</v>
          </cell>
          <cell r="B833" t="str">
            <v>TANQUE DE ASFALTO ESTACIONÁRIO COM MAÇARICO, CAPACIDADE 20.000 L - MATERIAIS NA OPERAÇÃO. AF_06/2014</v>
          </cell>
          <cell r="C833" t="str">
            <v>H</v>
          </cell>
          <cell r="D833">
            <v>160.27000000000001</v>
          </cell>
          <cell r="E833" t="str">
            <v>CUSTOS HORÁRIOS DE MÁQUINAS E EQUIPAMENTOS</v>
          </cell>
          <cell r="F833" t="str">
            <v>COMPOSIÇÕES AUXILIARES</v>
          </cell>
          <cell r="G833" t="str">
            <v>SINAPI Abr/23</v>
          </cell>
        </row>
        <row r="834">
          <cell r="A834">
            <v>89029</v>
          </cell>
          <cell r="B834" t="str">
            <v>TRATOR DE ESTEIRAS, POTÊNCIA 100 HP, PESO OPERACIONAL 9,4 T, COM LÂMINA 2,19 M3 - DEPRECIAÇÃO. AF_06/2014</v>
          </cell>
          <cell r="C834" t="str">
            <v>H</v>
          </cell>
          <cell r="D834">
            <v>29.98</v>
          </cell>
          <cell r="E834" t="str">
            <v>CUSTOS HORÁRIOS DE MÁQUINAS E EQUIPAMENTOS</v>
          </cell>
          <cell r="F834" t="str">
            <v>COMPOSIÇÕES AUXILIARES</v>
          </cell>
          <cell r="G834" t="str">
            <v>SINAPI Abr/23</v>
          </cell>
        </row>
        <row r="835">
          <cell r="A835">
            <v>89030</v>
          </cell>
          <cell r="B835" t="str">
            <v>TRATOR DE ESTEIRAS, POTÊNCIA 100 HP, PESO OPERACIONAL 9,4 T, COM LÂMINA 2,19 M3 - JUROS. AF_06/2014</v>
          </cell>
          <cell r="C835" t="str">
            <v>H</v>
          </cell>
          <cell r="D835">
            <v>6.74</v>
          </cell>
          <cell r="E835" t="str">
            <v>CUSTOS HORÁRIOS DE MÁQUINAS E EQUIPAMENTOS</v>
          </cell>
          <cell r="F835" t="str">
            <v>COMPOSIÇÕES AUXILIARES</v>
          </cell>
          <cell r="G835" t="str">
            <v>SINAPI Abr/23</v>
          </cell>
        </row>
        <row r="836">
          <cell r="A836">
            <v>89033</v>
          </cell>
          <cell r="B836" t="str">
            <v>TRATOR DE PNEUS, POTÊNCIA 85 CV, TRAÇÃO 4X4, PESO COM LASTRO DE 4.675 KG - DEPRECIAÇÃO. AF_06/2014</v>
          </cell>
          <cell r="C836" t="str">
            <v>H</v>
          </cell>
          <cell r="D836">
            <v>14.65</v>
          </cell>
          <cell r="E836" t="str">
            <v>CUSTOS HORÁRIOS DE MÁQUINAS E EQUIPAMENTOS</v>
          </cell>
          <cell r="F836" t="str">
            <v>COMPOSIÇÕES AUXILIARES</v>
          </cell>
          <cell r="G836" t="str">
            <v>SINAPI Abr/23</v>
          </cell>
        </row>
        <row r="837">
          <cell r="A837">
            <v>89034</v>
          </cell>
          <cell r="B837" t="str">
            <v>TRATOR DE PNEUS, POTÊNCIA 85 CV, TRAÇÃO 4X4, PESO COM LASTRO DE 4.675 KG - JUROS. AF_06/2014</v>
          </cell>
          <cell r="C837" t="str">
            <v>H</v>
          </cell>
          <cell r="D837">
            <v>2.0299999999999998</v>
          </cell>
          <cell r="E837" t="str">
            <v>CUSTOS HORÁRIOS DE MÁQUINAS E EQUIPAMENTOS</v>
          </cell>
          <cell r="F837" t="str">
            <v>COMPOSIÇÕES AUXILIARES</v>
          </cell>
          <cell r="G837" t="str">
            <v>SINAPI Abr/23</v>
          </cell>
        </row>
        <row r="838">
          <cell r="A838">
            <v>89128</v>
          </cell>
          <cell r="B838" t="str">
            <v>PÁ CARREGADEIRA SOBRE RODAS, POTÊNCIA LÍQUIDA 128 HP, CAPACIDADE DA CAÇAMBA 1,7 A 2,8 M3, PESO OPERACIONAL 11632 KG - DEPRECIAÇÃO. AF_06/2014</v>
          </cell>
          <cell r="C838" t="str">
            <v>H</v>
          </cell>
          <cell r="D838">
            <v>36.4</v>
          </cell>
          <cell r="E838" t="str">
            <v>CUSTOS HORÁRIOS DE MÁQUINAS E EQUIPAMENTOS</v>
          </cell>
          <cell r="F838" t="str">
            <v>COMPOSIÇÕES AUXILIARES</v>
          </cell>
          <cell r="G838" t="str">
            <v>SINAPI Abr/23</v>
          </cell>
        </row>
        <row r="839">
          <cell r="A839">
            <v>89129</v>
          </cell>
          <cell r="B839" t="str">
            <v>PÁ CARREGADEIRA SOBRE RODAS, POTÊNCIA LÍQUIDA 128 HP, CAPACIDADE DA CAÇAMBA 1,7 A 2,8 M3, PESO OPERACIONAL 11632 KG - JUROS. AF_06/2014</v>
          </cell>
          <cell r="C839" t="str">
            <v>H</v>
          </cell>
          <cell r="D839">
            <v>4.9400000000000004</v>
          </cell>
          <cell r="E839" t="str">
            <v>CUSTOS HORÁRIOS DE MÁQUINAS E EQUIPAMENTOS</v>
          </cell>
          <cell r="F839" t="str">
            <v>COMPOSIÇÕES AUXILIARES</v>
          </cell>
          <cell r="G839" t="str">
            <v>SINAPI Abr/23</v>
          </cell>
        </row>
        <row r="840">
          <cell r="A840">
            <v>89130</v>
          </cell>
          <cell r="B840" t="str">
            <v>PÁ CARREGADEIRA SOBRE RODAS, POTÊNCIA 197 HP, CAPACIDADE DA CAÇAMBA 2,5 A 3,5 M3, PESO OPERACIONAL 18338 KG - DEPRECIAÇÃO. AF_06/2014</v>
          </cell>
          <cell r="C840" t="str">
            <v>H</v>
          </cell>
          <cell r="D840">
            <v>50.47</v>
          </cell>
          <cell r="E840" t="str">
            <v>CUSTOS HORÁRIOS DE MÁQUINAS E EQUIPAMENTOS</v>
          </cell>
          <cell r="F840" t="str">
            <v>COMPOSIÇÕES AUXILIARES</v>
          </cell>
          <cell r="G840" t="str">
            <v>SINAPI Abr/23</v>
          </cell>
        </row>
        <row r="841">
          <cell r="A841">
            <v>89131</v>
          </cell>
          <cell r="B841" t="str">
            <v>PÁ CARREGADEIRA SOBRE RODAS, POTÊNCIA 197 HP, CAPACIDADE DA CAÇAMBA 2,5 A 3,5 M3, PESO OPERACIONAL 18338 KG - JUROS. AF_06/2014</v>
          </cell>
          <cell r="C841" t="str">
            <v>H</v>
          </cell>
          <cell r="D841">
            <v>6.85</v>
          </cell>
          <cell r="E841" t="str">
            <v>CUSTOS HORÁRIOS DE MÁQUINAS E EQUIPAMENTOS</v>
          </cell>
          <cell r="F841" t="str">
            <v>COMPOSIÇÕES AUXILIARES</v>
          </cell>
          <cell r="G841" t="str">
            <v>SINAPI Abr/23</v>
          </cell>
        </row>
        <row r="842">
          <cell r="A842">
            <v>89210</v>
          </cell>
          <cell r="B842" t="str">
            <v>ROLO COMPACTADOR VIBRATÓRIO DE UM CILINDRO AÇO LISO, POTÊNCIA 80 HP, PESO OPERACIONAL MÁXIMO 8,1 T, IMPACTO DINÂMICO 16,15 / 9,5 T, LARGURA DE TRABALHO 1,68 M - DEPRECIAÇÃO. AF_06/2014</v>
          </cell>
          <cell r="C842" t="str">
            <v>H</v>
          </cell>
          <cell r="D842">
            <v>34.01</v>
          </cell>
          <cell r="E842" t="str">
            <v>CUSTOS HORÁRIOS DE MÁQUINAS E EQUIPAMENTOS</v>
          </cell>
          <cell r="F842" t="str">
            <v>COMPOSIÇÕES AUXILIARES</v>
          </cell>
          <cell r="G842" t="str">
            <v>SINAPI Abr/23</v>
          </cell>
        </row>
        <row r="843">
          <cell r="A843">
            <v>89211</v>
          </cell>
          <cell r="B843" t="str">
            <v>ROLO COMPACTADOR VIBRATÓRIO DE UM CILINDRO AÇO LISO, POTÊNCIA 80 HP, PESO OPERACIONAL MÁXIMO 8,1 T, IMPACTO DINÂMICO 16,15 / 9,5 T, LARGURA DE TRABALHO 1,68 M - JUROS. AF_06/2014</v>
          </cell>
          <cell r="C843" t="str">
            <v>H</v>
          </cell>
          <cell r="D843">
            <v>4.72</v>
          </cell>
          <cell r="E843" t="str">
            <v>CUSTOS HORÁRIOS DE MÁQUINAS E EQUIPAMENTOS</v>
          </cell>
          <cell r="F843" t="str">
            <v>COMPOSIÇÕES AUXILIARES</v>
          </cell>
          <cell r="G843" t="str">
            <v>SINAPI Abr/23</v>
          </cell>
        </row>
        <row r="844">
          <cell r="A844">
            <v>89212</v>
          </cell>
          <cell r="B844" t="str">
            <v>BATE-ESTACAS POR GRAVIDADE, POTÊNCIA DE 160 HP, PESO DO MARTELO ATÉ 3 TONELADAS - DEPRECIAÇÃO. AF_11/2014</v>
          </cell>
          <cell r="C844" t="str">
            <v>H</v>
          </cell>
          <cell r="D844">
            <v>28.91</v>
          </cell>
          <cell r="E844" t="str">
            <v>CUSTOS HORÁRIOS DE MÁQUINAS E EQUIPAMENTOS</v>
          </cell>
          <cell r="F844" t="str">
            <v>COMPOSIÇÕES AUXILIARES</v>
          </cell>
          <cell r="G844" t="str">
            <v>SINAPI Abr/23</v>
          </cell>
        </row>
        <row r="845">
          <cell r="A845">
            <v>89213</v>
          </cell>
          <cell r="B845" t="str">
            <v>BATE-ESTACAS POR GRAVIDADE, POTÊNCIA DE 160 HP, PESO DO MARTELO ATÉ 3 TONELADAS - JUROS. AF_11/2014</v>
          </cell>
          <cell r="C845" t="str">
            <v>H</v>
          </cell>
          <cell r="D845">
            <v>4.55</v>
          </cell>
          <cell r="E845" t="str">
            <v>CUSTOS HORÁRIOS DE MÁQUINAS E EQUIPAMENTOS</v>
          </cell>
          <cell r="F845" t="str">
            <v>COMPOSIÇÕES AUXILIARES</v>
          </cell>
          <cell r="G845" t="str">
            <v>SINAPI Abr/23</v>
          </cell>
        </row>
        <row r="846">
          <cell r="A846">
            <v>89214</v>
          </cell>
          <cell r="B846" t="str">
            <v>BATE-ESTACAS POR GRAVIDADE, POTÊNCIA DE 160 HP, PESO DO MARTELO ATÉ 3 TONELADAS - MANUTENÇÃO. AF_11/2014</v>
          </cell>
          <cell r="C846" t="str">
            <v>H</v>
          </cell>
          <cell r="D846">
            <v>27.14</v>
          </cell>
          <cell r="E846" t="str">
            <v>CUSTOS HORÁRIOS DE MÁQUINAS E EQUIPAMENTOS</v>
          </cell>
          <cell r="F846" t="str">
            <v>COMPOSIÇÕES AUXILIARES</v>
          </cell>
          <cell r="G846" t="str">
            <v>SINAPI Abr/23</v>
          </cell>
        </row>
        <row r="847">
          <cell r="A847">
            <v>89215</v>
          </cell>
          <cell r="B847" t="str">
            <v>BATE-ESTACAS POR GRAVIDADE, POTÊNCIA DE 160 HP, PESO DO MARTELO ATÉ 3 TONELADAS - MATERIAIS NA OPERAÇÃO. AF_11/2014</v>
          </cell>
          <cell r="C847" t="str">
            <v>H</v>
          </cell>
          <cell r="D847">
            <v>87.06</v>
          </cell>
          <cell r="E847" t="str">
            <v>CUSTOS HORÁRIOS DE MÁQUINAS E EQUIPAMENTOS</v>
          </cell>
          <cell r="F847" t="str">
            <v>COMPOSIÇÕES AUXILIARES</v>
          </cell>
          <cell r="G847" t="str">
            <v>SINAPI Abr/23</v>
          </cell>
        </row>
        <row r="848">
          <cell r="A848">
            <v>89221</v>
          </cell>
          <cell r="B848" t="str">
            <v>BETONEIRA CAPACIDADE NOMINAL DE 600 L, CAPACIDADE DE MISTURA 360 L, MOTOR ELÉTRICO TRIFÁSICO POTÊNCIA DE 4 CV, SEM CARREGADOR - DEPRECIAÇÃO. AF_11/2014</v>
          </cell>
          <cell r="C848" t="str">
            <v>H</v>
          </cell>
          <cell r="D848">
            <v>1.5</v>
          </cell>
          <cell r="E848" t="str">
            <v>CUSTOS HORÁRIOS DE MÁQUINAS E EQUIPAMENTOS</v>
          </cell>
          <cell r="F848" t="str">
            <v>COMPOSIÇÕES AUXILIARES</v>
          </cell>
          <cell r="G848" t="str">
            <v>SINAPI Abr/23</v>
          </cell>
        </row>
        <row r="849">
          <cell r="A849">
            <v>89222</v>
          </cell>
          <cell r="B849" t="str">
            <v>BETONEIRA CAPACIDADE NOMINAL DE 600 L, CAPACIDADE DE MISTURA 360 L, MOTOR ELÉTRICO TRIFÁSICO POTÊNCIA DE 4 CV, SEM CARREGADOR - JUROS. AF_11/2014</v>
          </cell>
          <cell r="C849" t="str">
            <v>H</v>
          </cell>
          <cell r="D849">
            <v>0.17</v>
          </cell>
          <cell r="E849" t="str">
            <v>CUSTOS HORÁRIOS DE MÁQUINAS E EQUIPAMENTOS</v>
          </cell>
          <cell r="F849" t="str">
            <v>COMPOSIÇÕES AUXILIARES</v>
          </cell>
          <cell r="G849" t="str">
            <v>SINAPI Abr/23</v>
          </cell>
        </row>
        <row r="850">
          <cell r="A850">
            <v>89223</v>
          </cell>
          <cell r="B850" t="str">
            <v>BETONEIRA CAPACIDADE NOMINAL DE 600 L, CAPACIDADE DE MISTURA 360 L, MOTOR ELÉTRICO TRIFÁSICO POTÊNCIA DE 4 CV, SEM CARREGADOR - MANUTENÇÃO. AF_11/2014</v>
          </cell>
          <cell r="C850" t="str">
            <v>H</v>
          </cell>
          <cell r="D850">
            <v>1.65</v>
          </cell>
          <cell r="E850" t="str">
            <v>CUSTOS HORÁRIOS DE MÁQUINAS E EQUIPAMENTOS</v>
          </cell>
          <cell r="F850" t="str">
            <v>COMPOSIÇÕES AUXILIARES</v>
          </cell>
          <cell r="G850" t="str">
            <v>SINAPI Abr/23</v>
          </cell>
        </row>
        <row r="851">
          <cell r="A851">
            <v>89224</v>
          </cell>
          <cell r="B851" t="str">
            <v>BETONEIRA CAPACIDADE NOMINAL DE 600 L, CAPACIDADE DE MISTURA 360 L, MOTOR ELÉTRICO TRIFÁSICO POTÊNCIA DE 4 CV, SEM CARREGADOR - MATERIAIS NA OPERAÇÃO. AF_11/2014</v>
          </cell>
          <cell r="C851" t="str">
            <v>H</v>
          </cell>
          <cell r="D851">
            <v>1.87</v>
          </cell>
          <cell r="E851" t="str">
            <v>CUSTOS HORÁRIOS DE MÁQUINAS E EQUIPAMENTOS</v>
          </cell>
          <cell r="F851" t="str">
            <v>COMPOSIÇÕES AUXILIARES</v>
          </cell>
          <cell r="G851" t="str">
            <v>SINAPI Abr/23</v>
          </cell>
        </row>
        <row r="852">
          <cell r="A852">
            <v>89228</v>
          </cell>
          <cell r="B852" t="str">
            <v>MOTONIVELADORA POTÊNCIA BÁSICA LÍQUIDA (PRIMEIRA MARCHA) 125 HP, PESO BRUTO 13032 KG, LARGURA DA LÂMINA DE 3,7 M - DEPRECIAÇÃO. AF_06/2014</v>
          </cell>
          <cell r="C852" t="str">
            <v>H</v>
          </cell>
          <cell r="D852">
            <v>46.2</v>
          </cell>
          <cell r="E852" t="str">
            <v>CUSTOS HORÁRIOS DE MÁQUINAS E EQUIPAMENTOS</v>
          </cell>
          <cell r="F852" t="str">
            <v>COMPOSIÇÕES AUXILIARES</v>
          </cell>
          <cell r="G852" t="str">
            <v>SINAPI Abr/23</v>
          </cell>
        </row>
        <row r="853">
          <cell r="A853">
            <v>89229</v>
          </cell>
          <cell r="B853" t="str">
            <v>MOTONIVELADORA POTÊNCIA BÁSICA LÍQUIDA (PRIMEIRA MARCHA) 125 HP, PESO BRUTO 13032 KG, LARGURA DA LÂMINA DE 3,7 M - JUROS. AF_06/2014</v>
          </cell>
          <cell r="C853" t="str">
            <v>H</v>
          </cell>
          <cell r="D853">
            <v>8.31</v>
          </cell>
          <cell r="E853" t="str">
            <v>CUSTOS HORÁRIOS DE MÁQUINAS E EQUIPAMENTOS</v>
          </cell>
          <cell r="F853" t="str">
            <v>COMPOSIÇÕES AUXILIARES</v>
          </cell>
          <cell r="G853" t="str">
            <v>SINAPI Abr/23</v>
          </cell>
        </row>
        <row r="854">
          <cell r="A854">
            <v>89230</v>
          </cell>
          <cell r="B854" t="str">
            <v>FRESADORA DE ASFALTO A FRIO SOBRE RODAS, LARGURA FRESAGEM DE 1,0 M, POTÊNCIA 208 HP - DEPRECIAÇÃO. AF_11/2014</v>
          </cell>
          <cell r="C854" t="str">
            <v>H</v>
          </cell>
          <cell r="D854">
            <v>135.66999999999999</v>
          </cell>
          <cell r="E854" t="str">
            <v>CUSTOS HORÁRIOS DE MÁQUINAS E EQUIPAMENTOS</v>
          </cell>
          <cell r="F854" t="str">
            <v>COMPOSIÇÕES AUXILIARES</v>
          </cell>
          <cell r="G854" t="str">
            <v>SINAPI Abr/23</v>
          </cell>
        </row>
        <row r="855">
          <cell r="A855">
            <v>89231</v>
          </cell>
          <cell r="B855" t="str">
            <v>FRESADORA DE ASFALTO A FRIO SOBRE RODAS, LARGURA FRESAGEM DE 1,0 M, POTÊNCIA 208 HP - JUROS. AF_11/2014</v>
          </cell>
          <cell r="C855" t="str">
            <v>H</v>
          </cell>
          <cell r="D855">
            <v>21.49</v>
          </cell>
          <cell r="E855" t="str">
            <v>CUSTOS HORÁRIOS DE MÁQUINAS E EQUIPAMENTOS</v>
          </cell>
          <cell r="F855" t="str">
            <v>COMPOSIÇÕES AUXILIARES</v>
          </cell>
          <cell r="G855" t="str">
            <v>SINAPI Abr/23</v>
          </cell>
        </row>
        <row r="856">
          <cell r="A856">
            <v>89232</v>
          </cell>
          <cell r="B856" t="str">
            <v>FRESADORA DE ASFALTO A FRIO SOBRE RODAS, LARGURA FRESAGEM DE 1,0 M, POTÊNCIA 208 HP - MANUTENÇÃO. AF_11/2014</v>
          </cell>
          <cell r="C856" t="str">
            <v>H</v>
          </cell>
          <cell r="D856">
            <v>242</v>
          </cell>
          <cell r="E856" t="str">
            <v>CUSTOS HORÁRIOS DE MÁQUINAS E EQUIPAMENTOS</v>
          </cell>
          <cell r="F856" t="str">
            <v>COMPOSIÇÕES AUXILIARES</v>
          </cell>
          <cell r="G856" t="str">
            <v>SINAPI Abr/23</v>
          </cell>
        </row>
        <row r="857">
          <cell r="A857">
            <v>89233</v>
          </cell>
          <cell r="B857" t="str">
            <v>FRESADORA DE ASFALTO A FRIO SOBRE RODAS, LARGURA FRESAGEM DE 1,0 M, POTÊNCIA 208 HP - MATERIAIS NA OPERAÇÃO. AF_11/2014</v>
          </cell>
          <cell r="C857" t="str">
            <v>H</v>
          </cell>
          <cell r="D857">
            <v>156.68</v>
          </cell>
          <cell r="E857" t="str">
            <v>CUSTOS HORÁRIOS DE MÁQUINAS E EQUIPAMENTOS</v>
          </cell>
          <cell r="F857" t="str">
            <v>COMPOSIÇÕES AUXILIARES</v>
          </cell>
          <cell r="G857" t="str">
            <v>SINAPI Abr/23</v>
          </cell>
        </row>
        <row r="858">
          <cell r="A858">
            <v>89236</v>
          </cell>
          <cell r="B858" t="str">
            <v>FRESADORA DE ASFALTO A FRIO SOBRE RODAS, LARGURA FRESAGEM DE 2,0 M, POTÊNCIA 550 HP - DEPRECIAÇÃO. AF_11/2014</v>
          </cell>
          <cell r="C858" t="str">
            <v>H</v>
          </cell>
          <cell r="D858">
            <v>316.92</v>
          </cell>
          <cell r="E858" t="str">
            <v>CUSTOS HORÁRIOS DE MÁQUINAS E EQUIPAMENTOS</v>
          </cell>
          <cell r="F858" t="str">
            <v>COMPOSIÇÕES AUXILIARES</v>
          </cell>
          <cell r="G858" t="str">
            <v>SINAPI Abr/23</v>
          </cell>
        </row>
        <row r="859">
          <cell r="A859">
            <v>89237</v>
          </cell>
          <cell r="B859" t="str">
            <v>FRESADORA DE ASFALTO A FRIO SOBRE RODAS, LARGURA FRESAGEM DE 2,0 M, POTÊNCIA 550 HP - JUROS. AF_11/2014</v>
          </cell>
          <cell r="C859" t="str">
            <v>H</v>
          </cell>
          <cell r="D859">
            <v>50.21</v>
          </cell>
          <cell r="E859" t="str">
            <v>CUSTOS HORÁRIOS DE MÁQUINAS E EQUIPAMENTOS</v>
          </cell>
          <cell r="F859" t="str">
            <v>COMPOSIÇÕES AUXILIARES</v>
          </cell>
          <cell r="G859" t="str">
            <v>SINAPI Abr/23</v>
          </cell>
        </row>
        <row r="860">
          <cell r="A860">
            <v>89238</v>
          </cell>
          <cell r="B860" t="str">
            <v>FRESADORA DE ASFALTO A FRIO SOBRE RODAS, LARGURA FRESAGEM DE 2,0 M, POTÊNCIA 550 HP - MANUTENÇÃO. AF_11/2014</v>
          </cell>
          <cell r="C860" t="str">
            <v>H</v>
          </cell>
          <cell r="D860">
            <v>565.29999999999995</v>
          </cell>
          <cell r="E860" t="str">
            <v>CUSTOS HORÁRIOS DE MÁQUINAS E EQUIPAMENTOS</v>
          </cell>
          <cell r="F860" t="str">
            <v>COMPOSIÇÕES AUXILIARES</v>
          </cell>
          <cell r="G860" t="str">
            <v>SINAPI Abr/23</v>
          </cell>
        </row>
        <row r="861">
          <cell r="A861">
            <v>89239</v>
          </cell>
          <cell r="B861" t="str">
            <v>FRESADORA DE ASFALTO A FRIO SOBRE RODAS, LARGURA FRESAGEM DE 2,0 M, POTÊNCIA 550 HP - MATERIAIS NA OPERAÇÃO. AF_11/2014</v>
          </cell>
          <cell r="C861" t="str">
            <v>H</v>
          </cell>
          <cell r="D861">
            <v>414.35</v>
          </cell>
          <cell r="E861" t="str">
            <v>CUSTOS HORÁRIOS DE MÁQUINAS E EQUIPAMENTOS</v>
          </cell>
          <cell r="F861" t="str">
            <v>COMPOSIÇÕES AUXILIARES</v>
          </cell>
          <cell r="G861" t="str">
            <v>SINAPI Abr/23</v>
          </cell>
        </row>
        <row r="862">
          <cell r="A862">
            <v>89240</v>
          </cell>
          <cell r="B862" t="str">
            <v>VIBROACABADORA DE ASFALTO SOBRE ESTEIRAS, LARGURA DE PAVIMENTAÇÃO 1,90 M A 5,30 M, POTÊNCIA 105 HP CAPACIDADE 450 T/H - DEPRECIAÇÃO. AF_11/2014</v>
          </cell>
          <cell r="C862" t="str">
            <v>H</v>
          </cell>
          <cell r="D862">
            <v>97.26</v>
          </cell>
          <cell r="E862" t="str">
            <v>CUSTOS HORÁRIOS DE MÁQUINAS E EQUIPAMENTOS</v>
          </cell>
          <cell r="F862" t="str">
            <v>COMPOSIÇÕES AUXILIARES</v>
          </cell>
          <cell r="G862" t="str">
            <v>SINAPI Abr/23</v>
          </cell>
        </row>
        <row r="863">
          <cell r="A863">
            <v>89241</v>
          </cell>
          <cell r="B863" t="str">
            <v>VIBROACABADORA DE ASFALTO SOBRE ESTEIRAS, LARGURA DE PAVIMENTAÇÃO 1,90 M A 5,30 M, POTÊNCIA 105 HP CAPACIDADE 450 T/H - JUROS. AF_11/2014</v>
          </cell>
          <cell r="C863" t="str">
            <v>H</v>
          </cell>
          <cell r="D863">
            <v>17.5</v>
          </cell>
          <cell r="E863" t="str">
            <v>CUSTOS HORÁRIOS DE MÁQUINAS E EQUIPAMENTOS</v>
          </cell>
          <cell r="F863" t="str">
            <v>COMPOSIÇÕES AUXILIARES</v>
          </cell>
          <cell r="G863" t="str">
            <v>SINAPI Abr/23</v>
          </cell>
        </row>
        <row r="864">
          <cell r="A864">
            <v>89246</v>
          </cell>
          <cell r="B864" t="str">
            <v>RECICLADORA DE ASFALTO A FRIO SOBRE RODAS, LARGURA FRESAGEM DE 2,0 M, POTÊNCIA 422 HP - DEPRECIAÇÃO. AF_11/2014</v>
          </cell>
          <cell r="C864" t="str">
            <v>H</v>
          </cell>
          <cell r="D864">
            <v>275.38</v>
          </cell>
          <cell r="E864" t="str">
            <v>CUSTOS HORÁRIOS DE MÁQUINAS E EQUIPAMENTOS</v>
          </cell>
          <cell r="F864" t="str">
            <v>COMPOSIÇÕES AUXILIARES</v>
          </cell>
          <cell r="G864" t="str">
            <v>SINAPI Abr/23</v>
          </cell>
        </row>
        <row r="865">
          <cell r="A865">
            <v>89247</v>
          </cell>
          <cell r="B865" t="str">
            <v>RECICLADORA DE ASFALTO A FRIO SOBRE RODAS, LARGURA FRESAGEM DE 2,0 M, POTÊNCIA 422 HP - JUROS. AF_11/2014</v>
          </cell>
          <cell r="C865" t="str">
            <v>H</v>
          </cell>
          <cell r="D865">
            <v>43.63</v>
          </cell>
          <cell r="E865" t="str">
            <v>CUSTOS HORÁRIOS DE MÁQUINAS E EQUIPAMENTOS</v>
          </cell>
          <cell r="F865" t="str">
            <v>COMPOSIÇÕES AUXILIARES</v>
          </cell>
          <cell r="G865" t="str">
            <v>SINAPI Abr/23</v>
          </cell>
        </row>
        <row r="866">
          <cell r="A866">
            <v>89248</v>
          </cell>
          <cell r="B866" t="str">
            <v>RECICLADORA DE ASFALTO A FRIO SOBRE RODAS, LARGURA FRESAGEM DE 2,0 M, POTÊNCIA 422 HP - MANUTENÇÃO. AF_11/2014</v>
          </cell>
          <cell r="C866" t="str">
            <v>H</v>
          </cell>
          <cell r="D866">
            <v>491.21</v>
          </cell>
          <cell r="E866" t="str">
            <v>CUSTOS HORÁRIOS DE MÁQUINAS E EQUIPAMENTOS</v>
          </cell>
          <cell r="F866" t="str">
            <v>COMPOSIÇÕES AUXILIARES</v>
          </cell>
          <cell r="G866" t="str">
            <v>SINAPI Abr/23</v>
          </cell>
        </row>
        <row r="867">
          <cell r="A867">
            <v>89249</v>
          </cell>
          <cell r="B867" t="str">
            <v>RECICLADORA DE ASFALTO A FRIO SOBRE RODAS, LARGURA FRESAGEM DE 2,0 M, POTÊNCIA 422 HP - MATERIAIS NA OPERAÇÃO. AF_11/2014</v>
          </cell>
          <cell r="C867" t="str">
            <v>H</v>
          </cell>
          <cell r="D867">
            <v>353.2</v>
          </cell>
          <cell r="E867" t="str">
            <v>CUSTOS HORÁRIOS DE MÁQUINAS E EQUIPAMENTOS</v>
          </cell>
          <cell r="F867" t="str">
            <v>COMPOSIÇÕES AUXILIARES</v>
          </cell>
          <cell r="G867" t="str">
            <v>SINAPI Abr/23</v>
          </cell>
        </row>
        <row r="868">
          <cell r="A868">
            <v>89253</v>
          </cell>
          <cell r="B868" t="str">
            <v>VIBROACABADORA DE ASFALTO SOBRE ESTEIRAS, LARGURA DE PAVIMENTAÇÃO 2,13 M A 4,55 M, POTÊNCIA 100 HP, CAPACIDADE 400 T/H - DEPRECIAÇÃO. AF_11/2014</v>
          </cell>
          <cell r="C868" t="str">
            <v>H</v>
          </cell>
          <cell r="D868">
            <v>79.7</v>
          </cell>
          <cell r="E868" t="str">
            <v>CUSTOS HORÁRIOS DE MÁQUINAS E EQUIPAMENTOS</v>
          </cell>
          <cell r="F868" t="str">
            <v>COMPOSIÇÕES AUXILIARES</v>
          </cell>
          <cell r="G868" t="str">
            <v>SINAPI Abr/23</v>
          </cell>
        </row>
        <row r="869">
          <cell r="A869">
            <v>89254</v>
          </cell>
          <cell r="B869" t="str">
            <v>VIBROACABADORA DE ASFALTO SOBRE ESTEIRAS, LARGURA DE PAVIMENTAÇÃO 2,13 M A 4,55 M, POTÊNCIA 100 HP, CAPACIDADE 400 T/H - JUROS. AF_11/2014</v>
          </cell>
          <cell r="C869" t="str">
            <v>H</v>
          </cell>
          <cell r="D869">
            <v>14.34</v>
          </cell>
          <cell r="E869" t="str">
            <v>CUSTOS HORÁRIOS DE MÁQUINAS E EQUIPAMENTOS</v>
          </cell>
          <cell r="F869" t="str">
            <v>COMPOSIÇÕES AUXILIARES</v>
          </cell>
          <cell r="G869" t="str">
            <v>SINAPI Abr/23</v>
          </cell>
        </row>
        <row r="870">
          <cell r="A870">
            <v>89255</v>
          </cell>
          <cell r="B870" t="str">
            <v>VIBROACABADORA DE ASFALTO SOBRE ESTEIRAS, LARGURA DE PAVIMENTAÇÃO 2,13 M A 4,55 M, POTÊNCIA 100 HP, CAPACIDADE 400 T/H - MANUTENÇÃO. AF_11/2014</v>
          </cell>
          <cell r="C870" t="str">
            <v>H</v>
          </cell>
          <cell r="D870">
            <v>128.12</v>
          </cell>
          <cell r="E870" t="str">
            <v>CUSTOS HORÁRIOS DE MÁQUINAS E EQUIPAMENTOS</v>
          </cell>
          <cell r="F870" t="str">
            <v>COMPOSIÇÕES AUXILIARES</v>
          </cell>
          <cell r="G870" t="str">
            <v>SINAPI Abr/23</v>
          </cell>
        </row>
        <row r="871">
          <cell r="A871">
            <v>89256</v>
          </cell>
          <cell r="B871" t="str">
            <v>VIBROACABADORA DE ASFALTO SOBRE ESTEIRAS, LARGURA DE PAVIMENTAÇÃO 2,13 M A 4,55 M, POTÊNCIA 100 HP, CAPACIDADE 400 T/H - MATERIAIS NA OPERAÇÃO. AF_11/2014</v>
          </cell>
          <cell r="C871" t="str">
            <v>H</v>
          </cell>
          <cell r="D871">
            <v>79.489999999999995</v>
          </cell>
          <cell r="E871" t="str">
            <v>CUSTOS HORÁRIOS DE MÁQUINAS E EQUIPAMENTOS</v>
          </cell>
          <cell r="F871" t="str">
            <v>COMPOSIÇÕES AUXILIARES</v>
          </cell>
          <cell r="G871" t="str">
            <v>SINAPI Abr/23</v>
          </cell>
        </row>
        <row r="872">
          <cell r="A872">
            <v>89259</v>
          </cell>
          <cell r="B872" t="str">
            <v>GUINDAUTO HIDRÁULICO, CAPACIDADE MÁXIMA DE CARGA 6200 KG, MOMENTO MÁXIMO DE CARGA 11,7 TM, ALCANCE MÁXIMO HORIZONTAL 9,70 M, INCLUSIVE CAMINHÃO TOCO PBT 16.000 KG, POTÊNCIA DE 189 CV - DEPRECIAÇÃO. AF_06/2014</v>
          </cell>
          <cell r="C872" t="str">
            <v>H</v>
          </cell>
          <cell r="D872">
            <v>27.88</v>
          </cell>
          <cell r="E872" t="str">
            <v>CUSTOS HORÁRIOS DE MÁQUINAS E EQUIPAMENTOS</v>
          </cell>
          <cell r="F872" t="str">
            <v>COMPOSIÇÕES AUXILIARES</v>
          </cell>
          <cell r="G872" t="str">
            <v>SINAPI Abr/23</v>
          </cell>
        </row>
        <row r="873">
          <cell r="A873">
            <v>89260</v>
          </cell>
          <cell r="B873" t="str">
            <v>GUINDAUTO HIDRÁULICO, CAPACIDADE MÁXIMA DE CARGA 6200 KG, MOMENTO MÁXIMO DE CARGA 11,7 TM, ALCANCE MÁXIMO HORIZONTAL 9,70 M, INCLUSIVE CAMINHÃO TOCO PBT 16.000 KG, POTÊNCIA DE 189 CV - JUROS. AF_06/2014</v>
          </cell>
          <cell r="C873" t="str">
            <v>H</v>
          </cell>
          <cell r="D873">
            <v>5.24</v>
          </cell>
          <cell r="E873" t="str">
            <v>CUSTOS HORÁRIOS DE MÁQUINAS E EQUIPAMENTOS</v>
          </cell>
          <cell r="F873" t="str">
            <v>COMPOSIÇÕES AUXILIARES</v>
          </cell>
          <cell r="G873" t="str">
            <v>SINAPI Abr/23</v>
          </cell>
        </row>
        <row r="874">
          <cell r="A874">
            <v>89262</v>
          </cell>
          <cell r="B874" t="str">
            <v>GUINDAUTO HIDRÁULICO, CAPACIDADE MÁXIMA DE CARGA 6200 KG, MOMENTO MÁXIMO DE CARGA 11,7 TM, ALCANCE MÁXIMO HORIZONTAL 9,70 M, INCLUSIVE CAMINHÃO TOCO PBT 16.000 KG, POTÊNCIA DE 189 CV - MANUTENÇÃO. AF_06/2014</v>
          </cell>
          <cell r="C874" t="str">
            <v>H</v>
          </cell>
          <cell r="D874">
            <v>47.47</v>
          </cell>
          <cell r="E874" t="str">
            <v>CUSTOS HORÁRIOS DE MÁQUINAS E EQUIPAMENTOS</v>
          </cell>
          <cell r="F874" t="str">
            <v>COMPOSIÇÕES AUXILIARES</v>
          </cell>
          <cell r="G874" t="str">
            <v>SINAPI Abr/23</v>
          </cell>
        </row>
        <row r="875">
          <cell r="A875">
            <v>89264</v>
          </cell>
          <cell r="B875" t="str">
            <v>CAMINHÃO TOCO, PBT 16.000 KG, CARGA ÚTIL MÁX. 10.685 KG, DIST. ENTRE EIXOS 4,8 M, POTÊNCIA 189 CV, INCLUSIVE CARROCERIA FIXA ABERTA DE MADEIRA P/ TRANSPORTE GERAL DE CARGA SECA, DIMEN. APROX. 2,5 X 7,00 X 0,50 M - DEPRECIAÇÃO. AF_06/2014</v>
          </cell>
          <cell r="C875" t="str">
            <v>H</v>
          </cell>
          <cell r="D875">
            <v>21.82</v>
          </cell>
          <cell r="E875" t="str">
            <v>CUSTOS HORÁRIOS DE MÁQUINAS E EQUIPAMENTOS</v>
          </cell>
          <cell r="F875" t="str">
            <v>COMPOSIÇÕES AUXILIARES</v>
          </cell>
          <cell r="G875" t="str">
            <v>SINAPI Abr/23</v>
          </cell>
        </row>
        <row r="876">
          <cell r="A876">
            <v>89265</v>
          </cell>
          <cell r="B876" t="str">
            <v>CAMINHÃO TOCO, PBT 16.000 KG, CARGA ÚTIL MÁX. 10.685 KG, DIST. ENTRE EIXOS 4,8 M, POTÊNCIA 189 CV, INCLUSIVE CARROCERIA FIXA ABERTA DE MADEIRA P/ TRANSPORTE GERAL DE CARGA SECA, DIMEN. APROX. 2,5 X 7,00 X 0,50 M - JUROS. AF_06/2014</v>
          </cell>
          <cell r="C876" t="str">
            <v>H</v>
          </cell>
          <cell r="D876">
            <v>4.4400000000000004</v>
          </cell>
          <cell r="E876" t="str">
            <v>CUSTOS HORÁRIOS DE MÁQUINAS E EQUIPAMENTOS</v>
          </cell>
          <cell r="F876" t="str">
            <v>COMPOSIÇÕES AUXILIARES</v>
          </cell>
          <cell r="G876" t="str">
            <v>SINAPI Abr/23</v>
          </cell>
        </row>
        <row r="877">
          <cell r="A877">
            <v>89266</v>
          </cell>
          <cell r="B877" t="str">
            <v>CAMINHÃO TOCO, PBT 16.000 KG, CARGA ÚTIL MÁX. 10.685 KG, DIST. ENTRE EIXOS 4,8 M, POTÊNCIA 189 CV, INCLUSIVE CARROCERIA FIXA ABERTA DE MADEIRA P/ TRANSPORTE GERAL DE CARGA SECA, DIMEN. APROX. 2,5 X 7,00 X 0,50 M - IMPOSTOS E SEGUROS. AF_06/2014</v>
          </cell>
          <cell r="C877" t="str">
            <v>H</v>
          </cell>
          <cell r="D877">
            <v>3.52</v>
          </cell>
          <cell r="E877" t="str">
            <v>CUSTOS HORÁRIOS DE MÁQUINAS E EQUIPAMENTOS</v>
          </cell>
          <cell r="F877" t="str">
            <v>COMPOSIÇÕES AUXILIARES</v>
          </cell>
          <cell r="G877" t="str">
            <v>SINAPI Abr/23</v>
          </cell>
        </row>
        <row r="878">
          <cell r="A878">
            <v>89267</v>
          </cell>
          <cell r="B878" t="str">
            <v>GUINDASTE HIDRÁULICO AUTOPROPELIDO, COM LANÇA TELESCÓPICA 28,80 M, CAPACIDADE MÁXIMA 30 T, POTÊNCIA 97 KW, TRAÇÃO 4 X 4 - DEPRECIAÇÃO. AF_11/2014</v>
          </cell>
          <cell r="C878" t="str">
            <v>H</v>
          </cell>
          <cell r="D878">
            <v>50.32</v>
          </cell>
          <cell r="E878" t="str">
            <v>CUSTOS HORÁRIOS DE MÁQUINAS E EQUIPAMENTOS</v>
          </cell>
          <cell r="F878" t="str">
            <v>COMPOSIÇÕES AUXILIARES</v>
          </cell>
          <cell r="G878" t="str">
            <v>SINAPI Abr/23</v>
          </cell>
        </row>
        <row r="879">
          <cell r="A879">
            <v>89268</v>
          </cell>
          <cell r="B879" t="str">
            <v>GUINDASTE HIDRÁULICO AUTOPROPELIDO, COM LANÇA TELESCÓPICA 28,80 M, CAPACIDADE MÁXIMA 30 T, POTÊNCIA 97 KW, TRAÇÃO 4 X 4 - JUROS. AF_11/2014</v>
          </cell>
          <cell r="C879" t="str">
            <v>H</v>
          </cell>
          <cell r="D879">
            <v>9.0500000000000007</v>
          </cell>
          <cell r="E879" t="str">
            <v>CUSTOS HORÁRIOS DE MÁQUINAS E EQUIPAMENTOS</v>
          </cell>
          <cell r="F879" t="str">
            <v>COMPOSIÇÕES AUXILIARES</v>
          </cell>
          <cell r="G879" t="str">
            <v>SINAPI Abr/23</v>
          </cell>
        </row>
        <row r="880">
          <cell r="A880">
            <v>89269</v>
          </cell>
          <cell r="B880" t="str">
            <v>GUINDASTE HIDRÁULICO AUTOPROPELIDO, COM LANÇA TELESCÓPICA 28,80 M, CAPACIDADE MÁXIMA 30 T, POTÊNCIA 97 KW, TRAÇÃO 4 X 4 - IMPOSTOS E SEGUROS. AF_11/2014</v>
          </cell>
          <cell r="C880" t="str">
            <v>H</v>
          </cell>
          <cell r="D880">
            <v>7.17</v>
          </cell>
          <cell r="E880" t="str">
            <v>CUSTOS HORÁRIOS DE MÁQUINAS E EQUIPAMENTOS</v>
          </cell>
          <cell r="F880" t="str">
            <v>COMPOSIÇÕES AUXILIARES</v>
          </cell>
          <cell r="G880" t="str">
            <v>SINAPI Abr/23</v>
          </cell>
        </row>
        <row r="881">
          <cell r="A881">
            <v>89270</v>
          </cell>
          <cell r="B881" t="str">
            <v>GUINDASTE HIDRÁULICO AUTOPROPELIDO, COM LANÇA TELESCÓPICA 28,80 M, CAPACIDADE MÁXIMA 30 T, POTÊNCIA 97 KW, TRAÇÃO 4 X 4 - MANUTENÇÃO. AF_11/2014</v>
          </cell>
          <cell r="C881" t="str">
            <v>H</v>
          </cell>
          <cell r="D881">
            <v>80.900000000000006</v>
          </cell>
          <cell r="E881" t="str">
            <v>CUSTOS HORÁRIOS DE MÁQUINAS E EQUIPAMENTOS</v>
          </cell>
          <cell r="F881" t="str">
            <v>COMPOSIÇÕES AUXILIARES</v>
          </cell>
          <cell r="G881" t="str">
            <v>SINAPI Abr/23</v>
          </cell>
        </row>
        <row r="882">
          <cell r="A882">
            <v>89271</v>
          </cell>
          <cell r="B882" t="str">
            <v>GUINDASTE HIDRÁULICO AUTOPROPELIDO, COM LANÇA TELESCÓPICA 28,80 M, CAPACIDADE MÁXIMA 30 T, POTÊNCIA 97 KW, TRAÇÃO 4 X 4 - MATERIAIS NA OPERAÇÃO. AF_11/2014</v>
          </cell>
          <cell r="C882" t="str">
            <v>H</v>
          </cell>
          <cell r="D882">
            <v>27.2</v>
          </cell>
          <cell r="E882" t="str">
            <v>CUSTOS HORÁRIOS DE MÁQUINAS E EQUIPAMENTOS</v>
          </cell>
          <cell r="F882" t="str">
            <v>COMPOSIÇÕES AUXILIARES</v>
          </cell>
          <cell r="G882" t="str">
            <v>SINAPI Abr/23</v>
          </cell>
        </row>
        <row r="883">
          <cell r="A883">
            <v>89274</v>
          </cell>
          <cell r="B883" t="str">
            <v>BETONEIRA CAPACIDADE NOMINAL DE 600 L, CAPACIDADE DE MISTURA 440 L, MOTOR A DIESEL POTÊNCIA 10 CV, COM CARREGADOR - DEPRECIAÇÃO. AF_11/2014</v>
          </cell>
          <cell r="C883" t="str">
            <v>H</v>
          </cell>
          <cell r="D883">
            <v>1.83</v>
          </cell>
          <cell r="E883" t="str">
            <v>CUSTOS HORÁRIOS DE MÁQUINAS E EQUIPAMENTOS</v>
          </cell>
          <cell r="F883" t="str">
            <v>COMPOSIÇÕES AUXILIARES</v>
          </cell>
          <cell r="G883" t="str">
            <v>SINAPI Abr/23</v>
          </cell>
        </row>
        <row r="884">
          <cell r="A884">
            <v>89275</v>
          </cell>
          <cell r="B884" t="str">
            <v>BETONEIRA CAPACIDADE NOMINAL DE 600 L, CAPACIDADE DE MISTURA 440 L, MOTOR A DIESEL POTÊNCIA 10 CV, COM CARREGADOR - JUROS. AF_11/2014</v>
          </cell>
          <cell r="C884" t="str">
            <v>H</v>
          </cell>
          <cell r="D884">
            <v>0.21</v>
          </cell>
          <cell r="E884" t="str">
            <v>CUSTOS HORÁRIOS DE MÁQUINAS E EQUIPAMENTOS</v>
          </cell>
          <cell r="F884" t="str">
            <v>COMPOSIÇÕES AUXILIARES</v>
          </cell>
          <cell r="G884" t="str">
            <v>SINAPI Abr/23</v>
          </cell>
        </row>
        <row r="885">
          <cell r="A885">
            <v>89276</v>
          </cell>
          <cell r="B885" t="str">
            <v>BETONEIRA CAPACIDADE NOMINAL DE 600 L, CAPACIDADE DE MISTURA 440 L, MOTOR A DIESEL POTÊNCIA 10 CV, COM CARREGADOR - MANUTENÇÃO. AF_11/2014</v>
          </cell>
          <cell r="C885" t="str">
            <v>H</v>
          </cell>
          <cell r="D885">
            <v>2.29</v>
          </cell>
          <cell r="E885" t="str">
            <v>CUSTOS HORÁRIOS DE MÁQUINAS E EQUIPAMENTOS</v>
          </cell>
          <cell r="F885" t="str">
            <v>COMPOSIÇÕES AUXILIARES</v>
          </cell>
          <cell r="G885" t="str">
            <v>SINAPI Abr/23</v>
          </cell>
        </row>
        <row r="886">
          <cell r="A886">
            <v>89277</v>
          </cell>
          <cell r="B886" t="str">
            <v>BETONEIRA CAPACIDADE NOMINAL DE 600 L, CAPACIDADE DE MISTURA 440 L, MOTOR A DIESEL POTÊNCIA 10 CV, COM CARREGADOR - MATERIAIS NA OPERAÇÃO. AF_11/2014</v>
          </cell>
          <cell r="C886" t="str">
            <v>H</v>
          </cell>
          <cell r="D886">
            <v>7.85</v>
          </cell>
          <cell r="E886" t="str">
            <v>CUSTOS HORÁRIOS DE MÁQUINAS E EQUIPAMENTOS</v>
          </cell>
          <cell r="F886" t="str">
            <v>COMPOSIÇÕES AUXILIARES</v>
          </cell>
          <cell r="G886" t="str">
            <v>SINAPI Abr/23</v>
          </cell>
        </row>
        <row r="887">
          <cell r="A887">
            <v>89280</v>
          </cell>
          <cell r="B887" t="str">
            <v>ROLO COMPACTADOR VIBRATÓRIO TANDEM AÇO LISO, POTÊNCIA 58 HP, PESO SEM/COM LASTRO 6,5 / 9,4 T, LARGURA DE TRABALHO 1,2 M - DEPRECIAÇÃO. AF_06/2014</v>
          </cell>
          <cell r="C887" t="str">
            <v>H</v>
          </cell>
          <cell r="D887">
            <v>41.77</v>
          </cell>
          <cell r="E887" t="str">
            <v>CUSTOS HORÁRIOS DE MÁQUINAS E EQUIPAMENTOS</v>
          </cell>
          <cell r="F887" t="str">
            <v>COMPOSIÇÕES AUXILIARES</v>
          </cell>
          <cell r="G887" t="str">
            <v>SINAPI Abr/23</v>
          </cell>
        </row>
        <row r="888">
          <cell r="A888">
            <v>89281</v>
          </cell>
          <cell r="B888" t="str">
            <v>ROLO COMPACTADOR VIBRATÓRIO TANDEM AÇO LISO, POTÊNCIA 58 HP, PESO SEM/COM LASTRO 6,5 / 9,4 T, LARGURA DE TRABALHO 1,2 M - JUROS. AF_06/2014</v>
          </cell>
          <cell r="C888" t="str">
            <v>H</v>
          </cell>
          <cell r="D888">
            <v>5.79</v>
          </cell>
          <cell r="E888" t="str">
            <v>CUSTOS HORÁRIOS DE MÁQUINAS E EQUIPAMENTOS</v>
          </cell>
          <cell r="F888" t="str">
            <v>COMPOSIÇÕES AUXILIARES</v>
          </cell>
          <cell r="G888" t="str">
            <v>SINAPI Abr/23</v>
          </cell>
        </row>
        <row r="889">
          <cell r="A889">
            <v>89870</v>
          </cell>
          <cell r="B889" t="str">
            <v>CAMINHÃO BASCULANTE 14 M3, COM CAVALO MECÂNICO DE CAPACIDADE MÁXIMA DE TRAÇÃO COMBINADO DE 36000 KG, POTÊNCIA 286 CV, INCLUSIVE SEMIREBOQUE COM CAÇAMBA METÁLICA - DEPRECIAÇÃO. AF_12/2014</v>
          </cell>
          <cell r="C889" t="str">
            <v>H</v>
          </cell>
          <cell r="D889">
            <v>38.69</v>
          </cell>
          <cell r="E889" t="str">
            <v>CUSTOS HORÁRIOS DE MÁQUINAS E EQUIPAMENTOS</v>
          </cell>
          <cell r="F889" t="str">
            <v>COMPOSIÇÕES AUXILIARES</v>
          </cell>
          <cell r="G889" t="str">
            <v>SINAPI Abr/23</v>
          </cell>
        </row>
        <row r="890">
          <cell r="A890">
            <v>89871</v>
          </cell>
          <cell r="B890" t="str">
            <v>CAMINHÃO BASCULANTE 14 M3, COM CAVALO MECÂNICO DE CAPACIDADE MÁXIMA DE TRAÇÃO COMBINADO DE 36000 KG, POTÊNCIA 286 CV, INCLUSIVE SEMIREBOQUE COM CAÇAMBA METÁLICA - JUROS. AF_12/2014</v>
          </cell>
          <cell r="C890" t="str">
            <v>H</v>
          </cell>
          <cell r="D890">
            <v>6.97</v>
          </cell>
          <cell r="E890" t="str">
            <v>CUSTOS HORÁRIOS DE MÁQUINAS E EQUIPAMENTOS</v>
          </cell>
          <cell r="F890" t="str">
            <v>COMPOSIÇÕES AUXILIARES</v>
          </cell>
          <cell r="G890" t="str">
            <v>SINAPI Abr/23</v>
          </cell>
        </row>
        <row r="891">
          <cell r="A891">
            <v>89872</v>
          </cell>
          <cell r="B891" t="str">
            <v>CAMINHÃO BASCULANTE 14 M3, COM CAVALO MECÂNICO DE CAPACIDADE MÁXIMA DE TRAÇÃO COMBINADO DE 36000 KG, POTÊNCIA 286 CV, INCLUSIVE SEMIREBOQUE COM CAÇAMBA METÁLICA - IMPOSTOS E SEGUROS. AF_12/2014</v>
          </cell>
          <cell r="C891" t="str">
            <v>H</v>
          </cell>
          <cell r="D891">
            <v>5.53</v>
          </cell>
          <cell r="E891" t="str">
            <v>CUSTOS HORÁRIOS DE MÁQUINAS E EQUIPAMENTOS</v>
          </cell>
          <cell r="F891" t="str">
            <v>COMPOSIÇÕES AUXILIARES</v>
          </cell>
          <cell r="G891" t="str">
            <v>SINAPI Abr/23</v>
          </cell>
        </row>
        <row r="892">
          <cell r="A892">
            <v>89873</v>
          </cell>
          <cell r="B892" t="str">
            <v>CAMINHÃO BASCULANTE 14 M3, COM CAVALO MECÂNICO DE CAPACIDADE MÁXIMA DE TRAÇÃO COMBINADO DE 36000 KG, POTÊNCIA 286 CV, INCLUSIVE SEMIREBOQUE COM CAÇAMBA METÁLICA - MANUTENÇÃO. AF_12/2014</v>
          </cell>
          <cell r="C892" t="str">
            <v>H</v>
          </cell>
          <cell r="D892">
            <v>66.42</v>
          </cell>
          <cell r="E892" t="str">
            <v>CUSTOS HORÁRIOS DE MÁQUINAS E EQUIPAMENTOS</v>
          </cell>
          <cell r="F892" t="str">
            <v>COMPOSIÇÕES AUXILIARES</v>
          </cell>
          <cell r="G892" t="str">
            <v>SINAPI Abr/23</v>
          </cell>
        </row>
        <row r="893">
          <cell r="A893">
            <v>89874</v>
          </cell>
          <cell r="B893" t="str">
            <v>CAMINHÃO BASCULANTE 14 M3, COM CAVALO MECÂNICO DE CAPACIDADE MÁXIMA DE TRAÇÃO COMBINADO DE 36000 KG, POTÊNCIA 286 CV, INCLUSIVE SEMIREBOQUE COM CAÇAMBA METÁLICA - MATERIAIS NA OPERAÇÃO. AF_12/2014</v>
          </cell>
          <cell r="C893" t="str">
            <v>H</v>
          </cell>
          <cell r="D893">
            <v>165.32</v>
          </cell>
          <cell r="E893" t="str">
            <v>CUSTOS HORÁRIOS DE MÁQUINAS E EQUIPAMENTOS</v>
          </cell>
          <cell r="F893" t="str">
            <v>COMPOSIÇÕES AUXILIARES</v>
          </cell>
          <cell r="G893" t="str">
            <v>SINAPI Abr/23</v>
          </cell>
        </row>
        <row r="894">
          <cell r="A894">
            <v>89878</v>
          </cell>
          <cell r="B894" t="str">
            <v>CAMINHÃO BASCULANTE 18 M3, COM CAVALO MECÂNICO DE CAPACIDADE MÁXIMA DE TRAÇÃO COMBINADO DE 45000 KG, POTÊNCIA 330 CV, INCLUSIVE SEMIREBOQUE COM CAÇAMBA METÁLICA - DEPRECIAÇÃO. AF_12/2014</v>
          </cell>
          <cell r="C894" t="str">
            <v>H</v>
          </cell>
          <cell r="D894">
            <v>41.33</v>
          </cell>
          <cell r="E894" t="str">
            <v>CUSTOS HORÁRIOS DE MÁQUINAS E EQUIPAMENTOS</v>
          </cell>
          <cell r="F894" t="str">
            <v>COMPOSIÇÕES AUXILIARES</v>
          </cell>
          <cell r="G894" t="str">
            <v>SINAPI Abr/23</v>
          </cell>
        </row>
        <row r="895">
          <cell r="A895">
            <v>89879</v>
          </cell>
          <cell r="B895" t="str">
            <v>CAMINHÃO BASCULANTE 18 M3, COM CAVALO MECÂNICO DE CAPACIDADE MÁXIMA DE TRAÇÃO COMBINADO DE 45000 KG, POTÊNCIA 330 CV, INCLUSIVE SEMIREBOQUE COM CAÇAMBA METÁLICA - JUROS. AF_12/2014</v>
          </cell>
          <cell r="C895" t="str">
            <v>H</v>
          </cell>
          <cell r="D895">
            <v>7.33</v>
          </cell>
          <cell r="E895" t="str">
            <v>CUSTOS HORÁRIOS DE MÁQUINAS E EQUIPAMENTOS</v>
          </cell>
          <cell r="F895" t="str">
            <v>COMPOSIÇÕES AUXILIARES</v>
          </cell>
          <cell r="G895" t="str">
            <v>SINAPI Abr/23</v>
          </cell>
        </row>
        <row r="896">
          <cell r="A896">
            <v>89880</v>
          </cell>
          <cell r="B896" t="str">
            <v>CAMINHÃO BASCULANTE 18 M3, COM CAVALO MECÂNICO DE CAPACIDADE MÁXIMA DE TRAÇÃO COMBINADO DE 45000 KG, POTÊNCIA 330 CV, INCLUSIVE SEMIREBOQUE COM CAÇAMBA METÁLICA - IMPOSTOS E SEGUROS. AF_12/2014</v>
          </cell>
          <cell r="C896" t="str">
            <v>H</v>
          </cell>
          <cell r="D896">
            <v>5.81</v>
          </cell>
          <cell r="E896" t="str">
            <v>CUSTOS HORÁRIOS DE MÁQUINAS E EQUIPAMENTOS</v>
          </cell>
          <cell r="F896" t="str">
            <v>COMPOSIÇÕES AUXILIARES</v>
          </cell>
          <cell r="G896" t="str">
            <v>SINAPI Abr/23</v>
          </cell>
        </row>
        <row r="897">
          <cell r="A897">
            <v>89881</v>
          </cell>
          <cell r="B897" t="str">
            <v>CAMINHÃO BASCULANTE 18 M3, COM CAVALO MECÂNICO DE CAPACIDADE MÁXIMA DE TRAÇÃO COMBINADO DE 45000 KG, POTÊNCIA 330 CV, INCLUSIVE SEMIREBOQUE COM CAÇAMBA METÁLICA - MANUTENÇÃO. AF_12/2014</v>
          </cell>
          <cell r="C897" t="str">
            <v>H</v>
          </cell>
          <cell r="D897">
            <v>70.28</v>
          </cell>
          <cell r="E897" t="str">
            <v>CUSTOS HORÁRIOS DE MÁQUINAS E EQUIPAMENTOS</v>
          </cell>
          <cell r="F897" t="str">
            <v>COMPOSIÇÕES AUXILIARES</v>
          </cell>
          <cell r="G897" t="str">
            <v>SINAPI Abr/23</v>
          </cell>
        </row>
        <row r="898">
          <cell r="A898">
            <v>89882</v>
          </cell>
          <cell r="B898" t="str">
            <v>CAMINHÃO BASCULANTE 18 M3, COM CAVALO MECÂNICO DE CAPACIDADE MÁXIMA DE TRAÇÃO COMBINADO DE 45000 KG, POTÊNCIA 330 CV, INCLUSIVE SEMIREBOQUE COM CAÇAMBA METÁLICA - MATERIAIS NA OPERAÇÃO. AF_12/2014</v>
          </cell>
          <cell r="C898" t="str">
            <v>H</v>
          </cell>
          <cell r="D898">
            <v>190.74</v>
          </cell>
          <cell r="E898" t="str">
            <v>CUSTOS HORÁRIOS DE MÁQUINAS E EQUIPAMENTOS</v>
          </cell>
          <cell r="F898" t="str">
            <v>COMPOSIÇÕES AUXILIARES</v>
          </cell>
          <cell r="G898" t="str">
            <v>SINAPI Abr/23</v>
          </cell>
        </row>
        <row r="899">
          <cell r="A899">
            <v>90582</v>
          </cell>
          <cell r="B899" t="str">
            <v>VIBRADOR DE IMERSÃO, DIÂMETRO DE PONTEIRA 45MM, MOTOR ELÉTRICO TRIFÁSICO POTÊNCIA DE 2 CV - DEPRECIAÇÃO. AF_06/2015</v>
          </cell>
          <cell r="C899" t="str">
            <v>H</v>
          </cell>
          <cell r="D899">
            <v>0.45</v>
          </cell>
          <cell r="E899" t="str">
            <v>CUSTOS HORÁRIOS DE MÁQUINAS E EQUIPAMENTOS</v>
          </cell>
          <cell r="F899" t="str">
            <v>COMPOSIÇÕES AUXILIARES</v>
          </cell>
          <cell r="G899" t="str">
            <v>SINAPI Abr/23</v>
          </cell>
        </row>
        <row r="900">
          <cell r="A900">
            <v>90583</v>
          </cell>
          <cell r="B900" t="str">
            <v>VIBRADOR DE IMERSÃO, DIÂMETRO DE PONTEIRA 45MM, MOTOR ELÉTRICO TRIFÁSICO POTÊNCIA DE 2 CV - JUROS. AF_06/2015</v>
          </cell>
          <cell r="C900" t="str">
            <v>H</v>
          </cell>
          <cell r="D900">
            <v>0.05</v>
          </cell>
          <cell r="E900" t="str">
            <v>CUSTOS HORÁRIOS DE MÁQUINAS E EQUIPAMENTOS</v>
          </cell>
          <cell r="F900" t="str">
            <v>COMPOSIÇÕES AUXILIARES</v>
          </cell>
          <cell r="G900" t="str">
            <v>SINAPI Abr/23</v>
          </cell>
        </row>
        <row r="901">
          <cell r="A901">
            <v>90584</v>
          </cell>
          <cell r="B901" t="str">
            <v>VIBRADOR DE IMERSÃO, DIÂMETRO DE PONTEIRA 45MM, MOTOR ELÉTRICO TRIFÁSICO POTÊNCIA DE 2 CV - MANUTENÇÃO. AF_06/2015</v>
          </cell>
          <cell r="C901" t="str">
            <v>H</v>
          </cell>
          <cell r="D901">
            <v>0.35</v>
          </cell>
          <cell r="E901" t="str">
            <v>CUSTOS HORÁRIOS DE MÁQUINAS E EQUIPAMENTOS</v>
          </cell>
          <cell r="F901" t="str">
            <v>COMPOSIÇÕES AUXILIARES</v>
          </cell>
          <cell r="G901" t="str">
            <v>SINAPI Abr/23</v>
          </cell>
        </row>
        <row r="902">
          <cell r="A902">
            <v>90585</v>
          </cell>
          <cell r="B902" t="str">
            <v>VIBRADOR DE IMERSÃO, DIÂMETRO DE PONTEIRA 45MM, MOTOR ELÉTRICO TRIFÁSICO POTÊNCIA DE 2 CV - MATERIAIS NA OPERAÇÃO. AF_06/2015</v>
          </cell>
          <cell r="C902" t="str">
            <v>H</v>
          </cell>
          <cell r="D902">
            <v>0.39</v>
          </cell>
          <cell r="E902" t="str">
            <v>CUSTOS HORÁRIOS DE MÁQUINAS E EQUIPAMENTOS</v>
          </cell>
          <cell r="F902" t="str">
            <v>COMPOSIÇÕES AUXILIARES</v>
          </cell>
          <cell r="G902" t="str">
            <v>SINAPI Abr/23</v>
          </cell>
        </row>
        <row r="903">
          <cell r="A903">
            <v>90621</v>
          </cell>
          <cell r="B903" t="str">
            <v>PERFURATRIZ MANUAL, TORQUE MÁXIMO 83 N.M, POTÊNCIA 5 CV, COM DIÂMETRO MÁXIMO 4" - DEPRECIAÇÃO. AF_06/2015</v>
          </cell>
          <cell r="C903" t="str">
            <v>H</v>
          </cell>
          <cell r="D903">
            <v>1.81</v>
          </cell>
          <cell r="E903" t="str">
            <v>CUSTOS HORÁRIOS DE MÁQUINAS E EQUIPAMENTOS</v>
          </cell>
          <cell r="F903" t="str">
            <v>COMPOSIÇÕES AUXILIARES</v>
          </cell>
          <cell r="G903" t="str">
            <v>SINAPI Abr/23</v>
          </cell>
        </row>
        <row r="904">
          <cell r="A904">
            <v>90622</v>
          </cell>
          <cell r="B904" t="str">
            <v>PERFURATRIZ MANUAL, TORQUE MÁXIMO 83 N.M, POTÊNCIA 5 CV, COM DIÂMETRO MÁXIMO 4" - JUROS. AF_06/2015</v>
          </cell>
          <cell r="C904" t="str">
            <v>H</v>
          </cell>
          <cell r="D904">
            <v>0.21</v>
          </cell>
          <cell r="E904" t="str">
            <v>CUSTOS HORÁRIOS DE MÁQUINAS E EQUIPAMENTOS</v>
          </cell>
          <cell r="F904" t="str">
            <v>COMPOSIÇÕES AUXILIARES</v>
          </cell>
          <cell r="G904" t="str">
            <v>SINAPI Abr/23</v>
          </cell>
        </row>
        <row r="905">
          <cell r="A905">
            <v>90623</v>
          </cell>
          <cell r="B905" t="str">
            <v>PERFURATRIZ MANUAL, TORQUE MÁXIMO 83 N.M, POTÊNCIA 5 CV, COM DIÂMETRO MÁXIMO 4" - MANUTENÇÃO. AF_06/2015</v>
          </cell>
          <cell r="C905" t="str">
            <v>H</v>
          </cell>
          <cell r="D905">
            <v>2.2599999999999998</v>
          </cell>
          <cell r="E905" t="str">
            <v>CUSTOS HORÁRIOS DE MÁQUINAS E EQUIPAMENTOS</v>
          </cell>
          <cell r="F905" t="str">
            <v>COMPOSIÇÕES AUXILIARES</v>
          </cell>
          <cell r="G905" t="str">
            <v>SINAPI Abr/23</v>
          </cell>
        </row>
        <row r="906">
          <cell r="A906">
            <v>90624</v>
          </cell>
          <cell r="B906" t="str">
            <v>PERFURATRIZ MANUAL, TORQUE MÁXIMO 83 N.M, POTÊNCIA 5 CV, COM DIÂMETRO MÁXIMO 4" - MATERIAIS NA OPERAÇÃO. AF_06/2015</v>
          </cell>
          <cell r="C906" t="str">
            <v>H</v>
          </cell>
          <cell r="D906">
            <v>2.34</v>
          </cell>
          <cell r="E906" t="str">
            <v>CUSTOS HORÁRIOS DE MÁQUINAS E EQUIPAMENTOS</v>
          </cell>
          <cell r="F906" t="str">
            <v>COMPOSIÇÕES AUXILIARES</v>
          </cell>
          <cell r="G906" t="str">
            <v>SINAPI Abr/23</v>
          </cell>
        </row>
        <row r="907">
          <cell r="A907">
            <v>90627</v>
          </cell>
          <cell r="B907" t="str">
            <v>PERFURATRIZ SOBRE ESTEIRA, TORQUE MÁXIMO 600 KGF, PESO MÉDIO 1000 KG, POTÊNCIA 20 HP, DIÂMETRO MÁXIMO 10" - DEPRECIAÇÃO. AF_06/2015</v>
          </cell>
          <cell r="C907" t="str">
            <v>H</v>
          </cell>
          <cell r="D907">
            <v>46.24</v>
          </cell>
          <cell r="E907" t="str">
            <v>CUSTOS HORÁRIOS DE MÁQUINAS E EQUIPAMENTOS</v>
          </cell>
          <cell r="F907" t="str">
            <v>COMPOSIÇÕES AUXILIARES</v>
          </cell>
          <cell r="G907" t="str">
            <v>SINAPI Abr/23</v>
          </cell>
        </row>
        <row r="908">
          <cell r="A908">
            <v>90628</v>
          </cell>
          <cell r="B908" t="str">
            <v>PERFURATRIZ SOBRE ESTEIRA, TORQUE MÁXIMO 600 KGF, PESO MÉDIO 1000 KG, POTÊNCIA 20 HP, DIÂMETRO MÁXIMO 10" - JUROS. AF_06/2015</v>
          </cell>
          <cell r="C908" t="str">
            <v>H</v>
          </cell>
          <cell r="D908">
            <v>6.33</v>
          </cell>
          <cell r="E908" t="str">
            <v>CUSTOS HORÁRIOS DE MÁQUINAS E EQUIPAMENTOS</v>
          </cell>
          <cell r="F908" t="str">
            <v>COMPOSIÇÕES AUXILIARES</v>
          </cell>
          <cell r="G908" t="str">
            <v>SINAPI Abr/23</v>
          </cell>
        </row>
        <row r="909">
          <cell r="A909">
            <v>90629</v>
          </cell>
          <cell r="B909" t="str">
            <v>PERFURATRIZ SOBRE ESTEIRA, TORQUE MÁXIMO 600 KGF, PESO MÉDIO 1000 KG, POTÊNCIA 20 HP, DIÂMETRO MÁXIMO 10" - MANUTENÇÃO. AF_06/2015</v>
          </cell>
          <cell r="C909" t="str">
            <v>H</v>
          </cell>
          <cell r="D909">
            <v>57.86</v>
          </cell>
          <cell r="E909" t="str">
            <v>CUSTOS HORÁRIOS DE MÁQUINAS E EQUIPAMENTOS</v>
          </cell>
          <cell r="F909" t="str">
            <v>COMPOSIÇÕES AUXILIARES</v>
          </cell>
          <cell r="G909" t="str">
            <v>SINAPI Abr/23</v>
          </cell>
        </row>
        <row r="910">
          <cell r="A910">
            <v>90630</v>
          </cell>
          <cell r="B910" t="str">
            <v>PERFURATRIZ SOBRE ESTEIRA, TORQUE MÁXIMO 600 KGF, PESO MÉDIO 1000 KG, POTÊNCIA 20 HP, DIÂMETRO MÁXIMO 10" - MATERIAIS NA OPERAÇÃO. AF_06/2015</v>
          </cell>
          <cell r="C910" t="str">
            <v>H</v>
          </cell>
          <cell r="D910">
            <v>1.1100000000000001</v>
          </cell>
          <cell r="E910" t="str">
            <v>CUSTOS HORÁRIOS DE MÁQUINAS E EQUIPAMENTOS</v>
          </cell>
          <cell r="F910" t="str">
            <v>COMPOSIÇÕES AUXILIARES</v>
          </cell>
          <cell r="G910" t="str">
            <v>SINAPI Abr/23</v>
          </cell>
        </row>
        <row r="911">
          <cell r="A911">
            <v>90633</v>
          </cell>
          <cell r="B911" t="str">
            <v>MISTURADOR DUPLO HORIZONTAL DE ALTA TURBULÊNCIA, CAPACIDADE / VOLUME 2 X 500 LITROS, MOTORES ELÉTRICOS MÍNIMO 5 CV CADA, PARA NATA CIMENTO, ARGAMASSA E OUTROS - DEPRECIAÇÃO. AF_06/2015</v>
          </cell>
          <cell r="C911" t="str">
            <v>H</v>
          </cell>
          <cell r="D911">
            <v>4.6500000000000004</v>
          </cell>
          <cell r="E911" t="str">
            <v>CUSTOS HORÁRIOS DE MÁQUINAS E EQUIPAMENTOS</v>
          </cell>
          <cell r="F911" t="str">
            <v>COMPOSIÇÕES AUXILIARES</v>
          </cell>
          <cell r="G911" t="str">
            <v>SINAPI Abr/23</v>
          </cell>
        </row>
        <row r="912">
          <cell r="A912">
            <v>90634</v>
          </cell>
          <cell r="B912" t="str">
            <v>MISTURADOR DUPLO HORIZONTAL DE ALTA TURBULÊNCIA, CAPACIDADE / VOLUME 2 X 500 LITROS, MOTORES ELÉTRICOS MÍNIMO 5 CV CADA, PARA NATA CIMENTO, ARGAMASSA E OUTROS - JUROS. AF_06/2015</v>
          </cell>
          <cell r="C912" t="str">
            <v>H</v>
          </cell>
          <cell r="D912">
            <v>0.55000000000000004</v>
          </cell>
          <cell r="E912" t="str">
            <v>CUSTOS HORÁRIOS DE MÁQUINAS E EQUIPAMENTOS</v>
          </cell>
          <cell r="F912" t="str">
            <v>COMPOSIÇÕES AUXILIARES</v>
          </cell>
          <cell r="G912" t="str">
            <v>SINAPI Abr/23</v>
          </cell>
        </row>
        <row r="913">
          <cell r="A913">
            <v>90635</v>
          </cell>
          <cell r="B913" t="str">
            <v>MISTURADOR DUPLO HORIZONTAL DE ALTA TURBULÊNCIA, CAPACIDADE / VOLUME 2 X 500 LITROS, MOTORES ELÉTRICOS MÍNIMO 5 CV CADA, PARA NATA CIMENTO, ARGAMASSA E OUTROS - MANUTENÇÃO. AF_06/2015</v>
          </cell>
          <cell r="C913" t="str">
            <v>H</v>
          </cell>
          <cell r="D913">
            <v>5.09</v>
          </cell>
          <cell r="E913" t="str">
            <v>CUSTOS HORÁRIOS DE MÁQUINAS E EQUIPAMENTOS</v>
          </cell>
          <cell r="F913" t="str">
            <v>COMPOSIÇÕES AUXILIARES</v>
          </cell>
          <cell r="G913" t="str">
            <v>SINAPI Abr/23</v>
          </cell>
        </row>
        <row r="914">
          <cell r="A914">
            <v>90636</v>
          </cell>
          <cell r="B914" t="str">
            <v>MISTURADOR DUPLO HORIZONTAL DE ALTA TURBULÊNCIA, CAPACIDADE / VOLUME 2 X 500 LITROS, MOTORES ELÉTRICOS MÍNIMO 5 CV CADA, PARA NATA CIMENTO, ARGAMASSA E OUTROS - MATERIAIS NA OPERAÇÃO. AF_06/2015</v>
          </cell>
          <cell r="C914" t="str">
            <v>H</v>
          </cell>
          <cell r="D914">
            <v>4.6900000000000004</v>
          </cell>
          <cell r="E914" t="str">
            <v>CUSTOS HORÁRIOS DE MÁQUINAS E EQUIPAMENTOS</v>
          </cell>
          <cell r="F914" t="str">
            <v>COMPOSIÇÕES AUXILIARES</v>
          </cell>
          <cell r="G914" t="str">
            <v>SINAPI Abr/23</v>
          </cell>
        </row>
        <row r="915">
          <cell r="A915">
            <v>90639</v>
          </cell>
          <cell r="B915" t="str">
            <v>BOMBA TRIPLEX, PARA INJEÇÃO DE NATA DE CIMENTO, VAZÃO MÁXIMA DE 100 LITROS/MINUTO, PRESSÃO MÁXIMA DE 70 BAR - DEPRECIAÇÃO. AF_06/2015</v>
          </cell>
          <cell r="C915" t="str">
            <v>H</v>
          </cell>
          <cell r="D915">
            <v>6.95</v>
          </cell>
          <cell r="E915" t="str">
            <v>CUSTOS HORÁRIOS DE MÁQUINAS E EQUIPAMENTOS</v>
          </cell>
          <cell r="F915" t="str">
            <v>COMPOSIÇÕES AUXILIARES</v>
          </cell>
          <cell r="G915" t="str">
            <v>SINAPI Abr/23</v>
          </cell>
        </row>
        <row r="916">
          <cell r="A916">
            <v>90640</v>
          </cell>
          <cell r="B916" t="str">
            <v>BOMBA TRIPLEX, PARA INJEÇÃO DE NATA DE CIMENTO, VAZÃO MÁXIMA DE 100 LITROS/MINUTO, PRESSÃO MÁXIMA DE 70 BAR - JUROS. AF_06/2015</v>
          </cell>
          <cell r="C916" t="str">
            <v>H</v>
          </cell>
          <cell r="D916">
            <v>0.82</v>
          </cell>
          <cell r="E916" t="str">
            <v>CUSTOS HORÁRIOS DE MÁQUINAS E EQUIPAMENTOS</v>
          </cell>
          <cell r="F916" t="str">
            <v>COMPOSIÇÕES AUXILIARES</v>
          </cell>
          <cell r="G916" t="str">
            <v>SINAPI Abr/23</v>
          </cell>
        </row>
        <row r="917">
          <cell r="A917">
            <v>90641</v>
          </cell>
          <cell r="B917" t="str">
            <v>BOMBA TRIPLEX, PARA INJEÇÃO DE NATA DE CIMENTO, VAZÃO MÁXIMA DE 100 LITROS/MINUTO, PRESSÃO MÁXIMA DE 70 BAR - MANUTENÇÃO. AF_06/2015</v>
          </cell>
          <cell r="C917" t="str">
            <v>H</v>
          </cell>
          <cell r="D917">
            <v>7.6</v>
          </cell>
          <cell r="E917" t="str">
            <v>CUSTOS HORÁRIOS DE MÁQUINAS E EQUIPAMENTOS</v>
          </cell>
          <cell r="F917" t="str">
            <v>COMPOSIÇÕES AUXILIARES</v>
          </cell>
          <cell r="G917" t="str">
            <v>SINAPI Abr/23</v>
          </cell>
        </row>
        <row r="918">
          <cell r="A918">
            <v>90642</v>
          </cell>
          <cell r="B918" t="str">
            <v>BOMBA TRIPLEX, PARA INJEÇÃO DE NATA DE CIMENTO, VAZÃO MÁXIMA DE 100 LITROS/MINUTO, PRESSÃO MÁXIMA DE 70 BAR - MATERIAIS NA OPERAÇÃO. AF_06/2015</v>
          </cell>
          <cell r="C918" t="str">
            <v>H</v>
          </cell>
          <cell r="D918">
            <v>11.78</v>
          </cell>
          <cell r="E918" t="str">
            <v>CUSTOS HORÁRIOS DE MÁQUINAS E EQUIPAMENTOS</v>
          </cell>
          <cell r="F918" t="str">
            <v>COMPOSIÇÕES AUXILIARES</v>
          </cell>
          <cell r="G918" t="str">
            <v>SINAPI Abr/23</v>
          </cell>
        </row>
        <row r="919">
          <cell r="A919">
            <v>90646</v>
          </cell>
          <cell r="B919" t="str">
            <v>BOMBA CENTRÍFUGA MONOESTÁGIO COM MOTOR ELÉTRICO MONOFÁSICO, POTÊNCIA 15 HP, DIÂMETRO DO ROTOR 173 MM, HM/Q = 30 MCA / 90 M3/H A 45 MCA / 55 M3/H - DEPRECIAÇÃO. AF_06/2015</v>
          </cell>
          <cell r="C919" t="str">
            <v>H</v>
          </cell>
          <cell r="D919">
            <v>1.1100000000000001</v>
          </cell>
          <cell r="E919" t="str">
            <v>CUSTOS HORÁRIOS DE MÁQUINAS E EQUIPAMENTOS</v>
          </cell>
          <cell r="F919" t="str">
            <v>COMPOSIÇÕES AUXILIARES</v>
          </cell>
          <cell r="G919" t="str">
            <v>SINAPI Abr/23</v>
          </cell>
        </row>
        <row r="920">
          <cell r="A920">
            <v>90647</v>
          </cell>
          <cell r="B920" t="str">
            <v>BOMBA CENTRÍFUGA MONOESTÁGIO COM MOTOR ELÉTRICO MONOFÁSICO, POTÊNCIA 15 HP, DIÂMETRO DO ROTOR 173 MM, HM/Q = 30 MCA / 90 M3/H A 45 MCA / 55 M3/H - JUROS. AF_06/2015</v>
          </cell>
          <cell r="C920" t="str">
            <v>H</v>
          </cell>
          <cell r="D920">
            <v>0.13</v>
          </cell>
          <cell r="E920" t="str">
            <v>CUSTOS HORÁRIOS DE MÁQUINAS E EQUIPAMENTOS</v>
          </cell>
          <cell r="F920" t="str">
            <v>COMPOSIÇÕES AUXILIARES</v>
          </cell>
          <cell r="G920" t="str">
            <v>SINAPI Abr/23</v>
          </cell>
        </row>
        <row r="921">
          <cell r="A921">
            <v>90648</v>
          </cell>
          <cell r="B921" t="str">
            <v>BOMBA CENTRÍFUGA MONOESTÁGIO COM MOTOR ELÉTRICO MONOFÁSICO, POTÊNCIA 15 HP, DIÂMETRO DO ROTOR 173 MM, HM/Q = 30 MCA / 90 M3/H A 45 MCA / 55 M3/H - MANUTENÇÃO. AF_06/2015</v>
          </cell>
          <cell r="C921" t="str">
            <v>H</v>
          </cell>
          <cell r="D921">
            <v>1.21</v>
          </cell>
          <cell r="E921" t="str">
            <v>CUSTOS HORÁRIOS DE MÁQUINAS E EQUIPAMENTOS</v>
          </cell>
          <cell r="F921" t="str">
            <v>COMPOSIÇÕES AUXILIARES</v>
          </cell>
          <cell r="G921" t="str">
            <v>SINAPI Abr/23</v>
          </cell>
        </row>
        <row r="922">
          <cell r="A922">
            <v>90649</v>
          </cell>
          <cell r="B922" t="str">
            <v>BOMBA CENTRÍFUGA MONOESTÁGIO COM MOTOR ELÉTRICO MONOFÁSICO, POTÊNCIA 15 HP, DIÂMETRO DO ROTOR 173 MM, HM/Q = 30 MCA / 90 M3/H A 45 MCA / 55 M3/H - MATERIAIS NA OPERAÇÃO. AF_06/2015</v>
          </cell>
          <cell r="C922" t="str">
            <v>H</v>
          </cell>
          <cell r="D922">
            <v>7.32</v>
          </cell>
          <cell r="E922" t="str">
            <v>CUSTOS HORÁRIOS DE MÁQUINAS E EQUIPAMENTOS</v>
          </cell>
          <cell r="F922" t="str">
            <v>COMPOSIÇÕES AUXILIARES</v>
          </cell>
          <cell r="G922" t="str">
            <v>SINAPI Abr/23</v>
          </cell>
        </row>
        <row r="923">
          <cell r="A923">
            <v>90652</v>
          </cell>
          <cell r="B923" t="str">
            <v>BOMBA DE PROJEÇÃO DE CONCRETO SECO, POTÊNCIA 10 CV, VAZÃO 3 M3/H - DEPRECIAÇÃO. AF_06/2015</v>
          </cell>
          <cell r="C923" t="str">
            <v>H</v>
          </cell>
          <cell r="D923">
            <v>4.5199999999999996</v>
          </cell>
          <cell r="E923" t="str">
            <v>CUSTOS HORÁRIOS DE MÁQUINAS E EQUIPAMENTOS</v>
          </cell>
          <cell r="F923" t="str">
            <v>COMPOSIÇÕES AUXILIARES</v>
          </cell>
          <cell r="G923" t="str">
            <v>SINAPI Abr/23</v>
          </cell>
        </row>
        <row r="924">
          <cell r="A924">
            <v>90653</v>
          </cell>
          <cell r="B924" t="str">
            <v>BOMBA DE PROJEÇÃO DE CONCRETO SECO, POTÊNCIA 10 CV, VAZÃO 3 M3/H - JUROS. AF_06/2015</v>
          </cell>
          <cell r="C924" t="str">
            <v>H</v>
          </cell>
          <cell r="D924">
            <v>0.53</v>
          </cell>
          <cell r="E924" t="str">
            <v>CUSTOS HORÁRIOS DE MÁQUINAS E EQUIPAMENTOS</v>
          </cell>
          <cell r="F924" t="str">
            <v>COMPOSIÇÕES AUXILIARES</v>
          </cell>
          <cell r="G924" t="str">
            <v>SINAPI Abr/23</v>
          </cell>
        </row>
        <row r="925">
          <cell r="A925">
            <v>90654</v>
          </cell>
          <cell r="B925" t="str">
            <v>BOMBA DE PROJEÇÃO DE CONCRETO SECO, POTÊNCIA 10 CV, VAZÃO 3 M3/H - MANUTENÇÃO. AF_06/2015</v>
          </cell>
          <cell r="C925" t="str">
            <v>H</v>
          </cell>
          <cell r="D925">
            <v>4.9400000000000004</v>
          </cell>
          <cell r="E925" t="str">
            <v>CUSTOS HORÁRIOS DE MÁQUINAS E EQUIPAMENTOS</v>
          </cell>
          <cell r="F925" t="str">
            <v>COMPOSIÇÕES AUXILIARES</v>
          </cell>
          <cell r="G925" t="str">
            <v>SINAPI Abr/23</v>
          </cell>
        </row>
        <row r="926">
          <cell r="A926">
            <v>90655</v>
          </cell>
          <cell r="B926" t="str">
            <v>BOMBA DE PROJEÇÃO DE CONCRETO SECO, POTÊNCIA 10 CV, VAZÃO 3 M3/H - MATERIAIS NA OPERAÇÃO. AF_06/2015</v>
          </cell>
          <cell r="C926" t="str">
            <v>H</v>
          </cell>
          <cell r="D926">
            <v>4.82</v>
          </cell>
          <cell r="E926" t="str">
            <v>CUSTOS HORÁRIOS DE MÁQUINAS E EQUIPAMENTOS</v>
          </cell>
          <cell r="F926" t="str">
            <v>COMPOSIÇÕES AUXILIARES</v>
          </cell>
          <cell r="G926" t="str">
            <v>SINAPI Abr/23</v>
          </cell>
        </row>
        <row r="927">
          <cell r="A927">
            <v>90658</v>
          </cell>
          <cell r="B927" t="str">
            <v>BOMBA DE PROJEÇÃO DE CONCRETO SECO, POTÊNCIA 10 CV, VAZÃO 6 M3/H - DEPRECIAÇÃO. AF_06/2015</v>
          </cell>
          <cell r="C927" t="str">
            <v>H</v>
          </cell>
          <cell r="D927">
            <v>4.84</v>
          </cell>
          <cell r="E927" t="str">
            <v>CUSTOS HORÁRIOS DE MÁQUINAS E EQUIPAMENTOS</v>
          </cell>
          <cell r="F927" t="str">
            <v>COMPOSIÇÕES AUXILIARES</v>
          </cell>
          <cell r="G927" t="str">
            <v>SINAPI Abr/23</v>
          </cell>
        </row>
        <row r="928">
          <cell r="A928">
            <v>90659</v>
          </cell>
          <cell r="B928" t="str">
            <v>BOMBA DE PROJEÇÃO DE CONCRETO SECO, POTÊNCIA 10 CV, VAZÃO 6 M3/H - JUROS. AF_06/2015</v>
          </cell>
          <cell r="C928" t="str">
            <v>H</v>
          </cell>
          <cell r="D928">
            <v>0.56999999999999995</v>
          </cell>
          <cell r="E928" t="str">
            <v>CUSTOS HORÁRIOS DE MÁQUINAS E EQUIPAMENTOS</v>
          </cell>
          <cell r="F928" t="str">
            <v>COMPOSIÇÕES AUXILIARES</v>
          </cell>
          <cell r="G928" t="str">
            <v>SINAPI Abr/23</v>
          </cell>
        </row>
        <row r="929">
          <cell r="A929">
            <v>90660</v>
          </cell>
          <cell r="B929" t="str">
            <v>BOMBA DE PROJEÇÃO DE CONCRETO SECO, POTÊNCIA 10 CV, VAZÃO 6 M3/H - MANUTENÇÃO. AF_06/2015</v>
          </cell>
          <cell r="C929" t="str">
            <v>H</v>
          </cell>
          <cell r="D929">
            <v>5.3</v>
          </cell>
          <cell r="E929" t="str">
            <v>CUSTOS HORÁRIOS DE MÁQUINAS E EQUIPAMENTOS</v>
          </cell>
          <cell r="F929" t="str">
            <v>COMPOSIÇÕES AUXILIARES</v>
          </cell>
          <cell r="G929" t="str">
            <v>SINAPI Abr/23</v>
          </cell>
        </row>
        <row r="930">
          <cell r="A930">
            <v>90661</v>
          </cell>
          <cell r="B930" t="str">
            <v>BOMBA DE PROJEÇÃO DE CONCRETO SECO, POTÊNCIA 10 CV, VAZÃO 6 M3/H - MATERIAIS NA OPERAÇÃO. AF_06/2015</v>
          </cell>
          <cell r="C930" t="str">
            <v>H</v>
          </cell>
          <cell r="D930">
            <v>4.82</v>
          </cell>
          <cell r="E930" t="str">
            <v>CUSTOS HORÁRIOS DE MÁQUINAS E EQUIPAMENTOS</v>
          </cell>
          <cell r="F930" t="str">
            <v>COMPOSIÇÕES AUXILIARES</v>
          </cell>
          <cell r="G930" t="str">
            <v>SINAPI Abr/23</v>
          </cell>
        </row>
        <row r="931">
          <cell r="A931">
            <v>90664</v>
          </cell>
          <cell r="B931" t="str">
            <v>PROJETOR PNEUMÁTICO DE ARGAMASSA PARA CHAPISCO E REBOCO COM RECIPIENTE ACOPLADO, TIPO CANEQUINHA, COM COMPRESSOR DE AR REBOCÁVEL VAZÃO 89 PCM E MOTOR DIESEL DE 20 CV - DEPRECIAÇÃO. AF_06/2015</v>
          </cell>
          <cell r="C931" t="str">
            <v>H</v>
          </cell>
          <cell r="D931">
            <v>7.19</v>
          </cell>
          <cell r="E931" t="str">
            <v>CUSTOS HORÁRIOS DE MÁQUINAS E EQUIPAMENTOS</v>
          </cell>
          <cell r="F931" t="str">
            <v>COMPOSIÇÕES AUXILIARES</v>
          </cell>
          <cell r="G931" t="str">
            <v>SINAPI Abr/23</v>
          </cell>
        </row>
        <row r="932">
          <cell r="A932">
            <v>90665</v>
          </cell>
          <cell r="B932" t="str">
            <v>PROJETOR PNEUMÁTICO DE ARGAMASSA PARA CHAPISCO E REBOCO COM RECIPIENTE ACOPLADO, TIPO CANEQUINHA, COM COMPRESSOR DE AR REBOCÁVEL VAZÃO 89 PCM E MOTOR DIESEL DE 20 CV - JUROS. AF_06/2015</v>
          </cell>
          <cell r="C932" t="str">
            <v>H</v>
          </cell>
          <cell r="D932">
            <v>0.99</v>
          </cell>
          <cell r="E932" t="str">
            <v>CUSTOS HORÁRIOS DE MÁQUINAS E EQUIPAMENTOS</v>
          </cell>
          <cell r="F932" t="str">
            <v>COMPOSIÇÕES AUXILIARES</v>
          </cell>
          <cell r="G932" t="str">
            <v>SINAPI Abr/23</v>
          </cell>
        </row>
        <row r="933">
          <cell r="A933">
            <v>90666</v>
          </cell>
          <cell r="B933" t="str">
            <v>PROJETOR PNEUMÁTICO DE ARGAMASSA PARA CHAPISCO E REBOCO COM RECIPIENTE ACOPLADO, TIPO CANEQUINHA, COM COMPRESSOR DE AR REBOCÁVEL VAZÃO 89 PCM E MOTOR DIESEL DE 20 CV - MANUTENÇÃO. AF_06/2015</v>
          </cell>
          <cell r="C933" t="str">
            <v>H</v>
          </cell>
          <cell r="D933">
            <v>8.99</v>
          </cell>
          <cell r="E933" t="str">
            <v>CUSTOS HORÁRIOS DE MÁQUINAS E EQUIPAMENTOS</v>
          </cell>
          <cell r="F933" t="str">
            <v>COMPOSIÇÕES AUXILIARES</v>
          </cell>
          <cell r="G933" t="str">
            <v>SINAPI Abr/23</v>
          </cell>
        </row>
        <row r="934">
          <cell r="A934">
            <v>90667</v>
          </cell>
          <cell r="B934" t="str">
            <v>PROJETOR PNEUMÁTICO DE ARGAMASSA PARA CHAPISCO E REBOCO COM RECIPIENTE ACOPLADO, TIPO CANEQUINHA, COM COMPRESSOR DE AR REBOCÁVEL VAZÃO 89 PCM E MOTOR DIESEL DE 20 CV - MATERIAIS NA OPERAÇÃO. AF_06/2015</v>
          </cell>
          <cell r="C934" t="str">
            <v>H</v>
          </cell>
          <cell r="D934">
            <v>14.02</v>
          </cell>
          <cell r="E934" t="str">
            <v>CUSTOS HORÁRIOS DE MÁQUINAS E EQUIPAMENTOS</v>
          </cell>
          <cell r="F934" t="str">
            <v>COMPOSIÇÕES AUXILIARES</v>
          </cell>
          <cell r="G934" t="str">
            <v>SINAPI Abr/23</v>
          </cell>
        </row>
        <row r="935">
          <cell r="A935">
            <v>90670</v>
          </cell>
          <cell r="B935" t="str">
            <v>PERFURATRIZ COM TORRE METÁLICA PARA EXECUÇÃO DE ESTACA HÉLICE CONTÍNUA, PROFUNDIDADE MÁXIMA DE 30 M, DIÂMETRO MÁXIMO DE 800 MM, POTÊNCIA INSTALADA DE 268 HP, MESA ROTATIVA COM TORQUE MÁXIMO DE 170 KNM - DEPRECIAÇÃO. AF_06/2015</v>
          </cell>
          <cell r="C935" t="str">
            <v>H</v>
          </cell>
          <cell r="D935">
            <v>212.21</v>
          </cell>
          <cell r="E935" t="str">
            <v>CUSTOS HORÁRIOS DE MÁQUINAS E EQUIPAMENTOS</v>
          </cell>
          <cell r="F935" t="str">
            <v>COMPOSIÇÕES AUXILIARES</v>
          </cell>
          <cell r="G935" t="str">
            <v>SINAPI Abr/23</v>
          </cell>
        </row>
        <row r="936">
          <cell r="A936">
            <v>90671</v>
          </cell>
          <cell r="B936" t="str">
            <v>PERFURATRIZ COM TORRE METÁLICA PARA EXECUÇÃO DE ESTACA HÉLICE CONTÍNUA, PROFUNDIDADE MÁXIMA DE 30 M, DIÂMETRO MÁXIMO DE 800 MM, POTÊNCIA INSTALADA DE 268 HP, MESA ROTATIVA COM TORQUE MÁXIMO DE 170 KNM - JUROS. AF_06/2015</v>
          </cell>
          <cell r="C936" t="str">
            <v>H</v>
          </cell>
          <cell r="D936">
            <v>29.46</v>
          </cell>
          <cell r="E936" t="str">
            <v>CUSTOS HORÁRIOS DE MÁQUINAS E EQUIPAMENTOS</v>
          </cell>
          <cell r="F936" t="str">
            <v>COMPOSIÇÕES AUXILIARES</v>
          </cell>
          <cell r="G936" t="str">
            <v>SINAPI Abr/23</v>
          </cell>
        </row>
        <row r="937">
          <cell r="A937">
            <v>90672</v>
          </cell>
          <cell r="B937" t="str">
            <v>PERFURATRIZ COM TORRE METÁLICA PARA EXECUÇÃO DE ESTACA HÉLICE CONTÍNUA, PROFUNDIDADE MÁXIMA DE 30 M, DIÂMETRO MÁXIMO DE 800 MM, POTÊNCIA INSTALADA DE 268 HP, MESA ROTATIVA COM TORQUE MÁXIMO DE 170 KNM - MANUTENÇÃO. AF_06/2015</v>
          </cell>
          <cell r="C937" t="str">
            <v>H</v>
          </cell>
          <cell r="D937">
            <v>265.56</v>
          </cell>
          <cell r="E937" t="str">
            <v>CUSTOS HORÁRIOS DE MÁQUINAS E EQUIPAMENTOS</v>
          </cell>
          <cell r="F937" t="str">
            <v>COMPOSIÇÕES AUXILIARES</v>
          </cell>
          <cell r="G937" t="str">
            <v>SINAPI Abr/23</v>
          </cell>
        </row>
        <row r="938">
          <cell r="A938">
            <v>90673</v>
          </cell>
          <cell r="B938" t="str">
            <v>PERFURATRIZ COM TORRE METÁLICA PARA EXECUÇÃO DE ESTACA HÉLICE CONTÍNUA, PROFUNDIDADE MÁXIMA DE 30 M, DIÂMETRO MÁXIMO DE 800 MM, POTÊNCIA INSTALADA DE 268 HP, MESA ROTATIVA COM TORQUE MÁXIMO DE 170 KNM - MATERIAIS NA OPERAÇÃO. AF_06/2015</v>
          </cell>
          <cell r="C938" t="str">
            <v>H</v>
          </cell>
          <cell r="D938">
            <v>112.14</v>
          </cell>
          <cell r="E938" t="str">
            <v>CUSTOS HORÁRIOS DE MÁQUINAS E EQUIPAMENTOS</v>
          </cell>
          <cell r="F938" t="str">
            <v>COMPOSIÇÕES AUXILIARES</v>
          </cell>
          <cell r="G938" t="str">
            <v>SINAPI Abr/23</v>
          </cell>
        </row>
        <row r="939">
          <cell r="A939">
            <v>90676</v>
          </cell>
          <cell r="B939" t="str">
            <v>PERFURATRIZ HIDRÁULICA SOBRE CAMINHÃO COM TRADO CURTO ACOPLADO, PROFUNDIDADE MÁXIMA DE 20 M, DIÂMETRO MÁXIMO DE 1500 MM, POTÊNCIA INSTALADA DE 137 HP, MESA ROTATIVA COM TORQUE MÁXIMO DE 30 KNM - DEPRECIAÇÃO. AF_06/2015</v>
          </cell>
          <cell r="C939" t="str">
            <v>H</v>
          </cell>
          <cell r="D939">
            <v>104.84</v>
          </cell>
          <cell r="E939" t="str">
            <v>CUSTOS HORÁRIOS DE MÁQUINAS E EQUIPAMENTOS</v>
          </cell>
          <cell r="F939" t="str">
            <v>COMPOSIÇÕES AUXILIARES</v>
          </cell>
          <cell r="G939" t="str">
            <v>SINAPI Abr/23</v>
          </cell>
        </row>
        <row r="940">
          <cell r="A940">
            <v>90677</v>
          </cell>
          <cell r="B940" t="str">
            <v>PERFURATRIZ HIDRÁULICA SOBRE CAMINHÃO COM TRADO CURTO ACOPLADO, PROFUNDIDADE MÁXIMA DE 20 M, DIÂMETRO MÁXIMO DE 1500 MM, POTÊNCIA INSTALADA DE 137 HP, MESA ROTATIVA COM TORQUE MÁXIMO DE 30 KNM - JUROS. AF_06/2015</v>
          </cell>
          <cell r="C940" t="str">
            <v>H</v>
          </cell>
          <cell r="D940">
            <v>16.27</v>
          </cell>
          <cell r="E940" t="str">
            <v>CUSTOS HORÁRIOS DE MÁQUINAS E EQUIPAMENTOS</v>
          </cell>
          <cell r="F940" t="str">
            <v>COMPOSIÇÕES AUXILIARES</v>
          </cell>
          <cell r="G940" t="str">
            <v>SINAPI Abr/23</v>
          </cell>
        </row>
        <row r="941">
          <cell r="A941">
            <v>90678</v>
          </cell>
          <cell r="B941" t="str">
            <v>PERFURATRIZ HIDRÁULICA SOBRE CAMINHÃO COM TRADO CURTO ACOPLADO, PROFUNDIDADE MÁXIMA DE 20 M, DIÂMETRO MÁXIMO DE 1500 MM, POTÊNCIA INSTALADA DE 137 HP, MESA ROTATIVA COM TORQUE MÁXIMO DE 30 KNM - MANUTENÇÃO. AF_06/2015</v>
          </cell>
          <cell r="C941" t="str">
            <v>H</v>
          </cell>
          <cell r="D941">
            <v>146.26</v>
          </cell>
          <cell r="E941" t="str">
            <v>CUSTOS HORÁRIOS DE MÁQUINAS E EQUIPAMENTOS</v>
          </cell>
          <cell r="F941" t="str">
            <v>COMPOSIÇÕES AUXILIARES</v>
          </cell>
          <cell r="G941" t="str">
            <v>SINAPI Abr/23</v>
          </cell>
        </row>
        <row r="942">
          <cell r="A942">
            <v>90679</v>
          </cell>
          <cell r="B942" t="str">
            <v>PERFURATRIZ HIDRÁULICA SOBRE CAMINHÃO COM TRADO CURTO ACOPLADO, PROFUNDIDADE MÁXIMA DE 20 M, DIÂMETRO MÁXIMO DE 1500 MM, POTÊNCIA INSTALADA DE 137 HP, MESA ROTATIVA COM TORQUE MÁXIMO DE 30 KNM - MATERIAIS NA OPERAÇÃO. AF_06/2015</v>
          </cell>
          <cell r="C942" t="str">
            <v>H</v>
          </cell>
          <cell r="D942">
            <v>86</v>
          </cell>
          <cell r="E942" t="str">
            <v>CUSTOS HORÁRIOS DE MÁQUINAS E EQUIPAMENTOS</v>
          </cell>
          <cell r="F942" t="str">
            <v>COMPOSIÇÕES AUXILIARES</v>
          </cell>
          <cell r="G942" t="str">
            <v>SINAPI Abr/23</v>
          </cell>
        </row>
        <row r="943">
          <cell r="A943">
            <v>90682</v>
          </cell>
          <cell r="B943" t="str">
            <v>MANIPULADOR TELESCÓPICO, POTÊNCIA DE 85 HP, CAPACIDADE DE CARGA DE 3.500 KG, ALTURA MÁXIMA DE ELEVAÇÃO DE 12,3 M - DEPRECIAÇÃO. AF_06/2015</v>
          </cell>
          <cell r="C943" t="str">
            <v>H</v>
          </cell>
          <cell r="D943">
            <v>33.28</v>
          </cell>
          <cell r="E943" t="str">
            <v>CUSTOS HORÁRIOS DE MÁQUINAS E EQUIPAMENTOS</v>
          </cell>
          <cell r="F943" t="str">
            <v>COMPOSIÇÕES AUXILIARES</v>
          </cell>
          <cell r="G943" t="str">
            <v>SINAPI Abr/23</v>
          </cell>
        </row>
        <row r="944">
          <cell r="A944">
            <v>90683</v>
          </cell>
          <cell r="B944" t="str">
            <v>MANIPULADOR TELESCÓPICO, POTÊNCIA DE 85 HP, CAPACIDADE DE CARGA DE 3.500 KG, ALTURA MÁXIMA DE ELEVAÇÃO DE 12,3 M - JUROS. AF_06/2015</v>
          </cell>
          <cell r="C944" t="str">
            <v>H</v>
          </cell>
          <cell r="D944">
            <v>3.95</v>
          </cell>
          <cell r="E944" t="str">
            <v>CUSTOS HORÁRIOS DE MÁQUINAS E EQUIPAMENTOS</v>
          </cell>
          <cell r="F944" t="str">
            <v>COMPOSIÇÕES AUXILIARES</v>
          </cell>
          <cell r="G944" t="str">
            <v>SINAPI Abr/23</v>
          </cell>
        </row>
        <row r="945">
          <cell r="A945">
            <v>90684</v>
          </cell>
          <cell r="B945" t="str">
            <v>MANIPULADOR TELESCÓPICO, POTÊNCIA DE 85 HP, CAPACIDADE DE CARGA DE 3.500 KG, ALTURA MÁXIMA DE ELEVAÇÃO DE 12,3 M - MANUTENÇÃO. AF_06/2015</v>
          </cell>
          <cell r="C945" t="str">
            <v>H</v>
          </cell>
          <cell r="D945">
            <v>36.4</v>
          </cell>
          <cell r="E945" t="str">
            <v>CUSTOS HORÁRIOS DE MÁQUINAS E EQUIPAMENTOS</v>
          </cell>
          <cell r="F945" t="str">
            <v>COMPOSIÇÕES AUXILIARES</v>
          </cell>
          <cell r="G945" t="str">
            <v>SINAPI Abr/23</v>
          </cell>
        </row>
        <row r="946">
          <cell r="A946">
            <v>90685</v>
          </cell>
          <cell r="B946" t="str">
            <v>MANIPULADOR TELESCÓPICO, POTÊNCIA DE 85 HP, CAPACIDADE DE CARGA DE 3.500 KG, ALTURA MÁXIMA DE ELEVAÇÃO DE 12,3 M - MATERIAIS NA OPERAÇÃO. AF_06/2015</v>
          </cell>
          <cell r="C946" t="str">
            <v>H</v>
          </cell>
          <cell r="D946">
            <v>53.35</v>
          </cell>
          <cell r="E946" t="str">
            <v>CUSTOS HORÁRIOS DE MÁQUINAS E EQUIPAMENTOS</v>
          </cell>
          <cell r="F946" t="str">
            <v>COMPOSIÇÕES AUXILIARES</v>
          </cell>
          <cell r="G946" t="str">
            <v>SINAPI Abr/23</v>
          </cell>
        </row>
        <row r="947">
          <cell r="A947">
            <v>90688</v>
          </cell>
          <cell r="B947" t="str">
            <v>MINICARREGADEIRA SOBRE RODAS, POTÊNCIA LÍQUIDA DE 47 HP, CAPACIDADE NOMINAL DE OPERAÇÃO DE 646 KG - DEPRECIAÇÃO. AF_06/2015</v>
          </cell>
          <cell r="C947" t="str">
            <v>H</v>
          </cell>
          <cell r="D947">
            <v>22</v>
          </cell>
          <cell r="E947" t="str">
            <v>CUSTOS HORÁRIOS DE MÁQUINAS E EQUIPAMENTOS</v>
          </cell>
          <cell r="F947" t="str">
            <v>COMPOSIÇÕES AUXILIARES</v>
          </cell>
          <cell r="G947" t="str">
            <v>SINAPI Abr/23</v>
          </cell>
        </row>
        <row r="948">
          <cell r="A948">
            <v>90689</v>
          </cell>
          <cell r="B948" t="str">
            <v>MINICARREGADEIRA SOBRE RODAS, POTÊNCIA LÍQUIDA DE 47 HP, CAPACIDADE NOMINAL DE OPERAÇÃO DE 646 KG - JUROS. AF_06/2015</v>
          </cell>
          <cell r="C948" t="str">
            <v>H</v>
          </cell>
          <cell r="D948">
            <v>2.2200000000000002</v>
          </cell>
          <cell r="E948" t="str">
            <v>CUSTOS HORÁRIOS DE MÁQUINAS E EQUIPAMENTOS</v>
          </cell>
          <cell r="F948" t="str">
            <v>COMPOSIÇÕES AUXILIARES</v>
          </cell>
          <cell r="G948" t="str">
            <v>SINAPI Abr/23</v>
          </cell>
        </row>
        <row r="949">
          <cell r="A949">
            <v>90690</v>
          </cell>
          <cell r="B949" t="str">
            <v>MINICARREGADEIRA SOBRE RODAS, POTÊNCIA LÍQUIDA DE 47 HP, CAPACIDADE NOMINAL DE OPERAÇÃO DE 646 KG - MANUTENÇÃO. AF_06/2015</v>
          </cell>
          <cell r="C949" t="str">
            <v>H</v>
          </cell>
          <cell r="D949">
            <v>27.5</v>
          </cell>
          <cell r="E949" t="str">
            <v>CUSTOS HORÁRIOS DE MÁQUINAS E EQUIPAMENTOS</v>
          </cell>
          <cell r="F949" t="str">
            <v>COMPOSIÇÕES AUXILIARES</v>
          </cell>
          <cell r="G949" t="str">
            <v>SINAPI Abr/23</v>
          </cell>
        </row>
        <row r="950">
          <cell r="A950">
            <v>90691</v>
          </cell>
          <cell r="B950" t="str">
            <v>MINICARREGADEIRA SOBRE RODAS, POTÊNCIA LÍQUIDA DE 47 HP, CAPACIDADE NOMINAL DE OPERAÇÃO DE 646 KG - MATERIAIS NA OPERAÇÃO. AF_06/2015</v>
          </cell>
          <cell r="C950" t="str">
            <v>H</v>
          </cell>
          <cell r="D950">
            <v>37.36</v>
          </cell>
          <cell r="E950" t="str">
            <v>CUSTOS HORÁRIOS DE MÁQUINAS E EQUIPAMENTOS</v>
          </cell>
          <cell r="F950" t="str">
            <v>COMPOSIÇÕES AUXILIARES</v>
          </cell>
          <cell r="G950" t="str">
            <v>SINAPI Abr/23</v>
          </cell>
        </row>
        <row r="951">
          <cell r="A951">
            <v>90957</v>
          </cell>
          <cell r="B951" t="str">
            <v>COMPRESSOR DE AR REBOCÁVEL, VAZÃO 189 PCM, PRESSÃO EFETIVA DE TRABALHO 102 PSI, MOTOR DIESEL, POTÊNCIA 63 CV - DEPRECIAÇÃO. AF_06/2015</v>
          </cell>
          <cell r="C951" t="str">
            <v>H</v>
          </cell>
          <cell r="D951">
            <v>5.35</v>
          </cell>
          <cell r="E951" t="str">
            <v>CUSTOS HORÁRIOS DE MÁQUINAS E EQUIPAMENTOS</v>
          </cell>
          <cell r="F951" t="str">
            <v>COMPOSIÇÕES AUXILIARES</v>
          </cell>
          <cell r="G951" t="str">
            <v>SINAPI Abr/23</v>
          </cell>
        </row>
        <row r="952">
          <cell r="A952">
            <v>90958</v>
          </cell>
          <cell r="B952" t="str">
            <v>COMPRESSOR DE AR REBOCÁVEL, VAZÃO 189 PCM, PRESSÃO EFETIVA DE TRABALHO 102 PSI, MOTOR DIESEL, POTÊNCIA 63 CV - JUROS. AF_06/2015</v>
          </cell>
          <cell r="C952" t="str">
            <v>H</v>
          </cell>
          <cell r="D952">
            <v>0.74</v>
          </cell>
          <cell r="E952" t="str">
            <v>CUSTOS HORÁRIOS DE MÁQUINAS E EQUIPAMENTOS</v>
          </cell>
          <cell r="F952" t="str">
            <v>COMPOSIÇÕES AUXILIARES</v>
          </cell>
          <cell r="G952" t="str">
            <v>SINAPI Abr/23</v>
          </cell>
        </row>
        <row r="953">
          <cell r="A953">
            <v>90960</v>
          </cell>
          <cell r="B953" t="str">
            <v>COMPRESSOR DE AR REBOCÁVEL, VAZÃO 89 PCM, PRESSÃO EFETIVA DE TRABALHO 102 PSI, MOTOR DIESEL, POTÊNCIA 20 CV - DEPRECIAÇÃO. AF_06/2015</v>
          </cell>
          <cell r="C953" t="str">
            <v>H</v>
          </cell>
          <cell r="D953">
            <v>7.14</v>
          </cell>
          <cell r="E953" t="str">
            <v>CUSTOS HORÁRIOS DE MÁQUINAS E EQUIPAMENTOS</v>
          </cell>
          <cell r="F953" t="str">
            <v>COMPOSIÇÕES AUXILIARES</v>
          </cell>
          <cell r="G953" t="str">
            <v>SINAPI Abr/23</v>
          </cell>
        </row>
        <row r="954">
          <cell r="A954">
            <v>90961</v>
          </cell>
          <cell r="B954" t="str">
            <v>COMPRESSOR DE AR REBOCÁVEL, VAZÃO 89 PCM, PRESSÃO EFETIVA DE TRABALHO 102 PSI, MOTOR DIESEL, POTÊNCIA 20 CV - JUROS. AF_06/2015</v>
          </cell>
          <cell r="C954" t="str">
            <v>H</v>
          </cell>
          <cell r="D954">
            <v>0.99</v>
          </cell>
          <cell r="E954" t="str">
            <v>CUSTOS HORÁRIOS DE MÁQUINAS E EQUIPAMENTOS</v>
          </cell>
          <cell r="F954" t="str">
            <v>COMPOSIÇÕES AUXILIARES</v>
          </cell>
          <cell r="G954" t="str">
            <v>SINAPI Abr/23</v>
          </cell>
        </row>
        <row r="955">
          <cell r="A955">
            <v>90962</v>
          </cell>
          <cell r="B955" t="str">
            <v>COMPRESSOR DE AR REBOCÁVEL, VAZÃO 89 PCM, PRESSÃO EFETIVA DE TRABALHO 102 PSI, MOTOR DIESEL, POTÊNCIA 20 CV - MANUTENÇÃO. AF_06/2015</v>
          </cell>
          <cell r="C955" t="str">
            <v>H</v>
          </cell>
          <cell r="D955">
            <v>8.94</v>
          </cell>
          <cell r="E955" t="str">
            <v>CUSTOS HORÁRIOS DE MÁQUINAS E EQUIPAMENTOS</v>
          </cell>
          <cell r="F955" t="str">
            <v>COMPOSIÇÕES AUXILIARES</v>
          </cell>
          <cell r="G955" t="str">
            <v>SINAPI Abr/23</v>
          </cell>
        </row>
        <row r="956">
          <cell r="A956">
            <v>90963</v>
          </cell>
          <cell r="B956" t="str">
            <v>COMPRESSOR DE AR REBOCÁVEL, VAZÃO 89 PCM, PRESSÃO EFETIVA DE TRABALHO 102 PSI, MOTOR DIESEL, POTÊNCIA 20 CV - MATERIAIS NA OPERAÇÃO. AF_06/2015</v>
          </cell>
          <cell r="C956" t="str">
            <v>H</v>
          </cell>
          <cell r="D956">
            <v>14.02</v>
          </cell>
          <cell r="E956" t="str">
            <v>CUSTOS HORÁRIOS DE MÁQUINAS E EQUIPAMENTOS</v>
          </cell>
          <cell r="F956" t="str">
            <v>COMPOSIÇÕES AUXILIARES</v>
          </cell>
          <cell r="G956" t="str">
            <v>SINAPI Abr/23</v>
          </cell>
        </row>
        <row r="957">
          <cell r="A957">
            <v>90968</v>
          </cell>
          <cell r="B957" t="str">
            <v>COMPRESSOR DE AR REBOCAVEL, VAZÃO 250 PCM, PRESSAO DE TRABALHO 102 PSI, MOTOR A DIESEL POTÊNCIA 81 CV - DEPRECIAÇÃO. AF_06/2015</v>
          </cell>
          <cell r="C957" t="str">
            <v>H</v>
          </cell>
          <cell r="D957">
            <v>7.16</v>
          </cell>
          <cell r="E957" t="str">
            <v>CUSTOS HORÁRIOS DE MÁQUINAS E EQUIPAMENTOS</v>
          </cell>
          <cell r="F957" t="str">
            <v>COMPOSIÇÕES AUXILIARES</v>
          </cell>
          <cell r="G957" t="str">
            <v>SINAPI Abr/23</v>
          </cell>
        </row>
        <row r="958">
          <cell r="A958">
            <v>90969</v>
          </cell>
          <cell r="B958" t="str">
            <v>COMPRESSOR DE AR REBOCAVEL, VAZÃO 250 PCM, PRESSAO DE TRABALHO 102 PSI, MOTOR A DIESEL POTÊNCIA 81 CV - JUROS. AF_06/2015</v>
          </cell>
          <cell r="C958" t="str">
            <v>H</v>
          </cell>
          <cell r="D958">
            <v>0.99</v>
          </cell>
          <cell r="E958" t="str">
            <v>CUSTOS HORÁRIOS DE MÁQUINAS E EQUIPAMENTOS</v>
          </cell>
          <cell r="F958" t="str">
            <v>COMPOSIÇÕES AUXILIARES</v>
          </cell>
          <cell r="G958" t="str">
            <v>SINAPI Abr/23</v>
          </cell>
        </row>
        <row r="959">
          <cell r="A959">
            <v>90970</v>
          </cell>
          <cell r="B959" t="str">
            <v>COMPRESSOR DE AR REBOCAVEL, VAZÃO 250 PCM, PRESSAO DE TRABALHO 102 PSI, MOTOR A DIESEL POTÊNCIA 81 CV - MANUTENÇÃO. AF_06/2015</v>
          </cell>
          <cell r="C959" t="str">
            <v>H</v>
          </cell>
          <cell r="D959">
            <v>8.9700000000000006</v>
          </cell>
          <cell r="E959" t="str">
            <v>CUSTOS HORÁRIOS DE MÁQUINAS E EQUIPAMENTOS</v>
          </cell>
          <cell r="F959" t="str">
            <v>COMPOSIÇÕES AUXILIARES</v>
          </cell>
          <cell r="G959" t="str">
            <v>SINAPI Abr/23</v>
          </cell>
        </row>
        <row r="960">
          <cell r="A960">
            <v>90971</v>
          </cell>
          <cell r="B960" t="str">
            <v>COMPRESSOR DE AR REBOCAVEL, VAZÃO 250 PCM, PRESSAO DE TRABALHO 102 PSI, MOTOR A DIESEL POTÊNCIA 81 CV - MATERIAIS NA OPERAÇÃO. AF_06/2015</v>
          </cell>
          <cell r="C960" t="str">
            <v>H</v>
          </cell>
          <cell r="D960">
            <v>56.82</v>
          </cell>
          <cell r="E960" t="str">
            <v>CUSTOS HORÁRIOS DE MÁQUINAS E EQUIPAMENTOS</v>
          </cell>
          <cell r="F960" t="str">
            <v>COMPOSIÇÕES AUXILIARES</v>
          </cell>
          <cell r="G960" t="str">
            <v>SINAPI Abr/23</v>
          </cell>
        </row>
        <row r="961">
          <cell r="A961">
            <v>90975</v>
          </cell>
          <cell r="B961" t="str">
            <v>COMPRESSOR DE AR REBOCÁVEL, VAZÃO 748 PCM, PRESSÃO EFETIVA DE TRABALHO 102 PSI, MOTOR DIESEL, POTÊNCIA 210 CV - DEPRECIAÇÃO. AF_06/2015</v>
          </cell>
          <cell r="C961" t="str">
            <v>H</v>
          </cell>
          <cell r="D961">
            <v>18.190000000000001</v>
          </cell>
          <cell r="E961" t="str">
            <v>CUSTOS HORÁRIOS DE MÁQUINAS E EQUIPAMENTOS</v>
          </cell>
          <cell r="F961" t="str">
            <v>COMPOSIÇÕES AUXILIARES</v>
          </cell>
          <cell r="G961" t="str">
            <v>SINAPI Abr/23</v>
          </cell>
        </row>
        <row r="962">
          <cell r="A962">
            <v>90976</v>
          </cell>
          <cell r="B962" t="str">
            <v>COMPRESSOR DE AR REBOCÁVEL, VAZÃO 748 PCM, PRESSÃO EFETIVA DE TRABALHO 102 PSI, MOTOR DIESEL, POTÊNCIA 210 CV - JUROS. AF_06/2015</v>
          </cell>
          <cell r="C962" t="str">
            <v>H</v>
          </cell>
          <cell r="D962">
            <v>2.52</v>
          </cell>
          <cell r="E962" t="str">
            <v>CUSTOS HORÁRIOS DE MÁQUINAS E EQUIPAMENTOS</v>
          </cell>
          <cell r="F962" t="str">
            <v>COMPOSIÇÕES AUXILIARES</v>
          </cell>
          <cell r="G962" t="str">
            <v>SINAPI Abr/23</v>
          </cell>
        </row>
        <row r="963">
          <cell r="A963">
            <v>90977</v>
          </cell>
          <cell r="B963" t="str">
            <v>COMPRESSOR DE AR REBOCÁVEL, VAZÃO 748 PCM, PRESSÃO EFETIVA DE TRABALHO 102 PSI, MOTOR DIESEL, POTÊNCIA 210 CV - MANUTENÇÃO. AF_06/2015</v>
          </cell>
          <cell r="C963" t="str">
            <v>H</v>
          </cell>
          <cell r="D963">
            <v>22.77</v>
          </cell>
          <cell r="E963" t="str">
            <v>CUSTOS HORÁRIOS DE MÁQUINAS E EQUIPAMENTOS</v>
          </cell>
          <cell r="F963" t="str">
            <v>COMPOSIÇÕES AUXILIARES</v>
          </cell>
          <cell r="G963" t="str">
            <v>SINAPI Abr/23</v>
          </cell>
        </row>
        <row r="964">
          <cell r="A964">
            <v>90978</v>
          </cell>
          <cell r="B964" t="str">
            <v>COMPRESSOR DE AR REBOCÁVEL, VAZÃO 748 PCM, PRESSÃO EFETIVA DE TRABALHO 102 PSI, MOTOR DIESEL, POTÊNCIA 210 CV - MATERIAIS NA OPERAÇÃO. AF_06/2015</v>
          </cell>
          <cell r="C964" t="str">
            <v>H</v>
          </cell>
          <cell r="D964">
            <v>147.43</v>
          </cell>
          <cell r="E964" t="str">
            <v>CUSTOS HORÁRIOS DE MÁQUINAS E EQUIPAMENTOS</v>
          </cell>
          <cell r="F964" t="str">
            <v>COMPOSIÇÕES AUXILIARES</v>
          </cell>
          <cell r="G964" t="str">
            <v>SINAPI Abr/23</v>
          </cell>
        </row>
        <row r="965">
          <cell r="A965">
            <v>90992</v>
          </cell>
          <cell r="B965" t="str">
            <v>COMPRESSOR DE AR REBOCAVEL, VAZÃO 400 PCM, PRESSAO DE TRABALHO 102 PSI, MOTOR A DIESEL POTÊNCIA 110 CV - DEPRECIAÇÃO. AF_06/2015</v>
          </cell>
          <cell r="C965" t="str">
            <v>H</v>
          </cell>
          <cell r="D965">
            <v>8.5</v>
          </cell>
          <cell r="E965" t="str">
            <v>CUSTOS HORÁRIOS DE MÁQUINAS E EQUIPAMENTOS</v>
          </cell>
          <cell r="F965" t="str">
            <v>COMPOSIÇÕES AUXILIARES</v>
          </cell>
          <cell r="G965" t="str">
            <v>SINAPI Abr/23</v>
          </cell>
        </row>
        <row r="966">
          <cell r="A966">
            <v>90993</v>
          </cell>
          <cell r="B966" t="str">
            <v>COMPRESSOR DE AR REBOCAVEL, VAZÃO 400 PCM, PRESSAO DE TRABALHO 102 PSI, MOTOR A DIESEL POTÊNCIA 110 CV - JUROS. AF_06/2015</v>
          </cell>
          <cell r="C966" t="str">
            <v>H</v>
          </cell>
          <cell r="D966">
            <v>1.18</v>
          </cell>
          <cell r="E966" t="str">
            <v>CUSTOS HORÁRIOS DE MÁQUINAS E EQUIPAMENTOS</v>
          </cell>
          <cell r="F966" t="str">
            <v>COMPOSIÇÕES AUXILIARES</v>
          </cell>
          <cell r="G966" t="str">
            <v>SINAPI Abr/23</v>
          </cell>
        </row>
        <row r="967">
          <cell r="A967">
            <v>90994</v>
          </cell>
          <cell r="B967" t="str">
            <v>COMPRESSOR DE AR REBOCAVEL, VAZÃO 400 PCM, PRESSAO DE TRABALHO 102 PSI, MOTOR A DIESEL POTÊNCIA 110 CV - MANUTENÇÃO. AF_06/2015</v>
          </cell>
          <cell r="C967" t="str">
            <v>H</v>
          </cell>
          <cell r="D967">
            <v>10.63</v>
          </cell>
          <cell r="E967" t="str">
            <v>CUSTOS HORÁRIOS DE MÁQUINAS E EQUIPAMENTOS</v>
          </cell>
          <cell r="F967" t="str">
            <v>COMPOSIÇÕES AUXILIARES</v>
          </cell>
          <cell r="G967" t="str">
            <v>SINAPI Abr/23</v>
          </cell>
        </row>
        <row r="968">
          <cell r="A968">
            <v>90995</v>
          </cell>
          <cell r="B968" t="str">
            <v>COMPRESSOR DE AR REBOCAVEL, VAZÃO 400 PCM, PRESSAO DE TRABALHO 102 PSI, MOTOR A DIESEL POTÊNCIA 110 CV - MATERIAIS NA OPERAÇÃO. AF_06/2015</v>
          </cell>
          <cell r="C968" t="str">
            <v>H</v>
          </cell>
          <cell r="D968">
            <v>77.19</v>
          </cell>
          <cell r="E968" t="str">
            <v>CUSTOS HORÁRIOS DE MÁQUINAS E EQUIPAMENTOS</v>
          </cell>
          <cell r="F968" t="str">
            <v>COMPOSIÇÕES AUXILIARES</v>
          </cell>
          <cell r="G968" t="str">
            <v>SINAPI Abr/23</v>
          </cell>
        </row>
        <row r="969">
          <cell r="A969">
            <v>91021</v>
          </cell>
          <cell r="B969" t="str">
            <v>PERFURATRIZ HIDRÁULICA SOBRE CAMINHÃO COM TRADO CURTO ACOPLADO, PROFUNDIDADE MÁXIMA DE 20 M, DIÂMETRO MÁXIMO DE 1500 MM, POTÊNCIA INSTALADA DE 137 HP, MESA ROTATIVA COM TORQUE MÁXIMO DE 30 KNM - IMPOSTOS E SEGUROS. AF_06/2015</v>
          </cell>
          <cell r="C969" t="str">
            <v>H</v>
          </cell>
          <cell r="D969">
            <v>12.8</v>
          </cell>
          <cell r="E969" t="str">
            <v>CUSTOS HORÁRIOS DE MÁQUINAS E EQUIPAMENTOS</v>
          </cell>
          <cell r="F969" t="str">
            <v>COMPOSIÇÕES AUXILIARES</v>
          </cell>
          <cell r="G969" t="str">
            <v>SINAPI Abr/23</v>
          </cell>
        </row>
        <row r="970">
          <cell r="A970">
            <v>91026</v>
          </cell>
          <cell r="B970" t="str">
            <v>CAMINHÃO TRUCADO (C/ TERCEIRO EIXO) ELETRÔNICO - POTÊNCIA 231CV - PBT = 22000KG - DIST. ENTRE EIXOS 5170 MM - INCLUI CARROCERIA FIXA ABERTA DE MADEIRA - DEPRECIAÇÃO. AF_06/2015</v>
          </cell>
          <cell r="C970" t="str">
            <v>H</v>
          </cell>
          <cell r="D970">
            <v>25.66</v>
          </cell>
          <cell r="E970" t="str">
            <v>CUSTOS HORÁRIOS DE MÁQUINAS E EQUIPAMENTOS</v>
          </cell>
          <cell r="F970" t="str">
            <v>COMPOSIÇÕES AUXILIARES</v>
          </cell>
          <cell r="G970" t="str">
            <v>SINAPI Abr/23</v>
          </cell>
        </row>
        <row r="971">
          <cell r="A971">
            <v>91027</v>
          </cell>
          <cell r="B971" t="str">
            <v>CAMINHÃO TRUCADO (C/ TERCEIRO EIXO) ELETRÔNICO - POTÊNCIA 231CV - PBT = 22000KG - DIST. ENTRE EIXOS 5170 MM - INCLUI CARROCERIA FIXA ABERTA DE MADEIRA - JUROS. AF_06/2015</v>
          </cell>
          <cell r="C971" t="str">
            <v>H</v>
          </cell>
          <cell r="D971">
            <v>5.26</v>
          </cell>
          <cell r="E971" t="str">
            <v>CUSTOS HORÁRIOS DE MÁQUINAS E EQUIPAMENTOS</v>
          </cell>
          <cell r="F971" t="str">
            <v>COMPOSIÇÕES AUXILIARES</v>
          </cell>
          <cell r="G971" t="str">
            <v>SINAPI Abr/23</v>
          </cell>
        </row>
        <row r="972">
          <cell r="A972">
            <v>91028</v>
          </cell>
          <cell r="B972" t="str">
            <v>CAMINHÃO TRUCADO (C/ TERCEIRO EIXO) ELETRÔNICO - POTÊNCIA 231CV - PBT = 22000KG - DIST. ENTRE EIXOS 5170 MM - INCLUI CARROCERIA FIXA ABERTA DE MADEIRA - IMPOSTOS E SEGUROS. AF_06/2015</v>
          </cell>
          <cell r="C972" t="str">
            <v>H</v>
          </cell>
          <cell r="D972">
            <v>4.17</v>
          </cell>
          <cell r="E972" t="str">
            <v>CUSTOS HORÁRIOS DE MÁQUINAS E EQUIPAMENTOS</v>
          </cell>
          <cell r="F972" t="str">
            <v>COMPOSIÇÕES AUXILIARES</v>
          </cell>
          <cell r="G972" t="str">
            <v>SINAPI Abr/23</v>
          </cell>
        </row>
        <row r="973">
          <cell r="A973">
            <v>91029</v>
          </cell>
          <cell r="B973" t="str">
            <v>CAMINHÃO TRUCADO (C/ TERCEIRO EIXO) ELETRÔNICO - POTÊNCIA 231CV - PBT = 22000KG - DIST. ENTRE EIXOS 5170 MM - INCLUI CARROCERIA FIXA ABERTA DE MADEIRA - MANUTENÇÃO. AF_06/2015</v>
          </cell>
          <cell r="C973" t="str">
            <v>H</v>
          </cell>
          <cell r="D973">
            <v>47.15</v>
          </cell>
          <cell r="E973" t="str">
            <v>CUSTOS HORÁRIOS DE MÁQUINAS E EQUIPAMENTOS</v>
          </cell>
          <cell r="F973" t="str">
            <v>COMPOSIÇÕES AUXILIARES</v>
          </cell>
          <cell r="G973" t="str">
            <v>SINAPI Abr/23</v>
          </cell>
        </row>
        <row r="974">
          <cell r="A974">
            <v>91030</v>
          </cell>
          <cell r="B974" t="str">
            <v>CAMINHÃO TRUCADO (C/ TERCEIRO EIXO) ELETRÔNICO - POTÊNCIA 231CV - PBT = 22000KG - DIST. ENTRE EIXOS 5170 MM - INCLUI CARROCERIA FIXA ABERTA DE MADEIRA - MATERIAIS NA OPERAÇÃO. AF_06/2015</v>
          </cell>
          <cell r="C974" t="str">
            <v>H</v>
          </cell>
          <cell r="D974">
            <v>137.55000000000001</v>
          </cell>
          <cell r="E974" t="str">
            <v>CUSTOS HORÁRIOS DE MÁQUINAS E EQUIPAMENTOS</v>
          </cell>
          <cell r="F974" t="str">
            <v>COMPOSIÇÕES AUXILIARES</v>
          </cell>
          <cell r="G974" t="str">
            <v>SINAPI Abr/23</v>
          </cell>
        </row>
        <row r="975">
          <cell r="A975">
            <v>91273</v>
          </cell>
          <cell r="B975" t="str">
            <v>PLACA VIBRATÓRIA REVERSÍVEL COM MOTOR 4 TEMPOS A GASOLINA, FORÇA CENTRÍFUGA DE 25 KN (2500 KGF), POTÊNCIA 5,5 CV - DEPRECIAÇÃO. AF_08/2015</v>
          </cell>
          <cell r="C975" t="str">
            <v>H</v>
          </cell>
          <cell r="D975">
            <v>0.5</v>
          </cell>
          <cell r="E975" t="str">
            <v>CUSTOS HORÁRIOS DE MÁQUINAS E EQUIPAMENTOS</v>
          </cell>
          <cell r="F975" t="str">
            <v>COMPOSIÇÕES AUXILIARES</v>
          </cell>
          <cell r="G975" t="str">
            <v>SINAPI Abr/23</v>
          </cell>
        </row>
        <row r="976">
          <cell r="A976">
            <v>91274</v>
          </cell>
          <cell r="B976" t="str">
            <v>PLACA VIBRATÓRIA REVERSÍVEL COM MOTOR 4 TEMPOS A GASOLINA, FORÇA CENTRÍFUGA DE 25 KN (2500 KGF), POTÊNCIA 5,5 CV - JUROS. AF_08/2015</v>
          </cell>
          <cell r="C976" t="str">
            <v>H</v>
          </cell>
          <cell r="D976">
            <v>7.0000000000000007E-2</v>
          </cell>
          <cell r="E976" t="str">
            <v>CUSTOS HORÁRIOS DE MÁQUINAS E EQUIPAMENTOS</v>
          </cell>
          <cell r="F976" t="str">
            <v>COMPOSIÇÕES AUXILIARES</v>
          </cell>
          <cell r="G976" t="str">
            <v>SINAPI Abr/23</v>
          </cell>
        </row>
        <row r="977">
          <cell r="A977">
            <v>91275</v>
          </cell>
          <cell r="B977" t="str">
            <v>PLACA VIBRATÓRIA REVERSÍVEL COM MOTOR 4 TEMPOS A GASOLINA, FORÇA CENTRÍFUGA DE 25 KN (2500 KGF), POTÊNCIA 5,5 CV - MANUTENÇÃO. AF_08/2015</v>
          </cell>
          <cell r="C977" t="str">
            <v>H</v>
          </cell>
          <cell r="D977">
            <v>0.63</v>
          </cell>
          <cell r="E977" t="str">
            <v>CUSTOS HORÁRIOS DE MÁQUINAS E EQUIPAMENTOS</v>
          </cell>
          <cell r="F977" t="str">
            <v>COMPOSIÇÕES AUXILIARES</v>
          </cell>
          <cell r="G977" t="str">
            <v>SINAPI Abr/23</v>
          </cell>
        </row>
        <row r="978">
          <cell r="A978">
            <v>91276</v>
          </cell>
          <cell r="B978" t="str">
            <v>PLACA VIBRATÓRIA REVERSÍVEL COM MOTOR 4 TEMPOS A GASOLINA, FORÇA CENTRÍFUGA DE 25 KN (2500 KGF), POTÊNCIA 5,5 CV - MATERIAIS NA OPERAÇÃO. AF_08/2015</v>
          </cell>
          <cell r="C978" t="str">
            <v>H</v>
          </cell>
          <cell r="D978">
            <v>7.68</v>
          </cell>
          <cell r="E978" t="str">
            <v>CUSTOS HORÁRIOS DE MÁQUINAS E EQUIPAMENTOS</v>
          </cell>
          <cell r="F978" t="str">
            <v>COMPOSIÇÕES AUXILIARES</v>
          </cell>
          <cell r="G978" t="str">
            <v>SINAPI Abr/23</v>
          </cell>
        </row>
        <row r="979">
          <cell r="A979">
            <v>91279</v>
          </cell>
          <cell r="B979" t="str">
            <v>CORTADORA DE PISO COM MOTOR 4 TEMPOS A GASOLINA, POTÊNCIA DE 13 HP, COM DISCO DE CORTE DIAMANTADO SEGMENTADO PARA CONCRETO, DIÂMETRO DE 350 MM, FURO DE 1" (14 X 1") - DEPRECIAÇÃO. AF_08/2015</v>
          </cell>
          <cell r="C979" t="str">
            <v>H</v>
          </cell>
          <cell r="D979">
            <v>0.74</v>
          </cell>
          <cell r="E979" t="str">
            <v>CUSTOS HORÁRIOS DE MÁQUINAS E EQUIPAMENTOS</v>
          </cell>
          <cell r="F979" t="str">
            <v>COMPOSIÇÕES AUXILIARES</v>
          </cell>
          <cell r="G979" t="str">
            <v>SINAPI Abr/23</v>
          </cell>
        </row>
        <row r="980">
          <cell r="A980">
            <v>91280</v>
          </cell>
          <cell r="B980" t="str">
            <v>CORTADORA DE PISO COM MOTOR 4 TEMPOS A GASOLINA, POTÊNCIA DE 13 HP, COM DISCO DE CORTE DIAMANTADO SEGMENTADO PARA CONCRETO, DIÂMETRO DE 350 MM, FURO DE 1" (14 X 1") - JUROS. AF_08/2015</v>
          </cell>
          <cell r="C980" t="str">
            <v>H</v>
          </cell>
          <cell r="D980">
            <v>0.08</v>
          </cell>
          <cell r="E980" t="str">
            <v>CUSTOS HORÁRIOS DE MÁQUINAS E EQUIPAMENTOS</v>
          </cell>
          <cell r="F980" t="str">
            <v>COMPOSIÇÕES AUXILIARES</v>
          </cell>
          <cell r="G980" t="str">
            <v>SINAPI Abr/23</v>
          </cell>
        </row>
        <row r="981">
          <cell r="A981">
            <v>91281</v>
          </cell>
          <cell r="B981" t="str">
            <v>CORTADORA DE PISO COM MOTOR 4 TEMPOS A GASOLINA, POTÊNCIA DE 13 HP, COM DISCO DE CORTE DIAMANTADO SEGMENTADO PARA CONCRETO, DIÂMETRO DE 350 MM, FURO DE 1" (14 X 1") - MANUTENÇÃO. AF_08/2015</v>
          </cell>
          <cell r="C981" t="str">
            <v>H</v>
          </cell>
          <cell r="D981">
            <v>0.93</v>
          </cell>
          <cell r="E981" t="str">
            <v>CUSTOS HORÁRIOS DE MÁQUINAS E EQUIPAMENTOS</v>
          </cell>
          <cell r="F981" t="str">
            <v>COMPOSIÇÕES AUXILIARES</v>
          </cell>
          <cell r="G981" t="str">
            <v>SINAPI Abr/23</v>
          </cell>
        </row>
        <row r="982">
          <cell r="A982">
            <v>91282</v>
          </cell>
          <cell r="B982" t="str">
            <v>CORTADORA DE PISO COM MOTOR 4 TEMPOS A GASOLINA, POTÊNCIA DE 13 HP, COM DISCO DE CORTE DIAMANTADO SEGMENTADO PARA CONCRETO, DIÂMETRO DE 350 MM, FURO DE 1" (14 X 1") - MATERIAIS NA OPERAÇÃO. AF_08/2015</v>
          </cell>
          <cell r="C982" t="str">
            <v>H</v>
          </cell>
          <cell r="D982">
            <v>7.74</v>
          </cell>
          <cell r="E982" t="str">
            <v>CUSTOS HORÁRIOS DE MÁQUINAS E EQUIPAMENTOS</v>
          </cell>
          <cell r="F982" t="str">
            <v>COMPOSIÇÕES AUXILIARES</v>
          </cell>
          <cell r="G982" t="str">
            <v>SINAPI Abr/23</v>
          </cell>
        </row>
        <row r="983">
          <cell r="A983">
            <v>91354</v>
          </cell>
          <cell r="B983" t="str">
            <v>CAMINHÃO TOCO, PESO BRUTO TOTAL 14.300 KG, CARGA ÚTIL MÁXIMA 9590 KG, DISTÂNCIA ENTRE EIXOS 4,76 M, POTÊNCIA 185 CV (NÃO INCLUI CARROCERIA) - DEPRECIAÇÃO. AF_06/2014</v>
          </cell>
          <cell r="C983" t="str">
            <v>H</v>
          </cell>
          <cell r="D983">
            <v>18.38</v>
          </cell>
          <cell r="E983" t="str">
            <v>CUSTOS HORÁRIOS DE MÁQUINAS E EQUIPAMENTOS</v>
          </cell>
          <cell r="F983" t="str">
            <v>COMPOSIÇÕES AUXILIARES</v>
          </cell>
          <cell r="G983" t="str">
            <v>SINAPI Abr/23</v>
          </cell>
        </row>
        <row r="984">
          <cell r="A984">
            <v>91355</v>
          </cell>
          <cell r="B984" t="str">
            <v>CAMINHÃO TOCO, PESO BRUTO TOTAL 14.300 KG, CARGA ÚTIL MÁXIMA 9590 KG, DISTÂNCIA ENTRE EIXOS 4,76 M, POTÊNCIA 185 CV (NÃO INCLUI CARROCERIA) - JUROS. AF_06/2014</v>
          </cell>
          <cell r="C984" t="str">
            <v>H</v>
          </cell>
          <cell r="D984">
            <v>3.86</v>
          </cell>
          <cell r="E984" t="str">
            <v>CUSTOS HORÁRIOS DE MÁQUINAS E EQUIPAMENTOS</v>
          </cell>
          <cell r="F984" t="str">
            <v>COMPOSIÇÕES AUXILIARES</v>
          </cell>
          <cell r="G984" t="str">
            <v>SINAPI Abr/23</v>
          </cell>
        </row>
        <row r="985">
          <cell r="A985">
            <v>91356</v>
          </cell>
          <cell r="B985" t="str">
            <v>CAMINHÃO TOCO, PESO BRUTO TOTAL 14.300 KG, CARGA ÚTIL MÁXIMA 9590 KG, DISTÂNCIA ENTRE EIXOS 4,76 M, POTÊNCIA 185 CV (NÃO INCLUI CARROCERIA) - IMPOSTOS E SEGUROS. AF_06/2014</v>
          </cell>
          <cell r="C985" t="str">
            <v>H</v>
          </cell>
          <cell r="D985">
            <v>3.05</v>
          </cell>
          <cell r="E985" t="str">
            <v>CUSTOS HORÁRIOS DE MÁQUINAS E EQUIPAMENTOS</v>
          </cell>
          <cell r="F985" t="str">
            <v>COMPOSIÇÕES AUXILIARES</v>
          </cell>
          <cell r="G985" t="str">
            <v>SINAPI Abr/23</v>
          </cell>
        </row>
        <row r="986">
          <cell r="A986">
            <v>91359</v>
          </cell>
          <cell r="B986" t="str">
            <v>CAMINHÃO PIPA 6.000 L, PESO BRUTO TOTAL 13.000 KG, DISTÂNCIA ENTRE EIXOS 4,80 M, POTÊNCIA 189 CV INCLUSIVE TANQUE DE AÇO PARA TRANSPORTE DE ÁGUA, CAPACIDADE 6 M3 - DEPRECIAÇÃO. AF_06/2014</v>
          </cell>
          <cell r="C986" t="str">
            <v>H</v>
          </cell>
          <cell r="D986">
            <v>22.03</v>
          </cell>
          <cell r="E986" t="str">
            <v>CUSTOS HORÁRIOS DE MÁQUINAS E EQUIPAMENTOS</v>
          </cell>
          <cell r="F986" t="str">
            <v>COMPOSIÇÕES AUXILIARES</v>
          </cell>
          <cell r="G986" t="str">
            <v>SINAPI Abr/23</v>
          </cell>
        </row>
        <row r="987">
          <cell r="A987">
            <v>91360</v>
          </cell>
          <cell r="B987" t="str">
            <v>CAMINHÃO PIPA 6.000 L, PESO BRUTO TOTAL 13.000 KG, DISTÂNCIA ENTRE EIXOS 4,80 M, POTÊNCIA 189 CV INCLUSIVE TANQUE DE AÇO PARA TRANSPORTE DE ÁGUA, CAPACIDADE 6 M3 - JUROS. AF_06/2014</v>
          </cell>
          <cell r="C987" t="str">
            <v>H</v>
          </cell>
          <cell r="D987">
            <v>4.29</v>
          </cell>
          <cell r="E987" t="str">
            <v>CUSTOS HORÁRIOS DE MÁQUINAS E EQUIPAMENTOS</v>
          </cell>
          <cell r="F987" t="str">
            <v>COMPOSIÇÕES AUXILIARES</v>
          </cell>
          <cell r="G987" t="str">
            <v>SINAPI Abr/23</v>
          </cell>
        </row>
        <row r="988">
          <cell r="A988">
            <v>91361</v>
          </cell>
          <cell r="B988" t="str">
            <v>CAMINHÃO PIPA 6.000 L, PESO BRUTO TOTAL 13.000 KG, DISTÂNCIA ENTRE EIXOS 4,80 M, POTÊNCIA 189 CV INCLUSIVE TANQUE DE AÇO PARA TRANSPORTE DE ÁGUA, CAPACIDADE 6 M3 - IMPOSTOS E SEGUROS. AF_06/2014</v>
          </cell>
          <cell r="C988" t="str">
            <v>H</v>
          </cell>
          <cell r="D988">
            <v>3.39</v>
          </cell>
          <cell r="E988" t="str">
            <v>CUSTOS HORÁRIOS DE MÁQUINAS E EQUIPAMENTOS</v>
          </cell>
          <cell r="F988" t="str">
            <v>COMPOSIÇÕES AUXILIARES</v>
          </cell>
          <cell r="G988" t="str">
            <v>SINAPI Abr/23</v>
          </cell>
        </row>
        <row r="989">
          <cell r="A989">
            <v>91367</v>
          </cell>
          <cell r="B989" t="str">
            <v>CAMINHÃO BASCULANTE 6 M3, PESO BRUTO TOTAL 16.000 KG, CARGA ÚTIL MÁXIMA 13.071 KG, DISTÂNCIA ENTRE EIXOS 4,80 M, POTÊNCIA 230 CV INCLUSIVE CAÇAMBA METÁLICA - DEPRECIAÇÃO. AF_06/2014</v>
          </cell>
          <cell r="C989" t="str">
            <v>H</v>
          </cell>
          <cell r="D989">
            <v>22.74</v>
          </cell>
          <cell r="E989" t="str">
            <v>CUSTOS HORÁRIOS DE MÁQUINAS E EQUIPAMENTOS</v>
          </cell>
          <cell r="F989" t="str">
            <v>COMPOSIÇÕES AUXILIARES</v>
          </cell>
          <cell r="G989" t="str">
            <v>SINAPI Abr/23</v>
          </cell>
        </row>
        <row r="990">
          <cell r="A990">
            <v>91368</v>
          </cell>
          <cell r="B990" t="str">
            <v>CAMINHÃO BASCULANTE 6 M3, PESO BRUTO TOTAL 16.000 KG, CARGA ÚTIL MÁXIMA 13.071 KG, DISTÂNCIA ENTRE EIXOS 4,80 M, POTÊNCIA 230 CV INCLUSIVE CAÇAMBA METÁLICA - JUROS. AF_06/2014</v>
          </cell>
          <cell r="C990" t="str">
            <v>H</v>
          </cell>
          <cell r="D990">
            <v>4.4800000000000004</v>
          </cell>
          <cell r="E990" t="str">
            <v>CUSTOS HORÁRIOS DE MÁQUINAS E EQUIPAMENTOS</v>
          </cell>
          <cell r="F990" t="str">
            <v>COMPOSIÇÕES AUXILIARES</v>
          </cell>
          <cell r="G990" t="str">
            <v>SINAPI Abr/23</v>
          </cell>
        </row>
        <row r="991">
          <cell r="A991">
            <v>91369</v>
          </cell>
          <cell r="B991" t="str">
            <v>CAMINHÃO BASCULANTE 6 M3, PESO BRUTO TOTAL 16.000 KG, CARGA ÚTIL MÁXIMA 13.071 KG, DISTÂNCIA ENTRE EIXOS 4,80 M, POTÊNCIA 230 CV INCLUSIVE CAÇAMBA METÁLICA - IMPOSTOS E SEGUROS. AF_06/2014</v>
          </cell>
          <cell r="C991" t="str">
            <v>H</v>
          </cell>
          <cell r="D991">
            <v>3.55</v>
          </cell>
          <cell r="E991" t="str">
            <v>CUSTOS HORÁRIOS DE MÁQUINAS E EQUIPAMENTOS</v>
          </cell>
          <cell r="F991" t="str">
            <v>COMPOSIÇÕES AUXILIARES</v>
          </cell>
          <cell r="G991" t="str">
            <v>SINAPI Abr/23</v>
          </cell>
        </row>
        <row r="992">
          <cell r="A992">
            <v>91375</v>
          </cell>
          <cell r="B992" t="str">
            <v>CAMINHÃO TOCO, PESO BRUTO TOTAL 16.000 KG, CARGA ÚTIL MÁXIMA DE 10.685 KG, DISTÂNCIA ENTRE EIXOS 4,80 M, POTÊNCIA 189 CV EXCLUSIVE CARROCERIA - DEPRECIAÇÃO. AF_06/2014</v>
          </cell>
          <cell r="C992" t="str">
            <v>H</v>
          </cell>
          <cell r="D992">
            <v>20.190000000000001</v>
          </cell>
          <cell r="E992" t="str">
            <v>CUSTOS HORÁRIOS DE MÁQUINAS E EQUIPAMENTOS</v>
          </cell>
          <cell r="F992" t="str">
            <v>COMPOSIÇÕES AUXILIARES</v>
          </cell>
          <cell r="G992" t="str">
            <v>SINAPI Abr/23</v>
          </cell>
        </row>
        <row r="993">
          <cell r="A993">
            <v>91376</v>
          </cell>
          <cell r="B993" t="str">
            <v>CAMINHÃO TOCO, PESO BRUTO TOTAL 16.000 KG, CARGA ÚTIL MÁXIMA DE 10.685 KG, DISTÂNCIA ENTRE EIXOS 4,80 M, POTÊNCIA 189 CV EXCLUSIVE CARROCERIA - JUROS. AF_06/2014</v>
          </cell>
          <cell r="C993" t="str">
            <v>H</v>
          </cell>
          <cell r="D993">
            <v>4.2300000000000004</v>
          </cell>
          <cell r="E993" t="str">
            <v>CUSTOS HORÁRIOS DE MÁQUINAS E EQUIPAMENTOS</v>
          </cell>
          <cell r="F993" t="str">
            <v>COMPOSIÇÕES AUXILIARES</v>
          </cell>
          <cell r="G993" t="str">
            <v>SINAPI Abr/23</v>
          </cell>
        </row>
        <row r="994">
          <cell r="A994">
            <v>91377</v>
          </cell>
          <cell r="B994" t="str">
            <v>CAMINHÃO TOCO, PESO BRUTO TOTAL 16.000 KG, CARGA ÚTIL MÁXIMA DE 10.685 KG, DISTÂNCIA ENTRE EIXOS 4,80 M, POTÊNCIA 189 CV EXCLUSIVE CARROCERIA - IMPOSTOS E SEGUROS. AF_06/2014</v>
          </cell>
          <cell r="C994" t="str">
            <v>H</v>
          </cell>
          <cell r="D994">
            <v>3.35</v>
          </cell>
          <cell r="E994" t="str">
            <v>CUSTOS HORÁRIOS DE MÁQUINAS E EQUIPAMENTOS</v>
          </cell>
          <cell r="F994" t="str">
            <v>COMPOSIÇÕES AUXILIARES</v>
          </cell>
          <cell r="G994" t="str">
            <v>SINAPI Abr/23</v>
          </cell>
        </row>
        <row r="995">
          <cell r="A995">
            <v>91380</v>
          </cell>
          <cell r="B995" t="str">
            <v>CAMINHÃO BASCULANTE 10 M3, TRUCADO CABINE SIMPLES, PESO BRUTO TOTAL 23.000 KG, CARGA ÚTIL MÁXIMA 15.935 KG, DISTÂNCIA ENTRE EIXOS 4,80 M, POTÊNCIA 230 CV INCLUSIVE CAÇAMBA METÁLICA - DEPRECIAÇÃO. AF_06/2014</v>
          </cell>
          <cell r="C995" t="str">
            <v>H</v>
          </cell>
          <cell r="D995">
            <v>29.91</v>
          </cell>
          <cell r="E995" t="str">
            <v>CUSTOS HORÁRIOS DE MÁQUINAS E EQUIPAMENTOS</v>
          </cell>
          <cell r="F995" t="str">
            <v>COMPOSIÇÕES AUXILIARES</v>
          </cell>
          <cell r="G995" t="str">
            <v>SINAPI Abr/23</v>
          </cell>
        </row>
        <row r="996">
          <cell r="A996">
            <v>91381</v>
          </cell>
          <cell r="B996" t="str">
            <v>CAMINHÃO BASCULANTE 10 M3, TRUCADO CABINE SIMPLES, PESO BRUTO TOTAL 23.000 KG, CARGA ÚTIL MÁXIMA 15.935 KG, DISTÂNCIA ENTRE EIXOS 4,80 M, POTÊNCIA 230 CV INCLUSIVE CAÇAMBA METÁLICA - JUROS. AF_06/2014</v>
          </cell>
          <cell r="C996" t="str">
            <v>H</v>
          </cell>
          <cell r="D996">
            <v>5.89</v>
          </cell>
          <cell r="E996" t="str">
            <v>CUSTOS HORÁRIOS DE MÁQUINAS E EQUIPAMENTOS</v>
          </cell>
          <cell r="F996" t="str">
            <v>COMPOSIÇÕES AUXILIARES</v>
          </cell>
          <cell r="G996" t="str">
            <v>SINAPI Abr/23</v>
          </cell>
        </row>
        <row r="997">
          <cell r="A997">
            <v>91382</v>
          </cell>
          <cell r="B997" t="str">
            <v>CAMINHÃO BASCULANTE 10 M3, TRUCADO CABINE SIMPLES, PESO BRUTO TOTAL 23.000 KG, CARGA ÚTIL MÁXIMA 15.935 KG, DISTÂNCIA ENTRE EIXOS 4,80 M, POTÊNCIA 230 CV INCLUSIVE CAÇAMBA METÁLICA - IMPOSTOS E SEGUROS. AF_06/2014</v>
          </cell>
          <cell r="C997" t="str">
            <v>H</v>
          </cell>
          <cell r="D997">
            <v>4.66</v>
          </cell>
          <cell r="E997" t="str">
            <v>CUSTOS HORÁRIOS DE MÁQUINAS E EQUIPAMENTOS</v>
          </cell>
          <cell r="F997" t="str">
            <v>COMPOSIÇÕES AUXILIARES</v>
          </cell>
          <cell r="G997" t="str">
            <v>SINAPI Abr/23</v>
          </cell>
        </row>
        <row r="998">
          <cell r="A998">
            <v>91383</v>
          </cell>
          <cell r="B998" t="str">
            <v>CAMINHÃO BASCULANTE 10 M3, TRUCADO CABINE SIMPLES, PESO BRUTO TOTAL 23.000 KG, CARGA ÚTIL MÁXIMA 15.935 KG, DISTÂNCIA ENTRE EIXOS 4,80 M, POTÊNCIA 230 CV INCLUSIVE CAÇAMBA METÁLICA - MANUTENÇÃO. AF_06/2014</v>
          </cell>
          <cell r="C998" t="str">
            <v>H</v>
          </cell>
          <cell r="D998">
            <v>54.02</v>
          </cell>
          <cell r="E998" t="str">
            <v>CUSTOS HORÁRIOS DE MÁQUINAS E EQUIPAMENTOS</v>
          </cell>
          <cell r="F998" t="str">
            <v>COMPOSIÇÕES AUXILIARES</v>
          </cell>
          <cell r="G998" t="str">
            <v>SINAPI Abr/23</v>
          </cell>
        </row>
        <row r="999">
          <cell r="A999">
            <v>91384</v>
          </cell>
          <cell r="B999" t="str">
            <v>CAMINHÃO BASCULANTE 10 M3, TRUCADO CABINE SIMPLES, PESO BRUTO TOTAL 23.000 KG, CARGA ÚTIL MÁXIMA 15.935 KG, DISTÂNCIA ENTRE EIXOS 4,80 M, POTÊNCIA 230 CV INCLUSIVE CAÇAMBA METÁLICA - MATERIAIS NA OPERAÇÃO. AF_06/2014</v>
          </cell>
          <cell r="C999" t="str">
            <v>H</v>
          </cell>
          <cell r="D999">
            <v>132.94999999999999</v>
          </cell>
          <cell r="E999" t="str">
            <v>CUSTOS HORÁRIOS DE MÁQUINAS E EQUIPAMENTOS</v>
          </cell>
          <cell r="F999" t="str">
            <v>COMPOSIÇÕES AUXILIARES</v>
          </cell>
          <cell r="G999" t="str">
            <v>SINAPI Abr/23</v>
          </cell>
        </row>
        <row r="1000">
          <cell r="A1000">
            <v>91390</v>
          </cell>
          <cell r="B1000" t="str">
            <v>CAMINHÃO TOCO, PBT 14.300 KG, CARGA ÚTIL MÁX. 9.710 KG, DIST. ENTRE EIXOS 3,56 M, POTÊNCIA 185 CV, INCLUSIVE CARROCERIA FIXA ABERTA DE MADEIRA P/ TRANSPORTE GERAL DE CARGA SECA, DIMEN. APROX. 2,50 X 6,50 X 0,50 M - DEPRECIAÇÃO. AF_06/2014</v>
          </cell>
          <cell r="C1000" t="str">
            <v>H</v>
          </cell>
          <cell r="D1000">
            <v>19.91</v>
          </cell>
          <cell r="E1000" t="str">
            <v>CUSTOS HORÁRIOS DE MÁQUINAS E EQUIPAMENTOS</v>
          </cell>
          <cell r="F1000" t="str">
            <v>COMPOSIÇÕES AUXILIARES</v>
          </cell>
          <cell r="G1000" t="str">
            <v>SINAPI Abr/23</v>
          </cell>
        </row>
        <row r="1001">
          <cell r="A1001">
            <v>91391</v>
          </cell>
          <cell r="B1001" t="str">
            <v>CAMINHÃO TOCO, PBT 14.300 KG, CARGA ÚTIL MÁX. 9.710 KG, DIST. ENTRE EIXOS 3,56 M, POTÊNCIA 185 CV, INCLUSIVE CARROCERIA FIXA ABERTA DE MADEIRA P/ TRANSPORTE GERAL DE CARGA SECA, DIMEN. APROX. 2,50 X 6,50 X 0,50 M - JUROS. AF_06/2014</v>
          </cell>
          <cell r="C1001" t="str">
            <v>H</v>
          </cell>
          <cell r="D1001">
            <v>4.0599999999999996</v>
          </cell>
          <cell r="E1001" t="str">
            <v>CUSTOS HORÁRIOS DE MÁQUINAS E EQUIPAMENTOS</v>
          </cell>
          <cell r="F1001" t="str">
            <v>COMPOSIÇÕES AUXILIARES</v>
          </cell>
          <cell r="G1001" t="str">
            <v>SINAPI Abr/23</v>
          </cell>
        </row>
        <row r="1002">
          <cell r="A1002">
            <v>91392</v>
          </cell>
          <cell r="B1002" t="str">
            <v>CAMINHÃO TOCO, PBT 14.300 KG, CARGA ÚTIL MÁX. 9.710 KG, DIST. ENTRE EIXOS 3,56 M, POTÊNCIA 185 CV, INCLUSIVE CARROCERIA FIXA ABERTA DE MADEIRA P/ TRANSPORTE GERAL DE CARGA SECA, DIMEN. APROX. 2,50 X 6,50 X 0,50 M - IMPOSTOS E SEGUROS. AF_06/2014</v>
          </cell>
          <cell r="C1002" t="str">
            <v>H</v>
          </cell>
          <cell r="D1002">
            <v>3.21</v>
          </cell>
          <cell r="E1002" t="str">
            <v>CUSTOS HORÁRIOS DE MÁQUINAS E EQUIPAMENTOS</v>
          </cell>
          <cell r="F1002" t="str">
            <v>COMPOSIÇÕES AUXILIARES</v>
          </cell>
          <cell r="G1002" t="str">
            <v>SINAPI Abr/23</v>
          </cell>
        </row>
        <row r="1003">
          <cell r="A1003">
            <v>91396</v>
          </cell>
          <cell r="B1003" t="str">
            <v>CAMINHÃO PIPA 10.000 L TRUCADO, PESO BRUTO TOTAL 23.000 KG, CARGA ÚTIL MÁXIMA 15.935 KG, DISTÂNCIA ENTRE EIXOS 4,8 M, POTÊNCIA 230 CV, INCLUSIVE TANQUE DE AÇO PARA TRANSPORTE DE ÁGUA - DEPRECIAÇÃO. AF_06/2014</v>
          </cell>
          <cell r="C1003" t="str">
            <v>H</v>
          </cell>
          <cell r="D1003">
            <v>30.53</v>
          </cell>
          <cell r="E1003" t="str">
            <v>CUSTOS HORÁRIOS DE MÁQUINAS E EQUIPAMENTOS</v>
          </cell>
          <cell r="F1003" t="str">
            <v>COMPOSIÇÕES AUXILIARES</v>
          </cell>
          <cell r="G1003" t="str">
            <v>SINAPI Abr/23</v>
          </cell>
        </row>
        <row r="1004">
          <cell r="A1004">
            <v>91397</v>
          </cell>
          <cell r="B1004" t="str">
            <v>CAMINHÃO PIPA 10.000 L TRUCADO, PESO BRUTO TOTAL 23.000 KG, CARGA ÚTIL MÁXIMA 15.935 KG, DISTÂNCIA ENTRE EIXOS 4,8 M, POTÊNCIA 230 CV, INCLUSIVE TANQUE DE AÇO PARA TRANSPORTE DE ÁGUA - JUROS. AF_06/2014</v>
          </cell>
          <cell r="C1004" t="str">
            <v>H</v>
          </cell>
          <cell r="D1004">
            <v>6.01</v>
          </cell>
          <cell r="E1004" t="str">
            <v>CUSTOS HORÁRIOS DE MÁQUINAS E EQUIPAMENTOS</v>
          </cell>
          <cell r="F1004" t="str">
            <v>COMPOSIÇÕES AUXILIARES</v>
          </cell>
          <cell r="G1004" t="str">
            <v>SINAPI Abr/23</v>
          </cell>
        </row>
        <row r="1005">
          <cell r="A1005">
            <v>91398</v>
          </cell>
          <cell r="B1005" t="str">
            <v>CAMINHÃO PIPA 10.000 L TRUCADO, PESO BRUTO TOTAL 23.000 KG, CARGA ÚTIL MÁXIMA 15.935 KG, DISTÂNCIA ENTRE EIXOS 4,8 M, POTÊNCIA 230 CV, INCLUSIVE TANQUE DE AÇO PARA TRANSPORTE DE ÁGUA - IMPOSTOS E SEGUROS. AF_06/2014</v>
          </cell>
          <cell r="C1005" t="str">
            <v>H</v>
          </cell>
          <cell r="D1005">
            <v>4.75</v>
          </cell>
          <cell r="E1005" t="str">
            <v>CUSTOS HORÁRIOS DE MÁQUINAS E EQUIPAMENTOS</v>
          </cell>
          <cell r="F1005" t="str">
            <v>COMPOSIÇÕES AUXILIARES</v>
          </cell>
          <cell r="G1005" t="str">
            <v>SINAPI Abr/23</v>
          </cell>
        </row>
        <row r="1006">
          <cell r="A1006">
            <v>91402</v>
          </cell>
          <cell r="B1006" t="str">
            <v>CAMINHÃO BASCULANTE 6 M3 TOCO, PESO BRUTO TOTAL 16.000 KG, CARGA ÚTIL MÁXIMA 11.130 KG, DISTÂNCIA ENTRE EIXOS 5,36 M, POTÊNCIA 185 CV, INCLUSIVE CAÇAMBA METÁLICA - IMPOSTOS E SEGUROS. AF_06/2014</v>
          </cell>
          <cell r="C1006" t="str">
            <v>H</v>
          </cell>
          <cell r="D1006">
            <v>3.68</v>
          </cell>
          <cell r="E1006" t="str">
            <v>CUSTOS HORÁRIOS DE MÁQUINAS E EQUIPAMENTOS</v>
          </cell>
          <cell r="F1006" t="str">
            <v>COMPOSIÇÕES AUXILIARES</v>
          </cell>
          <cell r="G1006" t="str">
            <v>SINAPI Abr/23</v>
          </cell>
        </row>
        <row r="1007">
          <cell r="A1007">
            <v>91466</v>
          </cell>
          <cell r="B1007" t="str">
            <v>GUINDAUTO HIDRÁULICO, CAPACIDADE MÁXIMA DE CARGA 6200 KG, MOMENTO MÁXIMO DE CARGA 11,7 TM, ALCANCE MÁXIMO HORIZONTAL 9,70 M, INCLUSIVE CAMINHÃO TOCO PBT 16.000 KG, POTÊNCIA DE 189 CV - IMPOSTOS E SEGUROS. AF_08/2015</v>
          </cell>
          <cell r="C1007" t="str">
            <v>H</v>
          </cell>
          <cell r="D1007">
            <v>4.1500000000000004</v>
          </cell>
          <cell r="E1007" t="str">
            <v>CUSTOS HORÁRIOS DE MÁQUINAS E EQUIPAMENTOS</v>
          </cell>
          <cell r="F1007" t="str">
            <v>COMPOSIÇÕES AUXILIARES</v>
          </cell>
          <cell r="G1007" t="str">
            <v>SINAPI Abr/23</v>
          </cell>
        </row>
        <row r="1008">
          <cell r="A1008">
            <v>91467</v>
          </cell>
          <cell r="B1008" t="str">
            <v>GUINDAUTO HIDRÁULICO, CAPACIDADE MÁXIMA DE CARGA 6200 KG, MOMENTO MÁXIMO DE CARGA 11,7 TM, ALCANCE MÁXIMO HORIZONTAL 9,70 M, INCLUSIVE CAMINHÃO TOCO PBT 16.000 KG, POTÊNCIA DE 189 CV - MATERIAIS NA OPERAÇÃO. AF_08/2015</v>
          </cell>
          <cell r="C1008" t="str">
            <v>H</v>
          </cell>
          <cell r="D1008">
            <v>148.27000000000001</v>
          </cell>
          <cell r="E1008" t="str">
            <v>CUSTOS HORÁRIOS DE MÁQUINAS E EQUIPAMENTOS</v>
          </cell>
          <cell r="F1008" t="str">
            <v>COMPOSIÇÕES AUXILIARES</v>
          </cell>
          <cell r="G1008" t="str">
            <v>SINAPI Abr/23</v>
          </cell>
        </row>
        <row r="1009">
          <cell r="A1009">
            <v>91468</v>
          </cell>
          <cell r="B1009" t="str">
            <v>ESPARGIDOR DE ASFALTO PRESSURIZADO, TANQUE 6 M3 COM ISOLAÇÃO TÉRMICA, AQUECIDO COM 2 MAÇARICOS, COM BARRA ESPARGIDORA 3,60 M, MONTADO SOBRE CAMINHÃO  TOCO, PBT 14.300 KG, POTÊNCIA 185 CV - DEPRECIAÇÃO. AF_08/2015</v>
          </cell>
          <cell r="C1009" t="str">
            <v>H</v>
          </cell>
          <cell r="D1009">
            <v>25.54</v>
          </cell>
          <cell r="E1009" t="str">
            <v>CUSTOS HORÁRIOS DE MÁQUINAS E EQUIPAMENTOS</v>
          </cell>
          <cell r="F1009" t="str">
            <v>COMPOSIÇÕES AUXILIARES</v>
          </cell>
          <cell r="G1009" t="str">
            <v>SINAPI Abr/23</v>
          </cell>
        </row>
        <row r="1010">
          <cell r="A1010">
            <v>91469</v>
          </cell>
          <cell r="B1010" t="str">
            <v>ESPARGIDOR DE ASFALTO PRESSURIZADO, TANQUE 6 M3 COM ISOLAÇÃO TÉRMICA, AQUECIDO COM 2 MAÇARICOS, COM BARRA ESPARGIDORA 3,60 M, MONTADO SOBRE CAMINHÃO  TOCO, PBT 14.300 KG, POTÊNCIA 185 CV - JUROS. AF_08/2015</v>
          </cell>
          <cell r="C1010" t="str">
            <v>H</v>
          </cell>
          <cell r="D1010">
            <v>5.12</v>
          </cell>
          <cell r="E1010" t="str">
            <v>CUSTOS HORÁRIOS DE MÁQUINAS E EQUIPAMENTOS</v>
          </cell>
          <cell r="F1010" t="str">
            <v>COMPOSIÇÕES AUXILIARES</v>
          </cell>
          <cell r="G1010" t="str">
            <v>SINAPI Abr/23</v>
          </cell>
        </row>
        <row r="1011">
          <cell r="A1011">
            <v>91484</v>
          </cell>
          <cell r="B1011" t="str">
            <v>ESPARGIDOR DE ASFALTO PRESSURIZADO, TANQUE 6 M3 COM ISOLAÇÃO TÉRMICA, AQUECIDO COM 2 MAÇARICOS, COM BARRA ESPARGIDORA 3,60 M, MONTADO SOBRE CAMINHÃO  TOCO, PBT 14.300 KG, POTÊNCIA 185 CV - IMPOSTOS E SEGUROS. AF_08/2015</v>
          </cell>
          <cell r="C1011" t="str">
            <v>H</v>
          </cell>
          <cell r="D1011">
            <v>4.0599999999999996</v>
          </cell>
          <cell r="E1011" t="str">
            <v>CUSTOS HORÁRIOS DE MÁQUINAS E EQUIPAMENTOS</v>
          </cell>
          <cell r="F1011" t="str">
            <v>COMPOSIÇÕES AUXILIARES</v>
          </cell>
          <cell r="G1011" t="str">
            <v>SINAPI Abr/23</v>
          </cell>
        </row>
        <row r="1012">
          <cell r="A1012">
            <v>91485</v>
          </cell>
          <cell r="B1012" t="str">
            <v>ESPARGIDOR DE ASFALTO PRESSURIZADO, TANQUE 6 M3 COM ISOLAÇÃO TÉRMICA, AQUECIDO COM 2 MAÇARICOS, COM BARRA ESPARGIDORA 3,60 M, MONTADO SOBRE CAMINHÃO  TOCO, PBT 14.300 KG, POTÊNCIA 185 CV - MATERIAIS NA OPERAÇÃO. AF_08/2015</v>
          </cell>
          <cell r="C1012" t="str">
            <v>H</v>
          </cell>
          <cell r="D1012">
            <v>145.13</v>
          </cell>
          <cell r="E1012" t="str">
            <v>CUSTOS HORÁRIOS DE MÁQUINAS E EQUIPAMENTOS</v>
          </cell>
          <cell r="F1012" t="str">
            <v>COMPOSIÇÕES AUXILIARES</v>
          </cell>
          <cell r="G1012" t="str">
            <v>SINAPI Abr/23</v>
          </cell>
        </row>
        <row r="1013">
          <cell r="A1013">
            <v>91529</v>
          </cell>
          <cell r="B1013" t="str">
            <v>COMPACTADOR DE SOLOS DE PERCUSSÃO (SOQUETE) COM MOTOR A GASOLINA 4 TEMPOS, POTÊNCIA 4 CV - DEPRECIAÇÃO. AF_08/2015</v>
          </cell>
          <cell r="C1013" t="str">
            <v>H</v>
          </cell>
          <cell r="D1013">
            <v>0.75</v>
          </cell>
          <cell r="E1013" t="str">
            <v>CUSTOS HORÁRIOS DE MÁQUINAS E EQUIPAMENTOS</v>
          </cell>
          <cell r="F1013" t="str">
            <v>COMPOSIÇÕES AUXILIARES</v>
          </cell>
          <cell r="G1013" t="str">
            <v>SINAPI Abr/23</v>
          </cell>
        </row>
        <row r="1014">
          <cell r="A1014">
            <v>91530</v>
          </cell>
          <cell r="B1014" t="str">
            <v>COMPACTADOR DE SOLOS DE PERCUSSÃO (SOQUETE) COM MOTOR A GASOLINA 4 TEMPOS, POTÊNCIA 4 CV - JUROS. AF_08/2015</v>
          </cell>
          <cell r="C1014" t="str">
            <v>H</v>
          </cell>
          <cell r="D1014">
            <v>0.1</v>
          </cell>
          <cell r="E1014" t="str">
            <v>CUSTOS HORÁRIOS DE MÁQUINAS E EQUIPAMENTOS</v>
          </cell>
          <cell r="F1014" t="str">
            <v>COMPOSIÇÕES AUXILIARES</v>
          </cell>
          <cell r="G1014" t="str">
            <v>SINAPI Abr/23</v>
          </cell>
        </row>
        <row r="1015">
          <cell r="A1015">
            <v>91531</v>
          </cell>
          <cell r="B1015" t="str">
            <v>COMPACTADOR DE SOLOS DE PERCUSSÃO (SOQUETE) COM MOTOR A GASOLINA 4 TEMPOS, POTÊNCIA 4 CV - MANUTENÇÃO. AF_08/2015</v>
          </cell>
          <cell r="C1015" t="str">
            <v>H</v>
          </cell>
          <cell r="D1015">
            <v>0.93</v>
          </cell>
          <cell r="E1015" t="str">
            <v>CUSTOS HORÁRIOS DE MÁQUINAS E EQUIPAMENTOS</v>
          </cell>
          <cell r="F1015" t="str">
            <v>COMPOSIÇÕES AUXILIARES</v>
          </cell>
          <cell r="G1015" t="str">
            <v>SINAPI Abr/23</v>
          </cell>
        </row>
        <row r="1016">
          <cell r="A1016">
            <v>91532</v>
          </cell>
          <cell r="B1016" t="str">
            <v>COMPACTADOR DE SOLOS DE PERCUSSÃO (SOQUETE) COM MOTOR A GASOLINA 4 TEMPOS, POTÊNCIA 4 CV - MATERIAIS NA OPERAÇÃO. AF_08/2015</v>
          </cell>
          <cell r="C1016" t="str">
            <v>H</v>
          </cell>
          <cell r="D1016">
            <v>5.5</v>
          </cell>
          <cell r="E1016" t="str">
            <v>CUSTOS HORÁRIOS DE MÁQUINAS E EQUIPAMENTOS</v>
          </cell>
          <cell r="F1016" t="str">
            <v>COMPOSIÇÕES AUXILIARES</v>
          </cell>
          <cell r="G1016" t="str">
            <v>SINAPI Abr/23</v>
          </cell>
        </row>
        <row r="1017">
          <cell r="A1017">
            <v>91629</v>
          </cell>
          <cell r="B1017" t="str">
            <v>GUINDAUTO HIDRÁULICO, CAPACIDADE MÁXIMA DE CARGA 6500 KG, MOMENTO MÁXIMO DE CARGA 5,8 TM, ALCANCE MÁXIMO HORIZONTAL 7,60 M, INCLUSIVE CAMINHÃO TOCO PBT 9.700 KG, POTÊNCIA DE 160 CV - DEPRECIAÇÃO. AF_08/2015</v>
          </cell>
          <cell r="C1017" t="str">
            <v>H</v>
          </cell>
          <cell r="D1017">
            <v>22.12</v>
          </cell>
          <cell r="E1017" t="str">
            <v>CUSTOS HORÁRIOS DE MÁQUINAS E EQUIPAMENTOS</v>
          </cell>
          <cell r="F1017" t="str">
            <v>COMPOSIÇÕES AUXILIARES</v>
          </cell>
          <cell r="G1017" t="str">
            <v>SINAPI Abr/23</v>
          </cell>
        </row>
        <row r="1018">
          <cell r="A1018">
            <v>91630</v>
          </cell>
          <cell r="B1018" t="str">
            <v>GUINDAUTO HIDRÁULICO, CAPACIDADE MÁXIMA DE CARGA 6500 KG, MOMENTO MÁXIMO DE CARGA 5,8 TM, ALCANCE MÁXIMO HORIZONTAL 7,60 M, INCLUSIVE CAMINHÃO TOCO PBT 9.700 KG, POTÊNCIA DE 160 CV - JUROS. AF_08/2015</v>
          </cell>
          <cell r="C1018" t="str">
            <v>H</v>
          </cell>
          <cell r="D1018">
            <v>4.21</v>
          </cell>
          <cell r="E1018" t="str">
            <v>CUSTOS HORÁRIOS DE MÁQUINAS E EQUIPAMENTOS</v>
          </cell>
          <cell r="F1018" t="str">
            <v>COMPOSIÇÕES AUXILIARES</v>
          </cell>
          <cell r="G1018" t="str">
            <v>SINAPI Abr/23</v>
          </cell>
        </row>
        <row r="1019">
          <cell r="A1019">
            <v>91631</v>
          </cell>
          <cell r="B1019" t="str">
            <v>GUINDAUTO HIDRÁULICO, CAPACIDADE MÁXIMA DE CARGA 6500 KG, MOMENTO MÁXIMO DE CARGA 5,8 TM, ALCANCE MÁXIMO HORIZONTAL 7,60 M, INCLUSIVE CAMINHÃO TOCO PBT 9.700 KG, POTÊNCIA DE 160 CV - IMPOSTOS E SEGUROS. AF_08/2015</v>
          </cell>
          <cell r="C1019" t="str">
            <v>H</v>
          </cell>
          <cell r="D1019">
            <v>3.33</v>
          </cell>
          <cell r="E1019" t="str">
            <v>CUSTOS HORÁRIOS DE MÁQUINAS E EQUIPAMENTOS</v>
          </cell>
          <cell r="F1019" t="str">
            <v>COMPOSIÇÕES AUXILIARES</v>
          </cell>
          <cell r="G1019" t="str">
            <v>SINAPI Abr/23</v>
          </cell>
        </row>
        <row r="1020">
          <cell r="A1020">
            <v>91632</v>
          </cell>
          <cell r="B1020" t="str">
            <v>GUINDAUTO HIDRÁULICO, CAPACIDADE MÁXIMA DE CARGA 6500 KG, MOMENTO MÁXIMO DE CARGA 5,8 TM, ALCANCE MÁXIMO HORIZONTAL 7,60 M, INCLUSIVE CAMINHÃO TOCO PBT 9.700 KG, POTÊNCIA DE 160 CV - MANUTENÇÃO. AF_08/2015</v>
          </cell>
          <cell r="C1020" t="str">
            <v>H</v>
          </cell>
          <cell r="D1020">
            <v>38.07</v>
          </cell>
          <cell r="E1020" t="str">
            <v>CUSTOS HORÁRIOS DE MÁQUINAS E EQUIPAMENTOS</v>
          </cell>
          <cell r="F1020" t="str">
            <v>COMPOSIÇÕES AUXILIARES</v>
          </cell>
          <cell r="G1020" t="str">
            <v>SINAPI Abr/23</v>
          </cell>
        </row>
        <row r="1021">
          <cell r="A1021">
            <v>91633</v>
          </cell>
          <cell r="B1021" t="str">
            <v>GUINDAUTO HIDRÁULICO, CAPACIDADE MÁXIMA DE CARGA 6500 KG, MOMENTO MÁXIMO DE CARGA 5,8 TM, ALCANCE MÁXIMO HORIZONTAL 7,60 M, INCLUSIVE CAMINHÃO TOCO PBT 9.700 KG, POTÊNCIA DE 160 CV - MATERIAIS NA OPERAÇÃO. AF_08/2015</v>
          </cell>
          <cell r="C1021" t="str">
            <v>H</v>
          </cell>
          <cell r="D1021">
            <v>125.49</v>
          </cell>
          <cell r="E1021" t="str">
            <v>CUSTOS HORÁRIOS DE MÁQUINAS E EQUIPAMENTOS</v>
          </cell>
          <cell r="F1021" t="str">
            <v>COMPOSIÇÕES AUXILIARES</v>
          </cell>
          <cell r="G1021" t="str">
            <v>SINAPI Abr/23</v>
          </cell>
        </row>
        <row r="1022">
          <cell r="A1022">
            <v>91640</v>
          </cell>
          <cell r="B1022" t="str">
            <v>CAMINHÃO DE TRANSPORTE DE MATERIAL ASFÁLTICO 30.000 L, COM CAVALO MECÂNICO DE CAPACIDADE MÁXIMA DE TRAÇÃO COMBINADO DE 66.000 KG, POTÊNCIA 360 CV, INCLUSIVE TANQUE DE ASFALTO COM SERPENTINA - DEPRECIAÇÃO. AF_08/2015</v>
          </cell>
          <cell r="C1022" t="str">
            <v>H</v>
          </cell>
          <cell r="D1022">
            <v>41.08</v>
          </cell>
          <cell r="E1022" t="str">
            <v>CUSTOS HORÁRIOS DE MÁQUINAS E EQUIPAMENTOS</v>
          </cell>
          <cell r="F1022" t="str">
            <v>COMPOSIÇÕES AUXILIARES</v>
          </cell>
          <cell r="G1022" t="str">
            <v>SINAPI Abr/23</v>
          </cell>
        </row>
        <row r="1023">
          <cell r="A1023">
            <v>91641</v>
          </cell>
          <cell r="B1023" t="str">
            <v>CAMINHÃO DE TRANSPORTE DE MATERIAL ASFÁLTICO 30.000 L, COM CAVALO MECÂNICO DE CAPACIDADE MÁXIMA DE TRAÇÃO COMBINADO DE 66.000 KG, POTÊNCIA 360 CV, INCLUSIVE TANQUE DE ASFALTO COM SERPENTINA - JUROS. AF_08/2015</v>
          </cell>
          <cell r="C1023" t="str">
            <v>H</v>
          </cell>
          <cell r="D1023">
            <v>8.44</v>
          </cell>
          <cell r="E1023" t="str">
            <v>CUSTOS HORÁRIOS DE MÁQUINAS E EQUIPAMENTOS</v>
          </cell>
          <cell r="F1023" t="str">
            <v>COMPOSIÇÕES AUXILIARES</v>
          </cell>
          <cell r="G1023" t="str">
            <v>SINAPI Abr/23</v>
          </cell>
        </row>
        <row r="1024">
          <cell r="A1024">
            <v>91642</v>
          </cell>
          <cell r="B1024" t="str">
            <v>CAMINHÃO DE TRANSPORTE DE MATERIAL ASFÁLTICO 30.000 L, COM CAVALO MECÂNICO DE CAPACIDADE MÁXIMA DE TRAÇÃO COMBINADO DE 66.000 KG, POTÊNCIA 360 CV, INCLUSIVE TANQUE DE ASFALTO COM SERPENTINA - IMPOSTOS E SEGUROS. AF_08/2015</v>
          </cell>
          <cell r="C1024" t="str">
            <v>H</v>
          </cell>
          <cell r="D1024">
            <v>6.69</v>
          </cell>
          <cell r="E1024" t="str">
            <v>CUSTOS HORÁRIOS DE MÁQUINAS E EQUIPAMENTOS</v>
          </cell>
          <cell r="F1024" t="str">
            <v>COMPOSIÇÕES AUXILIARES</v>
          </cell>
          <cell r="G1024" t="str">
            <v>SINAPI Abr/23</v>
          </cell>
        </row>
        <row r="1025">
          <cell r="A1025">
            <v>91643</v>
          </cell>
          <cell r="B1025" t="str">
            <v>CAMINHÃO DE TRANSPORTE DE MATERIAL ASFÁLTICO 30.000 L, COM CAVALO MECÂNICO DE CAPACIDADE MÁXIMA DE TRAÇÃO COMBINADO DE 66.000 KG, POTÊNCIA 360 CV, INCLUSIVE TANQUE DE ASFALTO COM SERPENTINA - MANUTENÇÃO. AF_08/2015</v>
          </cell>
          <cell r="C1025" t="str">
            <v>H</v>
          </cell>
          <cell r="D1025">
            <v>73.84</v>
          </cell>
          <cell r="E1025" t="str">
            <v>CUSTOS HORÁRIOS DE MÁQUINAS E EQUIPAMENTOS</v>
          </cell>
          <cell r="F1025" t="str">
            <v>COMPOSIÇÕES AUXILIARES</v>
          </cell>
          <cell r="G1025" t="str">
            <v>SINAPI Abr/23</v>
          </cell>
        </row>
        <row r="1026">
          <cell r="A1026">
            <v>91644</v>
          </cell>
          <cell r="B1026" t="str">
            <v>CAMINHÃO DE TRANSPORTE DE MATERIAL ASFÁLTICO 30.000 L, COM CAVALO MECÂNICO DE CAPACIDADE MÁXIMA DE TRAÇÃO COMBINADO DE 66.000 KG, POTÊNCIA 360 CV, INCLUSIVE TANQUE DE ASFALTO COM SERPENTINA - MATERIAIS NA OPERAÇÃO. AF_08/2015</v>
          </cell>
          <cell r="C1026" t="str">
            <v>H</v>
          </cell>
          <cell r="D1026">
            <v>282.39999999999998</v>
          </cell>
          <cell r="E1026" t="str">
            <v>CUSTOS HORÁRIOS DE MÁQUINAS E EQUIPAMENTOS</v>
          </cell>
          <cell r="F1026" t="str">
            <v>COMPOSIÇÕES AUXILIARES</v>
          </cell>
          <cell r="G1026" t="str">
            <v>SINAPI Abr/23</v>
          </cell>
        </row>
        <row r="1027">
          <cell r="A1027">
            <v>91688</v>
          </cell>
          <cell r="B1027" t="str">
            <v>SERRA CIRCULAR DE BANCADA COM MOTOR ELÉTRICO POTÊNCIA DE 5HP, COM COIFA PARA DISCO 10" - DEPRECIAÇÃO. AF_08/2015</v>
          </cell>
          <cell r="C1027" t="str">
            <v>H</v>
          </cell>
          <cell r="D1027">
            <v>0.08</v>
          </cell>
          <cell r="E1027" t="str">
            <v>CUSTOS HORÁRIOS DE MÁQUINAS E EQUIPAMENTOS</v>
          </cell>
          <cell r="F1027" t="str">
            <v>COMPOSIÇÕES AUXILIARES</v>
          </cell>
          <cell r="G1027" t="str">
            <v>SINAPI Abr/23</v>
          </cell>
        </row>
        <row r="1028">
          <cell r="A1028">
            <v>91689</v>
          </cell>
          <cell r="B1028" t="str">
            <v>SERRA CIRCULAR DE BANCADA COM MOTOR ELÉTRICO POTÊNCIA DE 5HP, COM COIFA PARA DISCO 10" - JUROS. AF_08/2015</v>
          </cell>
          <cell r="C1028" t="str">
            <v>H</v>
          </cell>
          <cell r="D1028">
            <v>0</v>
          </cell>
          <cell r="E1028" t="str">
            <v>CUSTOS HORÁRIOS DE MÁQUINAS E EQUIPAMENTOS</v>
          </cell>
          <cell r="F1028" t="str">
            <v>COMPOSIÇÕES AUXILIARES</v>
          </cell>
          <cell r="G1028" t="str">
            <v>SINAPI Abr/23</v>
          </cell>
        </row>
        <row r="1029">
          <cell r="A1029">
            <v>91690</v>
          </cell>
          <cell r="B1029" t="str">
            <v>SERRA CIRCULAR DE BANCADA COM MOTOR ELÉTRICO POTÊNCIA DE 5HP, COM COIFA PARA DISCO 10" - MANUTENÇÃO. AF_08/2015</v>
          </cell>
          <cell r="C1029" t="str">
            <v>H</v>
          </cell>
          <cell r="D1029">
            <v>0.06</v>
          </cell>
          <cell r="E1029" t="str">
            <v>CUSTOS HORÁRIOS DE MÁQUINAS E EQUIPAMENTOS</v>
          </cell>
          <cell r="F1029" t="str">
            <v>COMPOSIÇÕES AUXILIARES</v>
          </cell>
          <cell r="G1029" t="str">
            <v>SINAPI Abr/23</v>
          </cell>
        </row>
        <row r="1030">
          <cell r="A1030">
            <v>91691</v>
          </cell>
          <cell r="B1030" t="str">
            <v>SERRA CIRCULAR DE BANCADA COM MOTOR ELÉTRICO POTÊNCIA DE 5HP, COM COIFA PARA DISCO 10" - MATERIAIS NA OPERAÇÃO. AF_08/2015</v>
          </cell>
          <cell r="C1030" t="str">
            <v>H</v>
          </cell>
          <cell r="D1030">
            <v>1.02</v>
          </cell>
          <cell r="E1030" t="str">
            <v>CUSTOS HORÁRIOS DE MÁQUINAS E EQUIPAMENTOS</v>
          </cell>
          <cell r="F1030" t="str">
            <v>COMPOSIÇÕES AUXILIARES</v>
          </cell>
          <cell r="G1030" t="str">
            <v>SINAPI Abr/23</v>
          </cell>
        </row>
        <row r="1031">
          <cell r="A1031">
            <v>92040</v>
          </cell>
          <cell r="B1031" t="str">
            <v>DISTRIBUIDOR DE AGREGADOS REBOCAVEL, CAPACIDADE 1,9 M³, LARGURA DE TRABALHO 3,66 M - DEPRECIAÇÃO. AF_11/2015</v>
          </cell>
          <cell r="C1031" t="str">
            <v>H</v>
          </cell>
          <cell r="D1031">
            <v>5.92</v>
          </cell>
          <cell r="E1031" t="str">
            <v>CUSTOS HORÁRIOS DE MÁQUINAS E EQUIPAMENTOS</v>
          </cell>
          <cell r="F1031" t="str">
            <v>COMPOSIÇÕES AUXILIARES</v>
          </cell>
          <cell r="G1031" t="str">
            <v>SINAPI Abr/23</v>
          </cell>
        </row>
        <row r="1032">
          <cell r="A1032">
            <v>92041</v>
          </cell>
          <cell r="B1032" t="str">
            <v>DISTRIBUIDOR DE AGREGADOS REBOCAVEL, CAPACIDADE 1,9 M³, LARGURA DE TRABALHO 3,66 M - JUROS. AF_11/2015</v>
          </cell>
          <cell r="C1032" t="str">
            <v>H</v>
          </cell>
          <cell r="D1032">
            <v>0.62</v>
          </cell>
          <cell r="E1032" t="str">
            <v>CUSTOS HORÁRIOS DE MÁQUINAS E EQUIPAMENTOS</v>
          </cell>
          <cell r="F1032" t="str">
            <v>COMPOSIÇÕES AUXILIARES</v>
          </cell>
          <cell r="G1032" t="str">
            <v>SINAPI Abr/23</v>
          </cell>
        </row>
        <row r="1033">
          <cell r="A1033">
            <v>92042</v>
          </cell>
          <cell r="B1033" t="str">
            <v>DISTRIBUIDOR DE AGREGADOS REBOCAVEL, CAPACIDADE 1,9 M³, LARGURA DE TRABALHO 3,66 M - MANUTENÇÃO. AF_11/2015</v>
          </cell>
          <cell r="C1033" t="str">
            <v>H</v>
          </cell>
          <cell r="D1033">
            <v>4.9400000000000004</v>
          </cell>
          <cell r="E1033" t="str">
            <v>CUSTOS HORÁRIOS DE MÁQUINAS E EQUIPAMENTOS</v>
          </cell>
          <cell r="F1033" t="str">
            <v>COMPOSIÇÕES AUXILIARES</v>
          </cell>
          <cell r="G1033" t="str">
            <v>SINAPI Abr/23</v>
          </cell>
        </row>
        <row r="1034">
          <cell r="A1034">
            <v>92101</v>
          </cell>
          <cell r="B1034" t="str">
            <v>CAMINHÃO PARA EQUIPAMENTO DE LIMPEZA A SUCÇÃO COM CAMINHÃO TRUCADO DE PESO BRUTO TOTAL 23000 KG, CARGA ÚTIL MÁXIMA 15935 KG, DISTÂNCIA ENTRE EIXOS 4,80 M, POTÊNCIA 230 CV, INCLUSIVE LIMPADORA A SUCÇÃO, TANQUE 12000 L - DEPRECIAÇÃO. AF_11/2015</v>
          </cell>
          <cell r="C1034" t="str">
            <v>H</v>
          </cell>
          <cell r="D1034">
            <v>42.36</v>
          </cell>
          <cell r="E1034" t="str">
            <v>CUSTOS HORÁRIOS DE MÁQUINAS E EQUIPAMENTOS</v>
          </cell>
          <cell r="F1034" t="str">
            <v>COMPOSIÇÕES AUXILIARES</v>
          </cell>
          <cell r="G1034" t="str">
            <v>SINAPI Abr/23</v>
          </cell>
        </row>
        <row r="1035">
          <cell r="A1035">
            <v>92102</v>
          </cell>
          <cell r="B1035" t="str">
            <v>CAMINHÃO PARA EQUIPAMENTO DE LIMPEZA A SUCÇÃO COM CAMINHÃO TRUCADO DE PESO BRUTO TOTAL 23000 KG, CARGA ÚTIL MÁXIMA 15935 KG, DISTÂNCIA ENTRE EIXOS 4,80 M, POTÊNCIA 230 CV, INCLUSIVE LIMPADORA A SUCÇÃO, TANQUE 12000 L - JUROS. AF_11/2015</v>
          </cell>
          <cell r="C1035" t="str">
            <v>H</v>
          </cell>
          <cell r="D1035">
            <v>7.05</v>
          </cell>
          <cell r="E1035" t="str">
            <v>CUSTOS HORÁRIOS DE MÁQUINAS E EQUIPAMENTOS</v>
          </cell>
          <cell r="F1035" t="str">
            <v>COMPOSIÇÕES AUXILIARES</v>
          </cell>
          <cell r="G1035" t="str">
            <v>SINAPI Abr/23</v>
          </cell>
        </row>
        <row r="1036">
          <cell r="A1036">
            <v>92103</v>
          </cell>
          <cell r="B1036" t="str">
            <v>CAMINHÃO PARA EQUIPAMENTO DE LIMPEZA A SUCÇÃO COM CAMINHÃO TRUCADO DE PESO BRUTO TOTAL 23000 KG, CARGA ÚTIL MÁXIMA 15935 KG, DISTÂNCIA ENTRE EIXOS 4,80 M, POTÊNCIA 230 CV, INCLUSIVE LIMPADORA A SUCÇÃO, TANQUE 12000 L - IMPOSTOS E SEGUROS. AF_11/2015</v>
          </cell>
          <cell r="C1036" t="str">
            <v>H</v>
          </cell>
          <cell r="D1036">
            <v>5.63</v>
          </cell>
          <cell r="E1036" t="str">
            <v>CUSTOS HORÁRIOS DE MÁQUINAS E EQUIPAMENTOS</v>
          </cell>
          <cell r="F1036" t="str">
            <v>COMPOSIÇÕES AUXILIARES</v>
          </cell>
          <cell r="G1036" t="str">
            <v>SINAPI Abr/23</v>
          </cell>
        </row>
        <row r="1037">
          <cell r="A1037">
            <v>92104</v>
          </cell>
          <cell r="B1037" t="str">
            <v>CAMINHÃO PARA EQUIPAMENTO DE LIMPEZA A SUCÇÃO COM CAMINHÃO TRUCADO DE PESO BRUTO TOTAL 23000 KG, CARGA ÚTIL MÁXIMA 15935 KG, DISTÂNCIA ENTRE EIXOS 4,80 M, POTÊNCIA 230 CV, INCLUSIVE LIMPADORA A SUCÇÃO, TANQUE 12000 L - MANUTENÇÃO. AF_11/2015</v>
          </cell>
          <cell r="C1037" t="str">
            <v>H</v>
          </cell>
          <cell r="D1037">
            <v>68.849999999999994</v>
          </cell>
          <cell r="E1037" t="str">
            <v>CUSTOS HORÁRIOS DE MÁQUINAS E EQUIPAMENTOS</v>
          </cell>
          <cell r="F1037" t="str">
            <v>COMPOSIÇÕES AUXILIARES</v>
          </cell>
          <cell r="G1037" t="str">
            <v>SINAPI Abr/23</v>
          </cell>
        </row>
        <row r="1038">
          <cell r="A1038">
            <v>92105</v>
          </cell>
          <cell r="B1038" t="str">
            <v>CAMINHÃO PARA EQUIPAMENTO DE LIMPEZA A SUCÇÃO COM CAMINHÃO TRUCADO DE PESO BRUTO TOTAL 23000 KG, CARGA ÚTIL MÁX. 15935 KG, DISTÂNCIA ENTRE EIXOS 4,80 M, POTÊNCIA 230 CV, INCLUSIVE LIMPADORA A SUCÇÃO, TANQUE 12000 L - MATERIAIS NA OPERAÇÃO. AF_11/2015</v>
          </cell>
          <cell r="C1038" t="str">
            <v>H</v>
          </cell>
          <cell r="D1038">
            <v>180.41</v>
          </cell>
          <cell r="E1038" t="str">
            <v>CUSTOS HORÁRIOS DE MÁQUINAS E EQUIPAMENTOS</v>
          </cell>
          <cell r="F1038" t="str">
            <v>COMPOSIÇÕES AUXILIARES</v>
          </cell>
          <cell r="G1038" t="str">
            <v>SINAPI Abr/23</v>
          </cell>
        </row>
        <row r="1039">
          <cell r="A1039">
            <v>92108</v>
          </cell>
          <cell r="B1039" t="str">
            <v>PENEIRA ROTATIVA COM MOTOR ELÉTRICO TRIFÁSICO DE 2 CV, CILINDRO DE 1 M X 0,60 M, COM FUROS DE 3,17 MM - DEPRECIAÇÃO. AF_11/2015</v>
          </cell>
          <cell r="C1039" t="str">
            <v>H</v>
          </cell>
          <cell r="D1039">
            <v>1.08</v>
          </cell>
          <cell r="E1039" t="str">
            <v>CUSTOS HORÁRIOS DE MÁQUINAS E EQUIPAMENTOS</v>
          </cell>
          <cell r="F1039" t="str">
            <v>COMPOSIÇÕES AUXILIARES</v>
          </cell>
          <cell r="G1039" t="str">
            <v>SINAPI Abr/23</v>
          </cell>
        </row>
        <row r="1040">
          <cell r="A1040">
            <v>92109</v>
          </cell>
          <cell r="B1040" t="str">
            <v>PENEIRA ROTATIVA COM MOTOR ELÉTRICO TRIFÁSICO DE 2 CV, CILINDRO DE 1 M X 0,60 M, COM FUROS DE 3,17 MM - JUROS. AF_11/2015</v>
          </cell>
          <cell r="C1040" t="str">
            <v>H</v>
          </cell>
          <cell r="D1040">
            <v>0.12</v>
          </cell>
          <cell r="E1040" t="str">
            <v>CUSTOS HORÁRIOS DE MÁQUINAS E EQUIPAMENTOS</v>
          </cell>
          <cell r="F1040" t="str">
            <v>COMPOSIÇÕES AUXILIARES</v>
          </cell>
          <cell r="G1040" t="str">
            <v>SINAPI Abr/23</v>
          </cell>
        </row>
        <row r="1041">
          <cell r="A1041">
            <v>92110</v>
          </cell>
          <cell r="B1041" t="str">
            <v>PENEIRA ROTATIVA COM MOTOR ELÉTRICO TRIFÁSICO DE 2 CV, CILINDRO DE 1 M X 0,60 M, COM FUROS DE 3,17 MM - MANUTENÇÃO. AF_11/2015</v>
          </cell>
          <cell r="C1041" t="str">
            <v>H</v>
          </cell>
          <cell r="D1041">
            <v>1.36</v>
          </cell>
          <cell r="E1041" t="str">
            <v>CUSTOS HORÁRIOS DE MÁQUINAS E EQUIPAMENTOS</v>
          </cell>
          <cell r="F1041" t="str">
            <v>COMPOSIÇÕES AUXILIARES</v>
          </cell>
          <cell r="G1041" t="str">
            <v>SINAPI Abr/23</v>
          </cell>
        </row>
        <row r="1042">
          <cell r="A1042">
            <v>92111</v>
          </cell>
          <cell r="B1042" t="str">
            <v>PENEIRA ROTATIVA COM MOTOR ELÉTRICO TRIFÁSICO DE 2 CV, CILINDRO DE 1 M X 0,60 M, COM FUROS DE 3,17 MM - MATERIAIS NA OPERAÇÃO. AF_11/2015</v>
          </cell>
          <cell r="C1042" t="str">
            <v>H</v>
          </cell>
          <cell r="D1042">
            <v>0.93</v>
          </cell>
          <cell r="E1042" t="str">
            <v>CUSTOS HORÁRIOS DE MÁQUINAS E EQUIPAMENTOS</v>
          </cell>
          <cell r="F1042" t="str">
            <v>COMPOSIÇÕES AUXILIARES</v>
          </cell>
          <cell r="G1042" t="str">
            <v>SINAPI Abr/23</v>
          </cell>
        </row>
        <row r="1043">
          <cell r="A1043">
            <v>92114</v>
          </cell>
          <cell r="B1043" t="str">
            <v>DOSADOR DE AREIA, CAPACIDADE DE 26 LITROS - DEPRECIAÇÃO. AF_11/2015</v>
          </cell>
          <cell r="C1043" t="str">
            <v>H</v>
          </cell>
          <cell r="D1043">
            <v>0.27</v>
          </cell>
          <cell r="E1043" t="str">
            <v>CUSTOS HORÁRIOS DE MÁQUINAS E EQUIPAMENTOS</v>
          </cell>
          <cell r="F1043" t="str">
            <v>COMPOSIÇÕES AUXILIARES</v>
          </cell>
          <cell r="G1043" t="str">
            <v>SINAPI Abr/23</v>
          </cell>
        </row>
        <row r="1044">
          <cell r="A1044">
            <v>92115</v>
          </cell>
          <cell r="B1044" t="str">
            <v>DOSADOR DE AREIA, CAPACIDADE DE 26 LITROS - JUROS. AF_11/2015</v>
          </cell>
          <cell r="C1044" t="str">
            <v>H</v>
          </cell>
          <cell r="D1044">
            <v>0.02</v>
          </cell>
          <cell r="E1044" t="str">
            <v>CUSTOS HORÁRIOS DE MÁQUINAS E EQUIPAMENTOS</v>
          </cell>
          <cell r="F1044" t="str">
            <v>COMPOSIÇÕES AUXILIARES</v>
          </cell>
          <cell r="G1044" t="str">
            <v>SINAPI Abr/23</v>
          </cell>
        </row>
        <row r="1045">
          <cell r="A1045">
            <v>92116</v>
          </cell>
          <cell r="B1045" t="str">
            <v>DOSADOR DE AREIA, CAPACIDADE DE 26 LITROS - MANUTENÇÃO. AF_11/2015</v>
          </cell>
          <cell r="C1045" t="str">
            <v>H</v>
          </cell>
          <cell r="D1045">
            <v>0.19</v>
          </cell>
          <cell r="E1045" t="str">
            <v>CUSTOS HORÁRIOS DE MÁQUINAS E EQUIPAMENTOS</v>
          </cell>
          <cell r="F1045" t="str">
            <v>COMPOSIÇÕES AUXILIARES</v>
          </cell>
          <cell r="G1045" t="str">
            <v>SINAPI Abr/23</v>
          </cell>
        </row>
        <row r="1046">
          <cell r="A1046">
            <v>92133</v>
          </cell>
          <cell r="B1046" t="str">
            <v>CAMINHONETE COM MOTOR A DIESEL, POTÊNCIA 180 CV, CABINE DUPLA, 4X4 - DEPRECIAÇÃO. AF_11/2015</v>
          </cell>
          <cell r="C1046" t="str">
            <v>H</v>
          </cell>
          <cell r="D1046">
            <v>13.03</v>
          </cell>
          <cell r="E1046" t="str">
            <v>CUSTOS HORÁRIOS DE MÁQUINAS E EQUIPAMENTOS</v>
          </cell>
          <cell r="F1046" t="str">
            <v>COMPOSIÇÕES AUXILIARES</v>
          </cell>
          <cell r="G1046" t="str">
            <v>SINAPI Abr/23</v>
          </cell>
        </row>
        <row r="1047">
          <cell r="A1047">
            <v>92134</v>
          </cell>
          <cell r="B1047" t="str">
            <v>CAMINHONETE COM MOTOR A DIESEL, POTÊNCIA 180 CV, CABINE DUPLA, 4X4 - JUROS. AF_11/2015</v>
          </cell>
          <cell r="C1047" t="str">
            <v>H</v>
          </cell>
          <cell r="D1047">
            <v>2.06</v>
          </cell>
          <cell r="E1047" t="str">
            <v>CUSTOS HORÁRIOS DE MÁQUINAS E EQUIPAMENTOS</v>
          </cell>
          <cell r="F1047" t="str">
            <v>COMPOSIÇÕES AUXILIARES</v>
          </cell>
          <cell r="G1047" t="str">
            <v>SINAPI Abr/23</v>
          </cell>
        </row>
        <row r="1048">
          <cell r="A1048">
            <v>92135</v>
          </cell>
          <cell r="B1048" t="str">
            <v>CAMINHONETE COM MOTOR A DIESEL, POTÊNCIA 180 CV, CABINE DUPLA, 4X4 - IMPOSTOS E SEGUROS. AF_11/2015</v>
          </cell>
          <cell r="C1048" t="str">
            <v>H</v>
          </cell>
          <cell r="D1048">
            <v>1.62</v>
          </cell>
          <cell r="E1048" t="str">
            <v>CUSTOS HORÁRIOS DE MÁQUINAS E EQUIPAMENTOS</v>
          </cell>
          <cell r="F1048" t="str">
            <v>COMPOSIÇÕES AUXILIARES</v>
          </cell>
          <cell r="G1048" t="str">
            <v>SINAPI Abr/23</v>
          </cell>
        </row>
        <row r="1049">
          <cell r="A1049">
            <v>92136</v>
          </cell>
          <cell r="B1049" t="str">
            <v>CAMINHONETE COM MOTOR A DIESEL, POTÊNCIA 180 CV, CABINE DUPLA, 4X4 - MANUTENÇÃO. AF_11/2015</v>
          </cell>
          <cell r="C1049" t="str">
            <v>H</v>
          </cell>
          <cell r="D1049">
            <v>16.29</v>
          </cell>
          <cell r="E1049" t="str">
            <v>CUSTOS HORÁRIOS DE MÁQUINAS E EQUIPAMENTOS</v>
          </cell>
          <cell r="F1049" t="str">
            <v>COMPOSIÇÕES AUXILIARES</v>
          </cell>
          <cell r="G1049" t="str">
            <v>SINAPI Abr/23</v>
          </cell>
        </row>
        <row r="1050">
          <cell r="A1050">
            <v>92137</v>
          </cell>
          <cell r="B1050" t="str">
            <v>CAMINHONETE COM MOTOR A DIESEL, POTÊNCIA 180 CV, CABINE DUPLA, 4X4 - MATERIAIS NA OPERAÇÃO. AF_11/2015</v>
          </cell>
          <cell r="C1050" t="str">
            <v>H</v>
          </cell>
          <cell r="D1050">
            <v>33.04</v>
          </cell>
          <cell r="E1050" t="str">
            <v>CUSTOS HORÁRIOS DE MÁQUINAS E EQUIPAMENTOS</v>
          </cell>
          <cell r="F1050" t="str">
            <v>COMPOSIÇÕES AUXILIARES</v>
          </cell>
          <cell r="G1050" t="str">
            <v>SINAPI Abr/23</v>
          </cell>
        </row>
        <row r="1051">
          <cell r="A1051">
            <v>92140</v>
          </cell>
          <cell r="B1051" t="str">
            <v>CAMINHONETE CABINE SIMPLES COM MOTOR 1.6 FLEX, CÂMBIO MANUAL, POTÊNCIA 101/104 CV, 2 PORTAS - DEPRECIAÇÃO. AF_11/2015</v>
          </cell>
          <cell r="C1051" t="str">
            <v>H</v>
          </cell>
          <cell r="D1051">
            <v>4.7699999999999996</v>
          </cell>
          <cell r="E1051" t="str">
            <v>CUSTOS HORÁRIOS DE MÁQUINAS E EQUIPAMENTOS</v>
          </cell>
          <cell r="F1051" t="str">
            <v>COMPOSIÇÕES AUXILIARES</v>
          </cell>
          <cell r="G1051" t="str">
            <v>SINAPI Abr/23</v>
          </cell>
        </row>
        <row r="1052">
          <cell r="A1052">
            <v>92141</v>
          </cell>
          <cell r="B1052" t="str">
            <v>CAMINHONETE CABINE SIMPLES COM MOTOR 1.6 FLEX, CÂMBIO MANUAL, POTÊNCIA 101/104 CV, 2 PORTAS - JUROS. AF_11/2015</v>
          </cell>
          <cell r="C1052" t="str">
            <v>H</v>
          </cell>
          <cell r="D1052">
            <v>0.75</v>
          </cell>
          <cell r="E1052" t="str">
            <v>CUSTOS HORÁRIOS DE MÁQUINAS E EQUIPAMENTOS</v>
          </cell>
          <cell r="F1052" t="str">
            <v>COMPOSIÇÕES AUXILIARES</v>
          </cell>
          <cell r="G1052" t="str">
            <v>SINAPI Abr/23</v>
          </cell>
        </row>
        <row r="1053">
          <cell r="A1053">
            <v>92142</v>
          </cell>
          <cell r="B1053" t="str">
            <v>CAMINHONETE CABINE SIMPLES COM MOTOR 1.6 FLEX, CÂMBIO MANUAL, POTÊNCIA 101/104 CV, 2 PORTAS - IMPOSTOS E SEGUROS. AF_11/2015</v>
          </cell>
          <cell r="C1053" t="str">
            <v>H</v>
          </cell>
          <cell r="D1053">
            <v>0.59</v>
          </cell>
          <cell r="E1053" t="str">
            <v>CUSTOS HORÁRIOS DE MÁQUINAS E EQUIPAMENTOS</v>
          </cell>
          <cell r="F1053" t="str">
            <v>COMPOSIÇÕES AUXILIARES</v>
          </cell>
          <cell r="G1053" t="str">
            <v>SINAPI Abr/23</v>
          </cell>
        </row>
        <row r="1054">
          <cell r="A1054">
            <v>92143</v>
          </cell>
          <cell r="B1054" t="str">
            <v>CAMINHONETE CABINE SIMPLES COM MOTOR 1.6 FLEX, CÂMBIO MANUAL, POTÊNCIA 101/104 CV, 2 PORTAS - MANUTENÇÃO. AF_11/2015</v>
          </cell>
          <cell r="C1054" t="str">
            <v>H</v>
          </cell>
          <cell r="D1054">
            <v>5.97</v>
          </cell>
          <cell r="E1054" t="str">
            <v>CUSTOS HORÁRIOS DE MÁQUINAS E EQUIPAMENTOS</v>
          </cell>
          <cell r="F1054" t="str">
            <v>COMPOSIÇÕES AUXILIARES</v>
          </cell>
          <cell r="G1054" t="str">
            <v>SINAPI Abr/23</v>
          </cell>
        </row>
        <row r="1055">
          <cell r="A1055">
            <v>92144</v>
          </cell>
          <cell r="B1055" t="str">
            <v>CAMINHONETE CABINE SIMPLES COM MOTOR 1.6 FLEX, CÂMBIO MANUAL, POTÊNCIA 101/104 CV, 2 PORTAS - MATERIAIS NA OPERAÇÃO. AF_11/2015</v>
          </cell>
          <cell r="C1055" t="str">
            <v>H</v>
          </cell>
          <cell r="D1055">
            <v>35.72</v>
          </cell>
          <cell r="E1055" t="str">
            <v>CUSTOS HORÁRIOS DE MÁQUINAS E EQUIPAMENTOS</v>
          </cell>
          <cell r="F1055" t="str">
            <v>COMPOSIÇÕES AUXILIARES</v>
          </cell>
          <cell r="G1055" t="str">
            <v>SINAPI Abr/23</v>
          </cell>
        </row>
        <row r="1056">
          <cell r="A1056">
            <v>92237</v>
          </cell>
          <cell r="B1056" t="str">
            <v>CAMINHÃO DE TRANSPORTE DE MATERIAL ASFÁLTICO 20.000 L, COM CAVALO MECÂNICO DE CAPACIDADE MÁXIMA DE TRAÇÃO COMBINADO DE 45.000 KG, POTÊNCIA 330 CV, INCLUSIVE TANQUE DE ASFALTO COM MAÇARICO - DEPRECIAÇÃO. AF_12/2015</v>
          </cell>
          <cell r="C1056" t="str">
            <v>H</v>
          </cell>
          <cell r="D1056">
            <v>29.94</v>
          </cell>
          <cell r="E1056" t="str">
            <v>CUSTOS HORÁRIOS DE MÁQUINAS E EQUIPAMENTOS</v>
          </cell>
          <cell r="F1056" t="str">
            <v>COMPOSIÇÕES AUXILIARES</v>
          </cell>
          <cell r="G1056" t="str">
            <v>SINAPI Abr/23</v>
          </cell>
        </row>
        <row r="1057">
          <cell r="A1057">
            <v>92238</v>
          </cell>
          <cell r="B1057" t="str">
            <v>CAMINHÃO DE TRANSPORTE DE MATERIAL ASFÁLTICO 20.000 L, COM CAVALO MECÂNICO DE CAPACIDADE MÁXIMA DE TRAÇÃO COMBINADO DE 45.000 KG, POTÊNCIA 330 CV, INCLUSIVE TANQUE DE ASFALTO COM MAÇARICO - JUROS. AF_12/2015</v>
          </cell>
          <cell r="C1057" t="str">
            <v>H</v>
          </cell>
          <cell r="D1057">
            <v>6.13</v>
          </cell>
          <cell r="E1057" t="str">
            <v>CUSTOS HORÁRIOS DE MÁQUINAS E EQUIPAMENTOS</v>
          </cell>
          <cell r="F1057" t="str">
            <v>COMPOSIÇÕES AUXILIARES</v>
          </cell>
          <cell r="G1057" t="str">
            <v>SINAPI Abr/23</v>
          </cell>
        </row>
        <row r="1058">
          <cell r="A1058">
            <v>92239</v>
          </cell>
          <cell r="B1058" t="str">
            <v>CAMINHÃO DE TRANSPORTE DE MATERIAL ASFÁLTICO 20.000 L, COM CAVALO MECÂNICO DE CAPACIDADE MÁXIMA DE TRAÇÃO COMBINADO DE 45.000 KG, POTÊNCIA 330 CV, INCLUSIVE TANQUE DE ASFALTO COM MAÇARICO - IMPOSTOS E SEGUROS. AF_12/2015</v>
          </cell>
          <cell r="C1058" t="str">
            <v>H</v>
          </cell>
          <cell r="D1058">
            <v>4.8600000000000003</v>
          </cell>
          <cell r="E1058" t="str">
            <v>CUSTOS HORÁRIOS DE MÁQUINAS E EQUIPAMENTOS</v>
          </cell>
          <cell r="F1058" t="str">
            <v>COMPOSIÇÕES AUXILIARES</v>
          </cell>
          <cell r="G1058" t="str">
            <v>SINAPI Abr/23</v>
          </cell>
        </row>
        <row r="1059">
          <cell r="A1059">
            <v>92240</v>
          </cell>
          <cell r="B1059" t="str">
            <v>CAMINHÃO DE TRANSPORTE DE MATERIAL ASFÁLTICO 20.000 L, COM CAVALO MECÂNICO DE CAPACIDADE MÁXIMA DE TRAÇÃO COMBINADO DE 45.000 KG, POTÊNCIA 330 CV, INCLUSIVE TANQUE DE ASFALTO COM MAÇARICO - MANUTENÇÃO. AF_12/2015</v>
          </cell>
          <cell r="C1059" t="str">
            <v>H</v>
          </cell>
          <cell r="D1059">
            <v>53.57</v>
          </cell>
          <cell r="E1059" t="str">
            <v>CUSTOS HORÁRIOS DE MÁQUINAS E EQUIPAMENTOS</v>
          </cell>
          <cell r="F1059" t="str">
            <v>COMPOSIÇÕES AUXILIARES</v>
          </cell>
          <cell r="G1059" t="str">
            <v>SINAPI Abr/23</v>
          </cell>
        </row>
        <row r="1060">
          <cell r="A1060">
            <v>92241</v>
          </cell>
          <cell r="B1060" t="str">
            <v>CAMINHÃO DE TRANSPORTE DE MATERIAL ASFÁLTICO 20.000 L, COM CAVALO MECÂNICO DE CAPACIDADE MÁXIMA DE TRAÇÃO COMBINADO DE 45.000 KG, POTÊNCIA 330 CV, INCLUSIVE TANQUE DE ASFALTO COM MAÇARICO - MATERIAIS NA OPERAÇÃO. AF_12/2015</v>
          </cell>
          <cell r="C1060" t="str">
            <v>H</v>
          </cell>
          <cell r="D1060">
            <v>258.89999999999998</v>
          </cell>
          <cell r="E1060" t="str">
            <v>CUSTOS HORÁRIOS DE MÁQUINAS E EQUIPAMENTOS</v>
          </cell>
          <cell r="F1060" t="str">
            <v>COMPOSIÇÕES AUXILIARES</v>
          </cell>
          <cell r="G1060" t="str">
            <v>SINAPI Abr/23</v>
          </cell>
        </row>
        <row r="1061">
          <cell r="A1061">
            <v>92712</v>
          </cell>
          <cell r="B1061" t="str">
            <v>APARELHO PARA CORTE E SOLDA OXI-ACETILENO SOBRE RODAS, INCLUSIVE CILINDROS E MAÇARICOS - DEPRECIAÇÃO. AF_12/2015</v>
          </cell>
          <cell r="C1061" t="str">
            <v>H</v>
          </cell>
          <cell r="D1061">
            <v>0.15</v>
          </cell>
          <cell r="E1061" t="str">
            <v>CUSTOS HORÁRIOS DE MÁQUINAS E EQUIPAMENTOS</v>
          </cell>
          <cell r="F1061" t="str">
            <v>COMPOSIÇÕES AUXILIARES</v>
          </cell>
          <cell r="G1061" t="str">
            <v>SINAPI Abr/23</v>
          </cell>
        </row>
        <row r="1062">
          <cell r="A1062">
            <v>92713</v>
          </cell>
          <cell r="B1062" t="str">
            <v>APARELHO PARA CORTE E SOLDA OXI-ACETILENO SOBRE RODAS, INCLUSIVE CILINDROS E MAÇARICOS - JUROS. AF_12/2015</v>
          </cell>
          <cell r="C1062" t="str">
            <v>H</v>
          </cell>
          <cell r="D1062">
            <v>0.01</v>
          </cell>
          <cell r="E1062" t="str">
            <v>CUSTOS HORÁRIOS DE MÁQUINAS E EQUIPAMENTOS</v>
          </cell>
          <cell r="F1062" t="str">
            <v>COMPOSIÇÕES AUXILIARES</v>
          </cell>
          <cell r="G1062" t="str">
            <v>SINAPI Abr/23</v>
          </cell>
        </row>
        <row r="1063">
          <cell r="A1063">
            <v>92714</v>
          </cell>
          <cell r="B1063" t="str">
            <v>APARELHO PARA CORTE E SOLDA OXI-ACETILENO SOBRE RODAS, INCLUSIVE CILINDROS E MAÇARICOS - MANUTENÇÃO. AF_12/2015</v>
          </cell>
          <cell r="C1063" t="str">
            <v>H</v>
          </cell>
          <cell r="D1063">
            <v>0.18</v>
          </cell>
          <cell r="E1063" t="str">
            <v>CUSTOS HORÁRIOS DE MÁQUINAS E EQUIPAMENTOS</v>
          </cell>
          <cell r="F1063" t="str">
            <v>COMPOSIÇÕES AUXILIARES</v>
          </cell>
          <cell r="G1063" t="str">
            <v>SINAPI Abr/23</v>
          </cell>
        </row>
        <row r="1064">
          <cell r="A1064">
            <v>92715</v>
          </cell>
          <cell r="B1064" t="str">
            <v>APARELHO PARA CORTE E SOLDA OXI-ACETILENO SOBRE RODAS, INCLUSIVE CILINDROS E MAÇARICOS - MATERIAIS NA OPERAÇÃO. AF_12/2015</v>
          </cell>
          <cell r="C1064" t="str">
            <v>H</v>
          </cell>
          <cell r="D1064">
            <v>82.32</v>
          </cell>
          <cell r="E1064" t="str">
            <v>CUSTOS HORÁRIOS DE MÁQUINAS E EQUIPAMENTOS</v>
          </cell>
          <cell r="F1064" t="str">
            <v>COMPOSIÇÕES AUXILIARES</v>
          </cell>
          <cell r="G1064" t="str">
            <v>SINAPI Abr/23</v>
          </cell>
        </row>
        <row r="1065">
          <cell r="A1065">
            <v>92956</v>
          </cell>
          <cell r="B1065" t="str">
            <v>MÁQUINA EXTRUSORA DE CONCRETO PARA GUIAS E SARJETAS, MOTOR A DIESEL, POTÊNCIA 14 CV - DEPRECIAÇÃO. AF_12/2015</v>
          </cell>
          <cell r="C1065" t="str">
            <v>H</v>
          </cell>
          <cell r="D1065">
            <v>4.37</v>
          </cell>
          <cell r="E1065" t="str">
            <v>CUSTOS HORÁRIOS DE MÁQUINAS E EQUIPAMENTOS</v>
          </cell>
          <cell r="F1065" t="str">
            <v>COMPOSIÇÕES AUXILIARES</v>
          </cell>
          <cell r="G1065" t="str">
            <v>SINAPI Abr/23</v>
          </cell>
        </row>
        <row r="1066">
          <cell r="A1066">
            <v>92957</v>
          </cell>
          <cell r="B1066" t="str">
            <v>MÁQUINA EXTRUSORA DE CONCRETO PARA GUIAS E SARJETAS, MOTOR A DIESEL, POTÊNCIA 14 CV - JUROS. AF_12/2015</v>
          </cell>
          <cell r="C1066" t="str">
            <v>H</v>
          </cell>
          <cell r="D1066">
            <v>0.51</v>
          </cell>
          <cell r="E1066" t="str">
            <v>CUSTOS HORÁRIOS DE MÁQUINAS E EQUIPAMENTOS</v>
          </cell>
          <cell r="F1066" t="str">
            <v>COMPOSIÇÕES AUXILIARES</v>
          </cell>
          <cell r="G1066" t="str">
            <v>SINAPI Abr/23</v>
          </cell>
        </row>
        <row r="1067">
          <cell r="A1067">
            <v>92958</v>
          </cell>
          <cell r="B1067" t="str">
            <v>MÁQUINA EXTRUSORA DE CONCRETO PARA GUIAS E SARJETAS, MOTOR A DIESEL, POTÊNCIA 14 CV - MANUTENÇÃO. AF_12/2015</v>
          </cell>
          <cell r="C1067" t="str">
            <v>H</v>
          </cell>
          <cell r="D1067">
            <v>4.7699999999999996</v>
          </cell>
          <cell r="E1067" t="str">
            <v>CUSTOS HORÁRIOS DE MÁQUINAS E EQUIPAMENTOS</v>
          </cell>
          <cell r="F1067" t="str">
            <v>COMPOSIÇÕES AUXILIARES</v>
          </cell>
          <cell r="G1067" t="str">
            <v>SINAPI Abr/23</v>
          </cell>
        </row>
        <row r="1068">
          <cell r="A1068">
            <v>92959</v>
          </cell>
          <cell r="B1068" t="str">
            <v>MÁQUINA EXTRUSORA DE CONCRETO PARA GUIAS E SARJETAS, MOTOR A DIESEL, POTÊNCIA 14 CV - MATERIAIS NA OPERAÇÃO. AF_12/2015</v>
          </cell>
          <cell r="C1068" t="str">
            <v>H</v>
          </cell>
          <cell r="D1068">
            <v>8.69</v>
          </cell>
          <cell r="E1068" t="str">
            <v>CUSTOS HORÁRIOS DE MÁQUINAS E EQUIPAMENTOS</v>
          </cell>
          <cell r="F1068" t="str">
            <v>COMPOSIÇÕES AUXILIARES</v>
          </cell>
          <cell r="G1068" t="str">
            <v>SINAPI Abr/23</v>
          </cell>
        </row>
        <row r="1069">
          <cell r="A1069">
            <v>92963</v>
          </cell>
          <cell r="B1069" t="str">
            <v>MARTELO PERFURADOR PNEUMÁTICO MANUAL, HASTE 25 X 75 MM, 21 KG - DEPRECIAÇÃO. AF_12/2015</v>
          </cell>
          <cell r="C1069" t="str">
            <v>H</v>
          </cell>
          <cell r="D1069">
            <v>1.39</v>
          </cell>
          <cell r="E1069" t="str">
            <v>CUSTOS HORÁRIOS DE MÁQUINAS E EQUIPAMENTOS</v>
          </cell>
          <cell r="F1069" t="str">
            <v>COMPOSIÇÕES AUXILIARES</v>
          </cell>
          <cell r="G1069" t="str">
            <v>SINAPI Abr/23</v>
          </cell>
        </row>
        <row r="1070">
          <cell r="A1070">
            <v>92964</v>
          </cell>
          <cell r="B1070" t="str">
            <v>MARTELO PERFURADOR PNEUMÁTICO MANUAL, HASTE 25 X 75 MM, 21 KG - JUROS. AF_12/2015</v>
          </cell>
          <cell r="C1070" t="str">
            <v>H</v>
          </cell>
          <cell r="D1070">
            <v>0.16</v>
          </cell>
          <cell r="E1070" t="str">
            <v>CUSTOS HORÁRIOS DE MÁQUINAS E EQUIPAMENTOS</v>
          </cell>
          <cell r="F1070" t="str">
            <v>COMPOSIÇÕES AUXILIARES</v>
          </cell>
          <cell r="G1070" t="str">
            <v>SINAPI Abr/23</v>
          </cell>
        </row>
        <row r="1071">
          <cell r="A1071">
            <v>92965</v>
          </cell>
          <cell r="B1071" t="str">
            <v>MARTELO PERFURADOR PNEUMÁTICO MANUAL, HASTE 25 X 75 MM, 21 KG - MANUTENÇÃO. AF_12/2015</v>
          </cell>
          <cell r="C1071" t="str">
            <v>H</v>
          </cell>
          <cell r="D1071">
            <v>1.74</v>
          </cell>
          <cell r="E1071" t="str">
            <v>CUSTOS HORÁRIOS DE MÁQUINAS E EQUIPAMENTOS</v>
          </cell>
          <cell r="F1071" t="str">
            <v>COMPOSIÇÕES AUXILIARES</v>
          </cell>
          <cell r="G1071" t="str">
            <v>SINAPI Abr/23</v>
          </cell>
        </row>
        <row r="1072">
          <cell r="A1072">
            <v>93220</v>
          </cell>
          <cell r="B1072" t="str">
            <v>PERFURATRIZ COM TORRE METÁLICA PARA EXECUÇÃO DE ESTACA HÉLICE CONTÍNUA, PROFUNDIDADE MÁXIMA DE 32 M, DIÂMETRO MÁXIMO DE 1000 MM, POTÊNCIA INSTALADA DE 350 HP, MESA ROTATIVA COM TORQUE MÁXIMO DE 263 KNM - DEPRECIAÇÃO. AF_01/2016</v>
          </cell>
          <cell r="C1072" t="str">
            <v>H</v>
          </cell>
          <cell r="D1072">
            <v>329.98</v>
          </cell>
          <cell r="E1072" t="str">
            <v>CUSTOS HORÁRIOS DE MÁQUINAS E EQUIPAMENTOS</v>
          </cell>
          <cell r="F1072" t="str">
            <v>COMPOSIÇÕES AUXILIARES</v>
          </cell>
          <cell r="G1072" t="str">
            <v>SINAPI Abr/23</v>
          </cell>
        </row>
        <row r="1073">
          <cell r="A1073">
            <v>93221</v>
          </cell>
          <cell r="B1073" t="str">
            <v>PERFURATRIZ COM TORRE METÁLICA PARA EXECUÇÃO DE ESTACA HÉLICE CONTÍNUA, PROFUNDIDADE MÁXIMA DE 32 M, DIÂMETRO MÁXIMO DE 1000 MM, POTÊNCIA INSTALADA DE 350 HP, MESA ROTATIVA COM TORQUE MÁXIMO DE 263 KNM - JUROS. AF_01/2016</v>
          </cell>
          <cell r="C1073" t="str">
            <v>H</v>
          </cell>
          <cell r="D1073">
            <v>45.81</v>
          </cell>
          <cell r="E1073" t="str">
            <v>CUSTOS HORÁRIOS DE MÁQUINAS E EQUIPAMENTOS</v>
          </cell>
          <cell r="F1073" t="str">
            <v>COMPOSIÇÕES AUXILIARES</v>
          </cell>
          <cell r="G1073" t="str">
            <v>SINAPI Abr/23</v>
          </cell>
        </row>
        <row r="1074">
          <cell r="A1074">
            <v>93222</v>
          </cell>
          <cell r="B1074" t="str">
            <v>PERFURATRIZ COM TORRE METÁLICA PARA EXECUÇÃO DE ESTACA HÉLICE CONTÍNUA, PROFUNDIDADE MÁXIMA DE 32 M, DIÂMETRO MÁXIMO DE 1000 MM, POTÊNCIA INSTALADA DE 350 HP, MESA ROTATIVA COM TORQUE MÁXIMO DE 263 KNM - MANUTENÇÃO. AF_01/2016</v>
          </cell>
          <cell r="C1074" t="str">
            <v>H</v>
          </cell>
          <cell r="D1074">
            <v>412.94</v>
          </cell>
          <cell r="E1074" t="str">
            <v>CUSTOS HORÁRIOS DE MÁQUINAS E EQUIPAMENTOS</v>
          </cell>
          <cell r="F1074" t="str">
            <v>COMPOSIÇÕES AUXILIARES</v>
          </cell>
          <cell r="G1074" t="str">
            <v>SINAPI Abr/23</v>
          </cell>
        </row>
        <row r="1075">
          <cell r="A1075">
            <v>93223</v>
          </cell>
          <cell r="B1075" t="str">
            <v>PERFURATRIZ COM TORRE METÁLICA PARA EXECUÇÃO DE ESTACA HÉLICE CONTÍNUA, PROFUNDIDADE MÁXIMA DE 32 M, DIÂMETRO MÁXIMO DE 1000 MM, POTÊNCIA INSTALADA DE 350 HP, MESA ROTATIVA COM TORQUE MÁXIMO DE 263 KNM  MATERIAIS NA OPERAÇÃO. AF_01/2016</v>
          </cell>
          <cell r="C1075" t="str">
            <v>H</v>
          </cell>
          <cell r="D1075">
            <v>146.47</v>
          </cell>
          <cell r="E1075" t="str">
            <v>CUSTOS HORÁRIOS DE MÁQUINAS E EQUIPAMENTOS</v>
          </cell>
          <cell r="F1075" t="str">
            <v>COMPOSIÇÕES AUXILIARES</v>
          </cell>
          <cell r="G1075" t="str">
            <v>SINAPI Abr/23</v>
          </cell>
        </row>
        <row r="1076">
          <cell r="A1076">
            <v>93229</v>
          </cell>
          <cell r="B1076" t="str">
            <v>BETONEIRA CAPACIDADE NOMINAL 400 L, CAPACIDADE DE MISTURA 310 L, MOTOR A GASOLINA POTÊNCIA 5,5 CV, SEM CARREGADOR - DEPRECIAÇÃO. AF_02/2016</v>
          </cell>
          <cell r="C1076" t="str">
            <v>H</v>
          </cell>
          <cell r="D1076">
            <v>0.46</v>
          </cell>
          <cell r="E1076" t="str">
            <v>CUSTOS HORÁRIOS DE MÁQUINAS E EQUIPAMENTOS</v>
          </cell>
          <cell r="F1076" t="str">
            <v>COMPOSIÇÕES AUXILIARES</v>
          </cell>
          <cell r="G1076" t="str">
            <v>SINAPI Abr/23</v>
          </cell>
        </row>
        <row r="1077">
          <cell r="A1077">
            <v>93230</v>
          </cell>
          <cell r="B1077" t="str">
            <v>BETONEIRA CAPACIDADE NOMINAL 400 L, CAPACIDADE DE MISTURA 310 L, MOTOR A GASOLINA POTÊNCIA 5,5 CV, SEM CARREGADOR - JUROS. AF_02/2016</v>
          </cell>
          <cell r="C1077" t="str">
            <v>H</v>
          </cell>
          <cell r="D1077">
            <v>0.05</v>
          </cell>
          <cell r="E1077" t="str">
            <v>CUSTOS HORÁRIOS DE MÁQUINAS E EQUIPAMENTOS</v>
          </cell>
          <cell r="F1077" t="str">
            <v>COMPOSIÇÕES AUXILIARES</v>
          </cell>
          <cell r="G1077" t="str">
            <v>SINAPI Abr/23</v>
          </cell>
        </row>
        <row r="1078">
          <cell r="A1078">
            <v>93231</v>
          </cell>
          <cell r="B1078" t="str">
            <v>BETONEIRA CAPACIDADE NOMINAL 400 L, CAPACIDADE DE MISTURA 310 L, MOTOR A GASOLINA POTÊNCIA 5,5 CV, SEM CARREGADOR - MANUTENÇÃO. AF_02/2016</v>
          </cell>
          <cell r="C1078" t="str">
            <v>H</v>
          </cell>
          <cell r="D1078">
            <v>0.57999999999999996</v>
          </cell>
          <cell r="E1078" t="str">
            <v>CUSTOS HORÁRIOS DE MÁQUINAS E EQUIPAMENTOS</v>
          </cell>
          <cell r="F1078" t="str">
            <v>COMPOSIÇÕES AUXILIARES</v>
          </cell>
          <cell r="G1078" t="str">
            <v>SINAPI Abr/23</v>
          </cell>
        </row>
        <row r="1079">
          <cell r="A1079">
            <v>93232</v>
          </cell>
          <cell r="B1079" t="str">
            <v>BETONEIRA CAPACIDADE NOMINAL 400 L, CAPACIDADE DE MISTURA 310 L, MOTOR A GASOLINA POTÊNCIA 5,5 CV, SEM CARREGADOR - MATERIAIS NA OPERAÇÃO. AF_02/2016</v>
          </cell>
          <cell r="C1079" t="str">
            <v>H</v>
          </cell>
          <cell r="D1079">
            <v>4.1100000000000003</v>
          </cell>
          <cell r="E1079" t="str">
            <v>CUSTOS HORÁRIOS DE MÁQUINAS E EQUIPAMENTOS</v>
          </cell>
          <cell r="F1079" t="str">
            <v>COMPOSIÇÕES AUXILIARES</v>
          </cell>
          <cell r="G1079" t="str">
            <v>SINAPI Abr/23</v>
          </cell>
        </row>
        <row r="1080">
          <cell r="A1080">
            <v>93235</v>
          </cell>
          <cell r="B1080" t="str">
            <v>GRUPO GERADOR ESTACIONÁRIO, MOTOR DIESEL POTÊNCIA 170 KVA - JUROS. AF_02/2016</v>
          </cell>
          <cell r="C1080" t="str">
            <v>H</v>
          </cell>
          <cell r="D1080">
            <v>1.24</v>
          </cell>
          <cell r="E1080" t="str">
            <v>CUSTOS HORÁRIOS DE MÁQUINAS E EQUIPAMENTOS</v>
          </cell>
          <cell r="F1080" t="str">
            <v>COMPOSIÇÕES AUXILIARES</v>
          </cell>
          <cell r="G1080" t="str">
            <v>SINAPI Abr/23</v>
          </cell>
        </row>
        <row r="1081">
          <cell r="A1081">
            <v>93238</v>
          </cell>
          <cell r="B1081" t="str">
            <v>ROLO COMPACTADOR VIBRATÓRIO REBOCÁVEL, CILINDRO DE AÇO LISO, POTÊNCIA DE TRAÇÃO DE 65 CV, PESO 4,7 T, IMPACTO DINÂMICO 18,3 T, LARGURA DE TRABALHO 1,67 M - JUROS. AF_02/2016</v>
          </cell>
          <cell r="C1081" t="str">
            <v>H</v>
          </cell>
          <cell r="D1081">
            <v>1.42</v>
          </cell>
          <cell r="E1081" t="str">
            <v>CUSTOS HORÁRIOS DE MÁQUINAS E EQUIPAMENTOS</v>
          </cell>
          <cell r="F1081" t="str">
            <v>COMPOSIÇÕES AUXILIARES</v>
          </cell>
          <cell r="G1081" t="str">
            <v>SINAPI Abr/23</v>
          </cell>
        </row>
        <row r="1082">
          <cell r="A1082">
            <v>93239</v>
          </cell>
          <cell r="B1082" t="str">
            <v>ROLO COMPACTADOR VIBRATÓRIO PÉ DE CARNEIRO, OPERADO POR CONTROLE REMOTO, POTÊNCIA 12,5 KW, PESO OPERACIONAL 1,675 T, LARGURA DE TRABALHO 0,85 M - JUROS. AF_02/2016</v>
          </cell>
          <cell r="C1082" t="str">
            <v>H</v>
          </cell>
          <cell r="D1082">
            <v>6.45</v>
          </cell>
          <cell r="E1082" t="str">
            <v>CUSTOS HORÁRIOS DE MÁQUINAS E EQUIPAMENTOS</v>
          </cell>
          <cell r="F1082" t="str">
            <v>COMPOSIÇÕES AUXILIARES</v>
          </cell>
          <cell r="G1082" t="str">
            <v>SINAPI Abr/23</v>
          </cell>
        </row>
        <row r="1083">
          <cell r="A1083">
            <v>93240</v>
          </cell>
          <cell r="B1083" t="str">
            <v>ROLO COMPACTADOR VIBRATÓRIO PÉ DE CARNEIRO, OPERADO POR CONTROLE REMOTO, POTÊNCIA 12,5 KW, PESO OPERACIONAL 1,675 T, LARGURA DE TRABALHO 0,85 M - MATERIAIS NA OPERAÇÃO. AF_02/2016</v>
          </cell>
          <cell r="C1083" t="str">
            <v>H</v>
          </cell>
          <cell r="D1083">
            <v>11.22</v>
          </cell>
          <cell r="E1083" t="str">
            <v>CUSTOS HORÁRIOS DE MÁQUINAS E EQUIPAMENTOS</v>
          </cell>
          <cell r="F1083" t="str">
            <v>COMPOSIÇÕES AUXILIARES</v>
          </cell>
          <cell r="G1083" t="str">
            <v>SINAPI Abr/23</v>
          </cell>
        </row>
        <row r="1084">
          <cell r="A1084">
            <v>93267</v>
          </cell>
          <cell r="B1084" t="str">
            <v>GRUA ASCENCIONAL, LANÇA DE 30 M, CAPACIDADE DE 1,0 T A 30 M, ALTURA ATÉ 39 M  DEPRECIAÇÃO. AF_03/2016</v>
          </cell>
          <cell r="C1084" t="str">
            <v>H</v>
          </cell>
          <cell r="D1084">
            <v>25.9</v>
          </cell>
          <cell r="E1084" t="str">
            <v>CUSTOS HORÁRIOS DE MÁQUINAS E EQUIPAMENTOS</v>
          </cell>
          <cell r="F1084" t="str">
            <v>COMPOSIÇÕES AUXILIARES</v>
          </cell>
          <cell r="G1084" t="str">
            <v>SINAPI Abr/23</v>
          </cell>
        </row>
        <row r="1085">
          <cell r="A1085">
            <v>93269</v>
          </cell>
          <cell r="B1085" t="str">
            <v>GRUA ASCENCIONAL, LANÇA DE 30 M, CAPACIDADE DE 1,0 T A 30 M, ALTURA ATÉ 39 M   JUROS. AF_03/2016</v>
          </cell>
          <cell r="C1085" t="str">
            <v>H</v>
          </cell>
          <cell r="D1085">
            <v>4.96</v>
          </cell>
          <cell r="E1085" t="str">
            <v>CUSTOS HORÁRIOS DE MÁQUINAS E EQUIPAMENTOS</v>
          </cell>
          <cell r="F1085" t="str">
            <v>COMPOSIÇÕES AUXILIARES</v>
          </cell>
          <cell r="G1085" t="str">
            <v>SINAPI Abr/23</v>
          </cell>
        </row>
        <row r="1086">
          <cell r="A1086">
            <v>93270</v>
          </cell>
          <cell r="B1086" t="str">
            <v>GRUA ASCENCIONAL, LANÇA DE 30 M, CAPACIDADE DE 1,0 T A 30 M, ALTURA ATÉ 39 M   MANUTENÇÃO. AF_03/2016</v>
          </cell>
          <cell r="C1086" t="str">
            <v>H</v>
          </cell>
          <cell r="D1086">
            <v>25.18</v>
          </cell>
          <cell r="E1086" t="str">
            <v>CUSTOS HORÁRIOS DE MÁQUINAS E EQUIPAMENTOS</v>
          </cell>
          <cell r="F1086" t="str">
            <v>COMPOSIÇÕES AUXILIARES</v>
          </cell>
          <cell r="G1086" t="str">
            <v>SINAPI Abr/23</v>
          </cell>
        </row>
        <row r="1087">
          <cell r="A1087">
            <v>93271</v>
          </cell>
          <cell r="B1087" t="str">
            <v>GRUA ASCENCIONAL, LANÇA DE 30 M, CAPACIDADE DE 1,0 T A 30 M, ALTURA ATÉ 39 M   MATERIAIS NA OPERAÇÃO. AF_03/2016</v>
          </cell>
          <cell r="C1087" t="str">
            <v>H</v>
          </cell>
          <cell r="D1087">
            <v>7.01</v>
          </cell>
          <cell r="E1087" t="str">
            <v>CUSTOS HORÁRIOS DE MÁQUINAS E EQUIPAMENTOS</v>
          </cell>
          <cell r="F1087" t="str">
            <v>COMPOSIÇÕES AUXILIARES</v>
          </cell>
          <cell r="G1087" t="str">
            <v>SINAPI Abr/23</v>
          </cell>
        </row>
        <row r="1088">
          <cell r="A1088">
            <v>93277</v>
          </cell>
          <cell r="B1088" t="str">
            <v>GUINCHO ELÉTRICO DE COLUNA, CAPACIDADE 400 KG, COM MOTO FREIO, MOTOR TRIFÁSICO DE 1,25 CV - DEPRECIAÇÃO. AF_03/2016</v>
          </cell>
          <cell r="C1088" t="str">
            <v>H</v>
          </cell>
          <cell r="D1088">
            <v>0.3</v>
          </cell>
          <cell r="E1088" t="str">
            <v>CUSTOS HORÁRIOS DE MÁQUINAS E EQUIPAMENTOS</v>
          </cell>
          <cell r="F1088" t="str">
            <v>COMPOSIÇÕES AUXILIARES</v>
          </cell>
          <cell r="G1088" t="str">
            <v>SINAPI Abr/23</v>
          </cell>
        </row>
        <row r="1089">
          <cell r="A1089">
            <v>93278</v>
          </cell>
          <cell r="B1089" t="str">
            <v>GUINCHO ELÉTRICO DE COLUNA, CAPACIDADE 400 KG, COM MOTO FREIO, MOTOR TRIFÁSICO DE 1,25 CV - JUROS. AF_03/2016</v>
          </cell>
          <cell r="C1089" t="str">
            <v>H</v>
          </cell>
          <cell r="D1089">
            <v>0.03</v>
          </cell>
          <cell r="E1089" t="str">
            <v>CUSTOS HORÁRIOS DE MÁQUINAS E EQUIPAMENTOS</v>
          </cell>
          <cell r="F1089" t="str">
            <v>COMPOSIÇÕES AUXILIARES</v>
          </cell>
          <cell r="G1089" t="str">
            <v>SINAPI Abr/23</v>
          </cell>
        </row>
        <row r="1090">
          <cell r="A1090">
            <v>93279</v>
          </cell>
          <cell r="B1090" t="str">
            <v>GUINCHO ELÉTRICO DE COLUNA, CAPACIDADE 400 KG, COM MOTO FREIO, MOTOR TRIFÁSICO DE 1,25 CV - MANUTENÇÃO. AF_03/2016</v>
          </cell>
          <cell r="C1090" t="str">
            <v>H</v>
          </cell>
          <cell r="D1090">
            <v>0.28000000000000003</v>
          </cell>
          <cell r="E1090" t="str">
            <v>CUSTOS HORÁRIOS DE MÁQUINAS E EQUIPAMENTOS</v>
          </cell>
          <cell r="F1090" t="str">
            <v>COMPOSIÇÕES AUXILIARES</v>
          </cell>
          <cell r="G1090" t="str">
            <v>SINAPI Abr/23</v>
          </cell>
        </row>
        <row r="1091">
          <cell r="A1091">
            <v>93280</v>
          </cell>
          <cell r="B1091" t="str">
            <v>GUINCHO ELÉTRICO DE COLUNA, CAPACIDADE 400 KG, COM MOTO FREIO, MOTOR TRIFÁSICO DE 1,25 CV - MATERIAIS NA OPERAÇÃO. AF_03/2016</v>
          </cell>
          <cell r="C1091" t="str">
            <v>H</v>
          </cell>
          <cell r="D1091">
            <v>0.57999999999999996</v>
          </cell>
          <cell r="E1091" t="str">
            <v>CUSTOS HORÁRIOS DE MÁQUINAS E EQUIPAMENTOS</v>
          </cell>
          <cell r="F1091" t="str">
            <v>COMPOSIÇÕES AUXILIARES</v>
          </cell>
          <cell r="G1091" t="str">
            <v>SINAPI Abr/23</v>
          </cell>
        </row>
        <row r="1092">
          <cell r="A1092">
            <v>93283</v>
          </cell>
          <cell r="B1092" t="str">
            <v>GUINDASTE HIDRÁULICO AUTOPROPELIDO, COM LANÇA TELESCÓPICA 40 M, CAPACIDADE MÁXIMA 60 T, POTÊNCIA 260 KW - DEPRECIAÇÃO. AF_03/2016</v>
          </cell>
          <cell r="C1092" t="str">
            <v>H</v>
          </cell>
          <cell r="D1092">
            <v>96.78</v>
          </cell>
          <cell r="E1092" t="str">
            <v>CUSTOS HORÁRIOS DE MÁQUINAS E EQUIPAMENTOS</v>
          </cell>
          <cell r="F1092" t="str">
            <v>COMPOSIÇÕES AUXILIARES</v>
          </cell>
          <cell r="G1092" t="str">
            <v>SINAPI Abr/23</v>
          </cell>
        </row>
        <row r="1093">
          <cell r="A1093">
            <v>93284</v>
          </cell>
          <cell r="B1093" t="str">
            <v>GUINDASTE HIDRÁULICO AUTOPROPELIDO, COM LANÇA TELESCÓPICA 40 M, CAPACIDADE MÁXIMA 60 T, POTÊNCIA 260 KW - JUROS. AF_03/2016</v>
          </cell>
          <cell r="C1093" t="str">
            <v>H</v>
          </cell>
          <cell r="D1093">
            <v>17.420000000000002</v>
          </cell>
          <cell r="E1093" t="str">
            <v>CUSTOS HORÁRIOS DE MÁQUINAS E EQUIPAMENTOS</v>
          </cell>
          <cell r="F1093" t="str">
            <v>COMPOSIÇÕES AUXILIARES</v>
          </cell>
          <cell r="G1093" t="str">
            <v>SINAPI Abr/23</v>
          </cell>
        </row>
        <row r="1094">
          <cell r="A1094">
            <v>93285</v>
          </cell>
          <cell r="B1094" t="str">
            <v>GUINDASTE HIDRÁULICO AUTOPROPELIDO, COM LANÇA TELESCÓPICA 40 M, CAPACIDADE MÁXIMA 60 T, POTÊNCIA 260 KW - MANUTENÇÃO. AF_03/2016</v>
          </cell>
          <cell r="C1094" t="str">
            <v>H</v>
          </cell>
          <cell r="D1094">
            <v>155.57</v>
          </cell>
          <cell r="E1094" t="str">
            <v>CUSTOS HORÁRIOS DE MÁQUINAS E EQUIPAMENTOS</v>
          </cell>
          <cell r="F1094" t="str">
            <v>COMPOSIÇÕES AUXILIARES</v>
          </cell>
          <cell r="G1094" t="str">
            <v>SINAPI Abr/23</v>
          </cell>
        </row>
        <row r="1095">
          <cell r="A1095">
            <v>93286</v>
          </cell>
          <cell r="B1095" t="str">
            <v>GUINDASTE HIDRÁULICO AUTOPROPELIDO, COM LANÇA TELESCÓPICA 40 M, CAPACIDADE MÁXIMA 60 T, POTÊNCIA 260 KW - MATERIAIS NA OPERAÇÃO. AF_03/2016</v>
          </cell>
          <cell r="C1095" t="str">
            <v>H</v>
          </cell>
          <cell r="D1095">
            <v>9.75</v>
          </cell>
          <cell r="E1095" t="str">
            <v>CUSTOS HORÁRIOS DE MÁQUINAS E EQUIPAMENTOS</v>
          </cell>
          <cell r="F1095" t="str">
            <v>COMPOSIÇÕES AUXILIARES</v>
          </cell>
          <cell r="G1095" t="str">
            <v>SINAPI Abr/23</v>
          </cell>
        </row>
        <row r="1096">
          <cell r="A1096">
            <v>93296</v>
          </cell>
          <cell r="B1096" t="str">
            <v>GUINDASTE HIDRÁULICO AUTOPROPELIDO, COM LANÇA TELESCÓPICA 40 M, CAPACIDADE MÁXIMA 60 T, POTÊNCIA 260 KW - IMPOSTOS E SEGUROS. AF_03/2016</v>
          </cell>
          <cell r="C1096" t="str">
            <v>H</v>
          </cell>
          <cell r="D1096">
            <v>13.79</v>
          </cell>
          <cell r="E1096" t="str">
            <v>CUSTOS HORÁRIOS DE MÁQUINAS E EQUIPAMENTOS</v>
          </cell>
          <cell r="F1096" t="str">
            <v>COMPOSIÇÕES AUXILIARES</v>
          </cell>
          <cell r="G1096" t="str">
            <v>SINAPI Abr/23</v>
          </cell>
        </row>
        <row r="1097">
          <cell r="A1097">
            <v>93397</v>
          </cell>
          <cell r="B1097" t="str">
            <v>GUINDAUTO HIDRÁULICO, CAPACIDADE MÁXIMA DE CARGA 3300 KG, MOMENTO MÁXIMO DE CARGA 5,8 TM, ALCANCE MÁXIMO HORIZONTAL 7,60 M, INCLUSIVE CAMINHÃO TOCO PBT 16.000 KG, POTÊNCIA DE 189 CV - DEPRECIAÇÃO. AF_03/2016</v>
          </cell>
          <cell r="C1097" t="str">
            <v>H</v>
          </cell>
          <cell r="D1097">
            <v>25.65</v>
          </cell>
          <cell r="E1097" t="str">
            <v>CUSTOS HORÁRIOS DE MÁQUINAS E EQUIPAMENTOS</v>
          </cell>
          <cell r="F1097" t="str">
            <v>COMPOSIÇÕES AUXILIARES</v>
          </cell>
          <cell r="G1097" t="str">
            <v>SINAPI Abr/23</v>
          </cell>
        </row>
        <row r="1098">
          <cell r="A1098">
            <v>93398</v>
          </cell>
          <cell r="B1098" t="str">
            <v>GUINDAUTO HIDRÁULICO, CAPACIDADE MÁXIMA DE CARGA 3300 KG, MOMENTO MÁXIMO DE CARGA 5,8 TM, ALCANCE MÁXIMO HORIZONTAL 7,60 M, INCLUSIVE CAMINHÃO TOCO PBT 16.000 KG, POTÊNCIA DE 189 CV - JUROS. AF_03/2016</v>
          </cell>
          <cell r="C1098" t="str">
            <v>H</v>
          </cell>
          <cell r="D1098">
            <v>4.95</v>
          </cell>
          <cell r="E1098" t="str">
            <v>CUSTOS HORÁRIOS DE MÁQUINAS E EQUIPAMENTOS</v>
          </cell>
          <cell r="F1098" t="str">
            <v>COMPOSIÇÕES AUXILIARES</v>
          </cell>
          <cell r="G1098" t="str">
            <v>SINAPI Abr/23</v>
          </cell>
        </row>
        <row r="1099">
          <cell r="A1099">
            <v>93399</v>
          </cell>
          <cell r="B1099" t="str">
            <v>GUINDAUTO HIDRÁULICO, CAPACIDADE MÁXIMA DE CARGA 3300 KG, MOMENTO MÁXIMO DE CARGA 5,8 TM, ALCANCE MÁXIMO HORIZONTAL 7,60 M, INCLUSIVE CAMINHÃO TOCO PBT 16.000 KG, POTÊNCIA DE 189 CV  IMPOSTOS E SEGUROS. AF_03/2016</v>
          </cell>
          <cell r="C1099" t="str">
            <v>H</v>
          </cell>
          <cell r="D1099">
            <v>3.92</v>
          </cell>
          <cell r="E1099" t="str">
            <v>CUSTOS HORÁRIOS DE MÁQUINAS E EQUIPAMENTOS</v>
          </cell>
          <cell r="F1099" t="str">
            <v>COMPOSIÇÕES AUXILIARES</v>
          </cell>
          <cell r="G1099" t="str">
            <v>SINAPI Abr/23</v>
          </cell>
        </row>
        <row r="1100">
          <cell r="A1100">
            <v>93400</v>
          </cell>
          <cell r="B1100" t="str">
            <v>GUINDAUTO HIDRÁULICO, CAPACIDADE MÁXIMA DE CARGA 3300 KG, MOMENTO MÁXIMO DE CARGA 5,8 TM, ALCANCE MÁXIMO HORIZONTAL 7,60 M, INCLUSIVE CAMINHÃO TOCO PBT 16.000 KG, POTÊNCIA DE 189 CV - MANUTENÇÃO. AF_03/2016</v>
          </cell>
          <cell r="C1100" t="str">
            <v>H</v>
          </cell>
          <cell r="D1100">
            <v>44.68</v>
          </cell>
          <cell r="E1100" t="str">
            <v>CUSTOS HORÁRIOS DE MÁQUINAS E EQUIPAMENTOS</v>
          </cell>
          <cell r="F1100" t="str">
            <v>COMPOSIÇÕES AUXILIARES</v>
          </cell>
          <cell r="G1100" t="str">
            <v>SINAPI Abr/23</v>
          </cell>
        </row>
        <row r="1101">
          <cell r="A1101">
            <v>93401</v>
          </cell>
          <cell r="B1101" t="str">
            <v>GUINDAUTO HIDRÁULICO, CAPACIDADE MÁXIMA DE CARGA 3300 KG, MOMENTO MÁXIMO DE CARGA 5,8 TM, ALCANCE MÁXIMO HORIZONTAL 7,60 M, INCLUSIVE CAMINHÃO TOCO PBT 16.000 KG, POTÊNCIA DE 189 CV - MATERIAIS NA OPERAÇÃO. AF_03/2016</v>
          </cell>
          <cell r="C1101" t="str">
            <v>H</v>
          </cell>
          <cell r="D1101">
            <v>148.27000000000001</v>
          </cell>
          <cell r="E1101" t="str">
            <v>CUSTOS HORÁRIOS DE MÁQUINAS E EQUIPAMENTOS</v>
          </cell>
          <cell r="F1101" t="str">
            <v>COMPOSIÇÕES AUXILIARES</v>
          </cell>
          <cell r="G1101" t="str">
            <v>SINAPI Abr/23</v>
          </cell>
        </row>
        <row r="1102">
          <cell r="A1102">
            <v>93404</v>
          </cell>
          <cell r="B1102" t="str">
            <v>MÁQUINA JATO DE PRESSAO PORTÁTIL, CAMARA DE 1 SAIDA, CAPACIDADE 280 L, DIAMETRO 670 MM, BICO DE JATO CURTO VENTURI DE 5/16'' , MANGUEIRA DE 1'' COM COMPRESSOR DE AR REBOCÁVEL 189 PCM E MOTOR DIESEL 63 CV - DEPRECIAÇÃO. AF_03/2016</v>
          </cell>
          <cell r="C1102" t="str">
            <v>H</v>
          </cell>
          <cell r="D1102">
            <v>7.88</v>
          </cell>
          <cell r="E1102" t="str">
            <v>CUSTOS HORÁRIOS DE MÁQUINAS E EQUIPAMENTOS</v>
          </cell>
          <cell r="F1102" t="str">
            <v>COMPOSIÇÕES AUXILIARES</v>
          </cell>
          <cell r="G1102" t="str">
            <v>SINAPI Abr/23</v>
          </cell>
        </row>
        <row r="1103">
          <cell r="A1103">
            <v>93405</v>
          </cell>
          <cell r="B1103" t="str">
            <v>MÁQUINA JATO DE PRESSAO PORTÁTIL, CAMARA DE 1 SAIDA, CAPACIDADE 280 L, DIAMETRO 670 MM, BICO DE JATO CURTO VENTURI DE 5/16'' , MANGUEIRA DE 1'' COM COMPRESSOR DE AR REBOCÁVEL 189 PCM E MOTOR DIESEL 63 CV - JUROS. AF_03/2016</v>
          </cell>
          <cell r="C1103" t="str">
            <v>H</v>
          </cell>
          <cell r="D1103">
            <v>1.03</v>
          </cell>
          <cell r="E1103" t="str">
            <v>CUSTOS HORÁRIOS DE MÁQUINAS E EQUIPAMENTOS</v>
          </cell>
          <cell r="F1103" t="str">
            <v>COMPOSIÇÕES AUXILIARES</v>
          </cell>
          <cell r="G1103" t="str">
            <v>SINAPI Abr/23</v>
          </cell>
        </row>
        <row r="1104">
          <cell r="A1104">
            <v>93406</v>
          </cell>
          <cell r="B1104" t="str">
            <v>MÁQUINA JATO DE PRESSAO PORTÁTIL, CAMARA DE 1 SAIDA, CAPACIDADE 280 L, DIAMETRO 670 MM, BICO DE JATO CURTO VENTURI DE 5/16'' , MANGUEIRA DE 1'' COM COMPRESSOR DE AR REBOCÁVEL 189 PCM E MOTOR DIESEL 63 CV - MANUTENÇÃO. AF_03/2016</v>
          </cell>
          <cell r="C1104" t="str">
            <v>H</v>
          </cell>
          <cell r="D1104">
            <v>9.4499999999999993</v>
          </cell>
          <cell r="E1104" t="str">
            <v>CUSTOS HORÁRIOS DE MÁQUINAS E EQUIPAMENTOS</v>
          </cell>
          <cell r="F1104" t="str">
            <v>COMPOSIÇÕES AUXILIARES</v>
          </cell>
          <cell r="G1104" t="str">
            <v>SINAPI Abr/23</v>
          </cell>
        </row>
        <row r="1105">
          <cell r="A1105">
            <v>93407</v>
          </cell>
          <cell r="B1105" t="str">
            <v>MÁQUINA JATO DE PRESSAO PORTÁTIL, CAMARA DE 1 SAIDA, CAPACIDADE 280 L, DIAMETRO 670 MM, BICO DE JATO CURTO VENTURI DE 5/16'' , MANGUEIRA DE 1'' COM COMPRESSOR DE AR REBOCÁVEL 189 PCM E MOTOR DIESEL 63 CV - MATERIAIS NA OPERAÇÃO. AF_03/2016</v>
          </cell>
          <cell r="C1105" t="str">
            <v>H</v>
          </cell>
          <cell r="D1105">
            <v>44.2</v>
          </cell>
          <cell r="E1105" t="str">
            <v>CUSTOS HORÁRIOS DE MÁQUINAS E EQUIPAMENTOS</v>
          </cell>
          <cell r="F1105" t="str">
            <v>COMPOSIÇÕES AUXILIARES</v>
          </cell>
          <cell r="G1105" t="str">
            <v>SINAPI Abr/23</v>
          </cell>
        </row>
        <row r="1106">
          <cell r="A1106">
            <v>93411</v>
          </cell>
          <cell r="B1106" t="str">
            <v>GERADOR PORTÁTIL MONOFÁSICO, POTÊNCIA 5500 VA, MOTOR A GASOLINA, POTÊNCIA DO MOTOR 13 CV - DEPRECIAÇÃO. AF_03/2016</v>
          </cell>
          <cell r="C1106" t="str">
            <v>H</v>
          </cell>
          <cell r="D1106">
            <v>0.33</v>
          </cell>
          <cell r="E1106" t="str">
            <v>CUSTOS HORÁRIOS DE MÁQUINAS E EQUIPAMENTOS</v>
          </cell>
          <cell r="F1106" t="str">
            <v>COMPOSIÇÕES AUXILIARES</v>
          </cell>
          <cell r="G1106" t="str">
            <v>SINAPI Abr/23</v>
          </cell>
        </row>
        <row r="1107">
          <cell r="A1107">
            <v>93412</v>
          </cell>
          <cell r="B1107" t="str">
            <v>GERADOR PORTÁTIL MONOFÁSICO, POTÊNCIA 5500 VA, MOTOR A GASOLINA, POTÊNCIA DO MOTOR 13 CV - JUROS. AF_03/2016</v>
          </cell>
          <cell r="C1107" t="str">
            <v>H</v>
          </cell>
          <cell r="D1107">
            <v>0.05</v>
          </cell>
          <cell r="E1107" t="str">
            <v>CUSTOS HORÁRIOS DE MÁQUINAS E EQUIPAMENTOS</v>
          </cell>
          <cell r="F1107" t="str">
            <v>COMPOSIÇÕES AUXILIARES</v>
          </cell>
          <cell r="G1107" t="str">
            <v>SINAPI Abr/23</v>
          </cell>
        </row>
        <row r="1108">
          <cell r="A1108">
            <v>93413</v>
          </cell>
          <cell r="B1108" t="str">
            <v>GERADOR PORTÁTIL MONOFÁSICO, POTÊNCIA 5500 VA, MOTOR A GASOLINA, POTÊNCIA DO MOTOR 13 CV - MANUTENÇÃO. AF_03/2016</v>
          </cell>
          <cell r="C1108" t="str">
            <v>H</v>
          </cell>
          <cell r="D1108">
            <v>0.28999999999999998</v>
          </cell>
          <cell r="E1108" t="str">
            <v>CUSTOS HORÁRIOS DE MÁQUINAS E EQUIPAMENTOS</v>
          </cell>
          <cell r="F1108" t="str">
            <v>COMPOSIÇÕES AUXILIARES</v>
          </cell>
          <cell r="G1108" t="str">
            <v>SINAPI Abr/23</v>
          </cell>
        </row>
        <row r="1109">
          <cell r="A1109">
            <v>93414</v>
          </cell>
          <cell r="B1109" t="str">
            <v>GERADOR PORTÁTIL MONOFÁSICO, POTÊNCIA 5500 VA, MOTOR A GASOLINA, POTÊNCIA DO MOTOR 13 CV - MATERIAIS NA OPERAÇÃO. AF_03/2016</v>
          </cell>
          <cell r="C1109" t="str">
            <v>H</v>
          </cell>
          <cell r="D1109">
            <v>13.29</v>
          </cell>
          <cell r="E1109" t="str">
            <v>CUSTOS HORÁRIOS DE MÁQUINAS E EQUIPAMENTOS</v>
          </cell>
          <cell r="F1109" t="str">
            <v>COMPOSIÇÕES AUXILIARES</v>
          </cell>
          <cell r="G1109" t="str">
            <v>SINAPI Abr/23</v>
          </cell>
        </row>
        <row r="1110">
          <cell r="A1110">
            <v>93417</v>
          </cell>
          <cell r="B1110" t="str">
            <v>GRUPO GERADOR REBOCÁVEL, POTÊNCIA 66 KVA, MOTOR A DIESEL - DEPRECIAÇÃO. AF_03/2016</v>
          </cell>
          <cell r="C1110" t="str">
            <v>H</v>
          </cell>
          <cell r="D1110">
            <v>4.3499999999999996</v>
          </cell>
          <cell r="E1110" t="str">
            <v>CUSTOS HORÁRIOS DE MÁQUINAS E EQUIPAMENTOS</v>
          </cell>
          <cell r="F1110" t="str">
            <v>COMPOSIÇÕES AUXILIARES</v>
          </cell>
          <cell r="G1110" t="str">
            <v>SINAPI Abr/23</v>
          </cell>
        </row>
        <row r="1111">
          <cell r="A1111">
            <v>93418</v>
          </cell>
          <cell r="B1111" t="str">
            <v>GRUPO GERADOR REBOCÁVEL, POTÊNCIA 66 KVA, MOTOR A DIESEL - JUROS. AF_03/2016</v>
          </cell>
          <cell r="C1111" t="str">
            <v>H</v>
          </cell>
          <cell r="D1111">
            <v>0.78</v>
          </cell>
          <cell r="E1111" t="str">
            <v>CUSTOS HORÁRIOS DE MÁQUINAS E EQUIPAMENTOS</v>
          </cell>
          <cell r="F1111" t="str">
            <v>COMPOSIÇÕES AUXILIARES</v>
          </cell>
          <cell r="G1111" t="str">
            <v>SINAPI Abr/23</v>
          </cell>
        </row>
        <row r="1112">
          <cell r="A1112">
            <v>93419</v>
          </cell>
          <cell r="B1112" t="str">
            <v>GRUPO GERADOR REBOCÁVEL, POTÊNCIA 66 KVA, MOTOR A DIESEL - MANUTENÇÃO. AF_03/2016</v>
          </cell>
          <cell r="C1112" t="str">
            <v>H</v>
          </cell>
          <cell r="D1112">
            <v>3.88</v>
          </cell>
          <cell r="E1112" t="str">
            <v>CUSTOS HORÁRIOS DE MÁQUINAS E EQUIPAMENTOS</v>
          </cell>
          <cell r="F1112" t="str">
            <v>COMPOSIÇÕES AUXILIARES</v>
          </cell>
          <cell r="G1112" t="str">
            <v>SINAPI Abr/23</v>
          </cell>
        </row>
        <row r="1113">
          <cell r="A1113">
            <v>93420</v>
          </cell>
          <cell r="B1113" t="str">
            <v>GRUPO GERADOR REBOCÁVEL, POTÊNCIA 66 KVA, MOTOR A DIESEL - MATERIAIS NA OPERAÇÃO. AF_03/2016</v>
          </cell>
          <cell r="C1113" t="str">
            <v>H</v>
          </cell>
          <cell r="D1113">
            <v>62.88</v>
          </cell>
          <cell r="E1113" t="str">
            <v>CUSTOS HORÁRIOS DE MÁQUINAS E EQUIPAMENTOS</v>
          </cell>
          <cell r="F1113" t="str">
            <v>COMPOSIÇÕES AUXILIARES</v>
          </cell>
          <cell r="G1113" t="str">
            <v>SINAPI Abr/23</v>
          </cell>
        </row>
        <row r="1114">
          <cell r="A1114">
            <v>93423</v>
          </cell>
          <cell r="B1114" t="str">
            <v>GRUPO GERADOR ESTACIONÁRIO, POTÊNCIA 150 KVA, MOTOR A DIESEL- DEPRECIAÇÃO. AF_03/2016</v>
          </cell>
          <cell r="C1114" t="str">
            <v>H</v>
          </cell>
          <cell r="D1114">
            <v>6.15</v>
          </cell>
          <cell r="E1114" t="str">
            <v>CUSTOS HORÁRIOS DE MÁQUINAS E EQUIPAMENTOS</v>
          </cell>
          <cell r="F1114" t="str">
            <v>COMPOSIÇÕES AUXILIARES</v>
          </cell>
          <cell r="G1114" t="str">
            <v>SINAPI Abr/23</v>
          </cell>
        </row>
        <row r="1115">
          <cell r="A1115">
            <v>93424</v>
          </cell>
          <cell r="B1115" t="str">
            <v>GRUPO GERADOR ESTACIONÁRIO, POTÊNCIA 150 KVA, MOTOR A DIESEL- JUROS. AF_03/2016</v>
          </cell>
          <cell r="C1115" t="str">
            <v>H</v>
          </cell>
          <cell r="D1115">
            <v>1.1000000000000001</v>
          </cell>
          <cell r="E1115" t="str">
            <v>CUSTOS HORÁRIOS DE MÁQUINAS E EQUIPAMENTOS</v>
          </cell>
          <cell r="F1115" t="str">
            <v>COMPOSIÇÕES AUXILIARES</v>
          </cell>
          <cell r="G1115" t="str">
            <v>SINAPI Abr/23</v>
          </cell>
        </row>
        <row r="1116">
          <cell r="A1116">
            <v>93425</v>
          </cell>
          <cell r="B1116" t="str">
            <v>GRUPO GERADOR ESTACIONÁRIO, POTÊNCIA 150 KVA, MOTOR A DIESEL- MANUTENÇÃO. AF_03/2016</v>
          </cell>
          <cell r="C1116" t="str">
            <v>H</v>
          </cell>
          <cell r="D1116">
            <v>5.49</v>
          </cell>
          <cell r="E1116" t="str">
            <v>CUSTOS HORÁRIOS DE MÁQUINAS E EQUIPAMENTOS</v>
          </cell>
          <cell r="F1116" t="str">
            <v>COMPOSIÇÕES AUXILIARES</v>
          </cell>
          <cell r="G1116" t="str">
            <v>SINAPI Abr/23</v>
          </cell>
        </row>
        <row r="1117">
          <cell r="A1117">
            <v>93426</v>
          </cell>
          <cell r="B1117" t="str">
            <v>GRUPO GERADOR ESTACIONÁRIO, POTÊNCIA 150 KVA, MOTOR A DIESEL- MATERIAIS NA OPERAÇÃO. AF_03/2016</v>
          </cell>
          <cell r="C1117" t="str">
            <v>H</v>
          </cell>
          <cell r="D1117">
            <v>150.29</v>
          </cell>
          <cell r="E1117" t="str">
            <v>CUSTOS HORÁRIOS DE MÁQUINAS E EQUIPAMENTOS</v>
          </cell>
          <cell r="F1117" t="str">
            <v>COMPOSIÇÕES AUXILIARES</v>
          </cell>
          <cell r="G1117" t="str">
            <v>SINAPI Abr/23</v>
          </cell>
        </row>
        <row r="1118">
          <cell r="A1118">
            <v>93429</v>
          </cell>
          <cell r="B1118" t="str">
            <v>USINA DE MISTURA ASFÁLTICA À QUENTE, TIPO CONTRA FLUXO, PROD 40 A 80 TON/HORA - DEPRECIAÇÃO. AF_03/2016</v>
          </cell>
          <cell r="C1118" t="str">
            <v>H</v>
          </cell>
          <cell r="D1118">
            <v>142.37</v>
          </cell>
          <cell r="E1118" t="str">
            <v>CUSTOS HORÁRIOS DE MÁQUINAS E EQUIPAMENTOS</v>
          </cell>
          <cell r="F1118" t="str">
            <v>COMPOSIÇÕES AUXILIARES</v>
          </cell>
          <cell r="G1118" t="str">
            <v>SINAPI Abr/23</v>
          </cell>
        </row>
        <row r="1119">
          <cell r="A1119">
            <v>93430</v>
          </cell>
          <cell r="B1119" t="str">
            <v>USINA DE MISTURA ASFÁLTICA À QUENTE, TIPO CONTRA FLUXO, PROD 40 A 80 TON/HORA - JUROS. AF_03/2016</v>
          </cell>
          <cell r="C1119" t="str">
            <v>H</v>
          </cell>
          <cell r="D1119">
            <v>22.43</v>
          </cell>
          <cell r="E1119" t="str">
            <v>CUSTOS HORÁRIOS DE MÁQUINAS E EQUIPAMENTOS</v>
          </cell>
          <cell r="F1119" t="str">
            <v>COMPOSIÇÕES AUXILIARES</v>
          </cell>
          <cell r="G1119" t="str">
            <v>SINAPI Abr/23</v>
          </cell>
        </row>
        <row r="1120">
          <cell r="A1120">
            <v>93431</v>
          </cell>
          <cell r="B1120" t="str">
            <v>USINA DE MISTURA ASFÁLTICA À QUENTE, TIPO CONTRA FLUXO, PROD 40 A 80 TON/HORA - MANUTENÇÃO. AF_03/2016</v>
          </cell>
          <cell r="C1120" t="str">
            <v>H</v>
          </cell>
          <cell r="D1120">
            <v>178.11</v>
          </cell>
          <cell r="E1120" t="str">
            <v>CUSTOS HORÁRIOS DE MÁQUINAS E EQUIPAMENTOS</v>
          </cell>
          <cell r="F1120" t="str">
            <v>COMPOSIÇÕES AUXILIARES</v>
          </cell>
          <cell r="G1120" t="str">
            <v>SINAPI Abr/23</v>
          </cell>
        </row>
        <row r="1121">
          <cell r="A1121">
            <v>93432</v>
          </cell>
          <cell r="B1121" t="str">
            <v>USINA DE MISTURA ASFÁLTICA À QUENTE, TIPO CONTRA FLUXO, PROD 40 A 80 TON/HORA - MATERIAIS NA OPERAÇÃO. AF_03/2016</v>
          </cell>
          <cell r="C1121" t="str">
            <v>H</v>
          </cell>
          <cell r="D1121">
            <v>2019.6</v>
          </cell>
          <cell r="E1121" t="str">
            <v>CUSTOS HORÁRIOS DE MÁQUINAS E EQUIPAMENTOS</v>
          </cell>
          <cell r="F1121" t="str">
            <v>COMPOSIÇÕES AUXILIARES</v>
          </cell>
          <cell r="G1121" t="str">
            <v>SINAPI Abr/23</v>
          </cell>
        </row>
        <row r="1122">
          <cell r="A1122">
            <v>93435</v>
          </cell>
          <cell r="B1122" t="str">
            <v>USINA DE ASFALTO À FRIO, CAPACIDADE DE 40 A 60 TON/HORA, ELÉTRICA POTÊNCIA 30 CV - DEPRECIAÇÃO. AF_03/2016</v>
          </cell>
          <cell r="C1122" t="str">
            <v>H</v>
          </cell>
          <cell r="D1122">
            <v>7.99</v>
          </cell>
          <cell r="E1122" t="str">
            <v>CUSTOS HORÁRIOS DE MÁQUINAS E EQUIPAMENTOS</v>
          </cell>
          <cell r="F1122" t="str">
            <v>COMPOSIÇÕES AUXILIARES</v>
          </cell>
          <cell r="G1122" t="str">
            <v>SINAPI Abr/23</v>
          </cell>
        </row>
        <row r="1123">
          <cell r="A1123">
            <v>93436</v>
          </cell>
          <cell r="B1123" t="str">
            <v>USINA DE ASFALTO À FRIO, CAPACIDADE DE 40 A 60 TON/HORA, ELÉTRICA POTÊNCIA 30 CV - JUROS. AF_03/2016</v>
          </cell>
          <cell r="C1123" t="str">
            <v>H</v>
          </cell>
          <cell r="D1123">
            <v>1.25</v>
          </cell>
          <cell r="E1123" t="str">
            <v>CUSTOS HORÁRIOS DE MÁQUINAS E EQUIPAMENTOS</v>
          </cell>
          <cell r="F1123" t="str">
            <v>COMPOSIÇÕES AUXILIARES</v>
          </cell>
          <cell r="G1123" t="str">
            <v>SINAPI Abr/23</v>
          </cell>
        </row>
        <row r="1124">
          <cell r="A1124">
            <v>93437</v>
          </cell>
          <cell r="B1124" t="str">
            <v>USINA DE ASFALTO À FRIO, CAPACIDADE DE 40 A 60 TON/HORA, ELÉTRICA POTÊNCIA 30 CV - MANUTENÇÃO. AF_03/2016</v>
          </cell>
          <cell r="C1124" t="str">
            <v>H</v>
          </cell>
          <cell r="D1124">
            <v>8.74</v>
          </cell>
          <cell r="E1124" t="str">
            <v>CUSTOS HORÁRIOS DE MÁQUINAS E EQUIPAMENTOS</v>
          </cell>
          <cell r="F1124" t="str">
            <v>COMPOSIÇÕES AUXILIARES</v>
          </cell>
          <cell r="G1124" t="str">
            <v>SINAPI Abr/23</v>
          </cell>
        </row>
        <row r="1125">
          <cell r="A1125">
            <v>93438</v>
          </cell>
          <cell r="B1125" t="str">
            <v>USINA DE ASFALTO À FRIO, CAPACIDADE DE 40 A 60 TON/HORA, ELÉTRICA POTÊNCIA 30 CV - MATERIAIS NA OPERAÇÃO. AF_03/2016</v>
          </cell>
          <cell r="C1125" t="str">
            <v>H</v>
          </cell>
          <cell r="D1125">
            <v>105.29</v>
          </cell>
          <cell r="E1125" t="str">
            <v>CUSTOS HORÁRIOS DE MÁQUINAS E EQUIPAMENTOS</v>
          </cell>
          <cell r="F1125" t="str">
            <v>COMPOSIÇÕES AUXILIARES</v>
          </cell>
          <cell r="G1125" t="str">
            <v>SINAPI Abr/23</v>
          </cell>
        </row>
        <row r="1126">
          <cell r="A1126">
            <v>95114</v>
          </cell>
          <cell r="B1126" t="str">
            <v>MARTELETE OU ROMPEDOR PNEUMÁTICO MANUAL, 28 KG, COM SILENCIADOR - DEPRECIAÇÃO. AF_07/2016</v>
          </cell>
          <cell r="C1126" t="str">
            <v>H</v>
          </cell>
          <cell r="D1126">
            <v>1.35</v>
          </cell>
          <cell r="E1126" t="str">
            <v>CUSTOS HORÁRIOS DE MÁQUINAS E EQUIPAMENTOS</v>
          </cell>
          <cell r="F1126" t="str">
            <v>COMPOSIÇÕES AUXILIARES</v>
          </cell>
          <cell r="G1126" t="str">
            <v>SINAPI Abr/23</v>
          </cell>
        </row>
        <row r="1127">
          <cell r="A1127">
            <v>95115</v>
          </cell>
          <cell r="B1127" t="str">
            <v>MARTELETE OU ROMPEDOR PNEUMÁTICO MANUAL, 28 KG, COM SILENCIADOR - JUROS. AF_07/2016</v>
          </cell>
          <cell r="C1127" t="str">
            <v>H</v>
          </cell>
          <cell r="D1127">
            <v>0.16</v>
          </cell>
          <cell r="E1127" t="str">
            <v>CUSTOS HORÁRIOS DE MÁQUINAS E EQUIPAMENTOS</v>
          </cell>
          <cell r="F1127" t="str">
            <v>COMPOSIÇÕES AUXILIARES</v>
          </cell>
          <cell r="G1127" t="str">
            <v>SINAPI Abr/23</v>
          </cell>
        </row>
        <row r="1128">
          <cell r="A1128">
            <v>95116</v>
          </cell>
          <cell r="B1128" t="str">
            <v>USINA DE CONCRETO FIXA, CAPACIDADE NOMINAL DE 90 A 120 M3/H, SEM SILO - DEPRECIAÇÃO. AF_07/2016</v>
          </cell>
          <cell r="C1128" t="str">
            <v>H</v>
          </cell>
          <cell r="D1128">
            <v>31.99</v>
          </cell>
          <cell r="E1128" t="str">
            <v>CUSTOS HORÁRIOS DE MÁQUINAS E EQUIPAMENTOS</v>
          </cell>
          <cell r="F1128" t="str">
            <v>COMPOSIÇÕES AUXILIARES</v>
          </cell>
          <cell r="G1128" t="str">
            <v>SINAPI Abr/23</v>
          </cell>
        </row>
        <row r="1129">
          <cell r="A1129">
            <v>95117</v>
          </cell>
          <cell r="B1129" t="str">
            <v>USINA DE CONCRETO FIXA, CAPACIDADE NOMINAL DE 90 A 120 M3/H, SEM SILO - JUROS. AF_07/2016</v>
          </cell>
          <cell r="C1129" t="str">
            <v>H</v>
          </cell>
          <cell r="D1129">
            <v>5.04</v>
          </cell>
          <cell r="E1129" t="str">
            <v>CUSTOS HORÁRIOS DE MÁQUINAS E EQUIPAMENTOS</v>
          </cell>
          <cell r="F1129" t="str">
            <v>COMPOSIÇÕES AUXILIARES</v>
          </cell>
          <cell r="G1129" t="str">
            <v>SINAPI Abr/23</v>
          </cell>
        </row>
        <row r="1130">
          <cell r="A1130">
            <v>95118</v>
          </cell>
          <cell r="B1130" t="str">
            <v>USINA MISTURADORA DE SOLOS, CAPACIDADE DE 200 A 500 TON/H, POTENCIA 75KW - DEPRECIAÇÃO. AF_07/2016</v>
          </cell>
          <cell r="C1130" t="str">
            <v>H</v>
          </cell>
          <cell r="D1130">
            <v>65.3</v>
          </cell>
          <cell r="E1130" t="str">
            <v>CUSTOS HORÁRIOS DE MÁQUINAS E EQUIPAMENTOS</v>
          </cell>
          <cell r="F1130" t="str">
            <v>COMPOSIÇÕES AUXILIARES</v>
          </cell>
          <cell r="G1130" t="str">
            <v>SINAPI Abr/23</v>
          </cell>
        </row>
        <row r="1131">
          <cell r="A1131">
            <v>95119</v>
          </cell>
          <cell r="B1131" t="str">
            <v>USINA MISTURADORA DE SOLOS, CAPACIDADE DE 200 A 500 TON/H, POTENCIA 75KW - JUROS. AF_07/2016</v>
          </cell>
          <cell r="C1131" t="str">
            <v>H</v>
          </cell>
          <cell r="D1131">
            <v>10.28</v>
          </cell>
          <cell r="E1131" t="str">
            <v>CUSTOS HORÁRIOS DE MÁQUINAS E EQUIPAMENTOS</v>
          </cell>
          <cell r="F1131" t="str">
            <v>COMPOSIÇÕES AUXILIARES</v>
          </cell>
          <cell r="G1131" t="str">
            <v>SINAPI Abr/23</v>
          </cell>
        </row>
        <row r="1132">
          <cell r="A1132">
            <v>95120</v>
          </cell>
          <cell r="B1132" t="str">
            <v>USINA MISTURADORA DE SOLOS, CAPACIDADE DE 200 A 500 TON/H, POTENCIA 75KW - MATERIAIS NA OPERAÇÃO. AF_07/2016</v>
          </cell>
          <cell r="C1132" t="str">
            <v>H</v>
          </cell>
          <cell r="D1132">
            <v>47.81</v>
          </cell>
          <cell r="E1132" t="str">
            <v>CUSTOS HORÁRIOS DE MÁQUINAS E EQUIPAMENTOS</v>
          </cell>
          <cell r="F1132" t="str">
            <v>COMPOSIÇÕES AUXILIARES</v>
          </cell>
          <cell r="G1132" t="str">
            <v>SINAPI Abr/23</v>
          </cell>
        </row>
        <row r="1133">
          <cell r="A1133">
            <v>95123</v>
          </cell>
          <cell r="B1133" t="str">
            <v>DISTRIBUIDOR DE AGREGADOS AUTOPROPELIDO, CAP 3 M3, A DIESEL, POTÊNCIA 176CV - DEPRECIAÇÃO. AF_07/2016</v>
          </cell>
          <cell r="C1133" t="str">
            <v>H</v>
          </cell>
          <cell r="D1133">
            <v>16.36</v>
          </cell>
          <cell r="E1133" t="str">
            <v>CUSTOS HORÁRIOS DE MÁQUINAS E EQUIPAMENTOS</v>
          </cell>
          <cell r="F1133" t="str">
            <v>COMPOSIÇÕES AUXILIARES</v>
          </cell>
          <cell r="G1133" t="str">
            <v>SINAPI Abr/23</v>
          </cell>
        </row>
        <row r="1134">
          <cell r="A1134">
            <v>95124</v>
          </cell>
          <cell r="B1134" t="str">
            <v>DISTRIBUIDOR DE AGREGADOS AUTOPROPELIDO, C/AP 3 M3, A DIESEL, POTÊNCIA 176CV - JUROS. AF_07/2016</v>
          </cell>
          <cell r="C1134" t="str">
            <v>H</v>
          </cell>
          <cell r="D1134">
            <v>2.57</v>
          </cell>
          <cell r="E1134" t="str">
            <v>CUSTOS HORÁRIOS DE MÁQUINAS E EQUIPAMENTOS</v>
          </cell>
          <cell r="F1134" t="str">
            <v>COMPOSIÇÕES AUXILIARES</v>
          </cell>
          <cell r="G1134" t="str">
            <v>SINAPI Abr/23</v>
          </cell>
        </row>
        <row r="1135">
          <cell r="A1135">
            <v>95125</v>
          </cell>
          <cell r="B1135" t="str">
            <v>DISTRIBUIDOR DE AGREGADOS AUTOPROPELIDO, CAP 3 M3, A DIESEL, POTÊNCIA 176CV - MANUTENÇÃO. AF_07/2016</v>
          </cell>
          <cell r="C1135" t="str">
            <v>H</v>
          </cell>
          <cell r="D1135">
            <v>17.899999999999999</v>
          </cell>
          <cell r="E1135" t="str">
            <v>CUSTOS HORÁRIOS DE MÁQUINAS E EQUIPAMENTOS</v>
          </cell>
          <cell r="F1135" t="str">
            <v>COMPOSIÇÕES AUXILIARES</v>
          </cell>
          <cell r="G1135" t="str">
            <v>SINAPI Abr/23</v>
          </cell>
        </row>
        <row r="1136">
          <cell r="A1136">
            <v>95126</v>
          </cell>
          <cell r="B1136" t="str">
            <v>DISTRIBUIDOR DE AGREGADOS AUTOPROPELIDO, CAP 3 M3, A DIESEL, POTÊNCIA 176CV  MATERIAIS NA OPERAÇÃO. AF_07/2016</v>
          </cell>
          <cell r="C1136" t="str">
            <v>H</v>
          </cell>
          <cell r="D1136">
            <v>138.06</v>
          </cell>
          <cell r="E1136" t="str">
            <v>CUSTOS HORÁRIOS DE MÁQUINAS E EQUIPAMENTOS</v>
          </cell>
          <cell r="F1136" t="str">
            <v>COMPOSIÇÕES AUXILIARES</v>
          </cell>
          <cell r="G1136" t="str">
            <v>SINAPI Abr/23</v>
          </cell>
        </row>
        <row r="1137">
          <cell r="A1137">
            <v>95129</v>
          </cell>
          <cell r="B1137" t="str">
            <v>MÁQUINA DEMARCADORA DE FAIXA DE TRÁFEGO À FRIO, AUTOPROPELIDA, POTÊNCIA 38 HP - DEPRECIAÇÃO. AF_07/2016</v>
          </cell>
          <cell r="C1137" t="str">
            <v>H</v>
          </cell>
          <cell r="D1137">
            <v>43.83</v>
          </cell>
          <cell r="E1137" t="str">
            <v>CUSTOS HORÁRIOS DE MÁQUINAS E EQUIPAMENTOS</v>
          </cell>
          <cell r="F1137" t="str">
            <v>COMPOSIÇÕES AUXILIARES</v>
          </cell>
          <cell r="G1137" t="str">
            <v>SINAPI Abr/23</v>
          </cell>
        </row>
        <row r="1138">
          <cell r="A1138">
            <v>95130</v>
          </cell>
          <cell r="B1138" t="str">
            <v>MÁQUINA DEMARCADORA DE FAIXA DE TRÁFEGO À FRIO, AUTOPROPELIDA, POTÊNCIA 38 HP - JUROS. AF_07/2016</v>
          </cell>
          <cell r="C1138" t="str">
            <v>H</v>
          </cell>
          <cell r="D1138">
            <v>8.1199999999999992</v>
          </cell>
          <cell r="E1138" t="str">
            <v>CUSTOS HORÁRIOS DE MÁQUINAS E EQUIPAMENTOS</v>
          </cell>
          <cell r="F1138" t="str">
            <v>COMPOSIÇÕES AUXILIARES</v>
          </cell>
          <cell r="G1138" t="str">
            <v>SINAPI Abr/23</v>
          </cell>
        </row>
        <row r="1139">
          <cell r="A1139">
            <v>95131</v>
          </cell>
          <cell r="B1139" t="str">
            <v>MÁQUINA DEMARCADORA DE FAIXA DE TRÁFEGO À FRIO, AUTOPROPELIDA, POTÊNCIA 38 HP - MANUTENÇÃO. AF_07/2016</v>
          </cell>
          <cell r="C1139" t="str">
            <v>H</v>
          </cell>
          <cell r="D1139">
            <v>51.59</v>
          </cell>
          <cell r="E1139" t="str">
            <v>CUSTOS HORÁRIOS DE MÁQUINAS E EQUIPAMENTOS</v>
          </cell>
          <cell r="F1139" t="str">
            <v>COMPOSIÇÕES AUXILIARES</v>
          </cell>
          <cell r="G1139" t="str">
            <v>SINAPI Abr/23</v>
          </cell>
        </row>
        <row r="1140">
          <cell r="A1140">
            <v>95132</v>
          </cell>
          <cell r="B1140" t="str">
            <v>MÁQUINA DEMARCADORA DE FAIXA DE TRÁFEGO À FRIO, AUTOPROPELIDA, POTÊNCIA 38 HP - MATERIAIS NA OPERAÇÃO. AF_07/2016</v>
          </cell>
          <cell r="C1140" t="str">
            <v>H</v>
          </cell>
          <cell r="D1140">
            <v>30.23</v>
          </cell>
          <cell r="E1140" t="str">
            <v>CUSTOS HORÁRIOS DE MÁQUINAS E EQUIPAMENTOS</v>
          </cell>
          <cell r="F1140" t="str">
            <v>COMPOSIÇÕES AUXILIARES</v>
          </cell>
          <cell r="G1140" t="str">
            <v>SINAPI Abr/23</v>
          </cell>
        </row>
        <row r="1141">
          <cell r="A1141">
            <v>95136</v>
          </cell>
          <cell r="B1141" t="str">
            <v>TALHA MANUAL DE CORRENTE, CAPACIDADE DE 2 TON. COM ELEVAÇÃO DE 3 M - DEPRECIAÇÃO. AF_07/2016</v>
          </cell>
          <cell r="C1141" t="str">
            <v>H</v>
          </cell>
          <cell r="D1141">
            <v>0.03</v>
          </cell>
          <cell r="E1141" t="str">
            <v>CUSTOS HORÁRIOS DE MÁQUINAS E EQUIPAMENTOS</v>
          </cell>
          <cell r="F1141" t="str">
            <v>COMPOSIÇÕES AUXILIARES</v>
          </cell>
          <cell r="G1141" t="str">
            <v>SINAPI Abr/23</v>
          </cell>
        </row>
        <row r="1142">
          <cell r="A1142">
            <v>95137</v>
          </cell>
          <cell r="B1142" t="str">
            <v>TALHA MANUAL DE CORRENTE, CAPACIDADE DE 2 TON. COM ELEVAÇÃO DE 3 M - JUROS. AF_07/2016</v>
          </cell>
          <cell r="C1142" t="str">
            <v>H</v>
          </cell>
          <cell r="D1142">
            <v>0</v>
          </cell>
          <cell r="E1142" t="str">
            <v>CUSTOS HORÁRIOS DE MÁQUINAS E EQUIPAMENTOS</v>
          </cell>
          <cell r="F1142" t="str">
            <v>COMPOSIÇÕES AUXILIARES</v>
          </cell>
          <cell r="G1142" t="str">
            <v>SINAPI Abr/23</v>
          </cell>
        </row>
        <row r="1143">
          <cell r="A1143">
            <v>95138</v>
          </cell>
          <cell r="B1143" t="str">
            <v>TALHA MANUAL DE CORRENTE, CAPACIDADE DE 2 TON. COM ELEVAÇÃO DE 3 M - MANUTENÇÃO. AF_07/2016</v>
          </cell>
          <cell r="C1143" t="str">
            <v>H</v>
          </cell>
          <cell r="D1143">
            <v>0.02</v>
          </cell>
          <cell r="E1143" t="str">
            <v>CUSTOS HORÁRIOS DE MÁQUINAS E EQUIPAMENTOS</v>
          </cell>
          <cell r="F1143" t="str">
            <v>COMPOSIÇÕES AUXILIARES</v>
          </cell>
          <cell r="G1143" t="str">
            <v>SINAPI Abr/23</v>
          </cell>
        </row>
        <row r="1144">
          <cell r="A1144">
            <v>95208</v>
          </cell>
          <cell r="B1144" t="str">
            <v>GRUA ASCENCIONAL, LANÇA DE 42 M, CAPACIDADE DE 1,5 T A 30 M, ALTURA ATÉ 39 M  DEPRECIAÇÃO. AF_08/2016</v>
          </cell>
          <cell r="C1144" t="str">
            <v>H</v>
          </cell>
          <cell r="D1144">
            <v>52.17</v>
          </cell>
          <cell r="E1144" t="str">
            <v>CUSTOS HORÁRIOS DE MÁQUINAS E EQUIPAMENTOS</v>
          </cell>
          <cell r="F1144" t="str">
            <v>COMPOSIÇÕES AUXILIARES</v>
          </cell>
          <cell r="G1144" t="str">
            <v>SINAPI Abr/23</v>
          </cell>
        </row>
        <row r="1145">
          <cell r="A1145">
            <v>95209</v>
          </cell>
          <cell r="B1145" t="str">
            <v>GRUA ASCENCIONAL, LANCA DE 42 M, CAPACIDADE DE 1,5 T A 30 M, ALTURA ATE 39 M  JUROS. AF_08/2016</v>
          </cell>
          <cell r="C1145" t="str">
            <v>H</v>
          </cell>
          <cell r="D1145">
            <v>6.19</v>
          </cell>
          <cell r="E1145" t="str">
            <v>CUSTOS HORÁRIOS DE MÁQUINAS E EQUIPAMENTOS</v>
          </cell>
          <cell r="F1145" t="str">
            <v>COMPOSIÇÕES AUXILIARES</v>
          </cell>
          <cell r="G1145" t="str">
            <v>SINAPI Abr/23</v>
          </cell>
        </row>
        <row r="1146">
          <cell r="A1146">
            <v>95210</v>
          </cell>
          <cell r="B1146" t="str">
            <v>GRUA ASCENCIONAL, LANCA DE 42 M, CAPACIDADE DE 1,5 T A 30 M, ALTURA ATE 39 M  MANUTENÇÃO. AF_08/2016</v>
          </cell>
          <cell r="C1146" t="str">
            <v>H</v>
          </cell>
          <cell r="D1146">
            <v>57.06</v>
          </cell>
          <cell r="E1146" t="str">
            <v>CUSTOS HORÁRIOS DE MÁQUINAS E EQUIPAMENTOS</v>
          </cell>
          <cell r="F1146" t="str">
            <v>COMPOSIÇÕES AUXILIARES</v>
          </cell>
          <cell r="G1146" t="str">
            <v>SINAPI Abr/23</v>
          </cell>
        </row>
        <row r="1147">
          <cell r="A1147">
            <v>95211</v>
          </cell>
          <cell r="B1147" t="str">
            <v>GRUA ASCENCIONAL, LANCA DE 42 M, CAPACIDADE DE 1,5 T A 30 M, ALTURA ATE 39 M  MATERIAIS NA OPERAÇÃO. AF_08/2016</v>
          </cell>
          <cell r="C1147" t="str">
            <v>H</v>
          </cell>
          <cell r="D1147">
            <v>7.01</v>
          </cell>
          <cell r="E1147" t="str">
            <v>CUSTOS HORÁRIOS DE MÁQUINAS E EQUIPAMENTOS</v>
          </cell>
          <cell r="F1147" t="str">
            <v>COMPOSIÇÕES AUXILIARES</v>
          </cell>
          <cell r="G1147" t="str">
            <v>SINAPI Abr/23</v>
          </cell>
        </row>
        <row r="1148">
          <cell r="A1148">
            <v>95217</v>
          </cell>
          <cell r="B1148" t="str">
            <v>PULVERIZADOR DE TINTA ELÉTRICO/MÁQUINA DE PINTURA AIRLESS, VAZÃO 2 L/MIN - MATERIAIS NA OPERAÇÃO. AF_08/2016</v>
          </cell>
          <cell r="C1148" t="str">
            <v>H</v>
          </cell>
          <cell r="D1148">
            <v>0.47</v>
          </cell>
          <cell r="E1148" t="str">
            <v>CUSTOS HORÁRIOS DE MÁQUINAS E EQUIPAMENTOS</v>
          </cell>
          <cell r="F1148" t="str">
            <v>COMPOSIÇÕES AUXILIARES</v>
          </cell>
          <cell r="G1148" t="str">
            <v>SINAPI Abr/23</v>
          </cell>
        </row>
        <row r="1149">
          <cell r="A1149">
            <v>95255</v>
          </cell>
          <cell r="B1149" t="str">
            <v>MARTELO DEMOLIDOR PNEUMÁTICO MANUAL, 32 KG - DEPRECIAÇÃO. AF_09/2016</v>
          </cell>
          <cell r="C1149" t="str">
            <v>H</v>
          </cell>
          <cell r="D1149">
            <v>1.2</v>
          </cell>
          <cell r="E1149" t="str">
            <v>CUSTOS HORÁRIOS DE MÁQUINAS E EQUIPAMENTOS</v>
          </cell>
          <cell r="F1149" t="str">
            <v>COMPOSIÇÕES AUXILIARES</v>
          </cell>
          <cell r="G1149" t="str">
            <v>SINAPI Abr/23</v>
          </cell>
        </row>
        <row r="1150">
          <cell r="A1150">
            <v>95256</v>
          </cell>
          <cell r="B1150" t="str">
            <v>MARTELO DEMOLIDOR PNEUMÁTICO MANUAL, 32 KG - JUROS. AF_09/2016</v>
          </cell>
          <cell r="C1150" t="str">
            <v>H</v>
          </cell>
          <cell r="D1150">
            <v>0.14000000000000001</v>
          </cell>
          <cell r="E1150" t="str">
            <v>CUSTOS HORÁRIOS DE MÁQUINAS E EQUIPAMENTOS</v>
          </cell>
          <cell r="F1150" t="str">
            <v>COMPOSIÇÕES AUXILIARES</v>
          </cell>
          <cell r="G1150" t="str">
            <v>SINAPI Abr/23</v>
          </cell>
        </row>
        <row r="1151">
          <cell r="A1151">
            <v>95257</v>
          </cell>
          <cell r="B1151" t="str">
            <v>MARTELO DEMOLIDOR PNEUMÁTICO MANUAL, 32 KG - MANUTENÇÃO. AF_09/2016</v>
          </cell>
          <cell r="C1151" t="str">
            <v>H</v>
          </cell>
          <cell r="D1151">
            <v>1.5</v>
          </cell>
          <cell r="E1151" t="str">
            <v>CUSTOS HORÁRIOS DE MÁQUINAS E EQUIPAMENTOS</v>
          </cell>
          <cell r="F1151" t="str">
            <v>COMPOSIÇÕES AUXILIARES</v>
          </cell>
          <cell r="G1151" t="str">
            <v>SINAPI Abr/23</v>
          </cell>
        </row>
        <row r="1152">
          <cell r="A1152">
            <v>95260</v>
          </cell>
          <cell r="B1152" t="str">
            <v>COMPACTADOR DE SOLOS DE PERCUSÃO (SOQUETE) COM MOTOR A GASOLINA, POTÊNCIA 3 CV - DEPRECIAÇÃO. AF_09/2016</v>
          </cell>
          <cell r="C1152" t="str">
            <v>H</v>
          </cell>
          <cell r="D1152">
            <v>0.6</v>
          </cell>
          <cell r="E1152" t="str">
            <v>CUSTOS HORÁRIOS DE MÁQUINAS E EQUIPAMENTOS</v>
          </cell>
          <cell r="F1152" t="str">
            <v>COMPOSIÇÕES AUXILIARES</v>
          </cell>
          <cell r="G1152" t="str">
            <v>SINAPI Abr/23</v>
          </cell>
        </row>
        <row r="1153">
          <cell r="A1153">
            <v>95261</v>
          </cell>
          <cell r="B1153" t="str">
            <v>COMPACTADOR DE SOLOS DE PERCUSÃO (SOQUETE) COM MOTOR A GASOLINA, POTÊNCIA 3 CV - JUROS. AF_09/2016</v>
          </cell>
          <cell r="C1153" t="str">
            <v>H</v>
          </cell>
          <cell r="D1153">
            <v>0.13</v>
          </cell>
          <cell r="E1153" t="str">
            <v>CUSTOS HORÁRIOS DE MÁQUINAS E EQUIPAMENTOS</v>
          </cell>
          <cell r="F1153" t="str">
            <v>COMPOSIÇÕES AUXILIARES</v>
          </cell>
          <cell r="G1153" t="str">
            <v>SINAPI Abr/23</v>
          </cell>
        </row>
        <row r="1154">
          <cell r="A1154">
            <v>95262</v>
          </cell>
          <cell r="B1154" t="str">
            <v>COMPACTADOR DE SOLOS DE PERCUSÃO (SOQUETE) COM MOTOR A GASOLINA, POTÊNCIA 3 CV - MANUTENÇÃO. AF_09/2016</v>
          </cell>
          <cell r="C1154" t="str">
            <v>H</v>
          </cell>
          <cell r="D1154">
            <v>1.25</v>
          </cell>
          <cell r="E1154" t="str">
            <v>CUSTOS HORÁRIOS DE MÁQUINAS E EQUIPAMENTOS</v>
          </cell>
          <cell r="F1154" t="str">
            <v>COMPOSIÇÕES AUXILIARES</v>
          </cell>
          <cell r="G1154" t="str">
            <v>SINAPI Abr/23</v>
          </cell>
        </row>
        <row r="1155">
          <cell r="A1155">
            <v>95263</v>
          </cell>
          <cell r="B1155" t="str">
            <v>COMPACTADOR DE SOLOS DE PERCUSÃO (SOQUETE) COM MOTOR A GASOLINA, POTÊNCIA 3 CV - MATERIAIS NA OPERAÇÃO. AF_09/2016</v>
          </cell>
          <cell r="C1155" t="str">
            <v>H</v>
          </cell>
          <cell r="D1155">
            <v>4.16</v>
          </cell>
          <cell r="E1155" t="str">
            <v>CUSTOS HORÁRIOS DE MÁQUINAS E EQUIPAMENTOS</v>
          </cell>
          <cell r="F1155" t="str">
            <v>COMPOSIÇÕES AUXILIARES</v>
          </cell>
          <cell r="G1155" t="str">
            <v>SINAPI Abr/23</v>
          </cell>
        </row>
        <row r="1156">
          <cell r="A1156">
            <v>95266</v>
          </cell>
          <cell r="B1156" t="str">
            <v>RÉGUA VIBRATÓRIA DUPLA PARA CONCRETO, PESO DE 60KG, COMPRIMENTO 4 M, COM MOTOR A GASOLINA, POTÊNCIA 5,5 HP - DEPRECIAÇÃO. AF_09/2016</v>
          </cell>
          <cell r="C1156" t="str">
            <v>H</v>
          </cell>
          <cell r="D1156">
            <v>0.5</v>
          </cell>
          <cell r="E1156" t="str">
            <v>CUSTOS HORÁRIOS DE MÁQUINAS E EQUIPAMENTOS</v>
          </cell>
          <cell r="F1156" t="str">
            <v>COMPOSIÇÕES AUXILIARES</v>
          </cell>
          <cell r="G1156" t="str">
            <v>SINAPI Abr/23</v>
          </cell>
        </row>
        <row r="1157">
          <cell r="A1157">
            <v>95267</v>
          </cell>
          <cell r="B1157" t="str">
            <v>RÉGUA VIBRATÓRIA DUPLA PARA CONCRETO, PESO DE 60KG, COMPRIMENTO 4 M, COM MOTOR A GASOLINA, POTÊNCIA 5,5 HP - JUROS. AF_09/2016</v>
          </cell>
          <cell r="C1157" t="str">
            <v>H</v>
          </cell>
          <cell r="D1157">
            <v>0.05</v>
          </cell>
          <cell r="E1157" t="str">
            <v>CUSTOS HORÁRIOS DE MÁQUINAS E EQUIPAMENTOS</v>
          </cell>
          <cell r="F1157" t="str">
            <v>COMPOSIÇÕES AUXILIARES</v>
          </cell>
          <cell r="G1157" t="str">
            <v>SINAPI Abr/23</v>
          </cell>
        </row>
        <row r="1158">
          <cell r="A1158">
            <v>95268</v>
          </cell>
          <cell r="B1158" t="str">
            <v>RÉGUA VIBRATÓRIA DUPLA PARA CONCRETO, PESO DE 60KG, COMPRIMENTO 4 M, COM MOTOR A GASOLINA, POTÊNCIA 5,5 HP - MANUTENÇÃO. AF_09/2016</v>
          </cell>
          <cell r="C1158" t="str">
            <v>H</v>
          </cell>
          <cell r="D1158">
            <v>0.49</v>
          </cell>
          <cell r="E1158" t="str">
            <v>CUSTOS HORÁRIOS DE MÁQUINAS E EQUIPAMENTOS</v>
          </cell>
          <cell r="F1158" t="str">
            <v>COMPOSIÇÕES AUXILIARES</v>
          </cell>
          <cell r="G1158" t="str">
            <v>SINAPI Abr/23</v>
          </cell>
        </row>
        <row r="1159">
          <cell r="A1159">
            <v>95269</v>
          </cell>
          <cell r="B1159" t="str">
            <v>RÉGUA VIBRATÓRIA DUPLA PARA CONCRETO, PESO DE 60KG, COMPRIMENTO 4 M, COM MOTOR A GASOLINA, POTÊNCIA 5,5 HP  MATERIAIS NA OPERAÇÃO. AF_09/2016</v>
          </cell>
          <cell r="C1159" t="str">
            <v>H</v>
          </cell>
          <cell r="D1159">
            <v>7.68</v>
          </cell>
          <cell r="E1159" t="str">
            <v>CUSTOS HORÁRIOS DE MÁQUINAS E EQUIPAMENTOS</v>
          </cell>
          <cell r="F1159" t="str">
            <v>COMPOSIÇÕES AUXILIARES</v>
          </cell>
          <cell r="G1159" t="str">
            <v>SINAPI Abr/23</v>
          </cell>
        </row>
        <row r="1160">
          <cell r="A1160">
            <v>95272</v>
          </cell>
          <cell r="B1160" t="str">
            <v>POLIDORA DE PISO (POLITRIZ), PESO DE 100KG, DIÂMETRO 450 MM, MOTOR ELÉTRICO, POTÊNCIA 4 HP - DEPRECIAÇÃO. AF_09/2016</v>
          </cell>
          <cell r="C1160" t="str">
            <v>H</v>
          </cell>
          <cell r="D1160">
            <v>0.49</v>
          </cell>
          <cell r="E1160" t="str">
            <v>CUSTOS HORÁRIOS DE MÁQUINAS E EQUIPAMENTOS</v>
          </cell>
          <cell r="F1160" t="str">
            <v>COMPOSIÇÕES AUXILIARES</v>
          </cell>
          <cell r="G1160" t="str">
            <v>SINAPI Abr/23</v>
          </cell>
        </row>
        <row r="1161">
          <cell r="A1161">
            <v>95273</v>
          </cell>
          <cell r="B1161" t="str">
            <v>POLIDORA DE PISO (POLITRIZ), PESO DE 100KG, DIÂMETRO 450 MM, MOTOR ELÉTRICO, POTÊNCIA 4 HP - JUROS. AF_09/2016</v>
          </cell>
          <cell r="C1161" t="str">
            <v>H</v>
          </cell>
          <cell r="D1161">
            <v>0.05</v>
          </cell>
          <cell r="E1161" t="str">
            <v>CUSTOS HORÁRIOS DE MÁQUINAS E EQUIPAMENTOS</v>
          </cell>
          <cell r="F1161" t="str">
            <v>COMPOSIÇÕES AUXILIARES</v>
          </cell>
          <cell r="G1161" t="str">
            <v>SINAPI Abr/23</v>
          </cell>
        </row>
        <row r="1162">
          <cell r="A1162">
            <v>95274</v>
          </cell>
          <cell r="B1162" t="str">
            <v>POLIDORA DE PISO (POLITRIZ), PESO DE 100KG, DIÂMETRO 450 MM, MOTOR ELÉTRICO, POTÊNCIA 4 HP - MANUTENÇÃO. AF_09/2016</v>
          </cell>
          <cell r="C1162" t="str">
            <v>H</v>
          </cell>
          <cell r="D1162">
            <v>0.38</v>
          </cell>
          <cell r="E1162" t="str">
            <v>CUSTOS HORÁRIOS DE MÁQUINAS E EQUIPAMENTOS</v>
          </cell>
          <cell r="F1162" t="str">
            <v>COMPOSIÇÕES AUXILIARES</v>
          </cell>
          <cell r="G1162" t="str">
            <v>SINAPI Abr/23</v>
          </cell>
        </row>
        <row r="1163">
          <cell r="A1163">
            <v>95275</v>
          </cell>
          <cell r="B1163" t="str">
            <v>POLIDORA DE PISO (POLITRIZ), PESO DE 100KG, DIÂMETRO 450 MM, MOTOR ELÉTRICO, POTÊNCIA 4 HP  MATERIAIS NA OPERAÇÃO. AF_09/2016</v>
          </cell>
          <cell r="C1163" t="str">
            <v>H</v>
          </cell>
          <cell r="D1163">
            <v>1.9</v>
          </cell>
          <cell r="E1163" t="str">
            <v>CUSTOS HORÁRIOS DE MÁQUINAS E EQUIPAMENTOS</v>
          </cell>
          <cell r="F1163" t="str">
            <v>COMPOSIÇÕES AUXILIARES</v>
          </cell>
          <cell r="G1163" t="str">
            <v>SINAPI Abr/23</v>
          </cell>
        </row>
        <row r="1164">
          <cell r="A1164">
            <v>95278</v>
          </cell>
          <cell r="B1164" t="str">
            <v>DESEMPENADEIRA DE CONCRETO, PESO DE 78 KG, 4 PÁS, MOTOR A GASOLINA, POTÊNCIA 5,5 HP - DEPRECIAÇÃO. AF_09/2016</v>
          </cell>
          <cell r="C1164" t="str">
            <v>H</v>
          </cell>
          <cell r="D1164">
            <v>0.6</v>
          </cell>
          <cell r="E1164" t="str">
            <v>CUSTOS HORÁRIOS DE MÁQUINAS E EQUIPAMENTOS</v>
          </cell>
          <cell r="F1164" t="str">
            <v>COMPOSIÇÕES AUXILIARES</v>
          </cell>
          <cell r="G1164" t="str">
            <v>SINAPI Abr/23</v>
          </cell>
        </row>
        <row r="1165">
          <cell r="A1165">
            <v>95279</v>
          </cell>
          <cell r="B1165" t="str">
            <v>DESEMPENADEIRA DE CONCRETO, PESO DE 78 KG, 4 PÁS, MOTOR A GASOLINA, POTÊNCIA 5,5 HP - JUROS. AF_09/2016</v>
          </cell>
          <cell r="C1165" t="str">
            <v>H</v>
          </cell>
          <cell r="D1165">
            <v>0.06</v>
          </cell>
          <cell r="E1165" t="str">
            <v>CUSTOS HORÁRIOS DE MÁQUINAS E EQUIPAMENTOS</v>
          </cell>
          <cell r="F1165" t="str">
            <v>COMPOSIÇÕES AUXILIARES</v>
          </cell>
          <cell r="G1165" t="str">
            <v>SINAPI Abr/23</v>
          </cell>
        </row>
        <row r="1166">
          <cell r="A1166">
            <v>95280</v>
          </cell>
          <cell r="B1166" t="str">
            <v>DESEMPENADEIRA DE CONCRETO, PESO DE 78 KG, 4 PÁS, MOTOR A GASOLINA, POTÊNCIA 5,5 HP - MANUTENÇÃO. AF_09/2016</v>
          </cell>
          <cell r="C1166" t="str">
            <v>H</v>
          </cell>
          <cell r="D1166">
            <v>0.57999999999999996</v>
          </cell>
          <cell r="E1166" t="str">
            <v>CUSTOS HORÁRIOS DE MÁQUINAS E EQUIPAMENTOS</v>
          </cell>
          <cell r="F1166" t="str">
            <v>COMPOSIÇÕES AUXILIARES</v>
          </cell>
          <cell r="G1166" t="str">
            <v>SINAPI Abr/23</v>
          </cell>
        </row>
        <row r="1167">
          <cell r="A1167">
            <v>95281</v>
          </cell>
          <cell r="B1167" t="str">
            <v>DESEMPENADEIRA DE CONCRETO, PESO DE 78 KG, 4 PÁS, MOTOR A GASOLINA, POTÊNCIA 5,5 HP   MATERIAIS NA OPERAÇÃO. AF_09/2016</v>
          </cell>
          <cell r="C1167" t="str">
            <v>H</v>
          </cell>
          <cell r="D1167">
            <v>7.68</v>
          </cell>
          <cell r="E1167" t="str">
            <v>CUSTOS HORÁRIOS DE MÁQUINAS E EQUIPAMENTOS</v>
          </cell>
          <cell r="F1167" t="str">
            <v>COMPOSIÇÕES AUXILIARES</v>
          </cell>
          <cell r="G1167" t="str">
            <v>SINAPI Abr/23</v>
          </cell>
        </row>
        <row r="1168">
          <cell r="A1168">
            <v>95617</v>
          </cell>
          <cell r="B1168" t="str">
            <v>PERFURATRIZ PNEUMATICA MANUAL DE PESO MEDIO, MARTELETE, 18KG, COMPRIMENTO MÁXIMO DE CURSO DE 6 M, DIAMETRO DO PISTAO DE 5,5 CM - DEPRECIAÇÃO. AF_11/2016</v>
          </cell>
          <cell r="C1168" t="str">
            <v>H</v>
          </cell>
          <cell r="D1168">
            <v>0.99</v>
          </cell>
          <cell r="E1168" t="str">
            <v>CUSTOS HORÁRIOS DE MÁQUINAS E EQUIPAMENTOS</v>
          </cell>
          <cell r="F1168" t="str">
            <v>COMPOSIÇÕES AUXILIARES</v>
          </cell>
          <cell r="G1168" t="str">
            <v>SINAPI Abr/23</v>
          </cell>
        </row>
        <row r="1169">
          <cell r="A1169">
            <v>95618</v>
          </cell>
          <cell r="B1169" t="str">
            <v>PERFURATRIZ PNEUMATICA MANUAL DE PESO MEDIO, MARTELETE, 18KG, COMPRIMENTO MÁXIMO DE CURSO DE 6 M, DIAMETRO DO PISTAO DE 5,5 CM - JUROS. AF_11/2016</v>
          </cell>
          <cell r="C1169" t="str">
            <v>H</v>
          </cell>
          <cell r="D1169">
            <v>0.11</v>
          </cell>
          <cell r="E1169" t="str">
            <v>CUSTOS HORÁRIOS DE MÁQUINAS E EQUIPAMENTOS</v>
          </cell>
          <cell r="F1169" t="str">
            <v>COMPOSIÇÕES AUXILIARES</v>
          </cell>
          <cell r="G1169" t="str">
            <v>SINAPI Abr/23</v>
          </cell>
        </row>
        <row r="1170">
          <cell r="A1170">
            <v>95619</v>
          </cell>
          <cell r="B1170" t="str">
            <v>PERFURATRIZ PNEUMATICA MANUAL DE PESO MEDIO, MARTELETE, 18KG, COMPRIMENTO MÁXIMO DE CURSO DE 6 M, DIAMETRO DO PISTAO DE 5,5 CM - MANUTENÇÃO. AF_11/2016</v>
          </cell>
          <cell r="C1170" t="str">
            <v>H</v>
          </cell>
          <cell r="D1170">
            <v>1.23</v>
          </cell>
          <cell r="E1170" t="str">
            <v>CUSTOS HORÁRIOS DE MÁQUINAS E EQUIPAMENTOS</v>
          </cell>
          <cell r="F1170" t="str">
            <v>COMPOSIÇÕES AUXILIARES</v>
          </cell>
          <cell r="G1170" t="str">
            <v>SINAPI Abr/23</v>
          </cell>
        </row>
        <row r="1171">
          <cell r="A1171">
            <v>95627</v>
          </cell>
          <cell r="B1171" t="str">
            <v>ROLO COMPACTADOR VIBRATORIO TANDEM, ACO LISO, POTENCIA 125 HP, PESO SEM/COM LASTRO 10,20/11,65 T, LARGURA DE TRABALHO 1,73 M - DEPRECIAÇÃO. AF_11/2016</v>
          </cell>
          <cell r="C1171" t="str">
            <v>H</v>
          </cell>
          <cell r="D1171">
            <v>50.88</v>
          </cell>
          <cell r="E1171" t="str">
            <v>CUSTOS HORÁRIOS DE MÁQUINAS E EQUIPAMENTOS</v>
          </cell>
          <cell r="F1171" t="str">
            <v>COMPOSIÇÕES AUXILIARES</v>
          </cell>
          <cell r="G1171" t="str">
            <v>SINAPI Abr/23</v>
          </cell>
        </row>
        <row r="1172">
          <cell r="A1172">
            <v>95628</v>
          </cell>
          <cell r="B1172" t="str">
            <v>ROLO COMPACTADOR VIBRATORIO TANDEM, ACO LISO, POTENCIA 125 HP, PESO SEM/COM LASTRO 10,20/11,65 T, LARGURA DE TRABALHO 1,73 M - JUROS. AF_11/2016</v>
          </cell>
          <cell r="C1172" t="str">
            <v>H</v>
          </cell>
          <cell r="D1172">
            <v>7.06</v>
          </cell>
          <cell r="E1172" t="str">
            <v>CUSTOS HORÁRIOS DE MÁQUINAS E EQUIPAMENTOS</v>
          </cell>
          <cell r="F1172" t="str">
            <v>COMPOSIÇÕES AUXILIARES</v>
          </cell>
          <cell r="G1172" t="str">
            <v>SINAPI Abr/23</v>
          </cell>
        </row>
        <row r="1173">
          <cell r="A1173">
            <v>95629</v>
          </cell>
          <cell r="B1173" t="str">
            <v>ROLO COMPACTADOR VIBRATORIO TANDEM, ACO LISO, POTENCIA 125 HP, PESO SEM/COM LASTRO 10,20/11,65 T, LARGURA DE TRABALHO 1,73 M - MANUTENÇÃO. AF_11/2016</v>
          </cell>
          <cell r="C1173" t="str">
            <v>H</v>
          </cell>
          <cell r="D1173">
            <v>63.68</v>
          </cell>
          <cell r="E1173" t="str">
            <v>CUSTOS HORÁRIOS DE MÁQUINAS E EQUIPAMENTOS</v>
          </cell>
          <cell r="F1173" t="str">
            <v>COMPOSIÇÕES AUXILIARES</v>
          </cell>
          <cell r="G1173" t="str">
            <v>SINAPI Abr/23</v>
          </cell>
        </row>
        <row r="1174">
          <cell r="A1174">
            <v>95630</v>
          </cell>
          <cell r="B1174" t="str">
            <v>ROLO COMPACTADOR VIBRATORIO TANDEM, ACO LISO, POTENCIA 125 HP, PESO SEM/COM LASTRO 10,20/11,65 T, LARGURA DE TRABALHO 1,73 M - MATERIAIS NA OPERAÇÃO. AF_11/2016</v>
          </cell>
          <cell r="C1174" t="str">
            <v>H</v>
          </cell>
          <cell r="D1174">
            <v>83.7</v>
          </cell>
          <cell r="E1174" t="str">
            <v>CUSTOS HORÁRIOS DE MÁQUINAS E EQUIPAMENTOS</v>
          </cell>
          <cell r="F1174" t="str">
            <v>COMPOSIÇÕES AUXILIARES</v>
          </cell>
          <cell r="G1174" t="str">
            <v>SINAPI Abr/23</v>
          </cell>
        </row>
        <row r="1175">
          <cell r="A1175">
            <v>95698</v>
          </cell>
          <cell r="B1175" t="str">
            <v>PERFURATRIZ MANUAL, TORQUE MAXIMO 55 KGF.M, POTENCIA 5 CV, COM DIAMETRO MAXIMO 8 1/2" - DEPRECIAÇÃO. AF_11/2016</v>
          </cell>
          <cell r="C1175" t="str">
            <v>H</v>
          </cell>
          <cell r="D1175">
            <v>4.01</v>
          </cell>
          <cell r="E1175" t="str">
            <v>CUSTOS HORÁRIOS DE MÁQUINAS E EQUIPAMENTOS</v>
          </cell>
          <cell r="F1175" t="str">
            <v>COMPOSIÇÕES AUXILIARES</v>
          </cell>
          <cell r="G1175" t="str">
            <v>SINAPI Abr/23</v>
          </cell>
        </row>
        <row r="1176">
          <cell r="A1176">
            <v>95699</v>
          </cell>
          <cell r="B1176" t="str">
            <v>PERFURATRIZ MANUAL, TORQUE MAXIMO 55 KGF.M, POTENCIA 5 CV, COM DIAMETRO MAXIMO 8 1/2" - JUROS. AF_11/2016</v>
          </cell>
          <cell r="C1176" t="str">
            <v>H</v>
          </cell>
          <cell r="D1176">
            <v>0.47</v>
          </cell>
          <cell r="E1176" t="str">
            <v>CUSTOS HORÁRIOS DE MÁQUINAS E EQUIPAMENTOS</v>
          </cell>
          <cell r="F1176" t="str">
            <v>COMPOSIÇÕES AUXILIARES</v>
          </cell>
          <cell r="G1176" t="str">
            <v>SINAPI Abr/23</v>
          </cell>
        </row>
        <row r="1177">
          <cell r="A1177">
            <v>95700</v>
          </cell>
          <cell r="B1177" t="str">
            <v>PERFURATRIZ MANUAL, TORQUE MAXIMO 55 KGF.M, POTENCIA 5 CV, COM DIAMETRO MAXIMO 8 1/2" - MANUTENÇÃO. AF_11/2016</v>
          </cell>
          <cell r="C1177" t="str">
            <v>H</v>
          </cell>
          <cell r="D1177">
            <v>5.01</v>
          </cell>
          <cell r="E1177" t="str">
            <v>CUSTOS HORÁRIOS DE MÁQUINAS E EQUIPAMENTOS</v>
          </cell>
          <cell r="F1177" t="str">
            <v>COMPOSIÇÕES AUXILIARES</v>
          </cell>
          <cell r="G1177" t="str">
            <v>SINAPI Abr/23</v>
          </cell>
        </row>
        <row r="1178">
          <cell r="A1178">
            <v>95701</v>
          </cell>
          <cell r="B1178" t="str">
            <v>PERFURATRIZ MANUAL, TORQUE MAXIMO 55 KGF.M, POTENCIA 5 CV, COM DIAMETRO MAXIMO 8 1/2" - MATERIAIS NA OPERAÇÃO. AF_11/2016</v>
          </cell>
          <cell r="C1178" t="str">
            <v>H</v>
          </cell>
          <cell r="D1178">
            <v>2.34</v>
          </cell>
          <cell r="E1178" t="str">
            <v>CUSTOS HORÁRIOS DE MÁQUINAS E EQUIPAMENTOS</v>
          </cell>
          <cell r="F1178" t="str">
            <v>COMPOSIÇÕES AUXILIARES</v>
          </cell>
          <cell r="G1178" t="str">
            <v>SINAPI Abr/23</v>
          </cell>
        </row>
        <row r="1179">
          <cell r="A1179">
            <v>95704</v>
          </cell>
          <cell r="B1179" t="str">
            <v>PERFURATRIZ SOBRE ESTEIRA, TORQUE MÁXIMO 600 KGF, POTÊNCIA ENTRE 50 E 60 HP, DIÂMETRO MÁXIMO 10 - DEPRECIAÇÃO. AF_11/2016</v>
          </cell>
          <cell r="C1179" t="str">
            <v>H</v>
          </cell>
          <cell r="D1179">
            <v>44.32</v>
          </cell>
          <cell r="E1179" t="str">
            <v>CUSTOS HORÁRIOS DE MÁQUINAS E EQUIPAMENTOS</v>
          </cell>
          <cell r="F1179" t="str">
            <v>COMPOSIÇÕES AUXILIARES</v>
          </cell>
          <cell r="G1179" t="str">
            <v>SINAPI Abr/23</v>
          </cell>
        </row>
        <row r="1180">
          <cell r="A1180">
            <v>95705</v>
          </cell>
          <cell r="B1180" t="str">
            <v>PERFURATRIZ SOBRE ESTEIRA, TORQUE MÁXIMO 600 KGF, POTÊNCIA ENTRE 50 E 60 HP, DIÂMETRO MÁXIMO 10 - JUROS. AF_11/2016</v>
          </cell>
          <cell r="C1180" t="str">
            <v>H</v>
          </cell>
          <cell r="D1180">
            <v>6.07</v>
          </cell>
          <cell r="E1180" t="str">
            <v>CUSTOS HORÁRIOS DE MÁQUINAS E EQUIPAMENTOS</v>
          </cell>
          <cell r="F1180" t="str">
            <v>COMPOSIÇÕES AUXILIARES</v>
          </cell>
          <cell r="G1180" t="str">
            <v>SINAPI Abr/23</v>
          </cell>
        </row>
        <row r="1181">
          <cell r="A1181">
            <v>95706</v>
          </cell>
          <cell r="B1181" t="str">
            <v>PERFURATRIZ SOBRE ESTEIRA, TORQUE MÁXIMO 600 KGF, POTÊNCIA ENTRE 50 E 60 HP, DIÂMETRO MÁXIMO 10 - MANUTENÇÃO. AF_11/2016</v>
          </cell>
          <cell r="C1181" t="str">
            <v>H</v>
          </cell>
          <cell r="D1181">
            <v>55.46</v>
          </cell>
          <cell r="E1181" t="str">
            <v>CUSTOS HORÁRIOS DE MÁQUINAS E EQUIPAMENTOS</v>
          </cell>
          <cell r="F1181" t="str">
            <v>COMPOSIÇÕES AUXILIARES</v>
          </cell>
          <cell r="G1181" t="str">
            <v>SINAPI Abr/23</v>
          </cell>
        </row>
        <row r="1182">
          <cell r="A1182">
            <v>95707</v>
          </cell>
          <cell r="B1182" t="str">
            <v>PERFURATRIZ SOBRE ESTEIRA, TORQUE MÁXIMO 600 KGF, POTÊNCIA ENTRE 50 E 60 HP, DIÂMETRO MÁXIMO 10 - MATERIAIS NA OPERAÇÃO. AF_11/2016</v>
          </cell>
          <cell r="C1182" t="str">
            <v>H</v>
          </cell>
          <cell r="D1182">
            <v>3.07</v>
          </cell>
          <cell r="E1182" t="str">
            <v>CUSTOS HORÁRIOS DE MÁQUINAS E EQUIPAMENTOS</v>
          </cell>
          <cell r="F1182" t="str">
            <v>COMPOSIÇÕES AUXILIARES</v>
          </cell>
          <cell r="G1182" t="str">
            <v>SINAPI Abr/23</v>
          </cell>
        </row>
        <row r="1183">
          <cell r="A1183">
            <v>95710</v>
          </cell>
          <cell r="B1183" t="str">
            <v>ESCAVADEIRA HIDRAULICA SOBRE ESTEIRA, COM GARRA GIRATORIA DE MANDIBULAS, PESO OPERACIONAL ENTRE 22,00 E 25,50 TON, POTENCIA LIQUIDA ENTRE 150 E 160 HP - DEPRECIAÇÃO. AF_11/2016</v>
          </cell>
          <cell r="C1183" t="str">
            <v>H</v>
          </cell>
          <cell r="D1183">
            <v>53.26</v>
          </cell>
          <cell r="E1183" t="str">
            <v>CUSTOS HORÁRIOS DE MÁQUINAS E EQUIPAMENTOS</v>
          </cell>
          <cell r="F1183" t="str">
            <v>COMPOSIÇÕES AUXILIARES</v>
          </cell>
          <cell r="G1183" t="str">
            <v>SINAPI Abr/23</v>
          </cell>
        </row>
        <row r="1184">
          <cell r="A1184">
            <v>95711</v>
          </cell>
          <cell r="B1184" t="str">
            <v>ESCAVADEIRA HIDRAULICA SOBRE ESTEIRA, COM GARRA GIRATORIA DE MANDIBULAS, PESO OPERACIONAL ENTRE 22,00 E 25,50 TON, POTENCIA LIQUIDA ENTRE 150 E 160 HP - JUROS. AF_11/2016</v>
          </cell>
          <cell r="C1184" t="str">
            <v>H</v>
          </cell>
          <cell r="D1184">
            <v>7.22</v>
          </cell>
          <cell r="E1184" t="str">
            <v>CUSTOS HORÁRIOS DE MÁQUINAS E EQUIPAMENTOS</v>
          </cell>
          <cell r="F1184" t="str">
            <v>COMPOSIÇÕES AUXILIARES</v>
          </cell>
          <cell r="G1184" t="str">
            <v>SINAPI Abr/23</v>
          </cell>
        </row>
        <row r="1185">
          <cell r="A1185">
            <v>95712</v>
          </cell>
          <cell r="B1185" t="str">
            <v>ESCAVADEIRA HIDRAULICA SOBRE ESTEIRA, COM GARRA GIRATORIA DE MANDIBULAS, PESO OPERACIONAL ENTRE 22,00 E 25,50 TON, POTENCIA LIQUIDA ENTRE 150 E 160 HP - MANUTENÇÃO. AF_11/2016</v>
          </cell>
          <cell r="C1185" t="str">
            <v>H</v>
          </cell>
          <cell r="D1185">
            <v>66.58</v>
          </cell>
          <cell r="E1185" t="str">
            <v>CUSTOS HORÁRIOS DE MÁQUINAS E EQUIPAMENTOS</v>
          </cell>
          <cell r="F1185" t="str">
            <v>COMPOSIÇÕES AUXILIARES</v>
          </cell>
          <cell r="G1185" t="str">
            <v>SINAPI Abr/23</v>
          </cell>
        </row>
        <row r="1186">
          <cell r="A1186">
            <v>95713</v>
          </cell>
          <cell r="B1186" t="str">
            <v>ESCAVADEIRA HIDRAULICA SOBRE ESTEIRA, COM GARRA GIRATORIA DE MANDIBULAS, PESO OPERACIONAL ENTRE 22,00 E 25,50 TON, POTENCIA LIQUIDA ENTRE 150 E 160 HP - MATERIAIS NA OPERAÇÃO. AF_11/2016</v>
          </cell>
          <cell r="C1186" t="str">
            <v>H</v>
          </cell>
          <cell r="D1186">
            <v>84.31</v>
          </cell>
          <cell r="E1186" t="str">
            <v>CUSTOS HORÁRIOS DE MÁQUINAS E EQUIPAMENTOS</v>
          </cell>
          <cell r="F1186" t="str">
            <v>COMPOSIÇÕES AUXILIARES</v>
          </cell>
          <cell r="G1186" t="str">
            <v>SINAPI Abr/23</v>
          </cell>
        </row>
        <row r="1187">
          <cell r="A1187">
            <v>95716</v>
          </cell>
          <cell r="B1187" t="str">
            <v>ESCAVADEIRA HIDRAULICA SOBRE ESTEIRA, EQUIPADA COM CLAMSHELL, COM CAPACIDADE DA CAÇAMBA ENTRE 1,20 E 1,50 M3, PESO OPERACIONAL ENTRE 20,00 E 22,00 TON, POTENCIA LIQUIDA ENTRE 150 E 160 HP - DEPRECIAÇÃO. AF_11/2016</v>
          </cell>
          <cell r="C1187" t="str">
            <v>H</v>
          </cell>
          <cell r="D1187">
            <v>51.28</v>
          </cell>
          <cell r="E1187" t="str">
            <v>CUSTOS HORÁRIOS DE MÁQUINAS E EQUIPAMENTOS</v>
          </cell>
          <cell r="F1187" t="str">
            <v>COMPOSIÇÕES AUXILIARES</v>
          </cell>
          <cell r="G1187" t="str">
            <v>SINAPI Abr/23</v>
          </cell>
        </row>
        <row r="1188">
          <cell r="A1188">
            <v>95717</v>
          </cell>
          <cell r="B1188" t="str">
            <v>ESCAVADEIRA HIDRAULICA SOBRE ESTEIRA, EQUIPADA COM CLAMSHELL, COM CAPACIDADE DA CAÇAMBA ENTRE 1,20 E 1,50 M3, PESO OPERACIONAL ENTRE 20,00 E 22,00 TON, POTENCIA LIQUIDA ENTRE 150 E 160 HP - JUROS. AF_11/2016</v>
          </cell>
          <cell r="C1188" t="str">
            <v>H</v>
          </cell>
          <cell r="D1188">
            <v>6.95</v>
          </cell>
          <cell r="E1188" t="str">
            <v>CUSTOS HORÁRIOS DE MÁQUINAS E EQUIPAMENTOS</v>
          </cell>
          <cell r="F1188" t="str">
            <v>COMPOSIÇÕES AUXILIARES</v>
          </cell>
          <cell r="G1188" t="str">
            <v>SINAPI Abr/23</v>
          </cell>
        </row>
        <row r="1189">
          <cell r="A1189">
            <v>95718</v>
          </cell>
          <cell r="B1189" t="str">
            <v>ESCAVADEIRA HIDRAULICA SOBRE ESTEIRA, EQUIPADA COM CLAMSHELL, COM CAPACIDADE DA CAÇAMBA ENTRE 1,20 E 1,50 M3, PESO OPERACIONAL ENTRE 20,00 E 22,00 TON, POTENCIA LIQUIDA ENTRE 150 E 160 HP - MANUTENÇÃO. AF_11/2016</v>
          </cell>
          <cell r="C1189" t="str">
            <v>H</v>
          </cell>
          <cell r="D1189">
            <v>64.099999999999994</v>
          </cell>
          <cell r="E1189" t="str">
            <v>CUSTOS HORÁRIOS DE MÁQUINAS E EQUIPAMENTOS</v>
          </cell>
          <cell r="F1189" t="str">
            <v>COMPOSIÇÕES AUXILIARES</v>
          </cell>
          <cell r="G1189" t="str">
            <v>SINAPI Abr/23</v>
          </cell>
        </row>
        <row r="1190">
          <cell r="A1190">
            <v>95719</v>
          </cell>
          <cell r="B1190" t="str">
            <v>ESCAVADEIRA HIDRAULICA SOBRE ESTEIRA, EQUIPADA COM CLAMSHELL, COM CAPACIDADE DA CAÇAMBA ENTRE 1,20 E 1,50 M3, PESO OPERACIONAL ENTRE 20,00 E 22,00 TON, POTENCIA LIQUIDA ENTRE 150 E 160 HP - MATERIAIS NA OPERAÇÃO. AF_11/2016</v>
          </cell>
          <cell r="C1190" t="str">
            <v>H</v>
          </cell>
          <cell r="D1190">
            <v>84.31</v>
          </cell>
          <cell r="E1190" t="str">
            <v>CUSTOS HORÁRIOS DE MÁQUINAS E EQUIPAMENTOS</v>
          </cell>
          <cell r="F1190" t="str">
            <v>COMPOSIÇÕES AUXILIARES</v>
          </cell>
          <cell r="G1190" t="str">
            <v>SINAPI Abr/23</v>
          </cell>
        </row>
        <row r="1191">
          <cell r="A1191">
            <v>95869</v>
          </cell>
          <cell r="B1191" t="str">
            <v>GRUPO GERADOR COM CARENAGEM, MOTOR DIESEL POTÊNCIA STANDART ENTRE 250 E 260 KVA - JUROS. AF_12/2016</v>
          </cell>
          <cell r="C1191" t="str">
            <v>H</v>
          </cell>
          <cell r="D1191">
            <v>1.77</v>
          </cell>
          <cell r="E1191" t="str">
            <v>CUSTOS HORÁRIOS DE MÁQUINAS E EQUIPAMENTOS</v>
          </cell>
          <cell r="F1191" t="str">
            <v>COMPOSIÇÕES AUXILIARES</v>
          </cell>
          <cell r="G1191" t="str">
            <v>SINAPI Abr/23</v>
          </cell>
        </row>
        <row r="1192">
          <cell r="A1192">
            <v>95870</v>
          </cell>
          <cell r="B1192" t="str">
            <v>GRUPO GERADOR COM CARENAGEM, MOTOR DIESEL POTÊNCIA STANDART ENTRE 250 E 260 KVA - MANUTENÇÃO. AF_12/2016</v>
          </cell>
          <cell r="C1192" t="str">
            <v>H</v>
          </cell>
          <cell r="D1192">
            <v>8.7799999999999994</v>
          </cell>
          <cell r="E1192" t="str">
            <v>CUSTOS HORÁRIOS DE MÁQUINAS E EQUIPAMENTOS</v>
          </cell>
          <cell r="F1192" t="str">
            <v>COMPOSIÇÕES AUXILIARES</v>
          </cell>
          <cell r="G1192" t="str">
            <v>SINAPI Abr/23</v>
          </cell>
        </row>
        <row r="1193">
          <cell r="A1193">
            <v>95871</v>
          </cell>
          <cell r="B1193" t="str">
            <v>GRUPO GERADOR COM CARENAGEM, MOTOR DIESEL POTÊNCIA STANDART ENTRE 250 E 260 KVA - MATERIAIS NA OPERAÇÃO. AF_12/2016</v>
          </cell>
          <cell r="C1193" t="str">
            <v>H</v>
          </cell>
          <cell r="D1193">
            <v>256.04000000000002</v>
          </cell>
          <cell r="E1193" t="str">
            <v>CUSTOS HORÁRIOS DE MÁQUINAS E EQUIPAMENTOS</v>
          </cell>
          <cell r="F1193" t="str">
            <v>COMPOSIÇÕES AUXILIARES</v>
          </cell>
          <cell r="G1193" t="str">
            <v>SINAPI Abr/23</v>
          </cell>
        </row>
        <row r="1194">
          <cell r="A1194">
            <v>95874</v>
          </cell>
          <cell r="B1194" t="str">
            <v>GRUPO GERADOR COM CARENAGEM, MOTOR DIESEL POTÊNCIA STANDART ENTRE 250 E 260 KVA - DEPRECIAÇÃO. AF_12/2016</v>
          </cell>
          <cell r="C1194" t="str">
            <v>H</v>
          </cell>
          <cell r="D1194">
            <v>9.84</v>
          </cell>
          <cell r="E1194" t="str">
            <v>CUSTOS HORÁRIOS DE MÁQUINAS E EQUIPAMENTOS</v>
          </cell>
          <cell r="F1194" t="str">
            <v>COMPOSIÇÕES AUXILIARES</v>
          </cell>
          <cell r="G1194" t="str">
            <v>SINAPI Abr/23</v>
          </cell>
        </row>
        <row r="1195">
          <cell r="A1195">
            <v>96008</v>
          </cell>
          <cell r="B1195" t="str">
            <v>TRATOR DE PNEUS COM POTÊNCIA DE 122 CV, TRAÇÃO 4X4, COM VASSOURA MECÂNICA ACOPLADA - DEPRECIAÇÃO. AF_02/2017</v>
          </cell>
          <cell r="C1195" t="str">
            <v>H</v>
          </cell>
          <cell r="D1195">
            <v>24.09</v>
          </cell>
          <cell r="E1195" t="str">
            <v>CUSTOS HORÁRIOS DE MÁQUINAS E EQUIPAMENTOS</v>
          </cell>
          <cell r="F1195" t="str">
            <v>COMPOSIÇÕES AUXILIARES</v>
          </cell>
          <cell r="G1195" t="str">
            <v>SINAPI Abr/23</v>
          </cell>
        </row>
        <row r="1196">
          <cell r="A1196">
            <v>96009</v>
          </cell>
          <cell r="B1196" t="str">
            <v>TRATOR DE PNEUS COM POTÊNCIA DE 122 CV, TRAÇÃO 4X4, COM VASSOURA MECÂNICA ACOPLADA - JUROS. AF_02/2017</v>
          </cell>
          <cell r="C1196" t="str">
            <v>H</v>
          </cell>
          <cell r="D1196">
            <v>3.34</v>
          </cell>
          <cell r="E1196" t="str">
            <v>CUSTOS HORÁRIOS DE MÁQUINAS E EQUIPAMENTOS</v>
          </cell>
          <cell r="F1196" t="str">
            <v>COMPOSIÇÕES AUXILIARES</v>
          </cell>
          <cell r="G1196" t="str">
            <v>SINAPI Abr/23</v>
          </cell>
        </row>
        <row r="1197">
          <cell r="A1197">
            <v>96011</v>
          </cell>
          <cell r="B1197" t="str">
            <v>TRATOR DE PNEUS COM POTÊNCIA DE 122 CV, TRAÇÃO 4X4, COM VASSOURA MECÂNICA ACOPLADA - MANUTENÇÃO. AF_02/2017</v>
          </cell>
          <cell r="C1197" t="str">
            <v>H</v>
          </cell>
          <cell r="D1197">
            <v>26.36</v>
          </cell>
          <cell r="E1197" t="str">
            <v>CUSTOS HORÁRIOS DE MÁQUINAS E EQUIPAMENTOS</v>
          </cell>
          <cell r="F1197" t="str">
            <v>COMPOSIÇÕES AUXILIARES</v>
          </cell>
          <cell r="G1197" t="str">
            <v>SINAPI Abr/23</v>
          </cell>
        </row>
        <row r="1198">
          <cell r="A1198">
            <v>96012</v>
          </cell>
          <cell r="B1198" t="str">
            <v>TRATOR DE PNEUS COM POTÊNCIA DE 122 CV, TRAÇÃO 4X4, COM VASSOURA MECÂNICA ACOPLADA - MATERIAIS NA OPERAÇÃO. AF_02/2017</v>
          </cell>
          <cell r="C1198" t="str">
            <v>H</v>
          </cell>
          <cell r="D1198">
            <v>90.65</v>
          </cell>
          <cell r="E1198" t="str">
            <v>CUSTOS HORÁRIOS DE MÁQUINAS E EQUIPAMENTOS</v>
          </cell>
          <cell r="F1198" t="str">
            <v>COMPOSIÇÕES AUXILIARES</v>
          </cell>
          <cell r="G1198" t="str">
            <v>SINAPI Abr/23</v>
          </cell>
        </row>
        <row r="1199">
          <cell r="A1199">
            <v>96015</v>
          </cell>
          <cell r="B1199" t="str">
            <v>TRATOR DE PNEUS COM POTÊNCIA DE 122 CV, TRAÇÃO 4X4, COM GRADE DE DISCOS ACOPLADA - DEPRECIAÇÃO. AF_02/2017</v>
          </cell>
          <cell r="C1199" t="str">
            <v>H</v>
          </cell>
          <cell r="D1199">
            <v>23.86</v>
          </cell>
          <cell r="E1199" t="str">
            <v>CUSTOS HORÁRIOS DE MÁQUINAS E EQUIPAMENTOS</v>
          </cell>
          <cell r="F1199" t="str">
            <v>COMPOSIÇÕES AUXILIARES</v>
          </cell>
          <cell r="G1199" t="str">
            <v>SINAPI Abr/23</v>
          </cell>
        </row>
        <row r="1200">
          <cell r="A1200">
            <v>96016</v>
          </cell>
          <cell r="B1200" t="str">
            <v>TRATOR DE PNEUS COM POTÊNCIA DE 122 CV, TRAÇÃO 4X4, COM GRADE DE DISCOS ACOPLADA - JUROS. AF_02/2017</v>
          </cell>
          <cell r="C1200" t="str">
            <v>H</v>
          </cell>
          <cell r="D1200">
            <v>3.3</v>
          </cell>
          <cell r="E1200" t="str">
            <v>CUSTOS HORÁRIOS DE MÁQUINAS E EQUIPAMENTOS</v>
          </cell>
          <cell r="F1200" t="str">
            <v>COMPOSIÇÕES AUXILIARES</v>
          </cell>
          <cell r="G1200" t="str">
            <v>SINAPI Abr/23</v>
          </cell>
        </row>
        <row r="1201">
          <cell r="A1201">
            <v>96018</v>
          </cell>
          <cell r="B1201" t="str">
            <v>TRATOR DE PNEUS COM POTÊNCIA DE 122 CV, TRAÇÃO 4X4, COM GRADE DE DISCOS ACOPLADA - MANUTENÇÃO. AF_02/2017</v>
          </cell>
          <cell r="C1201" t="str">
            <v>H</v>
          </cell>
          <cell r="D1201">
            <v>26.1</v>
          </cell>
          <cell r="E1201" t="str">
            <v>CUSTOS HORÁRIOS DE MÁQUINAS E EQUIPAMENTOS</v>
          </cell>
          <cell r="F1201" t="str">
            <v>COMPOSIÇÕES AUXILIARES</v>
          </cell>
          <cell r="G1201" t="str">
            <v>SINAPI Abr/23</v>
          </cell>
        </row>
        <row r="1202">
          <cell r="A1202">
            <v>96019</v>
          </cell>
          <cell r="B1202" t="str">
            <v>TRATOR DE PNEUS COM POTÊNCIA DE 122 CV, TRAÇÃO 4X4, COM GRADE DE DISCOS ACOPLADA - MATERIAIS NA OPERAÇÃO. AF_02/2017</v>
          </cell>
          <cell r="C1202" t="str">
            <v>H</v>
          </cell>
          <cell r="D1202">
            <v>90.65</v>
          </cell>
          <cell r="E1202" t="str">
            <v>CUSTOS HORÁRIOS DE MÁQUINAS E EQUIPAMENTOS</v>
          </cell>
          <cell r="F1202" t="str">
            <v>COMPOSIÇÕES AUXILIARES</v>
          </cell>
          <cell r="G1202" t="str">
            <v>SINAPI Abr/23</v>
          </cell>
        </row>
        <row r="1203">
          <cell r="A1203">
            <v>96023</v>
          </cell>
          <cell r="B1203" t="str">
            <v>TRATOR DE PNEUS COM POTÊNCIA DE 85 CV, TRAÇÃO 4X4, COM GRADE DE DISCOS ACOPLADA - DEPRECIAÇÃO. AF_02/2017</v>
          </cell>
          <cell r="C1203" t="str">
            <v>H</v>
          </cell>
          <cell r="D1203">
            <v>18.52</v>
          </cell>
          <cell r="E1203" t="str">
            <v>CUSTOS HORÁRIOS DE MÁQUINAS E EQUIPAMENTOS</v>
          </cell>
          <cell r="F1203" t="str">
            <v>COMPOSIÇÕES AUXILIARES</v>
          </cell>
          <cell r="G1203" t="str">
            <v>SINAPI Abr/23</v>
          </cell>
        </row>
        <row r="1204">
          <cell r="A1204">
            <v>96024</v>
          </cell>
          <cell r="B1204" t="str">
            <v>TRATOR DE PNEUS COM POTÊNCIA DE 85 CV, TRAÇÃO 4X4, COM GRADE DE DISCOS ACOPLADA - JUROS. AF_02/2017</v>
          </cell>
          <cell r="C1204" t="str">
            <v>H</v>
          </cell>
          <cell r="D1204">
            <v>2.56</v>
          </cell>
          <cell r="E1204" t="str">
            <v>CUSTOS HORÁRIOS DE MÁQUINAS E EQUIPAMENTOS</v>
          </cell>
          <cell r="F1204" t="str">
            <v>COMPOSIÇÕES AUXILIARES</v>
          </cell>
          <cell r="G1204" t="str">
            <v>SINAPI Abr/23</v>
          </cell>
        </row>
        <row r="1205">
          <cell r="A1205">
            <v>96026</v>
          </cell>
          <cell r="B1205" t="str">
            <v>TRATOR DE PNEUS COM POTÊNCIA DE 85 CV, TRAÇÃO 4X4, COM GRADE DE DISCOS ACOPLADA - MANUTENÇÃO. AF_02/2017</v>
          </cell>
          <cell r="C1205" t="str">
            <v>H</v>
          </cell>
          <cell r="D1205">
            <v>20.260000000000002</v>
          </cell>
          <cell r="E1205" t="str">
            <v>CUSTOS HORÁRIOS DE MÁQUINAS E EQUIPAMENTOS</v>
          </cell>
          <cell r="F1205" t="str">
            <v>COMPOSIÇÕES AUXILIARES</v>
          </cell>
          <cell r="G1205" t="str">
            <v>SINAPI Abr/23</v>
          </cell>
        </row>
        <row r="1206">
          <cell r="A1206">
            <v>96027</v>
          </cell>
          <cell r="B1206" t="str">
            <v>TRATOR DE PNEUS COM POTÊNCIA DE 85 CV, TRAÇÃO 4X4, COM GRADE DE DISCOS ACOPLADA - MATERIAIS NA OPERAÇÃO. AF_02/2017</v>
          </cell>
          <cell r="C1206" t="str">
            <v>H</v>
          </cell>
          <cell r="D1206">
            <v>63.16</v>
          </cell>
          <cell r="E1206" t="str">
            <v>CUSTOS HORÁRIOS DE MÁQUINAS E EQUIPAMENTOS</v>
          </cell>
          <cell r="F1206" t="str">
            <v>COMPOSIÇÕES AUXILIARES</v>
          </cell>
          <cell r="G1206" t="str">
            <v>SINAPI Abr/23</v>
          </cell>
        </row>
        <row r="1207">
          <cell r="A1207">
            <v>96030</v>
          </cell>
          <cell r="B1207" t="str">
            <v>CAMINHÃO BASCULANTE 10 M3, TRUCADO, POTÊNCIA 230 CV, INCLUSIVE CAÇAMBA METÁLICA, COM DISTRIBUIDOR DE AGREGADOS ACOPLADO - DEPRECIAÇÃO. AF_02/2017</v>
          </cell>
          <cell r="C1207" t="str">
            <v>H</v>
          </cell>
          <cell r="D1207">
            <v>33.67</v>
          </cell>
          <cell r="E1207" t="str">
            <v>CUSTOS HORÁRIOS DE MÁQUINAS E EQUIPAMENTOS</v>
          </cell>
          <cell r="F1207" t="str">
            <v>COMPOSIÇÕES AUXILIARES</v>
          </cell>
          <cell r="G1207" t="str">
            <v>SINAPI Abr/23</v>
          </cell>
        </row>
        <row r="1208">
          <cell r="A1208">
            <v>96031</v>
          </cell>
          <cell r="B1208" t="str">
            <v>CAMINHÃO BASCULANTE 10 M3, TRUCADO, POTÊNCIA 230 CV, INCLUSIVE CAÇAMBA METÁLICA, COM DISTRIBUIDOR DE AGREGADOS ACOPLADO - JUROS. AF_02/2017</v>
          </cell>
          <cell r="C1208" t="str">
            <v>H</v>
          </cell>
          <cell r="D1208">
            <v>6.48</v>
          </cell>
          <cell r="E1208" t="str">
            <v>CUSTOS HORÁRIOS DE MÁQUINAS E EQUIPAMENTOS</v>
          </cell>
          <cell r="F1208" t="str">
            <v>COMPOSIÇÕES AUXILIARES</v>
          </cell>
          <cell r="G1208" t="str">
            <v>SINAPI Abr/23</v>
          </cell>
        </row>
        <row r="1209">
          <cell r="A1209">
            <v>96032</v>
          </cell>
          <cell r="B1209" t="str">
            <v>CAMINHÃO BASCULANTE 10 M3, TRUCADO, POTÊNCIA 230 CV, INCLUSIVE CAÇAMBA METÁLICA, COM DISTRIBUIDOR DE AGREGADOS ACOPLADO - IMPOSTOS E SEGUROS. AF_02/2017</v>
          </cell>
          <cell r="C1209" t="str">
            <v>H</v>
          </cell>
          <cell r="D1209">
            <v>5.12</v>
          </cell>
          <cell r="E1209" t="str">
            <v>CUSTOS HORÁRIOS DE MÁQUINAS E EQUIPAMENTOS</v>
          </cell>
          <cell r="F1209" t="str">
            <v>COMPOSIÇÕES AUXILIARES</v>
          </cell>
          <cell r="G1209" t="str">
            <v>SINAPI Abr/23</v>
          </cell>
        </row>
        <row r="1210">
          <cell r="A1210">
            <v>96033</v>
          </cell>
          <cell r="B1210" t="str">
            <v>CAMINHÃO BASCULANTE 10 M3, TRUCADO, POTÊNCIA 230 CV, INCLUSIVE CAÇAMBA METÁLICA, COM DISTRIBUIDOR DE AGREGADOS ACOPLADO - MANUTENÇÃO. AF_02/2017</v>
          </cell>
          <cell r="C1210" t="str">
            <v>H</v>
          </cell>
          <cell r="D1210">
            <v>58.13</v>
          </cell>
          <cell r="E1210" t="str">
            <v>CUSTOS HORÁRIOS DE MÁQUINAS E EQUIPAMENTOS</v>
          </cell>
          <cell r="F1210" t="str">
            <v>COMPOSIÇÕES AUXILIARES</v>
          </cell>
          <cell r="G1210" t="str">
            <v>SINAPI Abr/23</v>
          </cell>
        </row>
        <row r="1211">
          <cell r="A1211">
            <v>96034</v>
          </cell>
          <cell r="B1211" t="str">
            <v>CAMINHÃO BASCULANTE 10 M3, TRUCADO, POTÊNCIA 230 CV, INCLUSIVE CAÇAMBA METÁLICA, COM DISTRIBUIDOR DE AGREGADOS ACOPLADO - MATERIAIS NA OPERAÇÃO. AF_02/2017</v>
          </cell>
          <cell r="C1211" t="str">
            <v>H</v>
          </cell>
          <cell r="D1211">
            <v>132.94999999999999</v>
          </cell>
          <cell r="E1211" t="str">
            <v>CUSTOS HORÁRIOS DE MÁQUINAS E EQUIPAMENTOS</v>
          </cell>
          <cell r="F1211" t="str">
            <v>COMPOSIÇÕES AUXILIARES</v>
          </cell>
          <cell r="G1211" t="str">
            <v>SINAPI Abr/23</v>
          </cell>
        </row>
        <row r="1212">
          <cell r="A1212">
            <v>96053</v>
          </cell>
          <cell r="B1212" t="str">
            <v>TRATOR DE PNEUS COM POTÊNCIA DE 85 CV, TRAÇÃO 4X4, COM VASSOURA MECÂNICA ACOPLADA - DEPRECIAÇÃO. AF_03/2017</v>
          </cell>
          <cell r="C1212" t="str">
            <v>H</v>
          </cell>
          <cell r="D1212">
            <v>18.75</v>
          </cell>
          <cell r="E1212" t="str">
            <v>CUSTOS HORÁRIOS DE MÁQUINAS E EQUIPAMENTOS</v>
          </cell>
          <cell r="F1212" t="str">
            <v>COMPOSIÇÕES AUXILIARES</v>
          </cell>
          <cell r="G1212" t="str">
            <v>SINAPI Abr/23</v>
          </cell>
        </row>
        <row r="1213">
          <cell r="A1213">
            <v>96054</v>
          </cell>
          <cell r="B1213" t="str">
            <v>MINICARREGADEIRA SOBRE RODAS POTENCIA 47HP CAPACIDADE OPERACAO 646 KG, COM VASSOURA MECÂNICA ACOPLADA - DEPRECIAÇÃO. AF_03/2017</v>
          </cell>
          <cell r="C1213" t="str">
            <v>H</v>
          </cell>
          <cell r="D1213">
            <v>28.16</v>
          </cell>
          <cell r="E1213" t="str">
            <v>CUSTOS HORÁRIOS DE MÁQUINAS E EQUIPAMENTOS</v>
          </cell>
          <cell r="F1213" t="str">
            <v>COMPOSIÇÕES AUXILIARES</v>
          </cell>
          <cell r="G1213" t="str">
            <v>SINAPI Abr/23</v>
          </cell>
        </row>
        <row r="1214">
          <cell r="A1214">
            <v>96055</v>
          </cell>
          <cell r="B1214" t="str">
            <v>TRATOR DE PNEUS COM POTÊNCIA DE 85 CV, TRAÇÃO 4X4, COM VASSOURA MECÂNICA ACOPLADA - JUROS. AF_03/2017</v>
          </cell>
          <cell r="C1214" t="str">
            <v>H</v>
          </cell>
          <cell r="D1214">
            <v>2.6</v>
          </cell>
          <cell r="E1214" t="str">
            <v>CUSTOS HORÁRIOS DE MÁQUINAS E EQUIPAMENTOS</v>
          </cell>
          <cell r="F1214" t="str">
            <v>COMPOSIÇÕES AUXILIARES</v>
          </cell>
          <cell r="G1214" t="str">
            <v>SINAPI Abr/23</v>
          </cell>
        </row>
        <row r="1215">
          <cell r="A1215">
            <v>96056</v>
          </cell>
          <cell r="B1215" t="str">
            <v>TRATOR DE PNEUS COM POTÊNCIA DE 85 CV, TRAÇÃO 4X4, COM VASSOURA MECÂNICA ACOPLADA - MANUTENÇÃO. AF_03/2017</v>
          </cell>
          <cell r="C1215" t="str">
            <v>H</v>
          </cell>
          <cell r="D1215">
            <v>20.52</v>
          </cell>
          <cell r="E1215" t="str">
            <v>CUSTOS HORÁRIOS DE MÁQUINAS E EQUIPAMENTOS</v>
          </cell>
          <cell r="F1215" t="str">
            <v>COMPOSIÇÕES AUXILIARES</v>
          </cell>
          <cell r="G1215" t="str">
            <v>SINAPI Abr/23</v>
          </cell>
        </row>
        <row r="1216">
          <cell r="A1216">
            <v>96057</v>
          </cell>
          <cell r="B1216" t="str">
            <v>TRATOR DE PNEUS COM POTÊNCIA DE 85 CV, TRAÇÃO 4X4, COM VASSOURA MECÂNICA ACOPLADA - MATERIAIS NA OPERAÇÃO. AF_03/2017</v>
          </cell>
          <cell r="C1216" t="str">
            <v>H</v>
          </cell>
          <cell r="D1216">
            <v>63.16</v>
          </cell>
          <cell r="E1216" t="str">
            <v>CUSTOS HORÁRIOS DE MÁQUINAS E EQUIPAMENTOS</v>
          </cell>
          <cell r="F1216" t="str">
            <v>COMPOSIÇÕES AUXILIARES</v>
          </cell>
          <cell r="G1216" t="str">
            <v>SINAPI Abr/23</v>
          </cell>
        </row>
        <row r="1217">
          <cell r="A1217">
            <v>96060</v>
          </cell>
          <cell r="B1217" t="str">
            <v>MINICARREGADEIRA SOBRE RODAS POTENCIA 47HP CAPACIDADE OPERACAO 646 KG, COM VASSOURA MECÂNICA ACOPLADA - JUROS. AF_03/2017</v>
          </cell>
          <cell r="C1217" t="str">
            <v>H</v>
          </cell>
          <cell r="D1217">
            <v>2.84</v>
          </cell>
          <cell r="E1217" t="str">
            <v>CUSTOS HORÁRIOS DE MÁQUINAS E EQUIPAMENTOS</v>
          </cell>
          <cell r="F1217" t="str">
            <v>COMPOSIÇÕES AUXILIARES</v>
          </cell>
          <cell r="G1217" t="str">
            <v>SINAPI Abr/23</v>
          </cell>
        </row>
        <row r="1218">
          <cell r="A1218">
            <v>96061</v>
          </cell>
          <cell r="B1218" t="str">
            <v>MINICARREGADEIRA SOBRE RODAS POTENCIA 47HP CAPACIDADE OPERACAO 646 KG, COM VASSOURA MECÂNICA ACOPLADA - MANUTENÇÃO. AF_03/2017</v>
          </cell>
          <cell r="C1218" t="str">
            <v>H</v>
          </cell>
          <cell r="D1218">
            <v>35.200000000000003</v>
          </cell>
          <cell r="E1218" t="str">
            <v>CUSTOS HORÁRIOS DE MÁQUINAS E EQUIPAMENTOS</v>
          </cell>
          <cell r="F1218" t="str">
            <v>COMPOSIÇÕES AUXILIARES</v>
          </cell>
          <cell r="G1218" t="str">
            <v>SINAPI Abr/23</v>
          </cell>
        </row>
        <row r="1219">
          <cell r="A1219">
            <v>96062</v>
          </cell>
          <cell r="B1219" t="str">
            <v>MINICARREGADEIRA SOBRE RODAS POTENCIA 47HP CAPACIDADE OPERACAO 646 KG, COM VASSOURA MECÂNICA ACOPLADA - MATERIAIS NA OPERAÇÃO. AF_03/2017</v>
          </cell>
          <cell r="C1219" t="str">
            <v>H</v>
          </cell>
          <cell r="D1219">
            <v>37.36</v>
          </cell>
          <cell r="E1219" t="str">
            <v>CUSTOS HORÁRIOS DE MÁQUINAS E EQUIPAMENTOS</v>
          </cell>
          <cell r="F1219" t="str">
            <v>COMPOSIÇÕES AUXILIARES</v>
          </cell>
          <cell r="G1219" t="str">
            <v>SINAPI Abr/23</v>
          </cell>
        </row>
        <row r="1220">
          <cell r="A1220">
            <v>96241</v>
          </cell>
          <cell r="B1220" t="str">
            <v>MINIESCAVADEIRA SOBRE ESTEIRAS, POTENCIA LIQUIDA DE *30* HP, PESO OPERACIONAL DE *3.500* KG - DEPRECIACAO. AF_04/2017</v>
          </cell>
          <cell r="C1220" t="str">
            <v>H</v>
          </cell>
          <cell r="D1220">
            <v>23.37</v>
          </cell>
          <cell r="E1220" t="str">
            <v>CUSTOS HORÁRIOS DE MÁQUINAS E EQUIPAMENTOS</v>
          </cell>
          <cell r="F1220" t="str">
            <v>COMPOSIÇÕES AUXILIARES</v>
          </cell>
          <cell r="G1220" t="str">
            <v>SINAPI Abr/23</v>
          </cell>
        </row>
        <row r="1221">
          <cell r="A1221">
            <v>96242</v>
          </cell>
          <cell r="B1221" t="str">
            <v>MINIESCAVADEIRA SOBRE ESTEIRAS, POTENCIA LIQUIDA DE *30* HP, PESO OPERACIONAL DE *3.500* KG - JUROS. AF_04/2017</v>
          </cell>
          <cell r="C1221" t="str">
            <v>H</v>
          </cell>
          <cell r="D1221">
            <v>3.17</v>
          </cell>
          <cell r="E1221" t="str">
            <v>CUSTOS HORÁRIOS DE MÁQUINAS E EQUIPAMENTOS</v>
          </cell>
          <cell r="F1221" t="str">
            <v>COMPOSIÇÕES AUXILIARES</v>
          </cell>
          <cell r="G1221" t="str">
            <v>SINAPI Abr/23</v>
          </cell>
        </row>
        <row r="1222">
          <cell r="A1222">
            <v>96243</v>
          </cell>
          <cell r="B1222" t="str">
            <v>MINIESCAVADEIRA SOBRE ESTEIRAS, POTENCIA LIQUIDA DE *30* HP, PESO OPERACIONAL DE *3.500* KG - MANUTENCAO. AF_04/2017</v>
          </cell>
          <cell r="C1222" t="str">
            <v>H</v>
          </cell>
          <cell r="D1222">
            <v>29.22</v>
          </cell>
          <cell r="E1222" t="str">
            <v>CUSTOS HORÁRIOS DE MÁQUINAS E EQUIPAMENTOS</v>
          </cell>
          <cell r="F1222" t="str">
            <v>COMPOSIÇÕES AUXILIARES</v>
          </cell>
          <cell r="G1222" t="str">
            <v>SINAPI Abr/23</v>
          </cell>
        </row>
        <row r="1223">
          <cell r="A1223">
            <v>96244</v>
          </cell>
          <cell r="B1223" t="str">
            <v>MINIESCAVADEIRA SOBRE ESTEIRAS, POTENCIA LIQUIDA DE *30* HP, PESO OPERACIONAL DE *3.500* KG - MATERIAIS NA OPERACAO. AF_04/2017</v>
          </cell>
          <cell r="C1223" t="str">
            <v>H</v>
          </cell>
          <cell r="D1223">
            <v>16.32</v>
          </cell>
          <cell r="E1223" t="str">
            <v>CUSTOS HORÁRIOS DE MÁQUINAS E EQUIPAMENTOS</v>
          </cell>
          <cell r="F1223" t="str">
            <v>COMPOSIÇÕES AUXILIARES</v>
          </cell>
          <cell r="G1223" t="str">
            <v>SINAPI Abr/23</v>
          </cell>
        </row>
        <row r="1224">
          <cell r="A1224">
            <v>96301</v>
          </cell>
          <cell r="B1224" t="str">
            <v>PERFURATRIZ ROTATIVA SOBRE ESTEIRA, TORQUE MAXIMO 2500 KGM, POTENCIA 110 HP, MOTOR DIESEL - MATERIAIS NA OPERAÇÃO. AF_05/2017</v>
          </cell>
          <cell r="C1224" t="str">
            <v>H</v>
          </cell>
          <cell r="D1224">
            <v>46.05</v>
          </cell>
          <cell r="E1224" t="str">
            <v>CUSTOS HORÁRIOS DE MÁQUINAS E EQUIPAMENTOS</v>
          </cell>
          <cell r="F1224" t="str">
            <v>COMPOSIÇÕES AUXILIARES</v>
          </cell>
          <cell r="G1224" t="str">
            <v>SINAPI Abr/23</v>
          </cell>
        </row>
        <row r="1225">
          <cell r="A1225">
            <v>96457</v>
          </cell>
          <cell r="B1225" t="str">
            <v>ROLO COMPACTADOR DE PNEUS, ESTATICO, PRESSAO VARIAVEL, POTENCIA 110 HP, PESO SEM/COM LASTRO 10,8/27 T, LARGURA DE ROLAGEM 2,30 M - MATERIAIS NA OPERACAO. AF_06/2017</v>
          </cell>
          <cell r="C1225" t="str">
            <v>H</v>
          </cell>
          <cell r="D1225">
            <v>59.85</v>
          </cell>
          <cell r="E1225" t="str">
            <v>CUSTOS HORÁRIOS DE MÁQUINAS E EQUIPAMENTOS</v>
          </cell>
          <cell r="F1225" t="str">
            <v>COMPOSIÇÕES AUXILIARES</v>
          </cell>
          <cell r="G1225" t="str">
            <v>SINAPI Abr/23</v>
          </cell>
        </row>
        <row r="1226">
          <cell r="A1226">
            <v>96458</v>
          </cell>
          <cell r="B1226" t="str">
            <v>ROLO COMPACTADOR DE PNEUS, ESTATICO, PRESSAO VARIAVEL, POTENCIA 110 HP, PESO SEM/COM LASTRO 10,8/27 T, LARGURA DE ROLAGEM 2,30 M - MANUTENCAO. AF_06/2017</v>
          </cell>
          <cell r="C1226" t="str">
            <v>H</v>
          </cell>
          <cell r="D1226">
            <v>70.62</v>
          </cell>
          <cell r="E1226" t="str">
            <v>CUSTOS HORÁRIOS DE MÁQUINAS E EQUIPAMENTOS</v>
          </cell>
          <cell r="F1226" t="str">
            <v>COMPOSIÇÕES AUXILIARES</v>
          </cell>
          <cell r="G1226" t="str">
            <v>SINAPI Abr/23</v>
          </cell>
        </row>
        <row r="1227">
          <cell r="A1227">
            <v>96459</v>
          </cell>
          <cell r="B1227" t="str">
            <v>ROLO COMPACTADOR DE PNEUS, ESTATICO, PRESSAO VARIAVEL, POTENCIA 110 HP, PESO SEM/COM LASTRO 10,8/27 T, LARGURA DE ROLAGEM 2,30 M - JUROS. AF_06/2017</v>
          </cell>
          <cell r="C1227" t="str">
            <v>H</v>
          </cell>
          <cell r="D1227">
            <v>7.83</v>
          </cell>
          <cell r="E1227" t="str">
            <v>CUSTOS HORÁRIOS DE MÁQUINAS E EQUIPAMENTOS</v>
          </cell>
          <cell r="F1227" t="str">
            <v>COMPOSIÇÕES AUXILIARES</v>
          </cell>
          <cell r="G1227" t="str">
            <v>SINAPI Abr/23</v>
          </cell>
        </row>
        <row r="1228">
          <cell r="A1228">
            <v>96460</v>
          </cell>
          <cell r="B1228" t="str">
            <v>ROLO COMPACTADOR DE PNEUS, ESTATICO, PRESSAO VARIAVEL, POTENCIA 110 HP, PESO SEM/COM LASTRO 10,8/27 T, LARGURA DE ROLAGEM 2,30 M - DEPRECIAÇÃO. AF_06/2017</v>
          </cell>
          <cell r="C1228" t="str">
            <v>H</v>
          </cell>
          <cell r="D1228">
            <v>56.43</v>
          </cell>
          <cell r="E1228" t="str">
            <v>CUSTOS HORÁRIOS DE MÁQUINAS E EQUIPAMENTOS</v>
          </cell>
          <cell r="F1228" t="str">
            <v>COMPOSIÇÕES AUXILIARES</v>
          </cell>
          <cell r="G1228" t="str">
            <v>SINAPI Abr/23</v>
          </cell>
        </row>
        <row r="1229">
          <cell r="A1229">
            <v>98760</v>
          </cell>
          <cell r="B1229" t="str">
            <v>INVERSOR DE SOLDA MONOFÁSICO DE 160 A, POTÊNCIA DE 5400 W, TENSÃO DE 220 V, PARA SOLDA COM ELETRODOS DE 2,0 A 4,0 MM E PROCESSO TIG - DEPRECIAÇÃO. AF_06/2018</v>
          </cell>
          <cell r="C1229" t="str">
            <v>H</v>
          </cell>
          <cell r="D1229">
            <v>0.05</v>
          </cell>
          <cell r="E1229" t="str">
            <v>CUSTOS HORÁRIOS DE MÁQUINAS E EQUIPAMENTOS</v>
          </cell>
          <cell r="F1229" t="str">
            <v>COMPOSIÇÕES AUXILIARES</v>
          </cell>
          <cell r="G1229" t="str">
            <v>SINAPI Abr/23</v>
          </cell>
        </row>
        <row r="1230">
          <cell r="A1230">
            <v>98761</v>
          </cell>
          <cell r="B1230" t="str">
            <v>INVERSOR DE SOLDA MONOFÁSICO DE 160 A, POTÊNCIA DE 5400 W, TENSÃO DE 220 V, PARA SOLDA COM ELETRODOS DE 2,0 A 4,0 MM E PROCESSO TIG - JUROS. AF_06/2018</v>
          </cell>
          <cell r="C1230" t="str">
            <v>H</v>
          </cell>
          <cell r="D1230">
            <v>0</v>
          </cell>
          <cell r="E1230" t="str">
            <v>CUSTOS HORÁRIOS DE MÁQUINAS E EQUIPAMENTOS</v>
          </cell>
          <cell r="F1230" t="str">
            <v>COMPOSIÇÕES AUXILIARES</v>
          </cell>
          <cell r="G1230" t="str">
            <v>SINAPI Abr/23</v>
          </cell>
        </row>
        <row r="1231">
          <cell r="A1231">
            <v>98762</v>
          </cell>
          <cell r="B1231" t="str">
            <v>INVERSOR DE SOLDA MONOFÁSICO DE 160 A, POTÊNCIA DE 5400 W, TENSÃO DE 220 V, PARA SOLDA COM ELETRODOS DE 2,0 A 4,0 MM E PROCESSO TIG - MANUTENÇÃO. AF_06/2018</v>
          </cell>
          <cell r="C1231" t="str">
            <v>H</v>
          </cell>
          <cell r="D1231">
            <v>7.0000000000000007E-2</v>
          </cell>
          <cell r="E1231" t="str">
            <v>CUSTOS HORÁRIOS DE MÁQUINAS E EQUIPAMENTOS</v>
          </cell>
          <cell r="F1231" t="str">
            <v>COMPOSIÇÕES AUXILIARES</v>
          </cell>
          <cell r="G1231" t="str">
            <v>SINAPI Abr/23</v>
          </cell>
        </row>
        <row r="1232">
          <cell r="A1232">
            <v>98763</v>
          </cell>
          <cell r="B1232" t="str">
            <v>INVERSOR DE SOLDA MONOFÁSICO DE 160 A, POTÊNCIA DE 5400 W, TENSÃO DE 220 V, PARA SOLDA COM ELETRODOS DE 2,0 A 4,0 MM E PROCESSO TIG - MATERIAIS NA OPERAÇÃO. AF_06/2018</v>
          </cell>
          <cell r="C1232" t="str">
            <v>H</v>
          </cell>
          <cell r="D1232">
            <v>3.44</v>
          </cell>
          <cell r="E1232" t="str">
            <v>CUSTOS HORÁRIOS DE MÁQUINAS E EQUIPAMENTOS</v>
          </cell>
          <cell r="F1232" t="str">
            <v>COMPOSIÇÕES AUXILIARES</v>
          </cell>
          <cell r="G1232" t="str">
            <v>SINAPI Abr/23</v>
          </cell>
        </row>
        <row r="1233">
          <cell r="A1233">
            <v>99829</v>
          </cell>
          <cell r="B1233" t="str">
            <v>LAVADORA DE ALTA PRESSAO (LAVA-JATO) PARA AGUA FRIA, PRESSAO DE OPERACAO ENTRE 1400 E 1900 LIB/POL2, VAZAO MAXIMA ENTRE 400 E 700 L/H - DEPRECIAÇÃO. AF_04/2019</v>
          </cell>
          <cell r="C1233" t="str">
            <v>H</v>
          </cell>
          <cell r="D1233">
            <v>0.2</v>
          </cell>
          <cell r="E1233" t="str">
            <v>CUSTOS HORÁRIOS DE MÁQUINAS E EQUIPAMENTOS</v>
          </cell>
          <cell r="F1233" t="str">
            <v>COMPOSIÇÕES AUXILIARES</v>
          </cell>
          <cell r="G1233" t="str">
            <v>SINAPI Abr/23</v>
          </cell>
        </row>
        <row r="1234">
          <cell r="A1234">
            <v>99830</v>
          </cell>
          <cell r="B1234" t="str">
            <v>LAVADORA DE ALTA PRESSAO (LAVA-JATO) PARA AGUA FRIA, PRESSAO DE OPERACAO ENTRE 1400 E 1900 LIB/POL2, VAZAO MAXIMA ENTRE 400 E 700 L/H - JUROS. AF_04/2019</v>
          </cell>
          <cell r="C1234" t="str">
            <v>H</v>
          </cell>
          <cell r="D1234">
            <v>0.02</v>
          </cell>
          <cell r="E1234" t="str">
            <v>CUSTOS HORÁRIOS DE MÁQUINAS E EQUIPAMENTOS</v>
          </cell>
          <cell r="F1234" t="str">
            <v>COMPOSIÇÕES AUXILIARES</v>
          </cell>
          <cell r="G1234" t="str">
            <v>SINAPI Abr/23</v>
          </cell>
        </row>
        <row r="1235">
          <cell r="A1235">
            <v>99831</v>
          </cell>
          <cell r="B1235" t="str">
            <v>LAVADORA DE ALTA PRESSAO (LAVA-JATO) PARA AGUA FRIA, PRESSAO DE OPERACAO ENTRE 1400 E 1900 LIB/POL2, VAZAO MAXIMA ENTRE 400 E 700 L/H - MANUTENÇÃO. AF_04/2019</v>
          </cell>
          <cell r="C1235" t="str">
            <v>H</v>
          </cell>
          <cell r="D1235">
            <v>0.14000000000000001</v>
          </cell>
          <cell r="E1235" t="str">
            <v>CUSTOS HORÁRIOS DE MÁQUINAS E EQUIPAMENTOS</v>
          </cell>
          <cell r="F1235" t="str">
            <v>COMPOSIÇÕES AUXILIARES</v>
          </cell>
          <cell r="G1235" t="str">
            <v>SINAPI Abr/23</v>
          </cell>
        </row>
        <row r="1236">
          <cell r="A1236">
            <v>99832</v>
          </cell>
          <cell r="B1236" t="str">
            <v>LAVADORA DE ALTA PRESSAO (LAVA-JATO) PARA AGUA FRIA, PRESSAO DE OPERACAO ENTRE 1400 E 1900 LIB/POL2, VAZAO MAXIMA ENTRE 400 E 700 L/H - MATERIAIS NA OPERAÇÃO. AF_04/2019</v>
          </cell>
          <cell r="C1236" t="str">
            <v>H</v>
          </cell>
          <cell r="D1236">
            <v>3.31</v>
          </cell>
          <cell r="E1236" t="str">
            <v>CUSTOS HORÁRIOS DE MÁQUINAS E EQUIPAMENTOS</v>
          </cell>
          <cell r="F1236" t="str">
            <v>COMPOSIÇÕES AUXILIARES</v>
          </cell>
          <cell r="G1236" t="str">
            <v>SINAPI Abr/23</v>
          </cell>
        </row>
        <row r="1237">
          <cell r="A1237">
            <v>100637</v>
          </cell>
          <cell r="B1237" t="str">
            <v>USINA DE MISTURA ASFÁLTICA À QUENTE, TIPO CONTRA FLUXO, PROD 100 A 140 TON/HORA - DEPRECIAÇÃO. AF_12/2019</v>
          </cell>
          <cell r="C1237" t="str">
            <v>H</v>
          </cell>
          <cell r="D1237">
            <v>174.88</v>
          </cell>
          <cell r="E1237" t="str">
            <v>CUSTOS HORÁRIOS DE MÁQUINAS E EQUIPAMENTOS</v>
          </cell>
          <cell r="F1237" t="str">
            <v>COMPOSIÇÕES AUXILIARES</v>
          </cell>
          <cell r="G1237" t="str">
            <v>SINAPI Abr/23</v>
          </cell>
        </row>
        <row r="1238">
          <cell r="A1238">
            <v>100638</v>
          </cell>
          <cell r="B1238" t="str">
            <v>USINA DE MISTURA ASFÁLTICA À QUENTE, TIPO CONTRA FLUXO, PROD 100 A 140 TON/HORA - JUROS. AF_12/2019</v>
          </cell>
          <cell r="C1238" t="str">
            <v>H</v>
          </cell>
          <cell r="D1238">
            <v>27.56</v>
          </cell>
          <cell r="E1238" t="str">
            <v>CUSTOS HORÁRIOS DE MÁQUINAS E EQUIPAMENTOS</v>
          </cell>
          <cell r="F1238" t="str">
            <v>COMPOSIÇÕES AUXILIARES</v>
          </cell>
          <cell r="G1238" t="str">
            <v>SINAPI Abr/23</v>
          </cell>
        </row>
        <row r="1239">
          <cell r="A1239">
            <v>100639</v>
          </cell>
          <cell r="B1239" t="str">
            <v>USINA DE MISTURA ASFÁLTICA À QUENTE, TIPO CONTRA FLUXO, PROD 100 A 140 TON/HORA - MANUTENÇÃO. AF_12/2019</v>
          </cell>
          <cell r="C1239" t="str">
            <v>H</v>
          </cell>
          <cell r="D1239">
            <v>218.77</v>
          </cell>
          <cell r="E1239" t="str">
            <v>CUSTOS HORÁRIOS DE MÁQUINAS E EQUIPAMENTOS</v>
          </cell>
          <cell r="F1239" t="str">
            <v>COMPOSIÇÕES AUXILIARES</v>
          </cell>
          <cell r="G1239" t="str">
            <v>SINAPI Abr/23</v>
          </cell>
        </row>
        <row r="1240">
          <cell r="A1240">
            <v>100640</v>
          </cell>
          <cell r="B1240" t="str">
            <v>USINA DE MISTURA ASFÁLTICA À QUENTE, TIPO CONTRA FLUXO, PROD 100 A 140 TON/HORA - MATERIAIS NA OPERAÇÃO. AF_12/2019</v>
          </cell>
          <cell r="C1240" t="str">
            <v>H</v>
          </cell>
          <cell r="D1240">
            <v>4039.2</v>
          </cell>
          <cell r="E1240" t="str">
            <v>CUSTOS HORÁRIOS DE MÁQUINAS E EQUIPAMENTOS</v>
          </cell>
          <cell r="F1240" t="str">
            <v>COMPOSIÇÕES AUXILIARES</v>
          </cell>
          <cell r="G1240" t="str">
            <v>SINAPI Abr/23</v>
          </cell>
        </row>
        <row r="1241">
          <cell r="A1241">
            <v>100643</v>
          </cell>
          <cell r="B1241" t="str">
            <v>USINA DE ASFALTO, TIPO GRAVIMÉTRICA, PROD 150 TON/HORA - DEPRECIAÇÃO. AF_12/2019</v>
          </cell>
          <cell r="C1241" t="str">
            <v>H</v>
          </cell>
          <cell r="D1241">
            <v>358.34</v>
          </cell>
          <cell r="E1241" t="str">
            <v>CUSTOS HORÁRIOS DE MÁQUINAS E EQUIPAMENTOS</v>
          </cell>
          <cell r="F1241" t="str">
            <v>COMPOSIÇÕES AUXILIARES</v>
          </cell>
          <cell r="G1241" t="str">
            <v>SINAPI Abr/23</v>
          </cell>
        </row>
        <row r="1242">
          <cell r="A1242">
            <v>100644</v>
          </cell>
          <cell r="B1242" t="str">
            <v>USINA DE ASFALTO, TIPO GRAVIMÉTRICA, PROD 150 TON/HORA - JUROS. AF_12/2019</v>
          </cell>
          <cell r="C1242" t="str">
            <v>H</v>
          </cell>
          <cell r="D1242">
            <v>64.5</v>
          </cell>
          <cell r="E1242" t="str">
            <v>CUSTOS HORÁRIOS DE MÁQUINAS E EQUIPAMENTOS</v>
          </cell>
          <cell r="F1242" t="str">
            <v>COMPOSIÇÕES AUXILIARES</v>
          </cell>
          <cell r="G1242" t="str">
            <v>SINAPI Abr/23</v>
          </cell>
        </row>
        <row r="1243">
          <cell r="A1243">
            <v>100645</v>
          </cell>
          <cell r="B1243" t="str">
            <v>USINA DE ASFALTO, TIPO GRAVIMÉTRICA, PROD 150 TON/HORA - MANUTENÇÃO. AF_12/2019</v>
          </cell>
          <cell r="C1243" t="str">
            <v>H</v>
          </cell>
          <cell r="D1243">
            <v>576.03</v>
          </cell>
          <cell r="E1243" t="str">
            <v>CUSTOS HORÁRIOS DE MÁQUINAS E EQUIPAMENTOS</v>
          </cell>
          <cell r="F1243" t="str">
            <v>COMPOSIÇÕES AUXILIARES</v>
          </cell>
          <cell r="G1243" t="str">
            <v>SINAPI Abr/23</v>
          </cell>
        </row>
        <row r="1244">
          <cell r="A1244">
            <v>100646</v>
          </cell>
          <cell r="B1244" t="str">
            <v>USINA DE ASFALTO, TIPO GRAVIMÉTRICA, PROD 150 TON/HORA - MATERIAIS NA OPERAÇÃO. AF_12/2019</v>
          </cell>
          <cell r="C1244" t="str">
            <v>H</v>
          </cell>
          <cell r="D1244">
            <v>5049</v>
          </cell>
          <cell r="E1244" t="str">
            <v>CUSTOS HORÁRIOS DE MÁQUINAS E EQUIPAMENTOS</v>
          </cell>
          <cell r="F1244" t="str">
            <v>COMPOSIÇÕES AUXILIARES</v>
          </cell>
          <cell r="G1244" t="str">
            <v>SINAPI Abr/23</v>
          </cell>
        </row>
        <row r="1245">
          <cell r="A1245">
            <v>102270</v>
          </cell>
          <cell r="B1245" t="str">
            <v>MARTELO DEMOLIDOR ELÉTRICO, COM POTÊNCIA DE 2.000 W, 1.000 IMPACTOS POR MINUTO, PESO DE 30 KG - DEPRECIAÇÃO. AF_01/2021</v>
          </cell>
          <cell r="C1245" t="str">
            <v>H</v>
          </cell>
          <cell r="D1245">
            <v>0.59</v>
          </cell>
          <cell r="E1245" t="str">
            <v>CUSTOS HORÁRIOS DE MÁQUINAS E EQUIPAMENTOS</v>
          </cell>
          <cell r="F1245" t="str">
            <v>COMPOSIÇÕES AUXILIARES</v>
          </cell>
          <cell r="G1245" t="str">
            <v>SINAPI Abr/23</v>
          </cell>
        </row>
        <row r="1246">
          <cell r="A1246">
            <v>102271</v>
          </cell>
          <cell r="B1246" t="str">
            <v>MARTELO DEMOLIDOR ELÉTRICO, COM POTÊNCIA DE 2.000 W, 1.000 IMPACTOS POR MINUTO, PESO DE 30 KG - JUROS. AF_01/2021</v>
          </cell>
          <cell r="C1246" t="str">
            <v>H</v>
          </cell>
          <cell r="D1246">
            <v>0.06</v>
          </cell>
          <cell r="E1246" t="str">
            <v>CUSTOS HORÁRIOS DE MÁQUINAS E EQUIPAMENTOS</v>
          </cell>
          <cell r="F1246" t="str">
            <v>COMPOSIÇÕES AUXILIARES</v>
          </cell>
          <cell r="G1246" t="str">
            <v>SINAPI Abr/23</v>
          </cell>
        </row>
        <row r="1247">
          <cell r="A1247">
            <v>102272</v>
          </cell>
          <cell r="B1247" t="str">
            <v>MARTELO DEMOLIDOR ELÉTRICO, COM POTÊNCIA DE 2.000 W, 1.000 IMPACTOS POR MINUTO, PESO DE 30 KG - MANUTENÇÃO. AF_01/2021</v>
          </cell>
          <cell r="C1247" t="str">
            <v>H</v>
          </cell>
          <cell r="D1247">
            <v>0.74</v>
          </cell>
          <cell r="E1247" t="str">
            <v>CUSTOS HORÁRIOS DE MÁQUINAS E EQUIPAMENTOS</v>
          </cell>
          <cell r="F1247" t="str">
            <v>COMPOSIÇÕES AUXILIARES</v>
          </cell>
          <cell r="G1247" t="str">
            <v>SINAPI Abr/23</v>
          </cell>
        </row>
        <row r="1248">
          <cell r="A1248">
            <v>102273</v>
          </cell>
          <cell r="B1248" t="str">
            <v>MARTELO DEMOLIDOR ELÉTRICO, COM POTÊNCIA DE 2.000 W, 1.000 IMPACTOS POR MINUTO, PESO DE 30 KG - MATERIAIS NA OPERAÇÃO. AF_01/2021</v>
          </cell>
          <cell r="C1248" t="str">
            <v>H</v>
          </cell>
          <cell r="D1248">
            <v>1.27</v>
          </cell>
          <cell r="E1248" t="str">
            <v>CUSTOS HORÁRIOS DE MÁQUINAS E EQUIPAMENTOS</v>
          </cell>
          <cell r="F1248" t="str">
            <v>COMPOSIÇÕES AUXILIARES</v>
          </cell>
          <cell r="G1248" t="str">
            <v>SINAPI Abr/23</v>
          </cell>
        </row>
        <row r="1249">
          <cell r="A1249">
            <v>102809</v>
          </cell>
          <cell r="B1249" t="str">
            <v>CALDEIRA A GÁS COM TERMOSTATO, CAPACIDADE 100 LITROS - MATERIAIS NA OPERAÇÃO. AF_04/2019</v>
          </cell>
          <cell r="C1249" t="str">
            <v>H</v>
          </cell>
          <cell r="D1249">
            <v>18.02</v>
          </cell>
          <cell r="E1249" t="str">
            <v>CUSTOS HORÁRIOS DE MÁQUINAS E EQUIPAMENTOS</v>
          </cell>
          <cell r="F1249" t="str">
            <v>COMPOSIÇÕES AUXILIARES</v>
          </cell>
          <cell r="G1249" t="str">
            <v>SINAPI Abr/23</v>
          </cell>
        </row>
        <row r="1250">
          <cell r="A1250">
            <v>102815</v>
          </cell>
          <cell r="B1250" t="str">
            <v>CENTRAL DE LAMA BENTONÍTICA (DEPÓSITO DE BENTONITA, MISTURADOR DE ALTA TURBULÊNCIA, SILOS DE ARMAZENAMENTO DE LAMA E ÁGUA, LABORATÓRIO DE CONTROLE DE QUALIDADE DA LAMA) - MATERIAIS NA OPERAÇÃO. AF_04/2019</v>
          </cell>
          <cell r="C1250" t="str">
            <v>H</v>
          </cell>
          <cell r="D1250">
            <v>2.5499999999999998</v>
          </cell>
          <cell r="E1250" t="str">
            <v>CUSTOS HORÁRIOS DE MÁQUINAS E EQUIPAMENTOS</v>
          </cell>
          <cell r="F1250" t="str">
            <v>COMPOSIÇÕES AUXILIARES</v>
          </cell>
          <cell r="G1250" t="str">
            <v>SINAPI Abr/23</v>
          </cell>
        </row>
        <row r="1251">
          <cell r="A1251">
            <v>102826</v>
          </cell>
          <cell r="B1251" t="str">
            <v>CONJUNTO MACACO E BOMBA HIDRÁULICA PARA PROTENSAO DE CORDOALHAS, ESFORÇO MAXIMO DE 115 TONELADAS - MATERIAIS NA OPERAÇÃO. AF_04/2019</v>
          </cell>
          <cell r="C1251" t="str">
            <v>H</v>
          </cell>
          <cell r="D1251">
            <v>4.78</v>
          </cell>
          <cell r="E1251" t="str">
            <v>CUSTOS HORÁRIOS DE MÁQUINAS E EQUIPAMENTOS</v>
          </cell>
          <cell r="F1251" t="str">
            <v>COMPOSIÇÕES AUXILIARES</v>
          </cell>
          <cell r="G1251" t="str">
            <v>SINAPI Abr/23</v>
          </cell>
        </row>
        <row r="1252">
          <cell r="A1252">
            <v>102832</v>
          </cell>
          <cell r="B1252" t="str">
            <v>CONJUNTO CILINDRO E BOMBA HIDRÁULICA PARA PROTENSÃO DE MONOBARRAS PARA TIRANTES, ESFORÇO MÁXIMO DE 30 TONELADAS  - MATERIAIS NA OPERAÇÃO. AF_04/2019</v>
          </cell>
          <cell r="C1252" t="str">
            <v>H</v>
          </cell>
          <cell r="D1252">
            <v>6.37</v>
          </cell>
          <cell r="E1252" t="str">
            <v>CUSTOS HORÁRIOS DE MÁQUINAS E EQUIPAMENTOS</v>
          </cell>
          <cell r="F1252" t="str">
            <v>COMPOSIÇÕES AUXILIARES</v>
          </cell>
          <cell r="G1252" t="str">
            <v>SINAPI Abr/23</v>
          </cell>
        </row>
        <row r="1253">
          <cell r="A1253">
            <v>102843</v>
          </cell>
          <cell r="B1253" t="str">
            <v>GUINDASTE HIDRAULICO AUTOPROPELIDO, COM LANÇA TRELIÇADA 40 M, CAPACIDADE MÁXIMA 75 T, EQUIPADO COM CLAMSHELL - MATERIAIS NA OPERAÇÃO. AF_04/2019</v>
          </cell>
          <cell r="C1253" t="str">
            <v>H</v>
          </cell>
          <cell r="D1253">
            <v>126.22</v>
          </cell>
          <cell r="E1253" t="str">
            <v>CUSTOS HORÁRIOS DE MÁQUINAS E EQUIPAMENTOS</v>
          </cell>
          <cell r="F1253" t="str">
            <v>COMPOSIÇÕES AUXILIARES</v>
          </cell>
          <cell r="G1253" t="str">
            <v>SINAPI Abr/23</v>
          </cell>
        </row>
        <row r="1254">
          <cell r="A1254">
            <v>102849</v>
          </cell>
          <cell r="B1254" t="str">
            <v>GUINDASTE SOBRE ESTEIRAS, COM LANÇA TRELIÇADA 40 M, CAPACIDADE MÁXIMA 75 T - MATERIAIS NA OPERAÇÃO. AF_04/2019</v>
          </cell>
          <cell r="C1254" t="str">
            <v>H</v>
          </cell>
          <cell r="D1254">
            <v>61.71</v>
          </cell>
          <cell r="E1254" t="str">
            <v>CUSTOS HORÁRIOS DE MÁQUINAS E EQUIPAMENTOS</v>
          </cell>
          <cell r="F1254" t="str">
            <v>COMPOSIÇÕES AUXILIARES</v>
          </cell>
          <cell r="G1254" t="str">
            <v>SINAPI Abr/23</v>
          </cell>
        </row>
        <row r="1255">
          <cell r="A1255">
            <v>102855</v>
          </cell>
          <cell r="B1255" t="str">
            <v>GUINDASTE SOBRE ESTEIRAS, COM LANÇA TRELIÇADA 40 M, CAPACIDADE MÁXIMA 75 T, EQUIPADO COM CLAMSHELL - MATERIAIS NA OPERAÇÃO. AF_04/2019</v>
          </cell>
          <cell r="C1255" t="str">
            <v>H</v>
          </cell>
          <cell r="D1255">
            <v>61.71</v>
          </cell>
          <cell r="E1255" t="str">
            <v>CUSTOS HORÁRIOS DE MÁQUINAS E EQUIPAMENTOS</v>
          </cell>
          <cell r="F1255" t="str">
            <v>COMPOSIÇÕES AUXILIARES</v>
          </cell>
          <cell r="G1255" t="str">
            <v>SINAPI Abr/23</v>
          </cell>
        </row>
        <row r="1256">
          <cell r="A1256">
            <v>102861</v>
          </cell>
          <cell r="B1256" t="str">
            <v>MÁQUINA FORMER DOBRAS DIVERSAS: 220V/380V TRIFÁSICO OU MONOFÁSICO, CAPACIDADE 0,5-1,27MM, MOTOR 2CV - MATERIAIS NA OPERAÇÃO. AF_04/2019</v>
          </cell>
          <cell r="C1256" t="str">
            <v>H</v>
          </cell>
          <cell r="D1256">
            <v>0.93</v>
          </cell>
          <cell r="E1256" t="str">
            <v>CUSTOS HORÁRIOS DE MÁQUINAS E EQUIPAMENTOS</v>
          </cell>
          <cell r="F1256" t="str">
            <v>COMPOSIÇÕES AUXILIARES</v>
          </cell>
          <cell r="G1256" t="str">
            <v>SINAPI Abr/23</v>
          </cell>
        </row>
        <row r="1257">
          <cell r="A1257">
            <v>102867</v>
          </cell>
          <cell r="B1257" t="str">
            <v>MÁQUINA SOLDA ARCO COM PISTOLA DE SOLDAGEM PARA STUD BOLT DE 5 MM A 22 MM - MATERIAIS NA OPERAÇÃO. AF_04/2019</v>
          </cell>
          <cell r="C1257" t="str">
            <v>H</v>
          </cell>
          <cell r="D1257">
            <v>0.51</v>
          </cell>
          <cell r="E1257" t="str">
            <v>CUSTOS HORÁRIOS DE MÁQUINAS E EQUIPAMENTOS</v>
          </cell>
          <cell r="F1257" t="str">
            <v>COMPOSIÇÕES AUXILIARES</v>
          </cell>
          <cell r="G1257" t="str">
            <v>SINAPI Abr/23</v>
          </cell>
        </row>
        <row r="1258">
          <cell r="A1258">
            <v>102873</v>
          </cell>
          <cell r="B1258" t="str">
            <v>PERFURATRIZ HIDRÁULICA SOBRE ESTEIRA, TORQUE MÁXIMO 161 KNM, PROFUNDIDADE MÁXIMA 54 M, DIÂMETRO MÁXIMO 1500 MM, POTÊNCIA MOTOR 268 HP - MATERIAIS NA OPERAÇÃO. AF_04/2019</v>
          </cell>
          <cell r="C1258" t="str">
            <v>H</v>
          </cell>
          <cell r="D1258">
            <v>112.14</v>
          </cell>
          <cell r="E1258" t="str">
            <v>CUSTOS HORÁRIOS DE MÁQUINAS E EQUIPAMENTOS</v>
          </cell>
          <cell r="F1258" t="str">
            <v>COMPOSIÇÕES AUXILIARES</v>
          </cell>
          <cell r="G1258" t="str">
            <v>SINAPI Abr/23</v>
          </cell>
        </row>
        <row r="1259">
          <cell r="A1259">
            <v>102879</v>
          </cell>
          <cell r="B1259" t="str">
            <v>PERFURATRIZ PARA EXECUÇÃO DE ESTACAS SECANTES, TIPO HÉLICE CONTÍNUA COM CABEÇOTE DUPLO E TUBO METÁLICO - MATERIAIS NA OPERAÇÃO. AF_04/2019</v>
          </cell>
          <cell r="C1259" t="str">
            <v>H</v>
          </cell>
          <cell r="D1259">
            <v>168.3</v>
          </cell>
          <cell r="E1259" t="str">
            <v>CUSTOS HORÁRIOS DE MÁQUINAS E EQUIPAMENTOS</v>
          </cell>
          <cell r="F1259" t="str">
            <v>COMPOSIÇÕES AUXILIARES</v>
          </cell>
          <cell r="G1259" t="str">
            <v>SINAPI Abr/23</v>
          </cell>
        </row>
        <row r="1260">
          <cell r="A1260">
            <v>102885</v>
          </cell>
          <cell r="B1260" t="str">
            <v>PLATAFORMA ELEVATÓRIA - MATERIAIS NA OPERAÇÃO. AF_04/2019</v>
          </cell>
          <cell r="C1260" t="str">
            <v>H</v>
          </cell>
          <cell r="D1260">
            <v>0.96</v>
          </cell>
          <cell r="E1260" t="str">
            <v>CUSTOS HORÁRIOS DE MÁQUINAS E EQUIPAMENTOS</v>
          </cell>
          <cell r="F1260" t="str">
            <v>COMPOSIÇÕES AUXILIARES</v>
          </cell>
          <cell r="G1260" t="str">
            <v>SINAPI Abr/23</v>
          </cell>
        </row>
        <row r="1261">
          <cell r="A1261">
            <v>102891</v>
          </cell>
          <cell r="B1261" t="str">
            <v>PÓRTICO ROLANTE MONOVIGA, PERFIL I, 4 PERNAS, CAPACIDADE 5 T  - MATERIAIS NA OPERAÇÃO. AF_04/2019</v>
          </cell>
          <cell r="C1261" t="str">
            <v>H</v>
          </cell>
          <cell r="D1261">
            <v>0.96</v>
          </cell>
          <cell r="E1261" t="str">
            <v>CUSTOS HORÁRIOS DE MÁQUINAS E EQUIPAMENTOS</v>
          </cell>
          <cell r="F1261" t="str">
            <v>COMPOSIÇÕES AUXILIARES</v>
          </cell>
          <cell r="G1261" t="str">
            <v>SINAPI Abr/23</v>
          </cell>
        </row>
        <row r="1262">
          <cell r="A1262">
            <v>102897</v>
          </cell>
          <cell r="B1262" t="str">
            <v>ESCAVADEIRA HIDRÁULICA SOBRE ESTEIRA, PESO OPERACIONAL ENTRE 22,00 E 23,50 T, POTÊNCIA NOMINAL 139 HP, COM MARTELO ROMPEDOR HIDRÁULICO 1700 KG - MATERIAIS NA OPERAÇÃO. AF_04/2019</v>
          </cell>
          <cell r="C1262" t="str">
            <v>H</v>
          </cell>
          <cell r="D1262">
            <v>84.31</v>
          </cell>
          <cell r="E1262" t="str">
            <v>CUSTOS HORÁRIOS DE MÁQUINAS E EQUIPAMENTOS</v>
          </cell>
          <cell r="F1262" t="str">
            <v>COMPOSIÇÕES AUXILIARES</v>
          </cell>
          <cell r="G1262" t="str">
            <v>SINAPI Abr/23</v>
          </cell>
        </row>
        <row r="1263">
          <cell r="A1263">
            <v>102903</v>
          </cell>
          <cell r="B1263" t="str">
            <v>TORRE, COMPOSTA POR GUINCHO MECÂNICO, GUINCHO MANUAL, CABOS DE AÇO, PITEIRA E SOQUETE  - MATERIAIS NA OPERAÇÃO. AF_04/2019</v>
          </cell>
          <cell r="C1263" t="str">
            <v>H</v>
          </cell>
          <cell r="D1263">
            <v>10.93</v>
          </cell>
          <cell r="E1263" t="str">
            <v>CUSTOS HORÁRIOS DE MÁQUINAS E EQUIPAMENTOS</v>
          </cell>
          <cell r="F1263" t="str">
            <v>COMPOSIÇÕES AUXILIARES</v>
          </cell>
          <cell r="G1263" t="str">
            <v>SINAPI Abr/23</v>
          </cell>
        </row>
        <row r="1264">
          <cell r="A1264">
            <v>102909</v>
          </cell>
          <cell r="B1264" t="str">
            <v>UNIDADE DOSADORA AIRLESS TIPO HOT SPRAY - MATERIAIS NA OPERAÇÃO. AF_04/2019</v>
          </cell>
          <cell r="C1264" t="str">
            <v>H</v>
          </cell>
          <cell r="D1264">
            <v>73.31</v>
          </cell>
          <cell r="E1264" t="str">
            <v>CUSTOS HORÁRIOS DE MÁQUINAS E EQUIPAMENTOS</v>
          </cell>
          <cell r="F1264" t="str">
            <v>COMPOSIÇÕES AUXILIARES</v>
          </cell>
          <cell r="G1264" t="str">
            <v>SINAPI Abr/23</v>
          </cell>
        </row>
        <row r="1265">
          <cell r="A1265">
            <v>102915</v>
          </cell>
          <cell r="B1265" t="str">
            <v>ENCERADEIRA INDUSTRIAL, 400 MM, 220V, 1 HP - MATERIAIS NA OPERAÇÃO. AF_08/2019</v>
          </cell>
          <cell r="C1265" t="str">
            <v>H</v>
          </cell>
          <cell r="D1265">
            <v>0.47</v>
          </cell>
          <cell r="E1265" t="str">
            <v>CUSTOS HORÁRIOS DE MÁQUINAS E EQUIPAMENTOS</v>
          </cell>
          <cell r="F1265" t="str">
            <v>COMPOSIÇÕES AUXILIARES</v>
          </cell>
          <cell r="G1265" t="str">
            <v>SINAPI Abr/23</v>
          </cell>
        </row>
        <row r="1266">
          <cell r="A1266">
            <v>102927</v>
          </cell>
          <cell r="B1266" t="str">
            <v>SERRA FITA HORIZONTAL, ELÉTRICA, COM CONTROLE HIDRÁULICO, PAINEL DE COMANDO EM 24 V, MOTOR ELÉTRICO 1,5 CV, DIMENSÕES DA FITA 3880 X 27 X 0,9 MM, TRIFÁSICA - MATERIAIS NA OPERAÇÃO. AF_08/2019</v>
          </cell>
          <cell r="C1266" t="str">
            <v>H</v>
          </cell>
          <cell r="D1266">
            <v>0.7</v>
          </cell>
          <cell r="E1266" t="str">
            <v>CUSTOS HORÁRIOS DE MÁQUINAS E EQUIPAMENTOS</v>
          </cell>
          <cell r="F1266" t="str">
            <v>COMPOSIÇÕES AUXILIARES</v>
          </cell>
          <cell r="G1266" t="str">
            <v>SINAPI Abr/23</v>
          </cell>
        </row>
        <row r="1267">
          <cell r="A1267">
            <v>102933</v>
          </cell>
          <cell r="B1267" t="str">
            <v>FURADEIRA ELETROMAGNÉTICA, VELOCIDADE (SEM CARGA/ COM CARGA) 450/ 270 RPM, ESPESSURA MÁXIMA DA CHAPA A SER FURADA 50 MM, PORÇA DE ADESÃO MAGNÉTICA 17000 N, POTÊNCIA 1100 W, ALIMENTÇÃO 220 - 60 HZ, MONOFÁSICA - MATERIAIS NA OPERAÇÃO. AF_08/2019</v>
          </cell>
          <cell r="C1267" t="str">
            <v>H</v>
          </cell>
          <cell r="D1267">
            <v>0.7</v>
          </cell>
          <cell r="E1267" t="str">
            <v>CUSTOS HORÁRIOS DE MÁQUINAS E EQUIPAMENTOS</v>
          </cell>
          <cell r="F1267" t="str">
            <v>COMPOSIÇÕES AUXILIARES</v>
          </cell>
          <cell r="G1267" t="str">
            <v>SINAPI Abr/23</v>
          </cell>
        </row>
        <row r="1268">
          <cell r="A1268">
            <v>102939</v>
          </cell>
          <cell r="B1268" t="str">
            <v>MÁQUINA METALEIRA UNIVERSAL MODELO IW 110/180 BTD - MATERIAIS NA OPERAÇÃO. AF_08/2019</v>
          </cell>
          <cell r="C1268" t="str">
            <v>H</v>
          </cell>
          <cell r="D1268">
            <v>7.01</v>
          </cell>
          <cell r="E1268" t="str">
            <v>CUSTOS HORÁRIOS DE MÁQUINAS E EQUIPAMENTOS</v>
          </cell>
          <cell r="F1268" t="str">
            <v>COMPOSIÇÕES AUXILIARES</v>
          </cell>
          <cell r="G1268" t="str">
            <v>SINAPI Abr/23</v>
          </cell>
        </row>
        <row r="1269">
          <cell r="A1269">
            <v>102945</v>
          </cell>
          <cell r="B1269" t="str">
            <v>TARTARUGA DE OXICORTE CG1, MONOFÁSICA, 220 V, FREQUÊNCIA 50 HZ, VELOCIDADE DE CORTE (MM/MIN) 50 A 750, DIÂMETRO MÍNIMO DO COMPASSO MM 200 - MATERIAIS NA OPERAÇÃO. AF_08/2019</v>
          </cell>
          <cell r="C1269" t="str">
            <v>H</v>
          </cell>
          <cell r="D1269">
            <v>0.01</v>
          </cell>
          <cell r="E1269" t="str">
            <v>CUSTOS HORÁRIOS DE MÁQUINAS E EQUIPAMENTOS</v>
          </cell>
          <cell r="F1269" t="str">
            <v>COMPOSIÇÕES AUXILIARES</v>
          </cell>
          <cell r="G1269" t="str">
            <v>SINAPI Abr/23</v>
          </cell>
        </row>
        <row r="1270">
          <cell r="A1270">
            <v>102951</v>
          </cell>
          <cell r="B1270" t="str">
            <v>BETONEIRA CAPACIDADE NOMINAL DE 250 L, CAPACIDADE DE MISTURA DE 175 L, MOTOR ELÉTRICO MONOFÁSICO POTÊNCIA 1CV - MATERIAIS NA OPERAÇÃO. AF_08/2019</v>
          </cell>
          <cell r="C1270" t="str">
            <v>H</v>
          </cell>
          <cell r="D1270">
            <v>0.47</v>
          </cell>
          <cell r="E1270" t="str">
            <v>CUSTOS HORÁRIOS DE MÁQUINAS E EQUIPAMENTOS</v>
          </cell>
          <cell r="F1270" t="str">
            <v>COMPOSIÇÕES AUXILIARES</v>
          </cell>
          <cell r="G1270" t="str">
            <v>SINAPI Abr/23</v>
          </cell>
        </row>
        <row r="1271">
          <cell r="A1271">
            <v>102957</v>
          </cell>
          <cell r="B1271" t="str">
            <v>RETROESCAVADEIRA SOBRE RODAS COM CARREGADEIRA , PESO OPERACIONAL MÍN. 6,674, POTÊNCIA LÍQ 88 HP, COM MARTELO ROMPEDOR HIDRÁULICO ENTRE  275 A 362 KG - MATERIAIS NA OPERAÇÃO. AF_02/2021</v>
          </cell>
          <cell r="C1271" t="str">
            <v>H</v>
          </cell>
          <cell r="D1271">
            <v>47.85</v>
          </cell>
          <cell r="E1271" t="str">
            <v>CUSTOS HORÁRIOS DE MÁQUINAS E EQUIPAMENTOS</v>
          </cell>
          <cell r="F1271" t="str">
            <v>COMPOSIÇÕES AUXILIARES</v>
          </cell>
          <cell r="G1271" t="str">
            <v>SINAPI Abr/23</v>
          </cell>
        </row>
        <row r="1272">
          <cell r="A1272">
            <v>102963</v>
          </cell>
          <cell r="B1272" t="str">
            <v>PERFURATRIZ HIDRÁULICA SOBRE ESTEIRA, TORQUE MÁXIMO 98 KNM, PROFUNDIDADE MÁXIMA 25 M, DIÂMETRO MÁXIMO 115 MM, POTÊNCIA MOTOR 190 HP - MATERIAIS NA OPERAÇÃO. AF_02/2021</v>
          </cell>
          <cell r="C1272" t="str">
            <v>H</v>
          </cell>
          <cell r="D1272">
            <v>79.489999999999995</v>
          </cell>
          <cell r="E1272" t="str">
            <v>CUSTOS HORÁRIOS DE MÁQUINAS E EQUIPAMENTOS</v>
          </cell>
          <cell r="F1272" t="str">
            <v>COMPOSIÇÕES AUXILIARES</v>
          </cell>
          <cell r="G1272" t="str">
            <v>SINAPI Abr/23</v>
          </cell>
        </row>
        <row r="1273">
          <cell r="A1273">
            <v>102969</v>
          </cell>
          <cell r="B1273" t="str">
            <v>COMPRESSOR DE AR, VAZAO DE 10 PCM, RESERVATORIO 100 L, PRESSAO DE TRABALHO ENTRE 6,9 E 9,7 BAR, POTENCIA 2 HP, TENSAO 110/220 V - MATERIAIS NA OPERAÇÃO. AF_05/2017'</v>
          </cell>
          <cell r="C1273" t="str">
            <v>H</v>
          </cell>
          <cell r="D1273">
            <v>0.95</v>
          </cell>
          <cell r="E1273" t="str">
            <v>CUSTOS HORÁRIOS DE MÁQUINAS E EQUIPAMENTOS</v>
          </cell>
          <cell r="F1273" t="str">
            <v>COMPOSIÇÕES AUXILIARES</v>
          </cell>
          <cell r="G1273" t="str">
            <v>SINAPI Abr/23</v>
          </cell>
        </row>
        <row r="1274">
          <cell r="A1274">
            <v>102985</v>
          </cell>
          <cell r="B1274" t="str">
            <v>MÁQUINA DEMARCADORA DE FAIXA DE TRÁFEGO À FRIO, TRAÇÃO MANUAL, 4 CV, PRESSÃO MAX 3300 PSI, TANQUE 20 L - MATERIAIS NA OPERAÇÃO. AF_06/2021</v>
          </cell>
          <cell r="C1274" t="str">
            <v>H</v>
          </cell>
          <cell r="D1274">
            <v>2.8</v>
          </cell>
          <cell r="E1274" t="str">
            <v>CUSTOS HORÁRIOS DE MÁQUINAS E EQUIPAMENTOS</v>
          </cell>
          <cell r="F1274" t="str">
            <v>COMPOSIÇÕES AUXILIARES</v>
          </cell>
          <cell r="G1274" t="str">
            <v>SINAPI Abr/23</v>
          </cell>
        </row>
        <row r="1275">
          <cell r="A1275">
            <v>103156</v>
          </cell>
          <cell r="B1275" t="str">
            <v>MÁQUINA PARA SOLDA POR ELETROFUSÃO PARA TUBOS DE POLIETILENO DE ALTA DENSIDADE (PEAD) COM DIÂMETRO EXTERNO DE 20 A 800 MM, POTÊNCIA ENTRE 2750 E 3000 W - MATERIAIS NA OPERAÇÃO. AF_10/2021</v>
          </cell>
          <cell r="C1275" t="str">
            <v>H</v>
          </cell>
          <cell r="D1275">
            <v>1.78</v>
          </cell>
          <cell r="E1275" t="str">
            <v>CUSTOS HORÁRIOS DE MÁQUINAS E EQUIPAMENTOS</v>
          </cell>
          <cell r="F1275" t="str">
            <v>COMPOSIÇÕES AUXILIARES</v>
          </cell>
          <cell r="G1275" t="str">
            <v>SINAPI Abr/23</v>
          </cell>
        </row>
        <row r="1276">
          <cell r="A1276">
            <v>103162</v>
          </cell>
          <cell r="B1276" t="str">
            <v>MÁQUINA PARA SOLDA POR ELETROFUSÃO PARA TUBOS DE POLIETILENO DE ALTA DENSIDADE (PEAD) COM DIÂMETRO EXTERNO DE 20 A 1600 MM, POTÊNCIA DE 3500 W - MATERIAIS NA OPERAÇÃO. AF_10/2021</v>
          </cell>
          <cell r="C1276" t="str">
            <v>H</v>
          </cell>
          <cell r="D1276">
            <v>2.23</v>
          </cell>
          <cell r="E1276" t="str">
            <v>CUSTOS HORÁRIOS DE MÁQUINAS E EQUIPAMENTOS</v>
          </cell>
          <cell r="F1276" t="str">
            <v>COMPOSIÇÕES AUXILIARES</v>
          </cell>
          <cell r="G1276" t="str">
            <v>SINAPI Abr/23</v>
          </cell>
        </row>
        <row r="1277">
          <cell r="A1277">
            <v>103168</v>
          </cell>
          <cell r="B1277" t="str">
            <v>MÁQUINA PARA SOLDA POR TERMOFUSÃO PARA TUBOS DE POLIETILENO DE ALTA DENSIDADE (PEAD) COM DIÂMETRO EXTERNO DE 90 A 315 MM, POTÊNCIA ENTRE 2500 E 5350 W - MATERIAIS NA OPERAÇÃO. AF_10/2021</v>
          </cell>
          <cell r="C1277" t="str">
            <v>H</v>
          </cell>
          <cell r="D1277">
            <v>0.56999999999999995</v>
          </cell>
          <cell r="E1277" t="str">
            <v>CUSTOS HORÁRIOS DE MÁQUINAS E EQUIPAMENTOS</v>
          </cell>
          <cell r="F1277" t="str">
            <v>COMPOSIÇÕES AUXILIARES</v>
          </cell>
          <cell r="G1277" t="str">
            <v>SINAPI Abr/23</v>
          </cell>
        </row>
        <row r="1278">
          <cell r="A1278">
            <v>103174</v>
          </cell>
          <cell r="B1278" t="str">
            <v>MÁQUINA PARA SOLDA POR TERMOFUSÃO PARA TUBOS DE POLIETILENO DE ALTA DENSIDADE (PEAD) COM DIÂMETRO EXTERNO DE 315 A 630 MM, POTÊNCIA ENTRE 8000 E 12350 W - MATERIAIS NA OPERAÇÃO. AF_10/2021</v>
          </cell>
          <cell r="C1278" t="str">
            <v>H</v>
          </cell>
          <cell r="D1278">
            <v>1.42</v>
          </cell>
          <cell r="E1278" t="str">
            <v>CUSTOS HORÁRIOS DE MÁQUINAS E EQUIPAMENTOS</v>
          </cell>
          <cell r="F1278" t="str">
            <v>COMPOSIÇÕES AUXILIARES</v>
          </cell>
          <cell r="G1278" t="str">
            <v>SINAPI Abr/23</v>
          </cell>
        </row>
        <row r="1279">
          <cell r="A1279">
            <v>103180</v>
          </cell>
          <cell r="B1279" t="str">
            <v>MÁQUINA PARA SOLDA POR TERMOFUSÃO PARA TUBOS DE POLIETILENO DE ALTA DENSIDADE (PEAD) COM DIÂMETRO EXTERNO DE 710 A 1200 MM, POTÊNCIA ENTRE 16000 E 29500 W - MATERIAIS NA OPERAÇÃO. AF_10/2021</v>
          </cell>
          <cell r="C1279" t="str">
            <v>H</v>
          </cell>
          <cell r="D1279">
            <v>3.27</v>
          </cell>
          <cell r="E1279" t="str">
            <v>CUSTOS HORÁRIOS DE MÁQUINAS E EQUIPAMENTOS</v>
          </cell>
          <cell r="F1279" t="str">
            <v>COMPOSIÇÕES AUXILIARES</v>
          </cell>
          <cell r="G1279" t="str">
            <v>SINAPI Abr/23</v>
          </cell>
        </row>
        <row r="1280">
          <cell r="A1280">
            <v>103223</v>
          </cell>
          <cell r="B1280" t="str">
            <v>PERFURATRIZ PARA FURO DIRECIONAL HORIZONTAL (HDD) COM CAPACIDADE ATÉ 89 KN, POTÊNCIA 24,8 HP A 80 HP (INCLUSO FERRAMENTAS E LOCALIZADOR) - MATERIAIS NA OPERAÇÃO. AF_11/2021</v>
          </cell>
          <cell r="C1280" t="str">
            <v>H</v>
          </cell>
          <cell r="D1280">
            <v>32.869999999999997</v>
          </cell>
          <cell r="E1280" t="str">
            <v>CUSTOS HORÁRIOS DE MÁQUINAS E EQUIPAMENTOS</v>
          </cell>
          <cell r="F1280" t="str">
            <v>COMPOSIÇÕES AUXILIARES</v>
          </cell>
          <cell r="G1280" t="str">
            <v>SINAPI Abr/23</v>
          </cell>
        </row>
        <row r="1281">
          <cell r="A1281">
            <v>103229</v>
          </cell>
          <cell r="B1281" t="str">
            <v>PERFURATRIZ PARA FURO DIRECIONAL HORIZONTAL (HDD) COM CAPACIDADE DE 90 KN A 200 KN, POTÊNCIA 100 HP A 160 HP (INCLUSO FERRAMENTAS E LOCALIZADOR) - MATERIAIS NA OPERAÇÃO. AF_11/2021</v>
          </cell>
          <cell r="C1281" t="str">
            <v>H</v>
          </cell>
          <cell r="D1281">
            <v>54.41</v>
          </cell>
          <cell r="E1281" t="str">
            <v>CUSTOS HORÁRIOS DE MÁQUINAS E EQUIPAMENTOS</v>
          </cell>
          <cell r="F1281" t="str">
            <v>COMPOSIÇÕES AUXILIARES</v>
          </cell>
          <cell r="G1281" t="str">
            <v>SINAPI Abr/23</v>
          </cell>
        </row>
        <row r="1282">
          <cell r="A1282">
            <v>103235</v>
          </cell>
          <cell r="B1282" t="str">
            <v>PERFURATRIZ PARA FURO DIRECIONAL HORIZONTAL (HDD) COM CAPACIDADE DE 201 KN A 560 KN, POTÊNCIA 200 HP A 260 HP (INCLUSO FERRAMENTAS E LOCALIZADOR) - MATERIAIS NA OPERAÇÃO. AF_11/2021</v>
          </cell>
          <cell r="C1282" t="str">
            <v>H</v>
          </cell>
          <cell r="D1282">
            <v>144.4</v>
          </cell>
          <cell r="E1282" t="str">
            <v>CUSTOS HORÁRIOS DE MÁQUINAS E EQUIPAMENTOS</v>
          </cell>
          <cell r="F1282" t="str">
            <v>COMPOSIÇÕES AUXILIARES</v>
          </cell>
          <cell r="G1282" t="str">
            <v>SINAPI Abr/23</v>
          </cell>
        </row>
        <row r="1283">
          <cell r="A1283">
            <v>103241</v>
          </cell>
          <cell r="B1283" t="str">
            <v>MISTURADOR PARA PREPARO DE LAMA ESTABILIZANTE COM CAPACIDADE DE *4000* L, COM BOMBA CENTRÍFUGA 5,5 HP A 23,07 HP, PARA SISTEMA DE FURO DIRECIONAL - MATERIAIS NA OPERAÇÃO. AF_11/2021</v>
          </cell>
          <cell r="C1283" t="str">
            <v>H</v>
          </cell>
          <cell r="D1283">
            <v>6.79</v>
          </cell>
          <cell r="E1283" t="str">
            <v>CUSTOS HORÁRIOS DE MÁQUINAS E EQUIPAMENTOS</v>
          </cell>
          <cell r="F1283" t="str">
            <v>COMPOSIÇÕES AUXILIARES</v>
          </cell>
          <cell r="G1283" t="str">
            <v>SINAPI Abr/23</v>
          </cell>
        </row>
        <row r="1284">
          <cell r="A1284">
            <v>103660</v>
          </cell>
          <cell r="B1284" t="str">
            <v>VARREDEIRA DE GRAMA SINTÉTICA A GASOLINA, 2,4 CV, 4 TEMPOS - MATERIAIS NA OPERAÇÃO. AF_02/2022</v>
          </cell>
          <cell r="C1284" t="str">
            <v>H</v>
          </cell>
          <cell r="D1284">
            <v>10.35</v>
          </cell>
          <cell r="E1284" t="str">
            <v>CUSTOS HORÁRIOS DE MÁQUINAS E EQUIPAMENTOS</v>
          </cell>
          <cell r="F1284" t="str">
            <v>COMPOSIÇÕES AUXILIARES</v>
          </cell>
          <cell r="G1284" t="str">
            <v>SINAPI Abr/23</v>
          </cell>
        </row>
        <row r="1285">
          <cell r="A1285">
            <v>103666</v>
          </cell>
          <cell r="B1285" t="str">
            <v>BATE ESTACA PARA INSTALAÇÃO DE DEFENSAS METÁLICAS (GUARD RAIL) FIXO, INCLUSIVE CAMINHÃO TOCO PBT 9.700 KG, POTÊNCIA DE 160 CV - MATERIAIS NA OPERAÇÃO. AF_02/2022</v>
          </cell>
          <cell r="C1285" t="str">
            <v>H</v>
          </cell>
          <cell r="D1285">
            <v>87.06</v>
          </cell>
          <cell r="E1285" t="str">
            <v>CUSTOS HORÁRIOS DE MÁQUINAS E EQUIPAMENTOS</v>
          </cell>
          <cell r="F1285" t="str">
            <v>COMPOSIÇÕES AUXILIARES</v>
          </cell>
          <cell r="G1285" t="str">
            <v>SINAPI Abr/23</v>
          </cell>
        </row>
        <row r="1286">
          <cell r="A1286">
            <v>103792</v>
          </cell>
          <cell r="B1286" t="str">
            <v>MINI GUINDASTE ARANHA SOBRE ESTEIRAS E LANCA TELESCÓPICA, CAPACIDADE MÁXIMA DE CARGA 3,0 TON, RAIO MÁXIMO DE TRABALHO 8,25 M, ALTURA DE LANÇA DO SOLO 9,2 M, 55 M DE CABO DE AÇO 8 MM, MOTOR ELÉTRICO 220/380 VOLTS TRIFÁSICO - MATERIAIS NA OPERAÇÃO. AF_03/2022</v>
          </cell>
          <cell r="C1286" t="str">
            <v>H</v>
          </cell>
          <cell r="D1286">
            <v>0.21</v>
          </cell>
          <cell r="E1286" t="str">
            <v>CUSTOS HORÁRIOS DE MÁQUINAS E EQUIPAMENTOS</v>
          </cell>
          <cell r="F1286" t="str">
            <v>COMPOSIÇÕES AUXILIARES</v>
          </cell>
          <cell r="G1286" t="str">
            <v>SINAPI Abr/23</v>
          </cell>
        </row>
        <row r="1287">
          <cell r="A1287">
            <v>103937</v>
          </cell>
          <cell r="B1287" t="str">
            <v>CONJUNTO MACACO HIDRÁULICO E CENTRAL DE BOMBEAMENTO MOTORIZADO 1,8 KW PARA PROTENSÃO DE MONOCABOS PARA CONCRETO PROTENDIDO, ESFORÇO MÁXIMO DE 20 TONELADAS  - MATERIAIS NA OPERAÇÃO. AF_05/2022</v>
          </cell>
          <cell r="C1287" t="str">
            <v>H</v>
          </cell>
          <cell r="D1287">
            <v>1.1399999999999999</v>
          </cell>
          <cell r="E1287" t="str">
            <v>CUSTOS HORÁRIOS DE MÁQUINAS E EQUIPAMENTOS</v>
          </cell>
          <cell r="F1287" t="str">
            <v>COMPOSIÇÕES AUXILIARES</v>
          </cell>
          <cell r="G1287" t="str">
            <v>SINAPI Abr/23</v>
          </cell>
        </row>
        <row r="1288">
          <cell r="A1288">
            <v>103943</v>
          </cell>
          <cell r="B1288" t="str">
            <v>CONJUNTO MACACO HIDRÁULICO E CENTRAL DE BOMBEAMENTO MOTORIZADO 1,8 KW PARA PROTENSÃO DE MONOCABOS PARA CONCRETO PROTENDIDO, ESFORÇO MÁXIMO DE 30 TONELADAS  - MATERIAIS NA OPERAÇÃO. AF_05/2022</v>
          </cell>
          <cell r="C1288" t="str">
            <v>H</v>
          </cell>
          <cell r="D1288">
            <v>1.1399999999999999</v>
          </cell>
          <cell r="E1288" t="str">
            <v>CUSTOS HORÁRIOS DE MÁQUINAS E EQUIPAMENTOS</v>
          </cell>
          <cell r="F1288" t="str">
            <v>COMPOSIÇÕES AUXILIARES</v>
          </cell>
          <cell r="G1288" t="str">
            <v>SINAPI Abr/23</v>
          </cell>
        </row>
        <row r="1289">
          <cell r="A1289">
            <v>104087</v>
          </cell>
          <cell r="B1289" t="str">
            <v>TERMOFUSORA PARA TUBOS E CONEXÕES EM PPR COM DIÂMETROS DE 20 A 63 MM, POTÊNCIA DE 800 W, TENSAO 220 V - DEPRECIAÇÃO. AF_05/2022</v>
          </cell>
          <cell r="C1289" t="str">
            <v>H</v>
          </cell>
          <cell r="D1289">
            <v>0.05</v>
          </cell>
          <cell r="E1289" t="str">
            <v>CUSTOS HORÁRIOS DE MÁQUINAS E EQUIPAMENTOS</v>
          </cell>
          <cell r="F1289" t="str">
            <v>COMPOSIÇÕES AUXILIARES</v>
          </cell>
          <cell r="G1289" t="str">
            <v>SINAPI Abr/23</v>
          </cell>
        </row>
        <row r="1290">
          <cell r="A1290">
            <v>104088</v>
          </cell>
          <cell r="B1290" t="str">
            <v>TERMOFUSORA PARA TUBOS E CONEXÕES EM PPR COM DIÂMETROS DE 20 A 63 MM, POTÊNCIA DE 800 W, TENSAO 220 V - JUROS. AF_05/2022</v>
          </cell>
          <cell r="C1290" t="str">
            <v>H</v>
          </cell>
          <cell r="D1290">
            <v>0.06</v>
          </cell>
          <cell r="E1290" t="str">
            <v>CUSTOS HORÁRIOS DE MÁQUINAS E EQUIPAMENTOS</v>
          </cell>
          <cell r="F1290" t="str">
            <v>COMPOSIÇÕES AUXILIARES</v>
          </cell>
          <cell r="G1290" t="str">
            <v>SINAPI Abr/23</v>
          </cell>
        </row>
        <row r="1291">
          <cell r="A1291">
            <v>104089</v>
          </cell>
          <cell r="B1291" t="str">
            <v>TERMOFUSORA PARA TUBOS E CONEXÕES EM PPR COM DIÂMETROS DE 20 A 63 MM, POTÊNCIA DE 800 W, TENSAO 220 V - MANUTENÇÃO. AF_05/2022</v>
          </cell>
          <cell r="C1291" t="str">
            <v>H</v>
          </cell>
          <cell r="D1291">
            <v>7.0000000000000007E-2</v>
          </cell>
          <cell r="E1291" t="str">
            <v>CUSTOS HORÁRIOS DE MÁQUINAS E EQUIPAMENTOS</v>
          </cell>
          <cell r="F1291" t="str">
            <v>COMPOSIÇÕES AUXILIARES</v>
          </cell>
          <cell r="G1291" t="str">
            <v>SINAPI Abr/23</v>
          </cell>
        </row>
        <row r="1292">
          <cell r="A1292">
            <v>104090</v>
          </cell>
          <cell r="B1292" t="str">
            <v>TERMOFUSORA PARA TUBOS E CONEXÕES EM PPR COM DIÂMETROS DE 20 A 63 MM, POTÊNCIA DE 800 W, TENSAO 220 V - MATERIAIS NA OPERAÇÃO. AF_05/2022</v>
          </cell>
          <cell r="C1292" t="str">
            <v>H</v>
          </cell>
          <cell r="D1292">
            <v>0.51</v>
          </cell>
          <cell r="E1292" t="str">
            <v>CUSTOS HORÁRIOS DE MÁQUINAS E EQUIPAMENTOS</v>
          </cell>
          <cell r="F1292" t="str">
            <v>COMPOSIÇÕES AUXILIARES</v>
          </cell>
          <cell r="G1292" t="str">
            <v>SINAPI Abr/23</v>
          </cell>
        </row>
        <row r="1293">
          <cell r="A1293">
            <v>104093</v>
          </cell>
          <cell r="B1293" t="str">
            <v>TERMOFUSORA PARA TUBOS E CONEXÕES EM PPR COM DIÂMETROS DE 75 A 110 MM, POTÊNCIA DE *1100* W, TENSÃO 220 V - DEPRECIAÇÃO. AF_05/2022</v>
          </cell>
          <cell r="C1293" t="str">
            <v>H</v>
          </cell>
          <cell r="D1293">
            <v>0.08</v>
          </cell>
          <cell r="E1293" t="str">
            <v>CUSTOS HORÁRIOS DE MÁQUINAS E EQUIPAMENTOS</v>
          </cell>
          <cell r="F1293" t="str">
            <v>COMPOSIÇÕES AUXILIARES</v>
          </cell>
          <cell r="G1293" t="str">
            <v>SINAPI Abr/23</v>
          </cell>
        </row>
        <row r="1294">
          <cell r="A1294">
            <v>104094</v>
          </cell>
          <cell r="B1294" t="str">
            <v>TERMOFUSORA PARA TUBOS E CONEXÕES EM PPR COM DIÂMETROS DE 75 A 110 MM, POTÊNCIA DE *1100* W, TENSÃO 220 V - JUROS. AF_05/2022</v>
          </cell>
          <cell r="C1294" t="str">
            <v>H</v>
          </cell>
          <cell r="D1294">
            <v>0.09</v>
          </cell>
          <cell r="E1294" t="str">
            <v>CUSTOS HORÁRIOS DE MÁQUINAS E EQUIPAMENTOS</v>
          </cell>
          <cell r="F1294" t="str">
            <v>COMPOSIÇÕES AUXILIARES</v>
          </cell>
          <cell r="G1294" t="str">
            <v>SINAPI Abr/23</v>
          </cell>
        </row>
        <row r="1295">
          <cell r="A1295">
            <v>104095</v>
          </cell>
          <cell r="B1295" t="str">
            <v>TERMOFUSORA PARA TUBOS E CONEXÕES EM PPR COM DIÂMETROS DE 75 A 110 MM, POTÊNCIA DE *1100* W, TENSÃO 220 V - MANUTENÇÃO. AF_05/2022</v>
          </cell>
          <cell r="C1295" t="str">
            <v>H</v>
          </cell>
          <cell r="D1295">
            <v>0.1</v>
          </cell>
          <cell r="E1295" t="str">
            <v>CUSTOS HORÁRIOS DE MÁQUINAS E EQUIPAMENTOS</v>
          </cell>
          <cell r="F1295" t="str">
            <v>COMPOSIÇÕES AUXILIARES</v>
          </cell>
          <cell r="G1295" t="str">
            <v>SINAPI Abr/23</v>
          </cell>
        </row>
        <row r="1296">
          <cell r="A1296">
            <v>104096</v>
          </cell>
          <cell r="B1296" t="str">
            <v>TERMOFUSORA PARA TUBOS E CONEXÕES EM PPR COM DIÂMETROS DE 75 A 110 MM, POTÊNCIA DE *1100* W, TENSÃO 220 V - MATERIAIS NA OPERAÇÃO. AF_05/2022</v>
          </cell>
          <cell r="C1296" t="str">
            <v>H</v>
          </cell>
          <cell r="D1296">
            <v>0.7</v>
          </cell>
          <cell r="E1296" t="str">
            <v>CUSTOS HORÁRIOS DE MÁQUINAS E EQUIPAMENTOS</v>
          </cell>
          <cell r="F1296" t="str">
            <v>COMPOSIÇÕES AUXILIARES</v>
          </cell>
          <cell r="G1296" t="str">
            <v>SINAPI Abr/23</v>
          </cell>
        </row>
        <row r="1297">
          <cell r="A1297">
            <v>104519</v>
          </cell>
          <cell r="B1297" t="str">
            <v>LIXADEIRA DE PAREDE, COM LED, POTÊNCIA 750 W, FREQUÊNCIA 60 HZ, VELOCIDADE 1000 A 2100 RPM, DIÂMETRO DA LIXA 225 MM - MATERIAIS NA OPERAÇÃO. AF_12/2022</v>
          </cell>
          <cell r="C1297" t="str">
            <v>H</v>
          </cell>
          <cell r="D1297">
            <v>0.48</v>
          </cell>
          <cell r="E1297" t="str">
            <v>CUSTOS HORÁRIOS DE MÁQUINAS E EQUIPAMENTOS</v>
          </cell>
          <cell r="F1297" t="str">
            <v>COMPOSIÇÕES AUXILIARES</v>
          </cell>
          <cell r="G1297" t="str">
            <v>SINAPI Abr/23</v>
          </cell>
        </row>
        <row r="1298">
          <cell r="A1298">
            <v>92259</v>
          </cell>
          <cell r="B1298" t="str">
            <v>INSTALAÇÃO DE TESOURA (INTEIRA OU MEIA), BIAPOIADA, EM MADEIRA NÃO APARELHADA, PARA VÃOS MAIORES OU IGUAIS A 3,0 M E MENORES QUE 6,0 M, INCLUSO IÇAMENTO. AF_07/2019</v>
          </cell>
          <cell r="C1298" t="str">
            <v>UN</v>
          </cell>
          <cell r="D1298">
            <v>540.32000000000005</v>
          </cell>
          <cell r="E1298" t="str">
            <v>COBERTURA</v>
          </cell>
          <cell r="F1298" t="str">
            <v>MADEIRAMENTO</v>
          </cell>
          <cell r="G1298" t="str">
            <v>SINAPI Abr/23</v>
          </cell>
        </row>
        <row r="1299">
          <cell r="A1299">
            <v>92260</v>
          </cell>
          <cell r="B1299" t="str">
            <v>INSTALAÇÃO DE TESOURA (INTEIRA OU MEIA), BIAPOIADA, EM MADEIRA NÃO APARELHADA, PARA VÃOS MAIORES OU IGUAIS A 6,0 M E MENORES QUE 8,0 M, INCLUSO IÇAMENTO. AF_07/2019</v>
          </cell>
          <cell r="C1299" t="str">
            <v>UN</v>
          </cell>
          <cell r="D1299">
            <v>612.64</v>
          </cell>
          <cell r="E1299" t="str">
            <v>COBERTURA</v>
          </cell>
          <cell r="F1299" t="str">
            <v>MADEIRAMENTO</v>
          </cell>
          <cell r="G1299" t="str">
            <v>SINAPI Abr/23</v>
          </cell>
        </row>
        <row r="1300">
          <cell r="A1300">
            <v>92261</v>
          </cell>
          <cell r="B1300" t="str">
            <v>INSTALAÇÃO DE TESOURA (INTEIRA OU MEIA), BIAPOIADA, EM MADEIRA NÃO APARELHADA, PARA VÃOS MAIORES OU IGUAIS A 8,0 M E MENORES QUE 10,0 M, INCLUSO IÇAMENTO. AF_07/2019</v>
          </cell>
          <cell r="C1300" t="str">
            <v>UN</v>
          </cell>
          <cell r="D1300">
            <v>682.74</v>
          </cell>
          <cell r="E1300" t="str">
            <v>COBERTURA</v>
          </cell>
          <cell r="F1300" t="str">
            <v>MADEIRAMENTO</v>
          </cell>
          <cell r="G1300" t="str">
            <v>SINAPI Abr/23</v>
          </cell>
        </row>
        <row r="1301">
          <cell r="A1301">
            <v>92262</v>
          </cell>
          <cell r="B1301" t="str">
            <v>INSTALAÇÃO DE TESOURA (INTEIRA OU MEIA), BIAPOIADA, EM MADEIRA NÃO APARELHADA, PARA VÃOS MAIORES OU IGUAIS A 10,0 M E MENORES QUE 12,0 M, INCLUSO IÇAMENTO. AF_07/2019</v>
          </cell>
          <cell r="C1301" t="str">
            <v>UN</v>
          </cell>
          <cell r="D1301">
            <v>795.63</v>
          </cell>
          <cell r="E1301" t="str">
            <v>COBERTURA</v>
          </cell>
          <cell r="F1301" t="str">
            <v>MADEIRAMENTO</v>
          </cell>
          <cell r="G1301" t="str">
            <v>SINAPI Abr/23</v>
          </cell>
        </row>
        <row r="1302">
          <cell r="A1302">
            <v>92539</v>
          </cell>
          <cell r="B1302" t="str">
            <v>TRAMA DE MADEIRA COMPOSTA POR RIPAS, CAIBROS E TERÇAS PARA TELHADOS DE ATÉ 2 ÁGUAS PARA TELHA DE ENCAIXE DE CERÂMICA OU DE CONCRETO, INCLUSO TRANSPORTE VERTICAL. AF_07/2019</v>
          </cell>
          <cell r="C1302" t="str">
            <v>M2</v>
          </cell>
          <cell r="D1302">
            <v>93.16</v>
          </cell>
          <cell r="E1302" t="str">
            <v>COBERTURA</v>
          </cell>
          <cell r="F1302" t="str">
            <v>MADEIRAMENTO</v>
          </cell>
          <cell r="G1302" t="str">
            <v>SINAPI Abr/23</v>
          </cell>
        </row>
        <row r="1303">
          <cell r="A1303">
            <v>92540</v>
          </cell>
          <cell r="B1303" t="str">
            <v>TRAMA DE MADEIRA COMPOSTA POR RIPAS, CAIBROS E TERÇAS PARA TELHADOS DE MAIS QUE 2 ÁGUAS PARA TELHA DE ENCAIXE DE CERÂMICA OU DE CONCRETO, INCLUSO TRANSPORTE VERTICAL. AF_07/2019</v>
          </cell>
          <cell r="C1303" t="str">
            <v>M2</v>
          </cell>
          <cell r="D1303">
            <v>104.03</v>
          </cell>
          <cell r="E1303" t="str">
            <v>COBERTURA</v>
          </cell>
          <cell r="F1303" t="str">
            <v>MADEIRAMENTO</v>
          </cell>
          <cell r="G1303" t="str">
            <v>SINAPI Abr/23</v>
          </cell>
        </row>
        <row r="1304">
          <cell r="A1304">
            <v>92541</v>
          </cell>
          <cell r="B1304" t="str">
            <v>TRAMA DE MADEIRA COMPOSTA POR RIPAS, CAIBROS E TERÇAS PARA TELHADOS DE ATÉ 2 ÁGUAS PARA TELHA CERÂMICA CAPA-CANAL, INCLUSO TRANSPORTE VERTICAL. AF_07/2019</v>
          </cell>
          <cell r="C1304" t="str">
            <v>M2</v>
          </cell>
          <cell r="D1304">
            <v>100.67</v>
          </cell>
          <cell r="E1304" t="str">
            <v>COBERTURA</v>
          </cell>
          <cell r="F1304" t="str">
            <v>MADEIRAMENTO</v>
          </cell>
          <cell r="G1304" t="str">
            <v>SINAPI Abr/23</v>
          </cell>
        </row>
        <row r="1305">
          <cell r="A1305">
            <v>92542</v>
          </cell>
          <cell r="B1305" t="str">
            <v>TRAMA DE MADEIRA COMPOSTA POR RIPAS, CAIBROS E TERÇAS PARA TELHADOS DE MAIS QUE 2 ÁGUAS PARA TELHA CERÂMICA CAPA-CANAL, INCLUSO TRANSPORTE VERTICAL. AF_07/2019</v>
          </cell>
          <cell r="C1305" t="str">
            <v>M2</v>
          </cell>
          <cell r="D1305">
            <v>121.91</v>
          </cell>
          <cell r="E1305" t="str">
            <v>COBERTURA</v>
          </cell>
          <cell r="F1305" t="str">
            <v>MADEIRAMENTO</v>
          </cell>
          <cell r="G1305" t="str">
            <v>SINAPI Abr/23</v>
          </cell>
        </row>
        <row r="1306">
          <cell r="A1306">
            <v>92543</v>
          </cell>
          <cell r="B1306" t="str">
            <v>TRAMA DE MADEIRA COMPOSTA POR TERÇAS PARA TELHADOS DE ATÉ 2 ÁGUAS PARA TELHA ONDULADA DE FIBROCIMENTO, METÁLICA, PLÁSTICA OU TERMOACÚSTICA, INCLUSO TRANSPORTE VERTICAL. AF_07/2019</v>
          </cell>
          <cell r="C1306" t="str">
            <v>M2</v>
          </cell>
          <cell r="D1306">
            <v>28.36</v>
          </cell>
          <cell r="E1306" t="str">
            <v>COBERTURA</v>
          </cell>
          <cell r="F1306" t="str">
            <v>MADEIRAMENTO</v>
          </cell>
          <cell r="G1306" t="str">
            <v>SINAPI Abr/23</v>
          </cell>
        </row>
        <row r="1307">
          <cell r="A1307">
            <v>92544</v>
          </cell>
          <cell r="B1307" t="str">
            <v>TRAMA DE MADEIRA COMPOSTA POR TERÇAS PARA TELHADOS DE ATÉ 2 ÁGUAS PARA TELHA ESTRUTURAL DE FIBROCIMENTO, INCLUSO TRANSPORTE VERTICAL. AF_07/2019</v>
          </cell>
          <cell r="C1307" t="str">
            <v>M2</v>
          </cell>
          <cell r="D1307">
            <v>22.6</v>
          </cell>
          <cell r="E1307" t="str">
            <v>COBERTURA</v>
          </cell>
          <cell r="F1307" t="str">
            <v>MADEIRAMENTO</v>
          </cell>
          <cell r="G1307" t="str">
            <v>SINAPI Abr/23</v>
          </cell>
        </row>
        <row r="1308">
          <cell r="A1308">
            <v>92545</v>
          </cell>
          <cell r="B1308" t="str">
            <v>FABRICAÇÃO E INSTALAÇÃO DE TESOURA INTEIRA EM MADEIRA NÃO APARELHADA, VÃO DE 3 M, PARA TELHA CERÂMICA OU DE CONCRETO, INCLUSO IÇAMENTO. AF_07/2019</v>
          </cell>
          <cell r="C1308" t="str">
            <v>UN</v>
          </cell>
          <cell r="D1308">
            <v>1198.6400000000001</v>
          </cell>
          <cell r="E1308" t="str">
            <v>COBERTURA</v>
          </cell>
          <cell r="F1308" t="str">
            <v>MADEIRAMENTO</v>
          </cell>
          <cell r="G1308" t="str">
            <v>SINAPI Abr/23</v>
          </cell>
        </row>
        <row r="1309">
          <cell r="A1309">
            <v>92546</v>
          </cell>
          <cell r="B1309" t="str">
            <v>FABRICAÇÃO E INSTALAÇÃO DE TESOURA INTEIRA EM MADEIRA NÃO APARELHADA, VÃO DE 4 M, PARA TELHA CERÂMICA OU DE CONCRETO, INCLUSO IÇAMENTO. AF_07/2019</v>
          </cell>
          <cell r="C1309" t="str">
            <v>UN</v>
          </cell>
          <cell r="D1309">
            <v>1475.44</v>
          </cell>
          <cell r="E1309" t="str">
            <v>COBERTURA</v>
          </cell>
          <cell r="F1309" t="str">
            <v>MADEIRAMENTO</v>
          </cell>
          <cell r="G1309" t="str">
            <v>SINAPI Abr/23</v>
          </cell>
        </row>
        <row r="1310">
          <cell r="A1310">
            <v>92547</v>
          </cell>
          <cell r="B1310" t="str">
            <v>FABRICAÇÃO E INSTALAÇÃO DE TESOURA INTEIRA EM MADEIRA NÃO APARELHADA, VÃO DE 5 M, PARA TELHA CERÂMICA OU DE CONCRETO, INCLUSO IÇAMENTO. AF_07/2019</v>
          </cell>
          <cell r="C1310" t="str">
            <v>UN</v>
          </cell>
          <cell r="D1310">
            <v>1563.65</v>
          </cell>
          <cell r="E1310" t="str">
            <v>COBERTURA</v>
          </cell>
          <cell r="F1310" t="str">
            <v>MADEIRAMENTO</v>
          </cell>
          <cell r="G1310" t="str">
            <v>SINAPI Abr/23</v>
          </cell>
        </row>
        <row r="1311">
          <cell r="A1311">
            <v>92548</v>
          </cell>
          <cell r="B1311" t="str">
            <v>FABRICAÇÃO E INSTALAÇÃO DE TESOURA INTEIRA EM MADEIRA NÃO APARELHADA, VÃO DE 6 M, PARA TELHA CERÂMICA OU DE CONCRETO, INCLUSO IÇAMENTO. AF_07/2019</v>
          </cell>
          <cell r="C1311" t="str">
            <v>UN</v>
          </cell>
          <cell r="D1311">
            <v>1741.79</v>
          </cell>
          <cell r="E1311" t="str">
            <v>COBERTURA</v>
          </cell>
          <cell r="F1311" t="str">
            <v>MADEIRAMENTO</v>
          </cell>
          <cell r="G1311" t="str">
            <v>SINAPI Abr/23</v>
          </cell>
        </row>
        <row r="1312">
          <cell r="A1312">
            <v>92549</v>
          </cell>
          <cell r="B1312" t="str">
            <v>FABRICAÇÃO E INSTALAÇÃO DE TESOURA INTEIRA EM MADEIRA NÃO APARELHADA, VÃO DE 7 M, PARA TELHA CERÂMICA OU DE CONCRETO, INCLUSO IÇAMENTO. AF_07/2019</v>
          </cell>
          <cell r="C1312" t="str">
            <v>UN</v>
          </cell>
          <cell r="D1312">
            <v>2176.1999999999998</v>
          </cell>
          <cell r="E1312" t="str">
            <v>COBERTURA</v>
          </cell>
          <cell r="F1312" t="str">
            <v>MADEIRAMENTO</v>
          </cell>
          <cell r="G1312" t="str">
            <v>SINAPI Abr/23</v>
          </cell>
        </row>
        <row r="1313">
          <cell r="A1313">
            <v>92550</v>
          </cell>
          <cell r="B1313" t="str">
            <v>FABRICAÇÃO E INSTALAÇÃO DE TESOURA INTEIRA EM MADEIRA NÃO APARELHADA, VÃO DE 8 M, PARA TELHA CERÂMICA OU DE CONCRETO, INCLUSO IÇAMENTO. AF_07/2019</v>
          </cell>
          <cell r="C1313" t="str">
            <v>UN</v>
          </cell>
          <cell r="D1313">
            <v>2628.54</v>
          </cell>
          <cell r="E1313" t="str">
            <v>COBERTURA</v>
          </cell>
          <cell r="F1313" t="str">
            <v>MADEIRAMENTO</v>
          </cell>
          <cell r="G1313" t="str">
            <v>SINAPI Abr/23</v>
          </cell>
        </row>
        <row r="1314">
          <cell r="A1314">
            <v>92551</v>
          </cell>
          <cell r="B1314" t="str">
            <v>FABRICAÇÃO E INSTALAÇÃO DE TESOURA INTEIRA EM MADEIRA NÃO APARELHADA, VÃO DE 9 M, PARA TELHA CERÂMICA OU DE CONCRETO, INCLUSO IÇAMENTO. AF_07/2019</v>
          </cell>
          <cell r="C1314" t="str">
            <v>UN</v>
          </cell>
          <cell r="D1314">
            <v>2742.34</v>
          </cell>
          <cell r="E1314" t="str">
            <v>COBERTURA</v>
          </cell>
          <cell r="F1314" t="str">
            <v>MADEIRAMENTO</v>
          </cell>
          <cell r="G1314" t="str">
            <v>SINAPI Abr/23</v>
          </cell>
        </row>
        <row r="1315">
          <cell r="A1315">
            <v>92552</v>
          </cell>
          <cell r="B1315" t="str">
            <v>FABRICAÇÃO E INSTALAÇÃO DE TESOURA INTEIRA EM MADEIRA NÃO APARELHADA, VÃO DE 10 M, PARA TELHA CERÂMICA OU DE CONCRETO, INCLUSO IÇAMENTO. AF_07/2019</v>
          </cell>
          <cell r="C1315" t="str">
            <v>UN</v>
          </cell>
          <cell r="D1315">
            <v>2986.65</v>
          </cell>
          <cell r="E1315" t="str">
            <v>COBERTURA</v>
          </cell>
          <cell r="F1315" t="str">
            <v>MADEIRAMENTO</v>
          </cell>
          <cell r="G1315" t="str">
            <v>SINAPI Abr/23</v>
          </cell>
        </row>
        <row r="1316">
          <cell r="A1316">
            <v>92553</v>
          </cell>
          <cell r="B1316" t="str">
            <v>FABRICAÇÃO E INSTALAÇÃO DE TESOURA INTEIRA EM MADEIRA NÃO APARELHADA, VÃO DE 11 M, PARA TELHA CERÂMICA OU DE CONCRETO, INCLUSO IÇAMENTO. AF_07/2019</v>
          </cell>
          <cell r="C1316" t="str">
            <v>UN</v>
          </cell>
          <cell r="D1316">
            <v>3430.91</v>
          </cell>
          <cell r="E1316" t="str">
            <v>COBERTURA</v>
          </cell>
          <cell r="F1316" t="str">
            <v>MADEIRAMENTO</v>
          </cell>
          <cell r="G1316" t="str">
            <v>SINAPI Abr/23</v>
          </cell>
        </row>
        <row r="1317">
          <cell r="A1317">
            <v>92554</v>
          </cell>
          <cell r="B1317" t="str">
            <v>FABRICAÇÃO E INSTALAÇÃO DE TESOURA INTEIRA EM MADEIRA NÃO APARELHADA, VÃO DE 12 M, PARA TELHA CERÂMICA OU DE CONCRETO, INCLUSO IÇAMENTO. AF_07/2019</v>
          </cell>
          <cell r="C1317" t="str">
            <v>UN</v>
          </cell>
          <cell r="D1317">
            <v>3561.52</v>
          </cell>
          <cell r="E1317" t="str">
            <v>COBERTURA</v>
          </cell>
          <cell r="F1317" t="str">
            <v>MADEIRAMENTO</v>
          </cell>
          <cell r="G1317" t="str">
            <v>SINAPI Abr/23</v>
          </cell>
        </row>
        <row r="1318">
          <cell r="A1318">
            <v>92555</v>
          </cell>
          <cell r="B1318" t="str">
            <v>FABRICAÇÃO E INSTALAÇÃO DE TESOURA INTEIRA EM MADEIRA NÃO APARELHADA, VÃO DE 3 M, PARA TELHA ONDULADA DE FIBROCIMENTO, METÁLICA, PLÁSTICA OU TERMOACÚSTICA, INCLUSO IÇAMENTO. AF_07/2019</v>
          </cell>
          <cell r="C1318" t="str">
            <v>UN</v>
          </cell>
          <cell r="D1318">
            <v>1181.02</v>
          </cell>
          <cell r="E1318" t="str">
            <v>COBERTURA</v>
          </cell>
          <cell r="F1318" t="str">
            <v>MADEIRAMENTO</v>
          </cell>
          <cell r="G1318" t="str">
            <v>SINAPI Abr/23</v>
          </cell>
        </row>
        <row r="1319">
          <cell r="A1319">
            <v>92556</v>
          </cell>
          <cell r="B1319" t="str">
            <v>FABRICAÇÃO E INSTALAÇÃO DE TESOURA INTEIRA EM MADEIRA NÃO APARELHADA, VÃO DE 4 M, PARA TELHA ONDULADA DE FIBROCIMENTO, METÁLICA, PLÁSTICA OU TERMOACÚSTICA, INCLUSO IÇAMENTO. AF_07/2019</v>
          </cell>
          <cell r="C1319" t="str">
            <v>UN</v>
          </cell>
          <cell r="D1319">
            <v>1444.57</v>
          </cell>
          <cell r="E1319" t="str">
            <v>COBERTURA</v>
          </cell>
          <cell r="F1319" t="str">
            <v>MADEIRAMENTO</v>
          </cell>
          <cell r="G1319" t="str">
            <v>SINAPI Abr/23</v>
          </cell>
        </row>
        <row r="1320">
          <cell r="A1320">
            <v>92557</v>
          </cell>
          <cell r="B1320" t="str">
            <v>FABRICAÇÃO E INSTALAÇÃO DE TESOURA INTEIRA EM MADEIRA NÃO APARELHADA, VÃO DE 5 M, PARA TELHA ONDULADA DE FIBROCIMENTO, METÁLICA, PLÁSTICA OU TERMOACÚSTICA, INCLUSO IÇAMENTO. AF_07/2019</v>
          </cell>
          <cell r="C1320" t="str">
            <v>UN</v>
          </cell>
          <cell r="D1320">
            <v>1532.77</v>
          </cell>
          <cell r="E1320" t="str">
            <v>COBERTURA</v>
          </cell>
          <cell r="F1320" t="str">
            <v>MADEIRAMENTO</v>
          </cell>
          <cell r="G1320" t="str">
            <v>SINAPI Abr/23</v>
          </cell>
        </row>
        <row r="1321">
          <cell r="A1321">
            <v>92558</v>
          </cell>
          <cell r="B1321" t="str">
            <v>FABRICAÇÃO E INSTALAÇÃO DE TESOURA INTEIRA EM MADEIRA NÃO APARELHADA, VÃO DE 6 M, PARA TELHA ONDULADA DE FIBROCIMENTO, METÁLICA, PLÁSTICA OU TERMOACÚSTICA, INCLUSO IÇAMENTO. AF_07/2019</v>
          </cell>
          <cell r="C1321" t="str">
            <v>UN</v>
          </cell>
          <cell r="D1321">
            <v>1724.17</v>
          </cell>
          <cell r="E1321" t="str">
            <v>COBERTURA</v>
          </cell>
          <cell r="F1321" t="str">
            <v>MADEIRAMENTO</v>
          </cell>
          <cell r="G1321" t="str">
            <v>SINAPI Abr/23</v>
          </cell>
        </row>
        <row r="1322">
          <cell r="A1322">
            <v>92559</v>
          </cell>
          <cell r="B1322" t="str">
            <v>FABRICAÇÃO E INSTALAÇÃO DE TESOURA INTEIRA EM MADEIRA NÃO APARELHADA, VÃO DE 7 M, PARA TELHA ONDULADA DE FIBROCIMENTO, METÁLICA, PLÁSTICA OU TERMOACÚSTICA, INCLUSO IÇAMENTO. AF_07/2019</v>
          </cell>
          <cell r="C1322" t="str">
            <v>UN</v>
          </cell>
          <cell r="D1322">
            <v>2143.39</v>
          </cell>
          <cell r="E1322" t="str">
            <v>COBERTURA</v>
          </cell>
          <cell r="F1322" t="str">
            <v>MADEIRAMENTO</v>
          </cell>
          <cell r="G1322" t="str">
            <v>SINAPI Abr/23</v>
          </cell>
        </row>
        <row r="1323">
          <cell r="A1323">
            <v>92560</v>
          </cell>
          <cell r="B1323" t="str">
            <v>FABRICAÇÃO E INSTALAÇÃO DE TESOURA INTEIRA EM MADEIRA NÃO APARELHADA, VÃO DE 8 M, PARA TELHA ONDULADA DE FIBROCIMENTO, METÁLICA, PLÁSTICA OU TERMOACÚSTICA, INCLUSO IÇAMENTO. AF_07/2019</v>
          </cell>
          <cell r="C1323" t="str">
            <v>UN</v>
          </cell>
          <cell r="D1323">
            <v>2583.85</v>
          </cell>
          <cell r="E1323" t="str">
            <v>COBERTURA</v>
          </cell>
          <cell r="F1323" t="str">
            <v>MADEIRAMENTO</v>
          </cell>
          <cell r="G1323" t="str">
            <v>SINAPI Abr/23</v>
          </cell>
        </row>
        <row r="1324">
          <cell r="A1324">
            <v>92561</v>
          </cell>
          <cell r="B1324" t="str">
            <v>FABRICAÇÃO E INSTALAÇÃO DE TESOURA INTEIRA EM MADEIRA NÃO APARELHADA, VÃO DE 9 M, PARA TELHA ONDULADA DE FIBROCIMENTO, METÁLICA, PLÁSTICA OU TERMOACÚSTICA, INCLUSO IÇAMENTO. AF_07/2019</v>
          </cell>
          <cell r="C1324" t="str">
            <v>UN</v>
          </cell>
          <cell r="D1324">
            <v>2698.86</v>
          </cell>
          <cell r="E1324" t="str">
            <v>COBERTURA</v>
          </cell>
          <cell r="F1324" t="str">
            <v>MADEIRAMENTO</v>
          </cell>
          <cell r="G1324" t="str">
            <v>SINAPI Abr/23</v>
          </cell>
        </row>
        <row r="1325">
          <cell r="A1325">
            <v>92562</v>
          </cell>
          <cell r="B1325" t="str">
            <v>FABRICAÇÃO E INSTALAÇÃO DE TESOURA INTEIRA EM MADEIRA NÃO APARELHADA, VÃO DE 10 M, PARA TELHA ONDULADA DE FIBROCIMENTO, METÁLICA, PLÁSTICA OU TERMOACÚSTICA, INCLUSO IÇAMENTO. AF_07/2019</v>
          </cell>
          <cell r="C1325" t="str">
            <v>UN</v>
          </cell>
          <cell r="D1325">
            <v>2912.3</v>
          </cell>
          <cell r="E1325" t="str">
            <v>COBERTURA</v>
          </cell>
          <cell r="F1325" t="str">
            <v>MADEIRAMENTO</v>
          </cell>
          <cell r="G1325" t="str">
            <v>SINAPI Abr/23</v>
          </cell>
        </row>
        <row r="1326">
          <cell r="A1326">
            <v>92563</v>
          </cell>
          <cell r="B1326" t="str">
            <v>FABRICAÇÃO E INSTALAÇÃO DE TESOURA INTEIRA EM MADEIRA NÃO APARELHADA, VÃO DE 11 M, PARA TELHA ONDULADA DE FIBROCIMENTO, METÁLICA, PLÁSTICA OU TERMOACÚSTICA, INCLUSO IÇAMENTO. AF_07/2019</v>
          </cell>
          <cell r="C1326" t="str">
            <v>UN</v>
          </cell>
          <cell r="D1326">
            <v>3343.96</v>
          </cell>
          <cell r="E1326" t="str">
            <v>COBERTURA</v>
          </cell>
          <cell r="F1326" t="str">
            <v>MADEIRAMENTO</v>
          </cell>
          <cell r="G1326" t="str">
            <v>SINAPI Abr/23</v>
          </cell>
        </row>
        <row r="1327">
          <cell r="A1327">
            <v>92564</v>
          </cell>
          <cell r="B1327" t="str">
            <v>FABRICAÇÃO E INSTALAÇÃO DE TESOURA INTEIRA EM MADEIRA NÃO APARELHADA, VÃO DE 12 M, PARA TELHA ONDULADA DE FIBROCIMENTO, METÁLICA, PLÁSTICA OU TERMOACÚSTICA, INCLUSO IÇAMENTO. AF_07/2019</v>
          </cell>
          <cell r="C1327" t="str">
            <v>UN</v>
          </cell>
          <cell r="D1327">
            <v>3455.02</v>
          </cell>
          <cell r="E1327" t="str">
            <v>COBERTURA</v>
          </cell>
          <cell r="F1327" t="str">
            <v>MADEIRAMENTO</v>
          </cell>
          <cell r="G1327" t="str">
            <v>SINAPI Abr/23</v>
          </cell>
        </row>
        <row r="1328">
          <cell r="A1328">
            <v>100379</v>
          </cell>
          <cell r="B1328" t="str">
            <v>FABRICAÇÃO E INSTALAÇÃO DE PONTALETES DE MADEIRA NÃO APARELHADA PARA TELHADOS COM ATÉ 2 ÁGUAS E COM TELHA CERÂMICA OU DE CONCRETO EM EDIFÍCIO RESIDENCIAL TÉRREO, INCLUSO TRANSPORTE VERTICAL. AF_07/2019</v>
          </cell>
          <cell r="C1328" t="str">
            <v>M2</v>
          </cell>
          <cell r="D1328">
            <v>44.41</v>
          </cell>
          <cell r="E1328" t="str">
            <v>COBERTURA</v>
          </cell>
          <cell r="F1328" t="str">
            <v>MADEIRAMENTO</v>
          </cell>
          <cell r="G1328" t="str">
            <v>SINAPI Abr/23</v>
          </cell>
        </row>
        <row r="1329">
          <cell r="A1329">
            <v>100380</v>
          </cell>
          <cell r="B1329" t="str">
            <v>FABRICAÇÃO E INSTALAÇÃO DE PONTALETES DE MADEIRA NÃO APARELHADA PARA TELHADOS COM ATÉ 2 ÁGUAS E COM TELHA CERÂMICA OU DE CONCRETO EM EDIFÍCIO RESIDENCIAL DE MÚLTIPLOS PAVIMENTOS, INCLUSO TRANSPORTE VERTICAL. AF_07/2019</v>
          </cell>
          <cell r="C1329" t="str">
            <v>M2</v>
          </cell>
          <cell r="D1329">
            <v>58.56</v>
          </cell>
          <cell r="E1329" t="str">
            <v>COBERTURA</v>
          </cell>
          <cell r="F1329" t="str">
            <v>MADEIRAMENTO</v>
          </cell>
          <cell r="G1329" t="str">
            <v>SINAPI Abr/23</v>
          </cell>
        </row>
        <row r="1330">
          <cell r="A1330">
            <v>100381</v>
          </cell>
          <cell r="B1330" t="str">
            <v>FABRICAÇÃO E INSTALAÇÃO DE PONTALETES DE MADEIRA NÃO APARELHADA PARA TELHADOS COM ATÉ 2 ÁGUAS E COM TELHA CERÂMICA OU DE CONCRETO EM EDIFÍCIO INSTITUCIONAL TÉRREO, INCLUSO TRANSPORTE VERTICAL. AF_07/2019</v>
          </cell>
          <cell r="C1330" t="str">
            <v>M2</v>
          </cell>
          <cell r="D1330">
            <v>65.86</v>
          </cell>
          <cell r="E1330" t="str">
            <v>COBERTURA</v>
          </cell>
          <cell r="F1330" t="str">
            <v>MADEIRAMENTO</v>
          </cell>
          <cell r="G1330" t="str">
            <v>SINAPI Abr/23</v>
          </cell>
        </row>
        <row r="1331">
          <cell r="A1331">
            <v>100383</v>
          </cell>
          <cell r="B1331" t="str">
            <v>FABRICAÇÃO E INSTALAÇÃO DE PONTALETES DE MADEIRA NÃO APARELHADA PARA TELHADOS COM ATÉ 2 ÁGUAS E COM TELHA ONDULADA DE FIBROCIMENTO, ALUMÍNIO OU PLÁSTICA EM EDIFÍCIO RESIDENCIAL DE MÚLTIPLOS PAVIMENTOS, INCLUSO TRANSPORTE VERTICAL. AF_07/2019</v>
          </cell>
          <cell r="C1331" t="str">
            <v>M2</v>
          </cell>
          <cell r="D1331">
            <v>30.25</v>
          </cell>
          <cell r="E1331" t="str">
            <v>COBERTURA</v>
          </cell>
          <cell r="F1331" t="str">
            <v>MADEIRAMENTO</v>
          </cell>
          <cell r="G1331" t="str">
            <v>SINAPI Abr/23</v>
          </cell>
        </row>
        <row r="1332">
          <cell r="A1332">
            <v>100384</v>
          </cell>
          <cell r="B1332" t="str">
            <v>FABRICAÇÃO E INSTALAÇÃO DE PONTALETES DE MADEIRA NÃO APARELHADA PARA TELHADOS COM ATÉ 2 ÁGUAS E COM TELHA ONDULADA DE FIBROCIMENTO, ALUMÍNIO OU PLÁSTICA EM EDIFÍCIO INSTITUCIONAL TÉRREO, INCLUSO TRANSPORTE VERTICAL. AF_07/2019</v>
          </cell>
          <cell r="C1332" t="str">
            <v>M2</v>
          </cell>
          <cell r="D1332">
            <v>31.91</v>
          </cell>
          <cell r="E1332" t="str">
            <v>COBERTURA</v>
          </cell>
          <cell r="F1332" t="str">
            <v>MADEIRAMENTO</v>
          </cell>
          <cell r="G1332" t="str">
            <v>SINAPI Abr/23</v>
          </cell>
        </row>
        <row r="1333">
          <cell r="A1333">
            <v>100385</v>
          </cell>
          <cell r="B1333" t="str">
            <v>FABRICAÇÃO E INSTALAÇÃO DE PONTALETES DE MADEIRA NÃO APARELHADA PARA TELHADOS COM MAIS QUE 2 ÁGUAS E COM TELHA CERÂMICA OU DE CONCRETO EM EDIFÍCIO RESIDENCIAL TÉRREO, INCLUSO TRANSPORTE VERTICAL. AF_07/2019</v>
          </cell>
          <cell r="C1333" t="str">
            <v>M2</v>
          </cell>
          <cell r="D1333">
            <v>39.880000000000003</v>
          </cell>
          <cell r="E1333" t="str">
            <v>COBERTURA</v>
          </cell>
          <cell r="F1333" t="str">
            <v>MADEIRAMENTO</v>
          </cell>
          <cell r="G1333" t="str">
            <v>SINAPI Abr/23</v>
          </cell>
        </row>
        <row r="1334">
          <cell r="A1334">
            <v>100386</v>
          </cell>
          <cell r="B1334" t="str">
            <v>FABRICAÇÃO E INSTALAÇÃO DE PONTALETES DE MADEIRA NÃO APARELHADA PARA TELHADOS COM MAIS QUE 2 ÁGUAS E COM TELHA CERÂMICA OU DE CONCRETO EM EDIFÍCIO RESIDENCIAL DE MÚLTIPLOS PAVIMENTOS. AF_07/2019</v>
          </cell>
          <cell r="C1334" t="str">
            <v>M2</v>
          </cell>
          <cell r="D1334">
            <v>51.1</v>
          </cell>
          <cell r="E1334" t="str">
            <v>COBERTURA</v>
          </cell>
          <cell r="F1334" t="str">
            <v>MADEIRAMENTO</v>
          </cell>
          <cell r="G1334" t="str">
            <v>SINAPI Abr/23</v>
          </cell>
        </row>
        <row r="1335">
          <cell r="A1335">
            <v>100387</v>
          </cell>
          <cell r="B1335" t="str">
            <v>FABRICAÇÃO E INSTALAÇÃO DE PONTALETES DE MADEIRA NÃO APARELHADA PARA TELHADOS COM MAIS QUE 2 ÁGUAS E COM TELHA CERÂMICA OU DE CONCRETO EM EDIFÍCIO INSTITUCIONAL TÉRREO, INCLUSO TRANSPORTE VERTICAL. AF_07/2019</v>
          </cell>
          <cell r="C1335" t="str">
            <v>M2</v>
          </cell>
          <cell r="D1335">
            <v>63.19</v>
          </cell>
          <cell r="E1335" t="str">
            <v>COBERTURA</v>
          </cell>
          <cell r="F1335" t="str">
            <v>MADEIRAMENTO</v>
          </cell>
          <cell r="G1335" t="str">
            <v>SINAPI Abr/23</v>
          </cell>
        </row>
        <row r="1336">
          <cell r="A1336">
            <v>100388</v>
          </cell>
          <cell r="B1336" t="str">
            <v>RETIRADA E RECOLOCAÇÃO DE RIPA EM TELHADOS DE ATÉ 2 ÁGUAS COM TELHA CERÂMICA OU DE CONCRETO DE ENCAIXE, INCLUSO TRANSPORTE VERTICAL. AF_07/2019</v>
          </cell>
          <cell r="C1336" t="str">
            <v>M2</v>
          </cell>
          <cell r="D1336">
            <v>22.95</v>
          </cell>
          <cell r="E1336" t="str">
            <v>COBERTURA</v>
          </cell>
          <cell r="F1336" t="str">
            <v>MADEIRAMENTO</v>
          </cell>
          <cell r="G1336" t="str">
            <v>SINAPI Abr/23</v>
          </cell>
        </row>
        <row r="1337">
          <cell r="A1337">
            <v>100389</v>
          </cell>
          <cell r="B1337" t="str">
            <v>RETIRADA E RECOLOCAÇÃO DE CAIBRO EM TELHADOS DE ATÉ 2 ÁGUAS COM TELHA CERÂMICA OU DE CONCRETO DE ENCAIXE, INCLUSO TRANSPORTE VERTICAL. AF_07/2019</v>
          </cell>
          <cell r="C1337" t="str">
            <v>M2</v>
          </cell>
          <cell r="D1337">
            <v>20.079999999999998</v>
          </cell>
          <cell r="E1337" t="str">
            <v>COBERTURA</v>
          </cell>
          <cell r="F1337" t="str">
            <v>MADEIRAMENTO</v>
          </cell>
          <cell r="G1337" t="str">
            <v>SINAPI Abr/23</v>
          </cell>
        </row>
        <row r="1338">
          <cell r="A1338">
            <v>100390</v>
          </cell>
          <cell r="B1338" t="str">
            <v>RETIRADA E RECOLOCAÇÃO DE RIPA EM TELHADOS DE MAIS DE 2 ÁGUAS COM TELHA CERÂMICA OU DE CONCRETO DE ENCAIXE, INCLUSO TRANSPORTE VERTICAL. AF_07/2019</v>
          </cell>
          <cell r="C1338" t="str">
            <v>M2</v>
          </cell>
          <cell r="D1338">
            <v>27.23</v>
          </cell>
          <cell r="E1338" t="str">
            <v>COBERTURA</v>
          </cell>
          <cell r="F1338" t="str">
            <v>MADEIRAMENTO</v>
          </cell>
          <cell r="G1338" t="str">
            <v>SINAPI Abr/23</v>
          </cell>
        </row>
        <row r="1339">
          <cell r="A1339">
            <v>100391</v>
          </cell>
          <cell r="B1339" t="str">
            <v>RETIRADA E RECOLOCAÇÃO DE CAIBRO EM TELHADOS DE MAIS DE 2 ÁGUAS COM TELHA CERÂMICA OU DE CONCRETO DE ENCAIXE, INCLUSO TRANSPORTE VERTICAL. AF_07/2019</v>
          </cell>
          <cell r="C1339" t="str">
            <v>M2</v>
          </cell>
          <cell r="D1339">
            <v>22.99</v>
          </cell>
          <cell r="E1339" t="str">
            <v>COBERTURA</v>
          </cell>
          <cell r="F1339" t="str">
            <v>MADEIRAMENTO</v>
          </cell>
          <cell r="G1339" t="str">
            <v>SINAPI Abr/23</v>
          </cell>
        </row>
        <row r="1340">
          <cell r="A1340">
            <v>100392</v>
          </cell>
          <cell r="B1340" t="str">
            <v>RETIRADA E RECOLOCAÇÃO DE RIPA EM TELHADOS DE ATÉ 2 ÁGUAS COM TELHA CERÂMICA CAPA-CANAL, INCLUSO TRANSPORTE VERTICAL. AF_07/2019</v>
          </cell>
          <cell r="C1340" t="str">
            <v>M2</v>
          </cell>
          <cell r="D1340">
            <v>18.04</v>
          </cell>
          <cell r="E1340" t="str">
            <v>COBERTURA</v>
          </cell>
          <cell r="F1340" t="str">
            <v>MADEIRAMENTO</v>
          </cell>
          <cell r="G1340" t="str">
            <v>SINAPI Abr/23</v>
          </cell>
        </row>
        <row r="1341">
          <cell r="A1341">
            <v>100393</v>
          </cell>
          <cell r="B1341" t="str">
            <v>RETIRADA E RECOLOCAÇÃO DE CAIBRO EM TELHADOS DE ATÉ 2 ÁGUAS COM TELHA CERÂMICA CAPA-CANAL, INCLUSO TRANSPORTE VERTICAL. AF_07/2019</v>
          </cell>
          <cell r="C1341" t="str">
            <v>M2</v>
          </cell>
          <cell r="D1341">
            <v>23.15</v>
          </cell>
          <cell r="E1341" t="str">
            <v>COBERTURA</v>
          </cell>
          <cell r="F1341" t="str">
            <v>MADEIRAMENTO</v>
          </cell>
          <cell r="G1341" t="str">
            <v>SINAPI Abr/23</v>
          </cell>
        </row>
        <row r="1342">
          <cell r="A1342">
            <v>100394</v>
          </cell>
          <cell r="B1342" t="str">
            <v>RETIRADA E RECOLOCAÇÃO DE RIPA EM TELHADOS DE MAIS DE 2 ÁGUAS COM TELHA CERÂMICA CAPA-CANAL, INCLUSO TRANSPORTE VERTICAL. AF_07/2019</v>
          </cell>
          <cell r="C1342" t="str">
            <v>M2</v>
          </cell>
          <cell r="D1342">
            <v>21.4</v>
          </cell>
          <cell r="E1342" t="str">
            <v>COBERTURA</v>
          </cell>
          <cell r="F1342" t="str">
            <v>MADEIRAMENTO</v>
          </cell>
          <cell r="G1342" t="str">
            <v>SINAPI Abr/23</v>
          </cell>
        </row>
        <row r="1343">
          <cell r="A1343">
            <v>100395</v>
          </cell>
          <cell r="B1343" t="str">
            <v>RETIRADA E RECOLOCAÇÃO DE CAIBRO EM TELHADOS DE MAIS DE 2 ÁGUAS COM TELHA CERÂMICA CAPA-CANAL, INCLUSO TRANSPORTE VERTICAL. AF_07/2019</v>
          </cell>
          <cell r="C1343" t="str">
            <v>M2</v>
          </cell>
          <cell r="D1343">
            <v>27.45</v>
          </cell>
          <cell r="E1343" t="str">
            <v>COBERTURA</v>
          </cell>
          <cell r="F1343" t="str">
            <v>MADEIRAMENTO</v>
          </cell>
          <cell r="G1343" t="str">
            <v>SINAPI Abr/23</v>
          </cell>
        </row>
        <row r="1344">
          <cell r="A1344">
            <v>94189</v>
          </cell>
          <cell r="B1344" t="str">
            <v>TELHAMENTO COM TELHA DE CONCRETO DE ENCAIXE, COM ATÉ 2 ÁGUAS, INCLUSO TRANSPORTE VERTICAL. AF_07/2019</v>
          </cell>
          <cell r="C1344" t="str">
            <v>M2</v>
          </cell>
          <cell r="D1344">
            <v>38.96</v>
          </cell>
          <cell r="E1344" t="str">
            <v>COBERTURA</v>
          </cell>
          <cell r="F1344" t="str">
            <v>TELHAMENTO COM TELHA CERAMICA</v>
          </cell>
          <cell r="G1344" t="str">
            <v>SINAPI Abr/23</v>
          </cell>
        </row>
        <row r="1345">
          <cell r="A1345">
            <v>94192</v>
          </cell>
          <cell r="B1345" t="str">
            <v>TELHAMENTO COM TELHA DE CONCRETO DE ENCAIXE, COM MAIS DE 2 ÁGUAS, INCLUSO TRANSPORTE VERTICAL. AF_07/2019</v>
          </cell>
          <cell r="C1345" t="str">
            <v>M2</v>
          </cell>
          <cell r="D1345">
            <v>42.01</v>
          </cell>
          <cell r="E1345" t="str">
            <v>COBERTURA</v>
          </cell>
          <cell r="F1345" t="str">
            <v>TELHAMENTO COM TELHA CERAMICA</v>
          </cell>
          <cell r="G1345" t="str">
            <v>SINAPI Abr/23</v>
          </cell>
        </row>
        <row r="1346">
          <cell r="A1346">
            <v>94195</v>
          </cell>
          <cell r="B1346" t="str">
            <v>TELHAMENTO COM TELHA CERÂMICA DE ENCAIXE, TIPO PORTUGUESA, COM ATÉ 2 ÁGUAS, INCLUSO TRANSPORTE VERTICAL. AF_07/2019</v>
          </cell>
          <cell r="C1346" t="str">
            <v>M2</v>
          </cell>
          <cell r="D1346">
            <v>54.46</v>
          </cell>
          <cell r="E1346" t="str">
            <v>COBERTURA</v>
          </cell>
          <cell r="F1346" t="str">
            <v>TELHAMENTO COM TELHA CERAMICA</v>
          </cell>
          <cell r="G1346" t="str">
            <v>SINAPI Abr/23</v>
          </cell>
        </row>
        <row r="1347">
          <cell r="A1347">
            <v>94198</v>
          </cell>
          <cell r="B1347" t="str">
            <v>TELHAMENTO COM TELHA CERÂMICA DE ENCAIXE, TIPO PORTUGUESA, COM MAIS DE 2 ÁGUAS, INCLUSO TRANSPORTE VERTICAL. AF_07/2019</v>
          </cell>
          <cell r="C1347" t="str">
            <v>M2</v>
          </cell>
          <cell r="D1347">
            <v>58.49</v>
          </cell>
          <cell r="E1347" t="str">
            <v>COBERTURA</v>
          </cell>
          <cell r="F1347" t="str">
            <v>TELHAMENTO COM TELHA CERAMICA</v>
          </cell>
          <cell r="G1347" t="str">
            <v>SINAPI Abr/23</v>
          </cell>
        </row>
        <row r="1348">
          <cell r="A1348">
            <v>94201</v>
          </cell>
          <cell r="B1348" t="str">
            <v>TELHAMENTO COM TELHA CERÂMICA CAPA-CANAL, TIPO COLONIAL, COM ATÉ 2 ÁGUAS, INCLUSO TRANSPORTE VERTICAL. AF_07/2019</v>
          </cell>
          <cell r="C1348" t="str">
            <v>M2</v>
          </cell>
          <cell r="D1348">
            <v>76.89</v>
          </cell>
          <cell r="E1348" t="str">
            <v>COBERTURA</v>
          </cell>
          <cell r="F1348" t="str">
            <v>TELHAMENTO COM TELHA CERAMICA</v>
          </cell>
          <cell r="G1348" t="str">
            <v>SINAPI Abr/23</v>
          </cell>
        </row>
        <row r="1349">
          <cell r="A1349">
            <v>94204</v>
          </cell>
          <cell r="B1349" t="str">
            <v>TELHAMENTO COM TELHA CERÂMICA CAPA-CANAL, TIPO COLONIAL, COM MAIS DE 2 ÁGUAS, INCLUSO TRANSPORTE VERTICAL. AF_07/2019</v>
          </cell>
          <cell r="C1349" t="str">
            <v>M2</v>
          </cell>
          <cell r="D1349">
            <v>83.75</v>
          </cell>
          <cell r="E1349" t="str">
            <v>COBERTURA</v>
          </cell>
          <cell r="F1349" t="str">
            <v>TELHAMENTO COM TELHA CERAMICA</v>
          </cell>
          <cell r="G1349" t="str">
            <v>SINAPI Abr/23</v>
          </cell>
        </row>
        <row r="1350">
          <cell r="A1350">
            <v>94224</v>
          </cell>
          <cell r="B1350" t="str">
            <v>EMBOÇAMENTO COM ARGAMASSA TRAÇO 1:2:9 (CIMENTO, CAL E AREIA). AF_07/2019</v>
          </cell>
          <cell r="C1350" t="str">
            <v>M</v>
          </cell>
          <cell r="D1350">
            <v>28.65</v>
          </cell>
          <cell r="E1350" t="str">
            <v>COBERTURA</v>
          </cell>
          <cell r="F1350" t="str">
            <v>TELHAMENTO COM TELHA CERAMICA</v>
          </cell>
          <cell r="G1350" t="str">
            <v>SINAPI Abr/23</v>
          </cell>
        </row>
        <row r="1351">
          <cell r="A1351">
            <v>94226</v>
          </cell>
          <cell r="B1351" t="str">
            <v>SUBCOBERTURA COM MANTA PLÁSTICA REVESTIDA POR PELÍCULA DE ALUMÍNO, INCLUSO TRANSPORTE VERTICAL. AF_07/2019</v>
          </cell>
          <cell r="C1351" t="str">
            <v>M2</v>
          </cell>
          <cell r="D1351">
            <v>21.95</v>
          </cell>
          <cell r="E1351" t="str">
            <v>COBERTURA</v>
          </cell>
          <cell r="F1351" t="str">
            <v>TELHAMENTO COM TELHA CERAMICA</v>
          </cell>
          <cell r="G1351" t="str">
            <v>SINAPI Abr/23</v>
          </cell>
        </row>
        <row r="1352">
          <cell r="A1352">
            <v>94232</v>
          </cell>
          <cell r="B1352" t="str">
            <v>AMARRAÇÃO DE TELHAS CERÂMICAS OU DE CONCRETO. AF_07/2019</v>
          </cell>
          <cell r="C1352" t="str">
            <v>UN</v>
          </cell>
          <cell r="D1352">
            <v>3.22</v>
          </cell>
          <cell r="E1352" t="str">
            <v>COBERTURA</v>
          </cell>
          <cell r="F1352" t="str">
            <v>TELHAMENTO COM TELHA CERAMICA</v>
          </cell>
          <cell r="G1352" t="str">
            <v>SINAPI Abr/23</v>
          </cell>
        </row>
        <row r="1353">
          <cell r="A1353">
            <v>94440</v>
          </cell>
          <cell r="B1353" t="str">
            <v>TELHAMENTO COM TELHA CERÂMICA DE ENCAIXE, TIPO FRANCESA, COM ATÉ 2 ÁGUAS, INCLUSO TRANSPORTE VERTICAL. AF_07/2019</v>
          </cell>
          <cell r="C1353" t="str">
            <v>M2</v>
          </cell>
          <cell r="D1353">
            <v>54.46</v>
          </cell>
          <cell r="E1353" t="str">
            <v>COBERTURA</v>
          </cell>
          <cell r="F1353" t="str">
            <v>TELHAMENTO COM TELHA CERAMICA</v>
          </cell>
          <cell r="G1353" t="str">
            <v>SINAPI Abr/23</v>
          </cell>
        </row>
        <row r="1354">
          <cell r="A1354">
            <v>94441</v>
          </cell>
          <cell r="B1354" t="str">
            <v>TELHAMENTO COM TELHA CERÂMICA DE ENCAIXE, TIPO FRANCESA, COM MAIS DE 2 ÁGUAS, INCLUSO TRANSPORTE VERTICAL. AF_07/2019</v>
          </cell>
          <cell r="C1354" t="str">
            <v>M2</v>
          </cell>
          <cell r="D1354">
            <v>58.49</v>
          </cell>
          <cell r="E1354" t="str">
            <v>COBERTURA</v>
          </cell>
          <cell r="F1354" t="str">
            <v>TELHAMENTO COM TELHA CERAMICA</v>
          </cell>
          <cell r="G1354" t="str">
            <v>SINAPI Abr/23</v>
          </cell>
        </row>
        <row r="1355">
          <cell r="A1355">
            <v>94442</v>
          </cell>
          <cell r="B1355" t="str">
            <v>TELHAMENTO COM TELHA CERÂMICA DE ENCAIXE, TIPO ROMANA, COM ATÉ 2 ÁGUAS, INCLUSO TRANSPORTE VERTICAL. AF_07/2019</v>
          </cell>
          <cell r="C1355" t="str">
            <v>M2</v>
          </cell>
          <cell r="D1355">
            <v>54.46</v>
          </cell>
          <cell r="E1355" t="str">
            <v>COBERTURA</v>
          </cell>
          <cell r="F1355" t="str">
            <v>TELHAMENTO COM TELHA CERAMICA</v>
          </cell>
          <cell r="G1355" t="str">
            <v>SINAPI Abr/23</v>
          </cell>
        </row>
        <row r="1356">
          <cell r="A1356">
            <v>94443</v>
          </cell>
          <cell r="B1356" t="str">
            <v>TELHAMENTO COM TELHA CERÂMICA DE ENCAIXE, TIPO ROMANA, COM MAIS DE 2 ÁGUAS, INCLUSO TRANSPORTE VERTICAL. AF_07/2019</v>
          </cell>
          <cell r="C1356" t="str">
            <v>M2</v>
          </cell>
          <cell r="D1356">
            <v>58.49</v>
          </cell>
          <cell r="E1356" t="str">
            <v>COBERTURA</v>
          </cell>
          <cell r="F1356" t="str">
            <v>TELHAMENTO COM TELHA CERAMICA</v>
          </cell>
          <cell r="G1356" t="str">
            <v>SINAPI Abr/23</v>
          </cell>
        </row>
        <row r="1357">
          <cell r="A1357">
            <v>94445</v>
          </cell>
          <cell r="B1357" t="str">
            <v>TELHAMENTO COM TELHA CERÂMICA CAPA-CANAL, TIPO PLAN, COM ATÉ 2 ÁGUAS, INCLUSO TRANSPORTE VERTICAL. AF_07/2019</v>
          </cell>
          <cell r="C1357" t="str">
            <v>M2</v>
          </cell>
          <cell r="D1357">
            <v>76.89</v>
          </cell>
          <cell r="E1357" t="str">
            <v>COBERTURA</v>
          </cell>
          <cell r="F1357" t="str">
            <v>TELHAMENTO COM TELHA CERAMICA</v>
          </cell>
          <cell r="G1357" t="str">
            <v>SINAPI Abr/23</v>
          </cell>
        </row>
        <row r="1358">
          <cell r="A1358">
            <v>94446</v>
          </cell>
          <cell r="B1358" t="str">
            <v>TELHAMENTO COM TELHA CERÂMICA CAPA-CANAL, TIPO PLAN, COM MAIS DE 2 ÁGUAS, INCLUSO TRANSPORTE VERTICAL. AF_07/2019</v>
          </cell>
          <cell r="C1358" t="str">
            <v>M2</v>
          </cell>
          <cell r="D1358">
            <v>83.75</v>
          </cell>
          <cell r="E1358" t="str">
            <v>COBERTURA</v>
          </cell>
          <cell r="F1358" t="str">
            <v>TELHAMENTO COM TELHA CERAMICA</v>
          </cell>
          <cell r="G1358" t="str">
            <v>SINAPI Abr/23</v>
          </cell>
        </row>
        <row r="1359">
          <cell r="A1359">
            <v>94447</v>
          </cell>
          <cell r="B1359" t="str">
            <v>TELHAMENTO COM TELHA CERÂMICA CAPA-CANAL, TIPO PAULISTA, COM ATÉ 2 ÁGUAS, INCLUSO TRANSPORTE VERTICAL. AF_07/2019</v>
          </cell>
          <cell r="C1359" t="str">
            <v>M2</v>
          </cell>
          <cell r="D1359">
            <v>76.89</v>
          </cell>
          <cell r="E1359" t="str">
            <v>COBERTURA</v>
          </cell>
          <cell r="F1359" t="str">
            <v>TELHAMENTO COM TELHA CERAMICA</v>
          </cell>
          <cell r="G1359" t="str">
            <v>SINAPI Abr/23</v>
          </cell>
        </row>
        <row r="1360">
          <cell r="A1360">
            <v>94448</v>
          </cell>
          <cell r="B1360" t="str">
            <v>TELHAMENTO COM TELHA CERÂMICA CAPA-CANAL, TIPO PAULISTA, COM MAIS DE 2 ÁGUAS, INCLUSO TRANSPORTE VERTICAL. AF_07/2019</v>
          </cell>
          <cell r="C1360" t="str">
            <v>M2</v>
          </cell>
          <cell r="D1360">
            <v>83.75</v>
          </cell>
          <cell r="E1360" t="str">
            <v>COBERTURA</v>
          </cell>
          <cell r="F1360" t="str">
            <v>TELHAMENTO COM TELHA CERAMICA</v>
          </cell>
          <cell r="G1360" t="str">
            <v>SINAPI Abr/23</v>
          </cell>
        </row>
        <row r="1361">
          <cell r="A1361">
            <v>94207</v>
          </cell>
          <cell r="B1361" t="str">
            <v>TELHAMENTO COM TELHA ONDULADA DE FIBROCIMENTO E = 6 MM, COM RECOBRIMENTO LATERAL DE 1/4 DE ONDA PARA TELHADO COM INCLINAÇÃO MAIOR QUE 10°, COM ATÉ 2 ÁGUAS, INCLUSO IÇAMENTO. AF_07/2019</v>
          </cell>
          <cell r="C1361" t="str">
            <v>M2</v>
          </cell>
          <cell r="D1361">
            <v>45.94</v>
          </cell>
          <cell r="E1361" t="str">
            <v>COBERTURA</v>
          </cell>
          <cell r="F1361" t="str">
            <v>TELHAMENTO COM TELHA DE FIBROCIMENTO</v>
          </cell>
          <cell r="G1361" t="str">
            <v>SINAPI Abr/23</v>
          </cell>
        </row>
        <row r="1362">
          <cell r="A1362">
            <v>94210</v>
          </cell>
          <cell r="B1362" t="str">
            <v>TELHAMENTO COM TELHA ONDULADA DE FIBROCIMENTO E = 6 MM, COM RECOBRIMENTO LATERAL DE 1 1/4 DE ONDA PARA TELHADO COM INCLINAÇÃO MÁXIMA DE 10°, COM ATÉ 2 ÁGUAS, INCLUSO IÇAMENTO. AF_07/2019</v>
          </cell>
          <cell r="C1362" t="str">
            <v>M2</v>
          </cell>
          <cell r="D1362">
            <v>48.77</v>
          </cell>
          <cell r="E1362" t="str">
            <v>COBERTURA</v>
          </cell>
          <cell r="F1362" t="str">
            <v>TELHAMENTO COM TELHA DE FIBROCIMENTO</v>
          </cell>
          <cell r="G1362" t="str">
            <v>SINAPI Abr/23</v>
          </cell>
        </row>
        <row r="1363">
          <cell r="A1363">
            <v>94218</v>
          </cell>
          <cell r="B1363" t="str">
            <v>TELHAMENTO COM TELHA ESTRUTURAL DE FIBROCIMENTO E= 8 MM, COM ATÉ 2 ÁGUAS, INCLUSO IÇAMENTO. AF_07/2019_PS</v>
          </cell>
          <cell r="C1363" t="str">
            <v>M2</v>
          </cell>
          <cell r="D1363">
            <v>112.82</v>
          </cell>
          <cell r="E1363" t="str">
            <v>COBERTURA</v>
          </cell>
          <cell r="F1363" t="str">
            <v>TELHAMENTO COM TELHA DE FIBROCIMENTO</v>
          </cell>
          <cell r="G1363" t="str">
            <v>SINAPI Abr/23</v>
          </cell>
        </row>
        <row r="1364">
          <cell r="A1364">
            <v>94213</v>
          </cell>
          <cell r="B1364" t="str">
            <v>TELHAMENTO COM TELHA DE AÇO/ALUMÍNIO E = 0,5 MM, COM ATÉ 2 ÁGUAS, INCLUSO IÇAMENTO. AF_07/2019</v>
          </cell>
          <cell r="C1364" t="str">
            <v>M2</v>
          </cell>
          <cell r="D1364">
            <v>81.91</v>
          </cell>
          <cell r="E1364" t="str">
            <v>COBERTURA</v>
          </cell>
          <cell r="F1364" t="str">
            <v>TELHAMENTO COM TELHA METALICA</v>
          </cell>
          <cell r="G1364" t="str">
            <v>SINAPI Abr/23</v>
          </cell>
        </row>
        <row r="1365">
          <cell r="A1365">
            <v>94216</v>
          </cell>
          <cell r="B1365" t="str">
            <v>TELHAMENTO COM TELHA METÁLICA TERMOACÚSTICA E = 30 MM, COM ATÉ 2 ÁGUAS, INCLUSO IÇAMENTO. AF_07/2019</v>
          </cell>
          <cell r="C1365" t="str">
            <v>M2</v>
          </cell>
          <cell r="D1365">
            <v>232.97</v>
          </cell>
          <cell r="E1365" t="str">
            <v>COBERTURA</v>
          </cell>
          <cell r="F1365" t="str">
            <v>TELHAMENTO COM TELHA METALICA</v>
          </cell>
          <cell r="G1365" t="str">
            <v>SINAPI Abr/23</v>
          </cell>
        </row>
        <row r="1366">
          <cell r="A1366">
            <v>94219</v>
          </cell>
          <cell r="B1366" t="str">
            <v>CUMEEIRA E ESPIGÃO PARA TELHA CERÂMICA EMBOÇADA COM ARGAMASSA TRAÇO 1:2:9 (CIMENTO, CAL E AREIA), PARA TELHADOS COM MAIS DE 2 ÁGUAS, INCLUSO TRANSPORTE VERTICAL. AF_07/2019</v>
          </cell>
          <cell r="C1366" t="str">
            <v>M</v>
          </cell>
          <cell r="D1366">
            <v>40.950000000000003</v>
          </cell>
          <cell r="E1366" t="str">
            <v>COBERTURA</v>
          </cell>
          <cell r="F1366" t="str">
            <v>CUMEEIRA CERAMICA</v>
          </cell>
          <cell r="G1366" t="str">
            <v>SINAPI Abr/23</v>
          </cell>
        </row>
        <row r="1367">
          <cell r="A1367">
            <v>94220</v>
          </cell>
          <cell r="B1367" t="str">
            <v>CUMEEIRA E ESPIGÃO PARA TELHA DE CONCRETO EMBOÇADA COM ARGAMASSA TRAÇO 1:2:9 (CIMENTO, CAL E AREIA), PARA TELHADOS COM MAIS DE 2 ÁGUAS, INCLUSO TRANSPORTE VERTICAL. AF_07/2019</v>
          </cell>
          <cell r="C1367" t="str">
            <v>M</v>
          </cell>
          <cell r="D1367">
            <v>54.81</v>
          </cell>
          <cell r="E1367" t="str">
            <v>COBERTURA</v>
          </cell>
          <cell r="F1367" t="str">
            <v>CUMEEIRA CERAMICA</v>
          </cell>
          <cell r="G1367" t="str">
            <v>SINAPI Abr/23</v>
          </cell>
        </row>
        <row r="1368">
          <cell r="A1368">
            <v>94221</v>
          </cell>
          <cell r="B1368" t="str">
            <v>CUMEEIRA PARA TELHA CERÂMICA EMBOÇADA COM ARGAMASSA TRAÇO 1:2:9 (CIMENTO, CAL E AREIA) PARA TELHADOS COM ATÉ 2 ÁGUAS, INCLUSO TRANSPORTE VERTICAL. AF_07/2019</v>
          </cell>
          <cell r="C1368" t="str">
            <v>M</v>
          </cell>
          <cell r="D1368">
            <v>32.99</v>
          </cell>
          <cell r="E1368" t="str">
            <v>COBERTURA</v>
          </cell>
          <cell r="F1368" t="str">
            <v>CUMEEIRA CERAMICA</v>
          </cell>
          <cell r="G1368" t="str">
            <v>SINAPI Abr/23</v>
          </cell>
        </row>
        <row r="1369">
          <cell r="A1369">
            <v>94222</v>
          </cell>
          <cell r="B1369" t="str">
            <v>CUMEEIRA PARA TELHA DE CONCRETO EMBOÇADA COM ARGAMASSA TRAÇO 1:2:9 (CIMENTO, CAL E AREIA) PARA TELHADOS COM ATÉ 2 ÁGUAS, INCLUSO TRANSPORTE VERTICAL. AF_07/2019</v>
          </cell>
          <cell r="C1369" t="str">
            <v>M</v>
          </cell>
          <cell r="D1369">
            <v>46.85</v>
          </cell>
          <cell r="E1369" t="str">
            <v>COBERTURA</v>
          </cell>
          <cell r="F1369" t="str">
            <v>CUMEEIRA CERAMICA</v>
          </cell>
          <cell r="G1369" t="str">
            <v>SINAPI Abr/23</v>
          </cell>
        </row>
        <row r="1370">
          <cell r="A1370">
            <v>94223</v>
          </cell>
          <cell r="B1370" t="str">
            <v>CUMEEIRA PARA TELHA DE FIBROCIMENTO ONDULADA E = 6 MM, INCLUSO ACESSÓRIOS DE FIXAÇÃO E IÇAMENTO. AF_07/2019</v>
          </cell>
          <cell r="C1370" t="str">
            <v>M</v>
          </cell>
          <cell r="D1370">
            <v>79.3</v>
          </cell>
          <cell r="E1370" t="str">
            <v>COBERTURA</v>
          </cell>
          <cell r="F1370" t="str">
            <v>CUMEEIRA DE FIBROCIMENTO</v>
          </cell>
          <cell r="G1370" t="str">
            <v>SINAPI Abr/23</v>
          </cell>
        </row>
        <row r="1371">
          <cell r="A1371">
            <v>94451</v>
          </cell>
          <cell r="B1371" t="str">
            <v>CUMEEIRA PARA TELHA DE FIBROCIMENTO ESTRUTURAL E = 6 MM, INCLUSO ACESSÓRIOS DE FIXAÇÃO E IÇAMENTO. AF_07/2019</v>
          </cell>
          <cell r="C1371" t="str">
            <v>M</v>
          </cell>
          <cell r="D1371">
            <v>87.8</v>
          </cell>
          <cell r="E1371" t="str">
            <v>COBERTURA</v>
          </cell>
          <cell r="F1371" t="str">
            <v>CUMEEIRA DE FIBROCIMENTO</v>
          </cell>
          <cell r="G1371" t="str">
            <v>SINAPI Abr/23</v>
          </cell>
        </row>
        <row r="1372">
          <cell r="A1372">
            <v>100325</v>
          </cell>
          <cell r="B1372" t="str">
            <v>CUMEEIRA SHED PARA TELHA ONDULADA DE FIBROCIMENTO, E = 6 MM, INCLUSO ACESSÓRIOS DE FIXAÇÃO E IÇAMENTO. AF_07/2019</v>
          </cell>
          <cell r="C1372" t="str">
            <v>M</v>
          </cell>
          <cell r="D1372">
            <v>85.19</v>
          </cell>
          <cell r="E1372" t="str">
            <v>COBERTURA</v>
          </cell>
          <cell r="F1372" t="str">
            <v>CUMEEIRA DE FIBROCIMENTO</v>
          </cell>
          <cell r="G1372" t="str">
            <v>SINAPI Abr/23</v>
          </cell>
        </row>
        <row r="1373">
          <cell r="A1373">
            <v>100327</v>
          </cell>
          <cell r="B1373" t="str">
            <v>RUFO EXTERNO/INTERNO EM CHAPA DE AÇO GALVANIZADO NÚMERO 26, CORTE DE 33 CM, INCLUSO IÇAMENTO. AF_07/2019</v>
          </cell>
          <cell r="C1373" t="str">
            <v>M</v>
          </cell>
          <cell r="D1373">
            <v>58.73</v>
          </cell>
          <cell r="E1373" t="str">
            <v>COBERTURA</v>
          </cell>
          <cell r="F1373" t="str">
            <v>CUMEEIRA DE FIBROCIMENTO</v>
          </cell>
          <cell r="G1373" t="str">
            <v>SINAPI Abr/23</v>
          </cell>
        </row>
        <row r="1374">
          <cell r="A1374">
            <v>100328</v>
          </cell>
          <cell r="B1374" t="str">
            <v>RETIRADA E RECOLOCAÇÃO DE  TELHA CERÂMICA DE ENCAIXE, COM ATÉ DUAS ÁGUAS, INCLUSO IÇAMENTO. AF_07/2019</v>
          </cell>
          <cell r="C1374" t="str">
            <v>M2</v>
          </cell>
          <cell r="D1374">
            <v>18.78</v>
          </cell>
          <cell r="E1374" t="str">
            <v>COBERTURA</v>
          </cell>
          <cell r="F1374" t="str">
            <v>CUMEEIRA DE FIBROCIMENTO</v>
          </cell>
          <cell r="G1374" t="str">
            <v>SINAPI Abr/23</v>
          </cell>
        </row>
        <row r="1375">
          <cell r="A1375">
            <v>100329</v>
          </cell>
          <cell r="B1375" t="str">
            <v>RETIRADA E RECOLOCAÇÃO DE  TELHA CERÂMICA DE ENCAIXE, COM MAIS DE DUAS ÁGUAS, INCLUSO IÇAMENTO. AF_07/2019</v>
          </cell>
          <cell r="C1375" t="str">
            <v>M2</v>
          </cell>
          <cell r="D1375">
            <v>22.82</v>
          </cell>
          <cell r="E1375" t="str">
            <v>COBERTURA</v>
          </cell>
          <cell r="F1375" t="str">
            <v>CUMEEIRA DE FIBROCIMENTO</v>
          </cell>
          <cell r="G1375" t="str">
            <v>SINAPI Abr/23</v>
          </cell>
        </row>
        <row r="1376">
          <cell r="A1376">
            <v>100330</v>
          </cell>
          <cell r="B1376" t="str">
            <v>RETIRADA E RECOLOCAÇÃO DE  TELHA CERÂMICA CAPA-CANAL, COM ATÉ DUAS ÁGUAS, INCLUSO IÇAMENTO. AF_07/2019</v>
          </cell>
          <cell r="C1376" t="str">
            <v>M2</v>
          </cell>
          <cell r="D1376">
            <v>25.46</v>
          </cell>
          <cell r="E1376" t="str">
            <v>COBERTURA</v>
          </cell>
          <cell r="F1376" t="str">
            <v>CUMEEIRA DE FIBROCIMENTO</v>
          </cell>
          <cell r="G1376" t="str">
            <v>SINAPI Abr/23</v>
          </cell>
        </row>
        <row r="1377">
          <cell r="A1377">
            <v>100331</v>
          </cell>
          <cell r="B1377" t="str">
            <v>RETIRADA E RECOLOCAÇÃO DE  TELHA CERÂMICA CAPA-CANAL, COM MAIS DE DUAS ÁGUAS, INCLUSO IÇAMENTO. AF_07/2019</v>
          </cell>
          <cell r="C1377" t="str">
            <v>M2</v>
          </cell>
          <cell r="D1377">
            <v>32.35</v>
          </cell>
          <cell r="E1377" t="str">
            <v>COBERTURA</v>
          </cell>
          <cell r="F1377" t="str">
            <v>CUMEEIRA DE FIBROCIMENTO</v>
          </cell>
          <cell r="G1377" t="str">
            <v>SINAPI Abr/23</v>
          </cell>
        </row>
        <row r="1378">
          <cell r="A1378">
            <v>100434</v>
          </cell>
          <cell r="B1378" t="str">
            <v>CALHA DE BEIRAL, SEMICIRCULAR DE PVC, DIAMETRO 125 MM, INCLUINDO CABECEIRAS, EMENDAS, BOCAIS, SUPORTES E VEDAÇÕES, EXCLUINDO CONDUTORES, INCLUSO TRANSPORTE VERTICAL. AF_07/2019</v>
          </cell>
          <cell r="C1378" t="str">
            <v>M</v>
          </cell>
          <cell r="D1378">
            <v>178.12</v>
          </cell>
          <cell r="E1378" t="str">
            <v>COBERTURA</v>
          </cell>
          <cell r="F1378" t="str">
            <v>CALHA DE PVC, PECAS E ACESSORIOS</v>
          </cell>
          <cell r="G1378" t="str">
            <v>SINAPI Abr/23</v>
          </cell>
        </row>
        <row r="1379">
          <cell r="A1379">
            <v>100435</v>
          </cell>
          <cell r="B1379" t="str">
            <v>RUFO EM FIBROCIMENTO PARA TELHA ONDULADA E = 6 MM, ABA DE 26 CM, INCLUSO TRANSPORTE VERTICAL, EXCETO CONTRARRUFO. AF_07/2019</v>
          </cell>
          <cell r="C1379" t="str">
            <v>M</v>
          </cell>
          <cell r="D1379">
            <v>57.91</v>
          </cell>
          <cell r="E1379" t="str">
            <v>COBERTURA</v>
          </cell>
          <cell r="F1379" t="str">
            <v>CALHA DE PVC, PECAS E ACESSORIOS</v>
          </cell>
          <cell r="G1379" t="str">
            <v>SINAPI Abr/23</v>
          </cell>
        </row>
        <row r="1380">
          <cell r="A1380">
            <v>94227</v>
          </cell>
          <cell r="B1380" t="str">
            <v>CALHA EM CHAPA DE AÇO GALVANIZADO NÚMERO 24, DESENVOLVIMENTO DE 33 CM, INCLUSO TRANSPORTE VERTICAL. AF_07/2019</v>
          </cell>
          <cell r="C1380" t="str">
            <v>M</v>
          </cell>
          <cell r="D1380">
            <v>63.69</v>
          </cell>
          <cell r="E1380" t="str">
            <v>COBERTURA</v>
          </cell>
          <cell r="F1380" t="str">
            <v>CALHA METALICA</v>
          </cell>
          <cell r="G1380" t="str">
            <v>SINAPI Abr/23</v>
          </cell>
        </row>
        <row r="1381">
          <cell r="A1381">
            <v>94228</v>
          </cell>
          <cell r="B1381" t="str">
            <v>CALHA EM CHAPA DE AÇO GALVANIZADO NÚMERO 24, DESENVOLVIMENTO DE 50 CM, INCLUSO TRANSPORTE VERTICAL. AF_07/2019</v>
          </cell>
          <cell r="C1381" t="str">
            <v>M</v>
          </cell>
          <cell r="D1381">
            <v>86.66</v>
          </cell>
          <cell r="E1381" t="str">
            <v>COBERTURA</v>
          </cell>
          <cell r="F1381" t="str">
            <v>CALHA METALICA</v>
          </cell>
          <cell r="G1381" t="str">
            <v>SINAPI Abr/23</v>
          </cell>
        </row>
        <row r="1382">
          <cell r="A1382">
            <v>94229</v>
          </cell>
          <cell r="B1382" t="str">
            <v>CALHA EM CHAPA DE AÇO GALVANIZADO NÚMERO 24, DESENVOLVIMENTO DE 100 CM, INCLUSO TRANSPORTE VERTICAL. AF_07/2019</v>
          </cell>
          <cell r="C1382" t="str">
            <v>M</v>
          </cell>
          <cell r="D1382">
            <v>167.1</v>
          </cell>
          <cell r="E1382" t="str">
            <v>COBERTURA</v>
          </cell>
          <cell r="F1382" t="str">
            <v>CALHA METALICA</v>
          </cell>
          <cell r="G1382" t="str">
            <v>SINAPI Abr/23</v>
          </cell>
        </row>
        <row r="1383">
          <cell r="A1383">
            <v>94231</v>
          </cell>
          <cell r="B1383" t="str">
            <v>RUFO EM CHAPA DE AÇO GALVANIZADO NÚMERO 24, CORTE DE 25 CM, INCLUSO TRANSPORTE VERTICAL. AF_07/2019</v>
          </cell>
          <cell r="C1383" t="str">
            <v>M</v>
          </cell>
          <cell r="D1383">
            <v>51.87</v>
          </cell>
          <cell r="E1383" t="str">
            <v>COBERTURA</v>
          </cell>
          <cell r="F1383" t="str">
            <v>RUFO METALICO</v>
          </cell>
          <cell r="G1383" t="str">
            <v>SINAPI Abr/23</v>
          </cell>
        </row>
        <row r="1384">
          <cell r="A1384">
            <v>94449</v>
          </cell>
          <cell r="B1384" t="str">
            <v>TELHAMENTO COM TELHA ONDULADA DE FIBRA DE VIDRO E = 0,6 MM, PARA TELHADO COM INCLINAÇÃO MAIOR QUE 10°, COM ATÉ 2 ÁGUAS, INCLUSO IÇAMENTO. AF_07/2019</v>
          </cell>
          <cell r="C1384" t="str">
            <v>M2</v>
          </cell>
          <cell r="D1384">
            <v>90.57</v>
          </cell>
          <cell r="E1384" t="str">
            <v>COBERTURA</v>
          </cell>
          <cell r="F1384" t="str">
            <v>TELHAMENTO COM TELHA DE FIBRA DE VIDRO</v>
          </cell>
          <cell r="G1384" t="str">
            <v>SINAPI Abr/23</v>
          </cell>
        </row>
        <row r="1385">
          <cell r="A1385">
            <v>92255</v>
          </cell>
          <cell r="B1385" t="str">
            <v>INSTALAÇÃO DE TESOURA (INTEIRA OU MEIA), EM AÇO, PARA VÃOS MAIORES OU IGUAIS A 3,0 M E MENORES QUE 6,0 M, INCLUSO IÇAMENTO. AF_07/2019</v>
          </cell>
          <cell r="C1385" t="str">
            <v>UN</v>
          </cell>
          <cell r="D1385">
            <v>194.21</v>
          </cell>
          <cell r="E1385" t="str">
            <v>COBERTURA</v>
          </cell>
          <cell r="F1385" t="str">
            <v>ESTRUTURA METALICA</v>
          </cell>
          <cell r="G1385" t="str">
            <v>SINAPI Abr/23</v>
          </cell>
        </row>
        <row r="1386">
          <cell r="A1386">
            <v>92256</v>
          </cell>
          <cell r="B1386" t="str">
            <v>INSTALAÇÃO DE TESOURA (INTEIRA OU MEIA), EM AÇO, PARA VÃOS MAIORES OU IGUAIS A 6,0 M E MENORES QUE 8,0 M, INCLUSO IÇAMENTO. AF_07/2019</v>
          </cell>
          <cell r="C1386" t="str">
            <v>UN</v>
          </cell>
          <cell r="D1386">
            <v>241.31</v>
          </cell>
          <cell r="E1386" t="str">
            <v>COBERTURA</v>
          </cell>
          <cell r="F1386" t="str">
            <v>ESTRUTURA METALICA</v>
          </cell>
          <cell r="G1386" t="str">
            <v>SINAPI Abr/23</v>
          </cell>
        </row>
        <row r="1387">
          <cell r="A1387">
            <v>92257</v>
          </cell>
          <cell r="B1387" t="str">
            <v>INSTALAÇÃO DE TESOURA (INTEIRA OU MEIA), EM AÇO, PARA VÃOS MAIORES OU IGUAIS A 8,0 M E MENORES QUE 10,0 M, INCLUSO IÇAMENTO. AF_07/2019</v>
          </cell>
          <cell r="C1387" t="str">
            <v>UN</v>
          </cell>
          <cell r="D1387">
            <v>288.02999999999997</v>
          </cell>
          <cell r="E1387" t="str">
            <v>COBERTURA</v>
          </cell>
          <cell r="F1387" t="str">
            <v>ESTRUTURA METALICA</v>
          </cell>
          <cell r="G1387" t="str">
            <v>SINAPI Abr/23</v>
          </cell>
        </row>
        <row r="1388">
          <cell r="A1388">
            <v>92258</v>
          </cell>
          <cell r="B1388" t="str">
            <v>INSTALAÇÃO DE TESOURA (INTEIRA OU MEIA), EM AÇO, PARA VÃOS MAIORES OU IGUAIS A 10,0 M E MENORES QUE 12,0 M, INCLUSO IÇAMENTO. AF_07/2019</v>
          </cell>
          <cell r="C1388" t="str">
            <v>UN</v>
          </cell>
          <cell r="D1388">
            <v>363.17</v>
          </cell>
          <cell r="E1388" t="str">
            <v>COBERTURA</v>
          </cell>
          <cell r="F1388" t="str">
            <v>ESTRUTURA METALICA</v>
          </cell>
          <cell r="G1388" t="str">
            <v>SINAPI Abr/23</v>
          </cell>
        </row>
        <row r="1389">
          <cell r="A1389">
            <v>92568</v>
          </cell>
          <cell r="B1389" t="str">
            <v>TRAMA DE AÇO COMPOSTA POR RIPAS, CAIBROS E TERÇAS PARA TELHADOS DE ATÉ 2 ÁGUAS PARA TELHA DE ENCAIXE DE CERÂMICA OU DE CONCRETO, INCLUSO TRANSPORTE VERTICAL. AF_07/2019</v>
          </cell>
          <cell r="C1389" t="str">
            <v>M2</v>
          </cell>
          <cell r="D1389">
            <v>155.09</v>
          </cell>
          <cell r="E1389" t="str">
            <v>COBERTURA</v>
          </cell>
          <cell r="F1389" t="str">
            <v>ESTRUTURA METALICA</v>
          </cell>
          <cell r="G1389" t="str">
            <v>SINAPI Abr/23</v>
          </cell>
        </row>
        <row r="1390">
          <cell r="A1390">
            <v>92569</v>
          </cell>
          <cell r="B1390" t="str">
            <v>TRAMA DE AÇO COMPOSTA POR RIPAS E CAIBROS PARA TELHADOS DE ATÉ 2 ÁGUAS PARA TELHA DE ENCAIXE DE CERÂMICA OU DE CONCRETO, INCLUSO TRANSPORTE VERTICAL. AF_07/2019</v>
          </cell>
          <cell r="C1390" t="str">
            <v>M2</v>
          </cell>
          <cell r="D1390">
            <v>87.06</v>
          </cell>
          <cell r="E1390" t="str">
            <v>COBERTURA</v>
          </cell>
          <cell r="F1390" t="str">
            <v>ESTRUTURA METALICA</v>
          </cell>
          <cell r="G1390" t="str">
            <v>SINAPI Abr/23</v>
          </cell>
        </row>
        <row r="1391">
          <cell r="A1391">
            <v>92570</v>
          </cell>
          <cell r="B1391" t="str">
            <v>TRAMA DE AÇO COMPOSTA POR RIPAS PARA TELHADOS DE ATÉ 2 ÁGUAS PARA TELHA DE ENCAIXE DE CERÂMICA OU DE CONCRETO, INCLUSO TRANSPORTE VERTICAL. AF_07/2019</v>
          </cell>
          <cell r="C1391" t="str">
            <v>M2</v>
          </cell>
          <cell r="D1391">
            <v>55.64</v>
          </cell>
          <cell r="E1391" t="str">
            <v>COBERTURA</v>
          </cell>
          <cell r="F1391" t="str">
            <v>ESTRUTURA METALICA</v>
          </cell>
          <cell r="G1391" t="str">
            <v>SINAPI Abr/23</v>
          </cell>
        </row>
        <row r="1392">
          <cell r="A1392">
            <v>92571</v>
          </cell>
          <cell r="B1392" t="str">
            <v>TRAMA DE AÇO COMPOSTA POR RIPAS, CAIBROS E TERÇAS PARA TELHADOS DE MAIS DE 2 ÁGUAS PARA TELHA DE ENCAIXE DE CERÂMICA OU DE CONCRETO, INCLUSO TRANSPORTE VERTICAL. AF_07/2019</v>
          </cell>
          <cell r="C1392" t="str">
            <v>M2</v>
          </cell>
          <cell r="D1392">
            <v>164.42</v>
          </cell>
          <cell r="E1392" t="str">
            <v>COBERTURA</v>
          </cell>
          <cell r="F1392" t="str">
            <v>ESTRUTURA METALICA</v>
          </cell>
          <cell r="G1392" t="str">
            <v>SINAPI Abr/23</v>
          </cell>
        </row>
        <row r="1393">
          <cell r="A1393">
            <v>92572</v>
          </cell>
          <cell r="B1393" t="str">
            <v>TRAMA DE AÇO COMPOSTA POR RIPAS E CAIBROS PARA TELHADOS DE MAIS DE 2 ÁGUAS PARA TELHA DE ENCAIXE DE CERÂMICA OU DE CONCRETO, INCLUSO TRANSPORTE VERTICAL. AF_07/2019</v>
          </cell>
          <cell r="C1393" t="str">
            <v>M2</v>
          </cell>
          <cell r="D1393">
            <v>99.43</v>
          </cell>
          <cell r="E1393" t="str">
            <v>COBERTURA</v>
          </cell>
          <cell r="F1393" t="str">
            <v>ESTRUTURA METALICA</v>
          </cell>
          <cell r="G1393" t="str">
            <v>SINAPI Abr/23</v>
          </cell>
        </row>
        <row r="1394">
          <cell r="A1394">
            <v>92573</v>
          </cell>
          <cell r="B1394" t="str">
            <v>TRAMA DE AÇO COMPOSTA POR RIPAS PARA TELHADOS DE MAIS DE 2 ÁGUAS PARA TELHA DE ENCAIXE DE CERÂMICA OU DE CONCRETO, INCLUSO TRANSPORTE VERTICAL, INCLUSO TRANSPORTE VERTICAL. AF_07/2019</v>
          </cell>
          <cell r="C1394" t="str">
            <v>M2</v>
          </cell>
          <cell r="D1394">
            <v>59.58</v>
          </cell>
          <cell r="E1394" t="str">
            <v>COBERTURA</v>
          </cell>
          <cell r="F1394" t="str">
            <v>ESTRUTURA METALICA</v>
          </cell>
          <cell r="G1394" t="str">
            <v>SINAPI Abr/23</v>
          </cell>
        </row>
        <row r="1395">
          <cell r="A1395">
            <v>92574</v>
          </cell>
          <cell r="B1395" t="str">
            <v>TRAMA DE AÇO COMPOSTA POR RIPAS, CAIBROS E TERÇAS PARA TELHADOS DE ATÉ 2 ÁGUAS PARA TELHA CERÂMICA CAPA-CANAL, INCLUSO TRANSPORTE VERTICAL. AF_07/2019</v>
          </cell>
          <cell r="C1395" t="str">
            <v>M2</v>
          </cell>
          <cell r="D1395">
            <v>157.6</v>
          </cell>
          <cell r="E1395" t="str">
            <v>COBERTURA</v>
          </cell>
          <cell r="F1395" t="str">
            <v>ESTRUTURA METALICA</v>
          </cell>
          <cell r="G1395" t="str">
            <v>SINAPI Abr/23</v>
          </cell>
        </row>
        <row r="1396">
          <cell r="A1396">
            <v>92575</v>
          </cell>
          <cell r="B1396" t="str">
            <v>TRAMA DE AÇO COMPOSTA POR RIPAS E CAIBROS PARA TELHADOS DE ATÉ 2 ÁGUAS PARA TELHA CERÂMICA CAPA-CANAL, INCLUSO TRANSPORTE VERTICAL. AF_07/2019</v>
          </cell>
          <cell r="C1396" t="str">
            <v>M2</v>
          </cell>
          <cell r="D1396">
            <v>79.53</v>
          </cell>
          <cell r="E1396" t="str">
            <v>COBERTURA</v>
          </cell>
          <cell r="F1396" t="str">
            <v>ESTRUTURA METALICA</v>
          </cell>
          <cell r="G1396" t="str">
            <v>SINAPI Abr/23</v>
          </cell>
        </row>
        <row r="1397">
          <cell r="A1397">
            <v>92576</v>
          </cell>
          <cell r="B1397" t="str">
            <v>TRAMA DE AÇO COMPOSTA POR RIPAS PARA TELHADOS DE ATÉ 2 ÁGUAS PARA TELHA CERÂMICA CAPA-CANAL, INCLUSO TRANSPORTE VERTICAL. AF_07/2019</v>
          </cell>
          <cell r="C1397" t="str">
            <v>M2</v>
          </cell>
          <cell r="D1397">
            <v>43.89</v>
          </cell>
          <cell r="E1397" t="str">
            <v>COBERTURA</v>
          </cell>
          <cell r="F1397" t="str">
            <v>ESTRUTURA METALICA</v>
          </cell>
          <cell r="G1397" t="str">
            <v>SINAPI Abr/23</v>
          </cell>
        </row>
        <row r="1398">
          <cell r="A1398">
            <v>92577</v>
          </cell>
          <cell r="B1398" t="str">
            <v>TRAMA DE AÇO COMPOSTA POR RIPAS, CAIBROS E TERÇAS PARA TELHADOS DE MAIS DE 2 ÁGUAS PARA TELHA CERÂMICA CAPA-CANAL, INCLUSO TRANSPORTE VERTICAL. AF_07/2019</v>
          </cell>
          <cell r="C1398" t="str">
            <v>M2</v>
          </cell>
          <cell r="D1398">
            <v>167.51</v>
          </cell>
          <cell r="E1398" t="str">
            <v>COBERTURA</v>
          </cell>
          <cell r="F1398" t="str">
            <v>ESTRUTURA METALICA</v>
          </cell>
          <cell r="G1398" t="str">
            <v>SINAPI Abr/23</v>
          </cell>
        </row>
        <row r="1399">
          <cell r="A1399">
            <v>92578</v>
          </cell>
          <cell r="B1399" t="str">
            <v>TRAMA DE AÇO COMPOSTA POR RIPAS E CAIBROS PARA TELHADOS DE MAIS DE 2 ÁGUAS PARA TELHA CERÂMICA CAPA-CANAL, INCLUSO TRANSPORTE VERTICAL. AF_07/2019</v>
          </cell>
          <cell r="C1399" t="str">
            <v>M2</v>
          </cell>
          <cell r="D1399">
            <v>85.04</v>
          </cell>
          <cell r="E1399" t="str">
            <v>COBERTURA</v>
          </cell>
          <cell r="F1399" t="str">
            <v>ESTRUTURA METALICA</v>
          </cell>
          <cell r="G1399" t="str">
            <v>SINAPI Abr/23</v>
          </cell>
        </row>
        <row r="1400">
          <cell r="A1400">
            <v>92579</v>
          </cell>
          <cell r="B1400" t="str">
            <v>TRAMA DE AÇO COMPOSTA POR RIPAS PARA TELHADOS DE MAIS DE 2 ÁGUAS PARA TELHA CERÂMICA CAPA-CANAL, INCLUSO TRANSPORTE VERTICAL. AF_07/2019</v>
          </cell>
          <cell r="C1400" t="str">
            <v>M2</v>
          </cell>
          <cell r="D1400">
            <v>47.04</v>
          </cell>
          <cell r="E1400" t="str">
            <v>COBERTURA</v>
          </cell>
          <cell r="F1400" t="str">
            <v>ESTRUTURA METALICA</v>
          </cell>
          <cell r="G1400" t="str">
            <v>SINAPI Abr/23</v>
          </cell>
        </row>
        <row r="1401">
          <cell r="A1401">
            <v>92580</v>
          </cell>
          <cell r="B1401" t="str">
            <v>TRAMA DE AÇO COMPOSTA POR TERÇAS PARA TELHADOS DE ATÉ 2 ÁGUAS PARA TELHA ONDULADA DE FIBROCIMENTO, METÁLICA, PLÁSTICA OU TERMOACÚSTICA, INCLUSO TRANSPORTE VERTICAL. AF_07/2019</v>
          </cell>
          <cell r="C1401" t="str">
            <v>M2</v>
          </cell>
          <cell r="D1401">
            <v>58.78</v>
          </cell>
          <cell r="E1401" t="str">
            <v>COBERTURA</v>
          </cell>
          <cell r="F1401" t="str">
            <v>ESTRUTURA METALICA</v>
          </cell>
          <cell r="G1401" t="str">
            <v>SINAPI Abr/23</v>
          </cell>
        </row>
        <row r="1402">
          <cell r="A1402">
            <v>92581</v>
          </cell>
          <cell r="B1402" t="str">
            <v>TRAMA DE AÇO COMPOSTA POR TERÇAS PARA TELHADOS DE ATÉ 2 ÁGUAS PARA TELHA ESTRUTURAL DE FIBROCIMENTO, INCLUSO TRANSPORTE VERTICAL. AF_07/2019</v>
          </cell>
          <cell r="C1402" t="str">
            <v>M2</v>
          </cell>
          <cell r="D1402">
            <v>61.43</v>
          </cell>
          <cell r="E1402" t="str">
            <v>COBERTURA</v>
          </cell>
          <cell r="F1402" t="str">
            <v>ESTRUTURA METALICA</v>
          </cell>
          <cell r="G1402" t="str">
            <v>SINAPI Abr/23</v>
          </cell>
        </row>
        <row r="1403">
          <cell r="A1403">
            <v>92582</v>
          </cell>
          <cell r="B1403" t="str">
            <v>FABRICAÇÃO E INSTALAÇÃO DE TESOURA INTEIRA EM AÇO, VÃO DE 3 M, PARA TELHA CERÂMICA OU DE CONCRETO, INCLUSO IÇAMENTO. AF_12/2015</v>
          </cell>
          <cell r="C1403" t="str">
            <v>UN</v>
          </cell>
          <cell r="D1403">
            <v>833.77</v>
          </cell>
          <cell r="E1403" t="str">
            <v>COBERTURA</v>
          </cell>
          <cell r="F1403" t="str">
            <v>ESTRUTURA METALICA</v>
          </cell>
          <cell r="G1403" t="str">
            <v>SINAPI Abr/23</v>
          </cell>
        </row>
        <row r="1404">
          <cell r="A1404">
            <v>92584</v>
          </cell>
          <cell r="B1404" t="str">
            <v>FABRICAÇÃO E INSTALAÇÃO DE TESOURA INTEIRA EM AÇO, VÃO DE 4 M, PARA TELHA CERÂMICA OU DE CONCRETO, INCLUSO IÇAMENTO. AF_12/2015</v>
          </cell>
          <cell r="C1404" t="str">
            <v>UN</v>
          </cell>
          <cell r="D1404">
            <v>984.6</v>
          </cell>
          <cell r="E1404" t="str">
            <v>COBERTURA</v>
          </cell>
          <cell r="F1404" t="str">
            <v>ESTRUTURA METALICA</v>
          </cell>
          <cell r="G1404" t="str">
            <v>SINAPI Abr/23</v>
          </cell>
        </row>
        <row r="1405">
          <cell r="A1405">
            <v>92586</v>
          </cell>
          <cell r="B1405" t="str">
            <v>FABRICAÇÃO E INSTALAÇÃO DE TESOURA INTEIRA EM AÇO, VÃO DE 5 M, PARA TELHA CERÂMICA OU DE CONCRETO, INCLUSO IÇAMENTO. AF_12/2015</v>
          </cell>
          <cell r="C1405" t="str">
            <v>UN</v>
          </cell>
          <cell r="D1405">
            <v>1135.42</v>
          </cell>
          <cell r="E1405" t="str">
            <v>COBERTURA</v>
          </cell>
          <cell r="F1405" t="str">
            <v>ESTRUTURA METALICA</v>
          </cell>
          <cell r="G1405" t="str">
            <v>SINAPI Abr/23</v>
          </cell>
        </row>
        <row r="1406">
          <cell r="A1406">
            <v>92588</v>
          </cell>
          <cell r="B1406" t="str">
            <v>FABRICAÇÃO E INSTALAÇÃO DE TESOURA INTEIRA EM AÇO, VÃO DE 6 M, PARA TELHA CERÂMICA OU DE CONCRETO, INCLUSO IÇAMENTO. AF_12/2015</v>
          </cell>
          <cell r="C1406" t="str">
            <v>UN</v>
          </cell>
          <cell r="D1406">
            <v>1437.51</v>
          </cell>
          <cell r="E1406" t="str">
            <v>COBERTURA</v>
          </cell>
          <cell r="F1406" t="str">
            <v>ESTRUTURA METALICA</v>
          </cell>
          <cell r="G1406" t="str">
            <v>SINAPI Abr/23</v>
          </cell>
        </row>
        <row r="1407">
          <cell r="A1407">
            <v>92590</v>
          </cell>
          <cell r="B1407" t="str">
            <v>FABRICAÇÃO E INSTALAÇÃO DE TESOURA INTEIRA EM AÇO, VÃO DE 7 M, PARA TELHA CERÂMICA OU DE CONCRETO, INCLUSO IÇAMENTO. AF_12/2015</v>
          </cell>
          <cell r="C1407" t="str">
            <v>UN</v>
          </cell>
          <cell r="D1407">
            <v>1588.33</v>
          </cell>
          <cell r="E1407" t="str">
            <v>COBERTURA</v>
          </cell>
          <cell r="F1407" t="str">
            <v>ESTRUTURA METALICA</v>
          </cell>
          <cell r="G1407" t="str">
            <v>SINAPI Abr/23</v>
          </cell>
        </row>
        <row r="1408">
          <cell r="A1408">
            <v>92592</v>
          </cell>
          <cell r="B1408" t="str">
            <v>FABRICAÇÃO E INSTALAÇÃO DE TESOURA INTEIRA EM AÇO, VÃO DE 8 M, PARA TELHA CERÂMICA OU DE CONCRETO, INCLUSO IÇAMENTO. AF_12/2015</v>
          </cell>
          <cell r="C1408" t="str">
            <v>UN</v>
          </cell>
          <cell r="D1408">
            <v>1785.88</v>
          </cell>
          <cell r="E1408" t="str">
            <v>COBERTURA</v>
          </cell>
          <cell r="F1408" t="str">
            <v>ESTRUTURA METALICA</v>
          </cell>
          <cell r="G1408" t="str">
            <v>SINAPI Abr/23</v>
          </cell>
        </row>
        <row r="1409">
          <cell r="A1409">
            <v>92594</v>
          </cell>
          <cell r="B1409" t="str">
            <v>FABRICAÇÃO E INSTALAÇÃO DE TESOURA INTEIRA EM AÇO, VÃO DE 9 M, PARA TELHA CERÂMICA OU DE CONCRETO, INCLUSO IÇAMENTO. AF_12/2015</v>
          </cell>
          <cell r="C1409" t="str">
            <v>UN</v>
          </cell>
          <cell r="D1409">
            <v>2079.0300000000002</v>
          </cell>
          <cell r="E1409" t="str">
            <v>COBERTURA</v>
          </cell>
          <cell r="F1409" t="str">
            <v>ESTRUTURA METALICA</v>
          </cell>
          <cell r="G1409" t="str">
            <v>SINAPI Abr/23</v>
          </cell>
        </row>
        <row r="1410">
          <cell r="A1410">
            <v>92596</v>
          </cell>
          <cell r="B1410" t="str">
            <v>FABRICAÇÃO E INSTALAÇÃO DE TESOURA INTEIRA EM AÇO, VÃO DE 10 M, PARA TELHA CERÂMICA OU DE CONCRETO, INCLUSO IÇAMENTO. AF_12/2015</v>
          </cell>
          <cell r="C1410" t="str">
            <v>UN</v>
          </cell>
          <cell r="D1410">
            <v>2311.4699999999998</v>
          </cell>
          <cell r="E1410" t="str">
            <v>COBERTURA</v>
          </cell>
          <cell r="F1410" t="str">
            <v>ESTRUTURA METALICA</v>
          </cell>
          <cell r="G1410" t="str">
            <v>SINAPI Abr/23</v>
          </cell>
        </row>
        <row r="1411">
          <cell r="A1411">
            <v>92598</v>
          </cell>
          <cell r="B1411" t="str">
            <v>FABRICAÇÃO E INSTALAÇÃO DE TESOURA INTEIRA EM AÇO, VÃO DE 11 M, PARA TELHA CERÂMICA OU DE CONCRETO, INCLUSO IÇAMENTO. AF_12/2015</v>
          </cell>
          <cell r="C1411" t="str">
            <v>UN</v>
          </cell>
          <cell r="D1411">
            <v>2462.29</v>
          </cell>
          <cell r="E1411" t="str">
            <v>COBERTURA</v>
          </cell>
          <cell r="F1411" t="str">
            <v>ESTRUTURA METALICA</v>
          </cell>
          <cell r="G1411" t="str">
            <v>SINAPI Abr/23</v>
          </cell>
        </row>
        <row r="1412">
          <cell r="A1412">
            <v>92600</v>
          </cell>
          <cell r="B1412" t="str">
            <v>FABRICAÇÃO E INSTALAÇÃO DE TESOURA INTEIRA EM AÇO, VÃO DE 12 M, PARA TELHA CERÂMICA OU DE CONCRETO, INCLUSO IÇAMENTO. AF_12/2015</v>
          </cell>
          <cell r="C1412" t="str">
            <v>UN</v>
          </cell>
          <cell r="D1412">
            <v>2651.3</v>
          </cell>
          <cell r="E1412" t="str">
            <v>COBERTURA</v>
          </cell>
          <cell r="F1412" t="str">
            <v>ESTRUTURA METALICA</v>
          </cell>
          <cell r="G1412" t="str">
            <v>SINAPI Abr/23</v>
          </cell>
        </row>
        <row r="1413">
          <cell r="A1413">
            <v>92602</v>
          </cell>
          <cell r="B1413" t="str">
            <v>FABRICAÇÃO E INSTALAÇÃO DE TESOURA INTEIRA EM AÇO, VÃO DE 3 M, PARA TELHA ONDULADA DE FIBROCIMENTO, METÁLICA, PLÁSTICA OU TERMOACÚSTICA, INCLUSO IÇAMENTO. AF_12/2015</v>
          </cell>
          <cell r="C1413" t="str">
            <v>UN</v>
          </cell>
          <cell r="D1413">
            <v>833.77</v>
          </cell>
          <cell r="E1413" t="str">
            <v>COBERTURA</v>
          </cell>
          <cell r="F1413" t="str">
            <v>ESTRUTURA METALICA</v>
          </cell>
          <cell r="G1413" t="str">
            <v>SINAPI Abr/23</v>
          </cell>
        </row>
        <row r="1414">
          <cell r="A1414">
            <v>92604</v>
          </cell>
          <cell r="B1414" t="str">
            <v>FABRICAÇÃO E INSTALAÇÃO DE TESOURA INTEIRA EM AÇO, VÃO DE 4 M, PARA TELHA ONDULADA DE FIBROCIMENTO, METÁLICA, PLÁSTICA OU TERMOACÚSTICA, INCLUSO IÇAMENTO. AF_12/2015</v>
          </cell>
          <cell r="C1414" t="str">
            <v>UN</v>
          </cell>
          <cell r="D1414">
            <v>946.43</v>
          </cell>
          <cell r="E1414" t="str">
            <v>COBERTURA</v>
          </cell>
          <cell r="F1414" t="str">
            <v>ESTRUTURA METALICA</v>
          </cell>
          <cell r="G1414" t="str">
            <v>SINAPI Abr/23</v>
          </cell>
        </row>
        <row r="1415">
          <cell r="A1415">
            <v>92606</v>
          </cell>
          <cell r="B1415" t="str">
            <v>FABRICAÇÃO E INSTALAÇÃO DE TESOURA INTEIRA EM AÇO, VÃO DE 5 M, PARA TELHA ONDULADA DE FIBROCIMENTO, METÁLICA, PLÁSTICA OU TERMOACÚSTICA, INCLUSO IÇAMENTO. AF_12/2015</v>
          </cell>
          <cell r="C1415" t="str">
            <v>UN</v>
          </cell>
          <cell r="D1415">
            <v>1097.25</v>
          </cell>
          <cell r="E1415" t="str">
            <v>COBERTURA</v>
          </cell>
          <cell r="F1415" t="str">
            <v>ESTRUTURA METALICA</v>
          </cell>
          <cell r="G1415" t="str">
            <v>SINAPI Abr/23</v>
          </cell>
        </row>
        <row r="1416">
          <cell r="A1416">
            <v>92608</v>
          </cell>
          <cell r="B1416" t="str">
            <v>FABRICAÇÃO E INSTALAÇÃO DE TESOURA INTEIRA EM AÇO, VÃO DE 6 M, PARA TELHA ONDULADA DE FIBROCIMENTO, METÁLICA, PLÁSTICA OU TERMOACÚSTICA, INCLUSO IÇAMENTO. AF_12/2015</v>
          </cell>
          <cell r="C1416" t="str">
            <v>UN</v>
          </cell>
          <cell r="D1416">
            <v>1361.16</v>
          </cell>
          <cell r="E1416" t="str">
            <v>COBERTURA</v>
          </cell>
          <cell r="F1416" t="str">
            <v>ESTRUTURA METALICA</v>
          </cell>
          <cell r="G1416" t="str">
            <v>SINAPI Abr/23</v>
          </cell>
        </row>
        <row r="1417">
          <cell r="A1417">
            <v>92610</v>
          </cell>
          <cell r="B1417" t="str">
            <v>FABRICAÇÃO E INSTALAÇÃO DE TESOURA INTEIRA EM AÇO, VÃO DE 7 M, PARA TELHA ONDULADA DE FIBROCIMENTO, METÁLICA, PLÁSTICA OU TERMOACÚSTICA, INCLUSO IÇAMENTO. AF_12/2015</v>
          </cell>
          <cell r="C1417" t="str">
            <v>UN</v>
          </cell>
          <cell r="D1417">
            <v>1511.98</v>
          </cell>
          <cell r="E1417" t="str">
            <v>COBERTURA</v>
          </cell>
          <cell r="F1417" t="str">
            <v>ESTRUTURA METALICA</v>
          </cell>
          <cell r="G1417" t="str">
            <v>SINAPI Abr/23</v>
          </cell>
        </row>
        <row r="1418">
          <cell r="A1418">
            <v>92612</v>
          </cell>
          <cell r="B1418" t="str">
            <v>FABRICAÇÃO E INSTALAÇÃO DE TESOURA INTEIRA EM AÇO, VÃO DE 8 M, PARA TELHA ONDULADA DE FIBROCIMENTO, METÁLICA, PLÁSTICA OU TERMOACÚSTICA, INCLUSO IÇAMENTO, INCLUSO IÇAMENTO. AF_12/2015</v>
          </cell>
          <cell r="C1418" t="str">
            <v>UN</v>
          </cell>
          <cell r="D1418">
            <v>1709.54</v>
          </cell>
          <cell r="E1418" t="str">
            <v>COBERTURA</v>
          </cell>
          <cell r="F1418" t="str">
            <v>ESTRUTURA METALICA</v>
          </cell>
          <cell r="G1418" t="str">
            <v>SINAPI Abr/23</v>
          </cell>
        </row>
        <row r="1419">
          <cell r="A1419">
            <v>92614</v>
          </cell>
          <cell r="B1419" t="str">
            <v>FABRICAÇÃO E INSTALAÇÃO DE TESOURA INTEIRA EM AÇO, VÃO DE 9 M, PARA TELHA ONDULADA DE FIBROCIMENTO, METÁLICA, PLÁSTICA OU TERMOACÚSTICA, INCLUSO IÇAMENTO. AF_12/2015</v>
          </cell>
          <cell r="C1419" t="str">
            <v>UN</v>
          </cell>
          <cell r="D1419">
            <v>1926.33</v>
          </cell>
          <cell r="E1419" t="str">
            <v>COBERTURA</v>
          </cell>
          <cell r="F1419" t="str">
            <v>ESTRUTURA METALICA</v>
          </cell>
          <cell r="G1419" t="str">
            <v>SINAPI Abr/23</v>
          </cell>
        </row>
        <row r="1420">
          <cell r="A1420">
            <v>92616</v>
          </cell>
          <cell r="B1420" t="str">
            <v>FABRICAÇÃO E INSTALAÇÃO DE TESOURA INTEIRA EM AÇO, VÃO DE 10 M, PARA TELHA ONDULADA DE FIBROCIMENTO, METÁLICA, PLÁSTICA OU TERMOACÚSTICA, INCLUSO IÇAMENTO. AF_12/2015</v>
          </cell>
          <cell r="C1420" t="str">
            <v>UN</v>
          </cell>
          <cell r="D1420">
            <v>2196.9499999999998</v>
          </cell>
          <cell r="E1420" t="str">
            <v>COBERTURA</v>
          </cell>
          <cell r="F1420" t="str">
            <v>ESTRUTURA METALICA</v>
          </cell>
          <cell r="G1420" t="str">
            <v>SINAPI Abr/23</v>
          </cell>
        </row>
        <row r="1421">
          <cell r="A1421">
            <v>92618</v>
          </cell>
          <cell r="B1421" t="str">
            <v>FABRICAÇÃO E INSTALAÇÃO DE TESOURA INTEIRA EM AÇO, VÃO DE 11 M, PARA TELHA ONDULADA DE FIBROCIMENTO, METÁLICA, PLÁSTICA OU TERMOACÚSTICA, INCLUSO IÇAMENTO. AF_12/2015</v>
          </cell>
          <cell r="C1421" t="str">
            <v>UN</v>
          </cell>
          <cell r="D1421">
            <v>2347.77</v>
          </cell>
          <cell r="E1421" t="str">
            <v>COBERTURA</v>
          </cell>
          <cell r="F1421" t="str">
            <v>ESTRUTURA METALICA</v>
          </cell>
          <cell r="G1421" t="str">
            <v>SINAPI Abr/23</v>
          </cell>
        </row>
        <row r="1422">
          <cell r="A1422">
            <v>92620</v>
          </cell>
          <cell r="B1422" t="str">
            <v>FABRICAÇÃO E INSTALAÇÃO DE TESOURA INTEIRA EM AÇO, VÃO DE 12 M, PARA TELHA ONDULADA DE FIBROCIMENTO, METÁLICA, PLÁSTICA OU TERMOACÚSTICA, INCLUSO IÇAMENTO. AF_12/2015</v>
          </cell>
          <cell r="C1422" t="str">
            <v>UN</v>
          </cell>
          <cell r="D1422">
            <v>2498.6</v>
          </cell>
          <cell r="E1422" t="str">
            <v>COBERTURA</v>
          </cell>
          <cell r="F1422" t="str">
            <v>ESTRUTURA METALICA</v>
          </cell>
          <cell r="G1422" t="str">
            <v>SINAPI Abr/23</v>
          </cell>
        </row>
        <row r="1423">
          <cell r="A1423">
            <v>100357</v>
          </cell>
          <cell r="B1423" t="str">
            <v>FABRICAÇÃO E INSTALAÇÃO DE MEIA TESOURA DE MADEIRA NÃO APARELHADA, COM VÃO DE 3 M, PARA TELHA CERÂMICA OU DE CONCRETO, INCLUSO IÇAMENTO. AF_07/2019</v>
          </cell>
          <cell r="C1423" t="str">
            <v>UN</v>
          </cell>
          <cell r="D1423">
            <v>1249.22</v>
          </cell>
          <cell r="E1423" t="str">
            <v>COBERTURA</v>
          </cell>
          <cell r="F1423" t="str">
            <v>ESTRUTURA METALICA</v>
          </cell>
          <cell r="G1423" t="str">
            <v>SINAPI Abr/23</v>
          </cell>
        </row>
        <row r="1424">
          <cell r="A1424">
            <v>100358</v>
          </cell>
          <cell r="B1424" t="str">
            <v>FABRICAÇÃO E INSTALAÇÃO DE MEIA TESOURA DE MADEIRA NÃO APARELHADA, COM VÃO DE 4 M, PARA TELHA CERÂMICA OU DE CONCRETO, INCLUSO IÇAMENTO. AF_07/2019</v>
          </cell>
          <cell r="C1424" t="str">
            <v>UN</v>
          </cell>
          <cell r="D1424">
            <v>1690.35</v>
          </cell>
          <cell r="E1424" t="str">
            <v>COBERTURA</v>
          </cell>
          <cell r="F1424" t="str">
            <v>ESTRUTURA METALICA</v>
          </cell>
          <cell r="G1424" t="str">
            <v>SINAPI Abr/23</v>
          </cell>
        </row>
        <row r="1425">
          <cell r="A1425">
            <v>100359</v>
          </cell>
          <cell r="B1425" t="str">
            <v>FABRICAÇÃO E INSTALAÇÃO DE MEIA TESOURA DE MADEIRA NÃO APARELHADA, COM VÃO DE 5 M, PARA TELHA CERÂMICA OU DE CONCRETO, INCLUSO IÇAMENTO. AF_07/2019</v>
          </cell>
          <cell r="C1425" t="str">
            <v>UN</v>
          </cell>
          <cell r="D1425">
            <v>1780.89</v>
          </cell>
          <cell r="E1425" t="str">
            <v>COBERTURA</v>
          </cell>
          <cell r="F1425" t="str">
            <v>ESTRUTURA METALICA</v>
          </cell>
          <cell r="G1425" t="str">
            <v>SINAPI Abr/23</v>
          </cell>
        </row>
        <row r="1426">
          <cell r="A1426">
            <v>100360</v>
          </cell>
          <cell r="B1426" t="str">
            <v>FABRICAÇÃO E INSTALAÇÃO DE MEIA TESOURA DE MADEIRA NÃO APARELHADA, COM VÃO DE 6 M, PARA TELHA CERÂMICA OU DE CONCRETO, INCLUSO IÇAMENTO. AF_07/2019</v>
          </cell>
          <cell r="C1426" t="str">
            <v>UN</v>
          </cell>
          <cell r="D1426">
            <v>1977.78</v>
          </cell>
          <cell r="E1426" t="str">
            <v>COBERTURA</v>
          </cell>
          <cell r="F1426" t="str">
            <v>ESTRUTURA METALICA</v>
          </cell>
          <cell r="G1426" t="str">
            <v>SINAPI Abr/23</v>
          </cell>
        </row>
        <row r="1427">
          <cell r="A1427">
            <v>100361</v>
          </cell>
          <cell r="B1427" t="str">
            <v>FABRICAÇÃO E INSTALAÇÃO DE MEIA TESOURA DE MADEIRA NÃO APARELHADA, COM VÃO DE 7 M, PARA TELHA CERÂMICA OU DE CONCRETO, INCLUSO IÇAMENTO. AF_07/2019</v>
          </cell>
          <cell r="C1427" t="str">
            <v>UN</v>
          </cell>
          <cell r="D1427">
            <v>2457.9699999999998</v>
          </cell>
          <cell r="E1427" t="str">
            <v>COBERTURA</v>
          </cell>
          <cell r="F1427" t="str">
            <v>ESTRUTURA METALICA</v>
          </cell>
          <cell r="G1427" t="str">
            <v>SINAPI Abr/23</v>
          </cell>
        </row>
        <row r="1428">
          <cell r="A1428">
            <v>100362</v>
          </cell>
          <cell r="B1428" t="str">
            <v>FABRICAÇÃO E INSTALAÇÃO DE MEIA TESOURA DE MADEIRA NÃO APARELHADA, COM VÃO DE 8 M, PARA TELHA CERÂMICA OU DE CONCRETO, INCLUSO IÇAMENTO. AF_07/2019</v>
          </cell>
          <cell r="C1428" t="str">
            <v>UN</v>
          </cell>
          <cell r="D1428">
            <v>3173.22</v>
          </cell>
          <cell r="E1428" t="str">
            <v>COBERTURA</v>
          </cell>
          <cell r="F1428" t="str">
            <v>ESTRUTURA METALICA</v>
          </cell>
          <cell r="G1428" t="str">
            <v>SINAPI Abr/23</v>
          </cell>
        </row>
        <row r="1429">
          <cell r="A1429">
            <v>100363</v>
          </cell>
          <cell r="B1429" t="str">
            <v>FABRICAÇÃO E INSTALAÇÃO DE MEIA TESOURA DE MADEIRA NÃO APARELHADA, COM VÃO DE 9 M, PARA TELHA CERÂMICA OU DE CONCRETO, INCLUSO IÇAMENTO. AF_07/2019</v>
          </cell>
          <cell r="C1429" t="str">
            <v>UN</v>
          </cell>
          <cell r="D1429">
            <v>3282.55</v>
          </cell>
          <cell r="E1429" t="str">
            <v>COBERTURA</v>
          </cell>
          <cell r="F1429" t="str">
            <v>ESTRUTURA METALICA</v>
          </cell>
          <cell r="G1429" t="str">
            <v>SINAPI Abr/23</v>
          </cell>
        </row>
        <row r="1430">
          <cell r="A1430">
            <v>100364</v>
          </cell>
          <cell r="B1430" t="str">
            <v>FABRICAÇÃO E INSTALAÇÃO DE MEIA TESOURA DE MADEIRA NÃO APARELHADA, COM VÃO DE 10 M, PARA TELHA CERÂMICA OU DE CONCRETO, INCLUSO IÇAMENTO. AF_07/2019</v>
          </cell>
          <cell r="C1430" t="str">
            <v>UN</v>
          </cell>
          <cell r="D1430">
            <v>3573.32</v>
          </cell>
          <cell r="E1430" t="str">
            <v>COBERTURA</v>
          </cell>
          <cell r="F1430" t="str">
            <v>ESTRUTURA METALICA</v>
          </cell>
          <cell r="G1430" t="str">
            <v>SINAPI Abr/23</v>
          </cell>
        </row>
        <row r="1431">
          <cell r="A1431">
            <v>100365</v>
          </cell>
          <cell r="B1431" t="str">
            <v>FABRICAÇÃO E INSTALAÇÃO DE MEIA TESOURA DE MADEIRA NÃO APARELHADA, COM VÃO DE 11 M, PARA TELHA CERÂMICA OU DE CONCRETO, INCLUSO IÇAMENTO. AF_07/2019</v>
          </cell>
          <cell r="C1431" t="str">
            <v>UN</v>
          </cell>
          <cell r="D1431">
            <v>4119.5200000000004</v>
          </cell>
          <cell r="E1431" t="str">
            <v>COBERTURA</v>
          </cell>
          <cell r="F1431" t="str">
            <v>ESTRUTURA METALICA</v>
          </cell>
          <cell r="G1431" t="str">
            <v>SINAPI Abr/23</v>
          </cell>
        </row>
        <row r="1432">
          <cell r="A1432">
            <v>100366</v>
          </cell>
          <cell r="B1432" t="str">
            <v>FABRICAÇÃO E INSTALAÇÃO DE MEIA TESOURA DE MADEIRA NÃO APARELHADA, COM VÃO DE 12 M, PARA TELHA CERÂMICA OU DE CONCRETO, INCLUSO IÇAMENTO. AF_07/2019</v>
          </cell>
          <cell r="C1432" t="str">
            <v>UN</v>
          </cell>
          <cell r="D1432">
            <v>4417.79</v>
          </cell>
          <cell r="E1432" t="str">
            <v>COBERTURA</v>
          </cell>
          <cell r="F1432" t="str">
            <v>ESTRUTURA METALICA</v>
          </cell>
          <cell r="G1432" t="str">
            <v>SINAPI Abr/23</v>
          </cell>
        </row>
        <row r="1433">
          <cell r="A1433">
            <v>100367</v>
          </cell>
          <cell r="B1433" t="str">
            <v>FABRICAÇÃO E INSTALAÇÃO DE MEIA TESOURA DE MADEIRA NÃO APARELHADA, COM VÃO DE 3 M, PARA TELHA ONDULADA DE FIBROCIMENTO, ALUMÍNIO, PLÁSTICA OU TERMOACÚSTICA, INCLUSO IÇAMENTO. AF_07/2019</v>
          </cell>
          <cell r="C1433" t="str">
            <v>UN</v>
          </cell>
          <cell r="D1433">
            <v>1213.98</v>
          </cell>
          <cell r="E1433" t="str">
            <v>COBERTURA</v>
          </cell>
          <cell r="F1433" t="str">
            <v>ESTRUTURA METALICA</v>
          </cell>
          <cell r="G1433" t="str">
            <v>SINAPI Abr/23</v>
          </cell>
        </row>
        <row r="1434">
          <cell r="A1434">
            <v>100368</v>
          </cell>
          <cell r="B1434" t="str">
            <v>FABRICAÇÃO E INSTALAÇÃO DE MEIA TESOURA DE MADEIRA NÃO APARELHADA, COM VÃO DE 4 M, PARA TELHA ONDULADA DE FIBROCIMENTO, ALUMÍNIO, PLÁSTICA OU TERMOACÚSTICA, INCLUSO IÇAMENTO. AF_07/2019</v>
          </cell>
          <cell r="C1434" t="str">
            <v>UN</v>
          </cell>
          <cell r="D1434">
            <v>1646.87</v>
          </cell>
          <cell r="E1434" t="str">
            <v>COBERTURA</v>
          </cell>
          <cell r="F1434" t="str">
            <v>ESTRUTURA METALICA</v>
          </cell>
          <cell r="G1434" t="str">
            <v>SINAPI Abr/23</v>
          </cell>
        </row>
        <row r="1435">
          <cell r="A1435">
            <v>100369</v>
          </cell>
          <cell r="B1435" t="str">
            <v>FABRICAÇÃO E INSTALAÇÃO DE MEIA TESOURA DE MADEIRA NÃO APARELHADA, COM VÃO DE 5 M, PARA TELHA ONDULADA DE FIBROCIMENTO, ALUMÍNIO, PLÁSTICA OU TERMOACÚSTICA, INCLUSO IÇAMENTO. AF_07/2019</v>
          </cell>
          <cell r="C1435" t="str">
            <v>UN</v>
          </cell>
          <cell r="D1435">
            <v>1737.42</v>
          </cell>
          <cell r="E1435" t="str">
            <v>COBERTURA</v>
          </cell>
          <cell r="F1435" t="str">
            <v>ESTRUTURA METALICA</v>
          </cell>
          <cell r="G1435" t="str">
            <v>SINAPI Abr/23</v>
          </cell>
        </row>
        <row r="1436">
          <cell r="A1436">
            <v>100370</v>
          </cell>
          <cell r="B1436" t="str">
            <v>FABRICAÇÃO E INSTALAÇÃO DE MEIA TESOURA DE MADEIRA NÃO APARELHADA, COM VÃO DE 6 M, PARA TELHA ONDULADA DE FIBROCIMENTO, ALUMÍNIO, PLÁSTICA OU TERMOACÚSTICA, INCLUSO IÇAMENTO. AF_07/2019</v>
          </cell>
          <cell r="C1436" t="str">
            <v>UN</v>
          </cell>
          <cell r="D1436">
            <v>2068.9699999999998</v>
          </cell>
          <cell r="E1436" t="str">
            <v>COBERTURA</v>
          </cell>
          <cell r="F1436" t="str">
            <v>ESTRUTURA METALICA</v>
          </cell>
          <cell r="G1436" t="str">
            <v>SINAPI Abr/23</v>
          </cell>
        </row>
        <row r="1437">
          <cell r="A1437">
            <v>100371</v>
          </cell>
          <cell r="B1437" t="str">
            <v>FABRICAÇÃO E INSTALAÇÃO DE MEIA TESOURA DE MADEIRA NÃO APARELHADA, COM VÃO DE 7 M, PARA TELHA ONDULADA DE FIBROCIMENTO, ALUMÍNIO, PLÁSTICA OU TERMOACÚSTICA, INCLUSO IÇAMENTO. AF_07/2019</v>
          </cell>
          <cell r="C1437" t="str">
            <v>UN</v>
          </cell>
          <cell r="D1437">
            <v>2342.02</v>
          </cell>
          <cell r="E1437" t="str">
            <v>COBERTURA</v>
          </cell>
          <cell r="F1437" t="str">
            <v>ESTRUTURA METALICA</v>
          </cell>
          <cell r="G1437" t="str">
            <v>SINAPI Abr/23</v>
          </cell>
        </row>
        <row r="1438">
          <cell r="A1438">
            <v>100372</v>
          </cell>
          <cell r="B1438" t="str">
            <v>FABRICAÇÃO E INSTALAÇÃO DE MEIA TESOURA DE MADEIRA NÃO APARELHADA, COM VÃO DE 8 M, PARA TELHA ONDULADA DE FIBROCIMENTO, ALUMÍNIO, PLÁSTICA OU TERMOACÚSTICA, INCLUSO IÇAMENTO. AF_07/2019</v>
          </cell>
          <cell r="C1438" t="str">
            <v>UN</v>
          </cell>
          <cell r="D1438">
            <v>2974.58</v>
          </cell>
          <cell r="E1438" t="str">
            <v>COBERTURA</v>
          </cell>
          <cell r="F1438" t="str">
            <v>ESTRUTURA METALICA</v>
          </cell>
          <cell r="G1438" t="str">
            <v>SINAPI Abr/23</v>
          </cell>
        </row>
        <row r="1439">
          <cell r="A1439">
            <v>100373</v>
          </cell>
          <cell r="B1439" t="str">
            <v>FABRICAÇÃO E INSTALAÇÃO DE MEIA TESOURA DE MADEIRA NÃO APARELHADA, COM VÃO DE 9 M, PARA TELHA ONDULADA DE FIBROCIMENTO, ALUMÍNIO, PLÁSTICA OU TERMOACÚSTICA, INCLUSO IÇAMENTO. AF_07/2019</v>
          </cell>
          <cell r="C1439" t="str">
            <v>UN</v>
          </cell>
          <cell r="D1439">
            <v>3084.41</v>
          </cell>
          <cell r="E1439" t="str">
            <v>COBERTURA</v>
          </cell>
          <cell r="F1439" t="str">
            <v>ESTRUTURA METALICA</v>
          </cell>
          <cell r="G1439" t="str">
            <v>SINAPI Abr/23</v>
          </cell>
        </row>
        <row r="1440">
          <cell r="A1440">
            <v>100374</v>
          </cell>
          <cell r="B1440" t="str">
            <v>FABRICAÇÃO E INSTALAÇÃO DE MEIA TESOURA DE MADEIRA NÃO APARELHADA, COM VÃO DE 10 M, PARA TELHA ONDULADA DE FIBROCIMENTO, ALUMÍNIO, PLÁSTICA OU TERMOACÚSTICA, INCLUSO IÇAMENTO. AF_07/2019</v>
          </cell>
          <cell r="C1440" t="str">
            <v>UN</v>
          </cell>
          <cell r="D1440">
            <v>3313.44</v>
          </cell>
          <cell r="E1440" t="str">
            <v>COBERTURA</v>
          </cell>
          <cell r="F1440" t="str">
            <v>ESTRUTURA METALICA</v>
          </cell>
          <cell r="G1440" t="str">
            <v>SINAPI Abr/23</v>
          </cell>
        </row>
        <row r="1441">
          <cell r="A1441">
            <v>100375</v>
          </cell>
          <cell r="B1441" t="str">
            <v>FABRICAÇÃO E INSTALAÇÃO DE MEIA TESOURA DE MADEIRA NÃO APARELHADA, COM VÃO DE 11 M, PARA TELHA ONDULADA DE FIBROCIMENTO, ALUMÍNIO, PLÁSTICA OU TERMOACÚSTICA, INCLUSO IÇAMENTO. AF_07/2019</v>
          </cell>
          <cell r="C1441" t="str">
            <v>UN</v>
          </cell>
          <cell r="D1441">
            <v>3731.05</v>
          </cell>
          <cell r="E1441" t="str">
            <v>COBERTURA</v>
          </cell>
          <cell r="F1441" t="str">
            <v>ESTRUTURA METALICA</v>
          </cell>
          <cell r="G1441" t="str">
            <v>SINAPI Abr/23</v>
          </cell>
        </row>
        <row r="1442">
          <cell r="A1442">
            <v>100376</v>
          </cell>
          <cell r="B1442" t="str">
            <v>FABRICAÇÃO E INSTALAÇÃO DE MEIA TESOURA DE MADEIRA NÃO APARELHADA, COM VÃO DE 12 M, PARA TELHA ONDULADA DE FIBROCIMENTO, ALUMÍNIO, PLÁSTICA OU TERMOACÚSTICA, INCLUSO IÇAMENTO. AF_07/2019</v>
          </cell>
          <cell r="C1442" t="str">
            <v>UN</v>
          </cell>
          <cell r="D1442">
            <v>3643.89</v>
          </cell>
          <cell r="E1442" t="str">
            <v>COBERTURA</v>
          </cell>
          <cell r="F1442" t="str">
            <v>ESTRUTURA METALICA</v>
          </cell>
          <cell r="G1442" t="str">
            <v>SINAPI Abr/23</v>
          </cell>
        </row>
        <row r="1443">
          <cell r="A1443">
            <v>100377</v>
          </cell>
          <cell r="B1443" t="str">
            <v>FABRICAÇÃO E INSTALAÇÃO DE TESOURA (INTEIRA OU MEIA) EM AÇO, VÃOS MAIORES OU IGUAIS A 3,0 M E MENORES OU IGUAL A 6,0 M, INCLUSO IÇAMENTO. AF_07/2019</v>
          </cell>
          <cell r="C1443" t="str">
            <v>KG</v>
          </cell>
          <cell r="D1443">
            <v>14.04</v>
          </cell>
          <cell r="E1443" t="str">
            <v>COBERTURA</v>
          </cell>
          <cell r="F1443" t="str">
            <v>ESTRUTURA METALICA</v>
          </cell>
          <cell r="G1443" t="str">
            <v>SINAPI Abr/23</v>
          </cell>
        </row>
        <row r="1444">
          <cell r="A1444">
            <v>100378</v>
          </cell>
          <cell r="B1444" t="str">
            <v>FABRICAÇÃO E INSTALAÇÃO DE TESOURA (INTEIRA OU MEIA) EM AÇO, VÃOS MAIORES QUE 6,0 M E MENORES QUE 12,0 M, INCLUSO IÇAMENTO. AF_07/2019</v>
          </cell>
          <cell r="C1444" t="str">
            <v>KG</v>
          </cell>
          <cell r="D1444">
            <v>13.19</v>
          </cell>
          <cell r="E1444" t="str">
            <v>COBERTURA</v>
          </cell>
          <cell r="F1444" t="str">
            <v>ESTRUTURA METALICA</v>
          </cell>
          <cell r="G1444" t="str">
            <v>SINAPI Abr/23</v>
          </cell>
        </row>
        <row r="1445">
          <cell r="A1445">
            <v>100382</v>
          </cell>
          <cell r="B1445" t="str">
            <v>FABRICAÇÃO E INSTALAÇÃO DE PONTALETES DE MADEIRA NÃO APARELHADA PARA TELHADOS COM ATÉ 2 ÁGUAS E COM TELHA ONDULADA DE FIBROCIMENTO, ALUMÍNIO OU PLÁSTICA EM EDIFÍCIO RESIDENCIAL TÉRREO, INCLUSO TRANSPORTE VERTICAL. AF_07/2019</v>
          </cell>
          <cell r="C1445" t="str">
            <v>M2</v>
          </cell>
          <cell r="D1445">
            <v>28.07</v>
          </cell>
          <cell r="E1445" t="str">
            <v>COBERTURA</v>
          </cell>
          <cell r="F1445" t="str">
            <v>ESTRUTURA METALICA</v>
          </cell>
          <cell r="G1445" t="str">
            <v>SINAPI Abr/23</v>
          </cell>
        </row>
        <row r="1446">
          <cell r="A1446">
            <v>104314</v>
          </cell>
          <cell r="B1446" t="str">
            <v>TRAMA DE AÇO COMPOSTA POR TERÇAS PARA TELHADOS DE ATÉ 2 ÁGUAS PARA TELHA ONDULADA DE FIBROCIMENTO, METÁLICA, PLÁSTICA OU TERMOACÚSTICA, INCLUSO TRANSPORTE VERTICAL (EM KG). AF_07/2019</v>
          </cell>
          <cell r="C1446" t="str">
            <v>KG</v>
          </cell>
          <cell r="D1446">
            <v>13.55</v>
          </cell>
          <cell r="E1446" t="str">
            <v>COBERTURA</v>
          </cell>
          <cell r="F1446" t="str">
            <v>ESTRUTURA METALICA</v>
          </cell>
          <cell r="G1446" t="str">
            <v>SINAPI Abr/23</v>
          </cell>
        </row>
        <row r="1447">
          <cell r="A1447">
            <v>94444</v>
          </cell>
          <cell r="B1447" t="str">
            <v>TELHAMENTO COM TELHA DE ENCAIXE, TIPO FRANCESA DE VIDRO, COM ATÉ 2 ÁGUAS, INCLUSO TRANSPORTE VERTICAL. AF_07/2019</v>
          </cell>
          <cell r="C1447" t="str">
            <v>M2</v>
          </cell>
          <cell r="D1447">
            <v>595.44000000000005</v>
          </cell>
          <cell r="E1447" t="str">
            <v>COBERTURA</v>
          </cell>
          <cell r="F1447" t="str">
            <v>TELHAMENTO COM TELHA DE VIDRO</v>
          </cell>
          <cell r="G1447" t="str">
            <v>SINAPI Abr/23</v>
          </cell>
        </row>
        <row r="1448">
          <cell r="A1448">
            <v>104482</v>
          </cell>
          <cell r="B1448" t="str">
            <v>ESGOTAMENTO DE VALA COM BOMBA SUBMERSÍVEL. AF_12/2022</v>
          </cell>
          <cell r="C1448" t="str">
            <v>H</v>
          </cell>
          <cell r="D1448">
            <v>38.229999999999997</v>
          </cell>
          <cell r="E1448" t="str">
            <v>DRENAGEM/OBRAS DE CONTENCAO/POCOS DE VISITA E CAIXAS</v>
          </cell>
          <cell r="F1448" t="str">
            <v>ESGOTAMENTO COM BOMBA</v>
          </cell>
          <cell r="G1448" t="str">
            <v>SINAPI Abr/23</v>
          </cell>
        </row>
        <row r="1449">
          <cell r="A1449">
            <v>104184</v>
          </cell>
          <cell r="B1449" t="str">
            <v>INSTALAÇÃO E DESINSTALAÇÃO DE REGISTRO DE PVC PARA SISTEMA DE REBAIXAMENTO DE LENÇOL FREÁTICO POR PONTEIRAS FILTRANTES. AF_12/2022</v>
          </cell>
          <cell r="C1449" t="str">
            <v>UN</v>
          </cell>
          <cell r="D1449">
            <v>40.270000000000003</v>
          </cell>
          <cell r="E1449" t="str">
            <v>DRENAGEM/OBRAS DE CONTENCAO/POCOS DE VISITA E CAIXAS</v>
          </cell>
          <cell r="F1449" t="str">
            <v>REBAIXAMENTO DO LENCOL FREATICO</v>
          </cell>
          <cell r="G1449" t="str">
            <v>SINAPI Abr/23</v>
          </cell>
        </row>
        <row r="1450">
          <cell r="A1450">
            <v>104185</v>
          </cell>
          <cell r="B1450" t="str">
            <v>INSTALAÇÃO E DESINSTALAÇÃO DE CONJUNTO DE BOMBAS, À VÁCUO E CENTRÍFUGA, PARA SISTEMA DE REBAIXAMENTO DE LENÇOL FREÁTICO POR PONTEIRAS FILTRANTES (EXCLUI O FORNECIMENTO DE BOMBAS). AF_12/2022</v>
          </cell>
          <cell r="C1450" t="str">
            <v>UN</v>
          </cell>
          <cell r="D1450">
            <v>32.909999999999997</v>
          </cell>
          <cell r="E1450" t="str">
            <v>DRENAGEM/OBRAS DE CONTENCAO/POCOS DE VISITA E CAIXAS</v>
          </cell>
          <cell r="F1450" t="str">
            <v>REBAIXAMENTO DO LENCOL FREATICO</v>
          </cell>
          <cell r="G1450" t="str">
            <v>SINAPI Abr/23</v>
          </cell>
        </row>
        <row r="1451">
          <cell r="A1451">
            <v>104189</v>
          </cell>
          <cell r="B1451" t="str">
            <v>INSTALAÇÃO DE MATERIAL GRANULAR FILTRANTE PARA SISTEMA DE REBAIXAMENTO DE LENÇOL FREÁTICO POR POÇOS PROFUNDOSA, DIÂMETRO DO POÇO DE 400 MM. AF_12/2022</v>
          </cell>
          <cell r="C1451" t="str">
            <v>M3</v>
          </cell>
          <cell r="D1451">
            <v>112.74</v>
          </cell>
          <cell r="E1451" t="str">
            <v>DRENAGEM/OBRAS DE CONTENCAO/POCOS DE VISITA E CAIXAS</v>
          </cell>
          <cell r="F1451" t="str">
            <v>REBAIXAMENTO DO LENCOL FREATICO</v>
          </cell>
          <cell r="G1451" t="str">
            <v>SINAPI Abr/23</v>
          </cell>
        </row>
        <row r="1452">
          <cell r="A1452">
            <v>104190</v>
          </cell>
          <cell r="B1452" t="str">
            <v>INSTALAÇÃO E DESINSTALAÇÃO DE SISTEMA DE BOMBA PARA SISTEMA DE REBAIXAMENTO DE LENÇOL FREÁTICO POR POÇOS PROFUNDOS (EXCLUI O FORNECIMENTO DE BOMBA). AF_12/2022</v>
          </cell>
          <cell r="C1452" t="str">
            <v>UN</v>
          </cell>
          <cell r="D1452">
            <v>897.83</v>
          </cell>
          <cell r="E1452" t="str">
            <v>DRENAGEM/OBRAS DE CONTENCAO/POCOS DE VISITA E CAIXAS</v>
          </cell>
          <cell r="F1452" t="str">
            <v>REBAIXAMENTO DO LENCOL FREATICO</v>
          </cell>
          <cell r="G1452" t="str">
            <v>SINAPI Abr/23</v>
          </cell>
        </row>
        <row r="1453">
          <cell r="A1453">
            <v>102661</v>
          </cell>
          <cell r="B1453" t="str">
            <v>DRENO SUBSUPERFICIAL (SEÇÃO 0,40 X 0,40 M), COM TUBO DE PEAD CORRUGADO PERFURADO, DN 100 MM, ENCHIMENTO COM AREIA. AF_07/2021</v>
          </cell>
          <cell r="C1453" t="str">
            <v>M</v>
          </cell>
          <cell r="D1453">
            <v>29.12</v>
          </cell>
          <cell r="E1453" t="str">
            <v>DRENAGEM/OBRAS DE CONTENCAO/POCOS DE VISITA E CAIXAS</v>
          </cell>
          <cell r="F1453" t="str">
            <v>DRENOS</v>
          </cell>
          <cell r="G1453" t="str">
            <v>SINAPI Abr/23</v>
          </cell>
        </row>
        <row r="1454">
          <cell r="A1454">
            <v>102662</v>
          </cell>
          <cell r="B1454" t="str">
            <v>DRENO SUBSUPERFICIAL (SEÇÃO 0,40 X 0,40 M), COM TUBO DE PVC CORRUGADO RÍGIDO PERFURADO, DN 100 MM, ENCHIMENTO COM AREIA. AF_07/2021</v>
          </cell>
          <cell r="C1454" t="str">
            <v>M</v>
          </cell>
          <cell r="D1454">
            <v>90.22</v>
          </cell>
          <cell r="E1454" t="str">
            <v>DRENAGEM/OBRAS DE CONTENCAO/POCOS DE VISITA E CAIXAS</v>
          </cell>
          <cell r="F1454" t="str">
            <v>DRENOS</v>
          </cell>
          <cell r="G1454" t="str">
            <v>SINAPI Abr/23</v>
          </cell>
        </row>
        <row r="1455">
          <cell r="A1455">
            <v>102663</v>
          </cell>
          <cell r="B1455" t="str">
            <v>DRENO SUBSUPERFICIAL (SEÇÃO 0,40 X 0,40 M), COM TUBO DE CONCRETO SIMPLES POROSO, DN 200 MM, ENCHIMENTO COM AREIA. AF_07/2021</v>
          </cell>
          <cell r="C1455" t="str">
            <v>M</v>
          </cell>
          <cell r="D1455">
            <v>59.82</v>
          </cell>
          <cell r="E1455" t="str">
            <v>DRENAGEM/OBRAS DE CONTENCAO/POCOS DE VISITA E CAIXAS</v>
          </cell>
          <cell r="F1455" t="str">
            <v>DRENOS</v>
          </cell>
          <cell r="G1455" t="str">
            <v>SINAPI Abr/23</v>
          </cell>
        </row>
        <row r="1456">
          <cell r="A1456">
            <v>102664</v>
          </cell>
          <cell r="B1456" t="str">
            <v>DRENO SUBSUPERFICIAL (SEÇÃO 0,40 X 0,40 M), CEGO, ENCHIMENTO DE BRITA, ENVOLVIDO COM MANTA GEOTÊXTIL. AF_07/2021</v>
          </cell>
          <cell r="C1456" t="str">
            <v>M</v>
          </cell>
          <cell r="D1456">
            <v>44.87</v>
          </cell>
          <cell r="E1456" t="str">
            <v>DRENAGEM/OBRAS DE CONTENCAO/POCOS DE VISITA E CAIXAS</v>
          </cell>
          <cell r="F1456" t="str">
            <v>DRENOS</v>
          </cell>
          <cell r="G1456" t="str">
            <v>SINAPI Abr/23</v>
          </cell>
        </row>
        <row r="1457">
          <cell r="A1457">
            <v>102665</v>
          </cell>
          <cell r="B1457" t="str">
            <v>DRENO SUBSUPERFICIAL (SEÇÃO 0,40 X 0,40 M), CEGO, ENCHIMENTO DE BRITA. AF_07/2021</v>
          </cell>
          <cell r="C1457" t="str">
            <v>M</v>
          </cell>
          <cell r="D1457">
            <v>20.05</v>
          </cell>
          <cell r="E1457" t="str">
            <v>DRENAGEM/OBRAS DE CONTENCAO/POCOS DE VISITA E CAIXAS</v>
          </cell>
          <cell r="F1457" t="str">
            <v>DRENOS</v>
          </cell>
          <cell r="G1457" t="str">
            <v>SINAPI Abr/23</v>
          </cell>
        </row>
        <row r="1458">
          <cell r="A1458">
            <v>102666</v>
          </cell>
          <cell r="B1458" t="str">
            <v>DRENO SUBSUPERFICIAL (SEÇÃO 0,40 X 0,40 M), COM TUBO DE PEAD CORRUGADO PERFURADO, DN 100 MM, ENCHIMENTO COM BRITA, ENVOLVIDO COM MANTA GEOTÊXTIL. AF_07/2021</v>
          </cell>
          <cell r="C1458" t="str">
            <v>M</v>
          </cell>
          <cell r="D1458">
            <v>55.48</v>
          </cell>
          <cell r="E1458" t="str">
            <v>DRENAGEM/OBRAS DE CONTENCAO/POCOS DE VISITA E CAIXAS</v>
          </cell>
          <cell r="F1458" t="str">
            <v>DRENOS</v>
          </cell>
          <cell r="G1458" t="str">
            <v>SINAPI Abr/23</v>
          </cell>
        </row>
        <row r="1459">
          <cell r="A1459">
            <v>102668</v>
          </cell>
          <cell r="B1459" t="str">
            <v>DRENO SUBSUPERFICIAL (SEÇÃO 0,40 X 0,40 M), COM TUBO DE PVC CORRUGADO RÍGIDO PERFURADO, DN 100 MM, ENCHIMENTO COM BRITA, ENVOLVIDO COM MANTA GEOTÊXTIL. AF_07/2021</v>
          </cell>
          <cell r="C1459" t="str">
            <v>M</v>
          </cell>
          <cell r="D1459">
            <v>116.58</v>
          </cell>
          <cell r="E1459" t="str">
            <v>DRENAGEM/OBRAS DE CONTENCAO/POCOS DE VISITA E CAIXAS</v>
          </cell>
          <cell r="F1459" t="str">
            <v>DRENOS</v>
          </cell>
          <cell r="G1459" t="str">
            <v>SINAPI Abr/23</v>
          </cell>
        </row>
        <row r="1460">
          <cell r="A1460">
            <v>102669</v>
          </cell>
          <cell r="B1460" t="str">
            <v>DRENO SUBSUPERFICIAL (SEÇÃO 0,40 X 0,40 M), COM TUBO DE CONCRETO SIMPLES POROSO, DN 200 MM, ENCHIMENTO COM BRITA, ENVOLVIDO COM MANTA GEOTÊXTIL. AF_07/2021</v>
          </cell>
          <cell r="C1460" t="str">
            <v>M</v>
          </cell>
          <cell r="D1460">
            <v>85.94</v>
          </cell>
          <cell r="E1460" t="str">
            <v>DRENAGEM/OBRAS DE CONTENCAO/POCOS DE VISITA E CAIXAS</v>
          </cell>
          <cell r="F1460" t="str">
            <v>DRENOS</v>
          </cell>
          <cell r="G1460" t="str">
            <v>SINAPI Abr/23</v>
          </cell>
        </row>
        <row r="1461">
          <cell r="A1461">
            <v>102670</v>
          </cell>
          <cell r="B1461" t="str">
            <v>DRENO PROFUNDO (SEÇÃO 0,50 X 1,50 M), COM TUBO DE PEAD CORRUGADO PERFURADO, DN 100 MM, ENCHIMENTO COM AREIA, COM SELO DE ARGILA. AF_07/2021</v>
          </cell>
          <cell r="C1461" t="str">
            <v>M</v>
          </cell>
          <cell r="D1461">
            <v>80.489999999999995</v>
          </cell>
          <cell r="E1461" t="str">
            <v>DRENAGEM/OBRAS DE CONTENCAO/POCOS DE VISITA E CAIXAS</v>
          </cell>
          <cell r="F1461" t="str">
            <v>DRENOS</v>
          </cell>
          <cell r="G1461" t="str">
            <v>SINAPI Abr/23</v>
          </cell>
        </row>
        <row r="1462">
          <cell r="A1462">
            <v>102672</v>
          </cell>
          <cell r="B1462" t="str">
            <v>DRENO PROFUNDO (SEÇÃO 0,50 X 1,50 M), COM TUBO DE PVC CORRUGADO RÍGIDO PERFURADO, DN 100 MM, ENCHIMENTO COM AREIA, COM SELO DE ARGILA. AF_07/2021</v>
          </cell>
          <cell r="C1462" t="str">
            <v>M</v>
          </cell>
          <cell r="D1462">
            <v>156.32</v>
          </cell>
          <cell r="E1462" t="str">
            <v>DRENAGEM/OBRAS DE CONTENCAO/POCOS DE VISITA E CAIXAS</v>
          </cell>
          <cell r="F1462" t="str">
            <v>DRENOS</v>
          </cell>
          <cell r="G1462" t="str">
            <v>SINAPI Abr/23</v>
          </cell>
        </row>
        <row r="1463">
          <cell r="A1463">
            <v>102673</v>
          </cell>
          <cell r="B1463" t="str">
            <v>DRENO PROFUNDO (SEÇÃO 0,50 X 1,50 M), COM TUBO DE CONCRETO SIMPLES POROSO, DN 200 MM, ENCHIMENTO COM AREIA, COM SELO DE ARGILA. AF_07/2021</v>
          </cell>
          <cell r="C1463" t="str">
            <v>M</v>
          </cell>
          <cell r="D1463">
            <v>139.75</v>
          </cell>
          <cell r="E1463" t="str">
            <v>DRENAGEM/OBRAS DE CONTENCAO/POCOS DE VISITA E CAIXAS</v>
          </cell>
          <cell r="F1463" t="str">
            <v>DRENOS</v>
          </cell>
          <cell r="G1463" t="str">
            <v>SINAPI Abr/23</v>
          </cell>
        </row>
        <row r="1464">
          <cell r="A1464">
            <v>102674</v>
          </cell>
          <cell r="B1464" t="str">
            <v>DRENO PROFUNDO (SEÇÃO 0,50 X 1,50 M), COM TUBO DE PEAD CORRUGADO PERFURADO, DN 100 MM, ENCHIMENTO COM AREIA. AF_07/2021</v>
          </cell>
          <cell r="C1464" t="str">
            <v>M</v>
          </cell>
          <cell r="D1464">
            <v>82.87</v>
          </cell>
          <cell r="E1464" t="str">
            <v>DRENAGEM/OBRAS DE CONTENCAO/POCOS DE VISITA E CAIXAS</v>
          </cell>
          <cell r="F1464" t="str">
            <v>DRENOS</v>
          </cell>
          <cell r="G1464" t="str">
            <v>SINAPI Abr/23</v>
          </cell>
        </row>
        <row r="1465">
          <cell r="A1465">
            <v>102676</v>
          </cell>
          <cell r="B1465" t="str">
            <v>DRENO PROFUNDO (SEÇÃO 0,50 X 1,50 M), COM TUBO DE PVC CORRUGADO RÍGIDO PERFURADO, DN 100 MM, ENCHIMENTO COM AREIA. AF_07/2021</v>
          </cell>
          <cell r="C1465" t="str">
            <v>M</v>
          </cell>
          <cell r="D1465">
            <v>147.6</v>
          </cell>
          <cell r="E1465" t="str">
            <v>DRENAGEM/OBRAS DE CONTENCAO/POCOS DE VISITA E CAIXAS</v>
          </cell>
          <cell r="F1465" t="str">
            <v>DRENOS</v>
          </cell>
          <cell r="G1465" t="str">
            <v>SINAPI Abr/23</v>
          </cell>
        </row>
        <row r="1466">
          <cell r="A1466">
            <v>102677</v>
          </cell>
          <cell r="B1466" t="str">
            <v>DRENO PROFUNDO (SEÇÃO 0,50 X 1,50 M), COM TUBO DE CONCRETO SIMPLES POROSO, DN 200 MM, ENCHIMENTO COM AREIA. AF_07/2021</v>
          </cell>
          <cell r="C1466" t="str">
            <v>M</v>
          </cell>
          <cell r="D1466">
            <v>119.92</v>
          </cell>
          <cell r="E1466" t="str">
            <v>DRENAGEM/OBRAS DE CONTENCAO/POCOS DE VISITA E CAIXAS</v>
          </cell>
          <cell r="F1466" t="str">
            <v>DRENOS</v>
          </cell>
          <cell r="G1466" t="str">
            <v>SINAPI Abr/23</v>
          </cell>
        </row>
        <row r="1467">
          <cell r="A1467">
            <v>102678</v>
          </cell>
          <cell r="B1467" t="str">
            <v>DRENO PROFUNDO (SEÇÃO 0,50 X 1,50 M), CEGO, ENCHIMENTO DE BRITA, ENVOLVIDO COM MANTA GEOTÊXTIL, COM SELO DE ARGILA. AF_07/2021</v>
          </cell>
          <cell r="C1467" t="str">
            <v>M</v>
          </cell>
          <cell r="D1467">
            <v>123.97</v>
          </cell>
          <cell r="E1467" t="str">
            <v>DRENAGEM/OBRAS DE CONTENCAO/POCOS DE VISITA E CAIXAS</v>
          </cell>
          <cell r="F1467" t="str">
            <v>DRENOS</v>
          </cell>
          <cell r="G1467" t="str">
            <v>SINAPI Abr/23</v>
          </cell>
        </row>
        <row r="1468">
          <cell r="A1468">
            <v>102679</v>
          </cell>
          <cell r="B1468" t="str">
            <v>DRENO PROFUNDO (SEÇÃO 0,50 X 1,50 M), CEGO, ENCHIMENTO DE BRITA, ENVOLVIDO COM MANTA GEOTÊXTIL. AF_07/2021</v>
          </cell>
          <cell r="C1468" t="str">
            <v>M</v>
          </cell>
          <cell r="D1468">
            <v>128.22999999999999</v>
          </cell>
          <cell r="E1468" t="str">
            <v>DRENAGEM/OBRAS DE CONTENCAO/POCOS DE VISITA E CAIXAS</v>
          </cell>
          <cell r="F1468" t="str">
            <v>DRENOS</v>
          </cell>
          <cell r="G1468" t="str">
            <v>SINAPI Abr/23</v>
          </cell>
        </row>
        <row r="1469">
          <cell r="A1469">
            <v>102680</v>
          </cell>
          <cell r="B1469" t="str">
            <v>DRENO PROFUNDO (SEÇÃO 0,50 X 1,50 M), COM TUBO DE PEAD CORRUGADO PERFURADO, DN 100 MM, ENCHIMENTO COM BRITA, ENVOLVIDO COM MANTA GEOTÊXTIL, COM SELO DE ARGILA. AF_07/2021</v>
          </cell>
          <cell r="C1469" t="str">
            <v>M</v>
          </cell>
          <cell r="D1469">
            <v>135.91</v>
          </cell>
          <cell r="E1469" t="str">
            <v>DRENAGEM/OBRAS DE CONTENCAO/POCOS DE VISITA E CAIXAS</v>
          </cell>
          <cell r="F1469" t="str">
            <v>DRENOS</v>
          </cell>
          <cell r="G1469" t="str">
            <v>SINAPI Abr/23</v>
          </cell>
        </row>
        <row r="1470">
          <cell r="A1470">
            <v>102681</v>
          </cell>
          <cell r="B1470" t="str">
            <v>DRENO PROFUNDO (SEÇÃO 0,50 X 1,50 M), COM TUBO DE PVC CORRUGADO RÍGIDO PERFURADO, DN 100 MM, ENCHIMENTO COM BRITA, ENVOLVIDO COM MANTA GEOTÊXTIL, COM SELO DE ARGILA. AF_07/2021</v>
          </cell>
          <cell r="C1470" t="str">
            <v>M</v>
          </cell>
          <cell r="D1470">
            <v>200.64</v>
          </cell>
          <cell r="E1470" t="str">
            <v>DRENAGEM/OBRAS DE CONTENCAO/POCOS DE VISITA E CAIXAS</v>
          </cell>
          <cell r="F1470" t="str">
            <v>DRENOS</v>
          </cell>
          <cell r="G1470" t="str">
            <v>SINAPI Abr/23</v>
          </cell>
        </row>
        <row r="1471">
          <cell r="A1471">
            <v>102683</v>
          </cell>
          <cell r="B1471" t="str">
            <v>DRENO PROFUNDO (SEÇÃO 0,50 X 1,50 M), COM TUBO DE CONCRETO SIMPLES POROSO, DN 200 MM, ENCHIMENTO COM BRITA, ENVOLVIDO COM MANTA GEOTÊXTIL, COM SELO DE ARGILA. AF_07/2021</v>
          </cell>
          <cell r="C1471" t="str">
            <v>M</v>
          </cell>
          <cell r="D1471">
            <v>176.86</v>
          </cell>
          <cell r="E1471" t="str">
            <v>DRENAGEM/OBRAS DE CONTENCAO/POCOS DE VISITA E CAIXAS</v>
          </cell>
          <cell r="F1471" t="str">
            <v>DRENOS</v>
          </cell>
          <cell r="G1471" t="str">
            <v>SINAPI Abr/23</v>
          </cell>
        </row>
        <row r="1472">
          <cell r="A1472">
            <v>102684</v>
          </cell>
          <cell r="B1472" t="str">
            <v>DRENO PROFUNDO (SEÇÃO 0,50 X 1,50 M), COM TUBO DE PEAD CORRUGADO PERFURADO, DN 100 MM, ENCHIMENTO COM BRITA, ENVOLVIDO COM MANTA GEOTÊXTIL. AF_07/2021</v>
          </cell>
          <cell r="C1472" t="str">
            <v>M</v>
          </cell>
          <cell r="D1472">
            <v>140.13</v>
          </cell>
          <cell r="E1472" t="str">
            <v>DRENAGEM/OBRAS DE CONTENCAO/POCOS DE VISITA E CAIXAS</v>
          </cell>
          <cell r="F1472" t="str">
            <v>DRENOS</v>
          </cell>
          <cell r="G1472" t="str">
            <v>SINAPI Abr/23</v>
          </cell>
        </row>
        <row r="1473">
          <cell r="A1473">
            <v>102685</v>
          </cell>
          <cell r="B1473" t="str">
            <v>DRENO PROFUNDO (SEÇÃO 0,50 X 1,50 M), COM TUBO DE PVC CORRUGADO RÍGIDO PERFURADO, DN 100 MM, ENCHIMENTO COM BRITA, ENVOLVIDO COM MANTA GEOTÊXTIL. AF_07/2021</v>
          </cell>
          <cell r="C1473" t="str">
            <v>M</v>
          </cell>
          <cell r="D1473">
            <v>204.88</v>
          </cell>
          <cell r="E1473" t="str">
            <v>DRENAGEM/OBRAS DE CONTENCAO/POCOS DE VISITA E CAIXAS</v>
          </cell>
          <cell r="F1473" t="str">
            <v>DRENOS</v>
          </cell>
          <cell r="G1473" t="str">
            <v>SINAPI Abr/23</v>
          </cell>
        </row>
        <row r="1474">
          <cell r="A1474">
            <v>102687</v>
          </cell>
          <cell r="B1474" t="str">
            <v>DRENO PROFUNDO (SEÇÃO 0,50 X 1,50 M), COM TUBO DE CONCRETO SIMPLES POROSO, DN 200 MM, ENCHIMENTO COM BRITA, ENVOLVIDO COM MANTA GEOTÊXTIL. AF_07/2021</v>
          </cell>
          <cell r="C1474" t="str">
            <v>M</v>
          </cell>
          <cell r="D1474">
            <v>176.95</v>
          </cell>
          <cell r="E1474" t="str">
            <v>DRENAGEM/OBRAS DE CONTENCAO/POCOS DE VISITA E CAIXAS</v>
          </cell>
          <cell r="F1474" t="str">
            <v>DRENOS</v>
          </cell>
          <cell r="G1474" t="str">
            <v>SINAPI Abr/23</v>
          </cell>
        </row>
        <row r="1475">
          <cell r="A1475">
            <v>102688</v>
          </cell>
          <cell r="B1475" t="str">
            <v>DRENO ESPINHA DE PEIXE (SEÇÃO (0,40 X 0,40 M), COM TUBO DE PEAD CORRUGADO PERFURADO, DN 100 MM, ENCHIMENTO COM AREIA, INCLUSIVE CONEXÕES. AF_07/2021</v>
          </cell>
          <cell r="C1475" t="str">
            <v>M</v>
          </cell>
          <cell r="D1475">
            <v>36.01</v>
          </cell>
          <cell r="E1475" t="str">
            <v>DRENAGEM/OBRAS DE CONTENCAO/POCOS DE VISITA E CAIXAS</v>
          </cell>
          <cell r="F1475" t="str">
            <v>DRENOS</v>
          </cell>
          <cell r="G1475" t="str">
            <v>SINAPI Abr/23</v>
          </cell>
        </row>
        <row r="1476">
          <cell r="A1476">
            <v>102689</v>
          </cell>
          <cell r="B1476" t="str">
            <v>DRENO ESPINHA DE PEIXE (SEÇÃO (0,40 X 0,40 M), COM TUBO DE PVC CORRUGADO RÍGIDO PERFURADO, DN 100 MM, ENCHIMENTO COM AREIA, INCLUSIVE CONEXÕES. AF_07/2021</v>
          </cell>
          <cell r="C1476" t="str">
            <v>M</v>
          </cell>
          <cell r="D1476">
            <v>95.73</v>
          </cell>
          <cell r="E1476" t="str">
            <v>DRENAGEM/OBRAS DE CONTENCAO/POCOS DE VISITA E CAIXAS</v>
          </cell>
          <cell r="F1476" t="str">
            <v>DRENOS</v>
          </cell>
          <cell r="G1476" t="str">
            <v>SINAPI Abr/23</v>
          </cell>
        </row>
        <row r="1477">
          <cell r="A1477">
            <v>102690</v>
          </cell>
          <cell r="B1477" t="str">
            <v>DRENO ESPINHA DE PEIXE (SEÇÃO (0,40 X 0,40 M), COM TUBO DE PEAD CORRUGADO PERFURADO, DN 100 MM, ENCHIMENTO COM BRITA, ENVOLVIDO COM MANTA GEOTÊXTIL, INCLUSIVE CONEXÕES. AF_07/2021</v>
          </cell>
          <cell r="C1477" t="str">
            <v>M</v>
          </cell>
          <cell r="D1477">
            <v>62.37</v>
          </cell>
          <cell r="E1477" t="str">
            <v>DRENAGEM/OBRAS DE CONTENCAO/POCOS DE VISITA E CAIXAS</v>
          </cell>
          <cell r="F1477" t="str">
            <v>DRENOS</v>
          </cell>
          <cell r="G1477" t="str">
            <v>SINAPI Abr/23</v>
          </cell>
        </row>
        <row r="1478">
          <cell r="A1478">
            <v>102693</v>
          </cell>
          <cell r="B1478" t="str">
            <v>DRENO ESPINHA DE PEIXE (SEÇÃO (0,40 X 0,40 M), COM TUBO DE PVC CORRUGADO RÍGIDO PERFURADO, DN 100 MM, ENCHIMENTO COM BRITA, ENVOLVIDO COM MANTA GEOTÊXTIL, INCLUSIVE CONEXÕES. AF_07/2021</v>
          </cell>
          <cell r="C1478" t="str">
            <v>M</v>
          </cell>
          <cell r="D1478">
            <v>120.55</v>
          </cell>
          <cell r="E1478" t="str">
            <v>DRENAGEM/OBRAS DE CONTENCAO/POCOS DE VISITA E CAIXAS</v>
          </cell>
          <cell r="F1478" t="str">
            <v>DRENOS</v>
          </cell>
          <cell r="G1478" t="str">
            <v>SINAPI Abr/23</v>
          </cell>
        </row>
        <row r="1479">
          <cell r="A1479">
            <v>102694</v>
          </cell>
          <cell r="B1479" t="str">
            <v>DRENO ESPINHA DE PEIXE (SEÇÃO (0,50 X 0,80 M), COM TUBO DE PEAD CORRUGADO PERFURADO, DN 100 MM, ENCHIMENTO COM AREIA, INCLUSIVE CONEXÕES. AF_07/2021</v>
          </cell>
          <cell r="C1479" t="str">
            <v>M</v>
          </cell>
          <cell r="D1479">
            <v>61.49</v>
          </cell>
          <cell r="E1479" t="str">
            <v>DRENAGEM/OBRAS DE CONTENCAO/POCOS DE VISITA E CAIXAS</v>
          </cell>
          <cell r="F1479" t="str">
            <v>DRENOS</v>
          </cell>
          <cell r="G1479" t="str">
            <v>SINAPI Abr/23</v>
          </cell>
        </row>
        <row r="1480">
          <cell r="A1480">
            <v>102696</v>
          </cell>
          <cell r="B1480" t="str">
            <v>DRENO ESPINHA DE PEIXE (SEÇÃO (0,50 X 0,80 M), COM TUBO DE PVC CORRUGADO RÍGIDO PERFURADO, DN 100 MM, ENCHIMENTO COM AREIA, INCLUSIVE CONEXÕES. AF_07/2021</v>
          </cell>
          <cell r="C1480" t="str">
            <v>M</v>
          </cell>
          <cell r="D1480">
            <v>119.56</v>
          </cell>
          <cell r="E1480" t="str">
            <v>DRENAGEM/OBRAS DE CONTENCAO/POCOS DE VISITA E CAIXAS</v>
          </cell>
          <cell r="F1480" t="str">
            <v>DRENOS</v>
          </cell>
          <cell r="G1480" t="str">
            <v>SINAPI Abr/23</v>
          </cell>
        </row>
        <row r="1481">
          <cell r="A1481">
            <v>102697</v>
          </cell>
          <cell r="B1481" t="str">
            <v>DRENO ESPINHA DE PEIXE (SEÇÃO (0,50 X 0,80 M), COM TUBO DE PEAD CORRUGADO PERFURADO, DN 100 MM, ENCHIMENTO COM BRITA, ENVOLVIDO COM MANTA GEOTÊXTIL, INCLUSIVE CONEXÕES. AF_07/2021</v>
          </cell>
          <cell r="C1481" t="str">
            <v>M</v>
          </cell>
          <cell r="D1481">
            <v>99.47</v>
          </cell>
          <cell r="E1481" t="str">
            <v>DRENAGEM/OBRAS DE CONTENCAO/POCOS DE VISITA E CAIXAS</v>
          </cell>
          <cell r="F1481" t="str">
            <v>DRENOS</v>
          </cell>
          <cell r="G1481" t="str">
            <v>SINAPI Abr/23</v>
          </cell>
        </row>
        <row r="1482">
          <cell r="A1482">
            <v>102703</v>
          </cell>
          <cell r="B1482" t="str">
            <v>DRENO ESPINHA DE PEIXE (SEÇÃO (0,50 X 0,80 M), COM TUBO DE PVC CORRUGADO RÍGIDO PERFURADO, DN 100 MM, ENCHIMENTO COM BRITA, ENVOLVIDO COM MANTA GEOTÊXTIL, INCLUSIVE CONEXÕES. AF_07/2021</v>
          </cell>
          <cell r="C1482" t="str">
            <v>M</v>
          </cell>
          <cell r="D1482">
            <v>157.54</v>
          </cell>
          <cell r="E1482" t="str">
            <v>DRENAGEM/OBRAS DE CONTENCAO/POCOS DE VISITA E CAIXAS</v>
          </cell>
          <cell r="F1482" t="str">
            <v>DRENOS</v>
          </cell>
          <cell r="G1482" t="str">
            <v>SINAPI Abr/23</v>
          </cell>
        </row>
        <row r="1483">
          <cell r="A1483">
            <v>102704</v>
          </cell>
          <cell r="B1483" t="str">
            <v>TUBO DE PEAD CORRUGADO PERFURADO, DN 100 MM, PARA DRENO - FORNECIMENTO E ASSENTAMENTO. AF_07/2021</v>
          </cell>
          <cell r="C1483" t="str">
            <v>M</v>
          </cell>
          <cell r="D1483">
            <v>11.1</v>
          </cell>
          <cell r="E1483" t="str">
            <v>DRENAGEM/OBRAS DE CONTENCAO/POCOS DE VISITA E CAIXAS</v>
          </cell>
          <cell r="F1483" t="str">
            <v>DRENOS</v>
          </cell>
          <cell r="G1483" t="str">
            <v>SINAPI Abr/23</v>
          </cell>
        </row>
        <row r="1484">
          <cell r="A1484">
            <v>102705</v>
          </cell>
          <cell r="B1484" t="str">
            <v>TUBO DE PVC CORRUGADO RÍGIDO PERFURADO, DN 100 MM, PARA DRENO - FORNECIMENTO E ASSENTAMENTO. AF_07/2021</v>
          </cell>
          <cell r="C1484" t="str">
            <v>M</v>
          </cell>
          <cell r="D1484">
            <v>67.94</v>
          </cell>
          <cell r="E1484" t="str">
            <v>DRENAGEM/OBRAS DE CONTENCAO/POCOS DE VISITA E CAIXAS</v>
          </cell>
          <cell r="F1484" t="str">
            <v>DRENOS</v>
          </cell>
          <cell r="G1484" t="str">
            <v>SINAPI Abr/23</v>
          </cell>
        </row>
        <row r="1485">
          <cell r="A1485">
            <v>102707</v>
          </cell>
          <cell r="B1485" t="str">
            <v>TUBO DE CONCRETO SIMPLES POROSO, DN 200 MM, PARA DRENO - FORNECIMENTO E ASSENTAMENTO. AF_07/2021</v>
          </cell>
          <cell r="C1485" t="str">
            <v>M</v>
          </cell>
          <cell r="D1485">
            <v>44.77</v>
          </cell>
          <cell r="E1485" t="str">
            <v>DRENAGEM/OBRAS DE CONTENCAO/POCOS DE VISITA E CAIXAS</v>
          </cell>
          <cell r="F1485" t="str">
            <v>DRENOS</v>
          </cell>
          <cell r="G1485" t="str">
            <v>SINAPI Abr/23</v>
          </cell>
        </row>
        <row r="1486">
          <cell r="A1486">
            <v>102708</v>
          </cell>
          <cell r="B1486" t="str">
            <v>LUVA DE PVC, SÉRIE NORMAL, PARA ESGOTO PREDIAL, DN 100 MM, INSTALADA EM DRENO  - FORNECIMENTO E INSTALAÇÃO. AF_07/2021</v>
          </cell>
          <cell r="C1486" t="str">
            <v>UN</v>
          </cell>
          <cell r="D1486">
            <v>28.11</v>
          </cell>
          <cell r="E1486" t="str">
            <v>DRENAGEM/OBRAS DE CONTENCAO/POCOS DE VISITA E CAIXAS</v>
          </cell>
          <cell r="F1486" t="str">
            <v>DRENOS</v>
          </cell>
          <cell r="G1486" t="str">
            <v>SINAPI Abr/23</v>
          </cell>
        </row>
        <row r="1487">
          <cell r="A1487">
            <v>102710</v>
          </cell>
          <cell r="B1487" t="str">
            <v>JUNÇÃO SIMPLES DE PVC, 45 GRAUS, SÉRIE NORMAL, PARA ESGOTO PREDIAL, DN 100 MM, INSTALADA EM DRENO - FORNECIMENTO E INSTALAÇÃO. AF_07/2021</v>
          </cell>
          <cell r="C1487" t="str">
            <v>UN</v>
          </cell>
          <cell r="D1487">
            <v>68.25</v>
          </cell>
          <cell r="E1487" t="str">
            <v>DRENAGEM/OBRAS DE CONTENCAO/POCOS DE VISITA E CAIXAS</v>
          </cell>
          <cell r="F1487" t="str">
            <v>DRENOS</v>
          </cell>
          <cell r="G1487" t="str">
            <v>SINAPI Abr/23</v>
          </cell>
        </row>
        <row r="1488">
          <cell r="A1488">
            <v>102711</v>
          </cell>
          <cell r="B1488" t="str">
            <v>JUNÇÃO DUPLA DE PVC, SÉRIE NORMAL, PARA ESGOTO PREDIAL, DN 100 X 100 X 100 MM, INSTALADA EM DRENO  - FORNECIMENTO E INSTALAÇÃO. AF_07/2021</v>
          </cell>
          <cell r="C1488" t="str">
            <v>UN</v>
          </cell>
          <cell r="D1488">
            <v>87.91</v>
          </cell>
          <cell r="E1488" t="str">
            <v>DRENAGEM/OBRAS DE CONTENCAO/POCOS DE VISITA E CAIXAS</v>
          </cell>
          <cell r="F1488" t="str">
            <v>DRENOS</v>
          </cell>
          <cell r="G1488" t="str">
            <v>SINAPI Abr/23</v>
          </cell>
        </row>
        <row r="1489">
          <cell r="A1489">
            <v>102712</v>
          </cell>
          <cell r="B1489" t="str">
            <v>GEOTÊXTIL NÃO TECIDO 100% POLIÉSTER, RESISTÊNCIA A TRAÇÃO DE 9 KN/M (RT - 9), INSTALADO EM DRENO - FORNECIMENTO E INSTALAÇÃO. AF_07/2021</v>
          </cell>
          <cell r="C1489" t="str">
            <v>M2</v>
          </cell>
          <cell r="D1489">
            <v>9.69</v>
          </cell>
          <cell r="E1489" t="str">
            <v>DRENAGEM/OBRAS DE CONTENCAO/POCOS DE VISITA E CAIXAS</v>
          </cell>
          <cell r="F1489" t="str">
            <v>DRENOS</v>
          </cell>
          <cell r="G1489" t="str">
            <v>SINAPI Abr/23</v>
          </cell>
        </row>
        <row r="1490">
          <cell r="A1490">
            <v>102713</v>
          </cell>
          <cell r="B1490" t="str">
            <v>GEOTÊXTIL NÃO TECIDO 100% POLIÉSTER, RESISTÊNCIA A TRAÇÃO DE 14 KN/M (RT - 14), INSTALADO EM DRENO - FORNECIMENTO E INSTALAÇÃO. AF_07/2021</v>
          </cell>
          <cell r="C1490" t="str">
            <v>M2</v>
          </cell>
          <cell r="D1490">
            <v>13.3</v>
          </cell>
          <cell r="E1490" t="str">
            <v>DRENAGEM/OBRAS DE CONTENCAO/POCOS DE VISITA E CAIXAS</v>
          </cell>
          <cell r="F1490" t="str">
            <v>DRENOS</v>
          </cell>
          <cell r="G1490" t="str">
            <v>SINAPI Abr/23</v>
          </cell>
        </row>
        <row r="1491">
          <cell r="A1491">
            <v>102715</v>
          </cell>
          <cell r="B1491" t="str">
            <v>GEOTÊXTIL NÃO TECIDO 100% POLIÉSTER, RESISTÊNCIA A TRAÇÃO DE 26 KN/M (RT - 26), INSTALADO EM DRENO - FORNECIMENTO E INSTALAÇÃO. AF_07/2021</v>
          </cell>
          <cell r="C1491" t="str">
            <v>M2</v>
          </cell>
          <cell r="D1491">
            <v>26.26</v>
          </cell>
          <cell r="E1491" t="str">
            <v>DRENAGEM/OBRAS DE CONTENCAO/POCOS DE VISITA E CAIXAS</v>
          </cell>
          <cell r="F1491" t="str">
            <v>DRENOS</v>
          </cell>
          <cell r="G1491" t="str">
            <v>SINAPI Abr/23</v>
          </cell>
        </row>
        <row r="1492">
          <cell r="A1492">
            <v>102716</v>
          </cell>
          <cell r="B1492" t="str">
            <v>ENCHIMENTO DE AREIA PARA DRENO, LANÇAMENTO MECANIZADO. AF_07/2021</v>
          </cell>
          <cell r="C1492" t="str">
            <v>M3</v>
          </cell>
          <cell r="D1492">
            <v>93</v>
          </cell>
          <cell r="E1492" t="str">
            <v>DRENAGEM/OBRAS DE CONTENCAO/POCOS DE VISITA E CAIXAS</v>
          </cell>
          <cell r="F1492" t="str">
            <v>DRENOS</v>
          </cell>
          <cell r="G1492" t="str">
            <v>SINAPI Abr/23</v>
          </cell>
        </row>
        <row r="1493">
          <cell r="A1493">
            <v>102717</v>
          </cell>
          <cell r="B1493" t="str">
            <v>ENCHIMENTO DE BRITA PARA DRENO, LANÇAMENTO MECANIZADO. AF_07/2021</v>
          </cell>
          <cell r="C1493" t="str">
            <v>M3</v>
          </cell>
          <cell r="D1493">
            <v>103.15</v>
          </cell>
          <cell r="E1493" t="str">
            <v>DRENAGEM/OBRAS DE CONTENCAO/POCOS DE VISITA E CAIXAS</v>
          </cell>
          <cell r="F1493" t="str">
            <v>DRENOS</v>
          </cell>
          <cell r="G1493" t="str">
            <v>SINAPI Abr/23</v>
          </cell>
        </row>
        <row r="1494">
          <cell r="A1494">
            <v>102718</v>
          </cell>
          <cell r="B1494" t="str">
            <v>ENCHIMENTO DE AREIA PARA DRENO, LANÇAMENTO MANUAL. AF_07/2021</v>
          </cell>
          <cell r="C1494" t="str">
            <v>M3</v>
          </cell>
          <cell r="D1494">
            <v>107.46</v>
          </cell>
          <cell r="E1494" t="str">
            <v>DRENAGEM/OBRAS DE CONTENCAO/POCOS DE VISITA E CAIXAS</v>
          </cell>
          <cell r="F1494" t="str">
            <v>DRENOS</v>
          </cell>
          <cell r="G1494" t="str">
            <v>SINAPI Abr/23</v>
          </cell>
        </row>
        <row r="1495">
          <cell r="A1495">
            <v>102719</v>
          </cell>
          <cell r="B1495" t="str">
            <v>ENCHIMENTO DE BRITA PARA DRENO, LANÇAMENTO MANUAL. AF_07/2021</v>
          </cell>
          <cell r="C1495" t="str">
            <v>M3</v>
          </cell>
          <cell r="D1495">
            <v>117.61</v>
          </cell>
          <cell r="E1495" t="str">
            <v>DRENAGEM/OBRAS DE CONTENCAO/POCOS DE VISITA E CAIXAS</v>
          </cell>
          <cell r="F1495" t="str">
            <v>DRENOS</v>
          </cell>
          <cell r="G1495" t="str">
            <v>SINAPI Abr/23</v>
          </cell>
        </row>
        <row r="1496">
          <cell r="A1496">
            <v>102722</v>
          </cell>
          <cell r="B1496" t="str">
            <v>DRENO EM MURO DE CONTENÇÃO, EXECUTADO NO PÉ DO MURO, COM TUBO DE PEAD CORRUGADO FLEXÍVEL PERFURADO, ENCHIMENTO COM BRITA, ENVOLVIDO COM MANTA GEOTÊXTIL. AF_07/2021</v>
          </cell>
          <cell r="C1496" t="str">
            <v>M</v>
          </cell>
          <cell r="D1496">
            <v>54.37</v>
          </cell>
          <cell r="E1496" t="str">
            <v>DRENAGEM/OBRAS DE CONTENCAO/POCOS DE VISITA E CAIXAS</v>
          </cell>
          <cell r="F1496" t="str">
            <v>DRENOS</v>
          </cell>
          <cell r="G1496" t="str">
            <v>SINAPI Abr/23</v>
          </cell>
        </row>
        <row r="1497">
          <cell r="A1497">
            <v>102723</v>
          </cell>
          <cell r="B1497" t="str">
            <v>DRENO EM MURO DE CONTENÇÃO, EXECUTADO NO PÉ DO MURO, COM TUBO DE PVC CORRUGADO FLEXÍVEL PERFURADO, ENCHIMENTO COM BRITA, ENVOLVIDO COM MANTA GEOTÊXTIL. AF_07/2021</v>
          </cell>
          <cell r="C1497" t="str">
            <v>M</v>
          </cell>
          <cell r="D1497">
            <v>54.86</v>
          </cell>
          <cell r="E1497" t="str">
            <v>DRENAGEM/OBRAS DE CONTENCAO/POCOS DE VISITA E CAIXAS</v>
          </cell>
          <cell r="F1497" t="str">
            <v>DRENOS</v>
          </cell>
          <cell r="G1497" t="str">
            <v>SINAPI Abr/23</v>
          </cell>
        </row>
        <row r="1498">
          <cell r="A1498">
            <v>102724</v>
          </cell>
          <cell r="B1498" t="str">
            <v>DRENO BARBACÃ, DN 100 MM, COM MATERIAL DRENANTE. AF_07/2021</v>
          </cell>
          <cell r="C1498" t="str">
            <v>UN</v>
          </cell>
          <cell r="D1498">
            <v>32.270000000000003</v>
          </cell>
          <cell r="E1498" t="str">
            <v>DRENAGEM/OBRAS DE CONTENCAO/POCOS DE VISITA E CAIXAS</v>
          </cell>
          <cell r="F1498" t="str">
            <v>DRENOS</v>
          </cell>
          <cell r="G1498" t="str">
            <v>SINAPI Abr/23</v>
          </cell>
        </row>
        <row r="1499">
          <cell r="A1499">
            <v>102725</v>
          </cell>
          <cell r="B1499" t="str">
            <v>DRENO BARBACÃ, DN 75 MM, COM MATERIAL DRENANTE. AF_07/2021</v>
          </cell>
          <cell r="C1499" t="str">
            <v>UN</v>
          </cell>
          <cell r="D1499">
            <v>31.55</v>
          </cell>
          <cell r="E1499" t="str">
            <v>DRENAGEM/OBRAS DE CONTENCAO/POCOS DE VISITA E CAIXAS</v>
          </cell>
          <cell r="F1499" t="str">
            <v>DRENOS</v>
          </cell>
          <cell r="G1499" t="str">
            <v>SINAPI Abr/23</v>
          </cell>
        </row>
        <row r="1500">
          <cell r="A1500">
            <v>102726</v>
          </cell>
          <cell r="B1500" t="str">
            <v>DRENO BARBACÃ, DN 50 MM, COM MATERIAL DRENANTE. AF_07/2021</v>
          </cell>
          <cell r="C1500" t="str">
            <v>UN</v>
          </cell>
          <cell r="D1500">
            <v>29.43</v>
          </cell>
          <cell r="E1500" t="str">
            <v>DRENAGEM/OBRAS DE CONTENCAO/POCOS DE VISITA E CAIXAS</v>
          </cell>
          <cell r="F1500" t="str">
            <v>DRENOS</v>
          </cell>
          <cell r="G1500" t="str">
            <v>SINAPI Abr/23</v>
          </cell>
        </row>
        <row r="1501">
          <cell r="A1501">
            <v>103653</v>
          </cell>
          <cell r="B1501" t="str">
            <v>GEOTÊXTIL NÃO TECIDO 100% POLIÉSTER, RESISTÊNCIA A TRAÇÃO DE 31 KN/M (RT-31), INSTALADO EM DRENO - FORNECIMENTO E INSTALAÇÃO. AF_07/2021</v>
          </cell>
          <cell r="C1501" t="str">
            <v>M2</v>
          </cell>
          <cell r="D1501">
            <v>31.37</v>
          </cell>
          <cell r="E1501" t="str">
            <v>DRENAGEM/OBRAS DE CONTENCAO/POCOS DE VISITA E CAIXAS</v>
          </cell>
          <cell r="F1501" t="str">
            <v>DRENOS</v>
          </cell>
          <cell r="G1501" t="str">
            <v>SINAPI Abr/23</v>
          </cell>
        </row>
        <row r="1502">
          <cell r="A1502">
            <v>92743</v>
          </cell>
          <cell r="B1502" t="str">
            <v>MURO DE GABIÃO, ENCHIMENTO COM PEDRA DE MÃO TIPO RACHÃO, DE GRAVIDADE, COM GAIOLAS DE COMPRIMENTO IGUAL A 2 M, PARA MUROS COM ALTURA MENOR OU IGUAL A 4 M  FORNECIMENTO E EXECUÇÃO. AF_12/2015</v>
          </cell>
          <cell r="C1502" t="str">
            <v>M3</v>
          </cell>
          <cell r="D1502">
            <v>616.52</v>
          </cell>
          <cell r="E1502" t="str">
            <v>DRENAGEM/OBRAS DE CONTENCAO/POCOS DE VISITA E CAIXAS</v>
          </cell>
          <cell r="F1502" t="str">
            <v>GABIOES</v>
          </cell>
          <cell r="G1502" t="str">
            <v>SINAPI Abr/23</v>
          </cell>
        </row>
        <row r="1503">
          <cell r="A1503">
            <v>92744</v>
          </cell>
          <cell r="B1503" t="str">
            <v>MURO DE GABIÃO, ENCHIMENTO COM PEDRA DE MÃO TIPO RACHÃO, DE GRAVIDADE, COM GAIOLAS DE COMPRIMENTO IGUAL A 5 M, PARA MUROS COM ALTURA MENOR OU IGUAL A 4 M  FORNECIMENTO E EXECUÇÃO. AF_12/2015</v>
          </cell>
          <cell r="C1503" t="str">
            <v>M3</v>
          </cell>
          <cell r="D1503">
            <v>564.5</v>
          </cell>
          <cell r="E1503" t="str">
            <v>DRENAGEM/OBRAS DE CONTENCAO/POCOS DE VISITA E CAIXAS</v>
          </cell>
          <cell r="F1503" t="str">
            <v>GABIOES</v>
          </cell>
          <cell r="G1503" t="str">
            <v>SINAPI Abr/23</v>
          </cell>
        </row>
        <row r="1504">
          <cell r="A1504">
            <v>92745</v>
          </cell>
          <cell r="B1504" t="str">
            <v>MURO DE GABIÃO, ENCHIMENTO COM PEDRA DE MÃO TIPO RACHÃO, DE GRAVIDADE, COM GAIOLAS DE COMPRIMENTO IGUAL A 2 M, PARA MUROS COM ALTURA MAIOR QUE 4 M E MENOR OU IGUAL A 6 M  FORNECIMENTO E EXECUÇÃO. AF_12/2015</v>
          </cell>
          <cell r="C1504" t="str">
            <v>M3</v>
          </cell>
          <cell r="D1504">
            <v>766.04</v>
          </cell>
          <cell r="E1504" t="str">
            <v>DRENAGEM/OBRAS DE CONTENCAO/POCOS DE VISITA E CAIXAS</v>
          </cell>
          <cell r="F1504" t="str">
            <v>GABIOES</v>
          </cell>
          <cell r="G1504" t="str">
            <v>SINAPI Abr/23</v>
          </cell>
        </row>
        <row r="1505">
          <cell r="A1505">
            <v>92746</v>
          </cell>
          <cell r="B1505" t="str">
            <v>MURO DE GABIÃO, ENCHIMENTO COM PEDRA DE MÃO TIPO RACHÃO, DE GRAVIDADE, COM GAIOLAS DE COMPRIMENTO IGUAL A 5 M, PARA MUROS COM ALTURA MAIOR QUE 4 M E MENOR OU IGUAL A 6 M   FORNECIMENTO E EXECUÇÃO. AF_12/2015</v>
          </cell>
          <cell r="C1505" t="str">
            <v>M3</v>
          </cell>
          <cell r="D1505">
            <v>677.69</v>
          </cell>
          <cell r="E1505" t="str">
            <v>DRENAGEM/OBRAS DE CONTENCAO/POCOS DE VISITA E CAIXAS</v>
          </cell>
          <cell r="F1505" t="str">
            <v>GABIOES</v>
          </cell>
          <cell r="G1505" t="str">
            <v>SINAPI Abr/23</v>
          </cell>
        </row>
        <row r="1506">
          <cell r="A1506">
            <v>92747</v>
          </cell>
          <cell r="B1506" t="str">
            <v>MURO DE GABIÃO, ENCHIMENTO COM PEDRA DE MÃO TIPO RACHÃO, DE GRAVIDADE, COM GAIOLAS DE COMPRIMENTO IGUAL A 2 M, PARA MUROS COM ALTURA MAIOR QUE 6 M E MENOR OU IGUAL A 10 M   FORNECIMENTO E EXECUÇÃO. AF_12/2015</v>
          </cell>
          <cell r="C1506" t="str">
            <v>M3</v>
          </cell>
          <cell r="D1506">
            <v>850.79</v>
          </cell>
          <cell r="E1506" t="str">
            <v>DRENAGEM/OBRAS DE CONTENCAO/POCOS DE VISITA E CAIXAS</v>
          </cell>
          <cell r="F1506" t="str">
            <v>GABIOES</v>
          </cell>
          <cell r="G1506" t="str">
            <v>SINAPI Abr/23</v>
          </cell>
        </row>
        <row r="1507">
          <cell r="A1507">
            <v>92748</v>
          </cell>
          <cell r="B1507" t="str">
            <v>MURO DE GABIÃO, ENCHIMENTO COM PEDRA DE MÃO TIPO RACHÃO, DE GRAVIDADE, COM GAIOLAS DE COMPRIMENTO IGUAL A 5 M, PARA MUROS COM ALTURA MAIOR QUE 6 M E MENOR OU IGUAL A 10 M FORNECIMENTO E EXECUÇÃO. AF_12/2015</v>
          </cell>
          <cell r="C1507" t="str">
            <v>M3</v>
          </cell>
          <cell r="D1507">
            <v>742.27</v>
          </cell>
          <cell r="E1507" t="str">
            <v>DRENAGEM/OBRAS DE CONTENCAO/POCOS DE VISITA E CAIXAS</v>
          </cell>
          <cell r="F1507" t="str">
            <v>GABIOES</v>
          </cell>
          <cell r="G1507" t="str">
            <v>SINAPI Abr/23</v>
          </cell>
        </row>
        <row r="1508">
          <cell r="A1508">
            <v>92749</v>
          </cell>
          <cell r="B1508" t="str">
            <v>MURO DE GABIÃO, ENCHIMENTO COM PEDRA DE MÃO TIPO RACHÃO, COM SOLO REFORÇADO, PARA MUROS COM ALTURA MENOR OU IGUAL A 4 M   FORNECIMENTO E EXECUÇÃO. AF_12/2015</v>
          </cell>
          <cell r="C1508" t="str">
            <v>M3</v>
          </cell>
          <cell r="D1508">
            <v>869.88</v>
          </cell>
          <cell r="E1508" t="str">
            <v>DRENAGEM/OBRAS DE CONTENCAO/POCOS DE VISITA E CAIXAS</v>
          </cell>
          <cell r="F1508" t="str">
            <v>GABIOES</v>
          </cell>
          <cell r="G1508" t="str">
            <v>SINAPI Abr/23</v>
          </cell>
        </row>
        <row r="1509">
          <cell r="A1509">
            <v>92750</v>
          </cell>
          <cell r="B1509" t="str">
            <v>MURO DE GABIÃO, ENCHIMENTO COM PEDRA DE MÃO TIPO RACHÃO, COM SOLO REFORÇADO, PARA MUROS COM ALTURA MAIOR QUE 4 M E MENOR OU IGUAL A 12 M   FORNECIMENTO E EXECUÇÃO. AF_12/2015</v>
          </cell>
          <cell r="C1509" t="str">
            <v>M3</v>
          </cell>
          <cell r="D1509">
            <v>1488.08</v>
          </cell>
          <cell r="E1509" t="str">
            <v>DRENAGEM/OBRAS DE CONTENCAO/POCOS DE VISITA E CAIXAS</v>
          </cell>
          <cell r="F1509" t="str">
            <v>GABIOES</v>
          </cell>
          <cell r="G1509" t="str">
            <v>SINAPI Abr/23</v>
          </cell>
        </row>
        <row r="1510">
          <cell r="A1510">
            <v>92751</v>
          </cell>
          <cell r="B1510" t="str">
            <v>MURO DE GABIÃO, ENCHIMENTO COM PEDRA DE MÃO TIPO RACHÃO, COM SOLO REFORÇADO, PARA MUROS COM ALTURA MAIOR QUE 12 M E MENOR OU IGUAL A 20 M    FORNECIMENTO E EXECUÇÃO. AF_12/2015</v>
          </cell>
          <cell r="C1510" t="str">
            <v>M3</v>
          </cell>
          <cell r="D1510">
            <v>1846.27</v>
          </cell>
          <cell r="E1510" t="str">
            <v>DRENAGEM/OBRAS DE CONTENCAO/POCOS DE VISITA E CAIXAS</v>
          </cell>
          <cell r="F1510" t="str">
            <v>GABIOES</v>
          </cell>
          <cell r="G1510" t="str">
            <v>SINAPI Abr/23</v>
          </cell>
        </row>
        <row r="1511">
          <cell r="A1511">
            <v>92752</v>
          </cell>
          <cell r="B1511" t="str">
            <v>MURO DE GABIÃO, ENCHIMENTO COM PEDRA DE MÃO TIPO RACHÃO, COM SOLO REFORÇADO, PARA MUROS COM ALTURA MAIOR QUE 20 M E MENOR OU IGUAL A 28 M   FORNECIMENTO E EXECUÇÃO. AF_12/2015</v>
          </cell>
          <cell r="C1511" t="str">
            <v>M3</v>
          </cell>
          <cell r="D1511">
            <v>2202.7199999999998</v>
          </cell>
          <cell r="E1511" t="str">
            <v>DRENAGEM/OBRAS DE CONTENCAO/POCOS DE VISITA E CAIXAS</v>
          </cell>
          <cell r="F1511" t="str">
            <v>GABIOES</v>
          </cell>
          <cell r="G1511" t="str">
            <v>SINAPI Abr/23</v>
          </cell>
        </row>
        <row r="1512">
          <cell r="A1512">
            <v>92753</v>
          </cell>
          <cell r="B1512" t="str">
            <v>MURO DE GABIÃO, ENCHIMENTO COM RESÍDUO DE CONSTRUÇÃO E DEMOLIÇÃO, DE GRAVIDADE, COM GAIOLA TRAPEZOIDAL DE COMPRIMENTO IGUAL A 2 M, PARA MUROS COM ALTURA MENOR OU IGUAL A 2 M   FORNECIMENTO E EXECUÇÃO. AF_12/2015</v>
          </cell>
          <cell r="C1512" t="str">
            <v>M3</v>
          </cell>
          <cell r="D1512">
            <v>603.09</v>
          </cell>
          <cell r="E1512" t="str">
            <v>DRENAGEM/OBRAS DE CONTENCAO/POCOS DE VISITA E CAIXAS</v>
          </cell>
          <cell r="F1512" t="str">
            <v>GABIOES</v>
          </cell>
          <cell r="G1512" t="str">
            <v>SINAPI Abr/23</v>
          </cell>
        </row>
        <row r="1513">
          <cell r="A1513">
            <v>92754</v>
          </cell>
          <cell r="B1513" t="str">
            <v>MURO DE GABIÃO, ENCHIMENTO COM RESÍDUO DE CONSTRUÇÃO E DEMOLIÇÃO, DE GRAVIDADE, COM GAIOLA TRAPEZOIDAL DE COMPRIMENTO IGUAL A 2 M, PARA MUROS COM ALTURA MAIOR QUE 2 M E MENOR OU IGUAL A 4 M    FORNECIMENTO E EXECUÇÃO. AF_12/2015</v>
          </cell>
          <cell r="C1513" t="str">
            <v>M3</v>
          </cell>
          <cell r="D1513">
            <v>549.79</v>
          </cell>
          <cell r="E1513" t="str">
            <v>DRENAGEM/OBRAS DE CONTENCAO/POCOS DE VISITA E CAIXAS</v>
          </cell>
          <cell r="F1513" t="str">
            <v>GABIOES</v>
          </cell>
          <cell r="G1513" t="str">
            <v>SINAPI Abr/23</v>
          </cell>
        </row>
        <row r="1514">
          <cell r="A1514">
            <v>92755</v>
          </cell>
          <cell r="B1514" t="str">
            <v>PROTEÇÃO SUPERFICIAL DE CANAL EM GABIÃO TIPO COLCHÃO, ALTURA DE 17 CENTÍMETROS, ENCHIMENTO COM PEDRA DE MÃO TIPO RACHÃO - FORNECIMENTO E EXECUÇÃO. AF_12/2015</v>
          </cell>
          <cell r="C1514" t="str">
            <v>M2</v>
          </cell>
          <cell r="D1514">
            <v>228.42</v>
          </cell>
          <cell r="E1514" t="str">
            <v>DRENAGEM/OBRAS DE CONTENCAO/POCOS DE VISITA E CAIXAS</v>
          </cell>
          <cell r="F1514" t="str">
            <v>GABIOES</v>
          </cell>
          <cell r="G1514" t="str">
            <v>SINAPI Abr/23</v>
          </cell>
        </row>
        <row r="1515">
          <cell r="A1515">
            <v>92756</v>
          </cell>
          <cell r="B1515" t="str">
            <v>PROTEÇÃO SUPERFICIAL DE CANAL EM GABIÃO TIPO COLCHÃO, ALTURA DE 23 CENTÍMETROS, ENCHIMENTO COM PEDRA DE MÃO TIPO RACHÃO - FORNECIMENTO E EXECUÇÃO. AF_12/2015</v>
          </cell>
          <cell r="C1515" t="str">
            <v>M2</v>
          </cell>
          <cell r="D1515">
            <v>259.25</v>
          </cell>
          <cell r="E1515" t="str">
            <v>DRENAGEM/OBRAS DE CONTENCAO/POCOS DE VISITA E CAIXAS</v>
          </cell>
          <cell r="F1515" t="str">
            <v>GABIOES</v>
          </cell>
          <cell r="G1515" t="str">
            <v>SINAPI Abr/23</v>
          </cell>
        </row>
        <row r="1516">
          <cell r="A1516">
            <v>92757</v>
          </cell>
          <cell r="B1516" t="str">
            <v>PROTEÇÃO SUPERFICIAL DE CANAL EM GABIÃO TIPO COLCHÃO, ALTURA DE 30 CENTÍMETROS, ENCHIMENTO COM PEDRA DE MÃO TIPO RACHÃO - FORNECIMENTO E EXECUÇÃO. AF_12/2015</v>
          </cell>
          <cell r="C1516" t="str">
            <v>M2</v>
          </cell>
          <cell r="D1516">
            <v>296.63</v>
          </cell>
          <cell r="E1516" t="str">
            <v>DRENAGEM/OBRAS DE CONTENCAO/POCOS DE VISITA E CAIXAS</v>
          </cell>
          <cell r="F1516" t="str">
            <v>GABIOES</v>
          </cell>
          <cell r="G1516" t="str">
            <v>SINAPI Abr/23</v>
          </cell>
        </row>
        <row r="1517">
          <cell r="A1517">
            <v>92758</v>
          </cell>
          <cell r="B1517" t="str">
            <v>PROTEÇÃO SUPERFICIAL DE CANAL EM GABIÃO TIPO SACO, DIÂMETRO DE 65 CENTÍMETROS, ENCHIMENTO MANUAL COM PEDRA DE MÃO TIPO RACHÃO - FORNECIMENTO E EXECUÇÃO. AF_12/2015</v>
          </cell>
          <cell r="C1517" t="str">
            <v>M3</v>
          </cell>
          <cell r="D1517">
            <v>668.04</v>
          </cell>
          <cell r="E1517" t="str">
            <v>DRENAGEM/OBRAS DE CONTENCAO/POCOS DE VISITA E CAIXAS</v>
          </cell>
          <cell r="F1517" t="str">
            <v>GABIOES</v>
          </cell>
          <cell r="G1517" t="str">
            <v>SINAPI Abr/23</v>
          </cell>
        </row>
        <row r="1518">
          <cell r="A1518">
            <v>91069</v>
          </cell>
          <cell r="B1518" t="str">
            <v>EXECUÇÃO DE REVESTIMENTO DE CONCRETO PROJETADO COM ESPESSURA DE 7 CM, ARMADO COM TELA, INCLINAÇÃO MENOR QUE 90°, APLICAÇÃO CONTÍNUA, UTILIZANDO EQUIPAMENTO DE PROJEÇÃO COM 6 M³/H DE CAPACIDADE. AF_01/2016</v>
          </cell>
          <cell r="C1518" t="str">
            <v>M2</v>
          </cell>
          <cell r="D1518">
            <v>108.61</v>
          </cell>
          <cell r="E1518" t="str">
            <v>DRENAGEM/OBRAS DE CONTENCAO/POCOS DE VISITA E CAIXAS</v>
          </cell>
          <cell r="F1518" t="str">
            <v>MUROS DE ARRIMO</v>
          </cell>
          <cell r="G1518" t="str">
            <v>SINAPI Abr/23</v>
          </cell>
        </row>
        <row r="1519">
          <cell r="A1519">
            <v>91070</v>
          </cell>
          <cell r="B1519" t="str">
            <v>EXECUÇÃO DE REVESTIMENTO DE CONCRETO PROJETADO COM ESPESSURA DE 10 CM, ARMADO COM TELA, INCLINAÇÃO MENOR QUE 90°, APLICAÇÃO CONTÍNUA, UTILIZANDO EQUIPAMENTO DE PROJEÇÃO COM 6 M³/H DE CAPACIDADE. AF_01/2016</v>
          </cell>
          <cell r="C1519" t="str">
            <v>M2</v>
          </cell>
          <cell r="D1519">
            <v>119.46</v>
          </cell>
          <cell r="E1519" t="str">
            <v>DRENAGEM/OBRAS DE CONTENCAO/POCOS DE VISITA E CAIXAS</v>
          </cell>
          <cell r="F1519" t="str">
            <v>MUROS DE ARRIMO</v>
          </cell>
          <cell r="G1519" t="str">
            <v>SINAPI Abr/23</v>
          </cell>
        </row>
        <row r="1520">
          <cell r="A1520">
            <v>91071</v>
          </cell>
          <cell r="B1520" t="str">
            <v>EXECUÇÃO DE REVESTIMENTO DE CONCRETO PROJETADO COM ESPESSURA DE 7 CM, ARMADO COM TELA, INCLINAÇÃO DE 90°, APLICAÇÃO CONTÍNUA, UTILIZANDO EQUIPAMENTO DE PROJEÇÃO COM 6 M³/H DE CAPACIDADE. AF_01/2016</v>
          </cell>
          <cell r="C1520" t="str">
            <v>M2</v>
          </cell>
          <cell r="D1520">
            <v>161.63</v>
          </cell>
          <cell r="E1520" t="str">
            <v>DRENAGEM/OBRAS DE CONTENCAO/POCOS DE VISITA E CAIXAS</v>
          </cell>
          <cell r="F1520" t="str">
            <v>MUROS DE ARRIMO</v>
          </cell>
          <cell r="G1520" t="str">
            <v>SINAPI Abr/23</v>
          </cell>
        </row>
        <row r="1521">
          <cell r="A1521">
            <v>91072</v>
          </cell>
          <cell r="B1521" t="str">
            <v>EXECUÇÃO DE REVESTIMENTO DE CONCRETO PROJETADO COM ESPESSURA DE 10 CM, ARMADO COM TELA, INCLINAÇÃO DE 90°, APLICAÇÃO CONTÍNUA, UTILIZANDO EQUIPAMENTO DE PROJEÇÃO COM 6 M³/H DE CAPACIDADE. AF_01/2016</v>
          </cell>
          <cell r="C1521" t="str">
            <v>M2</v>
          </cell>
          <cell r="D1521">
            <v>172.44</v>
          </cell>
          <cell r="E1521" t="str">
            <v>DRENAGEM/OBRAS DE CONTENCAO/POCOS DE VISITA E CAIXAS</v>
          </cell>
          <cell r="F1521" t="str">
            <v>MUROS DE ARRIMO</v>
          </cell>
          <cell r="G1521" t="str">
            <v>SINAPI Abr/23</v>
          </cell>
        </row>
        <row r="1522">
          <cell r="A1522">
            <v>91073</v>
          </cell>
          <cell r="B1522" t="str">
            <v>EXECUÇÃO DE REVESTIMENTO DE CONCRETO PROJETADO COM ESPESSURA DE 7 CM, ARMADO COM TELA, INCLINAÇÃO MENOR QUE 90°, APLICAÇÃO CONTÍNUA, UTILIZANDO EQUIPAMENTO DE PROJEÇÃO COM 3 M³/H DE CAPACIDADE. AF_01/2016</v>
          </cell>
          <cell r="C1522" t="str">
            <v>M2</v>
          </cell>
          <cell r="D1522">
            <v>126.94</v>
          </cell>
          <cell r="E1522" t="str">
            <v>DRENAGEM/OBRAS DE CONTENCAO/POCOS DE VISITA E CAIXAS</v>
          </cell>
          <cell r="F1522" t="str">
            <v>MUROS DE ARRIMO</v>
          </cell>
          <cell r="G1522" t="str">
            <v>SINAPI Abr/23</v>
          </cell>
        </row>
        <row r="1523">
          <cell r="A1523">
            <v>91074</v>
          </cell>
          <cell r="B1523" t="str">
            <v>EXECUÇÃO DE REVESTIMENTO DE CONCRETO PROJETADO COM ESPESSURA DE 10 CM, ARMADO COM TELA, INCLINAÇÃO MENOR QUE 90°, APLICAÇÃO CONTÍNUA, UTILIZANDO EQUIPAMENTO DE PROJEÇÃO COM 3 M³/H DE CAPACIDADE. AF_01/2016</v>
          </cell>
          <cell r="C1523" t="str">
            <v>M2</v>
          </cell>
          <cell r="D1523">
            <v>139.69999999999999</v>
          </cell>
          <cell r="E1523" t="str">
            <v>DRENAGEM/OBRAS DE CONTENCAO/POCOS DE VISITA E CAIXAS</v>
          </cell>
          <cell r="F1523" t="str">
            <v>MUROS DE ARRIMO</v>
          </cell>
          <cell r="G1523" t="str">
            <v>SINAPI Abr/23</v>
          </cell>
        </row>
        <row r="1524">
          <cell r="A1524">
            <v>91075</v>
          </cell>
          <cell r="B1524" t="str">
            <v>EXECUÇÃO DE REVESTIMENTO DE CONCRETO PROJETADO COM ESPESSURA DE 7 CM, ARMADO COM TELA, INCLINAÇÃO DE 90°, APLICAÇÃO CONTÍNUA, UTILIZANDO EQUIPAMENTO DE PROJEÇÃO COM 3 M³/H DE CAPACIDADE. AF_01/2016</v>
          </cell>
          <cell r="C1524" t="str">
            <v>M2</v>
          </cell>
          <cell r="D1524">
            <v>182.71</v>
          </cell>
          <cell r="E1524" t="str">
            <v>DRENAGEM/OBRAS DE CONTENCAO/POCOS DE VISITA E CAIXAS</v>
          </cell>
          <cell r="F1524" t="str">
            <v>MUROS DE ARRIMO</v>
          </cell>
          <cell r="G1524" t="str">
            <v>SINAPI Abr/23</v>
          </cell>
        </row>
        <row r="1525">
          <cell r="A1525">
            <v>91076</v>
          </cell>
          <cell r="B1525" t="str">
            <v>EXECUÇÃO DE REVESTIMENTO DE CONCRETO PROJETADO COM ESPESSURA DE 10 CM, ARMADO COM TELA, INCLINAÇÃO DE 90°, APLICAÇÃO CONTÍNUA, UTILIZANDO EQUIPAMENTO DE PROJEÇÃO COM 3 M³/H DE CAPACIDADE. AF_01/2016</v>
          </cell>
          <cell r="C1525" t="str">
            <v>M2</v>
          </cell>
          <cell r="D1525">
            <v>195.49</v>
          </cell>
          <cell r="E1525" t="str">
            <v>DRENAGEM/OBRAS DE CONTENCAO/POCOS DE VISITA E CAIXAS</v>
          </cell>
          <cell r="F1525" t="str">
            <v>MUROS DE ARRIMO</v>
          </cell>
          <cell r="G1525" t="str">
            <v>SINAPI Abr/23</v>
          </cell>
        </row>
        <row r="1526">
          <cell r="A1526">
            <v>91077</v>
          </cell>
          <cell r="B1526" t="str">
            <v>EXECUÇÃO DE REVESTIMENTO DE CONCRETO PROJETADO COM ESPESSURA DE 7 CM, ARMADO COM FIBRAS DE AÇO, INCLINAÇÃO MENOR QUE 90°, APLICAÇÃO CONTÍNUA, UTILIZANDO EQUIPAMENTO DE PROJEÇÃO COM 6 M³/H DE CAPACIDADE. AF_01/2016</v>
          </cell>
          <cell r="C1526" t="str">
            <v>M2</v>
          </cell>
          <cell r="D1526">
            <v>128.99</v>
          </cell>
          <cell r="E1526" t="str">
            <v>DRENAGEM/OBRAS DE CONTENCAO/POCOS DE VISITA E CAIXAS</v>
          </cell>
          <cell r="F1526" t="str">
            <v>MUROS DE ARRIMO</v>
          </cell>
          <cell r="G1526" t="str">
            <v>SINAPI Abr/23</v>
          </cell>
        </row>
        <row r="1527">
          <cell r="A1527">
            <v>91078</v>
          </cell>
          <cell r="B1527" t="str">
            <v>EXECUÇÃO DE REVESTIMENTO DE CONCRETO PROJETADO COM ESPESSURA DE 10 CM, ARMADO COM FIBRAS DE AÇO, INCLINAÇÃO MENOR QUE 90°, APLICAÇÃO CONTÍNUA, UTILIZANDO EQUIPAMENTO DE PROJEÇÃO COM 6 M³/H DE CAPACIDADE. AF_01/2016</v>
          </cell>
          <cell r="C1527" t="str">
            <v>M2</v>
          </cell>
          <cell r="D1527">
            <v>150.69999999999999</v>
          </cell>
          <cell r="E1527" t="str">
            <v>DRENAGEM/OBRAS DE CONTENCAO/POCOS DE VISITA E CAIXAS</v>
          </cell>
          <cell r="F1527" t="str">
            <v>MUROS DE ARRIMO</v>
          </cell>
          <cell r="G1527" t="str">
            <v>SINAPI Abr/23</v>
          </cell>
        </row>
        <row r="1528">
          <cell r="A1528">
            <v>91079</v>
          </cell>
          <cell r="B1528" t="str">
            <v>EXECUÇÃO DE REVESTIMENTO DE CONCRETO PROJETADO COM ESPESSURA DE 7 CM, ARMADO COM FIBRAS DE AÇO, INCLINAÇÃO DE 90°, APLICAÇÃO CONTÍNUA, UTILIZANDO EQUIPAMENTO DE PROJEÇÃO COM 6 M³/H DE CAPACIDADE. AF_01/2016</v>
          </cell>
          <cell r="C1528" t="str">
            <v>M2</v>
          </cell>
          <cell r="D1528">
            <v>136.22999999999999</v>
          </cell>
          <cell r="E1528" t="str">
            <v>DRENAGEM/OBRAS DE CONTENCAO/POCOS DE VISITA E CAIXAS</v>
          </cell>
          <cell r="F1528" t="str">
            <v>MUROS DE ARRIMO</v>
          </cell>
          <cell r="G1528" t="str">
            <v>SINAPI Abr/23</v>
          </cell>
        </row>
        <row r="1529">
          <cell r="A1529">
            <v>91080</v>
          </cell>
          <cell r="B1529" t="str">
            <v>EXECUÇÃO DE REVESTIMENTO DE CONCRETO PROJETADO COM ESPESSURA DE 10 CM, ARMADO COM FIBRAS DE AÇO, INCLINAÇÃO DE 90°, APLICAÇÃO CONTÍNUA, UTILIZANDO EQUIPAMENTO DE PROJEÇÃO COM 6 M³/H DE CAPACIDADE. AF_01/2016</v>
          </cell>
          <cell r="C1529" t="str">
            <v>M2</v>
          </cell>
          <cell r="D1529">
            <v>157.66999999999999</v>
          </cell>
          <cell r="E1529" t="str">
            <v>DRENAGEM/OBRAS DE CONTENCAO/POCOS DE VISITA E CAIXAS</v>
          </cell>
          <cell r="F1529" t="str">
            <v>MUROS DE ARRIMO</v>
          </cell>
          <cell r="G1529" t="str">
            <v>SINAPI Abr/23</v>
          </cell>
        </row>
        <row r="1530">
          <cell r="A1530">
            <v>91081</v>
          </cell>
          <cell r="B1530" t="str">
            <v>EXECUÇÃO DE REVESTIMENTO DE CONCRETO PROJETADO COM ESPESSURA DE 7 CM, ARMADO COM FIBRAS DE AÇO, INCLINAÇÃO MENOR QUE 90°, APLICAÇÃO CONTÍNUA, UTILIZANDO EQUIPAMENTO DE PROJEÇÃO COM 3 M³/H DE CAPACIDADE. AF_01/2016</v>
          </cell>
          <cell r="C1530" t="str">
            <v>M2</v>
          </cell>
          <cell r="D1530">
            <v>149.57</v>
          </cell>
          <cell r="E1530" t="str">
            <v>DRENAGEM/OBRAS DE CONTENCAO/POCOS DE VISITA E CAIXAS</v>
          </cell>
          <cell r="F1530" t="str">
            <v>MUROS DE ARRIMO</v>
          </cell>
          <cell r="G1530" t="str">
            <v>SINAPI Abr/23</v>
          </cell>
        </row>
        <row r="1531">
          <cell r="A1531">
            <v>91082</v>
          </cell>
          <cell r="B1531" t="str">
            <v>EXECUÇÃO DE REVESTIMENTO DE CONCRETO PROJETADO COM ESPESSURA DE 10 CM, ARMADO COM FIBRAS DE AÇO, INCLINAÇÃO MENOR QUE 90°, APLICAÇÃO CONTÍNUA, UTILIZANDO EQUIPAMENTO DE PROJEÇÃO COM 3 M³/H DE CAPACIDADE. AF_01/2016</v>
          </cell>
          <cell r="C1531" t="str">
            <v>M2</v>
          </cell>
          <cell r="D1531">
            <v>172.94</v>
          </cell>
          <cell r="E1531" t="str">
            <v>DRENAGEM/OBRAS DE CONTENCAO/POCOS DE VISITA E CAIXAS</v>
          </cell>
          <cell r="F1531" t="str">
            <v>MUROS DE ARRIMO</v>
          </cell>
          <cell r="G1531" t="str">
            <v>SINAPI Abr/23</v>
          </cell>
        </row>
        <row r="1532">
          <cell r="A1532">
            <v>91083</v>
          </cell>
          <cell r="B1532" t="str">
            <v>EXECUÇÃO DE REVESTIMENTO DE CONCRETO PROJETADO COM ESPESSURA DE 7 CM, ARMADO COM FIBRAS DE AÇO, INCLINAÇÃO DE 90°, APLICAÇÃO CONTÍNUA, UTILIZANDO EQUIPAMENTO DE PROJEÇÃO COM 3 M³/H DE CAPACIDADE. AF_01/2016</v>
          </cell>
          <cell r="C1532" t="str">
            <v>M2</v>
          </cell>
          <cell r="D1532">
            <v>162.29</v>
          </cell>
          <cell r="E1532" t="str">
            <v>DRENAGEM/OBRAS DE CONTENCAO/POCOS DE VISITA E CAIXAS</v>
          </cell>
          <cell r="F1532" t="str">
            <v>MUROS DE ARRIMO</v>
          </cell>
          <cell r="G1532" t="str">
            <v>SINAPI Abr/23</v>
          </cell>
        </row>
        <row r="1533">
          <cell r="A1533">
            <v>91084</v>
          </cell>
          <cell r="B1533" t="str">
            <v>EXECUÇÃO DE REVESTIMENTO DE CONCRETO PROJETADO COM ESPESSURA DE 10 CM, ARMADO COM FIBRAS DE AÇO, INCLINAÇÃO DE 90°, APLICAÇÃO CONTÍNUA, UTILIZANDO EQUIPAMENTO DE PROJEÇÃO COM 3 M³/H DE CAPACIDADE. AF_01/2016</v>
          </cell>
          <cell r="C1533" t="str">
            <v>M2</v>
          </cell>
          <cell r="D1533">
            <v>185.36</v>
          </cell>
          <cell r="E1533" t="str">
            <v>DRENAGEM/OBRAS DE CONTENCAO/POCOS DE VISITA E CAIXAS</v>
          </cell>
          <cell r="F1533" t="str">
            <v>MUROS DE ARRIMO</v>
          </cell>
          <cell r="G1533" t="str">
            <v>SINAPI Abr/23</v>
          </cell>
        </row>
        <row r="1534">
          <cell r="A1534">
            <v>91086</v>
          </cell>
          <cell r="B1534" t="str">
            <v>EXECUÇÃO DE REVESTIMENTO DE CONCRETO PROJETADO COM ESPESSURA DE 7 CM, ARMADO COM TELA, INCLINAÇÃO MENOR QUE 90°, APLICAÇÃO DESCONTÍNUA, UTILIZANDO EQUIPAMENTO DE PROJEÇÃO COM 6 M³/H DE CAPACIDADE. AF_01/2016</v>
          </cell>
          <cell r="C1534" t="str">
            <v>M2</v>
          </cell>
          <cell r="D1534">
            <v>122.55</v>
          </cell>
          <cell r="E1534" t="str">
            <v>DRENAGEM/OBRAS DE CONTENCAO/POCOS DE VISITA E CAIXAS</v>
          </cell>
          <cell r="F1534" t="str">
            <v>MUROS DE ARRIMO</v>
          </cell>
          <cell r="G1534" t="str">
            <v>SINAPI Abr/23</v>
          </cell>
        </row>
        <row r="1535">
          <cell r="A1535">
            <v>91087</v>
          </cell>
          <cell r="B1535" t="str">
            <v>EXECUÇÃO DE REVESTIMENTO DE CONCRETO PROJETADO COM ESPESSURA DE 10 CM, ARMADO COM TELA, INCLINAÇÃO MENOR QUE 90°, APLICAÇÃO DESCONTÍNUA, UTILIZANDO EQUIPAMENTO DE PROJEÇÃO COM 6 M³/H DE CAPACIDADE. AF_01/2016</v>
          </cell>
          <cell r="C1535" t="str">
            <v>M2</v>
          </cell>
          <cell r="D1535">
            <v>133.83000000000001</v>
          </cell>
          <cell r="E1535" t="str">
            <v>DRENAGEM/OBRAS DE CONTENCAO/POCOS DE VISITA E CAIXAS</v>
          </cell>
          <cell r="F1535" t="str">
            <v>MUROS DE ARRIMO</v>
          </cell>
          <cell r="G1535" t="str">
            <v>SINAPI Abr/23</v>
          </cell>
        </row>
        <row r="1536">
          <cell r="A1536">
            <v>91088</v>
          </cell>
          <cell r="B1536" t="str">
            <v>EXECUÇÃO DE REVESTIMENTO DE CONCRETO PROJETADO COM ESPESSURA DE 7 CM, ARMADO COM TELA, INCLINAÇÃO DE 90°, APLICAÇÃO DESCONTÍNUA, UTILIZANDO EQUIPAMENTO DE PROJEÇÃO COM 6 M³/H DE CAPACIDADE. AF_01/2016</v>
          </cell>
          <cell r="C1536" t="str">
            <v>M2</v>
          </cell>
          <cell r="D1536">
            <v>177.33</v>
          </cell>
          <cell r="E1536" t="str">
            <v>DRENAGEM/OBRAS DE CONTENCAO/POCOS DE VISITA E CAIXAS</v>
          </cell>
          <cell r="F1536" t="str">
            <v>MUROS DE ARRIMO</v>
          </cell>
          <cell r="G1536" t="str">
            <v>SINAPI Abr/23</v>
          </cell>
        </row>
        <row r="1537">
          <cell r="A1537">
            <v>91089</v>
          </cell>
          <cell r="B1537" t="str">
            <v>EXECUÇÃO DE REVESTIMENTO DE CONCRETO PROJETADO COM ESPESSURA DE 10 CM, ARMADO COM TELA, INCLINAÇÃO DE 90°, APLICAÇÃO DESCONTÍNUA, UTILIZANDO EQUIPAMENTO DE PROJEÇÃO COM 6 M³/H DE CAPACIDADE. AF_01/2016</v>
          </cell>
          <cell r="C1537" t="str">
            <v>M2</v>
          </cell>
          <cell r="D1537">
            <v>188.77</v>
          </cell>
          <cell r="E1537" t="str">
            <v>DRENAGEM/OBRAS DE CONTENCAO/POCOS DE VISITA E CAIXAS</v>
          </cell>
          <cell r="F1537" t="str">
            <v>MUROS DE ARRIMO</v>
          </cell>
          <cell r="G1537" t="str">
            <v>SINAPI Abr/23</v>
          </cell>
        </row>
        <row r="1538">
          <cell r="A1538">
            <v>91090</v>
          </cell>
          <cell r="B1538" t="str">
            <v>EXECUÇÃO DE REVESTIMENTO DE CONCRETO PROJETADO COM ESPESSURA DE 7 CM, ARMADO COM TELA, INCLINAÇÃO MENOR QUE 90°, APLICAÇÃO DESCONTÍNUA, UTILIZANDO EQUIPAMENTO DE PROJEÇÃO COM 3 M³/H DE CAPACIDADE. AF_01/2016</v>
          </cell>
          <cell r="C1538" t="str">
            <v>M2</v>
          </cell>
          <cell r="D1538">
            <v>138.18</v>
          </cell>
          <cell r="E1538" t="str">
            <v>DRENAGEM/OBRAS DE CONTENCAO/POCOS DE VISITA E CAIXAS</v>
          </cell>
          <cell r="F1538" t="str">
            <v>MUROS DE ARRIMO</v>
          </cell>
          <cell r="G1538" t="str">
            <v>SINAPI Abr/23</v>
          </cell>
        </row>
        <row r="1539">
          <cell r="A1539">
            <v>91091</v>
          </cell>
          <cell r="B1539" t="str">
            <v>EXECUÇÃO DE REVESTIMENTO DE CONCRETO PROJETADO COM ESPESSURA DE 10 CM, ARMADO COM TELA, INCLINAÇÃO MENOR QUE 90°, APLICAÇÃO DESCONTÍNUA, UTILIZANDO EQUIPAMENTO DE PROJEÇÃO COM 3 M³/H DE CAPACIDADE. AF_01/2016</v>
          </cell>
          <cell r="C1539" t="str">
            <v>M2</v>
          </cell>
          <cell r="D1539">
            <v>151.59</v>
          </cell>
          <cell r="E1539" t="str">
            <v>DRENAGEM/OBRAS DE CONTENCAO/POCOS DE VISITA E CAIXAS</v>
          </cell>
          <cell r="F1539" t="str">
            <v>MUROS DE ARRIMO</v>
          </cell>
          <cell r="G1539" t="str">
            <v>SINAPI Abr/23</v>
          </cell>
        </row>
        <row r="1540">
          <cell r="A1540">
            <v>91092</v>
          </cell>
          <cell r="B1540" t="str">
            <v>EXECUÇÃO DE REVESTIMENTO DE CONCRETO PROJETADO COM ESPESSURA DE 7 CM, ARMADO COM TELA, INCLINAÇÃO DE 90°, APLICAÇÃO DESCONTÍNUA, UTILIZANDO EQUIPAMENTO DE PROJEÇÃO COM 3 M³/H DE CAPACIDADE. AF_01/2016</v>
          </cell>
          <cell r="C1540" t="str">
            <v>M2</v>
          </cell>
          <cell r="D1540">
            <v>195.13</v>
          </cell>
          <cell r="E1540" t="str">
            <v>DRENAGEM/OBRAS DE CONTENCAO/POCOS DE VISITA E CAIXAS</v>
          </cell>
          <cell r="F1540" t="str">
            <v>MUROS DE ARRIMO</v>
          </cell>
          <cell r="G1540" t="str">
            <v>SINAPI Abr/23</v>
          </cell>
        </row>
        <row r="1541">
          <cell r="A1541">
            <v>91093</v>
          </cell>
          <cell r="B1541" t="str">
            <v>EXECUÇÃO DE REVESTIMENTO DE CONCRETO PROJETADO COM ESPESSURA DE 10 CM, ARMADO COM TELA, INCLINAÇÃO DE 90°, APLICAÇÃO DESCONTÍNUA, UTILIZANDO EQUIPAMENTO DE PROJEÇÃO COM 3 M³/H DE CAPACIDADE. AF_01/2016</v>
          </cell>
          <cell r="C1541" t="str">
            <v>M2</v>
          </cell>
          <cell r="D1541">
            <v>208.92</v>
          </cell>
          <cell r="E1541" t="str">
            <v>DRENAGEM/OBRAS DE CONTENCAO/POCOS DE VISITA E CAIXAS</v>
          </cell>
          <cell r="F1541" t="str">
            <v>MUROS DE ARRIMO</v>
          </cell>
          <cell r="G1541" t="str">
            <v>SINAPI Abr/23</v>
          </cell>
        </row>
        <row r="1542">
          <cell r="A1542">
            <v>91094</v>
          </cell>
          <cell r="B1542" t="str">
            <v>EXECUÇÃO DE REVESTIMENTO DE CONCRETO PROJETADO COM ESPESSURA DE 7 CM, ARMADO COM FIBRAS DE AÇO, INCLINAÇÃO MENOR QUE 90°, APLICAÇÃO DESCONTÍNUA, UTILIZANDO EQUIPAMENTO DE PROJEÇÃO COM 6 M³/H DE CAPACIDADE. AF_01/2016</v>
          </cell>
          <cell r="C1542" t="str">
            <v>M2</v>
          </cell>
          <cell r="D1542">
            <v>137.63</v>
          </cell>
          <cell r="E1542" t="str">
            <v>DRENAGEM/OBRAS DE CONTENCAO/POCOS DE VISITA E CAIXAS</v>
          </cell>
          <cell r="F1542" t="str">
            <v>MUROS DE ARRIMO</v>
          </cell>
          <cell r="G1542" t="str">
            <v>SINAPI Abr/23</v>
          </cell>
        </row>
        <row r="1543">
          <cell r="A1543">
            <v>91095</v>
          </cell>
          <cell r="B1543" t="str">
            <v>EXECUÇÃO DE REVESTIMENTO DE CONCRETO PROJETADO COM ESPESSURA DE 10 CM, ARMADO COM FIBRAS DE AÇO, INCLINAÇÃO MENOR QUE 90°, APLICAÇÃO DESCONTÍNUA, UTILIZANDO EQUIPAMENTO DE PROJEÇÃO COM 6 M³/H DE CAPACIDADE. AF_01/2016</v>
          </cell>
          <cell r="C1543" t="str">
            <v>M2</v>
          </cell>
          <cell r="D1543">
            <v>159.87</v>
          </cell>
          <cell r="E1543" t="str">
            <v>DRENAGEM/OBRAS DE CONTENCAO/POCOS DE VISITA E CAIXAS</v>
          </cell>
          <cell r="F1543" t="str">
            <v>MUROS DE ARRIMO</v>
          </cell>
          <cell r="G1543" t="str">
            <v>SINAPI Abr/23</v>
          </cell>
        </row>
        <row r="1544">
          <cell r="A1544">
            <v>91096</v>
          </cell>
          <cell r="B1544" t="str">
            <v>EXECUÇÃO DE REVESTIMENTO DE CONCRETO PROJETADO COM ESPESSURA DE 7 CM, ARMADO COM FIBRAS DE AÇO, INCLINAÇÃO DE 90°, APLICAÇÃO DESCONTÍNUA, UTILIZANDO EQUIPAMENTO DE PROJEÇÃO COM 6 M³/H DE CAPACIDADE. AF_01/2016</v>
          </cell>
          <cell r="C1544" t="str">
            <v>M2</v>
          </cell>
          <cell r="D1544">
            <v>140.94</v>
          </cell>
          <cell r="E1544" t="str">
            <v>DRENAGEM/OBRAS DE CONTENCAO/POCOS DE VISITA E CAIXAS</v>
          </cell>
          <cell r="F1544" t="str">
            <v>MUROS DE ARRIMO</v>
          </cell>
          <cell r="G1544" t="str">
            <v>SINAPI Abr/23</v>
          </cell>
        </row>
        <row r="1545">
          <cell r="A1545">
            <v>91097</v>
          </cell>
          <cell r="B1545" t="str">
            <v>EXECUÇÃO DE REVESTIMENTO DE CONCRETO PROJETADO COM ESPESSURA DE 10 CM, ARMADO COM FIBRAS DE AÇO, INCLINAÇÃO DE 90°, APLICAÇÃO DESCONTÍNUA, UTILIZANDO EQUIPAMENTO DE PROJEÇÃO COM 6 M³/H DE CAPACIDADE. AF_01/2016</v>
          </cell>
          <cell r="C1545" t="str">
            <v>M2</v>
          </cell>
          <cell r="D1545">
            <v>162.94</v>
          </cell>
          <cell r="E1545" t="str">
            <v>DRENAGEM/OBRAS DE CONTENCAO/POCOS DE VISITA E CAIXAS</v>
          </cell>
          <cell r="F1545" t="str">
            <v>MUROS DE ARRIMO</v>
          </cell>
          <cell r="G1545" t="str">
            <v>SINAPI Abr/23</v>
          </cell>
        </row>
        <row r="1546">
          <cell r="A1546">
            <v>91098</v>
          </cell>
          <cell r="B1546" t="str">
            <v>EXECUÇÃO DE REVESTIMENTO DE CONCRETO PROJETADO COM ESPESSURA DE 7 CM, ARMADO COM FIBRAS DE AÇO, INCLINAÇÃO MENOR QUE 90°, APLICAÇÃO DESCONTÍNUA, UTILIZANDO EQUIPAMENTO DE PROJEÇÃO COM 3 M³/H DE CAPACIDADE. AF_01/2016</v>
          </cell>
          <cell r="C1546" t="str">
            <v>M2</v>
          </cell>
          <cell r="D1546">
            <v>157.97</v>
          </cell>
          <cell r="E1546" t="str">
            <v>DRENAGEM/OBRAS DE CONTENCAO/POCOS DE VISITA E CAIXAS</v>
          </cell>
          <cell r="F1546" t="str">
            <v>MUROS DE ARRIMO</v>
          </cell>
          <cell r="G1546" t="str">
            <v>SINAPI Abr/23</v>
          </cell>
        </row>
        <row r="1547">
          <cell r="A1547">
            <v>91099</v>
          </cell>
          <cell r="B1547" t="str">
            <v>EXECUÇÃO DE REVESTIMENTO DE CONCRETO PROJETADO COM ESPESSURA DE 10 CM, ARMADO COM FIBRAS DE AÇO, INCLINAÇÃO MENOR QUE 90°, APLICAÇÃO DESCONTÍNUA, UTILIZANDO EQUIPAMENTO DE PROJEÇÃO COM 3 M³/H DE CAPACIDADE. AF_01/2016</v>
          </cell>
          <cell r="C1547" t="str">
            <v>M2</v>
          </cell>
          <cell r="D1547">
            <v>182</v>
          </cell>
          <cell r="E1547" t="str">
            <v>DRENAGEM/OBRAS DE CONTENCAO/POCOS DE VISITA E CAIXAS</v>
          </cell>
          <cell r="F1547" t="str">
            <v>MUROS DE ARRIMO</v>
          </cell>
          <cell r="G1547" t="str">
            <v>SINAPI Abr/23</v>
          </cell>
        </row>
        <row r="1548">
          <cell r="A1548">
            <v>91100</v>
          </cell>
          <cell r="B1548" t="str">
            <v>EXECUÇÃO DE REVESTIMENTO DE CONCRETO PROJETADO COM ESPESSURA DE 7 CM, ARMADO COM FIBRAS DE AÇO, INCLINAÇÃO DE 90°, APLICAÇÃO DESCONTÍNUA, UTILIZANDO EQUIPAMENTO DE PROJEÇÃO COM 3 M³/H DE CAPACIDADE. AF_01/2016</v>
          </cell>
          <cell r="C1548" t="str">
            <v>M2</v>
          </cell>
          <cell r="D1548">
            <v>167.84</v>
          </cell>
          <cell r="E1548" t="str">
            <v>DRENAGEM/OBRAS DE CONTENCAO/POCOS DE VISITA E CAIXAS</v>
          </cell>
          <cell r="F1548" t="str">
            <v>MUROS DE ARRIMO</v>
          </cell>
          <cell r="G1548" t="str">
            <v>SINAPI Abr/23</v>
          </cell>
        </row>
        <row r="1549">
          <cell r="A1549">
            <v>91101</v>
          </cell>
          <cell r="B1549" t="str">
            <v>EXECUÇÃO DE REVESTIMENTO DE CONCRETO PROJETADO COM ESPESSURA DE 10 CM, ARMADO COM FIBRAS DE AÇO, INCLINAÇÃO DE 90°, APLICAÇÃO DESCONTÍNUA, UTILIZANDO EQUIPAMENTO DE PROJEÇÃO COM 3 M³/H DE CAPACIDADE. AF_01/2016</v>
          </cell>
          <cell r="C1549" t="str">
            <v>M2</v>
          </cell>
          <cell r="D1549">
            <v>191.7</v>
          </cell>
          <cell r="E1549" t="str">
            <v>DRENAGEM/OBRAS DE CONTENCAO/POCOS DE VISITA E CAIXAS</v>
          </cell>
          <cell r="F1549" t="str">
            <v>MUROS DE ARRIMO</v>
          </cell>
          <cell r="G1549" t="str">
            <v>SINAPI Abr/23</v>
          </cell>
        </row>
        <row r="1550">
          <cell r="A1550">
            <v>93952</v>
          </cell>
          <cell r="B1550" t="str">
            <v>EXECUÇÃO DE GRAMPO PARA SOLO GRAMPEADO COM COMPRIMENTO MENOR OU IGUAL A 4 M, DIÂMETRO DE 10 CM, PERFURAÇÃO COM EQUIPAMENTO MANUAL E ARMADURA COM DIÂMETRO DE 16 MM. AF_05/2016</v>
          </cell>
          <cell r="C1550" t="str">
            <v>M</v>
          </cell>
          <cell r="D1550">
            <v>234.07</v>
          </cell>
          <cell r="E1550" t="str">
            <v>DRENAGEM/OBRAS DE CONTENCAO/POCOS DE VISITA E CAIXAS</v>
          </cell>
          <cell r="F1550" t="str">
            <v>MUROS DE ARRIMO</v>
          </cell>
          <cell r="G1550" t="str">
            <v>SINAPI Abr/23</v>
          </cell>
        </row>
        <row r="1551">
          <cell r="A1551">
            <v>93953</v>
          </cell>
          <cell r="B1551" t="str">
            <v>EXECUÇÃO DE GRAMPO PARA SOLO GRAMPEADO COM COMPRIMENTO MAIOR QUE 4 M E MENOR OU IGUAL A 6 M, DIÂMETRO DE 10 CM, PERFURAÇÃO COM EQUIPAMENTO MANUAL E ARMADURA COM DIÂMETRO DE 16 MM. AF_05/2016</v>
          </cell>
          <cell r="C1551" t="str">
            <v>M</v>
          </cell>
          <cell r="D1551">
            <v>216.19</v>
          </cell>
          <cell r="E1551" t="str">
            <v>DRENAGEM/OBRAS DE CONTENCAO/POCOS DE VISITA E CAIXAS</v>
          </cell>
          <cell r="F1551" t="str">
            <v>MUROS DE ARRIMO</v>
          </cell>
          <cell r="G1551" t="str">
            <v>SINAPI Abr/23</v>
          </cell>
        </row>
        <row r="1552">
          <cell r="A1552">
            <v>93954</v>
          </cell>
          <cell r="B1552" t="str">
            <v>EXECUÇÃO DE GRAMPO PARA SOLO GRAMPEADO COM COMPRIMENTO MAIOR QUE 6 M E MENOR OU IGUAL A 8 M, DIÂMETRO DE 10 CM, PERFURAÇÃO COM EQUIPAMENTO MANUAL E ARMADURA COM DIÂMETRO DE 16 MM. AF_05/2016</v>
          </cell>
          <cell r="C1552" t="str">
            <v>M</v>
          </cell>
          <cell r="D1552">
            <v>205.48</v>
          </cell>
          <cell r="E1552" t="str">
            <v>DRENAGEM/OBRAS DE CONTENCAO/POCOS DE VISITA E CAIXAS</v>
          </cell>
          <cell r="F1552" t="str">
            <v>MUROS DE ARRIMO</v>
          </cell>
          <cell r="G1552" t="str">
            <v>SINAPI Abr/23</v>
          </cell>
        </row>
        <row r="1553">
          <cell r="A1553">
            <v>93955</v>
          </cell>
          <cell r="B1553" t="str">
            <v>EXECUÇÃO DE GRAMPO PARA SOLO GRAMPEADO COM COMPRIMENTO MAIOR QUE 8 M E MENOR OU IGUAL A 10 M, DIÂMETRO DE 10 CM, PERFURAÇÃO COM EQUIPAMENTO MANUAL E ARMADURA COM DIÂMETRO DE 16 MM. AF_05/2016</v>
          </cell>
          <cell r="C1553" t="str">
            <v>M</v>
          </cell>
          <cell r="D1553">
            <v>197.91</v>
          </cell>
          <cell r="E1553" t="str">
            <v>DRENAGEM/OBRAS DE CONTENCAO/POCOS DE VISITA E CAIXAS</v>
          </cell>
          <cell r="F1553" t="str">
            <v>MUROS DE ARRIMO</v>
          </cell>
          <cell r="G1553" t="str">
            <v>SINAPI Abr/23</v>
          </cell>
        </row>
        <row r="1554">
          <cell r="A1554">
            <v>93956</v>
          </cell>
          <cell r="B1554" t="str">
            <v>EXECUÇÃO DE GRAMPO PARA SOLO GRAMPEADO COM COMPRIMENTO MAIOR QUE 10 M, DIÂMETRO DE 10 CM, PERFURAÇÃO COM EQUIPAMENTO MANUAL E ARMADURA COM DIÂMETRO DE 16 MM. AF_05/2016</v>
          </cell>
          <cell r="C1554" t="str">
            <v>M</v>
          </cell>
          <cell r="D1554">
            <v>191.94</v>
          </cell>
          <cell r="E1554" t="str">
            <v>DRENAGEM/OBRAS DE CONTENCAO/POCOS DE VISITA E CAIXAS</v>
          </cell>
          <cell r="F1554" t="str">
            <v>MUROS DE ARRIMO</v>
          </cell>
          <cell r="G1554" t="str">
            <v>SINAPI Abr/23</v>
          </cell>
        </row>
        <row r="1555">
          <cell r="A1555">
            <v>93957</v>
          </cell>
          <cell r="B1555" t="str">
            <v>EXECUÇÃO DE GRAMPO PARA SOLO GRAMPEADO COM COMPRIMENTO MENOR OU IGUAL A 4 M, DIÂMETRO DE 10 CM, PERFURAÇÃO COM EQUIPAMENTO MANUAL E ARMADURA COM DIÂMETRO DE 20 MM. AF_05/2016</v>
          </cell>
          <cell r="C1555" t="str">
            <v>M</v>
          </cell>
          <cell r="D1555">
            <v>247.58</v>
          </cell>
          <cell r="E1555" t="str">
            <v>DRENAGEM/OBRAS DE CONTENCAO/POCOS DE VISITA E CAIXAS</v>
          </cell>
          <cell r="F1555" t="str">
            <v>MUROS DE ARRIMO</v>
          </cell>
          <cell r="G1555" t="str">
            <v>SINAPI Abr/23</v>
          </cell>
        </row>
        <row r="1556">
          <cell r="A1556">
            <v>93958</v>
          </cell>
          <cell r="B1556" t="str">
            <v>EXECUÇÃO DE GRAMPO PARA SOLO GRAMPEADO COM COMPRIMENTO MAIOR QUE 4 M E MENOR OU IGUAL A 6 M, DIÂMETRO DE 10 CM, PERFURAÇÃO COM EQUIPAMENTO MANUAL E ARMADURA COM DIÂMETRO DE 20 MM. AF_05/2016</v>
          </cell>
          <cell r="C1556" t="str">
            <v>M</v>
          </cell>
          <cell r="D1556">
            <v>228.71</v>
          </cell>
          <cell r="E1556" t="str">
            <v>DRENAGEM/OBRAS DE CONTENCAO/POCOS DE VISITA E CAIXAS</v>
          </cell>
          <cell r="F1556" t="str">
            <v>MUROS DE ARRIMO</v>
          </cell>
          <cell r="G1556" t="str">
            <v>SINAPI Abr/23</v>
          </cell>
        </row>
        <row r="1557">
          <cell r="A1557">
            <v>93959</v>
          </cell>
          <cell r="B1557" t="str">
            <v>EXECUÇÃO DE GRAMPO PARA SOLO GRAMPEADO COM COMPRIMENTO MAIOR QUE 6 M E MENOR OU IGUAL A 8 M, DIÂMETRO DE 10 CM, PERFURAÇÃO COM EQUIPAMENTO MANUAL E ARMADURA COM DIÂMETRO DE 20 MM. AF_05/2016</v>
          </cell>
          <cell r="C1557" t="str">
            <v>M</v>
          </cell>
          <cell r="D1557">
            <v>217.49</v>
          </cell>
          <cell r="E1557" t="str">
            <v>DRENAGEM/OBRAS DE CONTENCAO/POCOS DE VISITA E CAIXAS</v>
          </cell>
          <cell r="F1557" t="str">
            <v>MUROS DE ARRIMO</v>
          </cell>
          <cell r="G1557" t="str">
            <v>SINAPI Abr/23</v>
          </cell>
        </row>
        <row r="1558">
          <cell r="A1558">
            <v>93960</v>
          </cell>
          <cell r="B1558" t="str">
            <v>EXECUÇÃO DE GRAMPO PARA SOLO GRAMPEADO COM COMPRIMENTO MAIOR QUE 8 M E MENOR OU IGUAL A 10 M, DIÂMETRO DE 10 CM, PERFURAÇÃO COM EQUIPAMENTO MANUAL E ARMADURA COM DIÂMETRO DE 20 MM. AF_05/2016</v>
          </cell>
          <cell r="C1558" t="str">
            <v>M</v>
          </cell>
          <cell r="D1558">
            <v>209.59</v>
          </cell>
          <cell r="E1558" t="str">
            <v>DRENAGEM/OBRAS DE CONTENCAO/POCOS DE VISITA E CAIXAS</v>
          </cell>
          <cell r="F1558" t="str">
            <v>MUROS DE ARRIMO</v>
          </cell>
          <cell r="G1558" t="str">
            <v>SINAPI Abr/23</v>
          </cell>
        </row>
        <row r="1559">
          <cell r="A1559">
            <v>93961</v>
          </cell>
          <cell r="B1559" t="str">
            <v>EXECUÇÃO DE GRAMPO PARA SOLO GRAMPEADO COM COMPRIMENTO MAIOR QUE 10 M, DIÂMETRO DE 10 CM, PERFURAÇÃO COM EQUIPAMENTO MANUAL E ARMADURA COM DIÂMETRO DE 20 MM. AF_05/2016</v>
          </cell>
          <cell r="C1559" t="str">
            <v>M</v>
          </cell>
          <cell r="D1559">
            <v>203.45</v>
          </cell>
          <cell r="E1559" t="str">
            <v>DRENAGEM/OBRAS DE CONTENCAO/POCOS DE VISITA E CAIXAS</v>
          </cell>
          <cell r="F1559" t="str">
            <v>MUROS DE ARRIMO</v>
          </cell>
          <cell r="G1559" t="str">
            <v>SINAPI Abr/23</v>
          </cell>
        </row>
        <row r="1560">
          <cell r="A1560">
            <v>93962</v>
          </cell>
          <cell r="B1560" t="str">
            <v>EXECUÇÃO DE GRAMPO PARA SOLO GRAMPEADO COM COMPRIMENTO MENOR OU IGUAL A 4 M, DIÂMETRO DE 7 CM, PERFURAÇÃO COM EQUIPAMENTO MANUAL E ARMADURA COM DIÂMETRO DE 16 MM. AF_05/2016</v>
          </cell>
          <cell r="C1560" t="str">
            <v>M</v>
          </cell>
          <cell r="D1560">
            <v>221.55</v>
          </cell>
          <cell r="E1560" t="str">
            <v>DRENAGEM/OBRAS DE CONTENCAO/POCOS DE VISITA E CAIXAS</v>
          </cell>
          <cell r="F1560" t="str">
            <v>MUROS DE ARRIMO</v>
          </cell>
          <cell r="G1560" t="str">
            <v>SINAPI Abr/23</v>
          </cell>
        </row>
        <row r="1561">
          <cell r="A1561">
            <v>93963</v>
          </cell>
          <cell r="B1561" t="str">
            <v>EXECUÇÃO DE GRAMPO PARA SOLO GRAMPEADO COM COMPRIMENTO MAIOR QUE 4 E MENOR OU IGUAL A 6 M, DIÂMETRO DE 7 CM, PERFURAÇÃO COM EQUIPAMENTO MANUAL E ARMADURA COM DIÂMETRO DE 16 MM. AF_05/2016</v>
          </cell>
          <cell r="C1561" t="str">
            <v>M</v>
          </cell>
          <cell r="D1561">
            <v>203.7</v>
          </cell>
          <cell r="E1561" t="str">
            <v>DRENAGEM/OBRAS DE CONTENCAO/POCOS DE VISITA E CAIXAS</v>
          </cell>
          <cell r="F1561" t="str">
            <v>MUROS DE ARRIMO</v>
          </cell>
          <cell r="G1561" t="str">
            <v>SINAPI Abr/23</v>
          </cell>
        </row>
        <row r="1562">
          <cell r="A1562">
            <v>93964</v>
          </cell>
          <cell r="B1562" t="str">
            <v>EXECUÇÃO DE GRAMPO PARA SOLO GRAMPEADO COM COMPRIMENTO MAIOR QUE 6 M E MENOR OU IGUAL A 8 M, DIÂMETRO DE 7 CM, PERFURAÇÃO COM EQUIPAMENTO MANUAL E ARMADURA COM DIÂMETRO DE 16 MM. AF_05/2016</v>
          </cell>
          <cell r="C1562" t="str">
            <v>M</v>
          </cell>
          <cell r="D1562">
            <v>193.07</v>
          </cell>
          <cell r="E1562" t="str">
            <v>DRENAGEM/OBRAS DE CONTENCAO/POCOS DE VISITA E CAIXAS</v>
          </cell>
          <cell r="F1562" t="str">
            <v>MUROS DE ARRIMO</v>
          </cell>
          <cell r="G1562" t="str">
            <v>SINAPI Abr/23</v>
          </cell>
        </row>
        <row r="1563">
          <cell r="A1563">
            <v>93965</v>
          </cell>
          <cell r="B1563" t="str">
            <v>EXECUÇÃO DE GRAMPO PARA SOLO GRAMPEADO COM COMPRIMENTO MAIOR QUE 8 M E MENOR OU IGUAL A 10 M, DIÂMETRO DE 7 CM, PERFURAÇÃO COM EQUIPAMENTO MANUAL E ARMADURA COM DIÂMETRO DE 16 MM. AF_05/2016</v>
          </cell>
          <cell r="C1563" t="str">
            <v>M</v>
          </cell>
          <cell r="D1563">
            <v>182.51</v>
          </cell>
          <cell r="E1563" t="str">
            <v>DRENAGEM/OBRAS DE CONTENCAO/POCOS DE VISITA E CAIXAS</v>
          </cell>
          <cell r="F1563" t="str">
            <v>MUROS DE ARRIMO</v>
          </cell>
          <cell r="G1563" t="str">
            <v>SINAPI Abr/23</v>
          </cell>
        </row>
        <row r="1564">
          <cell r="A1564">
            <v>93966</v>
          </cell>
          <cell r="B1564" t="str">
            <v>EXECUÇÃO DE GRAMPO PARA SOLO GRAMPEADO COM COMPRIMENTO MAIOR QUE 10 M, DIÂMETRO DE 7 CM, PERFURAÇÃO COM EQUIPAMENTO MANUAL E ARMADURA COM DIÂMETRO DE 16 MM. AF_05/2016</v>
          </cell>
          <cell r="C1564" t="str">
            <v>M</v>
          </cell>
          <cell r="D1564">
            <v>179.63</v>
          </cell>
          <cell r="E1564" t="str">
            <v>DRENAGEM/OBRAS DE CONTENCAO/POCOS DE VISITA E CAIXAS</v>
          </cell>
          <cell r="F1564" t="str">
            <v>MUROS DE ARRIMO</v>
          </cell>
          <cell r="G1564" t="str">
            <v>SINAPI Abr/23</v>
          </cell>
        </row>
        <row r="1565">
          <cell r="A1565">
            <v>93967</v>
          </cell>
          <cell r="B1565" t="str">
            <v>EXECUÇÃO DE GRAMPO PARA SOLO GRAMPEADO COM COMPRIMENTO MENOR OU IGUAL A 4 M, DIÂMETRO DE 7 CM, PERFURAÇÃO COM EQUIPAMENTO MANUAL E ARMADURA COM DIÂMETRO DE 20 MM. AF_05/2016</v>
          </cell>
          <cell r="C1565" t="str">
            <v>M</v>
          </cell>
          <cell r="D1565">
            <v>235.09</v>
          </cell>
          <cell r="E1565" t="str">
            <v>DRENAGEM/OBRAS DE CONTENCAO/POCOS DE VISITA E CAIXAS</v>
          </cell>
          <cell r="F1565" t="str">
            <v>MUROS DE ARRIMO</v>
          </cell>
          <cell r="G1565" t="str">
            <v>SINAPI Abr/23</v>
          </cell>
        </row>
        <row r="1566">
          <cell r="A1566">
            <v>93968</v>
          </cell>
          <cell r="B1566" t="str">
            <v>EXECUÇÃO DE GRAMPO PARA SOLO GRAMPEADO COM COMPRIMENTO MAIOR QUE 4 E MENOR OU IGUAL A 6 M, DIÂMETRO DE 7 CM, PERFURAÇÃO COM EQUIPAMENTO MANUAL E ARMADURA COM DIÂMETRO DE 20 MM. AF_05/2016</v>
          </cell>
          <cell r="C1566" t="str">
            <v>M</v>
          </cell>
          <cell r="D1566">
            <v>216.24</v>
          </cell>
          <cell r="E1566" t="str">
            <v>DRENAGEM/OBRAS DE CONTENCAO/POCOS DE VISITA E CAIXAS</v>
          </cell>
          <cell r="F1566" t="str">
            <v>MUROS DE ARRIMO</v>
          </cell>
          <cell r="G1566" t="str">
            <v>SINAPI Abr/23</v>
          </cell>
        </row>
        <row r="1567">
          <cell r="A1567">
            <v>93969</v>
          </cell>
          <cell r="B1567" t="str">
            <v>EXECUÇÃO DE GRAMPO PARA SOLO GRAMPEADO COM COMPRIMENTO MAIOR QUE 6 M E MENOR OU IGUAL A 8 M, DIÂMETRO DE 7 CM, PERFURAÇÃO COM EQUIPAMENTO MANUAL E ARMADURA COM DIÂMETRO DE 20 MM. AF_05/2016</v>
          </cell>
          <cell r="C1567" t="str">
            <v>M</v>
          </cell>
          <cell r="D1567">
            <v>205.07</v>
          </cell>
          <cell r="E1567" t="str">
            <v>DRENAGEM/OBRAS DE CONTENCAO/POCOS DE VISITA E CAIXAS</v>
          </cell>
          <cell r="F1567" t="str">
            <v>MUROS DE ARRIMO</v>
          </cell>
          <cell r="G1567" t="str">
            <v>SINAPI Abr/23</v>
          </cell>
        </row>
        <row r="1568">
          <cell r="A1568">
            <v>93970</v>
          </cell>
          <cell r="B1568" t="str">
            <v>EXECUÇÃO DE GRAMPO PARA SOLO GRAMPEADO COM COMPRIMENTO MAIOR QUE 8 MENOR OU IGUAL A 10 M, DIÂMETRO DE 7 CM, PERFURAÇÃO COM EQUIPAMENTO MANUAL E ARMADURA COM DIÂMETRO DE 20 MM. AF_05/2016</v>
          </cell>
          <cell r="C1568" t="str">
            <v>M</v>
          </cell>
          <cell r="D1568">
            <v>197.25</v>
          </cell>
          <cell r="E1568" t="str">
            <v>DRENAGEM/OBRAS DE CONTENCAO/POCOS DE VISITA E CAIXAS</v>
          </cell>
          <cell r="F1568" t="str">
            <v>MUROS DE ARRIMO</v>
          </cell>
          <cell r="G1568" t="str">
            <v>SINAPI Abr/23</v>
          </cell>
        </row>
        <row r="1569">
          <cell r="A1569">
            <v>93971</v>
          </cell>
          <cell r="B1569" t="str">
            <v>EXECUÇÃO DE GRAMPO PARA SOLO GRAMPEADO COM COMPRIMENTO MAIOR QUE 10 M, DIÂMETRO DE 7 CM, PERFURAÇÃO COM EQUIPAMENTO MANUAL E ARMADURA COM DIÂMETRO DE 20 MM. AF_05/2016</v>
          </cell>
          <cell r="C1569" t="str">
            <v>M</v>
          </cell>
          <cell r="D1569">
            <v>184.89</v>
          </cell>
          <cell r="E1569" t="str">
            <v>DRENAGEM/OBRAS DE CONTENCAO/POCOS DE VISITA E CAIXAS</v>
          </cell>
          <cell r="F1569" t="str">
            <v>MUROS DE ARRIMO</v>
          </cell>
          <cell r="G1569" t="str">
            <v>SINAPI Abr/23</v>
          </cell>
        </row>
        <row r="1570">
          <cell r="A1570">
            <v>95108</v>
          </cell>
          <cell r="B1570" t="str">
            <v>EXECUÇÃO DE PROTEÇÃO DA CABEÇA DO TIRANTE COM USO DE FÔRMAS EM CHAPA COMPENSADA PLASTIFICADA DE MADEIRA E CONCRETO FCK =15 MPA. AF_07/2016</v>
          </cell>
          <cell r="C1570" t="str">
            <v>UN</v>
          </cell>
          <cell r="D1570">
            <v>35.01</v>
          </cell>
          <cell r="E1570" t="str">
            <v>DRENAGEM/OBRAS DE CONTENCAO/POCOS DE VISITA E CAIXAS</v>
          </cell>
          <cell r="F1570" t="str">
            <v>MUROS DE ARRIMO</v>
          </cell>
          <cell r="G1570" t="str">
            <v>SINAPI Abr/23</v>
          </cell>
        </row>
        <row r="1571">
          <cell r="A1571">
            <v>100332</v>
          </cell>
          <cell r="B1571" t="str">
            <v>CONTENÇÃO EM PERFIL PRANCHADO COM PRANCHÃO DE MADEIRA, PERFIS ESPAÇADOS A 1,5 M PARA 1 SUBSOLO. AF_07/2019</v>
          </cell>
          <cell r="C1571" t="str">
            <v>M2</v>
          </cell>
          <cell r="D1571">
            <v>1012.73</v>
          </cell>
          <cell r="E1571" t="str">
            <v>DRENAGEM/OBRAS DE CONTENCAO/POCOS DE VISITA E CAIXAS</v>
          </cell>
          <cell r="F1571" t="str">
            <v>MUROS DE ARRIMO</v>
          </cell>
          <cell r="G1571" t="str">
            <v>SINAPI Abr/23</v>
          </cell>
        </row>
        <row r="1572">
          <cell r="A1572">
            <v>100333</v>
          </cell>
          <cell r="B1572" t="str">
            <v>CONTENÇÃO EM PERFIL PRANCHADO COM PRANCHÃO DE MADEIRA, PERFIS ESPAÇADOS A 1,5 M PARA 2 OU MAIS SUBSOLOS. AF_07/2019</v>
          </cell>
          <cell r="C1572" t="str">
            <v>M2</v>
          </cell>
          <cell r="D1572">
            <v>609.35</v>
          </cell>
          <cell r="E1572" t="str">
            <v>DRENAGEM/OBRAS DE CONTENCAO/POCOS DE VISITA E CAIXAS</v>
          </cell>
          <cell r="F1572" t="str">
            <v>MUROS DE ARRIMO</v>
          </cell>
          <cell r="G1572" t="str">
            <v>SINAPI Abr/23</v>
          </cell>
        </row>
        <row r="1573">
          <cell r="A1573">
            <v>100334</v>
          </cell>
          <cell r="B1573" t="str">
            <v>CONTENÇÃO EM PERFIL PRANCHADO COM PRANCHÃO DE MADEIRA, PERFIS ESPAÇADOS A 2 M PARA 1 SUBSOLO. AF_07/2019</v>
          </cell>
          <cell r="C1573" t="str">
            <v>M2</v>
          </cell>
          <cell r="D1573">
            <v>794.16</v>
          </cell>
          <cell r="E1573" t="str">
            <v>DRENAGEM/OBRAS DE CONTENCAO/POCOS DE VISITA E CAIXAS</v>
          </cell>
          <cell r="F1573" t="str">
            <v>MUROS DE ARRIMO</v>
          </cell>
          <cell r="G1573" t="str">
            <v>SINAPI Abr/23</v>
          </cell>
        </row>
        <row r="1574">
          <cell r="A1574">
            <v>100335</v>
          </cell>
          <cell r="B1574" t="str">
            <v>CONTENÇÃO EM PERFIL PRANCHADO COM PRANCHÃO DE MADEIRA, PERFIS ESPAÇADOS A 2 M PARA 2 OU MAIS SUBSOLOS. AF_07/2019</v>
          </cell>
          <cell r="C1574" t="str">
            <v>M2</v>
          </cell>
          <cell r="D1574">
            <v>491.63</v>
          </cell>
          <cell r="E1574" t="str">
            <v>DRENAGEM/OBRAS DE CONTENCAO/POCOS DE VISITA E CAIXAS</v>
          </cell>
          <cell r="F1574" t="str">
            <v>MUROS DE ARRIMO</v>
          </cell>
          <cell r="G1574" t="str">
            <v>SINAPI Abr/23</v>
          </cell>
        </row>
        <row r="1575">
          <cell r="A1575">
            <v>100341</v>
          </cell>
          <cell r="B1575" t="str">
            <v>FABRICAÇÃO, MONTAGEM E DESMONTAGEM DE FÔRMA PARA CORTINA DE CONTENÇÃO, EM CHAPA DE MADEIRA COMPENSADA PLASTIFICADA, E = 18 MM, 10 UTILIZAÇÕES. AF_07/2019</v>
          </cell>
          <cell r="C1575" t="str">
            <v>M2</v>
          </cell>
          <cell r="D1575">
            <v>39.130000000000003</v>
          </cell>
          <cell r="E1575" t="str">
            <v>DRENAGEM/OBRAS DE CONTENCAO/POCOS DE VISITA E CAIXAS</v>
          </cell>
          <cell r="F1575" t="str">
            <v>MUROS DE ARRIMO</v>
          </cell>
          <cell r="G1575" t="str">
            <v>SINAPI Abr/23</v>
          </cell>
        </row>
        <row r="1576">
          <cell r="A1576">
            <v>100342</v>
          </cell>
          <cell r="B1576" t="str">
            <v>ARMAÇÃO DE CORTINA DE CONTENÇÃO EM CONCRETO ARMADO, COM AÇO CA-50 DE 6,3 MM - MONTAGEM. AF_07/2019</v>
          </cell>
          <cell r="C1576" t="str">
            <v>KG</v>
          </cell>
          <cell r="D1576">
            <v>14.85</v>
          </cell>
          <cell r="E1576" t="str">
            <v>DRENAGEM/OBRAS DE CONTENCAO/POCOS DE VISITA E CAIXAS</v>
          </cell>
          <cell r="F1576" t="str">
            <v>MUROS DE ARRIMO</v>
          </cell>
          <cell r="G1576" t="str">
            <v>SINAPI Abr/23</v>
          </cell>
        </row>
        <row r="1577">
          <cell r="A1577">
            <v>100343</v>
          </cell>
          <cell r="B1577" t="str">
            <v>ARMAÇÃO DE CORTINA DE CONTENÇÃO EM CONCRETO ARMADO, COM AÇO CA-50 DE 8 MM - MONTAGEM. AF_07/2019</v>
          </cell>
          <cell r="C1577" t="str">
            <v>KG</v>
          </cell>
          <cell r="D1577">
            <v>13.75</v>
          </cell>
          <cell r="E1577" t="str">
            <v>DRENAGEM/OBRAS DE CONTENCAO/POCOS DE VISITA E CAIXAS</v>
          </cell>
          <cell r="F1577" t="str">
            <v>MUROS DE ARRIMO</v>
          </cell>
          <cell r="G1577" t="str">
            <v>SINAPI Abr/23</v>
          </cell>
        </row>
        <row r="1578">
          <cell r="A1578">
            <v>100344</v>
          </cell>
          <cell r="B1578" t="str">
            <v>ARMAÇÃO DE CORTINA DE CONTENÇÃO EM CONCRETO ARMADO, COM AÇO CA-50 DE 10 MM - MONTAGEM. AF_07/2019</v>
          </cell>
          <cell r="C1578" t="str">
            <v>KG</v>
          </cell>
          <cell r="D1578">
            <v>12.2</v>
          </cell>
          <cell r="E1578" t="str">
            <v>DRENAGEM/OBRAS DE CONTENCAO/POCOS DE VISITA E CAIXAS</v>
          </cell>
          <cell r="F1578" t="str">
            <v>MUROS DE ARRIMO</v>
          </cell>
          <cell r="G1578" t="str">
            <v>SINAPI Abr/23</v>
          </cell>
        </row>
        <row r="1579">
          <cell r="A1579">
            <v>100345</v>
          </cell>
          <cell r="B1579" t="str">
            <v>ARMAÇÃO DE CORTINA DE CONTENÇÃO EM CONCRETO ARMADO, COM AÇO CA-50 DE 12,5 MM - MONTAGEM. AF_07/2019</v>
          </cell>
          <cell r="C1579" t="str">
            <v>KG</v>
          </cell>
          <cell r="D1579">
            <v>10.26</v>
          </cell>
          <cell r="E1579" t="str">
            <v>DRENAGEM/OBRAS DE CONTENCAO/POCOS DE VISITA E CAIXAS</v>
          </cell>
          <cell r="F1579" t="str">
            <v>MUROS DE ARRIMO</v>
          </cell>
          <cell r="G1579" t="str">
            <v>SINAPI Abr/23</v>
          </cell>
        </row>
        <row r="1580">
          <cell r="A1580">
            <v>100346</v>
          </cell>
          <cell r="B1580" t="str">
            <v>ARMAÇÃO DE CORTINA DE CONTENÇÃO EM CONCRETO ARMADO, COM AÇO CA-50 DE 16 MM - MONTAGEM. AF_07/2019</v>
          </cell>
          <cell r="C1580" t="str">
            <v>KG</v>
          </cell>
          <cell r="D1580">
            <v>9.6300000000000008</v>
          </cell>
          <cell r="E1580" t="str">
            <v>DRENAGEM/OBRAS DE CONTENCAO/POCOS DE VISITA E CAIXAS</v>
          </cell>
          <cell r="F1580" t="str">
            <v>MUROS DE ARRIMO</v>
          </cell>
          <cell r="G1580" t="str">
            <v>SINAPI Abr/23</v>
          </cell>
        </row>
        <row r="1581">
          <cell r="A1581">
            <v>100347</v>
          </cell>
          <cell r="B1581" t="str">
            <v>ARMAÇÃO DE CORTINA DE CONTENÇÃO EM CONCRETO ARMADO, COM AÇO CA-50 DE 20 MM - MONTAGEM. AF_07/2019</v>
          </cell>
          <cell r="C1581" t="str">
            <v>KG</v>
          </cell>
          <cell r="D1581">
            <v>10.7</v>
          </cell>
          <cell r="E1581" t="str">
            <v>DRENAGEM/OBRAS DE CONTENCAO/POCOS DE VISITA E CAIXAS</v>
          </cell>
          <cell r="F1581" t="str">
            <v>MUROS DE ARRIMO</v>
          </cell>
          <cell r="G1581" t="str">
            <v>SINAPI Abr/23</v>
          </cell>
        </row>
        <row r="1582">
          <cell r="A1582">
            <v>100348</v>
          </cell>
          <cell r="B1582" t="str">
            <v>ARMAÇÃO DE CORTINA DE CONTENÇÃO EM CONCRETO ARMADO, COM AÇO CA-50 DE 25 MM - MONTAGEM. AF_07/2019</v>
          </cell>
          <cell r="C1582" t="str">
            <v>KG</v>
          </cell>
          <cell r="D1582">
            <v>10.41</v>
          </cell>
          <cell r="E1582" t="str">
            <v>DRENAGEM/OBRAS DE CONTENCAO/POCOS DE VISITA E CAIXAS</v>
          </cell>
          <cell r="F1582" t="str">
            <v>MUROS DE ARRIMO</v>
          </cell>
          <cell r="G1582" t="str">
            <v>SINAPI Abr/23</v>
          </cell>
        </row>
        <row r="1583">
          <cell r="A1583">
            <v>100349</v>
          </cell>
          <cell r="B1583" t="str">
            <v>CONCRETAGEM DE CORTINA DE CONTENÇÃO, ATRAVÉS DE BOMBA   LANÇAMENTO, ADENSAMENTO E ACABAMENTO. AF_07/2019</v>
          </cell>
          <cell r="C1583" t="str">
            <v>M3</v>
          </cell>
          <cell r="D1583">
            <v>577.88</v>
          </cell>
          <cell r="E1583" t="str">
            <v>DRENAGEM/OBRAS DE CONTENCAO/POCOS DE VISITA E CAIXAS</v>
          </cell>
          <cell r="F1583" t="str">
            <v>MUROS DE ARRIMO</v>
          </cell>
          <cell r="G1583" t="str">
            <v>SINAPI Abr/23</v>
          </cell>
        </row>
        <row r="1584">
          <cell r="A1584">
            <v>102989</v>
          </cell>
          <cell r="B1584" t="str">
            <v>CANALETA MEIA CANA PRÉ-MOLDADA DE CONCRETO (D = 20 CM) - FORNECIMENTO E INSTALAÇÃO. AF_08/2021</v>
          </cell>
          <cell r="C1584" t="str">
            <v>M</v>
          </cell>
          <cell r="D1584">
            <v>39.369999999999997</v>
          </cell>
          <cell r="E1584" t="str">
            <v>DRENAGEM/OBRAS DE CONTENCAO/POCOS DE VISITA E CAIXAS</v>
          </cell>
          <cell r="F1584" t="str">
            <v>CALHAS DE DRENAGEM/ALAS DE GALERIAS (ESTRUT. DE LANCAMENTO)</v>
          </cell>
          <cell r="G1584" t="str">
            <v>SINAPI Abr/23</v>
          </cell>
        </row>
        <row r="1585">
          <cell r="A1585">
            <v>102990</v>
          </cell>
          <cell r="B1585" t="str">
            <v>CANALETA MEIA CANA PRÉ-MOLDADA DE CONCRETO (D = 30 CM) - FORNECIMENTO E INSTALAÇÃO. AF_08/2021</v>
          </cell>
          <cell r="C1585" t="str">
            <v>M</v>
          </cell>
          <cell r="D1585">
            <v>47.72</v>
          </cell>
          <cell r="E1585" t="str">
            <v>DRENAGEM/OBRAS DE CONTENCAO/POCOS DE VISITA E CAIXAS</v>
          </cell>
          <cell r="F1585" t="str">
            <v>CALHAS DE DRENAGEM/ALAS DE GALERIAS (ESTRUT. DE LANCAMENTO)</v>
          </cell>
          <cell r="G1585" t="str">
            <v>SINAPI Abr/23</v>
          </cell>
        </row>
        <row r="1586">
          <cell r="A1586">
            <v>102991</v>
          </cell>
          <cell r="B1586" t="str">
            <v>CANALETA MEIA CANA PRÉ-MOLDADA DE CONCRETO (D = 40 CM) - FORNECIMENTO E INSTALAÇÃO. AF_08/2021</v>
          </cell>
          <cell r="C1586" t="str">
            <v>M</v>
          </cell>
          <cell r="D1586">
            <v>61.72</v>
          </cell>
          <cell r="E1586" t="str">
            <v>DRENAGEM/OBRAS DE CONTENCAO/POCOS DE VISITA E CAIXAS</v>
          </cell>
          <cell r="F1586" t="str">
            <v>CALHAS DE DRENAGEM/ALAS DE GALERIAS (ESTRUT. DE LANCAMENTO)</v>
          </cell>
          <cell r="G1586" t="str">
            <v>SINAPI Abr/23</v>
          </cell>
        </row>
        <row r="1587">
          <cell r="A1587">
            <v>102992</v>
          </cell>
          <cell r="B1587" t="str">
            <v>CANALETA MEIA CANA PRÉ-MOLDADA DE CONCRETO (D = 50 CM) - FORNECIMENTO E INSTALAÇÃO. AF_08/2021</v>
          </cell>
          <cell r="C1587" t="str">
            <v>M</v>
          </cell>
          <cell r="D1587">
            <v>89.58</v>
          </cell>
          <cell r="E1587" t="str">
            <v>DRENAGEM/OBRAS DE CONTENCAO/POCOS DE VISITA E CAIXAS</v>
          </cell>
          <cell r="F1587" t="str">
            <v>CALHAS DE DRENAGEM/ALAS DE GALERIAS (ESTRUT. DE LANCAMENTO)</v>
          </cell>
          <cell r="G1587" t="str">
            <v>SINAPI Abr/23</v>
          </cell>
        </row>
        <row r="1588">
          <cell r="A1588">
            <v>102993</v>
          </cell>
          <cell r="B1588" t="str">
            <v>CANALETA MEIA CANA PRÉ-MOLDADA DE CONCRETO (D = 60 CM) - FORNECIMENTO E INSTALAÇÃO. AF_08/2021</v>
          </cell>
          <cell r="C1588" t="str">
            <v>M</v>
          </cell>
          <cell r="D1588">
            <v>116.81</v>
          </cell>
          <cell r="E1588" t="str">
            <v>DRENAGEM/OBRAS DE CONTENCAO/POCOS DE VISITA E CAIXAS</v>
          </cell>
          <cell r="F1588" t="str">
            <v>CALHAS DE DRENAGEM/ALAS DE GALERIAS (ESTRUT. DE LANCAMENTO)</v>
          </cell>
          <cell r="G1588" t="str">
            <v>SINAPI Abr/23</v>
          </cell>
        </row>
        <row r="1589">
          <cell r="A1589">
            <v>102994</v>
          </cell>
          <cell r="B1589" t="str">
            <v>CANALETA MEIA CANA PRÉ-MOLDADA DE CONCRETO (D = 80 CM) - FORNECIMENTO E INSTALAÇÃO. AF_08/2021</v>
          </cell>
          <cell r="C1589" t="str">
            <v>M</v>
          </cell>
          <cell r="D1589">
            <v>196.33</v>
          </cell>
          <cell r="E1589" t="str">
            <v>DRENAGEM/OBRAS DE CONTENCAO/POCOS DE VISITA E CAIXAS</v>
          </cell>
          <cell r="F1589" t="str">
            <v>CALHAS DE DRENAGEM/ALAS DE GALERIAS (ESTRUT. DE LANCAMENTO)</v>
          </cell>
          <cell r="G1589" t="str">
            <v>SINAPI Abr/23</v>
          </cell>
        </row>
        <row r="1590">
          <cell r="A1590">
            <v>102995</v>
          </cell>
          <cell r="B1590" t="str">
            <v>EXECUÇÃO DE CANALETA DE CONCRETO MOLDADO IN LOCO, ESPESSURA DE 0,07 M, GEOMETRIA TRAPEZOIDAL (DIMENSÕES INTERNAS: B=0,6 M; B=0,147 M; H=0,2 M). AF_08/2021</v>
          </cell>
          <cell r="C1590" t="str">
            <v>M</v>
          </cell>
          <cell r="D1590">
            <v>48.11</v>
          </cell>
          <cell r="E1590" t="str">
            <v>DRENAGEM/OBRAS DE CONTENCAO/POCOS DE VISITA E CAIXAS</v>
          </cell>
          <cell r="F1590" t="str">
            <v>CALHAS DE DRENAGEM/ALAS DE GALERIAS (ESTRUT. DE LANCAMENTO)</v>
          </cell>
          <cell r="G1590" t="str">
            <v>SINAPI Abr/23</v>
          </cell>
        </row>
        <row r="1591">
          <cell r="A1591">
            <v>102996</v>
          </cell>
          <cell r="B1591" t="str">
            <v>EXECUÇÃO DE CANALETA DE CONCRETO MOLDADO IN LOCO, ESPESSURA DE 0,07 M, GEOMETRIA TRAPEZOIDAL (DIMENSÕES INTERNAS: B=0,9 M; B=0,246 M; H=0,3 M). AF_08/2021</v>
          </cell>
          <cell r="C1591" t="str">
            <v>M</v>
          </cell>
          <cell r="D1591">
            <v>67.83</v>
          </cell>
          <cell r="E1591" t="str">
            <v>DRENAGEM/OBRAS DE CONTENCAO/POCOS DE VISITA E CAIXAS</v>
          </cell>
          <cell r="F1591" t="str">
            <v>CALHAS DE DRENAGEM/ALAS DE GALERIAS (ESTRUT. DE LANCAMENTO)</v>
          </cell>
          <cell r="G1591" t="str">
            <v>SINAPI Abr/23</v>
          </cell>
        </row>
        <row r="1592">
          <cell r="A1592">
            <v>102997</v>
          </cell>
          <cell r="B1592" t="str">
            <v>EXECUÇÃO DE CANALETA DE CONCRETO MOLDADO IN LOCO, ESPESSURA DE 0,08 M, GEOMETRIA TRAPEZOIDAL (DIMENSÕES INTERNAS: B=1M; B=0,5 M; H=0,25 M). AF_08/2021</v>
          </cell>
          <cell r="C1592" t="str">
            <v>M</v>
          </cell>
          <cell r="D1592">
            <v>89.12</v>
          </cell>
          <cell r="E1592" t="str">
            <v>DRENAGEM/OBRAS DE CONTENCAO/POCOS DE VISITA E CAIXAS</v>
          </cell>
          <cell r="F1592" t="str">
            <v>CALHAS DE DRENAGEM/ALAS DE GALERIAS (ESTRUT. DE LANCAMENTO)</v>
          </cell>
          <cell r="G1592" t="str">
            <v>SINAPI Abr/23</v>
          </cell>
        </row>
        <row r="1593">
          <cell r="A1593">
            <v>102998</v>
          </cell>
          <cell r="B1593" t="str">
            <v>EXECUÇÃO DE CANALETA DE CONCRETO MOLDADO IN LOCO, ESPESSURA DE 0,08 M, GEOMETRIA TRAPEZOIDAL (DIMENSÕES INTERNAS: B=1,074 M; B=0,534 M; H=0,27 M). AF_08/2021</v>
          </cell>
          <cell r="C1593" t="str">
            <v>M</v>
          </cell>
          <cell r="D1593">
            <v>85.69</v>
          </cell>
          <cell r="E1593" t="str">
            <v>DRENAGEM/OBRAS DE CONTENCAO/POCOS DE VISITA E CAIXAS</v>
          </cell>
          <cell r="F1593" t="str">
            <v>CALHAS DE DRENAGEM/ALAS DE GALERIAS (ESTRUT. DE LANCAMENTO)</v>
          </cell>
          <cell r="G1593" t="str">
            <v>SINAPI Abr/23</v>
          </cell>
        </row>
        <row r="1594">
          <cell r="A1594">
            <v>102999</v>
          </cell>
          <cell r="B1594" t="str">
            <v>EXECUÇÃO DE CANALETA DE CONCRETO MOLDADO IN LOCO, ESPESSURA DE 0,08 M, GEOMETRIA TRAPEZOIDAL (DIMENSÕES INTERNAS: B=1,4 M; B=0,7 M; H=0,35 M). AF_08/2021</v>
          </cell>
          <cell r="C1594" t="str">
            <v>M</v>
          </cell>
          <cell r="D1594">
            <v>108.32</v>
          </cell>
          <cell r="E1594" t="str">
            <v>DRENAGEM/OBRAS DE CONTENCAO/POCOS DE VISITA E CAIXAS</v>
          </cell>
          <cell r="F1594" t="str">
            <v>CALHAS DE DRENAGEM/ALAS DE GALERIAS (ESTRUT. DE LANCAMENTO)</v>
          </cell>
          <cell r="G1594" t="str">
            <v>SINAPI Abr/23</v>
          </cell>
        </row>
        <row r="1595">
          <cell r="A1595">
            <v>103000</v>
          </cell>
          <cell r="B1595" t="str">
            <v>EXECUÇÃO DE CANALETA DE CONCRETO MOLDADO IN LOCO, ESPESSURA DE 0,08 M, GEOMETRIA TRAPEZOIDAL (DIMENSÕES INTERNAS: B=1,474 M; B=0,934 M; H=0,27 M). AF_08/2021</v>
          </cell>
          <cell r="C1595" t="str">
            <v>M</v>
          </cell>
          <cell r="D1595">
            <v>108.75</v>
          </cell>
          <cell r="E1595" t="str">
            <v>DRENAGEM/OBRAS DE CONTENCAO/POCOS DE VISITA E CAIXAS</v>
          </cell>
          <cell r="F1595" t="str">
            <v>CALHAS DE DRENAGEM/ALAS DE GALERIAS (ESTRUT. DE LANCAMENTO)</v>
          </cell>
          <cell r="G1595" t="str">
            <v>SINAPI Abr/23</v>
          </cell>
        </row>
        <row r="1596">
          <cell r="A1596">
            <v>103001</v>
          </cell>
          <cell r="B1596" t="str">
            <v>GRELHA DE FERRO FUNDIDO SIMPLES COM REQUADRO, 150 X 1000 MM, ASSENTADA COM ARGAMASSA 1 : 3 CIMENTO: AREIA - FORNECIMENTO E INSTALAÇÃO. AF_08/2021</v>
          </cell>
          <cell r="C1596" t="str">
            <v>UN</v>
          </cell>
          <cell r="D1596">
            <v>240.93</v>
          </cell>
          <cell r="E1596" t="str">
            <v>DRENAGEM/OBRAS DE CONTENCAO/POCOS DE VISITA E CAIXAS</v>
          </cell>
          <cell r="F1596" t="str">
            <v>CALHAS DE DRENAGEM/ALAS DE GALERIAS (ESTRUT. DE LANCAMENTO)</v>
          </cell>
          <cell r="G1596" t="str">
            <v>SINAPI Abr/23</v>
          </cell>
        </row>
        <row r="1597">
          <cell r="A1597">
            <v>103002</v>
          </cell>
          <cell r="B1597" t="str">
            <v>GRELHA DE FERRO FUNDIDO SIMPLES COM REQUADRO, 200 X 1000 MM, ASSENTADA COM ARGAMASSA 1 : 3 CIMENTO: AREIA - FORNECIMENTO E INSTALAÇÃO. AF_08/2021</v>
          </cell>
          <cell r="C1597" t="str">
            <v>UN</v>
          </cell>
          <cell r="D1597">
            <v>299.58</v>
          </cell>
          <cell r="E1597" t="str">
            <v>DRENAGEM/OBRAS DE CONTENCAO/POCOS DE VISITA E CAIXAS</v>
          </cell>
          <cell r="F1597" t="str">
            <v>CALHAS DE DRENAGEM/ALAS DE GALERIAS (ESTRUT. DE LANCAMENTO)</v>
          </cell>
          <cell r="G1597" t="str">
            <v>SINAPI Abr/23</v>
          </cell>
        </row>
        <row r="1598">
          <cell r="A1598">
            <v>103003</v>
          </cell>
          <cell r="B1598" t="str">
            <v>GRELHA DE FERRO FUNDIDO SIMPLES COM REQUADRO, 300 X 1000 MM, ASSENTADA COM ARGAMASSA 1 : 3 CIMENTO: AREIA - FORNECIMENTO E INSTALAÇÃO. AF_08/2021</v>
          </cell>
          <cell r="C1598" t="str">
            <v>UN</v>
          </cell>
          <cell r="D1598">
            <v>416.94</v>
          </cell>
          <cell r="E1598" t="str">
            <v>DRENAGEM/OBRAS DE CONTENCAO/POCOS DE VISITA E CAIXAS</v>
          </cell>
          <cell r="F1598" t="str">
            <v>CALHAS DE DRENAGEM/ALAS DE GALERIAS (ESTRUT. DE LANCAMENTO)</v>
          </cell>
          <cell r="G1598" t="str">
            <v>SINAPI Abr/23</v>
          </cell>
        </row>
        <row r="1599">
          <cell r="A1599">
            <v>103005</v>
          </cell>
          <cell r="B1599" t="str">
            <v>CAIXA COM GRELHA RETANGULAR DE FERRO FUNDIDO, EM ALVENARIA COM TIJOLOS CERÂMICOS MACIÇOS, DIMENSÕES INTERNAS: 0,15 X 1,00 X 0,3 M. AF_08/2021</v>
          </cell>
          <cell r="C1599" t="str">
            <v>UN</v>
          </cell>
          <cell r="D1599">
            <v>600.61</v>
          </cell>
          <cell r="E1599" t="str">
            <v>DRENAGEM/OBRAS DE CONTENCAO/POCOS DE VISITA E CAIXAS</v>
          </cell>
          <cell r="F1599" t="str">
            <v>CALHAS DE DRENAGEM/ALAS DE GALERIAS (ESTRUT. DE LANCAMENTO)</v>
          </cell>
          <cell r="G1599" t="str">
            <v>SINAPI Abr/23</v>
          </cell>
        </row>
        <row r="1600">
          <cell r="A1600">
            <v>103006</v>
          </cell>
          <cell r="B1600" t="str">
            <v>CAIXA COM GRELHA RETANGULAR DE FERRO FUNDIDO, EM ALVENARIA COM TIJOLOS CERÂMICOS MACIÇOS, DIMENSÕES INTERNAS: 0,20 X 1,00 X 0,4 M. AF_08/2021</v>
          </cell>
          <cell r="C1600" t="str">
            <v>UN</v>
          </cell>
          <cell r="D1600">
            <v>818.14</v>
          </cell>
          <cell r="E1600" t="str">
            <v>DRENAGEM/OBRAS DE CONTENCAO/POCOS DE VISITA E CAIXAS</v>
          </cell>
          <cell r="F1600" t="str">
            <v>CALHAS DE DRENAGEM/ALAS DE GALERIAS (ESTRUT. DE LANCAMENTO)</v>
          </cell>
          <cell r="G1600" t="str">
            <v>SINAPI Abr/23</v>
          </cell>
        </row>
        <row r="1601">
          <cell r="A1601">
            <v>103007</v>
          </cell>
          <cell r="B1601" t="str">
            <v>CAIXA COM GRELHA RETANGULAR DE FERRO FUNDIDO, EM ALVENARIA COM TIJOLOS CERÂMICOS MACIÇOS, DIMENSÕES INTERNAS: 0,30 X 1,00 X 0,5 M. AF_08/2021</v>
          </cell>
          <cell r="C1601" t="str">
            <v>UN</v>
          </cell>
          <cell r="D1601">
            <v>1081.05</v>
          </cell>
          <cell r="E1601" t="str">
            <v>DRENAGEM/OBRAS DE CONTENCAO/POCOS DE VISITA E CAIXAS</v>
          </cell>
          <cell r="F1601" t="str">
            <v>CALHAS DE DRENAGEM/ALAS DE GALERIAS (ESTRUT. DE LANCAMENTO)</v>
          </cell>
          <cell r="G1601" t="str">
            <v>SINAPI Abr/23</v>
          </cell>
        </row>
        <row r="1602">
          <cell r="A1602">
            <v>97933</v>
          </cell>
          <cell r="B1602" t="str">
            <v>CAIXA COM GRELHA SIMPLES RETANGULAR, EM CONCRETO PRÉ-MOLDADO, DIMENSÕES INTERNAS: 0,6X1,0X1,0 M. AF_12/2020</v>
          </cell>
          <cell r="C1602" t="str">
            <v>UN</v>
          </cell>
          <cell r="D1602">
            <v>996.43</v>
          </cell>
          <cell r="E1602" t="str">
            <v>DRENAGEM/OBRAS DE CONTENCAO/POCOS DE VISITA E CAIXAS</v>
          </cell>
          <cell r="F1602" t="str">
            <v>POCOS DE VISITA/BOCAS DE LOBO/CX. DE PASSAGEM/CX. DIVERSAS</v>
          </cell>
          <cell r="G1602" t="str">
            <v>SINAPI Abr/23</v>
          </cell>
        </row>
        <row r="1603">
          <cell r="A1603">
            <v>97934</v>
          </cell>
          <cell r="B1603" t="str">
            <v>CAIXA COM GRELHA DUPLA RETANGULAR, EM CONCRETO PRÉ-MOLDADO, DIMENSÕES INTERNAS: 0,5X2,2X1,0 M. AF_12/2020</v>
          </cell>
          <cell r="C1603" t="str">
            <v>UN</v>
          </cell>
          <cell r="D1603">
            <v>2271.8200000000002</v>
          </cell>
          <cell r="E1603" t="str">
            <v>DRENAGEM/OBRAS DE CONTENCAO/POCOS DE VISITA E CAIXAS</v>
          </cell>
          <cell r="F1603" t="str">
            <v>POCOS DE VISITA/BOCAS DE LOBO/CX. DE PASSAGEM/CX. DIVERSAS</v>
          </cell>
          <cell r="G1603" t="str">
            <v>SINAPI Abr/23</v>
          </cell>
        </row>
        <row r="1604">
          <cell r="A1604">
            <v>97935</v>
          </cell>
          <cell r="B1604" t="str">
            <v>CAIXA PARA BOCA DE LOBO SIMPLES RETANGULAR, EM CONCRETO PRÉ-MOLDADO, DIMENSÕES INTERNAS: 0,6X1,0X1,2 M. AF_12/2020</v>
          </cell>
          <cell r="C1604" t="str">
            <v>UN</v>
          </cell>
          <cell r="D1604">
            <v>834.59</v>
          </cell>
          <cell r="E1604" t="str">
            <v>DRENAGEM/OBRAS DE CONTENCAO/POCOS DE VISITA E CAIXAS</v>
          </cell>
          <cell r="F1604" t="str">
            <v>POCOS DE VISITA/BOCAS DE LOBO/CX. DE PASSAGEM/CX. DIVERSAS</v>
          </cell>
          <cell r="G1604" t="str">
            <v>SINAPI Abr/23</v>
          </cell>
        </row>
        <row r="1605">
          <cell r="A1605">
            <v>97936</v>
          </cell>
          <cell r="B1605" t="str">
            <v>CAIXA PARA BOCA DE LOBO DUPLA RETANGULAR, EM CONCRETO PRÉ-MOLDADO, DIMENSÕES INTERNAS: 0,6X2,2X1,2 M. AF_12/2020</v>
          </cell>
          <cell r="C1605" t="str">
            <v>UN</v>
          </cell>
          <cell r="D1605">
            <v>1977.01</v>
          </cell>
          <cell r="E1605" t="str">
            <v>DRENAGEM/OBRAS DE CONTENCAO/POCOS DE VISITA E CAIXAS</v>
          </cell>
          <cell r="F1605" t="str">
            <v>POCOS DE VISITA/BOCAS DE LOBO/CX. DE PASSAGEM/CX. DIVERSAS</v>
          </cell>
          <cell r="G1605" t="str">
            <v>SINAPI Abr/23</v>
          </cell>
        </row>
        <row r="1606">
          <cell r="A1606">
            <v>97947</v>
          </cell>
          <cell r="B1606" t="str">
            <v>CAIXA COM GRELHA SIMPLES RETANGULAR, EM ALVENARIA COM TIJOLOS CERÂMICOS MACIÇOS, DIMENSÕES INTERNAS: 0,5X1X1 M. AF_12/2020</v>
          </cell>
          <cell r="C1606" t="str">
            <v>UN</v>
          </cell>
          <cell r="D1606">
            <v>1737.08</v>
          </cell>
          <cell r="E1606" t="str">
            <v>DRENAGEM/OBRAS DE CONTENCAO/POCOS DE VISITA E CAIXAS</v>
          </cell>
          <cell r="F1606" t="str">
            <v>POCOS DE VISITA/BOCAS DE LOBO/CX. DE PASSAGEM/CX. DIVERSAS</v>
          </cell>
          <cell r="G1606" t="str">
            <v>SINAPI Abr/23</v>
          </cell>
        </row>
        <row r="1607">
          <cell r="A1607">
            <v>97948</v>
          </cell>
          <cell r="B1607" t="str">
            <v>CAIXA COM GRELHA DUPLA RETANGULAR, EM ALVENARIA COM TIJOLOS CERÂMICOS MACIÇOS, DIMENSÕES INTERNAS: 0,5X2,2X1 M. AF_12/2020</v>
          </cell>
          <cell r="C1607" t="str">
            <v>UN</v>
          </cell>
          <cell r="D1607">
            <v>3195.83</v>
          </cell>
          <cell r="E1607" t="str">
            <v>DRENAGEM/OBRAS DE CONTENCAO/POCOS DE VISITA E CAIXAS</v>
          </cell>
          <cell r="F1607" t="str">
            <v>POCOS DE VISITA/BOCAS DE LOBO/CX. DE PASSAGEM/CX. DIVERSAS</v>
          </cell>
          <cell r="G1607" t="str">
            <v>SINAPI Abr/23</v>
          </cell>
        </row>
        <row r="1608">
          <cell r="A1608">
            <v>97949</v>
          </cell>
          <cell r="B1608" t="str">
            <v>CAIXA PARA BOCA DE LOBO SIMPLES RETANGULAR, EM ALVENARIA COM TIJOLOS CERÂMICOS MACIÇOS, DIMENSÕES INTERNAS: 0,6X1X1,2 M. AF_12/2020</v>
          </cell>
          <cell r="C1608" t="str">
            <v>UN</v>
          </cell>
          <cell r="D1608">
            <v>1767.63</v>
          </cell>
          <cell r="E1608" t="str">
            <v>DRENAGEM/OBRAS DE CONTENCAO/POCOS DE VISITA E CAIXAS</v>
          </cell>
          <cell r="F1608" t="str">
            <v>POCOS DE VISITA/BOCAS DE LOBO/CX. DE PASSAGEM/CX. DIVERSAS</v>
          </cell>
          <cell r="G1608" t="str">
            <v>SINAPI Abr/23</v>
          </cell>
        </row>
        <row r="1609">
          <cell r="A1609">
            <v>97950</v>
          </cell>
          <cell r="B1609" t="str">
            <v>CAIXA PARA BOCA DE LOBO DUPLA RETANGULAR, EM ALVENARIA COM TIJOLOS CERÂMICOS MACIÇOS, DIMENSÕES INTERNAS: 0,6X2,2X1,2 M. AF_12/2020</v>
          </cell>
          <cell r="C1609" t="str">
            <v>UN</v>
          </cell>
          <cell r="D1609">
            <v>3107.37</v>
          </cell>
          <cell r="E1609" t="str">
            <v>DRENAGEM/OBRAS DE CONTENCAO/POCOS DE VISITA E CAIXAS</v>
          </cell>
          <cell r="F1609" t="str">
            <v>POCOS DE VISITA/BOCAS DE LOBO/CX. DE PASSAGEM/CX. DIVERSAS</v>
          </cell>
          <cell r="G1609" t="str">
            <v>SINAPI Abr/23</v>
          </cell>
        </row>
        <row r="1610">
          <cell r="A1610">
            <v>97951</v>
          </cell>
          <cell r="B1610" t="str">
            <v>CAIXA PARA BOCA DE LOBO COMBINADA COM GRELHA RETANGULAR, EM ALVENARIA COM TIJOLOS CERÂMICOS MACIÇOS, DIMENSÕES INTERNAS: 1,3X1X1,2 M. AF_12/2020</v>
          </cell>
          <cell r="C1610" t="str">
            <v>UN</v>
          </cell>
          <cell r="D1610">
            <v>2805.5</v>
          </cell>
          <cell r="E1610" t="str">
            <v>DRENAGEM/OBRAS DE CONTENCAO/POCOS DE VISITA E CAIXAS</v>
          </cell>
          <cell r="F1610" t="str">
            <v>POCOS DE VISITA/BOCAS DE LOBO/CX. DE PASSAGEM/CX. DIVERSAS</v>
          </cell>
          <cell r="G1610" t="str">
            <v>SINAPI Abr/23</v>
          </cell>
        </row>
        <row r="1611">
          <cell r="A1611">
            <v>97952</v>
          </cell>
          <cell r="B1611" t="str">
            <v>CAIXA PARA BOCA DE LOBO DUPLA COMBINADA COM GRELHA RETANGULAR, EM ALVENARIA COM TIJOLOS CERÂMICOS MACIÇOS, DIMENSÕES INTERNAS: 1,3X2,2X1,2 M. AF_12/2020</v>
          </cell>
          <cell r="C1611" t="str">
            <v>UN</v>
          </cell>
          <cell r="D1611">
            <v>4842.9399999999996</v>
          </cell>
          <cell r="E1611" t="str">
            <v>DRENAGEM/OBRAS DE CONTENCAO/POCOS DE VISITA E CAIXAS</v>
          </cell>
          <cell r="F1611" t="str">
            <v>POCOS DE VISITA/BOCAS DE LOBO/CX. DE PASSAGEM/CX. DIVERSAS</v>
          </cell>
          <cell r="G1611" t="str">
            <v>SINAPI Abr/23</v>
          </cell>
        </row>
        <row r="1612">
          <cell r="A1612">
            <v>97953</v>
          </cell>
          <cell r="B1612" t="str">
            <v>CAIXA COM GRELHA SIMPLES RETANGULAR, EM ALVENARIA COM BLOCOS DE CONCRETO, DIMENSÕES INTERNAS: 0,5X1X1 M. AF_12/2020</v>
          </cell>
          <cell r="C1612" t="str">
            <v>UN</v>
          </cell>
          <cell r="D1612">
            <v>1330.07</v>
          </cell>
          <cell r="E1612" t="str">
            <v>DRENAGEM/OBRAS DE CONTENCAO/POCOS DE VISITA E CAIXAS</v>
          </cell>
          <cell r="F1612" t="str">
            <v>POCOS DE VISITA/BOCAS DE LOBO/CX. DE PASSAGEM/CX. DIVERSAS</v>
          </cell>
          <cell r="G1612" t="str">
            <v>SINAPI Abr/23</v>
          </cell>
        </row>
        <row r="1613">
          <cell r="A1613">
            <v>97955</v>
          </cell>
          <cell r="B1613" t="str">
            <v>CAIXA COM GRELHA DUPLA RETANGULAR, EM ALVENARIA COM BLOCOS DE CONCRETO, DIMENSÕES INTERNAS: 0,5X2,2X1 M. AF_12/2020</v>
          </cell>
          <cell r="C1613" t="str">
            <v>UN</v>
          </cell>
          <cell r="D1613">
            <v>2824.76</v>
          </cell>
          <cell r="E1613" t="str">
            <v>DRENAGEM/OBRAS DE CONTENCAO/POCOS DE VISITA E CAIXAS</v>
          </cell>
          <cell r="F1613" t="str">
            <v>POCOS DE VISITA/BOCAS DE LOBO/CX. DE PASSAGEM/CX. DIVERSAS</v>
          </cell>
          <cell r="G1613" t="str">
            <v>SINAPI Abr/23</v>
          </cell>
        </row>
        <row r="1614">
          <cell r="A1614">
            <v>97956</v>
          </cell>
          <cell r="B1614" t="str">
            <v>CAIXA PARA BOCA DE LOBO SIMPLES RETANGULAR, EM ALVENARIA COM BLOCOS DE CONCRETO, DIMENSÕES INTERNAS: 0,6X1X1,2 M. AF_12/2020</v>
          </cell>
          <cell r="C1614" t="str">
            <v>UN</v>
          </cell>
          <cell r="D1614">
            <v>1425.2</v>
          </cell>
          <cell r="E1614" t="str">
            <v>DRENAGEM/OBRAS DE CONTENCAO/POCOS DE VISITA E CAIXAS</v>
          </cell>
          <cell r="F1614" t="str">
            <v>POCOS DE VISITA/BOCAS DE LOBO/CX. DE PASSAGEM/CX. DIVERSAS</v>
          </cell>
          <cell r="G1614" t="str">
            <v>SINAPI Abr/23</v>
          </cell>
        </row>
        <row r="1615">
          <cell r="A1615">
            <v>97957</v>
          </cell>
          <cell r="B1615" t="str">
            <v>CAIXA PARA BOCA DE LOBO DUPLA RETANGULAR, EM ALVENARIA COM BLOCOS DE CONCRETO, DIMENSÕES INTERNAS: 0,6X2,2X1,2 M. AF_12/2020</v>
          </cell>
          <cell r="C1615" t="str">
            <v>UN</v>
          </cell>
          <cell r="D1615">
            <v>2556.33</v>
          </cell>
          <cell r="E1615" t="str">
            <v>DRENAGEM/OBRAS DE CONTENCAO/POCOS DE VISITA E CAIXAS</v>
          </cell>
          <cell r="F1615" t="str">
            <v>POCOS DE VISITA/BOCAS DE LOBO/CX. DE PASSAGEM/CX. DIVERSAS</v>
          </cell>
          <cell r="G1615" t="str">
            <v>SINAPI Abr/23</v>
          </cell>
        </row>
        <row r="1616">
          <cell r="A1616">
            <v>97961</v>
          </cell>
          <cell r="B1616" t="str">
            <v>CAIXA PARA BOCA DE LOBO COMBINADA COM GRELHA RETANGULAR, EM ALVENARIA COM BLOCOS DE CONCRETO, DIMENSÕES INTERNAS: 1,3X1X1,2 M. AF_12/2020</v>
          </cell>
          <cell r="C1616" t="str">
            <v>UN</v>
          </cell>
          <cell r="D1616">
            <v>2307.8000000000002</v>
          </cell>
          <cell r="E1616" t="str">
            <v>DRENAGEM/OBRAS DE CONTENCAO/POCOS DE VISITA E CAIXAS</v>
          </cell>
          <cell r="F1616" t="str">
            <v>POCOS DE VISITA/BOCAS DE LOBO/CX. DE PASSAGEM/CX. DIVERSAS</v>
          </cell>
          <cell r="G1616" t="str">
            <v>SINAPI Abr/23</v>
          </cell>
        </row>
        <row r="1617">
          <cell r="A1617">
            <v>97973</v>
          </cell>
          <cell r="B1617" t="str">
            <v>CAIXA PARA BOCA DE LOBO DUPLA COMBINADA COM GRELHA RETANGULAR, EM ALVENARIA COM BLOCOS DE CONCRETO, DIMENSÕES INTERNAS: 1,3X2,2X1,2 M. AF_12/2020</v>
          </cell>
          <cell r="C1617" t="str">
            <v>UN</v>
          </cell>
          <cell r="D1617">
            <v>4285.16</v>
          </cell>
          <cell r="E1617" t="str">
            <v>DRENAGEM/OBRAS DE CONTENCAO/POCOS DE VISITA E CAIXAS</v>
          </cell>
          <cell r="F1617" t="str">
            <v>POCOS DE VISITA/BOCAS DE LOBO/CX. DE PASSAGEM/CX. DIVERSAS</v>
          </cell>
          <cell r="G1617" t="str">
            <v>SINAPI Abr/23</v>
          </cell>
        </row>
        <row r="1618">
          <cell r="A1618">
            <v>97974</v>
          </cell>
          <cell r="B1618" t="str">
            <v>POÇO DE INSPEÇÃO CIRCULAR PARA ESGOTO, EM CONCRETO PRÉ-MOLDADO, DIÂMETRO INTERNO = 0,60 M, PROFUNDIDADE = 0,90 M, EXCLUINDO TAMPÃO. AF_12/2020_PA</v>
          </cell>
          <cell r="C1618" t="str">
            <v>UN</v>
          </cell>
          <cell r="D1618">
            <v>472.13</v>
          </cell>
          <cell r="E1618" t="str">
            <v>DRENAGEM/OBRAS DE CONTENCAO/POCOS DE VISITA E CAIXAS</v>
          </cell>
          <cell r="F1618" t="str">
            <v>POCOS DE VISITA/BOCAS DE LOBO/CX. DE PASSAGEM/CX. DIVERSAS</v>
          </cell>
          <cell r="G1618" t="str">
            <v>SINAPI Abr/23</v>
          </cell>
        </row>
        <row r="1619">
          <cell r="A1619">
            <v>97975</v>
          </cell>
          <cell r="B1619" t="str">
            <v>POÇO DE INSPEÇÃO CIRCULAR PARA ESGOTO, EM CONCRETO PRÉ-MOLDADO, DIÂMETRO INTERNO = 0,60 M, PROFUNDIDADE = 1,40 M, EXCLUINDO TAMPÃO. AF_12/2020_PA</v>
          </cell>
          <cell r="C1619" t="str">
            <v>UN</v>
          </cell>
          <cell r="D1619">
            <v>609.87</v>
          </cell>
          <cell r="E1619" t="str">
            <v>DRENAGEM/OBRAS DE CONTENCAO/POCOS DE VISITA E CAIXAS</v>
          </cell>
          <cell r="F1619" t="str">
            <v>POCOS DE VISITA/BOCAS DE LOBO/CX. DE PASSAGEM/CX. DIVERSAS</v>
          </cell>
          <cell r="G1619" t="str">
            <v>SINAPI Abr/23</v>
          </cell>
        </row>
        <row r="1620">
          <cell r="A1620">
            <v>97976</v>
          </cell>
          <cell r="B1620" t="str">
            <v>POÇO DE INSPEÇÃO CIRCULAR PARA ESGOTO, EM ALVENARIA COM TIJOLOS CERÂMICOS MACIÇOS, DIÂMETRO INTERNO = 0,60 M, PROFUNDIDADE = 0,95 M, EXCLUINDO TAMPÃO. AF_12/2020_PA</v>
          </cell>
          <cell r="C1620" t="str">
            <v>UN</v>
          </cell>
          <cell r="D1620">
            <v>1123.96</v>
          </cell>
          <cell r="E1620" t="str">
            <v>DRENAGEM/OBRAS DE CONTENCAO/POCOS DE VISITA E CAIXAS</v>
          </cell>
          <cell r="F1620" t="str">
            <v>POCOS DE VISITA/BOCAS DE LOBO/CX. DE PASSAGEM/CX. DIVERSAS</v>
          </cell>
          <cell r="G1620" t="str">
            <v>SINAPI Abr/23</v>
          </cell>
        </row>
        <row r="1621">
          <cell r="A1621">
            <v>97977</v>
          </cell>
          <cell r="B1621" t="str">
            <v>POÇO DE INSPEÇÃO CIRCULAR PARA ESGOTO, EM ALVENARIA COM TIJOLOS CERÂMICOS MACIÇOS, DIÂMETRO INTERNO = 0,60 M, PROFUNDIDADE = 1,45 M, EXCLUINDO TAMPÃO. AF_12/2020_PA</v>
          </cell>
          <cell r="C1621" t="str">
            <v>UN</v>
          </cell>
          <cell r="D1621">
            <v>1608.29</v>
          </cell>
          <cell r="E1621" t="str">
            <v>DRENAGEM/OBRAS DE CONTENCAO/POCOS DE VISITA E CAIXAS</v>
          </cell>
          <cell r="F1621" t="str">
            <v>POCOS DE VISITA/BOCAS DE LOBO/CX. DE PASSAGEM/CX. DIVERSAS</v>
          </cell>
          <cell r="G1621" t="str">
            <v>SINAPI Abr/23</v>
          </cell>
        </row>
        <row r="1622">
          <cell r="A1622">
            <v>97978</v>
          </cell>
          <cell r="B1622" t="str">
            <v>BASE PARA POÇO DE VISITA CIRCULAR PARA ESGOTO, EM CONCRETO PRÉ-MOLDADO, DIÂMETRO INTERNO = 0,80 M, PROFUNDIDADE = 1,35 M, EXCLUINDO TAMPÃO. AF_12/2020_PA</v>
          </cell>
          <cell r="C1622" t="str">
            <v>UN</v>
          </cell>
          <cell r="D1622">
            <v>934.78</v>
          </cell>
          <cell r="E1622" t="str">
            <v>DRENAGEM/OBRAS DE CONTENCAO/POCOS DE VISITA E CAIXAS</v>
          </cell>
          <cell r="F1622" t="str">
            <v>POCOS DE VISITA/BOCAS DE LOBO/CX. DE PASSAGEM/CX. DIVERSAS</v>
          </cell>
          <cell r="G1622" t="str">
            <v>SINAPI Abr/23</v>
          </cell>
        </row>
        <row r="1623">
          <cell r="A1623">
            <v>97980</v>
          </cell>
          <cell r="B1623" t="str">
            <v>BASE PARA POÇO DE VISITA CIRCULAR PARA  ESGOTO, EM ALVENARIA COM TIJOLOS CERÂMICOS MACIÇOS, DIÂMETRO INTERNO = 0,80 M, PROFUNDIDADE = 1,40 M, EXCLUINDO TAMPÃO. AF_12/2020_PA</v>
          </cell>
          <cell r="C1623" t="str">
            <v>UN</v>
          </cell>
          <cell r="D1623">
            <v>2068.2199999999998</v>
          </cell>
          <cell r="E1623" t="str">
            <v>DRENAGEM/OBRAS DE CONTENCAO/POCOS DE VISITA E CAIXAS</v>
          </cell>
          <cell r="F1623" t="str">
            <v>POCOS DE VISITA/BOCAS DE LOBO/CX. DE PASSAGEM/CX. DIVERSAS</v>
          </cell>
          <cell r="G1623" t="str">
            <v>SINAPI Abr/23</v>
          </cell>
        </row>
        <row r="1624">
          <cell r="A1624">
            <v>97981</v>
          </cell>
          <cell r="B1624" t="str">
            <v>ACRÉSCIMO PARA POÇO DE VISITA CIRCULAR PARA ESGOTO, EM ALVENARIA COM TIJOLOS CERÂMICOS MACIÇOS, DIÂMETRO INTERNO = 0,8 M. AF_12/2020</v>
          </cell>
          <cell r="C1624" t="str">
            <v>M</v>
          </cell>
          <cell r="D1624">
            <v>1204.4100000000001</v>
          </cell>
          <cell r="E1624" t="str">
            <v>DRENAGEM/OBRAS DE CONTENCAO/POCOS DE VISITA E CAIXAS</v>
          </cell>
          <cell r="F1624" t="str">
            <v>POCOS DE VISITA/BOCAS DE LOBO/CX. DE PASSAGEM/CX. DIVERSAS</v>
          </cell>
          <cell r="G1624" t="str">
            <v>SINAPI Abr/23</v>
          </cell>
        </row>
        <row r="1625">
          <cell r="A1625">
            <v>97983</v>
          </cell>
          <cell r="B1625" t="str">
            <v>ACRÉSCIMO PARA POÇO DE VISITA CIRCULAR PARA ESGOTO, EM CONCRETO PRÉ-MOLDADO, DIÂMETRO INTERNO = 1 M. AF_12/2020</v>
          </cell>
          <cell r="C1625" t="str">
            <v>M</v>
          </cell>
          <cell r="D1625">
            <v>485.03</v>
          </cell>
          <cell r="E1625" t="str">
            <v>DRENAGEM/OBRAS DE CONTENCAO/POCOS DE VISITA E CAIXAS</v>
          </cell>
          <cell r="F1625" t="str">
            <v>POCOS DE VISITA/BOCAS DE LOBO/CX. DE PASSAGEM/CX. DIVERSAS</v>
          </cell>
          <cell r="G1625" t="str">
            <v>SINAPI Abr/23</v>
          </cell>
        </row>
        <row r="1626">
          <cell r="A1626">
            <v>97985</v>
          </cell>
          <cell r="B1626" t="str">
            <v>ACRÉSCIMO PARA POÇO DE VISITA CIRCULAR PARA  ESGOTO, EM ALVENARIA COM TIJOLOS CERÂMICOS MACIÇOS, DIÂMETRO INTERNO = 1 M. AF_12/2020</v>
          </cell>
          <cell r="C1626" t="str">
            <v>M</v>
          </cell>
          <cell r="D1626">
            <v>1456.22</v>
          </cell>
          <cell r="E1626" t="str">
            <v>DRENAGEM/OBRAS DE CONTENCAO/POCOS DE VISITA E CAIXAS</v>
          </cell>
          <cell r="F1626" t="str">
            <v>POCOS DE VISITA/BOCAS DE LOBO/CX. DE PASSAGEM/CX. DIVERSAS</v>
          </cell>
          <cell r="G1626" t="str">
            <v>SINAPI Abr/23</v>
          </cell>
        </row>
        <row r="1627">
          <cell r="A1627">
            <v>97987</v>
          </cell>
          <cell r="B1627" t="str">
            <v>ACRÉSCIMO PARA POÇO DE VISITA CIRCULAR PARA ESGOTO, EM CONCRETO PRÉ-MOLDADO, DIÂMETRO INTERNO = 1,2 M. AF_12/2020</v>
          </cell>
          <cell r="C1627" t="str">
            <v>M</v>
          </cell>
          <cell r="D1627">
            <v>643.92999999999995</v>
          </cell>
          <cell r="E1627" t="str">
            <v>DRENAGEM/OBRAS DE CONTENCAO/POCOS DE VISITA E CAIXAS</v>
          </cell>
          <cell r="F1627" t="str">
            <v>POCOS DE VISITA/BOCAS DE LOBO/CX. DE PASSAGEM/CX. DIVERSAS</v>
          </cell>
          <cell r="G1627" t="str">
            <v>SINAPI Abr/23</v>
          </cell>
        </row>
        <row r="1628">
          <cell r="A1628">
            <v>97988</v>
          </cell>
          <cell r="B1628" t="str">
            <v>BASE PARA POÇO DE VISITA CIRCULAR PARA  ESGOTO, EM ALVENARIA COM TIJOLOS CERÂMICOS MACIÇOS, DIÂMETRO INTERNO = 1,20 M, PROFUNDIDADE = 1,40 M, EXCLUINDO TAMPÃO. AF_12/2020_PA</v>
          </cell>
          <cell r="C1628" t="str">
            <v>UN</v>
          </cell>
          <cell r="D1628">
            <v>3016.36</v>
          </cell>
          <cell r="E1628" t="str">
            <v>DRENAGEM/OBRAS DE CONTENCAO/POCOS DE VISITA E CAIXAS</v>
          </cell>
          <cell r="F1628" t="str">
            <v>POCOS DE VISITA/BOCAS DE LOBO/CX. DE PASSAGEM/CX. DIVERSAS</v>
          </cell>
          <cell r="G1628" t="str">
            <v>SINAPI Abr/23</v>
          </cell>
        </row>
        <row r="1629">
          <cell r="A1629">
            <v>97989</v>
          </cell>
          <cell r="B1629" t="str">
            <v>ACRÉSCIMO PARA POÇO DE VISITA CIRCULAR PARA ESGOTO, EM ALVENARIA COM TIJOLOS CERÂMICOS MACIÇOS, DIÂMETRO INTERNO = 1,2 M. AF_12/2020</v>
          </cell>
          <cell r="C1629" t="str">
            <v>M</v>
          </cell>
          <cell r="D1629">
            <v>1707.96</v>
          </cell>
          <cell r="E1629" t="str">
            <v>DRENAGEM/OBRAS DE CONTENCAO/POCOS DE VISITA E CAIXAS</v>
          </cell>
          <cell r="F1629" t="str">
            <v>POCOS DE VISITA/BOCAS DE LOBO/CX. DE PASSAGEM/CX. DIVERSAS</v>
          </cell>
          <cell r="G1629" t="str">
            <v>SINAPI Abr/23</v>
          </cell>
        </row>
        <row r="1630">
          <cell r="A1630">
            <v>97991</v>
          </cell>
          <cell r="B1630" t="str">
            <v>ACRÉSCIMO PARA POÇO DE VISITA CIRCULAR PARA  ESGOTO, EM CONCRETO PRÉ-MOLDADO, DIÂMETRO INTERNO = 1,5 M. AF_12/2020</v>
          </cell>
          <cell r="C1630" t="str">
            <v>M</v>
          </cell>
          <cell r="D1630">
            <v>881.48</v>
          </cell>
          <cell r="E1630" t="str">
            <v>DRENAGEM/OBRAS DE CONTENCAO/POCOS DE VISITA E CAIXAS</v>
          </cell>
          <cell r="F1630" t="str">
            <v>POCOS DE VISITA/BOCAS DE LOBO/CX. DE PASSAGEM/CX. DIVERSAS</v>
          </cell>
          <cell r="G1630" t="str">
            <v>SINAPI Abr/23</v>
          </cell>
        </row>
        <row r="1631">
          <cell r="A1631">
            <v>97992</v>
          </cell>
          <cell r="B1631" t="str">
            <v>BASE PARA POÇO DE VISITA CIRCULAR PARA ESGOTO, EM ALVENARIA COM TIJOLOS CERÂMICOS MACIÇOS, DIÂMETRO INTERNO = 1,50 M, PROFUNDIDADE = 1,40 M, EXCLUINDO TAMPÃO. AF_12/2020_PA</v>
          </cell>
          <cell r="C1631" t="str">
            <v>UN</v>
          </cell>
          <cell r="D1631">
            <v>3848.87</v>
          </cell>
          <cell r="E1631" t="str">
            <v>DRENAGEM/OBRAS DE CONTENCAO/POCOS DE VISITA E CAIXAS</v>
          </cell>
          <cell r="F1631" t="str">
            <v>POCOS DE VISITA/BOCAS DE LOBO/CX. DE PASSAGEM/CX. DIVERSAS</v>
          </cell>
          <cell r="G1631" t="str">
            <v>SINAPI Abr/23</v>
          </cell>
        </row>
        <row r="1632">
          <cell r="A1632">
            <v>97993</v>
          </cell>
          <cell r="B1632" t="str">
            <v>ACRÉSCIMO PARA POÇO DE VISITA CIRCULAR PARA  ESGOTO, EM ALVENARIA COM TIJOLOS CERÂMICOS MACIÇOS, DIÂMETRO INTERNO = 1,5 M. AF_12/2020</v>
          </cell>
          <cell r="C1632" t="str">
            <v>M</v>
          </cell>
          <cell r="D1632">
            <v>2085.69</v>
          </cell>
          <cell r="E1632" t="str">
            <v>DRENAGEM/OBRAS DE CONTENCAO/POCOS DE VISITA E CAIXAS</v>
          </cell>
          <cell r="F1632" t="str">
            <v>POCOS DE VISITA/BOCAS DE LOBO/CX. DE PASSAGEM/CX. DIVERSAS</v>
          </cell>
          <cell r="G1632" t="str">
            <v>SINAPI Abr/23</v>
          </cell>
        </row>
        <row r="1633">
          <cell r="A1633">
            <v>97994</v>
          </cell>
          <cell r="B1633" t="str">
            <v>BASE PARA POÇO DE VISITA RETANGULAR PARA  ESGOTO, EM ALVENARIA COM BLOCOS DE CONCRETO, DIMENSÕES INTERNAS = 1X1 M, PROFUNDIDADE = 1,40 M, EXCLUINDO TAMPÃO. AF_12/2020_PA</v>
          </cell>
          <cell r="C1633" t="str">
            <v>UN</v>
          </cell>
          <cell r="D1633">
            <v>2578.21</v>
          </cell>
          <cell r="E1633" t="str">
            <v>DRENAGEM/OBRAS DE CONTENCAO/POCOS DE VISITA E CAIXAS</v>
          </cell>
          <cell r="F1633" t="str">
            <v>POCOS DE VISITA/BOCAS DE LOBO/CX. DE PASSAGEM/CX. DIVERSAS</v>
          </cell>
          <cell r="G1633" t="str">
            <v>SINAPI Abr/23</v>
          </cell>
        </row>
        <row r="1634">
          <cell r="A1634">
            <v>97995</v>
          </cell>
          <cell r="B1634" t="str">
            <v>ACRÉSCIMO PARA POÇO DE VISITA RETANGULAR PARA ESGOTO, EM ALVENARIA COM BLOCOS DE CONCRETO, DIMENSÕES INTERNAS = 1X1 M. AF_12/2020</v>
          </cell>
          <cell r="C1634" t="str">
            <v>M</v>
          </cell>
          <cell r="D1634">
            <v>1338.46</v>
          </cell>
          <cell r="E1634" t="str">
            <v>DRENAGEM/OBRAS DE CONTENCAO/POCOS DE VISITA E CAIXAS</v>
          </cell>
          <cell r="F1634" t="str">
            <v>POCOS DE VISITA/BOCAS DE LOBO/CX. DE PASSAGEM/CX. DIVERSAS</v>
          </cell>
          <cell r="G1634" t="str">
            <v>SINAPI Abr/23</v>
          </cell>
        </row>
        <row r="1635">
          <cell r="A1635">
            <v>97996</v>
          </cell>
          <cell r="B1635" t="str">
            <v>BASE PARA POÇO DE VISITA RETANGULAR PARA ESGOTO, EM ALVENARIA COM BLOCOS DE CONCRETO, DIMENSÕES INTERNAS = 1X1,5 M, PROFUNDIDADE = 1,40 M, EXCLUINDO TAMPÃO. AF_12/2020_PA</v>
          </cell>
          <cell r="C1635" t="str">
            <v>UN</v>
          </cell>
          <cell r="D1635">
            <v>3257.58</v>
          </cell>
          <cell r="E1635" t="str">
            <v>DRENAGEM/OBRAS DE CONTENCAO/POCOS DE VISITA E CAIXAS</v>
          </cell>
          <cell r="F1635" t="str">
            <v>POCOS DE VISITA/BOCAS DE LOBO/CX. DE PASSAGEM/CX. DIVERSAS</v>
          </cell>
          <cell r="G1635" t="str">
            <v>SINAPI Abr/23</v>
          </cell>
        </row>
        <row r="1636">
          <cell r="A1636">
            <v>97997</v>
          </cell>
          <cell r="B1636" t="str">
            <v>ACRÉSCIMO PARA POÇO DE VISITA RETANGULAR PARA ESGOTO, EM ALVENARIA COM BLOCOS DE CONCRETO, DIMENSÕES INTERNAS = 1X1,5 M. AF_12/2020</v>
          </cell>
          <cell r="C1636" t="str">
            <v>M</v>
          </cell>
          <cell r="D1636">
            <v>1600.85</v>
          </cell>
          <cell r="E1636" t="str">
            <v>DRENAGEM/OBRAS DE CONTENCAO/POCOS DE VISITA E CAIXAS</v>
          </cell>
          <cell r="F1636" t="str">
            <v>POCOS DE VISITA/BOCAS DE LOBO/CX. DE PASSAGEM/CX. DIVERSAS</v>
          </cell>
          <cell r="G1636" t="str">
            <v>SINAPI Abr/23</v>
          </cell>
        </row>
        <row r="1637">
          <cell r="A1637">
            <v>97999</v>
          </cell>
          <cell r="B1637" t="str">
            <v>ACRÉSCIMO PARA POÇO DE VISITA RETANGULAR PARA ESGOTO, EM ALVENARIA COM BLOCOS DE CONCRETO, DIMENSÕES INTERNAS = 1X2 M. AF_12/2020</v>
          </cell>
          <cell r="C1637" t="str">
            <v>M</v>
          </cell>
          <cell r="D1637">
            <v>1863.29</v>
          </cell>
          <cell r="E1637" t="str">
            <v>DRENAGEM/OBRAS DE CONTENCAO/POCOS DE VISITA E CAIXAS</v>
          </cell>
          <cell r="F1637" t="str">
            <v>POCOS DE VISITA/BOCAS DE LOBO/CX. DE PASSAGEM/CX. DIVERSAS</v>
          </cell>
          <cell r="G1637" t="str">
            <v>SINAPI Abr/23</v>
          </cell>
        </row>
        <row r="1638">
          <cell r="A1638">
            <v>98001</v>
          </cell>
          <cell r="B1638" t="str">
            <v>ACRÉSCIMO PARA POÇO DE VISITA RETANGULAR PARA ESGOTO, EM ALVENARIA COM BLOCOS DE CONCRETO, DIMENSÕES INTERNAS = 1X2,5 M. AF_12/2020</v>
          </cell>
          <cell r="C1638" t="str">
            <v>M</v>
          </cell>
          <cell r="D1638">
            <v>2125.66</v>
          </cell>
          <cell r="E1638" t="str">
            <v>DRENAGEM/OBRAS DE CONTENCAO/POCOS DE VISITA E CAIXAS</v>
          </cell>
          <cell r="F1638" t="str">
            <v>POCOS DE VISITA/BOCAS DE LOBO/CX. DE PASSAGEM/CX. DIVERSAS</v>
          </cell>
          <cell r="G1638" t="str">
            <v>SINAPI Abr/23</v>
          </cell>
        </row>
        <row r="1639">
          <cell r="A1639">
            <v>98002</v>
          </cell>
          <cell r="B1639" t="str">
            <v>BASE PARA POÇO DE VISITA RETANGULAR PARA ESGOTO, EM ALVENARIA COM BLOCOS DE CONCRETO, DIMENSÕES INTERNAS = 1X3 M, PROFUNDIDADE = 1,40 M, EXCLUINDO TAMPÃO. AF_12/2020_PA</v>
          </cell>
          <cell r="C1639" t="str">
            <v>UN</v>
          </cell>
          <cell r="D1639">
            <v>5326.03</v>
          </cell>
          <cell r="E1639" t="str">
            <v>DRENAGEM/OBRAS DE CONTENCAO/POCOS DE VISITA E CAIXAS</v>
          </cell>
          <cell r="F1639" t="str">
            <v>POCOS DE VISITA/BOCAS DE LOBO/CX. DE PASSAGEM/CX. DIVERSAS</v>
          </cell>
          <cell r="G1639" t="str">
            <v>SINAPI Abr/23</v>
          </cell>
        </row>
        <row r="1640">
          <cell r="A1640">
            <v>98003</v>
          </cell>
          <cell r="B1640" t="str">
            <v>ACRÉSCIMO PARA POÇO DE VISITA RETANGULAR PARA ESGOTO, EM ALVENARIA COM BLOCOS DE CONCRETO, DIMENSÕES INTERNAS = 1X3 M. AF_12/2020</v>
          </cell>
          <cell r="C1640" t="str">
            <v>M</v>
          </cell>
          <cell r="D1640">
            <v>2388.11</v>
          </cell>
          <cell r="E1640" t="str">
            <v>DRENAGEM/OBRAS DE CONTENCAO/POCOS DE VISITA E CAIXAS</v>
          </cell>
          <cell r="F1640" t="str">
            <v>POCOS DE VISITA/BOCAS DE LOBO/CX. DE PASSAGEM/CX. DIVERSAS</v>
          </cell>
          <cell r="G1640" t="str">
            <v>SINAPI Abr/23</v>
          </cell>
        </row>
        <row r="1641">
          <cell r="A1641">
            <v>98005</v>
          </cell>
          <cell r="B1641" t="str">
            <v>ACRÉSCIMO PARA POÇO DE VISITA RETANGULAR PARA ESGOTO, EM ALVENARIA COM BLOCOS DE CONCRETO, DIMENSÕES INTERNAS = 1X3,5 M. AF_12/2020</v>
          </cell>
          <cell r="C1641" t="str">
            <v>M</v>
          </cell>
          <cell r="D1641">
            <v>2650.55</v>
          </cell>
          <cell r="E1641" t="str">
            <v>DRENAGEM/OBRAS DE CONTENCAO/POCOS DE VISITA E CAIXAS</v>
          </cell>
          <cell r="F1641" t="str">
            <v>POCOS DE VISITA/BOCAS DE LOBO/CX. DE PASSAGEM/CX. DIVERSAS</v>
          </cell>
          <cell r="G1641" t="str">
            <v>SINAPI Abr/23</v>
          </cell>
        </row>
        <row r="1642">
          <cell r="A1642">
            <v>98006</v>
          </cell>
          <cell r="B1642" t="str">
            <v>BASE PARA POÇO DE VISITA RETANGULAR PARA ESGOTO, EM ALVENARIA COM BLOCOS DE CONCRETO, DIMENSÕES INTERNAS = 1X4 M, PROFUNDIDADE = 1,40 M, EXCLUINDO TAMPÃO. AF_12/2020_PA</v>
          </cell>
          <cell r="C1642" t="str">
            <v>UN</v>
          </cell>
          <cell r="D1642">
            <v>6692.41</v>
          </cell>
          <cell r="E1642" t="str">
            <v>DRENAGEM/OBRAS DE CONTENCAO/POCOS DE VISITA E CAIXAS</v>
          </cell>
          <cell r="F1642" t="str">
            <v>POCOS DE VISITA/BOCAS DE LOBO/CX. DE PASSAGEM/CX. DIVERSAS</v>
          </cell>
          <cell r="G1642" t="str">
            <v>SINAPI Abr/23</v>
          </cell>
        </row>
        <row r="1643">
          <cell r="A1643">
            <v>98007</v>
          </cell>
          <cell r="B1643" t="str">
            <v>ACRÉSCIMO PARA POÇO DE VISITA RETANGULAR PARA ESGOTO, EM ALVENARIA COM BLOCOS DE CONCRETO, DIMENSÕES INTERNAS = 1X4 M. AF_12/2020</v>
          </cell>
          <cell r="C1643" t="str">
            <v>M</v>
          </cell>
          <cell r="D1643">
            <v>2912.93</v>
          </cell>
          <cell r="E1643" t="str">
            <v>DRENAGEM/OBRAS DE CONTENCAO/POCOS DE VISITA E CAIXAS</v>
          </cell>
          <cell r="F1643" t="str">
            <v>POCOS DE VISITA/BOCAS DE LOBO/CX. DE PASSAGEM/CX. DIVERSAS</v>
          </cell>
          <cell r="G1643" t="str">
            <v>SINAPI Abr/23</v>
          </cell>
        </row>
        <row r="1644">
          <cell r="A1644">
            <v>98008</v>
          </cell>
          <cell r="B1644" t="str">
            <v>BASE PARA POÇO DE VISITA RETANGULAR PARA ESGOTO, EM ALVENARIA COM BLOCOS DE CONCRETO, DIMENSÕES INTERNAS = 1,5X1,5 M, PROFUNDIDADE = 1,45 M, EXCLUINDO TAMPÃO . AF_12/2020_PA</v>
          </cell>
          <cell r="C1644" t="str">
            <v>UN</v>
          </cell>
          <cell r="D1644">
            <v>4018.37</v>
          </cell>
          <cell r="E1644" t="str">
            <v>DRENAGEM/OBRAS DE CONTENCAO/POCOS DE VISITA E CAIXAS</v>
          </cell>
          <cell r="F1644" t="str">
            <v>POCOS DE VISITA/BOCAS DE LOBO/CX. DE PASSAGEM/CX. DIVERSAS</v>
          </cell>
          <cell r="G1644" t="str">
            <v>SINAPI Abr/23</v>
          </cell>
        </row>
        <row r="1645">
          <cell r="A1645">
            <v>98009</v>
          </cell>
          <cell r="B1645" t="str">
            <v>ACRÉSCIMO PARA POÇO DE VISITA RETANGULAR PARA ESGOTO, EM ALVENARIA COM BLOCOS DE CONCRETO, DIMENSÕES INTERNAS = 1,5X1,5 M. AF_12/2020</v>
          </cell>
          <cell r="C1645" t="str">
            <v>M</v>
          </cell>
          <cell r="D1645">
            <v>1863.29</v>
          </cell>
          <cell r="E1645" t="str">
            <v>DRENAGEM/OBRAS DE CONTENCAO/POCOS DE VISITA E CAIXAS</v>
          </cell>
          <cell r="F1645" t="str">
            <v>POCOS DE VISITA/BOCAS DE LOBO/CX. DE PASSAGEM/CX. DIVERSAS</v>
          </cell>
          <cell r="G1645" t="str">
            <v>SINAPI Abr/23</v>
          </cell>
        </row>
        <row r="1646">
          <cell r="A1646">
            <v>98010</v>
          </cell>
          <cell r="B1646" t="str">
            <v>BASE PARA POÇO DE VISITA RETANGULAR PARA ESGOTO, EM ALVENARIA COM BLOCOS DE CONCRETO, DIMENSÕES INTERNAS = 1,5X2 M, PROFUNDIDADE = 1,40 M, EXCLUINDO TAMPÃO. AF_12/2020_PA</v>
          </cell>
          <cell r="C1646" t="str">
            <v>UN</v>
          </cell>
          <cell r="D1646">
            <v>4896.04</v>
          </cell>
          <cell r="E1646" t="str">
            <v>DRENAGEM/OBRAS DE CONTENCAO/POCOS DE VISITA E CAIXAS</v>
          </cell>
          <cell r="F1646" t="str">
            <v>POCOS DE VISITA/BOCAS DE LOBO/CX. DE PASSAGEM/CX. DIVERSAS</v>
          </cell>
          <cell r="G1646" t="str">
            <v>SINAPI Abr/23</v>
          </cell>
        </row>
        <row r="1647">
          <cell r="A1647">
            <v>98011</v>
          </cell>
          <cell r="B1647" t="str">
            <v>ACRÉSCIMO PARA POÇO DE VISITA RETANGULAR PARA ESGOTO, EM ALVENARIA COM BLOCOS DE CONCRETO, DIMENSÕES INTERNAS = 1,5X2 M. AF_12/2020</v>
          </cell>
          <cell r="C1647" t="str">
            <v>M</v>
          </cell>
          <cell r="D1647">
            <v>2125.66</v>
          </cell>
          <cell r="E1647" t="str">
            <v>DRENAGEM/OBRAS DE CONTENCAO/POCOS DE VISITA E CAIXAS</v>
          </cell>
          <cell r="F1647" t="str">
            <v>POCOS DE VISITA/BOCAS DE LOBO/CX. DE PASSAGEM/CX. DIVERSAS</v>
          </cell>
          <cell r="G1647" t="str">
            <v>SINAPI Abr/23</v>
          </cell>
        </row>
        <row r="1648">
          <cell r="A1648">
            <v>98012</v>
          </cell>
          <cell r="B1648" t="str">
            <v>BASE PARA POÇO DE VISITA RETANGULAR PARA ESGOTO, EM ALVENARIA COM BLOCOS DE CONCRETO, DIMENSÕES INTERNAS = 1,5X2,5 M, PROFUNDIDADE = 1,40 M, EXCLUINDO TAMPÃO. AF_12/2020_PA</v>
          </cell>
          <cell r="C1648" t="str">
            <v>UN</v>
          </cell>
          <cell r="D1648">
            <v>5749.46</v>
          </cell>
          <cell r="E1648" t="str">
            <v>DRENAGEM/OBRAS DE CONTENCAO/POCOS DE VISITA E CAIXAS</v>
          </cell>
          <cell r="F1648" t="str">
            <v>POCOS DE VISITA/BOCAS DE LOBO/CX. DE PASSAGEM/CX. DIVERSAS</v>
          </cell>
          <cell r="G1648" t="str">
            <v>SINAPI Abr/23</v>
          </cell>
        </row>
        <row r="1649">
          <cell r="A1649">
            <v>98013</v>
          </cell>
          <cell r="B1649" t="str">
            <v>ACRÉSCIMO PARA POÇO DE VISITA RETANGULAR PARA ESGOTO, EM ALVENARIA COM BLOCOS DE CONCRETO, DIMENSÕES INTERNAS = 1,5X2,5 M. AF_12/2020</v>
          </cell>
          <cell r="C1649" t="str">
            <v>M</v>
          </cell>
          <cell r="D1649">
            <v>2388.11</v>
          </cell>
          <cell r="E1649" t="str">
            <v>DRENAGEM/OBRAS DE CONTENCAO/POCOS DE VISITA E CAIXAS</v>
          </cell>
          <cell r="F1649" t="str">
            <v>POCOS DE VISITA/BOCAS DE LOBO/CX. DE PASSAGEM/CX. DIVERSAS</v>
          </cell>
          <cell r="G1649" t="str">
            <v>SINAPI Abr/23</v>
          </cell>
        </row>
        <row r="1650">
          <cell r="A1650">
            <v>98014</v>
          </cell>
          <cell r="B1650" t="str">
            <v>BASE PARA POÇO DE VISITA RETANGULAR PARA ESGOTO, EM ALVENARIA COM BLOCOS DE CONCRETO, DIMENSÕES INTERNAS = 1,5X3 M, PROFUNDIDADE = 1,40 M, EXCLUINDO TAMPÃO. AF_12/2020_PA</v>
          </cell>
          <cell r="C1650" t="str">
            <v>UN</v>
          </cell>
          <cell r="D1650">
            <v>6602.82</v>
          </cell>
          <cell r="E1650" t="str">
            <v>DRENAGEM/OBRAS DE CONTENCAO/POCOS DE VISITA E CAIXAS</v>
          </cell>
          <cell r="F1650" t="str">
            <v>POCOS DE VISITA/BOCAS DE LOBO/CX. DE PASSAGEM/CX. DIVERSAS</v>
          </cell>
          <cell r="G1650" t="str">
            <v>SINAPI Abr/23</v>
          </cell>
        </row>
        <row r="1651">
          <cell r="A1651">
            <v>98015</v>
          </cell>
          <cell r="B1651" t="str">
            <v>ACRÉSCIMO PARA POÇO DE VISITA RETANGULAR PARA ESGOTO, EM ALVENARIA COM BLOCOS DE CONCRETO, DIMENSÕES INTERNAS = 1,5X3 M. AF_12/2020</v>
          </cell>
          <cell r="C1651" t="str">
            <v>M</v>
          </cell>
          <cell r="D1651">
            <v>2650.55</v>
          </cell>
          <cell r="E1651" t="str">
            <v>DRENAGEM/OBRAS DE CONTENCAO/POCOS DE VISITA E CAIXAS</v>
          </cell>
          <cell r="F1651" t="str">
            <v>POCOS DE VISITA/BOCAS DE LOBO/CX. DE PASSAGEM/CX. DIVERSAS</v>
          </cell>
          <cell r="G1651" t="str">
            <v>SINAPI Abr/23</v>
          </cell>
        </row>
        <row r="1652">
          <cell r="A1652">
            <v>98016</v>
          </cell>
          <cell r="B1652" t="str">
            <v>BASE PARA POÇO DE VISITA RETANGULAR PARA ESGOTO, EM ALVENARIA COM BLOCOS DE CONCRETO, DIMENSÕES INTERNAS = 1,5X3,5 M, PROFUNDIDADE = 1,40 M, EXCLUINDO TAMPÃO. AF_12/2020_PA</v>
          </cell>
          <cell r="C1652" t="str">
            <v>UN</v>
          </cell>
          <cell r="D1652">
            <v>7456.35</v>
          </cell>
          <cell r="E1652" t="str">
            <v>DRENAGEM/OBRAS DE CONTENCAO/POCOS DE VISITA E CAIXAS</v>
          </cell>
          <cell r="F1652" t="str">
            <v>POCOS DE VISITA/BOCAS DE LOBO/CX. DE PASSAGEM/CX. DIVERSAS</v>
          </cell>
          <cell r="G1652" t="str">
            <v>SINAPI Abr/23</v>
          </cell>
        </row>
        <row r="1653">
          <cell r="A1653">
            <v>98017</v>
          </cell>
          <cell r="B1653" t="str">
            <v>ACRÉSCIMO PARA POÇO DE VISITA RETANGULAR PARA ESGOTO, EM ALVENARIA COM BLOCOS DE CONCRETO, DIMENSÕES INTERNAS = 1,5X3,5 M. AF_12/2020</v>
          </cell>
          <cell r="C1653" t="str">
            <v>M</v>
          </cell>
          <cell r="D1653">
            <v>2912.93</v>
          </cell>
          <cell r="E1653" t="str">
            <v>DRENAGEM/OBRAS DE CONTENCAO/POCOS DE VISITA E CAIXAS</v>
          </cell>
          <cell r="F1653" t="str">
            <v>POCOS DE VISITA/BOCAS DE LOBO/CX. DE PASSAGEM/CX. DIVERSAS</v>
          </cell>
          <cell r="G1653" t="str">
            <v>SINAPI Abr/23</v>
          </cell>
        </row>
        <row r="1654">
          <cell r="A1654">
            <v>98018</v>
          </cell>
          <cell r="B1654" t="str">
            <v>BASE PARA POÇO DE VISITA RETANGULAR PARA ESGOTO, EM ALVENARIA COM BLOCOS DE CONCRETO, DIMENSÕES INTERNAS = 1,5X4 M, PROFUNDIDADE = 1,40 M, EXCLUINDO TAMPÃO. AF_12/2020_PA</v>
          </cell>
          <cell r="C1654" t="str">
            <v>UN</v>
          </cell>
          <cell r="D1654">
            <v>8309.74</v>
          </cell>
          <cell r="E1654" t="str">
            <v>DRENAGEM/OBRAS DE CONTENCAO/POCOS DE VISITA E CAIXAS</v>
          </cell>
          <cell r="F1654" t="str">
            <v>POCOS DE VISITA/BOCAS DE LOBO/CX. DE PASSAGEM/CX. DIVERSAS</v>
          </cell>
          <cell r="G1654" t="str">
            <v>SINAPI Abr/23</v>
          </cell>
        </row>
        <row r="1655">
          <cell r="A1655">
            <v>98019</v>
          </cell>
          <cell r="B1655" t="str">
            <v>ACRÉSCIMO PARA POÇO DE VISITA RETANGULAR PARA ESGOTO, EM ALVENARIA COM BLOCOS DE CONCRETO, DIMENSÕES INTERNAS = 1,5X4 M. AF_12/2020</v>
          </cell>
          <cell r="C1655" t="str">
            <v>M</v>
          </cell>
          <cell r="D1655">
            <v>3198.03</v>
          </cell>
          <cell r="E1655" t="str">
            <v>DRENAGEM/OBRAS DE CONTENCAO/POCOS DE VISITA E CAIXAS</v>
          </cell>
          <cell r="F1655" t="str">
            <v>POCOS DE VISITA/BOCAS DE LOBO/CX. DE PASSAGEM/CX. DIVERSAS</v>
          </cell>
          <cell r="G1655" t="str">
            <v>SINAPI Abr/23</v>
          </cell>
        </row>
        <row r="1656">
          <cell r="A1656">
            <v>98020</v>
          </cell>
          <cell r="B1656" t="str">
            <v>BASE PARA POÇO DE VISITA RETANGULAR PARA ESGOTO, EM ALVENARIA COM BLOCOS DE CONCRETO, DIMENSÕES INTERNAS = 2X2 M, PROFUNDIDADE = 1,40 M, EXCLUINDO TAMPÃO. AF_12/2020_PA</v>
          </cell>
          <cell r="C1656" t="str">
            <v>UN</v>
          </cell>
          <cell r="D1656">
            <v>5910.78</v>
          </cell>
          <cell r="E1656" t="str">
            <v>DRENAGEM/OBRAS DE CONTENCAO/POCOS DE VISITA E CAIXAS</v>
          </cell>
          <cell r="F1656" t="str">
            <v>POCOS DE VISITA/BOCAS DE LOBO/CX. DE PASSAGEM/CX. DIVERSAS</v>
          </cell>
          <cell r="G1656" t="str">
            <v>SINAPI Abr/23</v>
          </cell>
        </row>
        <row r="1657">
          <cell r="A1657">
            <v>98021</v>
          </cell>
          <cell r="B1657" t="str">
            <v>ACRÉSCIMO PARA POÇO DE VISITA RETANGULAR PARA ESGOTO, EM ALVENARIA COM BLOCOS DE CONCRETO, DIMENSÕES INTERNAS = 2X2 M. AF_12/2020</v>
          </cell>
          <cell r="C1657" t="str">
            <v>M</v>
          </cell>
          <cell r="D1657">
            <v>2410.83</v>
          </cell>
          <cell r="E1657" t="str">
            <v>DRENAGEM/OBRAS DE CONTENCAO/POCOS DE VISITA E CAIXAS</v>
          </cell>
          <cell r="F1657" t="str">
            <v>POCOS DE VISITA/BOCAS DE LOBO/CX. DE PASSAGEM/CX. DIVERSAS</v>
          </cell>
          <cell r="G1657" t="str">
            <v>SINAPI Abr/23</v>
          </cell>
        </row>
        <row r="1658">
          <cell r="A1658">
            <v>98022</v>
          </cell>
          <cell r="B1658" t="str">
            <v>BASE PARA POÇO DE VISITA RETANGULAR PARA ESGOTO, EM ALVENARIA COM BLOCOS DE CONCRETO, DIMENSÕES INTERNAS = 2X2,5 M, PROFUNDIDADE = 1,40 M, EXCLUINDO TAMPÃO. AF_12/2020_PA</v>
          </cell>
          <cell r="C1658" t="str">
            <v>UN</v>
          </cell>
          <cell r="D1658">
            <v>6922.86</v>
          </cell>
          <cell r="E1658" t="str">
            <v>DRENAGEM/OBRAS DE CONTENCAO/POCOS DE VISITA E CAIXAS</v>
          </cell>
          <cell r="F1658" t="str">
            <v>POCOS DE VISITA/BOCAS DE LOBO/CX. DE PASSAGEM/CX. DIVERSAS</v>
          </cell>
          <cell r="G1658" t="str">
            <v>SINAPI Abr/23</v>
          </cell>
        </row>
        <row r="1659">
          <cell r="A1659">
            <v>98023</v>
          </cell>
          <cell r="B1659" t="str">
            <v>ACRÉSCIMO PARA POÇO DE VISITA RETANGULAR PARA ESGOTO, EM ALVENARIA COM BLOCOS DE CONCRETO, DIMENSÕES INTERNAS = 2X2,5 M. AF_12/2020</v>
          </cell>
          <cell r="C1659" t="str">
            <v>M</v>
          </cell>
          <cell r="D1659">
            <v>2673.21</v>
          </cell>
          <cell r="E1659" t="str">
            <v>DRENAGEM/OBRAS DE CONTENCAO/POCOS DE VISITA E CAIXAS</v>
          </cell>
          <cell r="F1659" t="str">
            <v>POCOS DE VISITA/BOCAS DE LOBO/CX. DE PASSAGEM/CX. DIVERSAS</v>
          </cell>
          <cell r="G1659" t="str">
            <v>SINAPI Abr/23</v>
          </cell>
        </row>
        <row r="1660">
          <cell r="A1660">
            <v>98024</v>
          </cell>
          <cell r="B1660" t="str">
            <v>BASE PARA POÇO DE VISITA RETANGULAR PARA ESGOTO, EM ALVENARIA COM BLOCOS DE CONCRETO, DIMENSÕES INTERNAS = 2X3 M, PROFUNDIDADE = 1,40 M, EXCLUINDO TAMPÃO. AF_12/2020_PA</v>
          </cell>
          <cell r="C1660" t="str">
            <v>UN</v>
          </cell>
          <cell r="D1660">
            <v>7988.54</v>
          </cell>
          <cell r="E1660" t="str">
            <v>DRENAGEM/OBRAS DE CONTENCAO/POCOS DE VISITA E CAIXAS</v>
          </cell>
          <cell r="F1660" t="str">
            <v>POCOS DE VISITA/BOCAS DE LOBO/CX. DE PASSAGEM/CX. DIVERSAS</v>
          </cell>
          <cell r="G1660" t="str">
            <v>SINAPI Abr/23</v>
          </cell>
        </row>
        <row r="1661">
          <cell r="A1661">
            <v>98025</v>
          </cell>
          <cell r="B1661" t="str">
            <v>ACRÉSCIMO PARA POÇO DE VISITA RETANGULAR PARA ESGOTO, EM ALVENARIA COM BLOCOS DE CONCRETO, DIMENSÕES INTERNAS = 2X3 M. AF_12/2020</v>
          </cell>
          <cell r="C1661" t="str">
            <v>M</v>
          </cell>
          <cell r="D1661">
            <v>2935.66</v>
          </cell>
          <cell r="E1661" t="str">
            <v>DRENAGEM/OBRAS DE CONTENCAO/POCOS DE VISITA E CAIXAS</v>
          </cell>
          <cell r="F1661" t="str">
            <v>POCOS DE VISITA/BOCAS DE LOBO/CX. DE PASSAGEM/CX. DIVERSAS</v>
          </cell>
          <cell r="G1661" t="str">
            <v>SINAPI Abr/23</v>
          </cell>
        </row>
        <row r="1662">
          <cell r="A1662">
            <v>98026</v>
          </cell>
          <cell r="B1662" t="str">
            <v>BASE PARA POÇO DE VISITA RETANGULAR PARA ESGOTO, EM ALVENARIA COM BLOCOS DE CONCRETO, DIMENSÕES INTERNAS = 2X3,5 M, PROFUNDIDADE = 1,40 M, EXCLUINDO TAMPÃO. AF_12/2020_PA</v>
          </cell>
          <cell r="C1662" t="str">
            <v>UN</v>
          </cell>
          <cell r="D1662">
            <v>9007.4</v>
          </cell>
          <cell r="E1662" t="str">
            <v>DRENAGEM/OBRAS DE CONTENCAO/POCOS DE VISITA E CAIXAS</v>
          </cell>
          <cell r="F1662" t="str">
            <v>POCOS DE VISITA/BOCAS DE LOBO/CX. DE PASSAGEM/CX. DIVERSAS</v>
          </cell>
          <cell r="G1662" t="str">
            <v>SINAPI Abr/23</v>
          </cell>
        </row>
        <row r="1663">
          <cell r="A1663">
            <v>98027</v>
          </cell>
          <cell r="B1663" t="str">
            <v>ACRÉSCIMO PARA POÇO DE VISITA RETANGULAR PARA ESGOTO, EM ALVENARIA COM BLOCOS DE CONCRETO, DIMENSÕES INTERNAS = 2X3,5 M. AF_12/2020</v>
          </cell>
          <cell r="C1663" t="str">
            <v>M</v>
          </cell>
          <cell r="D1663">
            <v>3198.03</v>
          </cell>
          <cell r="E1663" t="str">
            <v>DRENAGEM/OBRAS DE CONTENCAO/POCOS DE VISITA E CAIXAS</v>
          </cell>
          <cell r="F1663" t="str">
            <v>POCOS DE VISITA/BOCAS DE LOBO/CX. DE PASSAGEM/CX. DIVERSAS</v>
          </cell>
          <cell r="G1663" t="str">
            <v>SINAPI Abr/23</v>
          </cell>
        </row>
        <row r="1664">
          <cell r="A1664">
            <v>98028</v>
          </cell>
          <cell r="B1664" t="str">
            <v>BASE PARA POÇO DE VISITA RETANGULAR PARA ESGOTO, EM ALVENARIA COM BLOCOS DE CONCRETO, DIMENSÕES INTERNAS = 2X4 M, PROFUNDIDADE = 1,40 M, EXCLUINDO TAMPÃO. AF_12/2020_PA</v>
          </cell>
          <cell r="C1664" t="str">
            <v>UN</v>
          </cell>
          <cell r="D1664">
            <v>10026.24</v>
          </cell>
          <cell r="E1664" t="str">
            <v>DRENAGEM/OBRAS DE CONTENCAO/POCOS DE VISITA E CAIXAS</v>
          </cell>
          <cell r="F1664" t="str">
            <v>POCOS DE VISITA/BOCAS DE LOBO/CX. DE PASSAGEM/CX. DIVERSAS</v>
          </cell>
          <cell r="G1664" t="str">
            <v>SINAPI Abr/23</v>
          </cell>
        </row>
        <row r="1665">
          <cell r="A1665">
            <v>98029</v>
          </cell>
          <cell r="B1665" t="str">
            <v>ACRÉSCIMO PARA POÇO DE VISITA RETANGULAR PARA ESGOTO, EM ALVENARIA COM BLOCOS DE CONCRETO, DIMENSÕES INTERNAS = 2X4 M. AF_12/2020</v>
          </cell>
          <cell r="C1665" t="str">
            <v>M</v>
          </cell>
          <cell r="D1665">
            <v>3465.11</v>
          </cell>
          <cell r="E1665" t="str">
            <v>DRENAGEM/OBRAS DE CONTENCAO/POCOS DE VISITA E CAIXAS</v>
          </cell>
          <cell r="F1665" t="str">
            <v>POCOS DE VISITA/BOCAS DE LOBO/CX. DE PASSAGEM/CX. DIVERSAS</v>
          </cell>
          <cell r="G1665" t="str">
            <v>SINAPI Abr/23</v>
          </cell>
        </row>
        <row r="1666">
          <cell r="A1666">
            <v>98030</v>
          </cell>
          <cell r="B1666" t="str">
            <v>BASE PARA POÇO DE VISITA RETANGULAR PARA ESGOTO, EM ALVENARIA COM BLOCOS DE CONCRETO, DIMENSÕES INTERNAS = 2,5X2,5 M, PROFUNDIDADE = 1,40 M, EXCLUINDO TAMPÃO. AF_12/2020_PA</v>
          </cell>
          <cell r="C1666" t="str">
            <v>UN</v>
          </cell>
          <cell r="D1666">
            <v>8157.83</v>
          </cell>
          <cell r="E1666" t="str">
            <v>DRENAGEM/OBRAS DE CONTENCAO/POCOS DE VISITA E CAIXAS</v>
          </cell>
          <cell r="F1666" t="str">
            <v>POCOS DE VISITA/BOCAS DE LOBO/CX. DE PASSAGEM/CX. DIVERSAS</v>
          </cell>
          <cell r="G1666" t="str">
            <v>SINAPI Abr/23</v>
          </cell>
        </row>
        <row r="1667">
          <cell r="A1667">
            <v>98031</v>
          </cell>
          <cell r="B1667" t="str">
            <v>ACRÉSCIMO PARA POÇO DE VISITA RETANGULAR PARA ESGOTO, EM ALVENARIA COM BLOCOS DE CONCRETO, DIMENSÕES INTERNAS = 2,5X2,5 M. AF_12/2020</v>
          </cell>
          <cell r="C1667" t="str">
            <v>M</v>
          </cell>
          <cell r="D1667">
            <v>2940.39</v>
          </cell>
          <cell r="E1667" t="str">
            <v>DRENAGEM/OBRAS DE CONTENCAO/POCOS DE VISITA E CAIXAS</v>
          </cell>
          <cell r="F1667" t="str">
            <v>POCOS DE VISITA/BOCAS DE LOBO/CX. DE PASSAGEM/CX. DIVERSAS</v>
          </cell>
          <cell r="G1667" t="str">
            <v>SINAPI Abr/23</v>
          </cell>
        </row>
        <row r="1668">
          <cell r="A1668">
            <v>98032</v>
          </cell>
          <cell r="B1668" t="str">
            <v>BASE PARA POÇO DE VISITA RETANGULAR PARA ESGOTO, EM ALVENARIA COM BLOCOS DE CONCRETO, DIMENSÕES INTERNAS = 2,5X3 M, PROFUNDIDADE = 1,40 M, EXCLUINDO TAMPÃO. AF_12/2020_PA</v>
          </cell>
          <cell r="C1668" t="str">
            <v>UN</v>
          </cell>
          <cell r="D1668">
            <v>9381.76</v>
          </cell>
          <cell r="E1668" t="str">
            <v>DRENAGEM/OBRAS DE CONTENCAO/POCOS DE VISITA E CAIXAS</v>
          </cell>
          <cell r="F1668" t="str">
            <v>POCOS DE VISITA/BOCAS DE LOBO/CX. DE PASSAGEM/CX. DIVERSAS</v>
          </cell>
          <cell r="G1668" t="str">
            <v>SINAPI Abr/23</v>
          </cell>
        </row>
        <row r="1669">
          <cell r="A1669">
            <v>98033</v>
          </cell>
          <cell r="B1669" t="str">
            <v>ACRÉSCIMO PARA POÇO DE VISITA RETANGULAR PARA ESGOTO, EM ALVENARIA COM BLOCOS DE CONCRETO, DIMENSÕES INTERNAS = 2,5X3 M. AF_12/2020</v>
          </cell>
          <cell r="C1669" t="str">
            <v>M</v>
          </cell>
          <cell r="D1669">
            <v>3202.76</v>
          </cell>
          <cell r="E1669" t="str">
            <v>DRENAGEM/OBRAS DE CONTENCAO/POCOS DE VISITA E CAIXAS</v>
          </cell>
          <cell r="F1669" t="str">
            <v>POCOS DE VISITA/BOCAS DE LOBO/CX. DE PASSAGEM/CX. DIVERSAS</v>
          </cell>
          <cell r="G1669" t="str">
            <v>SINAPI Abr/23</v>
          </cell>
        </row>
        <row r="1670">
          <cell r="A1670">
            <v>98034</v>
          </cell>
          <cell r="B1670" t="str">
            <v>BASE PARA POÇO DE VISITA RETANGULAR PARA ESGOTO, EM ALVENARIA COM BLOCOS DE CONCRETO, DIMENSÕES INTERNAS = 2,5X3,5 M, PROFUNDIDADE = 1,40 M, EXCLUINDO TAMPÃO. AF_12/2020_PA</v>
          </cell>
          <cell r="C1670" t="str">
            <v>UN</v>
          </cell>
          <cell r="D1670">
            <v>10605.64</v>
          </cell>
          <cell r="E1670" t="str">
            <v>DRENAGEM/OBRAS DE CONTENCAO/POCOS DE VISITA E CAIXAS</v>
          </cell>
          <cell r="F1670" t="str">
            <v>POCOS DE VISITA/BOCAS DE LOBO/CX. DE PASSAGEM/CX. DIVERSAS</v>
          </cell>
          <cell r="G1670" t="str">
            <v>SINAPI Abr/23</v>
          </cell>
        </row>
        <row r="1671">
          <cell r="A1671">
            <v>98035</v>
          </cell>
          <cell r="B1671" t="str">
            <v>ACRÉSCIMO PARA POÇO DE VISITA RETANGULAR PARA ESGOTO, EM ALVENARIA COM BLOCOS DE CONCRETO, DIMENSÕES INTERNAS = 2,5X3,5 M. AF_12/2020</v>
          </cell>
          <cell r="C1671" t="str">
            <v>M</v>
          </cell>
          <cell r="D1671">
            <v>3465.11</v>
          </cell>
          <cell r="E1671" t="str">
            <v>DRENAGEM/OBRAS DE CONTENCAO/POCOS DE VISITA E CAIXAS</v>
          </cell>
          <cell r="F1671" t="str">
            <v>POCOS DE VISITA/BOCAS DE LOBO/CX. DE PASSAGEM/CX. DIVERSAS</v>
          </cell>
          <cell r="G1671" t="str">
            <v>SINAPI Abr/23</v>
          </cell>
        </row>
        <row r="1672">
          <cell r="A1672">
            <v>98036</v>
          </cell>
          <cell r="B1672" t="str">
            <v>BASE PARA POÇO DE VISITA RETANGULAR PARA ESGOTO, EM ALVENARIA COM BLOCOS DE CONCRETO, DIMENSÕES INTERNAS = 2,5X4 M, PROFUNDIDADE = 1,40 M, EXCLUINDO TAMPÃO. AF_12/2020_PA</v>
          </cell>
          <cell r="C1672" t="str">
            <v>UN</v>
          </cell>
          <cell r="D1672">
            <v>11829.58</v>
          </cell>
          <cell r="E1672" t="str">
            <v>DRENAGEM/OBRAS DE CONTENCAO/POCOS DE VISITA E CAIXAS</v>
          </cell>
          <cell r="F1672" t="str">
            <v>POCOS DE VISITA/BOCAS DE LOBO/CX. DE PASSAGEM/CX. DIVERSAS</v>
          </cell>
          <cell r="G1672" t="str">
            <v>SINAPI Abr/23</v>
          </cell>
        </row>
        <row r="1673">
          <cell r="A1673">
            <v>98037</v>
          </cell>
          <cell r="B1673" t="str">
            <v>ACRÉSCIMO PARA POÇO DE VISITA RETANGULAR PARA ESGOTO, EM ALVENARIA COM BLOCOS DE CONCRETO, DIMENSÕES INTERNAS = 2,5X4 M. AF_12/2020</v>
          </cell>
          <cell r="C1673" t="str">
            <v>M</v>
          </cell>
          <cell r="D1673">
            <v>3732.24</v>
          </cell>
          <cell r="E1673" t="str">
            <v>DRENAGEM/OBRAS DE CONTENCAO/POCOS DE VISITA E CAIXAS</v>
          </cell>
          <cell r="F1673" t="str">
            <v>POCOS DE VISITA/BOCAS DE LOBO/CX. DE PASSAGEM/CX. DIVERSAS</v>
          </cell>
          <cell r="G1673" t="str">
            <v>SINAPI Abr/23</v>
          </cell>
        </row>
        <row r="1674">
          <cell r="A1674">
            <v>98038</v>
          </cell>
          <cell r="B1674" t="str">
            <v>BASE PARA POÇO DE VISITA RETANGULAR PARA ESGOTO, EM ALVENARIA COM BLOCOS DE CONCRETO, DIMENSÕES INTERNAS = 3X3 M, PROFUNDIDADE = 1,40 M, EXCLUINDO TAMPÃO. AF_12/2020_PA</v>
          </cell>
          <cell r="C1674" t="str">
            <v>UN</v>
          </cell>
          <cell r="D1674">
            <v>10826.23</v>
          </cell>
          <cell r="E1674" t="str">
            <v>DRENAGEM/OBRAS DE CONTENCAO/POCOS DE VISITA E CAIXAS</v>
          </cell>
          <cell r="F1674" t="str">
            <v>POCOS DE VISITA/BOCAS DE LOBO/CX. DE PASSAGEM/CX. DIVERSAS</v>
          </cell>
          <cell r="G1674" t="str">
            <v>SINAPI Abr/23</v>
          </cell>
        </row>
        <row r="1675">
          <cell r="A1675">
            <v>98039</v>
          </cell>
          <cell r="B1675" t="str">
            <v>ACRÉSCIMO PARA POÇO DE VISITA RETANGULAR PARA ESGOTO, EM ALVENARIA COM BLOCOS DE CONCRETO, DIMENSÕES INTERNAS = 3X3 M. AF_12/2020</v>
          </cell>
          <cell r="C1675" t="str">
            <v>M</v>
          </cell>
          <cell r="D1675">
            <v>3469.85</v>
          </cell>
          <cell r="E1675" t="str">
            <v>DRENAGEM/OBRAS DE CONTENCAO/POCOS DE VISITA E CAIXAS</v>
          </cell>
          <cell r="F1675" t="str">
            <v>POCOS DE VISITA/BOCAS DE LOBO/CX. DE PASSAGEM/CX. DIVERSAS</v>
          </cell>
          <cell r="G1675" t="str">
            <v>SINAPI Abr/23</v>
          </cell>
        </row>
        <row r="1676">
          <cell r="A1676">
            <v>98040</v>
          </cell>
          <cell r="B1676" t="str">
            <v>BASE PARA POÇO DE VISITA RETANGULAR PARA ESGOTO, EM ALVENARIA COM BLOCOS DE CONCRETO, DIMENSÕES INTERNAS = 3X3,5 M, PROFUNDIDADE = 1,40 M, EXCLUINDO TAMPÃO. AF_12/2020_PA</v>
          </cell>
          <cell r="C1676" t="str">
            <v>UN</v>
          </cell>
          <cell r="D1676">
            <v>12230.6</v>
          </cell>
          <cell r="E1676" t="str">
            <v>DRENAGEM/OBRAS DE CONTENCAO/POCOS DE VISITA E CAIXAS</v>
          </cell>
          <cell r="F1676" t="str">
            <v>POCOS DE VISITA/BOCAS DE LOBO/CX. DE PASSAGEM/CX. DIVERSAS</v>
          </cell>
          <cell r="G1676" t="str">
            <v>SINAPI Abr/23</v>
          </cell>
        </row>
        <row r="1677">
          <cell r="A1677">
            <v>98041</v>
          </cell>
          <cell r="B1677" t="str">
            <v>ACRÉSCIMO PARA POÇO DE VISITA RETANGULAR PARA ESGOTO, EM ALVENARIA COM BLOCOS DE CONCRETO, DIMENSÕES INTERNAS = 3X3,5 M. AF_12/2020</v>
          </cell>
          <cell r="C1677" t="str">
            <v>M</v>
          </cell>
          <cell r="D1677">
            <v>3732.24</v>
          </cell>
          <cell r="E1677" t="str">
            <v>DRENAGEM/OBRAS DE CONTENCAO/POCOS DE VISITA E CAIXAS</v>
          </cell>
          <cell r="F1677" t="str">
            <v>POCOS DE VISITA/BOCAS DE LOBO/CX. DE PASSAGEM/CX. DIVERSAS</v>
          </cell>
          <cell r="G1677" t="str">
            <v>SINAPI Abr/23</v>
          </cell>
        </row>
        <row r="1678">
          <cell r="A1678">
            <v>98042</v>
          </cell>
          <cell r="B1678" t="str">
            <v>BASE PARA POÇO DE VISITA RETANGULAR PARA ESGOTO, EM ALVENARIA COM BLOCOS DE CONCRETO, DIMENSÕES INTERNAS = 3X4 M, PROFUNDIDADE = 1,40 M, EXCLUINDO TAMPÃO. AF_12/2020_PA</v>
          </cell>
          <cell r="C1678" t="str">
            <v>UN</v>
          </cell>
          <cell r="D1678">
            <v>13634.99</v>
          </cell>
          <cell r="E1678" t="str">
            <v>DRENAGEM/OBRAS DE CONTENCAO/POCOS DE VISITA E CAIXAS</v>
          </cell>
          <cell r="F1678" t="str">
            <v>POCOS DE VISITA/BOCAS DE LOBO/CX. DE PASSAGEM/CX. DIVERSAS</v>
          </cell>
          <cell r="G1678" t="str">
            <v>SINAPI Abr/23</v>
          </cell>
        </row>
        <row r="1679">
          <cell r="A1679">
            <v>98043</v>
          </cell>
          <cell r="B1679" t="str">
            <v>ACRÉSCIMO PARA POÇO DE VISITA RETANGULAR PARA ESGOTO, EM ALVENARIA COM BLOCOS DE CONCRETO, DIMENSÕES INTERNAS = 3X4 M. AF_12/2020</v>
          </cell>
          <cell r="C1679" t="str">
            <v>M</v>
          </cell>
          <cell r="D1679">
            <v>3999.4</v>
          </cell>
          <cell r="E1679" t="str">
            <v>DRENAGEM/OBRAS DE CONTENCAO/POCOS DE VISITA E CAIXAS</v>
          </cell>
          <cell r="F1679" t="str">
            <v>POCOS DE VISITA/BOCAS DE LOBO/CX. DE PASSAGEM/CX. DIVERSAS</v>
          </cell>
          <cell r="G1679" t="str">
            <v>SINAPI Abr/23</v>
          </cell>
        </row>
        <row r="1680">
          <cell r="A1680">
            <v>98044</v>
          </cell>
          <cell r="B1680" t="str">
            <v>BASE PARA POÇO DE VISITA RETANGULAR PARA ESGOTO, EM ALVENARIA COM BLOCOS DE CONCRETO, DIMENSÕES INTERNAS = 3,5X3,5 M, PROFUNDIDADE = 1,40 M, EXCLUINDO TAMPÃO. AF_12/2020_PA</v>
          </cell>
          <cell r="C1680" t="str">
            <v>UN</v>
          </cell>
          <cell r="D1680">
            <v>13855.64</v>
          </cell>
          <cell r="E1680" t="str">
            <v>DRENAGEM/OBRAS DE CONTENCAO/POCOS DE VISITA E CAIXAS</v>
          </cell>
          <cell r="F1680" t="str">
            <v>POCOS DE VISITA/BOCAS DE LOBO/CX. DE PASSAGEM/CX. DIVERSAS</v>
          </cell>
          <cell r="G1680" t="str">
            <v>SINAPI Abr/23</v>
          </cell>
        </row>
        <row r="1681">
          <cell r="A1681">
            <v>98045</v>
          </cell>
          <cell r="B1681" t="str">
            <v>ACRÉSCIMO PARA POÇO DE VISITA RETANGULAR PARA ESGOTO, EM ALVENARIA COM BLOCOS DE CONCRETO, DIMENSÕES INTERNAS = 3,5X3,5 M. AF_12/2020</v>
          </cell>
          <cell r="C1681" t="str">
            <v>M</v>
          </cell>
          <cell r="D1681">
            <v>3999.4</v>
          </cell>
          <cell r="E1681" t="str">
            <v>DRENAGEM/OBRAS DE CONTENCAO/POCOS DE VISITA E CAIXAS</v>
          </cell>
          <cell r="F1681" t="str">
            <v>POCOS DE VISITA/BOCAS DE LOBO/CX. DE PASSAGEM/CX. DIVERSAS</v>
          </cell>
          <cell r="G1681" t="str">
            <v>SINAPI Abr/23</v>
          </cell>
        </row>
        <row r="1682">
          <cell r="A1682">
            <v>98046</v>
          </cell>
          <cell r="B1682" t="str">
            <v>BASE PARA POÇO DE VISITA RETANGULAR PARA ESGOTO, EM ALVENARIA COM BLOCOS DE CONCRETO, DIMENSÕES INTERNAS = 3,5X4 M, PROFUNDIDADE = 1,40 M, EXCLUINDO TAMPÃO. AF_12/2020_PA</v>
          </cell>
          <cell r="C1682" t="str">
            <v>UN</v>
          </cell>
          <cell r="D1682">
            <v>15440.31</v>
          </cell>
          <cell r="E1682" t="str">
            <v>DRENAGEM/OBRAS DE CONTENCAO/POCOS DE VISITA E CAIXAS</v>
          </cell>
          <cell r="F1682" t="str">
            <v>POCOS DE VISITA/BOCAS DE LOBO/CX. DE PASSAGEM/CX. DIVERSAS</v>
          </cell>
          <cell r="G1682" t="str">
            <v>SINAPI Abr/23</v>
          </cell>
        </row>
        <row r="1683">
          <cell r="A1683">
            <v>98047</v>
          </cell>
          <cell r="B1683" t="str">
            <v>ACRÉSCIMO PARA POÇO DE VISITA RETANGULAR PARA ESGOTO, EM ALVENARIA COM BLOCOS DE CONCRETO, DIMENSÕES INTERNAS = 3,5X4 M. AF_12/2020</v>
          </cell>
          <cell r="C1683" t="str">
            <v>M</v>
          </cell>
          <cell r="D1683">
            <v>4266.53</v>
          </cell>
          <cell r="E1683" t="str">
            <v>DRENAGEM/OBRAS DE CONTENCAO/POCOS DE VISITA E CAIXAS</v>
          </cell>
          <cell r="F1683" t="str">
            <v>POCOS DE VISITA/BOCAS DE LOBO/CX. DE PASSAGEM/CX. DIVERSAS</v>
          </cell>
          <cell r="G1683" t="str">
            <v>SINAPI Abr/23</v>
          </cell>
        </row>
        <row r="1684">
          <cell r="A1684">
            <v>98048</v>
          </cell>
          <cell r="B1684" t="str">
            <v>BASE PARA POÇO DE VISITA RETANGULAR PARA ESGOTO, EM ALVENARIA COM BLOCOS DE CONCRETO, DIMENSÕES INTERNAS = 4X4 M, PROFUNDIDADE = 1,45 M, EXCLUINDO TAMPÃO. AF_12/2020_PA</v>
          </cell>
          <cell r="C1684" t="str">
            <v>UN</v>
          </cell>
          <cell r="D1684">
            <v>17245.72</v>
          </cell>
          <cell r="E1684" t="str">
            <v>DRENAGEM/OBRAS DE CONTENCAO/POCOS DE VISITA E CAIXAS</v>
          </cell>
          <cell r="F1684" t="str">
            <v>POCOS DE VISITA/BOCAS DE LOBO/CX. DE PASSAGEM/CX. DIVERSAS</v>
          </cell>
          <cell r="G1684" t="str">
            <v>SINAPI Abr/23</v>
          </cell>
        </row>
        <row r="1685">
          <cell r="A1685">
            <v>98049</v>
          </cell>
          <cell r="B1685" t="str">
            <v>ACRÉSCIMO PARA POÇO DE VISITA RETANGULAR PARA ESGOTO, EM ALVENARIA COM BLOCOS DE CONCRETO, DIMENSÕES INTERNAS = 4X4 M. AF_12/2020</v>
          </cell>
          <cell r="C1685" t="str">
            <v>M</v>
          </cell>
          <cell r="D1685">
            <v>4487.33</v>
          </cell>
          <cell r="E1685" t="str">
            <v>DRENAGEM/OBRAS DE CONTENCAO/POCOS DE VISITA E CAIXAS</v>
          </cell>
          <cell r="F1685" t="str">
            <v>POCOS DE VISITA/BOCAS DE LOBO/CX. DE PASSAGEM/CX. DIVERSAS</v>
          </cell>
          <cell r="G1685" t="str">
            <v>SINAPI Abr/23</v>
          </cell>
        </row>
        <row r="1686">
          <cell r="A1686">
            <v>98050</v>
          </cell>
          <cell r="B1686" t="str">
            <v>CHAMINÉ CIRCULAR PARA POÇO DE VISITA PARA ESGOTO, EM CONCRETO PRÉ-MOLDADO, DIÂMETRO INTERNO = 0,6 M. AF_12/2020</v>
          </cell>
          <cell r="C1686" t="str">
            <v>M</v>
          </cell>
          <cell r="D1686">
            <v>268.22000000000003</v>
          </cell>
          <cell r="E1686" t="str">
            <v>DRENAGEM/OBRAS DE CONTENCAO/POCOS DE VISITA E CAIXAS</v>
          </cell>
          <cell r="F1686" t="str">
            <v>POCOS DE VISITA/BOCAS DE LOBO/CX. DE PASSAGEM/CX. DIVERSAS</v>
          </cell>
          <cell r="G1686" t="str">
            <v>SINAPI Abr/23</v>
          </cell>
        </row>
        <row r="1687">
          <cell r="A1687">
            <v>98051</v>
          </cell>
          <cell r="B1687" t="str">
            <v>CHAMINÉ CIRCULAR PARA POÇO DE VISITA PARA ESGOTO, EM ALVENARIA COM TIJOLOS CERÂMICOS MACIÇOS, DIÂMETRO INTERNO = 0,6 M. AF_12/2020</v>
          </cell>
          <cell r="C1687" t="str">
            <v>M</v>
          </cell>
          <cell r="D1687">
            <v>960.78</v>
          </cell>
          <cell r="E1687" t="str">
            <v>DRENAGEM/OBRAS DE CONTENCAO/POCOS DE VISITA E CAIXAS</v>
          </cell>
          <cell r="F1687" t="str">
            <v>POCOS DE VISITA/BOCAS DE LOBO/CX. DE PASSAGEM/CX. DIVERSAS</v>
          </cell>
          <cell r="G1687" t="str">
            <v>SINAPI Abr/23</v>
          </cell>
        </row>
        <row r="1688">
          <cell r="A1688">
            <v>98405</v>
          </cell>
          <cell r="B1688" t="str">
            <v>BASE PARA POÇO DE VISITA CIRCULAR PARA  ESGOTO, EM ALVENARIA COM TIJOLOS CERÂMICOS MACIÇOS, DIÂMETRO INTERNO = 1,0 M, PROFUNDIDADE = 1,40 M, EXCLUINDO TAMPÃO. AF_12/2020_PA</v>
          </cell>
          <cell r="C1688" t="str">
            <v>UN</v>
          </cell>
          <cell r="D1688">
            <v>2543.84</v>
          </cell>
          <cell r="E1688" t="str">
            <v>DRENAGEM/OBRAS DE CONTENCAO/POCOS DE VISITA E CAIXAS</v>
          </cell>
          <cell r="F1688" t="str">
            <v>POCOS DE VISITA/BOCAS DE LOBO/CX. DE PASSAGEM/CX. DIVERSAS</v>
          </cell>
          <cell r="G1688" t="str">
            <v>SINAPI Abr/23</v>
          </cell>
        </row>
        <row r="1689">
          <cell r="A1689">
            <v>98406</v>
          </cell>
          <cell r="B1689" t="str">
            <v>BASE PARA POÇO DE VISITA RETANGULAR PARA ESGOTO, EM ALVENARIA COM BLOCOS DE CONCRETO, DIMENSÕES INTERNAS = 1X3,5 M, PROFUNDIDADE = 1,40 M, EXCLUINDO TAMPÃO. AF_12/2020_PA</v>
          </cell>
          <cell r="C1689" t="str">
            <v>UN</v>
          </cell>
          <cell r="D1689">
            <v>6009.17</v>
          </cell>
          <cell r="E1689" t="str">
            <v>DRENAGEM/OBRAS DE CONTENCAO/POCOS DE VISITA E CAIXAS</v>
          </cell>
          <cell r="F1689" t="str">
            <v>POCOS DE VISITA/BOCAS DE LOBO/CX. DE PASSAGEM/CX. DIVERSAS</v>
          </cell>
          <cell r="G1689" t="str">
            <v>SINAPI Abr/23</v>
          </cell>
        </row>
        <row r="1690">
          <cell r="A1690">
            <v>98407</v>
          </cell>
          <cell r="B1690" t="str">
            <v>BASE PARA POÇO DE VISITA RETANGULAR PARA ESGOTO, EM ALVENARIA COM BLOCOS DE CONCRETO, DIMENSÕES INTERNAS = 1X2 M, PROFUNDIDADE = 1,40 M, EXCLUINDO TAMPÃO. AF_12/2020_PA</v>
          </cell>
          <cell r="C1690" t="str">
            <v>UN</v>
          </cell>
          <cell r="D1690">
            <v>3936.85</v>
          </cell>
          <cell r="E1690" t="str">
            <v>DRENAGEM/OBRAS DE CONTENCAO/POCOS DE VISITA E CAIXAS</v>
          </cell>
          <cell r="F1690" t="str">
            <v>POCOS DE VISITA/BOCAS DE LOBO/CX. DE PASSAGEM/CX. DIVERSAS</v>
          </cell>
          <cell r="G1690" t="str">
            <v>SINAPI Abr/23</v>
          </cell>
        </row>
        <row r="1691">
          <cell r="A1691">
            <v>98408</v>
          </cell>
          <cell r="B1691" t="str">
            <v>BASE PARA POÇO DE VISITA RETANGULAR PARA ESGOTO, EM ALVENARIA COM BLOCOS DE CONCRETO, DIMENSÕES INTERNAS = 1X2,5 M, PROFUNDIDADE = 1,40 M, EXCLUINDO TAMPÃO. AF_12/2020_PA</v>
          </cell>
          <cell r="C1691" t="str">
            <v>UN</v>
          </cell>
          <cell r="D1691">
            <v>4616.1499999999996</v>
          </cell>
          <cell r="E1691" t="str">
            <v>DRENAGEM/OBRAS DE CONTENCAO/POCOS DE VISITA E CAIXAS</v>
          </cell>
          <cell r="F1691" t="str">
            <v>POCOS DE VISITA/BOCAS DE LOBO/CX. DE PASSAGEM/CX. DIVERSAS</v>
          </cell>
          <cell r="G1691" t="str">
            <v>SINAPI Abr/23</v>
          </cell>
        </row>
        <row r="1692">
          <cell r="A1692">
            <v>98409</v>
          </cell>
          <cell r="B1692" t="str">
            <v>ACRÉSCIMO PARA POÇO DE VISITA CIRCULAR PARA ESGOTO, EM CONCRETO PRÉ-MOLDADO, DIÂMETRO INTERNO = 0,8 M. AF_12/2020</v>
          </cell>
          <cell r="C1692" t="str">
            <v>M</v>
          </cell>
          <cell r="D1692">
            <v>368.24</v>
          </cell>
          <cell r="E1692" t="str">
            <v>DRENAGEM/OBRAS DE CONTENCAO/POCOS DE VISITA E CAIXAS</v>
          </cell>
          <cell r="F1692" t="str">
            <v>POCOS DE VISITA/BOCAS DE LOBO/CX. DE PASSAGEM/CX. DIVERSAS</v>
          </cell>
          <cell r="G1692" t="str">
            <v>SINAPI Abr/23</v>
          </cell>
        </row>
        <row r="1693">
          <cell r="A1693">
            <v>98410</v>
          </cell>
          <cell r="B1693" t="str">
            <v>BASE PARA POÇO DE VISITA CIRCULAR PARA ESGOTO, EM CONCRETO PRÉ-MOLDADO, DIÂMETRO INTERNO = 1,0 M, PROFUNDIDADE = 1,35 M, EXCLUINDO TAMPÃO. AF_12/2020_PA</v>
          </cell>
          <cell r="C1693" t="str">
            <v>UN</v>
          </cell>
          <cell r="D1693">
            <v>1192.93</v>
          </cell>
          <cell r="E1693" t="str">
            <v>DRENAGEM/OBRAS DE CONTENCAO/POCOS DE VISITA E CAIXAS</v>
          </cell>
          <cell r="F1693" t="str">
            <v>POCOS DE VISITA/BOCAS DE LOBO/CX. DE PASSAGEM/CX. DIVERSAS</v>
          </cell>
          <cell r="G1693" t="str">
            <v>SINAPI Abr/23</v>
          </cell>
        </row>
        <row r="1694">
          <cell r="A1694">
            <v>99240</v>
          </cell>
          <cell r="B1694" t="str">
            <v>ACRÉSCIMO PARA POÇO DE VISITA CIRCULAR PARA DRENAGEM, EM CONCRETO PRÉ-MOLDADO, DIÂMETRO INTERNO = 1,2 M. AF_12/2020</v>
          </cell>
          <cell r="C1694" t="str">
            <v>M</v>
          </cell>
          <cell r="D1694">
            <v>640.33000000000004</v>
          </cell>
          <cell r="E1694" t="str">
            <v>DRENAGEM/OBRAS DE CONTENCAO/POCOS DE VISITA E CAIXAS</v>
          </cell>
          <cell r="F1694" t="str">
            <v>POCOS DE VISITA/BOCAS DE LOBO/CX. DE PASSAGEM/CX. DIVERSAS</v>
          </cell>
          <cell r="G1694" t="str">
            <v>SINAPI Abr/23</v>
          </cell>
        </row>
        <row r="1695">
          <cell r="A1695">
            <v>99241</v>
          </cell>
          <cell r="B1695" t="str">
            <v>ACRÉSCIMO PARA POÇO DE VISITA RETANGULAR PARA DRENAGEM, EM ALVENARIA COM BLOCOS DE CONCRETO, DIMENSÕES INTERNAS = 1,5X1,5 M. AF_12/2020</v>
          </cell>
          <cell r="C1695" t="str">
            <v>M</v>
          </cell>
          <cell r="D1695">
            <v>1787.74</v>
          </cell>
          <cell r="E1695" t="str">
            <v>DRENAGEM/OBRAS DE CONTENCAO/POCOS DE VISITA E CAIXAS</v>
          </cell>
          <cell r="F1695" t="str">
            <v>POCOS DE VISITA/BOCAS DE LOBO/CX. DE PASSAGEM/CX. DIVERSAS</v>
          </cell>
          <cell r="G1695" t="str">
            <v>SINAPI Abr/23</v>
          </cell>
        </row>
        <row r="1696">
          <cell r="A1696">
            <v>99242</v>
          </cell>
          <cell r="B1696" t="str">
            <v>BASE PARA POÇO DE VISITA CIRCULAR PARA DRENAGEM, EM ALVENARIA COM TIJOLOS CERÂMICOS MACIÇOS, DIÂMETRO INTERNO = 1,2 M, PROFUNDIDADE = 1,40 M, EXCLUINDO TAMPÃO. AF_12/2020_PA</v>
          </cell>
          <cell r="C1696" t="str">
            <v>UN</v>
          </cell>
          <cell r="D1696">
            <v>2913.63</v>
          </cell>
          <cell r="E1696" t="str">
            <v>DRENAGEM/OBRAS DE CONTENCAO/POCOS DE VISITA E CAIXAS</v>
          </cell>
          <cell r="F1696" t="str">
            <v>POCOS DE VISITA/BOCAS DE LOBO/CX. DE PASSAGEM/CX. DIVERSAS</v>
          </cell>
          <cell r="G1696" t="str">
            <v>SINAPI Abr/23</v>
          </cell>
        </row>
        <row r="1697">
          <cell r="A1697">
            <v>99243</v>
          </cell>
          <cell r="B1697" t="str">
            <v>ACRÉSCIMO PARA POÇO DE VISITA CIRCULAR PARA DRENAGEM, EM ALVENARIA COM TIJOLOS CERÂMICOS MACIÇOS, DIÂMETRO INTERNO = 1,2 M. AF_12/2020</v>
          </cell>
          <cell r="C1697" t="str">
            <v>M</v>
          </cell>
          <cell r="D1697">
            <v>1610.66</v>
          </cell>
          <cell r="E1697" t="str">
            <v>DRENAGEM/OBRAS DE CONTENCAO/POCOS DE VISITA E CAIXAS</v>
          </cell>
          <cell r="F1697" t="str">
            <v>POCOS DE VISITA/BOCAS DE LOBO/CX. DE PASSAGEM/CX. DIVERSAS</v>
          </cell>
          <cell r="G1697" t="str">
            <v>SINAPI Abr/23</v>
          </cell>
        </row>
        <row r="1698">
          <cell r="A1698">
            <v>99244</v>
          </cell>
          <cell r="B1698" t="str">
            <v>BASE PARA POÇO DE VISITA RETANGULAR PARA DRENAGEM, EM ALVENARIA COM BLOCOS DE CONCRETO, DIMENSÕES INTERNAS = 1,5X2 M, PROFUNDIDADE = 1,40 M, EXCLUINDO TAMPÃO. AF_12/2020_PA</v>
          </cell>
          <cell r="C1698" t="str">
            <v>UN</v>
          </cell>
          <cell r="D1698">
            <v>4772.6099999999997</v>
          </cell>
          <cell r="E1698" t="str">
            <v>DRENAGEM/OBRAS DE CONTENCAO/POCOS DE VISITA E CAIXAS</v>
          </cell>
          <cell r="F1698" t="str">
            <v>POCOS DE VISITA/BOCAS DE LOBO/CX. DE PASSAGEM/CX. DIVERSAS</v>
          </cell>
          <cell r="G1698" t="str">
            <v>SINAPI Abr/23</v>
          </cell>
        </row>
        <row r="1699">
          <cell r="A1699">
            <v>99246</v>
          </cell>
          <cell r="B1699" t="str">
            <v>ACRÉSCIMO PARA POÇO DE VISITA CIRCULAR PARA DRENAGEM, EM CONCRETO PRÉ-MOLDADO, DIÂMETRO INTERNO = 1,5 M. AF_12/2020</v>
          </cell>
          <cell r="C1699" t="str">
            <v>M</v>
          </cell>
          <cell r="D1699">
            <v>876.56</v>
          </cell>
          <cell r="E1699" t="str">
            <v>DRENAGEM/OBRAS DE CONTENCAO/POCOS DE VISITA E CAIXAS</v>
          </cell>
          <cell r="F1699" t="str">
            <v>POCOS DE VISITA/BOCAS DE LOBO/CX. DE PASSAGEM/CX. DIVERSAS</v>
          </cell>
          <cell r="G1699" t="str">
            <v>SINAPI Abr/23</v>
          </cell>
        </row>
        <row r="1700">
          <cell r="A1700">
            <v>99247</v>
          </cell>
          <cell r="B1700" t="str">
            <v>ACRÉSCIMO PARA POÇO DE VISITA RETANGULAR PARA DRENAGEM, EM ALVENARIA COM BLOCOS DE CONCRETO, DIMENSÕES INTERNAS = 1,5X2 M. AF_12/2020</v>
          </cell>
          <cell r="C1700" t="str">
            <v>M</v>
          </cell>
          <cell r="D1700">
            <v>2039</v>
          </cell>
          <cell r="E1700" t="str">
            <v>DRENAGEM/OBRAS DE CONTENCAO/POCOS DE VISITA E CAIXAS</v>
          </cell>
          <cell r="F1700" t="str">
            <v>POCOS DE VISITA/BOCAS DE LOBO/CX. DE PASSAGEM/CX. DIVERSAS</v>
          </cell>
          <cell r="G1700" t="str">
            <v>SINAPI Abr/23</v>
          </cell>
        </row>
        <row r="1701">
          <cell r="A1701">
            <v>99248</v>
          </cell>
          <cell r="B1701" t="str">
            <v>BASE PARA POÇO DE VISITA CIRCULAR PARA DRENAGEM, EM ALVENARIA COM TIJOLOS CERÂMICOS MACIÇOS, DIÂMETRO INTERNO = 1,50 M, PROFUNDIDADE = 1,40 M, EXCLUINDO TAMPÃO. AF_12/2020_PA</v>
          </cell>
          <cell r="C1701" t="str">
            <v>UN</v>
          </cell>
          <cell r="D1701">
            <v>3724.88</v>
          </cell>
          <cell r="E1701" t="str">
            <v>DRENAGEM/OBRAS DE CONTENCAO/POCOS DE VISITA E CAIXAS</v>
          </cell>
          <cell r="F1701" t="str">
            <v>POCOS DE VISITA/BOCAS DE LOBO/CX. DE PASSAGEM/CX. DIVERSAS</v>
          </cell>
          <cell r="G1701" t="str">
            <v>SINAPI Abr/23</v>
          </cell>
        </row>
        <row r="1702">
          <cell r="A1702">
            <v>99249</v>
          </cell>
          <cell r="B1702" t="str">
            <v>ACRÉSCIMO PARA POÇO DE VISITA CIRCULAR PARA DRENAGEM, EM ALVENARIA COM TIJOLOS CERÂMICOS MACIÇOS, DIÂMETRO INTERNO = 1,5 M. AF_12/2020</v>
          </cell>
          <cell r="C1702" t="str">
            <v>M</v>
          </cell>
          <cell r="D1702">
            <v>1973.25</v>
          </cell>
          <cell r="E1702" t="str">
            <v>DRENAGEM/OBRAS DE CONTENCAO/POCOS DE VISITA E CAIXAS</v>
          </cell>
          <cell r="F1702" t="str">
            <v>POCOS DE VISITA/BOCAS DE LOBO/CX. DE PASSAGEM/CX. DIVERSAS</v>
          </cell>
          <cell r="G1702" t="str">
            <v>SINAPI Abr/23</v>
          </cell>
        </row>
        <row r="1703">
          <cell r="A1703">
            <v>99252</v>
          </cell>
          <cell r="B1703" t="str">
            <v>BASE PARA POÇO DE VISITA RETANGULAR PARA DRENAGEM, EM ALVENARIA COM BLOCOS DE CONCRETO, DIMENSÕES INTERNAS = 1X1 M, PROFUNDIDADE = 1,40 M, EXCLUINDO TAMPÃO. AF_12/2020_PA</v>
          </cell>
          <cell r="C1703" t="str">
            <v>UN</v>
          </cell>
          <cell r="D1703">
            <v>2513.87</v>
          </cell>
          <cell r="E1703" t="str">
            <v>DRENAGEM/OBRAS DE CONTENCAO/POCOS DE VISITA E CAIXAS</v>
          </cell>
          <cell r="F1703" t="str">
            <v>POCOS DE VISITA/BOCAS DE LOBO/CX. DE PASSAGEM/CX. DIVERSAS</v>
          </cell>
          <cell r="G1703" t="str">
            <v>SINAPI Abr/23</v>
          </cell>
        </row>
        <row r="1704">
          <cell r="A1704">
            <v>99254</v>
          </cell>
          <cell r="B1704" t="str">
            <v>ACRÉSCIMO PARA POÇO DE VISITA RETANGULAR PARA DRENAGEM, EM ALVENARIA COM BLOCOS DE CONCRETO, DIMENSÕES INTERNAS = 1X1 M. AF_12/2020</v>
          </cell>
          <cell r="C1704" t="str">
            <v>M</v>
          </cell>
          <cell r="D1704">
            <v>1285.1300000000001</v>
          </cell>
          <cell r="E1704" t="str">
            <v>DRENAGEM/OBRAS DE CONTENCAO/POCOS DE VISITA E CAIXAS</v>
          </cell>
          <cell r="F1704" t="str">
            <v>POCOS DE VISITA/BOCAS DE LOBO/CX. DE PASSAGEM/CX. DIVERSAS</v>
          </cell>
          <cell r="G1704" t="str">
            <v>SINAPI Abr/23</v>
          </cell>
        </row>
        <row r="1705">
          <cell r="A1705">
            <v>99256</v>
          </cell>
          <cell r="B1705" t="str">
            <v>BASE PARA POÇO DE VISITA RETANGULAR PARA DRENAGEM, EM ALVENARIA COM BLOCOS DE CONCRETO, DIMENSÕES INTERNAS = 1,5X2,5 M, PROFUNDIDADE = 1,40 M, EXCLUINDO TAMPÃO. AF_12/2020_PA</v>
          </cell>
          <cell r="C1705" t="str">
            <v>UN</v>
          </cell>
          <cell r="D1705">
            <v>5603.78</v>
          </cell>
          <cell r="E1705" t="str">
            <v>DRENAGEM/OBRAS DE CONTENCAO/POCOS DE VISITA E CAIXAS</v>
          </cell>
          <cell r="F1705" t="str">
            <v>POCOS DE VISITA/BOCAS DE LOBO/CX. DE PASSAGEM/CX. DIVERSAS</v>
          </cell>
          <cell r="G1705" t="str">
            <v>SINAPI Abr/23</v>
          </cell>
        </row>
        <row r="1706">
          <cell r="A1706">
            <v>99259</v>
          </cell>
          <cell r="B1706" t="str">
            <v>BASE PARA POÇO DE VISITA RETANGULAR PARA DRENAGEM, EM ALVENARIA COM BLOCOS DE CONCRETO, DIMENSÕES INTERNAS = 1X1,5 M, PROFUNDIDADE = 1,40 M, EXCLUINDO TAMPÃO. AF_12/2020_PA</v>
          </cell>
          <cell r="C1706" t="str">
            <v>UN</v>
          </cell>
          <cell r="D1706">
            <v>3175.48</v>
          </cell>
          <cell r="E1706" t="str">
            <v>DRENAGEM/OBRAS DE CONTENCAO/POCOS DE VISITA E CAIXAS</v>
          </cell>
          <cell r="F1706" t="str">
            <v>POCOS DE VISITA/BOCAS DE LOBO/CX. DE PASSAGEM/CX. DIVERSAS</v>
          </cell>
          <cell r="G1706" t="str">
            <v>SINAPI Abr/23</v>
          </cell>
        </row>
        <row r="1707">
          <cell r="A1707">
            <v>99261</v>
          </cell>
          <cell r="B1707" t="str">
            <v>ACRÉSCIMO PARA POÇO DE VISITA RETANGULAR PARA DRENAGEM, EM ALVENARIA COM BLOCOS DE CONCRETO, DIMENSÕES INTERNAS = 1X1,5 M. AF_12/2020</v>
          </cell>
          <cell r="C1707" t="str">
            <v>M</v>
          </cell>
          <cell r="D1707">
            <v>1536.41</v>
          </cell>
          <cell r="E1707" t="str">
            <v>DRENAGEM/OBRAS DE CONTENCAO/POCOS DE VISITA E CAIXAS</v>
          </cell>
          <cell r="F1707" t="str">
            <v>POCOS DE VISITA/BOCAS DE LOBO/CX. DE PASSAGEM/CX. DIVERSAS</v>
          </cell>
          <cell r="G1707" t="str">
            <v>SINAPI Abr/23</v>
          </cell>
        </row>
        <row r="1708">
          <cell r="A1708">
            <v>99263</v>
          </cell>
          <cell r="B1708" t="str">
            <v>ACRÉSCIMO PARA POÇO DE VISITA RETANGULAR PARA DRENAGEM, EM ALVENARIA COM BLOCOS DE CONCRETO, DIMENSÕES INTERNAS = 1,5X2,5 M. AF_12/2020</v>
          </cell>
          <cell r="C1708" t="str">
            <v>M</v>
          </cell>
          <cell r="D1708">
            <v>2290.34</v>
          </cell>
          <cell r="E1708" t="str">
            <v>DRENAGEM/OBRAS DE CONTENCAO/POCOS DE VISITA E CAIXAS</v>
          </cell>
          <cell r="F1708" t="str">
            <v>POCOS DE VISITA/BOCAS DE LOBO/CX. DE PASSAGEM/CX. DIVERSAS</v>
          </cell>
          <cell r="G1708" t="str">
            <v>SINAPI Abr/23</v>
          </cell>
        </row>
        <row r="1709">
          <cell r="A1709">
            <v>99265</v>
          </cell>
          <cell r="B1709" t="str">
            <v>BASE PARA POÇO DE VISITA RETANGULAR PARA DRENAGEM, EM ALVENARIA COM BLOCOS DE CONCRETO, DIMENSÕES INTERNAS = 1X2 M, PROFUNDIDADE = 1,40 M, EXCLUINDO TAMPÃO. AF_12/2020_PA</v>
          </cell>
          <cell r="C1709" t="str">
            <v>UN</v>
          </cell>
          <cell r="D1709">
            <v>3837</v>
          </cell>
          <cell r="E1709" t="str">
            <v>DRENAGEM/OBRAS DE CONTENCAO/POCOS DE VISITA E CAIXAS</v>
          </cell>
          <cell r="F1709" t="str">
            <v>POCOS DE VISITA/BOCAS DE LOBO/CX. DE PASSAGEM/CX. DIVERSAS</v>
          </cell>
          <cell r="G1709" t="str">
            <v>SINAPI Abr/23</v>
          </cell>
        </row>
        <row r="1710">
          <cell r="A1710">
            <v>99266</v>
          </cell>
          <cell r="B1710" t="str">
            <v>ACRÉSCIMO PARA POÇO DE VISITA RETANGULAR PARA DRENAGEM, EM ALVENARIA COM BLOCOS DE CONCRETO, DIMENSÕES INTERNAS = 1X2 M. AF_12/2020</v>
          </cell>
          <cell r="C1710" t="str">
            <v>M</v>
          </cell>
          <cell r="D1710">
            <v>1787.74</v>
          </cell>
          <cell r="E1710" t="str">
            <v>DRENAGEM/OBRAS DE CONTENCAO/POCOS DE VISITA E CAIXAS</v>
          </cell>
          <cell r="F1710" t="str">
            <v>POCOS DE VISITA/BOCAS DE LOBO/CX. DE PASSAGEM/CX. DIVERSAS</v>
          </cell>
          <cell r="G1710" t="str">
            <v>SINAPI Abr/23</v>
          </cell>
        </row>
        <row r="1711">
          <cell r="A1711">
            <v>99267</v>
          </cell>
          <cell r="B1711" t="str">
            <v>BASE PARA POÇO DE VISITA RETANGULAR PARA DRENAGEM, EM ALVENARIA COM BLOCOS DE CONCRETO, DIMENSÕES INTERNAS = 1X2,5 M, PROFUNDIDADE = 1,40 M, EXCLUINDO TAMPÃO. AF_12/2020_PA</v>
          </cell>
          <cell r="C1711" t="str">
            <v>UN</v>
          </cell>
          <cell r="D1711">
            <v>4498.54</v>
          </cell>
          <cell r="E1711" t="str">
            <v>DRENAGEM/OBRAS DE CONTENCAO/POCOS DE VISITA E CAIXAS</v>
          </cell>
          <cell r="F1711" t="str">
            <v>POCOS DE VISITA/BOCAS DE LOBO/CX. DE PASSAGEM/CX. DIVERSAS</v>
          </cell>
          <cell r="G1711" t="str">
            <v>SINAPI Abr/23</v>
          </cell>
        </row>
        <row r="1712">
          <cell r="A1712">
            <v>99268</v>
          </cell>
          <cell r="B1712" t="str">
            <v>POÇO DE INSPEÇÃO CIRCULAR PARA DRENAGEM, EM CONCRETO PRÉ-MOLDADO, DIÂMETRO INTERNO = 0,60 M, PROFUNDIDADE = 0,90 M, EXCLUINDO TAMPÃO. AF_12/2020_PA</v>
          </cell>
          <cell r="C1712" t="str">
            <v>UN</v>
          </cell>
          <cell r="D1712">
            <v>467.53</v>
          </cell>
          <cell r="E1712" t="str">
            <v>DRENAGEM/OBRAS DE CONTENCAO/POCOS DE VISITA E CAIXAS</v>
          </cell>
          <cell r="F1712" t="str">
            <v>POCOS DE VISITA/BOCAS DE LOBO/CX. DE PASSAGEM/CX. DIVERSAS</v>
          </cell>
          <cell r="G1712" t="str">
            <v>SINAPI Abr/23</v>
          </cell>
        </row>
        <row r="1713">
          <cell r="A1713">
            <v>99269</v>
          </cell>
          <cell r="B1713" t="str">
            <v>ACRÉSCIMO PARA POÇO DE VISITA RETANGULAR PARA DRENAGEM, EM ALVENARIA COM BLOCOS DE CONCRETO, DIMENSÕES INTERNAS = 1X2,5 M. AF_12/2020</v>
          </cell>
          <cell r="C1713" t="str">
            <v>M</v>
          </cell>
          <cell r="D1713">
            <v>2039</v>
          </cell>
          <cell r="E1713" t="str">
            <v>DRENAGEM/OBRAS DE CONTENCAO/POCOS DE VISITA E CAIXAS</v>
          </cell>
          <cell r="F1713" t="str">
            <v>POCOS DE VISITA/BOCAS DE LOBO/CX. DE PASSAGEM/CX. DIVERSAS</v>
          </cell>
          <cell r="G1713" t="str">
            <v>SINAPI Abr/23</v>
          </cell>
        </row>
        <row r="1714">
          <cell r="A1714">
            <v>99270</v>
          </cell>
          <cell r="B1714" t="str">
            <v>POÇO DE INSPEÇÃO CIRCULAR PARA DRENAGEM, EM CONCRETO PRÉ-MOLDADO, DIÂMETRO INTERNO = 0,60 M, PROFUNDIDADE = 1,40 M, EXCLUINDO TAMPÃO. AF_12/2020_PA</v>
          </cell>
          <cell r="C1714" t="str">
            <v>UN</v>
          </cell>
          <cell r="D1714">
            <v>604.49</v>
          </cell>
          <cell r="E1714" t="str">
            <v>DRENAGEM/OBRAS DE CONTENCAO/POCOS DE VISITA E CAIXAS</v>
          </cell>
          <cell r="F1714" t="str">
            <v>POCOS DE VISITA/BOCAS DE LOBO/CX. DE PASSAGEM/CX. DIVERSAS</v>
          </cell>
          <cell r="G1714" t="str">
            <v>SINAPI Abr/23</v>
          </cell>
        </row>
        <row r="1715">
          <cell r="A1715">
            <v>99271</v>
          </cell>
          <cell r="B1715" t="str">
            <v>BASE PARA POÇO DE VISITA RETANGULAR PARA DRENAGEM, EM ALVENARIA COM BLOCOS DE CONCRETO, DIMENSÕES INTERNAS = 1,5X3 M, PROFUNDIDADE = 1,40 M, EXCLUINDO TAMPÃO. AF_12/2020_PA</v>
          </cell>
          <cell r="C1715" t="str">
            <v>UN</v>
          </cell>
          <cell r="D1715">
            <v>6434.87</v>
          </cell>
          <cell r="E1715" t="str">
            <v>DRENAGEM/OBRAS DE CONTENCAO/POCOS DE VISITA E CAIXAS</v>
          </cell>
          <cell r="F1715" t="str">
            <v>POCOS DE VISITA/BOCAS DE LOBO/CX. DE PASSAGEM/CX. DIVERSAS</v>
          </cell>
          <cell r="G1715" t="str">
            <v>SINAPI Abr/23</v>
          </cell>
        </row>
        <row r="1716">
          <cell r="A1716">
            <v>99272</v>
          </cell>
          <cell r="B1716" t="str">
            <v>POÇO DE INSPEÇÃO CIRCULAR PARA DRENAGEM, EM ALVENARIA COM TIJOLOS CERÂMICOS MACIÇOS, DIÂMETRO INTERNO = 0,60 M, PROFUNDIDADE = 0,95 M, EXCLUINDO TAMPÃO. AF_12/2020_PA</v>
          </cell>
          <cell r="C1716" t="str">
            <v>UN</v>
          </cell>
          <cell r="D1716">
            <v>1077.72</v>
          </cell>
          <cell r="E1716" t="str">
            <v>DRENAGEM/OBRAS DE CONTENCAO/POCOS DE VISITA E CAIXAS</v>
          </cell>
          <cell r="F1716" t="str">
            <v>POCOS DE VISITA/BOCAS DE LOBO/CX. DE PASSAGEM/CX. DIVERSAS</v>
          </cell>
          <cell r="G1716" t="str">
            <v>SINAPI Abr/23</v>
          </cell>
        </row>
        <row r="1717">
          <cell r="A1717">
            <v>99273</v>
          </cell>
          <cell r="B1717" t="str">
            <v>POÇO DE INSPEÇÃO CIRCULAR PARA DRENAGEM, EM ALVENARIA COM TIJOLOS CERÂMICOS MACIÇOS, DIÂMETRO INTERNO = 0,60 M, PROFUNDIDADE = 1,45 M, EXCLUINDO TAMPÃO. AF_12/2020_PA</v>
          </cell>
          <cell r="C1717" t="str">
            <v>UN</v>
          </cell>
          <cell r="D1717">
            <v>1526.31</v>
          </cell>
          <cell r="E1717" t="str">
            <v>DRENAGEM/OBRAS DE CONTENCAO/POCOS DE VISITA E CAIXAS</v>
          </cell>
          <cell r="F1717" t="str">
            <v>POCOS DE VISITA/BOCAS DE LOBO/CX. DE PASSAGEM/CX. DIVERSAS</v>
          </cell>
          <cell r="G1717" t="str">
            <v>SINAPI Abr/23</v>
          </cell>
        </row>
        <row r="1718">
          <cell r="A1718">
            <v>99274</v>
          </cell>
          <cell r="B1718" t="str">
            <v>BASE PARA POÇO DE VISITA RETANGULAR PARA DRENAGEM, EM ALVENARIA COM BLOCOS DE CONCRETO, DIMENSÕES INTERNAS = 1X3 M, PROFUNDIDADE = 1,40 M, EXCLUINDO TAMPÃO. AF_12/2020_PA</v>
          </cell>
          <cell r="C1718" t="str">
            <v>UN</v>
          </cell>
          <cell r="D1718">
            <v>5190.67</v>
          </cell>
          <cell r="E1718" t="str">
            <v>DRENAGEM/OBRAS DE CONTENCAO/POCOS DE VISITA E CAIXAS</v>
          </cell>
          <cell r="F1718" t="str">
            <v>POCOS DE VISITA/BOCAS DE LOBO/CX. DE PASSAGEM/CX. DIVERSAS</v>
          </cell>
          <cell r="G1718" t="str">
            <v>SINAPI Abr/23</v>
          </cell>
        </row>
        <row r="1719">
          <cell r="A1719">
            <v>99275</v>
          </cell>
          <cell r="B1719" t="str">
            <v>BASE PARA POÇO DE VISITA CIRCULAR PARA DRENAGEM, EM CONCRETO PRÉ-MOLDADO, DIÂMETRO INTERNO = 0,80 M, PROFUNDIDADE = 1,35 M, EXCLUINDO TAMPÃO. AF_12/2020_PA</v>
          </cell>
          <cell r="C1719" t="str">
            <v>UN</v>
          </cell>
          <cell r="D1719">
            <v>925.76</v>
          </cell>
          <cell r="E1719" t="str">
            <v>DRENAGEM/OBRAS DE CONTENCAO/POCOS DE VISITA E CAIXAS</v>
          </cell>
          <cell r="F1719" t="str">
            <v>POCOS DE VISITA/BOCAS DE LOBO/CX. DE PASSAGEM/CX. DIVERSAS</v>
          </cell>
          <cell r="G1719" t="str">
            <v>SINAPI Abr/23</v>
          </cell>
        </row>
        <row r="1720">
          <cell r="A1720">
            <v>99276</v>
          </cell>
          <cell r="B1720" t="str">
            <v>ACRÉSCIMO PARA POÇO DE VISITA RETANGULAR PARA DRENAGEM, EM ALVENARIA COM BLOCOS DE CONCRETO, DIMENSÕES INTERNAS = 1,5X3 M. AF_12/2020</v>
          </cell>
          <cell r="C1720" t="str">
            <v>M</v>
          </cell>
          <cell r="D1720">
            <v>2541.66</v>
          </cell>
          <cell r="E1720" t="str">
            <v>DRENAGEM/OBRAS DE CONTENCAO/POCOS DE VISITA E CAIXAS</v>
          </cell>
          <cell r="F1720" t="str">
            <v>POCOS DE VISITA/BOCAS DE LOBO/CX. DE PASSAGEM/CX. DIVERSAS</v>
          </cell>
          <cell r="G1720" t="str">
            <v>SINAPI Abr/23</v>
          </cell>
        </row>
        <row r="1721">
          <cell r="A1721">
            <v>99277</v>
          </cell>
          <cell r="B1721" t="str">
            <v>ACRÉSCIMO PARA POÇO DE VISITA RETANGULAR PARA DRENAGEM, EM ALVENARIA COM BLOCOS DE CONCRETO, DIMENSÕES INTERNAS = 1X3 M. AF_12/2020</v>
          </cell>
          <cell r="C1721" t="str">
            <v>M</v>
          </cell>
          <cell r="D1721">
            <v>2290.34</v>
          </cell>
          <cell r="E1721" t="str">
            <v>DRENAGEM/OBRAS DE CONTENCAO/POCOS DE VISITA E CAIXAS</v>
          </cell>
          <cell r="F1721" t="str">
            <v>POCOS DE VISITA/BOCAS DE LOBO/CX. DE PASSAGEM/CX. DIVERSAS</v>
          </cell>
          <cell r="G1721" t="str">
            <v>SINAPI Abr/23</v>
          </cell>
        </row>
        <row r="1722">
          <cell r="A1722">
            <v>99278</v>
          </cell>
          <cell r="B1722" t="str">
            <v>ACRÉSCIMO PARA POÇO DE VISITA CIRCULAR PARA DRENAGEM, EM CONCRETO PRÉ-MOLDADO, DIÂMETRO INTERNO = 0,8 M. AF_12/2020</v>
          </cell>
          <cell r="C1722" t="str">
            <v>M</v>
          </cell>
          <cell r="D1722">
            <v>366.05</v>
          </cell>
          <cell r="E1722" t="str">
            <v>DRENAGEM/OBRAS DE CONTENCAO/POCOS DE VISITA E CAIXAS</v>
          </cell>
          <cell r="F1722" t="str">
            <v>POCOS DE VISITA/BOCAS DE LOBO/CX. DE PASSAGEM/CX. DIVERSAS</v>
          </cell>
          <cell r="G1722" t="str">
            <v>SINAPI Abr/23</v>
          </cell>
        </row>
        <row r="1723">
          <cell r="A1723">
            <v>99279</v>
          </cell>
          <cell r="B1723" t="str">
            <v>BASE PARA POÇO DE VISITA RETANGULAR PARA DRENAGEM, EM ALVENARIA COM BLOCOS DE CONCRETO, DIMENSÕES INTERNAS = 1X3,5 M, PROFUNDIDADE = 1,40 M, EXCLUINDO TAMPÃO. AF_12/2020_PA</v>
          </cell>
          <cell r="C1723" t="str">
            <v>UN</v>
          </cell>
          <cell r="D1723">
            <v>5856.05</v>
          </cell>
          <cell r="E1723" t="str">
            <v>DRENAGEM/OBRAS DE CONTENCAO/POCOS DE VISITA E CAIXAS</v>
          </cell>
          <cell r="F1723" t="str">
            <v>POCOS DE VISITA/BOCAS DE LOBO/CX. DE PASSAGEM/CX. DIVERSAS</v>
          </cell>
          <cell r="G1723" t="str">
            <v>SINAPI Abr/23</v>
          </cell>
        </row>
        <row r="1724">
          <cell r="A1724">
            <v>99280</v>
          </cell>
          <cell r="B1724" t="str">
            <v>BASE PARA POÇO DE VISITA CIRCULAR PARA DRENAGEM, EM ALVENARIA COM TIJOLOS CERÂMICOS MACIÇOS, DIÂMETRO INTERNO = 0,80 M, PROFUNDIDADE = 1,40 M, EXCLUINDO TAMPÃO. AF_12/2020_PA</v>
          </cell>
          <cell r="C1724" t="str">
            <v>UN</v>
          </cell>
          <cell r="D1724">
            <v>1987.2</v>
          </cell>
          <cell r="E1724" t="str">
            <v>DRENAGEM/OBRAS DE CONTENCAO/POCOS DE VISITA E CAIXAS</v>
          </cell>
          <cell r="F1724" t="str">
            <v>POCOS DE VISITA/BOCAS DE LOBO/CX. DE PASSAGEM/CX. DIVERSAS</v>
          </cell>
          <cell r="G1724" t="str">
            <v>SINAPI Abr/23</v>
          </cell>
        </row>
        <row r="1725">
          <cell r="A1725">
            <v>99281</v>
          </cell>
          <cell r="B1725" t="str">
            <v>ACRÉSCIMO PARA POÇO DE VISITA RETANGULAR PARA DRENAGEM, EM ALVENARIA COM BLOCOS DE CONCRETO, DIMENSÕES INTERNAS = 1X3,5 M. AF_12/2020</v>
          </cell>
          <cell r="C1725" t="str">
            <v>M</v>
          </cell>
          <cell r="D1725">
            <v>2541.66</v>
          </cell>
          <cell r="E1725" t="str">
            <v>DRENAGEM/OBRAS DE CONTENCAO/POCOS DE VISITA E CAIXAS</v>
          </cell>
          <cell r="F1725" t="str">
            <v>POCOS DE VISITA/BOCAS DE LOBO/CX. DE PASSAGEM/CX. DIVERSAS</v>
          </cell>
          <cell r="G1725" t="str">
            <v>SINAPI Abr/23</v>
          </cell>
        </row>
        <row r="1726">
          <cell r="A1726">
            <v>99282</v>
          </cell>
          <cell r="B1726" t="str">
            <v>ACRÉSCIMO PARA POÇO DE VISITA RETANGULAR PARA DRENAGEM, EM ALVENARIA COM BLOCOS DE CONCRETO, DIMENSÕES INTERNAS = 2,5X2,5 M. AF_12/2020</v>
          </cell>
          <cell r="C1726" t="str">
            <v>M</v>
          </cell>
          <cell r="D1726">
            <v>2816.35</v>
          </cell>
          <cell r="E1726" t="str">
            <v>DRENAGEM/OBRAS DE CONTENCAO/POCOS DE VISITA E CAIXAS</v>
          </cell>
          <cell r="F1726" t="str">
            <v>POCOS DE VISITA/BOCAS DE LOBO/CX. DE PASSAGEM/CX. DIVERSAS</v>
          </cell>
          <cell r="G1726" t="str">
            <v>SINAPI Abr/23</v>
          </cell>
        </row>
        <row r="1727">
          <cell r="A1727">
            <v>99283</v>
          </cell>
          <cell r="B1727" t="str">
            <v>ACRÉSCIMO PARA POÇO DE VISITA CIRCULAR PARA DRENAGEM, EM ALVENARIA COM TIJOLOS CERÂMICOS MACIÇOS, DIÂMETRO INTERNO = 0,8 M. AF_12/2020</v>
          </cell>
          <cell r="C1727" t="str">
            <v>M</v>
          </cell>
          <cell r="D1727">
            <v>1127.29</v>
          </cell>
          <cell r="E1727" t="str">
            <v>DRENAGEM/OBRAS DE CONTENCAO/POCOS DE VISITA E CAIXAS</v>
          </cell>
          <cell r="F1727" t="str">
            <v>POCOS DE VISITA/BOCAS DE LOBO/CX. DE PASSAGEM/CX. DIVERSAS</v>
          </cell>
          <cell r="G1727" t="str">
            <v>SINAPI Abr/23</v>
          </cell>
        </row>
        <row r="1728">
          <cell r="A1728">
            <v>99284</v>
          </cell>
          <cell r="B1728" t="str">
            <v>BASE PARA POÇO DE VISITA RETANGULAR PARA DRENAGEM, EM ALVENARIA COM BLOCOS DE CONCRETO, DIMENSÕES INTERNAS = 1,5X3,5 M, PROFUNDIDADE = 1,40 M, EXCLUINDO TAMPÃO. AF_12/2020_PA</v>
          </cell>
          <cell r="C1728" t="str">
            <v>UN</v>
          </cell>
          <cell r="D1728">
            <v>7266.13</v>
          </cell>
          <cell r="E1728" t="str">
            <v>DRENAGEM/OBRAS DE CONTENCAO/POCOS DE VISITA E CAIXAS</v>
          </cell>
          <cell r="F1728" t="str">
            <v>POCOS DE VISITA/BOCAS DE LOBO/CX. DE PASSAGEM/CX. DIVERSAS</v>
          </cell>
          <cell r="G1728" t="str">
            <v>SINAPI Abr/23</v>
          </cell>
        </row>
        <row r="1729">
          <cell r="A1729">
            <v>99285</v>
          </cell>
          <cell r="B1729" t="str">
            <v>BASE PARA POÇO DE VISITA CIRCULAR PARA DRENAGEM, EM CONCRETO PRÉ-MOLDADO, DIÂMETRO INTERNO = 1,0 M, PROFUNDIDADE = 1,35 M, EXCLUINDO TAMPÃO. AF_05/2018_PA</v>
          </cell>
          <cell r="C1729" t="str">
            <v>UN</v>
          </cell>
          <cell r="D1729">
            <v>1246.9100000000001</v>
          </cell>
          <cell r="E1729" t="str">
            <v>DRENAGEM/OBRAS DE CONTENCAO/POCOS DE VISITA E CAIXAS</v>
          </cell>
          <cell r="F1729" t="str">
            <v>POCOS DE VISITA/BOCAS DE LOBO/CX. DE PASSAGEM/CX. DIVERSAS</v>
          </cell>
          <cell r="G1729" t="str">
            <v>SINAPI Abr/23</v>
          </cell>
        </row>
        <row r="1730">
          <cell r="A1730">
            <v>99286</v>
          </cell>
          <cell r="B1730" t="str">
            <v>BASE PARA POÇO DE VISITA RETANGULAR PARA DRENAGEM, EM ALVENARIA COM BLOCOS DE CONCRETO, DIMENSÕES INTERNAS = 1X4 M, PROFUNDIDADE = 1,40 M, EXCLUINDO TAMPÃO. AF_12/2020_PA</v>
          </cell>
          <cell r="C1730" t="str">
            <v>UN</v>
          </cell>
          <cell r="D1730">
            <v>6521.55</v>
          </cell>
          <cell r="E1730" t="str">
            <v>DRENAGEM/OBRAS DE CONTENCAO/POCOS DE VISITA E CAIXAS</v>
          </cell>
          <cell r="F1730" t="str">
            <v>POCOS DE VISITA/BOCAS DE LOBO/CX. DE PASSAGEM/CX. DIVERSAS</v>
          </cell>
          <cell r="G1730" t="str">
            <v>SINAPI Abr/23</v>
          </cell>
        </row>
        <row r="1731">
          <cell r="A1731">
            <v>99287</v>
          </cell>
          <cell r="B1731" t="str">
            <v>BASE PARA POÇO DE VISITA RETANGULAR PARA DRENAGEM, EM ALVENARIA COM BLOCOS DE CONCRETO, DIMENSÕES INTERNAS = 2,5X3 M, PROFUNDIDADE = 1,40 M, EXCLUINDO TAMPÃO. AF_12/2020_PA</v>
          </cell>
          <cell r="C1731" t="str">
            <v>UN</v>
          </cell>
          <cell r="D1731">
            <v>9139.67</v>
          </cell>
          <cell r="E1731" t="str">
            <v>DRENAGEM/OBRAS DE CONTENCAO/POCOS DE VISITA E CAIXAS</v>
          </cell>
          <cell r="F1731" t="str">
            <v>POCOS DE VISITA/BOCAS DE LOBO/CX. DE PASSAGEM/CX. DIVERSAS</v>
          </cell>
          <cell r="G1731" t="str">
            <v>SINAPI Abr/23</v>
          </cell>
        </row>
        <row r="1732">
          <cell r="A1732">
            <v>99288</v>
          </cell>
          <cell r="B1732" t="str">
            <v>ACRÉSCIMO PARA POÇO DE VISITA CIRCULAR PARA DRENAGEM, EM CONCRETO PRÉ-MOLDADO, DIÂMETRO INTERNO = 1 M. AF_12/2020</v>
          </cell>
          <cell r="C1732" t="str">
            <v>M</v>
          </cell>
          <cell r="D1732">
            <v>482.16</v>
          </cell>
          <cell r="E1732" t="str">
            <v>DRENAGEM/OBRAS DE CONTENCAO/POCOS DE VISITA E CAIXAS</v>
          </cell>
          <cell r="F1732" t="str">
            <v>POCOS DE VISITA/BOCAS DE LOBO/CX. DE PASSAGEM/CX. DIVERSAS</v>
          </cell>
          <cell r="G1732" t="str">
            <v>SINAPI Abr/23</v>
          </cell>
        </row>
        <row r="1733">
          <cell r="A1733">
            <v>99289</v>
          </cell>
          <cell r="B1733" t="str">
            <v>ACRÉSCIMO PARA POÇO DE VISITA RETANGULAR PARA DRENAGEM, EM ALVENARIA COM BLOCOS DE CONCRETO, DIMENSÕES INTERNAS = 1X4 M. AF_12/2020</v>
          </cell>
          <cell r="C1733" t="str">
            <v>M</v>
          </cell>
          <cell r="D1733">
            <v>2792.94</v>
          </cell>
          <cell r="E1733" t="str">
            <v>DRENAGEM/OBRAS DE CONTENCAO/POCOS DE VISITA E CAIXAS</v>
          </cell>
          <cell r="F1733" t="str">
            <v>POCOS DE VISITA/BOCAS DE LOBO/CX. DE PASSAGEM/CX. DIVERSAS</v>
          </cell>
          <cell r="G1733" t="str">
            <v>SINAPI Abr/23</v>
          </cell>
        </row>
        <row r="1734">
          <cell r="A1734">
            <v>99290</v>
          </cell>
          <cell r="B1734" t="str">
            <v>BASE PARA POÇO DE VISITA RETANGULAR PARA DRENAGEM, EM ALVENARIA COM BLOCOS DE CONCRETO, DIMENSÕES INTERNAS = 1,5X1,5 M, PROFUNDIDADE = 1,40 M, EXCLUINDO TAMPÃO. AF_12/2020_PA</v>
          </cell>
          <cell r="C1734" t="str">
            <v>UN</v>
          </cell>
          <cell r="D1734">
            <v>3917.2</v>
          </cell>
          <cell r="E1734" t="str">
            <v>DRENAGEM/OBRAS DE CONTENCAO/POCOS DE VISITA E CAIXAS</v>
          </cell>
          <cell r="F1734" t="str">
            <v>POCOS DE VISITA/BOCAS DE LOBO/CX. DE PASSAGEM/CX. DIVERSAS</v>
          </cell>
          <cell r="G1734" t="str">
            <v>SINAPI Abr/23</v>
          </cell>
        </row>
        <row r="1735">
          <cell r="A1735">
            <v>99291</v>
          </cell>
          <cell r="B1735" t="str">
            <v>ACRÉSCIMO PARA POÇO DE VISITA RETANGULAR PARA DRENAGEM, EM ALVENARIA COM BLOCOS DE CONCRETO, DIMENSÕES INTERNAS = 1,5X3,5 M. AF_12/2020</v>
          </cell>
          <cell r="C1735" t="str">
            <v>M</v>
          </cell>
          <cell r="D1735">
            <v>2792.94</v>
          </cell>
          <cell r="E1735" t="str">
            <v>DRENAGEM/OBRAS DE CONTENCAO/POCOS DE VISITA E CAIXAS</v>
          </cell>
          <cell r="F1735" t="str">
            <v>POCOS DE VISITA/BOCAS DE LOBO/CX. DE PASSAGEM/CX. DIVERSAS</v>
          </cell>
          <cell r="G1735" t="str">
            <v>SINAPI Abr/23</v>
          </cell>
        </row>
        <row r="1736">
          <cell r="A1736">
            <v>99292</v>
          </cell>
          <cell r="B1736" t="str">
            <v>BASE PARA POÇO DE VISITA CIRCULAR PARA DRENAGEM, EM ALVENARIA COM TIJOLOS CERÂMICOS MACIÇOS, DIÂMETRO INTERNO = 1,0 M, PROFUNDIDADE = 1,40 M, EXCLUINDO TAMPÃO. AF_12/2020_PA</v>
          </cell>
          <cell r="C1736" t="str">
            <v>UN</v>
          </cell>
          <cell r="D1736">
            <v>2451.4699999999998</v>
          </cell>
          <cell r="E1736" t="str">
            <v>DRENAGEM/OBRAS DE CONTENCAO/POCOS DE VISITA E CAIXAS</v>
          </cell>
          <cell r="F1736" t="str">
            <v>POCOS DE VISITA/BOCAS DE LOBO/CX. DE PASSAGEM/CX. DIVERSAS</v>
          </cell>
          <cell r="G1736" t="str">
            <v>SINAPI Abr/23</v>
          </cell>
        </row>
        <row r="1737">
          <cell r="A1737">
            <v>99293</v>
          </cell>
          <cell r="B1737" t="str">
            <v>ACRÉSCIMO PARA POÇO DE VISITA CIRCULAR PARA DRENAGEM, EM ALVENARIA COM TIJOLOS CERÂMICOS MACIÇOS, DIÂMETRO INTERNO = 1 M. AF_12/2020</v>
          </cell>
          <cell r="C1737" t="str">
            <v>M</v>
          </cell>
          <cell r="D1737">
            <v>1369.01</v>
          </cell>
          <cell r="E1737" t="str">
            <v>DRENAGEM/OBRAS DE CONTENCAO/POCOS DE VISITA E CAIXAS</v>
          </cell>
          <cell r="F1737" t="str">
            <v>POCOS DE VISITA/BOCAS DE LOBO/CX. DE PASSAGEM/CX. DIVERSAS</v>
          </cell>
          <cell r="G1737" t="str">
            <v>SINAPI Abr/23</v>
          </cell>
        </row>
        <row r="1738">
          <cell r="A1738">
            <v>99294</v>
          </cell>
          <cell r="B1738" t="str">
            <v>BASE PARA POÇO DE VISITA RETANGULAR PARA DRENAGEM, EM ALVENARIA COM BLOCOS DE CONCRETO, DIMENSÕES INTERNAS = 1,5X4 M, PROFUNDIDADE = 1,40 M, EXCLUINDO TAMPÃO. AF_12/2020_PA</v>
          </cell>
          <cell r="C1738" t="str">
            <v>UN</v>
          </cell>
          <cell r="D1738">
            <v>8097.27</v>
          </cell>
          <cell r="E1738" t="str">
            <v>DRENAGEM/OBRAS DE CONTENCAO/POCOS DE VISITA E CAIXAS</v>
          </cell>
          <cell r="F1738" t="str">
            <v>POCOS DE VISITA/BOCAS DE LOBO/CX. DE PASSAGEM/CX. DIVERSAS</v>
          </cell>
          <cell r="G1738" t="str">
            <v>SINAPI Abr/23</v>
          </cell>
        </row>
        <row r="1739">
          <cell r="A1739">
            <v>99296</v>
          </cell>
          <cell r="B1739" t="str">
            <v>ACRÉSCIMO PARA POÇO DE VISITA RETANGULAR PARA DRENAGEM, EM ALVENARIA COM BLOCOS DE CONCRETO, DIMENSÕES INTERNAS = 2,5X3 M. AF_12/2020</v>
          </cell>
          <cell r="C1739" t="str">
            <v>M</v>
          </cell>
          <cell r="D1739">
            <v>3067.62</v>
          </cell>
          <cell r="E1739" t="str">
            <v>DRENAGEM/OBRAS DE CONTENCAO/POCOS DE VISITA E CAIXAS</v>
          </cell>
          <cell r="F1739" t="str">
            <v>POCOS DE VISITA/BOCAS DE LOBO/CX. DE PASSAGEM/CX. DIVERSAS</v>
          </cell>
          <cell r="G1739" t="str">
            <v>SINAPI Abr/23</v>
          </cell>
        </row>
        <row r="1740">
          <cell r="A1740">
            <v>99297</v>
          </cell>
          <cell r="B1740" t="str">
            <v>ACRÉSCIMO PARA POÇO DE VISITA RETANGULAR PARA DRENAGEM, EM ALVENARIA COM BLOCOS DE CONCRETO, DIMENSÕES INTERNAS = 1,5X4 M. AF_12/2020</v>
          </cell>
          <cell r="C1740" t="str">
            <v>M</v>
          </cell>
          <cell r="D1740">
            <v>3063.59</v>
          </cell>
          <cell r="E1740" t="str">
            <v>DRENAGEM/OBRAS DE CONTENCAO/POCOS DE VISITA E CAIXAS</v>
          </cell>
          <cell r="F1740" t="str">
            <v>POCOS DE VISITA/BOCAS DE LOBO/CX. DE PASSAGEM/CX. DIVERSAS</v>
          </cell>
          <cell r="G1740" t="str">
            <v>SINAPI Abr/23</v>
          </cell>
        </row>
        <row r="1741">
          <cell r="A1741">
            <v>99298</v>
          </cell>
          <cell r="B1741" t="str">
            <v>BASE PARA POÇO DE VISITA RETANGULAR PARA DRENAGEM, EM ALVENARIA COM BLOCOS DE CONCRETO, DIMENSÕES INTERNAS = 2,5X3,5 M, PROFUNDIDADE = 1,40 M, EXCLUINDO TAMPÃO. AF_12/2020_PA</v>
          </cell>
          <cell r="C1741" t="str">
            <v>UN</v>
          </cell>
          <cell r="D1741">
            <v>10331.02</v>
          </cell>
          <cell r="E1741" t="str">
            <v>DRENAGEM/OBRAS DE CONTENCAO/POCOS DE VISITA E CAIXAS</v>
          </cell>
          <cell r="F1741" t="str">
            <v>POCOS DE VISITA/BOCAS DE LOBO/CX. DE PASSAGEM/CX. DIVERSAS</v>
          </cell>
          <cell r="G1741" t="str">
            <v>SINAPI Abr/23</v>
          </cell>
        </row>
        <row r="1742">
          <cell r="A1742">
            <v>99299</v>
          </cell>
          <cell r="B1742" t="str">
            <v>ACRÉSCIMO PARA POÇO DE VISITA RETANGULAR PARA DRENAGEM, EM ALVENARIA COM BLOCOS DE CONCRETO, DIMENSÕES INTERNAS = 2,5X3,5 M. AF_12/2020</v>
          </cell>
          <cell r="C1742" t="str">
            <v>M</v>
          </cell>
          <cell r="D1742">
            <v>3318.86</v>
          </cell>
          <cell r="E1742" t="str">
            <v>DRENAGEM/OBRAS DE CONTENCAO/POCOS DE VISITA E CAIXAS</v>
          </cell>
          <cell r="F1742" t="str">
            <v>POCOS DE VISITA/BOCAS DE LOBO/CX. DE PASSAGEM/CX. DIVERSAS</v>
          </cell>
          <cell r="G1742" t="str">
            <v>SINAPI Abr/23</v>
          </cell>
        </row>
        <row r="1743">
          <cell r="A1743">
            <v>99300</v>
          </cell>
          <cell r="B1743" t="str">
            <v>BASE PARA POÇO DE VISITA RETANGULAR PARA DRENAGEM, EM ALVENARIA COM BLOCOS DE CONCRETO, DIMENSÕES INTERNAS = 2,5X4 M, PROFUNDIDADE = 1,40 M, EXCLUINDO TAMPÃO. AF_12/2020_PA</v>
          </cell>
          <cell r="C1743" t="str">
            <v>UN</v>
          </cell>
          <cell r="D1743">
            <v>11522.44</v>
          </cell>
          <cell r="E1743" t="str">
            <v>DRENAGEM/OBRAS DE CONTENCAO/POCOS DE VISITA E CAIXAS</v>
          </cell>
          <cell r="F1743" t="str">
            <v>POCOS DE VISITA/BOCAS DE LOBO/CX. DE PASSAGEM/CX. DIVERSAS</v>
          </cell>
          <cell r="G1743" t="str">
            <v>SINAPI Abr/23</v>
          </cell>
        </row>
        <row r="1744">
          <cell r="A1744">
            <v>99301</v>
          </cell>
          <cell r="B1744" t="str">
            <v>BASE PARA POÇO DE VISITA RETANGULAR PARA DRENAGEM, EM ALVENARIA COM BLOCOS DE CONCRETO, DIMENSÕES INTERNAS = 2X2 M, PROFUNDIDADE = 1,40 M, EXCLUINDO TAMPÃO. AF_12/2020_PA</v>
          </cell>
          <cell r="C1744" t="str">
            <v>UN</v>
          </cell>
          <cell r="D1744">
            <v>5760.42</v>
          </cell>
          <cell r="E1744" t="str">
            <v>DRENAGEM/OBRAS DE CONTENCAO/POCOS DE VISITA E CAIXAS</v>
          </cell>
          <cell r="F1744" t="str">
            <v>POCOS DE VISITA/BOCAS DE LOBO/CX. DE PASSAGEM/CX. DIVERSAS</v>
          </cell>
          <cell r="G1744" t="str">
            <v>SINAPI Abr/23</v>
          </cell>
        </row>
        <row r="1745">
          <cell r="A1745">
            <v>99302</v>
          </cell>
          <cell r="B1745" t="str">
            <v>ACRÉSCIMO PARA POÇO DE VISITA RETANGULAR PARA DRENAGEM, EM ALVENARIA COM BLOCOS DE CONCRETO, DIMENSÕES INTERNAS = 2,5X4 M. AF_12/2020</v>
          </cell>
          <cell r="C1745" t="str">
            <v>M</v>
          </cell>
          <cell r="D1745">
            <v>3574.19</v>
          </cell>
          <cell r="E1745" t="str">
            <v>DRENAGEM/OBRAS DE CONTENCAO/POCOS DE VISITA E CAIXAS</v>
          </cell>
          <cell r="F1745" t="str">
            <v>POCOS DE VISITA/BOCAS DE LOBO/CX. DE PASSAGEM/CX. DIVERSAS</v>
          </cell>
          <cell r="G1745" t="str">
            <v>SINAPI Abr/23</v>
          </cell>
        </row>
        <row r="1746">
          <cell r="A1746">
            <v>99303</v>
          </cell>
          <cell r="B1746" t="str">
            <v>BASE PARA POÇO DE VISITA RETANGULAR PARA DRENAGEM, EM ALVENARIA COM BLOCOS DE CONCRETO, DIMENSÕES INTERNAS = 3X3 M, PROFUNDIDADE = 1,40 M, EXCLUINDO TAMPÃO. AF_12/2020_PA</v>
          </cell>
          <cell r="C1746" t="str">
            <v>UN</v>
          </cell>
          <cell r="D1746">
            <v>10545.4</v>
          </cell>
          <cell r="E1746" t="str">
            <v>DRENAGEM/OBRAS DE CONTENCAO/POCOS DE VISITA E CAIXAS</v>
          </cell>
          <cell r="F1746" t="str">
            <v>POCOS DE VISITA/BOCAS DE LOBO/CX. DE PASSAGEM/CX. DIVERSAS</v>
          </cell>
          <cell r="G1746" t="str">
            <v>SINAPI Abr/23</v>
          </cell>
        </row>
        <row r="1747">
          <cell r="A1747">
            <v>99304</v>
          </cell>
          <cell r="B1747" t="str">
            <v>ACRÉSCIMO PARA POÇO DE VISITA RETANGULAR PARA DRENAGEM, EM ALVENARIA COM BLOCOS DE CONCRETO, DIMENSÕES INTERNAS = 3X3 M. AF_12/2020</v>
          </cell>
          <cell r="C1747" t="str">
            <v>M</v>
          </cell>
          <cell r="D1747">
            <v>3322.9</v>
          </cell>
          <cell r="E1747" t="str">
            <v>DRENAGEM/OBRAS DE CONTENCAO/POCOS DE VISITA E CAIXAS</v>
          </cell>
          <cell r="F1747" t="str">
            <v>POCOS DE VISITA/BOCAS DE LOBO/CX. DE PASSAGEM/CX. DIVERSAS</v>
          </cell>
          <cell r="G1747" t="str">
            <v>SINAPI Abr/23</v>
          </cell>
        </row>
        <row r="1748">
          <cell r="A1748">
            <v>99305</v>
          </cell>
          <cell r="B1748" t="str">
            <v>BASE PARA POÇO DE VISITA RETANGULAR PARA DRENAGEM, EM ALVENARIA COM BLOCOS DE CONCRETO, DIMENSÕES INTERNAS = 3X3,5 M, PROFUNDIDADE = 1,40 M, EXCLUINDO TAMPÃO. AF_12/2020_PA</v>
          </cell>
          <cell r="C1748" t="str">
            <v>UN</v>
          </cell>
          <cell r="D1748">
            <v>11912.5</v>
          </cell>
          <cell r="E1748" t="str">
            <v>DRENAGEM/OBRAS DE CONTENCAO/POCOS DE VISITA E CAIXAS</v>
          </cell>
          <cell r="F1748" t="str">
            <v>POCOS DE VISITA/BOCAS DE LOBO/CX. DE PASSAGEM/CX. DIVERSAS</v>
          </cell>
          <cell r="G1748" t="str">
            <v>SINAPI Abr/23</v>
          </cell>
        </row>
        <row r="1749">
          <cell r="A1749">
            <v>99306</v>
          </cell>
          <cell r="B1749" t="str">
            <v>ACRÉSCIMO PARA POÇO DE VISITA RETANGULAR PARA DRENAGEM, EM ALVENARIA COM BLOCOS DE CONCRETO, DIMENSÕES INTERNAS = 3X3,5 M. AF_12/2020</v>
          </cell>
          <cell r="C1749" t="str">
            <v>M</v>
          </cell>
          <cell r="D1749">
            <v>3574.19</v>
          </cell>
          <cell r="E1749" t="str">
            <v>DRENAGEM/OBRAS DE CONTENCAO/POCOS DE VISITA E CAIXAS</v>
          </cell>
          <cell r="F1749" t="str">
            <v>POCOS DE VISITA/BOCAS DE LOBO/CX. DE PASSAGEM/CX. DIVERSAS</v>
          </cell>
          <cell r="G1749" t="str">
            <v>SINAPI Abr/23</v>
          </cell>
        </row>
        <row r="1750">
          <cell r="A1750">
            <v>99307</v>
          </cell>
          <cell r="B1750" t="str">
            <v>ACRÉSCIMO PARA POÇO DE VISITA RETANGULAR PARA DRENAGEM, EM ALVENARIA COM BLOCOS DE CONCRETO, DIMENSÕES INTERNAS = 2X2 M. AF_12/2020</v>
          </cell>
          <cell r="C1750" t="str">
            <v>M</v>
          </cell>
          <cell r="D1750">
            <v>2309.71</v>
          </cell>
          <cell r="E1750" t="str">
            <v>DRENAGEM/OBRAS DE CONTENCAO/POCOS DE VISITA E CAIXAS</v>
          </cell>
          <cell r="F1750" t="str">
            <v>POCOS DE VISITA/BOCAS DE LOBO/CX. DE PASSAGEM/CX. DIVERSAS</v>
          </cell>
          <cell r="G1750" t="str">
            <v>SINAPI Abr/23</v>
          </cell>
        </row>
        <row r="1751">
          <cell r="A1751">
            <v>99308</v>
          </cell>
          <cell r="B1751" t="str">
            <v>BASE PARA POÇO DE VISITA RETANGULAR PARA DRENAGEM, EM ALVENARIA COM BLOCOS DE CONCRETO, DIMENSÕES INTERNAS = 3X4 M, PROFUNDIDADE = 1,40 M, EXCLUINDO TAMPÃO. AF_12/2020_PA</v>
          </cell>
          <cell r="C1751" t="str">
            <v>UN</v>
          </cell>
          <cell r="D1751">
            <v>13279.62</v>
          </cell>
          <cell r="E1751" t="str">
            <v>DRENAGEM/OBRAS DE CONTENCAO/POCOS DE VISITA E CAIXAS</v>
          </cell>
          <cell r="F1751" t="str">
            <v>POCOS DE VISITA/BOCAS DE LOBO/CX. DE PASSAGEM/CX. DIVERSAS</v>
          </cell>
          <cell r="G1751" t="str">
            <v>SINAPI Abr/23</v>
          </cell>
        </row>
        <row r="1752">
          <cell r="A1752">
            <v>99309</v>
          </cell>
          <cell r="B1752" t="str">
            <v>ACRÉSCIMO PARA POÇO DE VISITA RETANGULAR PARA DRENAGEM, EM ALVENARIA COM BLOCOS DE CONCRETO, DIMENSÕES INTERNAS = 3X4 M. AF_12/2020</v>
          </cell>
          <cell r="C1752" t="str">
            <v>M</v>
          </cell>
          <cell r="D1752">
            <v>3829.53</v>
          </cell>
          <cell r="E1752" t="str">
            <v>DRENAGEM/OBRAS DE CONTENCAO/POCOS DE VISITA E CAIXAS</v>
          </cell>
          <cell r="F1752" t="str">
            <v>POCOS DE VISITA/BOCAS DE LOBO/CX. DE PASSAGEM/CX. DIVERSAS</v>
          </cell>
          <cell r="G1752" t="str">
            <v>SINAPI Abr/23</v>
          </cell>
        </row>
        <row r="1753">
          <cell r="A1753">
            <v>99310</v>
          </cell>
          <cell r="B1753" t="str">
            <v>BASE PARA POÇO DE VISITA RETANGULAR PARA DRENAGEM, EM ALVENARIA COM BLOCOS DE CONCRETO, DIMENSÕES INTERNAS = 3,5X3,5 M, PROFUNDIDADE = 1,40 M, EXCLUINDO TAMPÃO. AF_12/2020_PA</v>
          </cell>
          <cell r="C1753" t="str">
            <v>UN</v>
          </cell>
          <cell r="D1753">
            <v>13494.04</v>
          </cell>
          <cell r="E1753" t="str">
            <v>DRENAGEM/OBRAS DE CONTENCAO/POCOS DE VISITA E CAIXAS</v>
          </cell>
          <cell r="F1753" t="str">
            <v>POCOS DE VISITA/BOCAS DE LOBO/CX. DE PASSAGEM/CX. DIVERSAS</v>
          </cell>
          <cell r="G1753" t="str">
            <v>SINAPI Abr/23</v>
          </cell>
        </row>
        <row r="1754">
          <cell r="A1754">
            <v>99311</v>
          </cell>
          <cell r="B1754" t="str">
            <v>ACRÉSCIMO PARA POÇO DE VISITA RETANGULAR PARA DRENAGEM, EM ALVENARIA COM BLOCOS DE CONCRETO, DIMENSÕES INTERNAS = 3,5X3,5 M. AF_12/2020</v>
          </cell>
          <cell r="C1754" t="str">
            <v>M</v>
          </cell>
          <cell r="D1754">
            <v>3829.53</v>
          </cell>
          <cell r="E1754" t="str">
            <v>DRENAGEM/OBRAS DE CONTENCAO/POCOS DE VISITA E CAIXAS</v>
          </cell>
          <cell r="F1754" t="str">
            <v>POCOS DE VISITA/BOCAS DE LOBO/CX. DE PASSAGEM/CX. DIVERSAS</v>
          </cell>
          <cell r="G1754" t="str">
            <v>SINAPI Abr/23</v>
          </cell>
        </row>
        <row r="1755">
          <cell r="A1755">
            <v>99312</v>
          </cell>
          <cell r="B1755" t="str">
            <v>BASE PARA POÇO DE VISITA RETANGULAR PARA DRENAGEM, EM ALVENARIA COM BLOCOS DE CONCRETO, DIMENSÕES INTERNAS = 2X2,5 M, PROFUNDIDADE = 1,40 M, EXCLUINDO TAMPÃO. AF_12/2020_PA</v>
          </cell>
          <cell r="C1755" t="str">
            <v>UN</v>
          </cell>
          <cell r="D1755">
            <v>6746.29</v>
          </cell>
          <cell r="E1755" t="str">
            <v>DRENAGEM/OBRAS DE CONTENCAO/POCOS DE VISITA E CAIXAS</v>
          </cell>
          <cell r="F1755" t="str">
            <v>POCOS DE VISITA/BOCAS DE LOBO/CX. DE PASSAGEM/CX. DIVERSAS</v>
          </cell>
          <cell r="G1755" t="str">
            <v>SINAPI Abr/23</v>
          </cell>
        </row>
        <row r="1756">
          <cell r="A1756">
            <v>99313</v>
          </cell>
          <cell r="B1756" t="str">
            <v>BASE PARA POÇO DE VISITA RETANGULAR PARA DRENAGEM, EM ALVENARIA COM BLOCOS DE CONCRETO, DIMENSÕES INTERNAS = 3,5X4 M, PROFUNDIDADE = 1,40 M, EXCLUINDO TAMPÃO. AF_12/2020_PA</v>
          </cell>
          <cell r="C1756" t="str">
            <v>UN</v>
          </cell>
          <cell r="D1756">
            <v>15036.72</v>
          </cell>
          <cell r="E1756" t="str">
            <v>DRENAGEM/OBRAS DE CONTENCAO/POCOS DE VISITA E CAIXAS</v>
          </cell>
          <cell r="F1756" t="str">
            <v>POCOS DE VISITA/BOCAS DE LOBO/CX. DE PASSAGEM/CX. DIVERSAS</v>
          </cell>
          <cell r="G1756" t="str">
            <v>SINAPI Abr/23</v>
          </cell>
        </row>
        <row r="1757">
          <cell r="A1757">
            <v>99314</v>
          </cell>
          <cell r="B1757" t="str">
            <v>ACRÉSCIMO PARA POÇO DE VISITA RETANGULAR PARA DRENAGEM, EM ALVENARIA COM BLOCOS DE CONCRETO, DIMENSÕES INTERNAS = 3,5X4 M. AF_12/2020</v>
          </cell>
          <cell r="C1757" t="str">
            <v>M</v>
          </cell>
          <cell r="D1757">
            <v>4084.86</v>
          </cell>
          <cell r="E1757" t="str">
            <v>DRENAGEM/OBRAS DE CONTENCAO/POCOS DE VISITA E CAIXAS</v>
          </cell>
          <cell r="F1757" t="str">
            <v>POCOS DE VISITA/BOCAS DE LOBO/CX. DE PASSAGEM/CX. DIVERSAS</v>
          </cell>
          <cell r="G1757" t="str">
            <v>SINAPI Abr/23</v>
          </cell>
        </row>
        <row r="1758">
          <cell r="A1758">
            <v>99315</v>
          </cell>
          <cell r="B1758" t="str">
            <v>BASE PARA POÇO DE VISITA RETANGULAR PARA DRENAGEM, EM ALVENARIA COM BLOCOS DE CONCRETO, DIMENSÕES INTERNAS = 4X4 M, PROFUNDIDADE = 1,40 M, EXCLUINDO TAMPÃO. AF_12/2020_PA</v>
          </cell>
          <cell r="C1758" t="str">
            <v>UN</v>
          </cell>
          <cell r="D1758">
            <v>16793.900000000001</v>
          </cell>
          <cell r="E1758" t="str">
            <v>DRENAGEM/OBRAS DE CONTENCAO/POCOS DE VISITA E CAIXAS</v>
          </cell>
          <cell r="F1758" t="str">
            <v>POCOS DE VISITA/BOCAS DE LOBO/CX. DE PASSAGEM/CX. DIVERSAS</v>
          </cell>
          <cell r="G1758" t="str">
            <v>SINAPI Abr/23</v>
          </cell>
        </row>
        <row r="1759">
          <cell r="A1759">
            <v>99317</v>
          </cell>
          <cell r="B1759" t="str">
            <v>ACRÉSCIMO PARA POÇO DE VISITA RETANGULAR PARA DRENAGEM, EM ALVENARIA COM BLOCOS DE CONCRETO, DIMENSÕES INTERNAS = 2X2,5 M. AF_12/2020</v>
          </cell>
          <cell r="C1759" t="str">
            <v>M</v>
          </cell>
          <cell r="D1759">
            <v>2560.9899999999998</v>
          </cell>
          <cell r="E1759" t="str">
            <v>DRENAGEM/OBRAS DE CONTENCAO/POCOS DE VISITA E CAIXAS</v>
          </cell>
          <cell r="F1759" t="str">
            <v>POCOS DE VISITA/BOCAS DE LOBO/CX. DE PASSAGEM/CX. DIVERSAS</v>
          </cell>
          <cell r="G1759" t="str">
            <v>SINAPI Abr/23</v>
          </cell>
        </row>
        <row r="1760">
          <cell r="A1760">
            <v>99318</v>
          </cell>
          <cell r="B1760" t="str">
            <v>CHAMINÉ CIRCULAR PARA POÇO DE VISITA PARA DRENAGEM, EM CONCRETO PRÉ-MOLDADO, DIÂMETRO INTERNO = 0,6 M. AF_12/2020</v>
          </cell>
          <cell r="C1760" t="str">
            <v>M</v>
          </cell>
          <cell r="D1760">
            <v>267.24</v>
          </cell>
          <cell r="E1760" t="str">
            <v>DRENAGEM/OBRAS DE CONTENCAO/POCOS DE VISITA E CAIXAS</v>
          </cell>
          <cell r="F1760" t="str">
            <v>POCOS DE VISITA/BOCAS DE LOBO/CX. DE PASSAGEM/CX. DIVERSAS</v>
          </cell>
          <cell r="G1760" t="str">
            <v>SINAPI Abr/23</v>
          </cell>
        </row>
        <row r="1761">
          <cell r="A1761">
            <v>99319</v>
          </cell>
          <cell r="B1761" t="str">
            <v>CHAMINÉ CIRCULAR PARA POÇO DE VISITA PARA DRENAGEM, EM ALVENARIA COM TIJOLOS CERÂMICOS MACIÇOS, DIÂMETRO INTERNO = 0,6 M. AF_12/2020</v>
          </cell>
          <cell r="C1761" t="str">
            <v>M</v>
          </cell>
          <cell r="D1761">
            <v>896.27</v>
          </cell>
          <cell r="E1761" t="str">
            <v>DRENAGEM/OBRAS DE CONTENCAO/POCOS DE VISITA E CAIXAS</v>
          </cell>
          <cell r="F1761" t="str">
            <v>POCOS DE VISITA/BOCAS DE LOBO/CX. DE PASSAGEM/CX. DIVERSAS</v>
          </cell>
          <cell r="G1761" t="str">
            <v>SINAPI Abr/23</v>
          </cell>
        </row>
        <row r="1762">
          <cell r="A1762">
            <v>99320</v>
          </cell>
          <cell r="B1762" t="str">
            <v>BASE PARA POÇO DE VISITA RETANGULAR PARA DRENAGEM, EM ALVENARIA COM BLOCOS DE CONCRETO, DIMENSÕES INTERNAS = 2X3 M, PROFUNDIDADE = 1,40 M, EXCLUINDO TAMPÃO. AF_12/2020_PA</v>
          </cell>
          <cell r="C1762" t="str">
            <v>UN</v>
          </cell>
          <cell r="D1762">
            <v>7785.73</v>
          </cell>
          <cell r="E1762" t="str">
            <v>DRENAGEM/OBRAS DE CONTENCAO/POCOS DE VISITA E CAIXAS</v>
          </cell>
          <cell r="F1762" t="str">
            <v>POCOS DE VISITA/BOCAS DE LOBO/CX. DE PASSAGEM/CX. DIVERSAS</v>
          </cell>
          <cell r="G1762" t="str">
            <v>SINAPI Abr/23</v>
          </cell>
        </row>
        <row r="1763">
          <cell r="A1763">
            <v>99321</v>
          </cell>
          <cell r="B1763" t="str">
            <v>ACRÉSCIMO PARA POÇO DE VISITA RETANGULAR PARA DRENAGEM, EM ALVENARIA COM BLOCOS DE CONCRETO, DIMENSÕES INTERNAS = 2X3 M. AF_12/2020</v>
          </cell>
          <cell r="C1763" t="str">
            <v>M</v>
          </cell>
          <cell r="D1763">
            <v>2812.32</v>
          </cell>
          <cell r="E1763" t="str">
            <v>DRENAGEM/OBRAS DE CONTENCAO/POCOS DE VISITA E CAIXAS</v>
          </cell>
          <cell r="F1763" t="str">
            <v>POCOS DE VISITA/BOCAS DE LOBO/CX. DE PASSAGEM/CX. DIVERSAS</v>
          </cell>
          <cell r="G1763" t="str">
            <v>SINAPI Abr/23</v>
          </cell>
        </row>
        <row r="1764">
          <cell r="A1764">
            <v>99322</v>
          </cell>
          <cell r="B1764" t="str">
            <v>BASE PARA POÇO DE VISITA RETANGULAR PARA DRENAGEM, EM ALVENARIA COM BLOCOS DE CONCRETO, DIMENSÕES INTERNAS = 2X3,5 M, PROFUNDIDADE = 1,40 M, EXCLUINDO TAMPÃO. AF_12/2020_PA</v>
          </cell>
          <cell r="C1764" t="str">
            <v>UN</v>
          </cell>
          <cell r="D1764">
            <v>8778.3799999999992</v>
          </cell>
          <cell r="E1764" t="str">
            <v>DRENAGEM/OBRAS DE CONTENCAO/POCOS DE VISITA E CAIXAS</v>
          </cell>
          <cell r="F1764" t="str">
            <v>POCOS DE VISITA/BOCAS DE LOBO/CX. DE PASSAGEM/CX. DIVERSAS</v>
          </cell>
          <cell r="G1764" t="str">
            <v>SINAPI Abr/23</v>
          </cell>
        </row>
        <row r="1765">
          <cell r="A1765">
            <v>99323</v>
          </cell>
          <cell r="B1765" t="str">
            <v>ACRÉSCIMO PARA POÇO DE VISITA RETANGULAR PARA DRENAGEM, EM ALVENARIA COM BLOCOS DE CONCRETO, DIMENSÕES INTERNAS = 2X3,5 M. AF_12/2020</v>
          </cell>
          <cell r="C1765" t="str">
            <v>M</v>
          </cell>
          <cell r="D1765">
            <v>3063.59</v>
          </cell>
          <cell r="E1765" t="str">
            <v>DRENAGEM/OBRAS DE CONTENCAO/POCOS DE VISITA E CAIXAS</v>
          </cell>
          <cell r="F1765" t="str">
            <v>POCOS DE VISITA/BOCAS DE LOBO/CX. DE PASSAGEM/CX. DIVERSAS</v>
          </cell>
          <cell r="G1765" t="str">
            <v>SINAPI Abr/23</v>
          </cell>
        </row>
        <row r="1766">
          <cell r="A1766">
            <v>99324</v>
          </cell>
          <cell r="B1766" t="str">
            <v>BASE PARA POÇO DE VISITA RETANGULAR PARA DRENAGEM, EM ALVENARIA COM BLOCOS DE CONCRETO, DIMENSÕES INTERNAS = 2X4 M, PROFUNDIDADE = 1,40 M, EXCLUINDO TAMPÃO. AF_12/2020_PA</v>
          </cell>
          <cell r="C1766" t="str">
            <v>UN</v>
          </cell>
          <cell r="D1766">
            <v>9770.99</v>
          </cell>
          <cell r="E1766" t="str">
            <v>DRENAGEM/OBRAS DE CONTENCAO/POCOS DE VISITA E CAIXAS</v>
          </cell>
          <cell r="F1766" t="str">
            <v>POCOS DE VISITA/BOCAS DE LOBO/CX. DE PASSAGEM/CX. DIVERSAS</v>
          </cell>
          <cell r="G1766" t="str">
            <v>SINAPI Abr/23</v>
          </cell>
        </row>
        <row r="1767">
          <cell r="A1767">
            <v>99325</v>
          </cell>
          <cell r="B1767" t="str">
            <v>ACRÉSCIMO PARA POÇO DE VISITA RETANGULAR PARA DRENAGEM, EM ALVENARIA COM BLOCOS DE CONCRETO, DIMENSÕES INTERNAS = 2X4 M. AF_12/2020</v>
          </cell>
          <cell r="C1767" t="str">
            <v>M</v>
          </cell>
          <cell r="D1767">
            <v>3318.86</v>
          </cell>
          <cell r="E1767" t="str">
            <v>DRENAGEM/OBRAS DE CONTENCAO/POCOS DE VISITA E CAIXAS</v>
          </cell>
          <cell r="F1767" t="str">
            <v>POCOS DE VISITA/BOCAS DE LOBO/CX. DE PASSAGEM/CX. DIVERSAS</v>
          </cell>
          <cell r="G1767" t="str">
            <v>SINAPI Abr/23</v>
          </cell>
        </row>
        <row r="1768">
          <cell r="A1768">
            <v>99326</v>
          </cell>
          <cell r="B1768" t="str">
            <v>BASE PARA POÇO DE VISITA RETANGULAR PARA DRENAGEM, EM ALVENARIA COM BLOCOS DE CONCRETO, DIMENSÕES INTERNAS = 2,5X2,5 M, PROFUNDIDADE = 1,40 M, EXCLUINDO TAMPÃO. AF_12/2020_PA</v>
          </cell>
          <cell r="C1768" t="str">
            <v>UN</v>
          </cell>
          <cell r="D1768">
            <v>7948.27</v>
          </cell>
          <cell r="E1768" t="str">
            <v>DRENAGEM/OBRAS DE CONTENCAO/POCOS DE VISITA E CAIXAS</v>
          </cell>
          <cell r="F1768" t="str">
            <v>POCOS DE VISITA/BOCAS DE LOBO/CX. DE PASSAGEM/CX. DIVERSAS</v>
          </cell>
          <cell r="G1768" t="str">
            <v>SINAPI Abr/23</v>
          </cell>
        </row>
        <row r="1769">
          <cell r="A1769">
            <v>99327</v>
          </cell>
          <cell r="B1769" t="str">
            <v>ACRÉSCIMO PARA POÇO DE VISITA RETANGULAR PARA DRENAGEM, EM ALVENARIA COM BLOCOS DE CONCRETO, DIMENSÕES INTERNAS = 4X4 M. AF_12/2020</v>
          </cell>
          <cell r="C1769" t="str">
            <v>M</v>
          </cell>
          <cell r="D1769">
            <v>4300.67</v>
          </cell>
          <cell r="E1769" t="str">
            <v>DRENAGEM/OBRAS DE CONTENCAO/POCOS DE VISITA E CAIXAS</v>
          </cell>
          <cell r="F1769" t="str">
            <v>POCOS DE VISITA/BOCAS DE LOBO/CX. DE PASSAGEM/CX. DIVERSAS</v>
          </cell>
          <cell r="G1769" t="str">
            <v>SINAPI Abr/23</v>
          </cell>
        </row>
        <row r="1770">
          <cell r="A1770">
            <v>101800</v>
          </cell>
          <cell r="B1770" t="str">
            <v>CAIXA COM GRELHA RETANGULAR DE FERRO FUNDIDO, EM ALVENARIA COM TIJOLOS CERÂMICOS MACIÇOS, DIMENSÕES INTERNAS: 0,30 X 1,00 X 1,00. AF_12/2020</v>
          </cell>
          <cell r="C1770" t="str">
            <v>UN</v>
          </cell>
          <cell r="D1770">
            <v>1491.16</v>
          </cell>
          <cell r="E1770" t="str">
            <v>DRENAGEM/OBRAS DE CONTENCAO/POCOS DE VISITA E CAIXAS</v>
          </cell>
          <cell r="F1770" t="str">
            <v>POCOS DE VISITA/BOCAS DE LOBO/CX. DE PASSAGEM/CX. DIVERSAS</v>
          </cell>
          <cell r="G1770" t="str">
            <v>SINAPI Abr/23</v>
          </cell>
        </row>
        <row r="1771">
          <cell r="A1771">
            <v>101801</v>
          </cell>
          <cell r="B1771" t="str">
            <v>CAIXA COM GRELHA RETANGULAR DE FERRO FUNDIDO, EM ALVENARIA COM BLOCOS DE CONCRETO, DIMENSÕES INTERNAS: 0,30 X 1,00 X 1,00. AF_12/2020</v>
          </cell>
          <cell r="C1771" t="str">
            <v>UN</v>
          </cell>
          <cell r="D1771">
            <v>1072.4100000000001</v>
          </cell>
          <cell r="E1771" t="str">
            <v>DRENAGEM/OBRAS DE CONTENCAO/POCOS DE VISITA E CAIXAS</v>
          </cell>
          <cell r="F1771" t="str">
            <v>POCOS DE VISITA/BOCAS DE LOBO/CX. DE PASSAGEM/CX. DIVERSAS</v>
          </cell>
          <cell r="G1771" t="str">
            <v>SINAPI Abr/23</v>
          </cell>
        </row>
        <row r="1772">
          <cell r="A1772">
            <v>101806</v>
          </cell>
          <cell r="B1772" t="str">
            <v>CAIXA ENTERRADA DISTRIBUIDORA DE VAZÃO (SUMIDOUROS MÚLTIPLOS), RETANGULAR, EM ALVENARIA COM TIJOLOS MACIÇOS, DIMENSÕES INTERNAS: 0,60 X 0,60 X H=0,50 M. AF_12/2020</v>
          </cell>
          <cell r="C1772" t="str">
            <v>UN</v>
          </cell>
          <cell r="D1772">
            <v>554.16999999999996</v>
          </cell>
          <cell r="E1772" t="str">
            <v>DRENAGEM/OBRAS DE CONTENCAO/POCOS DE VISITA E CAIXAS</v>
          </cell>
          <cell r="F1772" t="str">
            <v>POCOS DE VISITA/BOCAS DE LOBO/CX. DE PASSAGEM/CX. DIVERSAS</v>
          </cell>
          <cell r="G1772" t="str">
            <v>SINAPI Abr/23</v>
          </cell>
        </row>
        <row r="1773">
          <cell r="A1773">
            <v>101807</v>
          </cell>
          <cell r="B1773" t="str">
            <v>CAIXA ENTERRADA DISTRIBUIDORA DE VAZÃO (SUMIDOUROS MÚLTIPLOS), RETANGULAR, EM ALVENARIA COM BLOCOS DE CONCRETO, DIMENSÕES INTERNAS: 0,60 X 0,60 X H=0,50 M. AF_12/2020</v>
          </cell>
          <cell r="C1773" t="str">
            <v>UN</v>
          </cell>
          <cell r="D1773">
            <v>506.8</v>
          </cell>
          <cell r="E1773" t="str">
            <v>DRENAGEM/OBRAS DE CONTENCAO/POCOS DE VISITA E CAIXAS</v>
          </cell>
          <cell r="F1773" t="str">
            <v>POCOS DE VISITA/BOCAS DE LOBO/CX. DE PASSAGEM/CX. DIVERSAS</v>
          </cell>
          <cell r="G1773" t="str">
            <v>SINAPI Abr/23</v>
          </cell>
        </row>
        <row r="1774">
          <cell r="A1774">
            <v>101808</v>
          </cell>
          <cell r="B1774" t="str">
            <v>CAIXA ENTERRADA DISTRIBUIDORA DE VAZÃO (SUMIDOUROS MÚLTIPLOS), RETANGULAR, EM CONCRETO PRÉ-MOLDADO, DIMENSÕES INTERNAS: 0,60 X 0,60 X H=0,50 M. AF_12/2020</v>
          </cell>
          <cell r="C1774" t="str">
            <v>UN</v>
          </cell>
          <cell r="D1774">
            <v>505.28</v>
          </cell>
          <cell r="E1774" t="str">
            <v>DRENAGEM/OBRAS DE CONTENCAO/POCOS DE VISITA E CAIXAS</v>
          </cell>
          <cell r="F1774" t="str">
            <v>POCOS DE VISITA/BOCAS DE LOBO/CX. DE PASSAGEM/CX. DIVERSAS</v>
          </cell>
          <cell r="G1774" t="str">
            <v>SINAPI Abr/23</v>
          </cell>
        </row>
        <row r="1775">
          <cell r="A1775">
            <v>101809</v>
          </cell>
          <cell r="B1775" t="str">
            <v>BASE PARA POCO DE VISITA RETANGULAR PARA ESGOTO E DRENAGEM, EM CONCRETO ESTRUTURAL, DIMENSÕES INTERNAS DE 90X150 M, PROFUNDIDADE DE 1,25 M, EXCLUINDO TAMPÃO. AF_12/2020_PA</v>
          </cell>
          <cell r="C1775" t="str">
            <v>UN</v>
          </cell>
          <cell r="D1775">
            <v>2888.82</v>
          </cell>
          <cell r="E1775" t="str">
            <v>DRENAGEM/OBRAS DE CONTENCAO/POCOS DE VISITA E CAIXAS</v>
          </cell>
          <cell r="F1775" t="str">
            <v>POCOS DE VISITA/BOCAS DE LOBO/CX. DE PASSAGEM/CX. DIVERSAS</v>
          </cell>
          <cell r="G1775" t="str">
            <v>SINAPI Abr/23</v>
          </cell>
        </row>
        <row r="1776">
          <cell r="A1776">
            <v>102139</v>
          </cell>
          <cell r="B1776" t="str">
            <v>BASE PARA POÇO DE VISITA CIRCULAR PARA  ESGOTO, EM CONCRETO PRÉ-MOLDADO, DIÂMETRO INTERNO = 1,20 M, PROFUNDIDADE = 1,60 M, EXCLUINDO TAMPÃO. AF_12/2020_PA</v>
          </cell>
          <cell r="C1776" t="str">
            <v>UN</v>
          </cell>
          <cell r="D1776">
            <v>1633.04</v>
          </cell>
          <cell r="E1776" t="str">
            <v>DRENAGEM/OBRAS DE CONTENCAO/POCOS DE VISITA E CAIXAS</v>
          </cell>
          <cell r="F1776" t="str">
            <v>POCOS DE VISITA/BOCAS DE LOBO/CX. DE PASSAGEM/CX. DIVERSAS</v>
          </cell>
          <cell r="G1776" t="str">
            <v>SINAPI Abr/23</v>
          </cell>
        </row>
        <row r="1777">
          <cell r="A1777">
            <v>102141</v>
          </cell>
          <cell r="B1777" t="str">
            <v>BASE PARA POÇO DE VISITA CIRCULAR PARA  ESGOTO, EM CONCRETO PRÉ-MOLDADO, DIÂMETRO INTERNO = 1,50 M, PROFUNDIDADE = 1,35 M, EXCLUINDO TAMPÃO. AF_12/2020_PA</v>
          </cell>
          <cell r="C1777" t="str">
            <v>UN</v>
          </cell>
          <cell r="D1777">
            <v>2508.5</v>
          </cell>
          <cell r="E1777" t="str">
            <v>DRENAGEM/OBRAS DE CONTENCAO/POCOS DE VISITA E CAIXAS</v>
          </cell>
          <cell r="F1777" t="str">
            <v>POCOS DE VISITA/BOCAS DE LOBO/CX. DE PASSAGEM/CX. DIVERSAS</v>
          </cell>
          <cell r="G1777" t="str">
            <v>SINAPI Abr/23</v>
          </cell>
        </row>
        <row r="1778">
          <cell r="A1778">
            <v>102142</v>
          </cell>
          <cell r="B1778" t="str">
            <v>BASE PARA POÇO DE VISITA CIRCULAR PARA DRENAGEM, EM CONCRETO PRÉ-MOLDADO, DIÂMETRO INTERNO = 1,50 M, PROFUNDIDADE = 1,35 M, EXCLUINDO TAMPÃO. AF_12/2020_PA</v>
          </cell>
          <cell r="C1778" t="str">
            <v>UN</v>
          </cell>
          <cell r="D1778">
            <v>2467.7399999999998</v>
          </cell>
          <cell r="E1778" t="str">
            <v>DRENAGEM/OBRAS DE CONTENCAO/POCOS DE VISITA E CAIXAS</v>
          </cell>
          <cell r="F1778" t="str">
            <v>POCOS DE VISITA/BOCAS DE LOBO/CX. DE PASSAGEM/CX. DIVERSAS</v>
          </cell>
          <cell r="G1778" t="str">
            <v>SINAPI Abr/23</v>
          </cell>
        </row>
        <row r="1779">
          <cell r="A1779">
            <v>102457</v>
          </cell>
          <cell r="B1779" t="str">
            <v>BASE PARA POÇO DE VISITA CIRCULAR PARA DRENAGEM, EM CONCRETO PRÉ-MOLDADO, DIÂMETRO INTERNO = 1,20 M, PROFUNDIDADE = 1,60 M, EXCLUINDO TAMPÃO. AF_05/2021_PA</v>
          </cell>
          <cell r="C1779" t="str">
            <v>UN</v>
          </cell>
          <cell r="D1779">
            <v>1564.24</v>
          </cell>
          <cell r="E1779" t="str">
            <v>DRENAGEM/OBRAS DE CONTENCAO/POCOS DE VISITA E CAIXAS</v>
          </cell>
          <cell r="F1779" t="str">
            <v>POCOS DE VISITA/BOCAS DE LOBO/CX. DE PASSAGEM/CX. DIVERSAS</v>
          </cell>
          <cell r="G1779" t="str">
            <v>SINAPI Abr/23</v>
          </cell>
        </row>
        <row r="1780">
          <cell r="A1780">
            <v>94263</v>
          </cell>
          <cell r="B1780" t="str">
            <v>GUIA (MEIO-FIO) CONCRETO, MOLDADA  IN LOCO  EM TRECHO RETO COM EXTRUSORA, 13 CM BASE X 22 CM ALTURA. AF_06/2016</v>
          </cell>
          <cell r="C1780" t="str">
            <v>M</v>
          </cell>
          <cell r="D1780">
            <v>35.75</v>
          </cell>
          <cell r="E1780" t="str">
            <v>DRENAGEM/OBRAS DE CONTENCAO/POCOS DE VISITA E CAIXAS</v>
          </cell>
          <cell r="F1780" t="str">
            <v>MEIO FIO, LINHA D'AGUA E SARJERTA</v>
          </cell>
          <cell r="G1780" t="str">
            <v>SINAPI Abr/23</v>
          </cell>
        </row>
        <row r="1781">
          <cell r="A1781">
            <v>94264</v>
          </cell>
          <cell r="B1781" t="str">
            <v>GUIA (MEIO-FIO) CONCRETO, MOLDADA  IN LOCO  EM TRECHO CURVO COM EXTRUSORA, 13 CM BASE X 22 CM ALTURA. AF_06/2016</v>
          </cell>
          <cell r="C1781" t="str">
            <v>M</v>
          </cell>
          <cell r="D1781">
            <v>40.15</v>
          </cell>
          <cell r="E1781" t="str">
            <v>DRENAGEM/OBRAS DE CONTENCAO/POCOS DE VISITA E CAIXAS</v>
          </cell>
          <cell r="F1781" t="str">
            <v>MEIO FIO, LINHA D'AGUA E SARJERTA</v>
          </cell>
          <cell r="G1781" t="str">
            <v>SINAPI Abr/23</v>
          </cell>
        </row>
        <row r="1782">
          <cell r="A1782">
            <v>94265</v>
          </cell>
          <cell r="B1782" t="str">
            <v>GUIA (MEIO-FIO) CONCRETO, MOLDADA  IN LOCO  EM TRECHO RETO COM EXTRUSORA, 15 CM BASE X 30 CM ALTURA. AF_06/2016</v>
          </cell>
          <cell r="C1782" t="str">
            <v>M</v>
          </cell>
          <cell r="D1782">
            <v>45.86</v>
          </cell>
          <cell r="E1782" t="str">
            <v>DRENAGEM/OBRAS DE CONTENCAO/POCOS DE VISITA E CAIXAS</v>
          </cell>
          <cell r="F1782" t="str">
            <v>MEIO FIO, LINHA D'AGUA E SARJERTA</v>
          </cell>
          <cell r="G1782" t="str">
            <v>SINAPI Abr/23</v>
          </cell>
        </row>
        <row r="1783">
          <cell r="A1783">
            <v>94266</v>
          </cell>
          <cell r="B1783" t="str">
            <v>GUIA (MEIO-FIO) CONCRETO, MOLDADA  IN LOCO  EM TRECHO CURVO COM EXTRUSORA, 15 CM BASE X 30 CM ALTURA. AF_06/2016</v>
          </cell>
          <cell r="C1783" t="str">
            <v>M</v>
          </cell>
          <cell r="D1783">
            <v>50.88</v>
          </cell>
          <cell r="E1783" t="str">
            <v>DRENAGEM/OBRAS DE CONTENCAO/POCOS DE VISITA E CAIXAS</v>
          </cell>
          <cell r="F1783" t="str">
            <v>MEIO FIO, LINHA D'AGUA E SARJERTA</v>
          </cell>
          <cell r="G1783" t="str">
            <v>SINAPI Abr/23</v>
          </cell>
        </row>
        <row r="1784">
          <cell r="A1784">
            <v>94267</v>
          </cell>
          <cell r="B1784" t="str">
            <v>GUIA (MEIO-FIO) E SARJETA CONJUGADOS DE CONCRETO, MOLDADA  IN LOCO  EM TRECHO RETO COM EXTRUSORA, 45 CM BASE (15 CM BASE DA GUIA + 30 CM BASE DA SARJETA) X 22 CM ALTURA. AF_06/2016</v>
          </cell>
          <cell r="C1784" t="str">
            <v>M</v>
          </cell>
          <cell r="D1784">
            <v>53.62</v>
          </cell>
          <cell r="E1784" t="str">
            <v>DRENAGEM/OBRAS DE CONTENCAO/POCOS DE VISITA E CAIXAS</v>
          </cell>
          <cell r="F1784" t="str">
            <v>MEIO FIO, LINHA D'AGUA E SARJERTA</v>
          </cell>
          <cell r="G1784" t="str">
            <v>SINAPI Abr/23</v>
          </cell>
        </row>
        <row r="1785">
          <cell r="A1785">
            <v>94268</v>
          </cell>
          <cell r="B1785" t="str">
            <v>GUIA (MEIO-FIO) E SARJETA CONJUGADOS DE CONCRETO, MOLDADA  IN LOCO  EM TRECHO CURVO COM EXTRUSORA, 45 CM BASE (15 CM BASE DA GUIA + 30 CM BASE DA SARJETA) X 22 CM ALTURA. AF_06/2016</v>
          </cell>
          <cell r="C1785" t="str">
            <v>M</v>
          </cell>
          <cell r="D1785">
            <v>59.15</v>
          </cell>
          <cell r="E1785" t="str">
            <v>DRENAGEM/OBRAS DE CONTENCAO/POCOS DE VISITA E CAIXAS</v>
          </cell>
          <cell r="F1785" t="str">
            <v>MEIO FIO, LINHA D'AGUA E SARJERTA</v>
          </cell>
          <cell r="G1785" t="str">
            <v>SINAPI Abr/23</v>
          </cell>
        </row>
        <row r="1786">
          <cell r="A1786">
            <v>94269</v>
          </cell>
          <cell r="B1786" t="str">
            <v>GUIA (MEIO-FIO) E SARJETA CONJUGADOS DE CONCRETO, MOLDADA  IN LOCO  EM TRECHO RETO COM EXTRUSORA, 60 CM BASE (15 CM BASE DA GUIA + 45 CM BASE DA SARJETA) X 26 CM ALTURA. AF_06/2016</v>
          </cell>
          <cell r="C1786" t="str">
            <v>M</v>
          </cell>
          <cell r="D1786">
            <v>75.38</v>
          </cell>
          <cell r="E1786" t="str">
            <v>DRENAGEM/OBRAS DE CONTENCAO/POCOS DE VISITA E CAIXAS</v>
          </cell>
          <cell r="F1786" t="str">
            <v>MEIO FIO, LINHA D'AGUA E SARJERTA</v>
          </cell>
          <cell r="G1786" t="str">
            <v>SINAPI Abr/23</v>
          </cell>
        </row>
        <row r="1787">
          <cell r="A1787">
            <v>94270</v>
          </cell>
          <cell r="B1787" t="str">
            <v>GUIA (MEIO-FIO) E SARJETA CONJUGADOS DE CONCRETO, MOLDADA IN LOCO  EM TRECHO CURVO COM EXTRUSORA, 60 CM BASE (15 CM BASE DA GUIA + 45 CM BASE DA SARJETA) X 26 CM ALTURA. AF_06/2016</v>
          </cell>
          <cell r="C1787" t="str">
            <v>M</v>
          </cell>
          <cell r="D1787">
            <v>83.13</v>
          </cell>
          <cell r="E1787" t="str">
            <v>DRENAGEM/OBRAS DE CONTENCAO/POCOS DE VISITA E CAIXAS</v>
          </cell>
          <cell r="F1787" t="str">
            <v>MEIO FIO, LINHA D'AGUA E SARJERTA</v>
          </cell>
          <cell r="G1787" t="str">
            <v>SINAPI Abr/23</v>
          </cell>
        </row>
        <row r="1788">
          <cell r="A1788">
            <v>94271</v>
          </cell>
          <cell r="B1788" t="str">
            <v>GUIA (MEIO-FIO) E SARJETA CONJUGADOS DE CONCRETO, MOLDADA  IN LOCO  EM TRECHO RETO COM EXTRUSORA, 65 CM BASE (15 CM BASE DA GUIA + 50 CM BASE DA SARJETA) X 30 CM ALTURA. AF_06/2016</v>
          </cell>
          <cell r="C1788" t="str">
            <v>M</v>
          </cell>
          <cell r="D1788">
            <v>91.91</v>
          </cell>
          <cell r="E1788" t="str">
            <v>DRENAGEM/OBRAS DE CONTENCAO/POCOS DE VISITA E CAIXAS</v>
          </cell>
          <cell r="F1788" t="str">
            <v>MEIO FIO, LINHA D'AGUA E SARJERTA</v>
          </cell>
          <cell r="G1788" t="str">
            <v>SINAPI Abr/23</v>
          </cell>
        </row>
        <row r="1789">
          <cell r="A1789">
            <v>94272</v>
          </cell>
          <cell r="B1789" t="str">
            <v>GUIA (MEIO-FIO) E SARJETA CONJUGADOS DE CONCRETO, MOLDADA  IN LOCO  EM TRECHO CURVO COM EXTRUSORA, 65 CM BASE (15 CM BASE DA GUIA + 50 CM BASE DA SARJETA) X 26 CM ALTURA. AF_06/2016</v>
          </cell>
          <cell r="C1789" t="str">
            <v>M</v>
          </cell>
          <cell r="D1789">
            <v>102.2</v>
          </cell>
          <cell r="E1789" t="str">
            <v>DRENAGEM/OBRAS DE CONTENCAO/POCOS DE VISITA E CAIXAS</v>
          </cell>
          <cell r="F1789" t="str">
            <v>MEIO FIO, LINHA D'AGUA E SARJERTA</v>
          </cell>
          <cell r="G1789" t="str">
            <v>SINAPI Abr/23</v>
          </cell>
        </row>
        <row r="1790">
          <cell r="A1790">
            <v>94273</v>
          </cell>
          <cell r="B1790" t="str">
            <v>ASSENTAMENTO DE GUIA (MEIO-FIO) EM TRECHO RETO, CONFECCIONADA EM CONCRETO PRÉ-FABRICADO, DIMENSÕES 100X15X13X30 CM (COMPRIMENTO X BASE INFERIOR X BASE SUPERIOR X ALTURA), PARA VIAS URBANAS (USO VIÁRIO). AF_06/2016</v>
          </cell>
          <cell r="C1790" t="str">
            <v>M</v>
          </cell>
          <cell r="D1790">
            <v>53.81</v>
          </cell>
          <cell r="E1790" t="str">
            <v>DRENAGEM/OBRAS DE CONTENCAO/POCOS DE VISITA E CAIXAS</v>
          </cell>
          <cell r="F1790" t="str">
            <v>MEIO FIO, LINHA D'AGUA E SARJERTA</v>
          </cell>
          <cell r="G1790" t="str">
            <v>SINAPI Abr/23</v>
          </cell>
        </row>
        <row r="1791">
          <cell r="A1791">
            <v>94274</v>
          </cell>
          <cell r="B1791" t="str">
            <v>ASSENTAMENTO DE GUIA (MEIO-FIO) EM TRECHO CURVO, CONFECCIONADA EM CONCRETO PRÉ-FABRICADO, DIMENSÕES 100X15X13X30 CM (COMPRIMENTO X BASE INFERIOR X BASE SUPERIOR X ALTURA), PARA VIAS URBANAS (USO VIÁRIO). AF_06/2016</v>
          </cell>
          <cell r="C1791" t="str">
            <v>M</v>
          </cell>
          <cell r="D1791">
            <v>58.87</v>
          </cell>
          <cell r="E1791" t="str">
            <v>DRENAGEM/OBRAS DE CONTENCAO/POCOS DE VISITA E CAIXAS</v>
          </cell>
          <cell r="F1791" t="str">
            <v>MEIO FIO, LINHA D'AGUA E SARJERTA</v>
          </cell>
          <cell r="G1791" t="str">
            <v>SINAPI Abr/23</v>
          </cell>
        </row>
        <row r="1792">
          <cell r="A1792">
            <v>94275</v>
          </cell>
          <cell r="B1792" t="str">
            <v>ASSENTAMENTO DE GUIA (MEIO-FIO) EM TRECHO RETO, CONFECCIONADA EM CONCRETO PRÉ-FABRICADO, DIMENSÕES 100X15X13X20 CM (COMPRIMENTO X BASE INFERIOR X BASE SUPERIOR X ALTURA), PARA URBANIZAÇÃO INTERNA DE EMPREENDIMENTOS. AF_06/2016</v>
          </cell>
          <cell r="C1792" t="str">
            <v>M</v>
          </cell>
          <cell r="D1792">
            <v>48.48</v>
          </cell>
          <cell r="E1792" t="str">
            <v>DRENAGEM/OBRAS DE CONTENCAO/POCOS DE VISITA E CAIXAS</v>
          </cell>
          <cell r="F1792" t="str">
            <v>MEIO FIO, LINHA D'AGUA E SARJERTA</v>
          </cell>
          <cell r="G1792" t="str">
            <v>SINAPI Abr/23</v>
          </cell>
        </row>
        <row r="1793">
          <cell r="A1793">
            <v>94276</v>
          </cell>
          <cell r="B1793" t="str">
            <v>ASSENTAMENTO DE GUIA (MEIO-FIO) EM TRECHO CURVO, CONFECCIONADA EM CONCRETO PRÉ-FABRICADO, DIMENSÕES 100X15X13X20 CM (COMPRIMENTO X BASE INFERIOR X BASE SUPERIOR X ALTURA), PARA URBANIZAÇÃO INTERNA DE EMPREENDIMENTOS. AF_06/2016</v>
          </cell>
          <cell r="C1793" t="str">
            <v>M</v>
          </cell>
          <cell r="D1793">
            <v>53.54</v>
          </cell>
          <cell r="E1793" t="str">
            <v>DRENAGEM/OBRAS DE CONTENCAO/POCOS DE VISITA E CAIXAS</v>
          </cell>
          <cell r="F1793" t="str">
            <v>MEIO FIO, LINHA D'AGUA E SARJERTA</v>
          </cell>
          <cell r="G1793" t="str">
            <v>SINAPI Abr/23</v>
          </cell>
        </row>
        <row r="1794">
          <cell r="A1794">
            <v>94277</v>
          </cell>
          <cell r="B1794" t="str">
            <v>ASSENTAMENTO DE GUIA (MEIO-FIO) EM TRECHO RETO, CONFECCIONADA EM CONCRETO PRÉ-FABRICADO, DIMENSÕES 80X08X08X25 CM (COMPRIMENTO X BASE INFERIOR X BASE SUPERIOR X ALTURA), PARA URBANIZAÇÃO INTERNA DE EMPREENDIMENTOS. AF_06/2016</v>
          </cell>
          <cell r="C1794" t="str">
            <v>M</v>
          </cell>
          <cell r="D1794">
            <v>42.97</v>
          </cell>
          <cell r="E1794" t="str">
            <v>DRENAGEM/OBRAS DE CONTENCAO/POCOS DE VISITA E CAIXAS</v>
          </cell>
          <cell r="F1794" t="str">
            <v>MEIO FIO, LINHA D'AGUA E SARJERTA</v>
          </cell>
          <cell r="G1794" t="str">
            <v>SINAPI Abr/23</v>
          </cell>
        </row>
        <row r="1795">
          <cell r="A1795">
            <v>94278</v>
          </cell>
          <cell r="B1795" t="str">
            <v>ASSENTAMENTO DE GUIA (MEIO-FIO) EM TRECHO CURVO, CONFECCIONADA EM CONCRETO PRÉ-FABRICADO, DIMENSÕES 80X08X08X25 CM (COMPRIMENTO X BASE INFERIOR X BASE SUPERIOR X ALTURA), PARA URBANIZAÇÃO INTERNA DE EMPREENDIMENTOS. AF_06/2016</v>
          </cell>
          <cell r="C1795" t="str">
            <v>M</v>
          </cell>
          <cell r="D1795">
            <v>48.03</v>
          </cell>
          <cell r="E1795" t="str">
            <v>DRENAGEM/OBRAS DE CONTENCAO/POCOS DE VISITA E CAIXAS</v>
          </cell>
          <cell r="F1795" t="str">
            <v>MEIO FIO, LINHA D'AGUA E SARJERTA</v>
          </cell>
          <cell r="G1795" t="str">
            <v>SINAPI Abr/23</v>
          </cell>
        </row>
        <row r="1796">
          <cell r="A1796">
            <v>94279</v>
          </cell>
          <cell r="B1796" t="str">
            <v>ASSENTAMENTO DE GUIA (MEIO-FIO) EM TRECHO RETO, CONFECCIONADA EM CONCRETO PRÉ-FABRICADO, DIMENSÕES 39X6,5X6,5X19 CM (COMPRIMENTO X BASE INFERIOR X BASE SUPERIOR X ALTURA), PARA DELIMITAÇÃO DE JARDINS, PRAÇAS OU PASSEIOS. AF_05/2016</v>
          </cell>
          <cell r="C1796" t="str">
            <v>M</v>
          </cell>
          <cell r="D1796">
            <v>48.65</v>
          </cell>
          <cell r="E1796" t="str">
            <v>DRENAGEM/OBRAS DE CONTENCAO/POCOS DE VISITA E CAIXAS</v>
          </cell>
          <cell r="F1796" t="str">
            <v>MEIO FIO, LINHA D'AGUA E SARJERTA</v>
          </cell>
          <cell r="G1796" t="str">
            <v>SINAPI Abr/23</v>
          </cell>
        </row>
        <row r="1797">
          <cell r="A1797">
            <v>94280</v>
          </cell>
          <cell r="B1797" t="str">
            <v>ASSENTAMENTO DE GUIA (MEIO-FIO) EM TRECHO CURVO, CONFECCIONADA EM CONCRETO PRÉ-FABRICADO, DIMENSÕES 39X6,5X6,5X19 CM (COMPRIMENTO X BASE INFERIOR X BASE SUPERIOR X ALTURA), PARA DELIMITAÇÃO DE JARDINS, PRAÇAS OU PASSEIOS. AF_05/2016</v>
          </cell>
          <cell r="C1797" t="str">
            <v>M</v>
          </cell>
          <cell r="D1797">
            <v>53.71</v>
          </cell>
          <cell r="E1797" t="str">
            <v>DRENAGEM/OBRAS DE CONTENCAO/POCOS DE VISITA E CAIXAS</v>
          </cell>
          <cell r="F1797" t="str">
            <v>MEIO FIO, LINHA D'AGUA E SARJERTA</v>
          </cell>
          <cell r="G1797" t="str">
            <v>SINAPI Abr/23</v>
          </cell>
        </row>
        <row r="1798">
          <cell r="A1798">
            <v>94281</v>
          </cell>
          <cell r="B1798" t="str">
            <v>EXECUÇÃO DE SARJETA DE CONCRETO USINADO, MOLDADA  IN LOCO  EM TRECHO RETO, 30 CM BASE X 15 CM ALTURA. AF_06/2016</v>
          </cell>
          <cell r="C1798" t="str">
            <v>M</v>
          </cell>
          <cell r="D1798">
            <v>57.78</v>
          </cell>
          <cell r="E1798" t="str">
            <v>DRENAGEM/OBRAS DE CONTENCAO/POCOS DE VISITA E CAIXAS</v>
          </cell>
          <cell r="F1798" t="str">
            <v>MEIO FIO, LINHA D'AGUA E SARJERTA</v>
          </cell>
          <cell r="G1798" t="str">
            <v>SINAPI Abr/23</v>
          </cell>
        </row>
        <row r="1799">
          <cell r="A1799">
            <v>94282</v>
          </cell>
          <cell r="B1799" t="str">
            <v>EXECUÇÃO DE SARJETA DE CONCRETO USINADO, MOLDADA  IN LOCO  EM TRECHO CURVO, 30 CM BASE X 15 CM ALTURA. AF_06/2016</v>
          </cell>
          <cell r="C1799" t="str">
            <v>M</v>
          </cell>
          <cell r="D1799">
            <v>73.19</v>
          </cell>
          <cell r="E1799" t="str">
            <v>DRENAGEM/OBRAS DE CONTENCAO/POCOS DE VISITA E CAIXAS</v>
          </cell>
          <cell r="F1799" t="str">
            <v>MEIO FIO, LINHA D'AGUA E SARJERTA</v>
          </cell>
          <cell r="G1799" t="str">
            <v>SINAPI Abr/23</v>
          </cell>
        </row>
        <row r="1800">
          <cell r="A1800">
            <v>94283</v>
          </cell>
          <cell r="B1800" t="str">
            <v>EXECUÇÃO DE SARJETA DE CONCRETO USINADO, MOLDADA  IN LOCO  EM TRECHO RETO, 45 CM BASE X 15 CM ALTURA. AF_06/2016</v>
          </cell>
          <cell r="C1800" t="str">
            <v>M</v>
          </cell>
          <cell r="D1800">
            <v>72.69</v>
          </cell>
          <cell r="E1800" t="str">
            <v>DRENAGEM/OBRAS DE CONTENCAO/POCOS DE VISITA E CAIXAS</v>
          </cell>
          <cell r="F1800" t="str">
            <v>MEIO FIO, LINHA D'AGUA E SARJERTA</v>
          </cell>
          <cell r="G1800" t="str">
            <v>SINAPI Abr/23</v>
          </cell>
        </row>
        <row r="1801">
          <cell r="A1801">
            <v>94284</v>
          </cell>
          <cell r="B1801" t="str">
            <v>EXECUÇÃO DE SARJETA DE CONCRETO USINADO, MOLDADA  IN LOCO  EM TRECHO CURVO, 45 CM BASE X 15 CM ALTURA. AF_06/2016</v>
          </cell>
          <cell r="C1801" t="str">
            <v>M</v>
          </cell>
          <cell r="D1801">
            <v>88.08</v>
          </cell>
          <cell r="E1801" t="str">
            <v>DRENAGEM/OBRAS DE CONTENCAO/POCOS DE VISITA E CAIXAS</v>
          </cell>
          <cell r="F1801" t="str">
            <v>MEIO FIO, LINHA D'AGUA E SARJERTA</v>
          </cell>
          <cell r="G1801" t="str">
            <v>SINAPI Abr/23</v>
          </cell>
        </row>
        <row r="1802">
          <cell r="A1802">
            <v>94285</v>
          </cell>
          <cell r="B1802" t="str">
            <v>EXECUÇÃO DE SARJETA DE CONCRETO USINADO, MOLDADA  IN LOCO  EM TRECHO RETO, 60 CM BASE X 15 CM ALTURA. AF_06/2016</v>
          </cell>
          <cell r="C1802" t="str">
            <v>M</v>
          </cell>
          <cell r="D1802">
            <v>86.85</v>
          </cell>
          <cell r="E1802" t="str">
            <v>DRENAGEM/OBRAS DE CONTENCAO/POCOS DE VISITA E CAIXAS</v>
          </cell>
          <cell r="F1802" t="str">
            <v>MEIO FIO, LINHA D'AGUA E SARJERTA</v>
          </cell>
          <cell r="G1802" t="str">
            <v>SINAPI Abr/23</v>
          </cell>
        </row>
        <row r="1803">
          <cell r="A1803">
            <v>94286</v>
          </cell>
          <cell r="B1803" t="str">
            <v>EXECUÇÃO DE SARJETA DE CONCRETO USINADO, MOLDADA  IN LOCO  EM TRECHO CURVO, 60 CM BASE X 15 CM ALTURA. AF_06/2016</v>
          </cell>
          <cell r="C1803" t="str">
            <v>M</v>
          </cell>
          <cell r="D1803">
            <v>102.24</v>
          </cell>
          <cell r="E1803" t="str">
            <v>DRENAGEM/OBRAS DE CONTENCAO/POCOS DE VISITA E CAIXAS</v>
          </cell>
          <cell r="F1803" t="str">
            <v>MEIO FIO, LINHA D'AGUA E SARJERTA</v>
          </cell>
          <cell r="G1803" t="str">
            <v>SINAPI Abr/23</v>
          </cell>
        </row>
        <row r="1804">
          <cell r="A1804">
            <v>94287</v>
          </cell>
          <cell r="B1804" t="str">
            <v>EXECUÇÃO DE SARJETA DE CONCRETO USINADO, MOLDADA  IN LOCO  EM TRECHO RETO, 30 CM BASE X 10 CM ALTURA. AF_06/2016</v>
          </cell>
          <cell r="C1804" t="str">
            <v>M</v>
          </cell>
          <cell r="D1804">
            <v>45.68</v>
          </cell>
          <cell r="E1804" t="str">
            <v>DRENAGEM/OBRAS DE CONTENCAO/POCOS DE VISITA E CAIXAS</v>
          </cell>
          <cell r="F1804" t="str">
            <v>MEIO FIO, LINHA D'AGUA E SARJERTA</v>
          </cell>
          <cell r="G1804" t="str">
            <v>SINAPI Abr/23</v>
          </cell>
        </row>
        <row r="1805">
          <cell r="A1805">
            <v>94288</v>
          </cell>
          <cell r="B1805" t="str">
            <v>EXECUÇÃO DE SARJETA DE CONCRETO USINADO, MOLDADA  IN LOCO  EM TRECHO CURVO, 30 CM BASE X 10 CM ALTURA. AF_06/2016</v>
          </cell>
          <cell r="C1805" t="str">
            <v>M</v>
          </cell>
          <cell r="D1805">
            <v>59.15</v>
          </cell>
          <cell r="E1805" t="str">
            <v>DRENAGEM/OBRAS DE CONTENCAO/POCOS DE VISITA E CAIXAS</v>
          </cell>
          <cell r="F1805" t="str">
            <v>MEIO FIO, LINHA D'AGUA E SARJERTA</v>
          </cell>
          <cell r="G1805" t="str">
            <v>SINAPI Abr/23</v>
          </cell>
        </row>
        <row r="1806">
          <cell r="A1806">
            <v>94289</v>
          </cell>
          <cell r="B1806" t="str">
            <v>EXECUÇÃO DE SARJETA DE CONCRETO USINADO, MOLDADA  IN LOCO  EM TRECHO RETO, 45 CM BASE X 10 CM ALTURA. AF_06/2016</v>
          </cell>
          <cell r="C1806" t="str">
            <v>M</v>
          </cell>
          <cell r="D1806">
            <v>56.42</v>
          </cell>
          <cell r="E1806" t="str">
            <v>DRENAGEM/OBRAS DE CONTENCAO/POCOS DE VISITA E CAIXAS</v>
          </cell>
          <cell r="F1806" t="str">
            <v>MEIO FIO, LINHA D'AGUA E SARJERTA</v>
          </cell>
          <cell r="G1806" t="str">
            <v>SINAPI Abr/23</v>
          </cell>
        </row>
        <row r="1807">
          <cell r="A1807">
            <v>94290</v>
          </cell>
          <cell r="B1807" t="str">
            <v>EXECUÇÃO DE SARJETA DE CONCRETO USINADO, MOLDADA  IN LOCO  EM TRECHO CURVO, 45 CM BASE X 10 CM ALTURA. AF_06/2016</v>
          </cell>
          <cell r="C1807" t="str">
            <v>M</v>
          </cell>
          <cell r="D1807">
            <v>69.89</v>
          </cell>
          <cell r="E1807" t="str">
            <v>DRENAGEM/OBRAS DE CONTENCAO/POCOS DE VISITA E CAIXAS</v>
          </cell>
          <cell r="F1807" t="str">
            <v>MEIO FIO, LINHA D'AGUA E SARJERTA</v>
          </cell>
          <cell r="G1807" t="str">
            <v>SINAPI Abr/23</v>
          </cell>
        </row>
        <row r="1808">
          <cell r="A1808">
            <v>94291</v>
          </cell>
          <cell r="B1808" t="str">
            <v>EXECUÇÃO DE SARJETA DE CONCRETO USINADO, MOLDADA  IN LOCO  EM TRECHO RETO, 60 CM BASE X 10 CM ALTURA. AF_06/2016</v>
          </cell>
          <cell r="C1808" t="str">
            <v>M</v>
          </cell>
          <cell r="D1808">
            <v>66.48</v>
          </cell>
          <cell r="E1808" t="str">
            <v>DRENAGEM/OBRAS DE CONTENCAO/POCOS DE VISITA E CAIXAS</v>
          </cell>
          <cell r="F1808" t="str">
            <v>MEIO FIO, LINHA D'AGUA E SARJERTA</v>
          </cell>
          <cell r="G1808" t="str">
            <v>SINAPI Abr/23</v>
          </cell>
        </row>
        <row r="1809">
          <cell r="A1809">
            <v>94292</v>
          </cell>
          <cell r="B1809" t="str">
            <v>EXECUÇÃO DE SARJETA DE CONCRETO USINADO, MOLDADA  IN LOCO  EM TRECHO CURVO, 60 CM BASE X 10 CM ALTURA. AF_06/2016</v>
          </cell>
          <cell r="C1809" t="str">
            <v>M</v>
          </cell>
          <cell r="D1809">
            <v>79.95</v>
          </cell>
          <cell r="E1809" t="str">
            <v>DRENAGEM/OBRAS DE CONTENCAO/POCOS DE VISITA E CAIXAS</v>
          </cell>
          <cell r="F1809" t="str">
            <v>MEIO FIO, LINHA D'AGUA E SARJERTA</v>
          </cell>
          <cell r="G1809" t="str">
            <v>SINAPI Abr/23</v>
          </cell>
        </row>
        <row r="1810">
          <cell r="A1810">
            <v>94293</v>
          </cell>
          <cell r="B1810" t="str">
            <v>EXECUÇÃO DE SARJETÃO DE CONCRETO USINADO, MOLDADA  IN LOCO  EM TRECHO RETO, 100 CM BASE X 20 CM ALTURA. AF_06/2016</v>
          </cell>
          <cell r="C1810" t="str">
            <v>M</v>
          </cell>
          <cell r="D1810">
            <v>169.82</v>
          </cell>
          <cell r="E1810" t="str">
            <v>DRENAGEM/OBRAS DE CONTENCAO/POCOS DE VISITA E CAIXAS</v>
          </cell>
          <cell r="F1810" t="str">
            <v>MEIO FIO, LINHA D'AGUA E SARJERTA</v>
          </cell>
          <cell r="G1810" t="str">
            <v>SINAPI Abr/23</v>
          </cell>
        </row>
        <row r="1811">
          <cell r="A1811">
            <v>94294</v>
          </cell>
          <cell r="B1811" t="str">
            <v>EXECUÇÃO DE ESCORAS DE CONCRETO PARA CONTENÇÃO DE GUIAS PRÉ-FABRICADAS. AF_06/2016</v>
          </cell>
          <cell r="C1811" t="str">
            <v>M</v>
          </cell>
          <cell r="D1811">
            <v>8.1999999999999993</v>
          </cell>
          <cell r="E1811" t="str">
            <v>DRENAGEM/OBRAS DE CONTENCAO/POCOS DE VISITA E CAIXAS</v>
          </cell>
          <cell r="F1811" t="str">
            <v>MEIO FIO, LINHA D'AGUA E SARJERTA</v>
          </cell>
          <cell r="G1811" t="str">
            <v>SINAPI Abr/23</v>
          </cell>
        </row>
        <row r="1812">
          <cell r="A1812">
            <v>104491</v>
          </cell>
          <cell r="B1812" t="str">
            <v>ADUELA/ GALERIA FECHADA PRE-MOLDADA DE CONCRETO ARMADO, SECAO QUADRANGULAR INTERNA DE 1,50 X 1,50 M (L X A), MISULA DE 20 X 20 CM, C = 1,00 M, ESPESSURA MIN = 15 CM, TB-45 E FCK DO CONCRETO = 30 MPA   FORNECIMENTO E ASSENTAMENTO. AF_01/2023</v>
          </cell>
          <cell r="C1812" t="str">
            <v>M</v>
          </cell>
          <cell r="D1812">
            <v>3619.65</v>
          </cell>
          <cell r="E1812" t="str">
            <v>DRENAGEM/OBRAS DE CONTENCAO/POCOS DE VISITA E CAIXAS</v>
          </cell>
          <cell r="F1812" t="str">
            <v>GALERIAS PLUVIAIS</v>
          </cell>
          <cell r="G1812" t="str">
            <v>SINAPI Abr/23</v>
          </cell>
        </row>
        <row r="1813">
          <cell r="A1813">
            <v>104492</v>
          </cell>
          <cell r="B1813" t="str">
            <v>ADUELA/ GALERIA FECHADA PRE-MOLDADA DE CONCRETO ARMADO, SECAO QUADRANGULAR INTERNA DE 2,00 X 2,00 M (L X A), MISULA DE 20 X 20 CM, C = 1,00 M, ESPESSURA MIN = 15 CM, TB-45 E FCK DO CONCRETO = 30 MPA   FORNECIMENTO E ASSENTAMENTO. AF_01/2023</v>
          </cell>
          <cell r="C1813" t="str">
            <v>M</v>
          </cell>
          <cell r="D1813">
            <v>4525.29</v>
          </cell>
          <cell r="E1813" t="str">
            <v>DRENAGEM/OBRAS DE CONTENCAO/POCOS DE VISITA E CAIXAS</v>
          </cell>
          <cell r="F1813" t="str">
            <v>GALERIAS PLUVIAIS</v>
          </cell>
          <cell r="G1813" t="str">
            <v>SINAPI Abr/23</v>
          </cell>
        </row>
        <row r="1814">
          <cell r="A1814">
            <v>104494</v>
          </cell>
          <cell r="B1814" t="str">
            <v>ADUELA/ GALERIA FECHADA PRE-MOLDADA DE CONCRETO ARMADO, SECAO QUADRANGULAR INTERNA DE 2,50 X 2,50 M (L X A), MISULA DE 20 X 20 CM, C = 1,00 M, ESPESSURA MIN = 15 CM, TB-45 E FCK DO CONCRETO = 30 MPA   FORNECIMENTO E ASSENTAMENTO. AF_01/2023</v>
          </cell>
          <cell r="C1814" t="str">
            <v>M</v>
          </cell>
          <cell r="D1814">
            <v>6108.45</v>
          </cell>
          <cell r="E1814" t="str">
            <v>DRENAGEM/OBRAS DE CONTENCAO/POCOS DE VISITA E CAIXAS</v>
          </cell>
          <cell r="F1814" t="str">
            <v>GALERIAS PLUVIAIS</v>
          </cell>
          <cell r="G1814" t="str">
            <v>SINAPI Abr/23</v>
          </cell>
        </row>
        <row r="1815">
          <cell r="A1815">
            <v>104497</v>
          </cell>
          <cell r="B1815" t="str">
            <v>ADUELA/ GALERIA FECHADA PRE-MOLDADA DE CONCRETO ARMADO, SECAO QUADRANGULAR INTERNA DE 3,00 X 3,00 M (L X A), MISULA DE 20 X 20 CM, C = 1,00 M, ESPESSURA MIN = 20 CM, TB-45 E FCK DO CONCRETO = 30 MPA   FORNECIMENTO E ASSENTAMENTO. AF_01/2023</v>
          </cell>
          <cell r="C1815" t="str">
            <v>M</v>
          </cell>
          <cell r="D1815">
            <v>7318.54</v>
          </cell>
          <cell r="E1815" t="str">
            <v>DRENAGEM/OBRAS DE CONTENCAO/POCOS DE VISITA E CAIXAS</v>
          </cell>
          <cell r="F1815" t="str">
            <v>GALERIAS PLUVIAIS</v>
          </cell>
          <cell r="G1815" t="str">
            <v>SINAPI Abr/23</v>
          </cell>
        </row>
        <row r="1816">
          <cell r="A1816">
            <v>104515</v>
          </cell>
          <cell r="B1816" t="str">
            <v>APLICAÇÃO DE MANTA GEOTÊXTIL NAS JUNTAS RÍGIDAS DE ADUELAS PRÉ-MOLDADAS DE CONCRETO ARMADO. AF_01/2023</v>
          </cell>
          <cell r="C1816" t="str">
            <v>M2</v>
          </cell>
          <cell r="D1816">
            <v>27.09</v>
          </cell>
          <cell r="E1816" t="str">
            <v>DRENAGEM/OBRAS DE CONTENCAO/POCOS DE VISITA E CAIXAS</v>
          </cell>
          <cell r="F1816" t="str">
            <v>GALERIAS PLUVIAIS</v>
          </cell>
          <cell r="G1816" t="str">
            <v>SINAPI Abr/23</v>
          </cell>
        </row>
        <row r="1817">
          <cell r="A1817">
            <v>102727</v>
          </cell>
          <cell r="B1817" t="str">
            <v>FABRICAÇÃO, MONTAGEM E DESMONTAGEM DE FÔRMA PARA BOCA PARA BUEIRO, EM CHAPA DE MADEIRA COMPENSADA RESINADA, E = 17 MM, 2 UTILIZAÇÕES. AF_07/2021</v>
          </cell>
          <cell r="C1817" t="str">
            <v>M2</v>
          </cell>
          <cell r="D1817">
            <v>96.57</v>
          </cell>
          <cell r="E1817" t="str">
            <v>DRENAGEM/OBRAS DE CONTENCAO/POCOS DE VISITA E CAIXAS</v>
          </cell>
          <cell r="F1817" t="str">
            <v>BUEIROS</v>
          </cell>
          <cell r="G1817" t="str">
            <v>SINAPI Abr/23</v>
          </cell>
        </row>
        <row r="1818">
          <cell r="A1818">
            <v>102728</v>
          </cell>
          <cell r="B1818" t="str">
            <v>ARMAÇÃO DE MURO ALA E MURO TESTA UTILIZANDO AÇO CA-50 DE 6,3 MM - MONTAGEM. AF_07/2021</v>
          </cell>
          <cell r="C1818" t="str">
            <v>KG</v>
          </cell>
          <cell r="D1818">
            <v>15.33</v>
          </cell>
          <cell r="E1818" t="str">
            <v>DRENAGEM/OBRAS DE CONTENCAO/POCOS DE VISITA E CAIXAS</v>
          </cell>
          <cell r="F1818" t="str">
            <v>BUEIROS</v>
          </cell>
          <cell r="G1818" t="str">
            <v>SINAPI Abr/23</v>
          </cell>
        </row>
        <row r="1819">
          <cell r="A1819">
            <v>102729</v>
          </cell>
          <cell r="B1819" t="str">
            <v>ARMAÇÃO DE MURO ALA E MURO TESTA UTILIZANDO AÇO CA-50 DE 8 MM - MONTAGEM. AF_07/2021</v>
          </cell>
          <cell r="C1819" t="str">
            <v>KG</v>
          </cell>
          <cell r="D1819">
            <v>14.11</v>
          </cell>
          <cell r="E1819" t="str">
            <v>DRENAGEM/OBRAS DE CONTENCAO/POCOS DE VISITA E CAIXAS</v>
          </cell>
          <cell r="F1819" t="str">
            <v>BUEIROS</v>
          </cell>
          <cell r="G1819" t="str">
            <v>SINAPI Abr/23</v>
          </cell>
        </row>
        <row r="1820">
          <cell r="A1820">
            <v>102730</v>
          </cell>
          <cell r="B1820" t="str">
            <v>ARMAÇÃO DE MURO ALA E MURO TESTA UTILIZANDO AÇO CA-50 DE 10 MM - MONTAGEM. AF_07/2021</v>
          </cell>
          <cell r="C1820" t="str">
            <v>KG</v>
          </cell>
          <cell r="D1820">
            <v>12.47</v>
          </cell>
          <cell r="E1820" t="str">
            <v>DRENAGEM/OBRAS DE CONTENCAO/POCOS DE VISITA E CAIXAS</v>
          </cell>
          <cell r="F1820" t="str">
            <v>BUEIROS</v>
          </cell>
          <cell r="G1820" t="str">
            <v>SINAPI Abr/23</v>
          </cell>
        </row>
        <row r="1821">
          <cell r="A1821">
            <v>102731</v>
          </cell>
          <cell r="B1821" t="str">
            <v>ARMAÇÃO DE MURO ALA E MURO TESTA UTILIZANDO AÇO CA-50 DE 12,5 MM - MONTAGEM. AF_07/2021</v>
          </cell>
          <cell r="C1821" t="str">
            <v>KG</v>
          </cell>
          <cell r="D1821">
            <v>10.45</v>
          </cell>
          <cell r="E1821" t="str">
            <v>DRENAGEM/OBRAS DE CONTENCAO/POCOS DE VISITA E CAIXAS</v>
          </cell>
          <cell r="F1821" t="str">
            <v>BUEIROS</v>
          </cell>
          <cell r="G1821" t="str">
            <v>SINAPI Abr/23</v>
          </cell>
        </row>
        <row r="1822">
          <cell r="A1822">
            <v>102732</v>
          </cell>
          <cell r="B1822" t="str">
            <v>ARMAÇÃO DE MURO ALA E MURO TESTA UTILIZANDO AÇO CA-50 DE 16 MM - MONTAGEM. AF_07/2021</v>
          </cell>
          <cell r="C1822" t="str">
            <v>KG</v>
          </cell>
          <cell r="D1822">
            <v>9.76</v>
          </cell>
          <cell r="E1822" t="str">
            <v>DRENAGEM/OBRAS DE CONTENCAO/POCOS DE VISITA E CAIXAS</v>
          </cell>
          <cell r="F1822" t="str">
            <v>BUEIROS</v>
          </cell>
          <cell r="G1822" t="str">
            <v>SINAPI Abr/23</v>
          </cell>
        </row>
        <row r="1823">
          <cell r="A1823">
            <v>102733</v>
          </cell>
          <cell r="B1823" t="str">
            <v>ARMAÇÃO DE MURO ALA E MURO TESTA UTILIZANDO AÇO CA-50 DE 20 MM - MONTAGEM. AF_07/2021</v>
          </cell>
          <cell r="C1823" t="str">
            <v>KG</v>
          </cell>
          <cell r="D1823">
            <v>10.78</v>
          </cell>
          <cell r="E1823" t="str">
            <v>DRENAGEM/OBRAS DE CONTENCAO/POCOS DE VISITA E CAIXAS</v>
          </cell>
          <cell r="F1823" t="str">
            <v>BUEIROS</v>
          </cell>
          <cell r="G1823" t="str">
            <v>SINAPI Abr/23</v>
          </cell>
        </row>
        <row r="1824">
          <cell r="A1824">
            <v>102734</v>
          </cell>
          <cell r="B1824" t="str">
            <v>ARMAÇÃO DE SOLEIRA UTILIZANDO AÇO CA-50 DE 6,3 MM - MONTAGEM. AF_07/2021</v>
          </cell>
          <cell r="C1824" t="str">
            <v>KG</v>
          </cell>
          <cell r="D1824">
            <v>14.27</v>
          </cell>
          <cell r="E1824" t="str">
            <v>DRENAGEM/OBRAS DE CONTENCAO/POCOS DE VISITA E CAIXAS</v>
          </cell>
          <cell r="F1824" t="str">
            <v>BUEIROS</v>
          </cell>
          <cell r="G1824" t="str">
            <v>SINAPI Abr/23</v>
          </cell>
        </row>
        <row r="1825">
          <cell r="A1825">
            <v>102735</v>
          </cell>
          <cell r="B1825" t="str">
            <v>ARMAÇÃO DE SOLEIRA UTILIZANDO AÇO CA-50 DE 8 MM - MONTAGEM. AF_07/2021</v>
          </cell>
          <cell r="C1825" t="str">
            <v>KG</v>
          </cell>
          <cell r="D1825">
            <v>13.2</v>
          </cell>
          <cell r="E1825" t="str">
            <v>DRENAGEM/OBRAS DE CONTENCAO/POCOS DE VISITA E CAIXAS</v>
          </cell>
          <cell r="F1825" t="str">
            <v>BUEIROS</v>
          </cell>
          <cell r="G1825" t="str">
            <v>SINAPI Abr/23</v>
          </cell>
        </row>
        <row r="1826">
          <cell r="A1826">
            <v>102736</v>
          </cell>
          <cell r="B1826" t="str">
            <v>CONCRETAGEM DE BOCA PARA BUEIRO, FCK = 20 MPA, COM USO DE BOMBA - LANÇAMENTO, ADENSAMENTO E ACABAMENTO. AF_07/2021</v>
          </cell>
          <cell r="C1826" t="str">
            <v>M3</v>
          </cell>
          <cell r="D1826">
            <v>565.45000000000005</v>
          </cell>
          <cell r="E1826" t="str">
            <v>DRENAGEM/OBRAS DE CONTENCAO/POCOS DE VISITA E CAIXAS</v>
          </cell>
          <cell r="F1826" t="str">
            <v>BUEIROS</v>
          </cell>
          <cell r="G1826" t="str">
            <v>SINAPI Abr/23</v>
          </cell>
        </row>
        <row r="1827">
          <cell r="A1827">
            <v>102737</v>
          </cell>
          <cell r="B1827" t="str">
            <v>BOCA PARA BUEIRO SIMPLES TUBULAR D = 40 CM EM CONCRETO, ALAS COM ESCONSIDADE DE 0°, INCLUINDO FÔRMAS E MATERIAIS. AF_07/2021</v>
          </cell>
          <cell r="C1827" t="str">
            <v>UN</v>
          </cell>
          <cell r="D1827">
            <v>1047.25</v>
          </cell>
          <cell r="E1827" t="str">
            <v>DRENAGEM/OBRAS DE CONTENCAO/POCOS DE VISITA E CAIXAS</v>
          </cell>
          <cell r="F1827" t="str">
            <v>BUEIROS</v>
          </cell>
          <cell r="G1827" t="str">
            <v>SINAPI Abr/23</v>
          </cell>
        </row>
        <row r="1828">
          <cell r="A1828">
            <v>102738</v>
          </cell>
          <cell r="B1828" t="str">
            <v>BOCA PARA BUEIRO SIMPLES TUBULAR D = 60 CM EM CONCRETO, ALAS COM ESCONSIDADE DE 0°, INCLUINDO FÔRMAS E MATERIAIS. AF_07/2021</v>
          </cell>
          <cell r="C1828" t="str">
            <v>UN</v>
          </cell>
          <cell r="D1828">
            <v>2144.1799999999998</v>
          </cell>
          <cell r="E1828" t="str">
            <v>DRENAGEM/OBRAS DE CONTENCAO/POCOS DE VISITA E CAIXAS</v>
          </cell>
          <cell r="F1828" t="str">
            <v>BUEIROS</v>
          </cell>
          <cell r="G1828" t="str">
            <v>SINAPI Abr/23</v>
          </cell>
        </row>
        <row r="1829">
          <cell r="A1829">
            <v>102739</v>
          </cell>
          <cell r="B1829" t="str">
            <v>BOCA PARA BUEIRO SIMPLES TUBULAR D = 80 CM EM CONCRETO, ALAS COM ESCONSIDADE DE 0°, INCLUINDO FÔRMAS E MATERIAIS. AF_07/2021</v>
          </cell>
          <cell r="C1829" t="str">
            <v>UN</v>
          </cell>
          <cell r="D1829">
            <v>3594.32</v>
          </cell>
          <cell r="E1829" t="str">
            <v>DRENAGEM/OBRAS DE CONTENCAO/POCOS DE VISITA E CAIXAS</v>
          </cell>
          <cell r="F1829" t="str">
            <v>BUEIROS</v>
          </cell>
          <cell r="G1829" t="str">
            <v>SINAPI Abr/23</v>
          </cell>
        </row>
        <row r="1830">
          <cell r="A1830">
            <v>102740</v>
          </cell>
          <cell r="B1830" t="str">
            <v>BOCA PARA BUEIRO SIMPLES TUBULAR D = 100 CM EM CONCRETO, ALAS COM ESCONSIDADE DE 0°, INCLUINDO FÔRMAS E MATERIAIS. AF_07/2021</v>
          </cell>
          <cell r="C1830" t="str">
            <v>UN</v>
          </cell>
          <cell r="D1830">
            <v>5389.63</v>
          </cell>
          <cell r="E1830" t="str">
            <v>DRENAGEM/OBRAS DE CONTENCAO/POCOS DE VISITA E CAIXAS</v>
          </cell>
          <cell r="F1830" t="str">
            <v>BUEIROS</v>
          </cell>
          <cell r="G1830" t="str">
            <v>SINAPI Abr/23</v>
          </cell>
        </row>
        <row r="1831">
          <cell r="A1831">
            <v>102741</v>
          </cell>
          <cell r="B1831" t="str">
            <v>BOCA PARA BUEIRO SIMPLES TUBULAR D = 120 CM EM CONCRETO, ALAS COM ESCONSIDADE DE 0°, INCLUINDO FÔRMAS E MATERIAIS. AF_07/2021</v>
          </cell>
          <cell r="C1831" t="str">
            <v>UN</v>
          </cell>
          <cell r="D1831">
            <v>7566.13</v>
          </cell>
          <cell r="E1831" t="str">
            <v>DRENAGEM/OBRAS DE CONTENCAO/POCOS DE VISITA E CAIXAS</v>
          </cell>
          <cell r="F1831" t="str">
            <v>BUEIROS</v>
          </cell>
          <cell r="G1831" t="str">
            <v>SINAPI Abr/23</v>
          </cell>
        </row>
        <row r="1832">
          <cell r="A1832">
            <v>102742</v>
          </cell>
          <cell r="B1832" t="str">
            <v>BOCA PARA BUEIRO SIMPLES TUBULAR D = 150 CM EM CONCRETO, ALAS COM ESCONSIDADE DE 0°, INCLUINDO FÔRMAS E MATERIAIS. AF_07/2021</v>
          </cell>
          <cell r="C1832" t="str">
            <v>UN</v>
          </cell>
          <cell r="D1832">
            <v>13100.68</v>
          </cell>
          <cell r="E1832" t="str">
            <v>DRENAGEM/OBRAS DE CONTENCAO/POCOS DE VISITA E CAIXAS</v>
          </cell>
          <cell r="F1832" t="str">
            <v>BUEIROS</v>
          </cell>
          <cell r="G1832" t="str">
            <v>SINAPI Abr/23</v>
          </cell>
        </row>
        <row r="1833">
          <cell r="A1833">
            <v>102743</v>
          </cell>
          <cell r="B1833" t="str">
            <v>BOCA PARA BUEIRO DUPLO TUBULAR D = 80 CM EM CONCRETO, ALAS COM ESCONSIDADE DE 0°, INCLUINDO FÔRMAS E MATERIAIS. AF_07/2021</v>
          </cell>
          <cell r="C1833" t="str">
            <v>UN</v>
          </cell>
          <cell r="D1833">
            <v>4343.91</v>
          </cell>
          <cell r="E1833" t="str">
            <v>DRENAGEM/OBRAS DE CONTENCAO/POCOS DE VISITA E CAIXAS</v>
          </cell>
          <cell r="F1833" t="str">
            <v>BUEIROS</v>
          </cell>
          <cell r="G1833" t="str">
            <v>SINAPI Abr/23</v>
          </cell>
        </row>
        <row r="1834">
          <cell r="A1834">
            <v>102744</v>
          </cell>
          <cell r="B1834" t="str">
            <v>BOCA PARA BUEIRO DUPLO TUBULAR D = 100 CM EM CONCRETO, ALAS COM ESCONSIDADE DE 0°, INCLUINDO FÔRMAS E MATERIAIS. AF_07/2021</v>
          </cell>
          <cell r="C1834" t="str">
            <v>UN</v>
          </cell>
          <cell r="D1834">
            <v>6511.17</v>
          </cell>
          <cell r="E1834" t="str">
            <v>DRENAGEM/OBRAS DE CONTENCAO/POCOS DE VISITA E CAIXAS</v>
          </cell>
          <cell r="F1834" t="str">
            <v>BUEIROS</v>
          </cell>
          <cell r="G1834" t="str">
            <v>SINAPI Abr/23</v>
          </cell>
        </row>
        <row r="1835">
          <cell r="A1835">
            <v>102745</v>
          </cell>
          <cell r="B1835" t="str">
            <v>BOCA PARA BUEIRO DUPLO TUBULAR D = 120 CM EM CONCRETO, ALAS COM ESCONSIDADE DE 0°, INCLUINDO FÔRMAS E MATERIAIS. AF_07/2021</v>
          </cell>
          <cell r="C1835" t="str">
            <v>UN</v>
          </cell>
          <cell r="D1835">
            <v>9154.43</v>
          </cell>
          <cell r="E1835" t="str">
            <v>DRENAGEM/OBRAS DE CONTENCAO/POCOS DE VISITA E CAIXAS</v>
          </cell>
          <cell r="F1835" t="str">
            <v>BUEIROS</v>
          </cell>
          <cell r="G1835" t="str">
            <v>SINAPI Abr/23</v>
          </cell>
        </row>
        <row r="1836">
          <cell r="A1836">
            <v>102746</v>
          </cell>
          <cell r="B1836" t="str">
            <v>BOCA PARA BUEIRO DUPLO TUBULAR D = 150 CM EM CONCRETO, ALAS COM ESCONSIDADE DE 0°, INCLUINDO FÔRMAS E MATERIAIS. AF_07/2021</v>
          </cell>
          <cell r="C1836" t="str">
            <v>UN</v>
          </cell>
          <cell r="D1836">
            <v>15869.83</v>
          </cell>
          <cell r="E1836" t="str">
            <v>DRENAGEM/OBRAS DE CONTENCAO/POCOS DE VISITA E CAIXAS</v>
          </cell>
          <cell r="F1836" t="str">
            <v>BUEIROS</v>
          </cell>
          <cell r="G1836" t="str">
            <v>SINAPI Abr/23</v>
          </cell>
        </row>
        <row r="1837">
          <cell r="A1837">
            <v>102747</v>
          </cell>
          <cell r="B1837" t="str">
            <v>BOCA PARA BUEIRO TRIPLO TUBULAR D = 100 CM EM CONCRETO, ALAS COM ESCONSIDADE DE 0°, INCLUINDO FÔRMAS E MATERIAIS. AF_07/2021</v>
          </cell>
          <cell r="C1837" t="str">
            <v>UN</v>
          </cell>
          <cell r="D1837">
            <v>8073.9</v>
          </cell>
          <cell r="E1837" t="str">
            <v>DRENAGEM/OBRAS DE CONTENCAO/POCOS DE VISITA E CAIXAS</v>
          </cell>
          <cell r="F1837" t="str">
            <v>BUEIROS</v>
          </cell>
          <cell r="G1837" t="str">
            <v>SINAPI Abr/23</v>
          </cell>
        </row>
        <row r="1838">
          <cell r="A1838">
            <v>102748</v>
          </cell>
          <cell r="B1838" t="str">
            <v>BOCA PARA BUEIRO TRIPLO TUBULAR D = 120 CM EM CONCRETO, ALAS COM ESCONSIDADE DE 0°, INCLUINDO FÔRMAS E MATERIAIS. AF_07/2021</v>
          </cell>
          <cell r="C1838" t="str">
            <v>UN</v>
          </cell>
          <cell r="D1838">
            <v>11302.76</v>
          </cell>
          <cell r="E1838" t="str">
            <v>DRENAGEM/OBRAS DE CONTENCAO/POCOS DE VISITA E CAIXAS</v>
          </cell>
          <cell r="F1838" t="str">
            <v>BUEIROS</v>
          </cell>
          <cell r="G1838" t="str">
            <v>SINAPI Abr/23</v>
          </cell>
        </row>
        <row r="1839">
          <cell r="A1839">
            <v>102749</v>
          </cell>
          <cell r="B1839" t="str">
            <v>BOCA PARA BUEIRO TRIPLO TUBULAR D = 150 CM EM CONCRETO, ALAS COM ESCONSIDADE DE 0°, INCLUINDO FÔRMAS E MATERIAIS. AF_07/2021</v>
          </cell>
          <cell r="C1839" t="str">
            <v>UN</v>
          </cell>
          <cell r="D1839">
            <v>19403.82</v>
          </cell>
          <cell r="E1839" t="str">
            <v>DRENAGEM/OBRAS DE CONTENCAO/POCOS DE VISITA E CAIXAS</v>
          </cell>
          <cell r="F1839" t="str">
            <v>BUEIROS</v>
          </cell>
          <cell r="G1839" t="str">
            <v>SINAPI Abr/23</v>
          </cell>
        </row>
        <row r="1840">
          <cell r="A1840">
            <v>102750</v>
          </cell>
          <cell r="B1840" t="str">
            <v>BOCA PARA BUEIRO SIMPLES TUBULAR D = 60 CM EM CONCRETO, ALAS COM ESCONSIDADE DE 30°, INCLUINDO FÔRMAS E MATERIAIS. AF_07/2021</v>
          </cell>
          <cell r="C1840" t="str">
            <v>UN</v>
          </cell>
          <cell r="D1840">
            <v>2614.84</v>
          </cell>
          <cell r="E1840" t="str">
            <v>DRENAGEM/OBRAS DE CONTENCAO/POCOS DE VISITA E CAIXAS</v>
          </cell>
          <cell r="F1840" t="str">
            <v>BUEIROS</v>
          </cell>
          <cell r="G1840" t="str">
            <v>SINAPI Abr/23</v>
          </cell>
        </row>
        <row r="1841">
          <cell r="A1841">
            <v>102751</v>
          </cell>
          <cell r="B1841" t="str">
            <v>BOCA PARA BUEIRO SIMPLES TUBULAR D = 80 CM EM CONCRETO, ALAS COM ESCONSIDADE DE 30°, INCLUINDO FÔRMAS E MATERIAIS. AF_07/2021</v>
          </cell>
          <cell r="C1841" t="str">
            <v>UN</v>
          </cell>
          <cell r="D1841">
            <v>4548.78</v>
          </cell>
          <cell r="E1841" t="str">
            <v>DRENAGEM/OBRAS DE CONTENCAO/POCOS DE VISITA E CAIXAS</v>
          </cell>
          <cell r="F1841" t="str">
            <v>BUEIROS</v>
          </cell>
          <cell r="G1841" t="str">
            <v>SINAPI Abr/23</v>
          </cell>
        </row>
        <row r="1842">
          <cell r="A1842">
            <v>102752</v>
          </cell>
          <cell r="B1842" t="str">
            <v>BOCA PARA BUEIRO SIMPLES TUBULAR D = 100 CM EM CONCRETO, ALAS COM ESCONSIDADE DE 30°, INCLUINDO FÔRMAS E MATERIAIS. AF_07/2021</v>
          </cell>
          <cell r="C1842" t="str">
            <v>UN</v>
          </cell>
          <cell r="D1842">
            <v>7253.11</v>
          </cell>
          <cell r="E1842" t="str">
            <v>DRENAGEM/OBRAS DE CONTENCAO/POCOS DE VISITA E CAIXAS</v>
          </cell>
          <cell r="F1842" t="str">
            <v>BUEIROS</v>
          </cell>
          <cell r="G1842" t="str">
            <v>SINAPI Abr/23</v>
          </cell>
        </row>
        <row r="1843">
          <cell r="A1843">
            <v>102753</v>
          </cell>
          <cell r="B1843" t="str">
            <v>BOCA PARA BUEIRO SIMPLES TUBULAR D = 120 CM EM CONCRETO, ALAS COM ESCONSIDADE DE 30°, INCLUINDO FÔRMAS E MATERIAIS. AF_07/2021</v>
          </cell>
          <cell r="C1843" t="str">
            <v>UN</v>
          </cell>
          <cell r="D1843">
            <v>10745.35</v>
          </cell>
          <cell r="E1843" t="str">
            <v>DRENAGEM/OBRAS DE CONTENCAO/POCOS DE VISITA E CAIXAS</v>
          </cell>
          <cell r="F1843" t="str">
            <v>BUEIROS</v>
          </cell>
          <cell r="G1843" t="str">
            <v>SINAPI Abr/23</v>
          </cell>
        </row>
        <row r="1844">
          <cell r="A1844">
            <v>102754</v>
          </cell>
          <cell r="B1844" t="str">
            <v>BOCA PARA BUEIRO SIMPLES TUBULAR D = 150 CM EM CONCRETO, ALAS COM ESCONSIDADE DE 30°, INCLUINDO FÔRMAS E MATERIAIS. AF_07/2021</v>
          </cell>
          <cell r="C1844" t="str">
            <v>UN</v>
          </cell>
          <cell r="D1844">
            <v>20420.009999999998</v>
          </cell>
          <cell r="E1844" t="str">
            <v>DRENAGEM/OBRAS DE CONTENCAO/POCOS DE VISITA E CAIXAS</v>
          </cell>
          <cell r="F1844" t="str">
            <v>BUEIROS</v>
          </cell>
          <cell r="G1844" t="str">
            <v>SINAPI Abr/23</v>
          </cell>
        </row>
        <row r="1845">
          <cell r="A1845">
            <v>102755</v>
          </cell>
          <cell r="B1845" t="str">
            <v>BOCA PARA BUEIRO DUPLO TUBULAR D = 100 CM EM CONCRETO, ALAS COM ESCONSIDADE DE 30°, INCLUINDO FÔRMAS E MATERIAIS. AF_07/2021</v>
          </cell>
          <cell r="C1845" t="str">
            <v>UN</v>
          </cell>
          <cell r="D1845">
            <v>10121.57</v>
          </cell>
          <cell r="E1845" t="str">
            <v>DRENAGEM/OBRAS DE CONTENCAO/POCOS DE VISITA E CAIXAS</v>
          </cell>
          <cell r="F1845" t="str">
            <v>BUEIROS</v>
          </cell>
          <cell r="G1845" t="str">
            <v>SINAPI Abr/23</v>
          </cell>
        </row>
        <row r="1846">
          <cell r="A1846">
            <v>102756</v>
          </cell>
          <cell r="B1846" t="str">
            <v>BOCA PARA BUEIRO DUPLO TUBULAR D = 120 CM EM CONCRETO, ALAS COM ESCONSIDADE DE 30°, INCLUINDO FÔRMAS E MATERIAIS. AF_07/2021</v>
          </cell>
          <cell r="C1846" t="str">
            <v>UN</v>
          </cell>
          <cell r="D1846">
            <v>15044.11</v>
          </cell>
          <cell r="E1846" t="str">
            <v>DRENAGEM/OBRAS DE CONTENCAO/POCOS DE VISITA E CAIXAS</v>
          </cell>
          <cell r="F1846" t="str">
            <v>BUEIROS</v>
          </cell>
          <cell r="G1846" t="str">
            <v>SINAPI Abr/23</v>
          </cell>
        </row>
        <row r="1847">
          <cell r="A1847">
            <v>102757</v>
          </cell>
          <cell r="B1847" t="str">
            <v>BOCA PARA BUEIRO DUPLO TUBULAR D = 150 CM EM CONCRETO, ALAS COM ESCONSIDADE DE 30°, INCLUINDO FÔRMAS E MATERIAIS. AF_07/2021</v>
          </cell>
          <cell r="C1847" t="str">
            <v>UN</v>
          </cell>
          <cell r="D1847">
            <v>27976.38</v>
          </cell>
          <cell r="E1847" t="str">
            <v>DRENAGEM/OBRAS DE CONTENCAO/POCOS DE VISITA E CAIXAS</v>
          </cell>
          <cell r="F1847" t="str">
            <v>BUEIROS</v>
          </cell>
          <cell r="G1847" t="str">
            <v>SINAPI Abr/23</v>
          </cell>
        </row>
        <row r="1848">
          <cell r="A1848">
            <v>102758</v>
          </cell>
          <cell r="B1848" t="str">
            <v>BOCA PARA BUEIRO TRIPLO TUBULAR D = 100 CM EM CONCRETO, ALAS COM ESCONSIDADE DE 30°, INCLUINDO FÔRMAS E MATERIAIS. AF_07/2021</v>
          </cell>
          <cell r="C1848" t="str">
            <v>UN</v>
          </cell>
          <cell r="D1848">
            <v>13004.47</v>
          </cell>
          <cell r="E1848" t="str">
            <v>DRENAGEM/OBRAS DE CONTENCAO/POCOS DE VISITA E CAIXAS</v>
          </cell>
          <cell r="F1848" t="str">
            <v>BUEIROS</v>
          </cell>
          <cell r="G1848" t="str">
            <v>SINAPI Abr/23</v>
          </cell>
        </row>
        <row r="1849">
          <cell r="A1849">
            <v>102759</v>
          </cell>
          <cell r="B1849" t="str">
            <v>BOCA PARA BUEIRO TRIPLO TUBULAR D = 120 CM EM CONCRETO, ALAS COM ESCONSIDADE DE 30°, INCLUINDO FÔRMAS E MATERIAIS. AF_07/2021</v>
          </cell>
          <cell r="C1849" t="str">
            <v>UN</v>
          </cell>
          <cell r="D1849">
            <v>19364.79</v>
          </cell>
          <cell r="E1849" t="str">
            <v>DRENAGEM/OBRAS DE CONTENCAO/POCOS DE VISITA E CAIXAS</v>
          </cell>
          <cell r="F1849" t="str">
            <v>BUEIROS</v>
          </cell>
          <cell r="G1849" t="str">
            <v>SINAPI Abr/23</v>
          </cell>
        </row>
        <row r="1850">
          <cell r="A1850">
            <v>102760</v>
          </cell>
          <cell r="B1850" t="str">
            <v>BOCA PARA BUEIRO TRIPLO TUBULAR D = 150 CM EM CONCRETO, ALAS COM ESCONSIDADE DE 30°, INCLUINDO FÔRMAS E MATERIAIS. AF_07/2021</v>
          </cell>
          <cell r="C1850" t="str">
            <v>UN</v>
          </cell>
          <cell r="D1850">
            <v>35680.04</v>
          </cell>
          <cell r="E1850" t="str">
            <v>DRENAGEM/OBRAS DE CONTENCAO/POCOS DE VISITA E CAIXAS</v>
          </cell>
          <cell r="F1850" t="str">
            <v>BUEIROS</v>
          </cell>
          <cell r="G1850" t="str">
            <v>SINAPI Abr/23</v>
          </cell>
        </row>
        <row r="1851">
          <cell r="A1851">
            <v>102761</v>
          </cell>
          <cell r="B1851" t="str">
            <v>BOCA PARA BUEIRO SIMPLES CELULAR 150 X 150 CM EM CONCRETO, ALAS COM ESCONSIDADE DE 30°, INCLUINDO FÔRMAS E MATERIAIS. AF_07/2021</v>
          </cell>
          <cell r="C1851" t="str">
            <v>UN</v>
          </cell>
          <cell r="D1851">
            <v>12483.48</v>
          </cell>
          <cell r="E1851" t="str">
            <v>DRENAGEM/OBRAS DE CONTENCAO/POCOS DE VISITA E CAIXAS</v>
          </cell>
          <cell r="F1851" t="str">
            <v>BUEIROS</v>
          </cell>
          <cell r="G1851" t="str">
            <v>SINAPI Abr/23</v>
          </cell>
        </row>
        <row r="1852">
          <cell r="A1852">
            <v>102762</v>
          </cell>
          <cell r="B1852" t="str">
            <v>BOCA PARA BUEIRO SIMPLES CELULAR 200 X 200 CM EM CONCRETO, ALAS COM ESCONSIDADE DE 30°, INCLUINDO FÔRMAS E MATERIAIS. AF_07/2021</v>
          </cell>
          <cell r="C1852" t="str">
            <v>UN</v>
          </cell>
          <cell r="D1852">
            <v>19229.189999999999</v>
          </cell>
          <cell r="E1852" t="str">
            <v>DRENAGEM/OBRAS DE CONTENCAO/POCOS DE VISITA E CAIXAS</v>
          </cell>
          <cell r="F1852" t="str">
            <v>BUEIROS</v>
          </cell>
          <cell r="G1852" t="str">
            <v>SINAPI Abr/23</v>
          </cell>
        </row>
        <row r="1853">
          <cell r="A1853">
            <v>102763</v>
          </cell>
          <cell r="B1853" t="str">
            <v>BOCA PARA BUEIRO SIMPLES CELULAR 250 X 250 CM EM CONCRETO, ALAS COM ESCONSIDADE DE 30°, INCLUINDO FÔRMAS E MATERIAIS. AF_07/2021</v>
          </cell>
          <cell r="C1853" t="str">
            <v>UN</v>
          </cell>
          <cell r="D1853">
            <v>26716.97</v>
          </cell>
          <cell r="E1853" t="str">
            <v>DRENAGEM/OBRAS DE CONTENCAO/POCOS DE VISITA E CAIXAS</v>
          </cell>
          <cell r="F1853" t="str">
            <v>BUEIROS</v>
          </cell>
          <cell r="G1853" t="str">
            <v>SINAPI Abr/23</v>
          </cell>
        </row>
        <row r="1854">
          <cell r="A1854">
            <v>102764</v>
          </cell>
          <cell r="B1854" t="str">
            <v>BOCA PARA BUEIRO SIMPLES CELULAR 300 X 300 CM EM CONCRETO, ALAS COM ESCONSIDADE DE 30°, INCLUINDO FÔRMAS E MATERIAIS. AF_07/2021</v>
          </cell>
          <cell r="C1854" t="str">
            <v>UN</v>
          </cell>
          <cell r="D1854">
            <v>37616.58</v>
          </cell>
          <cell r="E1854" t="str">
            <v>DRENAGEM/OBRAS DE CONTENCAO/POCOS DE VISITA E CAIXAS</v>
          </cell>
          <cell r="F1854" t="str">
            <v>BUEIROS</v>
          </cell>
          <cell r="G1854" t="str">
            <v>SINAPI Abr/23</v>
          </cell>
        </row>
        <row r="1855">
          <cell r="A1855">
            <v>102765</v>
          </cell>
          <cell r="B1855" t="str">
            <v>BOCA PARA BUEIRO DUPLO CELULAR 150 X 150 CM EM CONCRETO, ALAS COM ESCONSIDADE DE 30°, INCLUINDO FÔRMAS E MATERIAIS. AF_07/2021</v>
          </cell>
          <cell r="C1855" t="str">
            <v>UN</v>
          </cell>
          <cell r="D1855">
            <v>15499.26</v>
          </cell>
          <cell r="E1855" t="str">
            <v>DRENAGEM/OBRAS DE CONTENCAO/POCOS DE VISITA E CAIXAS</v>
          </cell>
          <cell r="F1855" t="str">
            <v>BUEIROS</v>
          </cell>
          <cell r="G1855" t="str">
            <v>SINAPI Abr/23</v>
          </cell>
        </row>
        <row r="1856">
          <cell r="A1856">
            <v>102766</v>
          </cell>
          <cell r="B1856" t="str">
            <v>BOCA PARA BUEIRO DUPLO CELULAR 200 X 200 CM EM CONCRETO, ALAS COM ESCONSIDADE DE 30°, INCLUINDO FÔRMAS E MATERIAIS. AF_07/2021</v>
          </cell>
          <cell r="C1856" t="str">
            <v>UN</v>
          </cell>
          <cell r="D1856">
            <v>23288.09</v>
          </cell>
          <cell r="E1856" t="str">
            <v>DRENAGEM/OBRAS DE CONTENCAO/POCOS DE VISITA E CAIXAS</v>
          </cell>
          <cell r="F1856" t="str">
            <v>BUEIROS</v>
          </cell>
          <cell r="G1856" t="str">
            <v>SINAPI Abr/23</v>
          </cell>
        </row>
        <row r="1857">
          <cell r="A1857">
            <v>102767</v>
          </cell>
          <cell r="B1857" t="str">
            <v>BOCA PARA BUEIRO DUPLO CELULAR 250 X 250 CM EM CONCRETO, ALAS COM ESCONSIDADE DE 30°, INCLUINDO FÔRMAS E MATERIAIS. AF_07/2021</v>
          </cell>
          <cell r="C1857" t="str">
            <v>UN</v>
          </cell>
          <cell r="D1857">
            <v>32575.91</v>
          </cell>
          <cell r="E1857" t="str">
            <v>DRENAGEM/OBRAS DE CONTENCAO/POCOS DE VISITA E CAIXAS</v>
          </cell>
          <cell r="F1857" t="str">
            <v>BUEIROS</v>
          </cell>
          <cell r="G1857" t="str">
            <v>SINAPI Abr/23</v>
          </cell>
        </row>
        <row r="1858">
          <cell r="A1858">
            <v>102768</v>
          </cell>
          <cell r="B1858" t="str">
            <v>BOCA PARA BUEIRO DUPLO CELULAR 300 X 300 CM EM CONCRETO, ALAS COM ESCONSIDADE DE 30°, INCLUINDO FÔRMAS E MATERIAIS. AF_07/2021</v>
          </cell>
          <cell r="C1858" t="str">
            <v>UN</v>
          </cell>
          <cell r="D1858">
            <v>45451.43</v>
          </cell>
          <cell r="E1858" t="str">
            <v>DRENAGEM/OBRAS DE CONTENCAO/POCOS DE VISITA E CAIXAS</v>
          </cell>
          <cell r="F1858" t="str">
            <v>BUEIROS</v>
          </cell>
          <cell r="G1858" t="str">
            <v>SINAPI Abr/23</v>
          </cell>
        </row>
        <row r="1859">
          <cell r="A1859">
            <v>102769</v>
          </cell>
          <cell r="B1859" t="str">
            <v>BOCA PARA BUEIRO TRIPLO CELULAR 150 X 150 CM EM CONCRETO, ALAS COM ESCONSIDADE DE 30°, INCLUINDO FÔRMAS E MATERIAIS. AF_07/2021</v>
          </cell>
          <cell r="C1859" t="str">
            <v>UN</v>
          </cell>
          <cell r="D1859">
            <v>17884.25</v>
          </cell>
          <cell r="E1859" t="str">
            <v>DRENAGEM/OBRAS DE CONTENCAO/POCOS DE VISITA E CAIXAS</v>
          </cell>
          <cell r="F1859" t="str">
            <v>BUEIROS</v>
          </cell>
          <cell r="G1859" t="str">
            <v>SINAPI Abr/23</v>
          </cell>
        </row>
        <row r="1860">
          <cell r="A1860">
            <v>102770</v>
          </cell>
          <cell r="B1860" t="str">
            <v>BOCA PARA BUEIRO TRIPLO CELULAR 200 X 200 CM EM CONCRETO, ALAS COM ESCONSIDADE DE 30°, INCLUINDO FÔRMAS E MATERIAIS. AF_07/2021</v>
          </cell>
          <cell r="C1860" t="str">
            <v>UN</v>
          </cell>
          <cell r="D1860">
            <v>27400.13</v>
          </cell>
          <cell r="E1860" t="str">
            <v>DRENAGEM/OBRAS DE CONTENCAO/POCOS DE VISITA E CAIXAS</v>
          </cell>
          <cell r="F1860" t="str">
            <v>BUEIROS</v>
          </cell>
          <cell r="G1860" t="str">
            <v>SINAPI Abr/23</v>
          </cell>
        </row>
        <row r="1861">
          <cell r="A1861">
            <v>102771</v>
          </cell>
          <cell r="B1861" t="str">
            <v>BOCA PARA BUEIRO TRIPLO CELULAR 250 X 250 CM EM CONCRETO, ALAS COM ESCONSIDADE DE 30°, INCLUINDO FÔRMAS E MATERIAIS. AF_07/2021</v>
          </cell>
          <cell r="C1861" t="str">
            <v>UN</v>
          </cell>
          <cell r="D1861">
            <v>38304.730000000003</v>
          </cell>
          <cell r="E1861" t="str">
            <v>DRENAGEM/OBRAS DE CONTENCAO/POCOS DE VISITA E CAIXAS</v>
          </cell>
          <cell r="F1861" t="str">
            <v>BUEIROS</v>
          </cell>
          <cell r="G1861" t="str">
            <v>SINAPI Abr/23</v>
          </cell>
        </row>
        <row r="1862">
          <cell r="A1862">
            <v>102772</v>
          </cell>
          <cell r="B1862" t="str">
            <v>BOCA PARA BUEIRO TRIPLO CELULAR 300 X 300 CM EM CONCRETO, ALAS COM ESCONSIDADE DE 30°, INCLUINDO FÔRMAS E MATERIAIS. AF_07/2021</v>
          </cell>
          <cell r="C1862" t="str">
            <v>UN</v>
          </cell>
          <cell r="D1862">
            <v>53839.91</v>
          </cell>
          <cell r="E1862" t="str">
            <v>DRENAGEM/OBRAS DE CONTENCAO/POCOS DE VISITA E CAIXAS</v>
          </cell>
          <cell r="F1862" t="str">
            <v>BUEIROS</v>
          </cell>
          <cell r="G1862" t="str">
            <v>SINAPI Abr/23</v>
          </cell>
        </row>
        <row r="1863">
          <cell r="A1863">
            <v>102773</v>
          </cell>
          <cell r="B1863" t="str">
            <v>BOCA PARA BUEIRO SIMPLES TUBULAR D = 40 CM EM GABIÃO, ALAS COM ESCONSIDADE DE 45°, INCLUINDO FÔRMAS E MATERIAIS. AF_07/2021</v>
          </cell>
          <cell r="C1863" t="str">
            <v>UN</v>
          </cell>
          <cell r="D1863">
            <v>7524.66</v>
          </cell>
          <cell r="E1863" t="str">
            <v>DRENAGEM/OBRAS DE CONTENCAO/POCOS DE VISITA E CAIXAS</v>
          </cell>
          <cell r="F1863" t="str">
            <v>BUEIROS</v>
          </cell>
          <cell r="G1863" t="str">
            <v>SINAPI Abr/23</v>
          </cell>
        </row>
        <row r="1864">
          <cell r="A1864">
            <v>102774</v>
          </cell>
          <cell r="B1864" t="str">
            <v>BOCA PARA BUEIRO SIMPLES TUBULAR D = 60 CM EM GABIÃO, ALAS COM ESCONSIDADE DE 45°, INCLUINDO FÔRMAS E MATERIAIS. AF_07/2021</v>
          </cell>
          <cell r="C1864" t="str">
            <v>UN</v>
          </cell>
          <cell r="D1864">
            <v>7524.66</v>
          </cell>
          <cell r="E1864" t="str">
            <v>DRENAGEM/OBRAS DE CONTENCAO/POCOS DE VISITA E CAIXAS</v>
          </cell>
          <cell r="F1864" t="str">
            <v>BUEIROS</v>
          </cell>
          <cell r="G1864" t="str">
            <v>SINAPI Abr/23</v>
          </cell>
        </row>
        <row r="1865">
          <cell r="A1865">
            <v>102775</v>
          </cell>
          <cell r="B1865" t="str">
            <v>BOCA PARA BUEIRO SIMPLES TUBULAR D = 80 CM EM GABIÃO, ALAS COM ESCONSIDADE DE 45°, INCLUINDO FÔRMAS E MATERIAIS. AF_07/2021</v>
          </cell>
          <cell r="C1865" t="str">
            <v>UN</v>
          </cell>
          <cell r="D1865">
            <v>11223.78</v>
          </cell>
          <cell r="E1865" t="str">
            <v>DRENAGEM/OBRAS DE CONTENCAO/POCOS DE VISITA E CAIXAS</v>
          </cell>
          <cell r="F1865" t="str">
            <v>BUEIROS</v>
          </cell>
          <cell r="G1865" t="str">
            <v>SINAPI Abr/23</v>
          </cell>
        </row>
        <row r="1866">
          <cell r="A1866">
            <v>102776</v>
          </cell>
          <cell r="B1866" t="str">
            <v>BOCA PARA BUEIRO SIMPLES TUBULAR D = 100 CM EM GABIÃO, ALAS COM ESCONSIDADE DE 45°, INCLUINDO FÔRMAS E MATERIAIS. AF_07/2021</v>
          </cell>
          <cell r="C1866" t="str">
            <v>UN</v>
          </cell>
          <cell r="D1866">
            <v>11223.78</v>
          </cell>
          <cell r="E1866" t="str">
            <v>DRENAGEM/OBRAS DE CONTENCAO/POCOS DE VISITA E CAIXAS</v>
          </cell>
          <cell r="F1866" t="str">
            <v>BUEIROS</v>
          </cell>
          <cell r="G1866" t="str">
            <v>SINAPI Abr/23</v>
          </cell>
        </row>
        <row r="1867">
          <cell r="A1867">
            <v>102777</v>
          </cell>
          <cell r="B1867" t="str">
            <v>BOCA PARA BUEIRO SIMPLES TUBULAR D = 120 CM EM GABIÃO, ALAS COM ESCONSIDADE DE 45°, INCLUINDO FÔRMAS E MATERIAIS. AF_07/2021</v>
          </cell>
          <cell r="C1867" t="str">
            <v>UN</v>
          </cell>
          <cell r="D1867">
            <v>16982.7</v>
          </cell>
          <cell r="E1867" t="str">
            <v>DRENAGEM/OBRAS DE CONTENCAO/POCOS DE VISITA E CAIXAS</v>
          </cell>
          <cell r="F1867" t="str">
            <v>BUEIROS</v>
          </cell>
          <cell r="G1867" t="str">
            <v>SINAPI Abr/23</v>
          </cell>
        </row>
        <row r="1868">
          <cell r="A1868">
            <v>102778</v>
          </cell>
          <cell r="B1868" t="str">
            <v>BOCA PARA BUEIRO SIMPLES TUBULAR D = 150 CM EM GABIÃO, ALAS COM ESCONSIDADE DE 45°, INCLUINDO FÔRMAS E MATERIAIS. AF_07/2021</v>
          </cell>
          <cell r="C1868" t="str">
            <v>UN</v>
          </cell>
          <cell r="D1868">
            <v>24958.400000000001</v>
          </cell>
          <cell r="E1868" t="str">
            <v>DRENAGEM/OBRAS DE CONTENCAO/POCOS DE VISITA E CAIXAS</v>
          </cell>
          <cell r="F1868" t="str">
            <v>BUEIROS</v>
          </cell>
          <cell r="G1868" t="str">
            <v>SINAPI Abr/23</v>
          </cell>
        </row>
        <row r="1869">
          <cell r="A1869">
            <v>102779</v>
          </cell>
          <cell r="B1869" t="str">
            <v>BOCA PARA BUEIRO DUPLO TUBULAR D = 40 CM EM GABIÃO, ALAS COM ESCONSIDADE DE 45°, INCLUINDO FÔRMAS E MATERIAIS. AF_07/2021</v>
          </cell>
          <cell r="C1869" t="str">
            <v>UN</v>
          </cell>
          <cell r="D1869">
            <v>7524.66</v>
          </cell>
          <cell r="E1869" t="str">
            <v>DRENAGEM/OBRAS DE CONTENCAO/POCOS DE VISITA E CAIXAS</v>
          </cell>
          <cell r="F1869" t="str">
            <v>BUEIROS</v>
          </cell>
          <cell r="G1869" t="str">
            <v>SINAPI Abr/23</v>
          </cell>
        </row>
        <row r="1870">
          <cell r="A1870">
            <v>102780</v>
          </cell>
          <cell r="B1870" t="str">
            <v>BOCA PARA BUEIRO DUPLO TUBULAR D = 60 CM EM GABIÃO, ALAS COM ESCONSIDADE DE 45°, INCLUINDO FÔRMAS E MATERIAIS. AF_07/2021</v>
          </cell>
          <cell r="C1870" t="str">
            <v>UN</v>
          </cell>
          <cell r="D1870">
            <v>8659.68</v>
          </cell>
          <cell r="E1870" t="str">
            <v>DRENAGEM/OBRAS DE CONTENCAO/POCOS DE VISITA E CAIXAS</v>
          </cell>
          <cell r="F1870" t="str">
            <v>BUEIROS</v>
          </cell>
          <cell r="G1870" t="str">
            <v>SINAPI Abr/23</v>
          </cell>
        </row>
        <row r="1871">
          <cell r="A1871">
            <v>102781</v>
          </cell>
          <cell r="B1871" t="str">
            <v>BOCA PARA BUEIRO DUPLO TUBULAR D = 80 CM EM GABIÃO, ALAS COM ESCONSIDADE DE 45°, INCLUINDO FÔRMAS E MATERIAIS. AF_07/2021</v>
          </cell>
          <cell r="C1871" t="str">
            <v>UN</v>
          </cell>
          <cell r="D1871">
            <v>12821.19</v>
          </cell>
          <cell r="E1871" t="str">
            <v>DRENAGEM/OBRAS DE CONTENCAO/POCOS DE VISITA E CAIXAS</v>
          </cell>
          <cell r="F1871" t="str">
            <v>BUEIROS</v>
          </cell>
          <cell r="G1871" t="str">
            <v>SINAPI Abr/23</v>
          </cell>
        </row>
        <row r="1872">
          <cell r="A1872">
            <v>102782</v>
          </cell>
          <cell r="B1872" t="str">
            <v>BOCA PARA BUEIRO DUPLO TUBULAR D = 100 CM EM GABIÃO, ALAS COM ESCONSIDADE DE 45°, INCLUINDO FÔRMAS E MATERIAIS. AF_07/2021</v>
          </cell>
          <cell r="C1872" t="str">
            <v>UN</v>
          </cell>
          <cell r="D1872">
            <v>14210.52</v>
          </cell>
          <cell r="E1872" t="str">
            <v>DRENAGEM/OBRAS DE CONTENCAO/POCOS DE VISITA E CAIXAS</v>
          </cell>
          <cell r="F1872" t="str">
            <v>BUEIROS</v>
          </cell>
          <cell r="G1872" t="str">
            <v>SINAPI Abr/23</v>
          </cell>
        </row>
        <row r="1873">
          <cell r="A1873">
            <v>102783</v>
          </cell>
          <cell r="B1873" t="str">
            <v>BOCA PARA BUEIRO DUPLO TUBULAR D = 120 CM EM GABIÃO, ALAS COM ESCONSIDADE DE 45°, INCLUINDO FÔRMAS E MATERIAIS. AF_07/2021</v>
          </cell>
          <cell r="C1873" t="str">
            <v>UN</v>
          </cell>
          <cell r="D1873">
            <v>18834.419999999998</v>
          </cell>
          <cell r="E1873" t="str">
            <v>DRENAGEM/OBRAS DE CONTENCAO/POCOS DE VISITA E CAIXAS</v>
          </cell>
          <cell r="F1873" t="str">
            <v>BUEIROS</v>
          </cell>
          <cell r="G1873" t="str">
            <v>SINAPI Abr/23</v>
          </cell>
        </row>
        <row r="1874">
          <cell r="A1874">
            <v>102784</v>
          </cell>
          <cell r="B1874" t="str">
            <v>BOCA PARA BUEIRO DUPLO TUBULAR D = 150 CM EM GABIÃO, ALAS COM ESCONSIDADE DE 45°, INCLUINDO FÔRMAS E MATERIAIS. AF_07/2021</v>
          </cell>
          <cell r="C1874" t="str">
            <v>UN</v>
          </cell>
          <cell r="D1874">
            <v>28946.25</v>
          </cell>
          <cell r="E1874" t="str">
            <v>DRENAGEM/OBRAS DE CONTENCAO/POCOS DE VISITA E CAIXAS</v>
          </cell>
          <cell r="F1874" t="str">
            <v>BUEIROS</v>
          </cell>
          <cell r="G1874" t="str">
            <v>SINAPI Abr/23</v>
          </cell>
        </row>
        <row r="1875">
          <cell r="A1875">
            <v>102785</v>
          </cell>
          <cell r="B1875" t="str">
            <v>BOCA PARA BUEIRO TRIPLO TUBULAR D = 40 CM EM GABIÃO, ALAS COM ESCONSIDADE DE 45°, INCLUINDO FÔRMAS E MATERIAIS. AF_07/2021</v>
          </cell>
          <cell r="C1875" t="str">
            <v>UN</v>
          </cell>
          <cell r="D1875">
            <v>8659.68</v>
          </cell>
          <cell r="E1875" t="str">
            <v>DRENAGEM/OBRAS DE CONTENCAO/POCOS DE VISITA E CAIXAS</v>
          </cell>
          <cell r="F1875" t="str">
            <v>BUEIROS</v>
          </cell>
          <cell r="G1875" t="str">
            <v>SINAPI Abr/23</v>
          </cell>
        </row>
        <row r="1876">
          <cell r="A1876">
            <v>102786</v>
          </cell>
          <cell r="B1876" t="str">
            <v>BOCA PARA BUEIRO TRIPLO TUBULAR D = 60 CM EM GABIÃO, ALAS COM ESCONSIDADE DE 45°, INCLUINDO FÔRMAS E MATERIAIS. AF_07/2021</v>
          </cell>
          <cell r="C1876" t="str">
            <v>UN</v>
          </cell>
          <cell r="D1876">
            <v>9586.6200000000008</v>
          </cell>
          <cell r="E1876" t="str">
            <v>DRENAGEM/OBRAS DE CONTENCAO/POCOS DE VISITA E CAIXAS</v>
          </cell>
          <cell r="F1876" t="str">
            <v>BUEIROS</v>
          </cell>
          <cell r="G1876" t="str">
            <v>SINAPI Abr/23</v>
          </cell>
        </row>
        <row r="1877">
          <cell r="A1877">
            <v>102787</v>
          </cell>
          <cell r="B1877" t="str">
            <v>BOCA PARA BUEIRO TRIPLO TUBULAR D = 80 CM EM GABIÃO, ALAS COM ESCONSIDADE DE 45°, INCLUINDO FÔRMAS E MATERIAIS. AF_07/2021</v>
          </cell>
          <cell r="C1877" t="str">
            <v>UN</v>
          </cell>
          <cell r="D1877">
            <v>14210.52</v>
          </cell>
          <cell r="E1877" t="str">
            <v>DRENAGEM/OBRAS DE CONTENCAO/POCOS DE VISITA E CAIXAS</v>
          </cell>
          <cell r="F1877" t="str">
            <v>BUEIROS</v>
          </cell>
          <cell r="G1877" t="str">
            <v>SINAPI Abr/23</v>
          </cell>
        </row>
        <row r="1878">
          <cell r="A1878">
            <v>102788</v>
          </cell>
          <cell r="B1878" t="str">
            <v>BOCA PARA BUEIRO TRIPLO TUBULAR D = 100 CM EM GABIÃO, ALAS COM ESCONSIDADE DE 45°, INCLUINDO FÔRMAS E MATERIAIS. AF_07/2021</v>
          </cell>
          <cell r="C1878" t="str">
            <v>UN</v>
          </cell>
          <cell r="D1878">
            <v>15560.83</v>
          </cell>
          <cell r="E1878" t="str">
            <v>DRENAGEM/OBRAS DE CONTENCAO/POCOS DE VISITA E CAIXAS</v>
          </cell>
          <cell r="F1878" t="str">
            <v>BUEIROS</v>
          </cell>
          <cell r="G1878" t="str">
            <v>SINAPI Abr/23</v>
          </cell>
        </row>
        <row r="1879">
          <cell r="A1879">
            <v>102789</v>
          </cell>
          <cell r="B1879" t="str">
            <v>BOCA PARA BUEIRO TRIPLO TUBULAR D = 120 CM EM GABIÃO, ALAS COM ESCONSIDADE DE 45°, INCLUINDO FÔRMAS E MATERIAIS. AF_07/2021</v>
          </cell>
          <cell r="C1879" t="str">
            <v>UN</v>
          </cell>
          <cell r="D1879">
            <v>20452.05</v>
          </cell>
          <cell r="E1879" t="str">
            <v>DRENAGEM/OBRAS DE CONTENCAO/POCOS DE VISITA E CAIXAS</v>
          </cell>
          <cell r="F1879" t="str">
            <v>BUEIROS</v>
          </cell>
          <cell r="G1879" t="str">
            <v>SINAPI Abr/23</v>
          </cell>
        </row>
        <row r="1880">
          <cell r="A1880">
            <v>102790</v>
          </cell>
          <cell r="B1880" t="str">
            <v>BOCA PARA BUEIRO TRIPLO TUBULAR D = 150 CM EM GABIÃO, ALAS COM ESCONSIDADE DE 45°, INCLUINDO FÔRMAS E MATERIAIS. AF_07/2021</v>
          </cell>
          <cell r="C1880" t="str">
            <v>UN</v>
          </cell>
          <cell r="D1880">
            <v>33584.35</v>
          </cell>
          <cell r="E1880" t="str">
            <v>DRENAGEM/OBRAS DE CONTENCAO/POCOS DE VISITA E CAIXAS</v>
          </cell>
          <cell r="F1880" t="str">
            <v>BUEIROS</v>
          </cell>
          <cell r="G1880" t="str">
            <v>SINAPI Abr/23</v>
          </cell>
        </row>
        <row r="1881">
          <cell r="A1881">
            <v>102791</v>
          </cell>
          <cell r="B1881" t="str">
            <v>BOCA PARA BUEIRO SIMPLES CELULAR 150 X 150 CM EM GABIÃO, ALAS COM ESCONSIDADE DE 45°, INCLUINDO FÔRMAS E MATERIAIS. AF_07/2021</v>
          </cell>
          <cell r="C1881" t="str">
            <v>UN</v>
          </cell>
          <cell r="D1881">
            <v>27280</v>
          </cell>
          <cell r="E1881" t="str">
            <v>DRENAGEM/OBRAS DE CONTENCAO/POCOS DE VISITA E CAIXAS</v>
          </cell>
          <cell r="F1881" t="str">
            <v>BUEIROS</v>
          </cell>
          <cell r="G1881" t="str">
            <v>SINAPI Abr/23</v>
          </cell>
        </row>
        <row r="1882">
          <cell r="A1882">
            <v>102792</v>
          </cell>
          <cell r="B1882" t="str">
            <v>BOCA PARA BUEIRO SIMPLES CELULAR 200 X 200 CM EM GABIÃO, ALAS COM ESCONSIDADE DE 45°, INCLUINDO FÔRMAS E MATERIAIS. AF_07/2021</v>
          </cell>
          <cell r="C1882" t="str">
            <v>UN</v>
          </cell>
          <cell r="D1882">
            <v>44253.05</v>
          </cell>
          <cell r="E1882" t="str">
            <v>DRENAGEM/OBRAS DE CONTENCAO/POCOS DE VISITA E CAIXAS</v>
          </cell>
          <cell r="F1882" t="str">
            <v>BUEIROS</v>
          </cell>
          <cell r="G1882" t="str">
            <v>SINAPI Abr/23</v>
          </cell>
        </row>
        <row r="1883">
          <cell r="A1883">
            <v>102793</v>
          </cell>
          <cell r="B1883" t="str">
            <v>BOCA PARA BUEIRO SIMPLES CELULAR 250 X 250 CM EM GABIÃO, ALAS COM ESCONSIDADE DE 45°, INCLUINDO FÔRMAS E MATERIAIS. AF_07/2021</v>
          </cell>
          <cell r="C1883" t="str">
            <v>UN</v>
          </cell>
          <cell r="D1883">
            <v>59406.87</v>
          </cell>
          <cell r="E1883" t="str">
            <v>DRENAGEM/OBRAS DE CONTENCAO/POCOS DE VISITA E CAIXAS</v>
          </cell>
          <cell r="F1883" t="str">
            <v>BUEIROS</v>
          </cell>
          <cell r="G1883" t="str">
            <v>SINAPI Abr/23</v>
          </cell>
        </row>
        <row r="1884">
          <cell r="A1884">
            <v>102794</v>
          </cell>
          <cell r="B1884" t="str">
            <v>BOCA PARA BUEIRO SIMPLES CELULAR 300 X 300 CM EM GABIÃO, ALAS COM ESCONSIDADE DE 45°, INCLUINDO FÔRMAS E MATERIAIS. AF_07/2021</v>
          </cell>
          <cell r="C1884" t="str">
            <v>UN</v>
          </cell>
          <cell r="D1884">
            <v>84989.28</v>
          </cell>
          <cell r="E1884" t="str">
            <v>DRENAGEM/OBRAS DE CONTENCAO/POCOS DE VISITA E CAIXAS</v>
          </cell>
          <cell r="F1884" t="str">
            <v>BUEIROS</v>
          </cell>
          <cell r="G1884" t="str">
            <v>SINAPI Abr/23</v>
          </cell>
        </row>
        <row r="1885">
          <cell r="A1885">
            <v>102795</v>
          </cell>
          <cell r="B1885" t="str">
            <v>BOCA PARA BUEIRO DUPLO CELULAR 150 X 150 CM EM GABIÃO, ALAS COM ESCONSIDADE DE 45°, INCLUINDO FÔRMAS E MATERIAIS. AF_07/2021</v>
          </cell>
          <cell r="C1885" t="str">
            <v>UN</v>
          </cell>
          <cell r="D1885">
            <v>29117.75</v>
          </cell>
          <cell r="E1885" t="str">
            <v>DRENAGEM/OBRAS DE CONTENCAO/POCOS DE VISITA E CAIXAS</v>
          </cell>
          <cell r="F1885" t="str">
            <v>BUEIROS</v>
          </cell>
          <cell r="G1885" t="str">
            <v>SINAPI Abr/23</v>
          </cell>
        </row>
        <row r="1886">
          <cell r="A1886">
            <v>102796</v>
          </cell>
          <cell r="B1886" t="str">
            <v>BOCA PARA BUEIRO DUPLO CELULAR 200 X 200 CM EM GABIÃO, ALAS COM ESCONSIDADE DE 45°, INCLUINDO FÔRMAS E MATERIAIS. AF_07/2021</v>
          </cell>
          <cell r="C1886" t="str">
            <v>UN</v>
          </cell>
          <cell r="D1886">
            <v>46813.52</v>
          </cell>
          <cell r="E1886" t="str">
            <v>DRENAGEM/OBRAS DE CONTENCAO/POCOS DE VISITA E CAIXAS</v>
          </cell>
          <cell r="F1886" t="str">
            <v>BUEIROS</v>
          </cell>
          <cell r="G1886" t="str">
            <v>SINAPI Abr/23</v>
          </cell>
        </row>
        <row r="1887">
          <cell r="A1887">
            <v>102797</v>
          </cell>
          <cell r="B1887" t="str">
            <v>BOCA PARA BUEIRO DUPLO CELULAR 250 X 250 CM EM GABIÃO, ALAS COM ESCONSIDADE DE 45°, INCLUINDO FÔRMAS E MATERIAIS. AF_07/2021</v>
          </cell>
          <cell r="C1887" t="str">
            <v>UN</v>
          </cell>
          <cell r="D1887">
            <v>66305.13</v>
          </cell>
          <cell r="E1887" t="str">
            <v>DRENAGEM/OBRAS DE CONTENCAO/POCOS DE VISITA E CAIXAS</v>
          </cell>
          <cell r="F1887" t="str">
            <v>BUEIROS</v>
          </cell>
          <cell r="G1887" t="str">
            <v>SINAPI Abr/23</v>
          </cell>
        </row>
        <row r="1888">
          <cell r="A1888">
            <v>102798</v>
          </cell>
          <cell r="B1888" t="str">
            <v>BOCA PARA BUEIRO DUPLO CELULAR 300 X 300 CM EM GABIÃO, ALAS COM ESCONSIDADE DE 45°, INCLUINDO FÔRMAS E MATERIAIS. AF_07/2021</v>
          </cell>
          <cell r="C1888" t="str">
            <v>UN</v>
          </cell>
          <cell r="D1888">
            <v>81076.06</v>
          </cell>
          <cell r="E1888" t="str">
            <v>DRENAGEM/OBRAS DE CONTENCAO/POCOS DE VISITA E CAIXAS</v>
          </cell>
          <cell r="F1888" t="str">
            <v>BUEIROS</v>
          </cell>
          <cell r="G1888" t="str">
            <v>SINAPI Abr/23</v>
          </cell>
        </row>
        <row r="1889">
          <cell r="A1889">
            <v>102799</v>
          </cell>
          <cell r="B1889" t="str">
            <v>BOCA PARA BUEIRO TRIPLO CELULAR 150 X 150 CM EM GABIÃO, ALAS COM ESCONSIDADE DE 45°, INCLUINDO FÔRMAS E MATERIAIS. AF_07/2021</v>
          </cell>
          <cell r="C1889" t="str">
            <v>UN</v>
          </cell>
          <cell r="D1889">
            <v>29734.27</v>
          </cell>
          <cell r="E1889" t="str">
            <v>DRENAGEM/OBRAS DE CONTENCAO/POCOS DE VISITA E CAIXAS</v>
          </cell>
          <cell r="F1889" t="str">
            <v>BUEIROS</v>
          </cell>
          <cell r="G1889" t="str">
            <v>SINAPI Abr/23</v>
          </cell>
        </row>
        <row r="1890">
          <cell r="A1890">
            <v>102800</v>
          </cell>
          <cell r="B1890" t="str">
            <v>BOCA PARA BUEIRO TRIPLO CELULAR 200 X 200 CM EM GABIÃO, ALAS COM ESCONSIDADE DE 45°, INCLUINDO FÔRMAS E MATERIAIS. AF_07/2021</v>
          </cell>
          <cell r="C1890" t="str">
            <v>UN</v>
          </cell>
          <cell r="D1890">
            <v>51403.69</v>
          </cell>
          <cell r="E1890" t="str">
            <v>DRENAGEM/OBRAS DE CONTENCAO/POCOS DE VISITA E CAIXAS</v>
          </cell>
          <cell r="F1890" t="str">
            <v>BUEIROS</v>
          </cell>
          <cell r="G1890" t="str">
            <v>SINAPI Abr/23</v>
          </cell>
        </row>
        <row r="1891">
          <cell r="A1891">
            <v>102801</v>
          </cell>
          <cell r="B1891" t="str">
            <v>BOCA PARA BUEIRO TRIPLO CELULAR 250 X 250 CM EM GABIÃO, ALAS COM ESCONSIDADE DE 45°, INCLUINDO FÔRMAS E MATERIAIS. AF_07/2021</v>
          </cell>
          <cell r="C1891" t="str">
            <v>UN</v>
          </cell>
          <cell r="D1891">
            <v>71874.259999999995</v>
          </cell>
          <cell r="E1891" t="str">
            <v>DRENAGEM/OBRAS DE CONTENCAO/POCOS DE VISITA E CAIXAS</v>
          </cell>
          <cell r="F1891" t="str">
            <v>BUEIROS</v>
          </cell>
          <cell r="G1891" t="str">
            <v>SINAPI Abr/23</v>
          </cell>
        </row>
        <row r="1892">
          <cell r="A1892">
            <v>102802</v>
          </cell>
          <cell r="B1892" t="str">
            <v>BOCA PARA BUEIRO TRIPLO CELULAR 300 X 300 CM EM GABIÃO, ALAS COM ESCONSIDADE DE 45°, INCLUINDO FÔRMAS E MATERIAIS. AF_07/2021</v>
          </cell>
          <cell r="C1892" t="str">
            <v>UN</v>
          </cell>
          <cell r="D1892">
            <v>86146.91</v>
          </cell>
          <cell r="E1892" t="str">
            <v>DRENAGEM/OBRAS DE CONTENCAO/POCOS DE VISITA E CAIXAS</v>
          </cell>
          <cell r="F1892" t="str">
            <v>BUEIROS</v>
          </cell>
          <cell r="G1892" t="str">
            <v>SINAPI Abr/23</v>
          </cell>
        </row>
        <row r="1893">
          <cell r="A1893">
            <v>101570</v>
          </cell>
          <cell r="B1893" t="str">
            <v>ESCORAMENTO DE VALA, TIPO PONTALETEAMENTO, COM PROFUNDIDADE DE 0 A 1,5 M, LARGURA MENOR QUE 1,5 M. AF_08/2020</v>
          </cell>
          <cell r="C1893" t="str">
            <v>M2</v>
          </cell>
          <cell r="D1893">
            <v>27.08</v>
          </cell>
          <cell r="E1893" t="str">
            <v>ESCORAMENTO</v>
          </cell>
          <cell r="F1893" t="str">
            <v>ESCORAMENTO DE MADEIRA EM VALAS</v>
          </cell>
          <cell r="G1893" t="str">
            <v>SINAPI Abr/23</v>
          </cell>
        </row>
        <row r="1894">
          <cell r="A1894">
            <v>101571</v>
          </cell>
          <cell r="B1894" t="str">
            <v>ESCORAMENTO DE VALA, TIPO PONTALETEAMENTO, COM PROFUNDIDADE DE 0 A 1,5 M, LARGURA MAIOR OU IGUAL A 1,5 M E MENOR QUE 2,5 M. AF_08/2020</v>
          </cell>
          <cell r="C1894" t="str">
            <v>M2</v>
          </cell>
          <cell r="D1894">
            <v>36.67</v>
          </cell>
          <cell r="E1894" t="str">
            <v>ESCORAMENTO</v>
          </cell>
          <cell r="F1894" t="str">
            <v>ESCORAMENTO DE MADEIRA EM VALAS</v>
          </cell>
          <cell r="G1894" t="str">
            <v>SINAPI Abr/23</v>
          </cell>
        </row>
        <row r="1895">
          <cell r="A1895">
            <v>101572</v>
          </cell>
          <cell r="B1895" t="str">
            <v>ESCORAMENTO DE VALA, TIPO PONTALETEAMENTO, COM PROFUNDIDADE DE 1,5 A 3,0 M, LARGURA MENOR QUE 1,5 M. AF_08/2020</v>
          </cell>
          <cell r="C1895" t="str">
            <v>M2</v>
          </cell>
          <cell r="D1895">
            <v>21.26</v>
          </cell>
          <cell r="E1895" t="str">
            <v>ESCORAMENTO</v>
          </cell>
          <cell r="F1895" t="str">
            <v>ESCORAMENTO DE MADEIRA EM VALAS</v>
          </cell>
          <cell r="G1895" t="str">
            <v>SINAPI Abr/23</v>
          </cell>
        </row>
        <row r="1896">
          <cell r="A1896">
            <v>101573</v>
          </cell>
          <cell r="B1896" t="str">
            <v>ESCORAMENTO DE VALA, TIPO PONTALETEAMENTO, COM PROFUNDIDADE DE 1,5 A 3,0 M, LARGURA MAIOR OU IGUAL A 1,5 M E MENOR QUE 2,5 M. AF_08/2020</v>
          </cell>
          <cell r="C1896" t="str">
            <v>M2</v>
          </cell>
          <cell r="D1896">
            <v>30.85</v>
          </cell>
          <cell r="E1896" t="str">
            <v>ESCORAMENTO</v>
          </cell>
          <cell r="F1896" t="str">
            <v>ESCORAMENTO DE MADEIRA EM VALAS</v>
          </cell>
          <cell r="G1896" t="str">
            <v>SINAPI Abr/23</v>
          </cell>
        </row>
        <row r="1897">
          <cell r="A1897">
            <v>101574</v>
          </cell>
          <cell r="B1897" t="str">
            <v>ESCORAMENTO DE VALA, TIPO PONTALETEAMENTO, COM PROFUNDIDADE DE 3,0 A 4,5 M, LARGURA MENOR QUE 1,5 M. AF_08/2020</v>
          </cell>
          <cell r="C1897" t="str">
            <v>M2</v>
          </cell>
          <cell r="D1897">
            <v>16.260000000000002</v>
          </cell>
          <cell r="E1897" t="str">
            <v>ESCORAMENTO</v>
          </cell>
          <cell r="F1897" t="str">
            <v>ESCORAMENTO DE MADEIRA EM VALAS</v>
          </cell>
          <cell r="G1897" t="str">
            <v>SINAPI Abr/23</v>
          </cell>
        </row>
        <row r="1898">
          <cell r="A1898">
            <v>101575</v>
          </cell>
          <cell r="B1898" t="str">
            <v>ESCORAMENTO DE VALA, TIPO PONTALETEAMENTO, COM PROFUNDIDADE DE 3,0 A 4,5 M, LARGURA MAIOR OU IGUAL A 1,5 M E MENOR QUE 2,5 M. AF_08/2020</v>
          </cell>
          <cell r="C1898" t="str">
            <v>M2</v>
          </cell>
          <cell r="D1898">
            <v>26.01</v>
          </cell>
          <cell r="E1898" t="str">
            <v>ESCORAMENTO</v>
          </cell>
          <cell r="F1898" t="str">
            <v>ESCORAMENTO DE MADEIRA EM VALAS</v>
          </cell>
          <cell r="G1898" t="str">
            <v>SINAPI Abr/23</v>
          </cell>
        </row>
        <row r="1899">
          <cell r="A1899">
            <v>101576</v>
          </cell>
          <cell r="B1899" t="str">
            <v>ESCORAMENTO DE VALA, TIPO DESCONTÍNUO, COM PROFUNDIDADE DE 0 A 1,5 M, LARGURA MENOR QUE 1,5 M. AF_08/2020</v>
          </cell>
          <cell r="C1899" t="str">
            <v>M2</v>
          </cell>
          <cell r="D1899">
            <v>48.77</v>
          </cell>
          <cell r="E1899" t="str">
            <v>ESCORAMENTO</v>
          </cell>
          <cell r="F1899" t="str">
            <v>ESCORAMENTO DE MADEIRA EM VALAS</v>
          </cell>
          <cell r="G1899" t="str">
            <v>SINAPI Abr/23</v>
          </cell>
        </row>
        <row r="1900">
          <cell r="A1900">
            <v>101577</v>
          </cell>
          <cell r="B1900" t="str">
            <v>ESCORAMENTO DE VALA, TIPO DESCONTÍNUO, COM PROFUNDIDADE DE 0 A 1,5 M, LARGURA MAIOR OU IGUAL A 1,5 M E MENOR QUE 2,5 M. AF_08/2020</v>
          </cell>
          <cell r="C1900" t="str">
            <v>M2</v>
          </cell>
          <cell r="D1900">
            <v>61.08</v>
          </cell>
          <cell r="E1900" t="str">
            <v>ESCORAMENTO</v>
          </cell>
          <cell r="F1900" t="str">
            <v>ESCORAMENTO DE MADEIRA EM VALAS</v>
          </cell>
          <cell r="G1900" t="str">
            <v>SINAPI Abr/23</v>
          </cell>
        </row>
        <row r="1901">
          <cell r="A1901">
            <v>101578</v>
          </cell>
          <cell r="B1901" t="str">
            <v>ESCORAMENTO DE VALA, TIPO DESCONTÍNUO, COM PROFUNDIDADE DE 1,5 M A 3,0 M, LARGURA MENOR QUE 1,5 M. AF_08/2020</v>
          </cell>
          <cell r="C1901" t="str">
            <v>M2</v>
          </cell>
          <cell r="D1901">
            <v>40.33</v>
          </cell>
          <cell r="E1901" t="str">
            <v>ESCORAMENTO</v>
          </cell>
          <cell r="F1901" t="str">
            <v>ESCORAMENTO DE MADEIRA EM VALAS</v>
          </cell>
          <cell r="G1901" t="str">
            <v>SINAPI Abr/23</v>
          </cell>
        </row>
        <row r="1902">
          <cell r="A1902">
            <v>101579</v>
          </cell>
          <cell r="B1902" t="str">
            <v>ESCORAMENTO DE VALA, TIPO DESCONTÍNUO, COM PROFUNDIDADE DE 1,5 A 3,0 M, LARGURA MAIOR OU IGUAL A 1,5 M E MENOR QUE 2,5 M. AF_08/2020</v>
          </cell>
          <cell r="C1902" t="str">
            <v>M2</v>
          </cell>
          <cell r="D1902">
            <v>52.63</v>
          </cell>
          <cell r="E1902" t="str">
            <v>ESCORAMENTO</v>
          </cell>
          <cell r="F1902" t="str">
            <v>ESCORAMENTO DE MADEIRA EM VALAS</v>
          </cell>
          <cell r="G1902" t="str">
            <v>SINAPI Abr/23</v>
          </cell>
        </row>
        <row r="1903">
          <cell r="A1903">
            <v>101580</v>
          </cell>
          <cell r="B1903" t="str">
            <v>ESCORAMENTO DE VALA, TIPO DESCONTÍNUO, COM PROFUNDIDADE DE 3,0 A 4,5 M, LARGURA MENOR QUE 1,5 M. AF_08/2020</v>
          </cell>
          <cell r="C1903" t="str">
            <v>M2</v>
          </cell>
          <cell r="D1903">
            <v>35.729999999999997</v>
          </cell>
          <cell r="E1903" t="str">
            <v>ESCORAMENTO</v>
          </cell>
          <cell r="F1903" t="str">
            <v>ESCORAMENTO DE MADEIRA EM VALAS</v>
          </cell>
          <cell r="G1903" t="str">
            <v>SINAPI Abr/23</v>
          </cell>
        </row>
        <row r="1904">
          <cell r="A1904">
            <v>101581</v>
          </cell>
          <cell r="B1904" t="str">
            <v>ESCORAMENTO DE VALA, TIPO DESCONTÍNUO, COM PROFUNDIDADE DE 3,0 A 4,5 M, LARGURA MAIOR OU IGUAL A 1,5 E MENOR QUE 2,5 M. AF_08/2020</v>
          </cell>
          <cell r="C1904" t="str">
            <v>M2</v>
          </cell>
          <cell r="D1904">
            <v>48.2</v>
          </cell>
          <cell r="E1904" t="str">
            <v>ESCORAMENTO</v>
          </cell>
          <cell r="F1904" t="str">
            <v>ESCORAMENTO DE MADEIRA EM VALAS</v>
          </cell>
          <cell r="G1904" t="str">
            <v>SINAPI Abr/23</v>
          </cell>
        </row>
        <row r="1905">
          <cell r="A1905">
            <v>101582</v>
          </cell>
          <cell r="B1905" t="str">
            <v>ESCORAMENTO DE VALA, TIPO CONTÍNUO, COM PROFUNDIDADE DE 0 A 1,5 M, LARGURA MENOR QUE 1,5 M. AF_08/2020</v>
          </cell>
          <cell r="C1905" t="str">
            <v>M2</v>
          </cell>
          <cell r="D1905">
            <v>80.209999999999994</v>
          </cell>
          <cell r="E1905" t="str">
            <v>ESCORAMENTO</v>
          </cell>
          <cell r="F1905" t="str">
            <v>ESCORAMENTO DE MADEIRA EM VALAS</v>
          </cell>
          <cell r="G1905" t="str">
            <v>SINAPI Abr/23</v>
          </cell>
        </row>
        <row r="1906">
          <cell r="A1906">
            <v>101583</v>
          </cell>
          <cell r="B1906" t="str">
            <v>ESCORAMENTO DE VALA, TIPO CONTÍNUO, COM PROFUNDIDADE DE 0 A 1,5 M, LARGURA MAIOR OU IGUAL A 1,5 M E MENOR QUE 2,5 M. AF_08/2020</v>
          </cell>
          <cell r="C1906" t="str">
            <v>M2</v>
          </cell>
          <cell r="D1906">
            <v>99.42</v>
          </cell>
          <cell r="E1906" t="str">
            <v>ESCORAMENTO</v>
          </cell>
          <cell r="F1906" t="str">
            <v>ESCORAMENTO DE MADEIRA EM VALAS</v>
          </cell>
          <cell r="G1906" t="str">
            <v>SINAPI Abr/23</v>
          </cell>
        </row>
        <row r="1907">
          <cell r="A1907">
            <v>101584</v>
          </cell>
          <cell r="B1907" t="str">
            <v>ESCORAMENTO DE VALA, TIPO CONTÍNUO, COM PROFUNDIDADE DE 1,5 M A 3,0 M, LARGURA MENOR QUE 1,5 M. AF_08/2020</v>
          </cell>
          <cell r="C1907" t="str">
            <v>M2</v>
          </cell>
          <cell r="D1907">
            <v>65.97</v>
          </cell>
          <cell r="E1907" t="str">
            <v>ESCORAMENTO</v>
          </cell>
          <cell r="F1907" t="str">
            <v>ESCORAMENTO DE MADEIRA EM VALAS</v>
          </cell>
          <cell r="G1907" t="str">
            <v>SINAPI Abr/23</v>
          </cell>
        </row>
        <row r="1908">
          <cell r="A1908">
            <v>101585</v>
          </cell>
          <cell r="B1908" t="str">
            <v>ESCORAMENTO DE VALA, TIPO CONTÍNUO, COM PROFUNDIDADE DE 1,5 A 3,0 M, LARGURA MAIOR OU IGUAL A 1,5 M E MENOR QUE 2,5 M. AF_08/2020</v>
          </cell>
          <cell r="C1908" t="str">
            <v>M2</v>
          </cell>
          <cell r="D1908">
            <v>85.18</v>
          </cell>
          <cell r="E1908" t="str">
            <v>ESCORAMENTO</v>
          </cell>
          <cell r="F1908" t="str">
            <v>ESCORAMENTO DE MADEIRA EM VALAS</v>
          </cell>
          <cell r="G1908" t="str">
            <v>SINAPI Abr/23</v>
          </cell>
        </row>
        <row r="1909">
          <cell r="A1909">
            <v>101586</v>
          </cell>
          <cell r="B1909" t="str">
            <v>ESCORAMENTO DE VALA, TIPO CONTÍNUO, COM PROFUNDIDADE DE 3,0 A 4,5 M, LARGURA MENOR QUE 1,5 M. AF_08/2020</v>
          </cell>
          <cell r="C1909" t="str">
            <v>M2</v>
          </cell>
          <cell r="D1909">
            <v>57.05</v>
          </cell>
          <cell r="E1909" t="str">
            <v>ESCORAMENTO</v>
          </cell>
          <cell r="F1909" t="str">
            <v>ESCORAMENTO DE MADEIRA EM VALAS</v>
          </cell>
          <cell r="G1909" t="str">
            <v>SINAPI Abr/23</v>
          </cell>
        </row>
        <row r="1910">
          <cell r="A1910">
            <v>101587</v>
          </cell>
          <cell r="B1910" t="str">
            <v>ESCORAMENTO DE VALA, TIPO CONTÍNUO, COM PROFUNDIDADE DE 3,0 A 4,5 M, LARGURA MAIOR OU IGUAL A 1,5 E MENOR QUE 2,5 M. AF_08/2020</v>
          </cell>
          <cell r="C1910" t="str">
            <v>M2</v>
          </cell>
          <cell r="D1910">
            <v>76.42</v>
          </cell>
          <cell r="E1910" t="str">
            <v>ESCORAMENTO</v>
          </cell>
          <cell r="F1910" t="str">
            <v>ESCORAMENTO DE MADEIRA EM VALAS</v>
          </cell>
          <cell r="G1910" t="str">
            <v>SINAPI Abr/23</v>
          </cell>
        </row>
        <row r="1911">
          <cell r="A1911">
            <v>101588</v>
          </cell>
          <cell r="B1911" t="str">
            <v>ESCORAMENTO DE VALA, TIPO CONTÍNUO COM PERFIL METÁLICO "U", COM PROFUNDIDADE DE 0 A 1,5 M, LARGURA MENOR QUE 1,5 M. AF_08/2020</v>
          </cell>
          <cell r="C1911" t="str">
            <v>M2</v>
          </cell>
          <cell r="D1911">
            <v>99.07</v>
          </cell>
          <cell r="E1911" t="str">
            <v>ESCORAMENTO</v>
          </cell>
          <cell r="F1911" t="str">
            <v>ESCORAMENTO METALICO EM VALAS OU POCOS</v>
          </cell>
          <cell r="G1911" t="str">
            <v>SINAPI Abr/23</v>
          </cell>
        </row>
        <row r="1912">
          <cell r="A1912">
            <v>101589</v>
          </cell>
          <cell r="B1912" t="str">
            <v>ESCORAMENTO DE VALA,TIPO CONTÍNUO COM PERFIL METÁLICO "U", COM PROFUNDIDADE DE 0 A 1,5 M, LARGURA MAIOR OU IGUAL A 1,5 E MENOR QUE 2,5 M. AF_08/2020</v>
          </cell>
          <cell r="C1912" t="str">
            <v>M2</v>
          </cell>
          <cell r="D1912">
            <v>144.02000000000001</v>
          </cell>
          <cell r="E1912" t="str">
            <v>ESCORAMENTO</v>
          </cell>
          <cell r="F1912" t="str">
            <v>ESCORAMENTO METALICO EM VALAS OU POCOS</v>
          </cell>
          <cell r="G1912" t="str">
            <v>SINAPI Abr/23</v>
          </cell>
        </row>
        <row r="1913">
          <cell r="A1913">
            <v>101590</v>
          </cell>
          <cell r="B1913" t="str">
            <v>ESCORAMENTO DE VALA, TIPO CONTÍNUO COM PERFIL METÁLICO "U", COM PROFUNDIDADE DE 1,5 A 3,0 M, LARGURA MENOR QUE 1,5 M. AF_08/2020</v>
          </cell>
          <cell r="C1913" t="str">
            <v>M2</v>
          </cell>
          <cell r="D1913">
            <v>75.16</v>
          </cell>
          <cell r="E1913" t="str">
            <v>ESCORAMENTO</v>
          </cell>
          <cell r="F1913" t="str">
            <v>ESCORAMENTO METALICO EM VALAS OU POCOS</v>
          </cell>
          <cell r="G1913" t="str">
            <v>SINAPI Abr/23</v>
          </cell>
        </row>
        <row r="1914">
          <cell r="A1914">
            <v>101591</v>
          </cell>
          <cell r="B1914" t="str">
            <v>ESCORAMENTO DE VALA, TIPO CONTÍNUO COM PERFIL METÁLICO "U", COM PROFUNDIDADE DE 1,5 A 3,0 M, LARGURA MAIOR OU IGUAL 1,5 M E MENOR QUE 2,5 M. AF_08/2020</v>
          </cell>
          <cell r="C1914" t="str">
            <v>M2</v>
          </cell>
          <cell r="D1914">
            <v>120.11</v>
          </cell>
          <cell r="E1914" t="str">
            <v>ESCORAMENTO</v>
          </cell>
          <cell r="F1914" t="str">
            <v>ESCORAMENTO METALICO EM VALAS OU POCOS</v>
          </cell>
          <cell r="G1914" t="str">
            <v>SINAPI Abr/23</v>
          </cell>
        </row>
        <row r="1915">
          <cell r="A1915">
            <v>101592</v>
          </cell>
          <cell r="B1915" t="str">
            <v>ESCORAMENTO DE VALA, TIPO CONTÍNUO COM PERFIL METÁLICO "U", COM PROFUNDIDADE DE 3,0 A 4,5 M, LARGURA MENOR QUE 1,5 M. AF_08/2020</v>
          </cell>
          <cell r="C1915" t="str">
            <v>M2</v>
          </cell>
          <cell r="D1915">
            <v>53.18</v>
          </cell>
          <cell r="E1915" t="str">
            <v>ESCORAMENTO</v>
          </cell>
          <cell r="F1915" t="str">
            <v>ESCORAMENTO METALICO EM VALAS OU POCOS</v>
          </cell>
          <cell r="G1915" t="str">
            <v>SINAPI Abr/23</v>
          </cell>
        </row>
        <row r="1916">
          <cell r="A1916">
            <v>101593</v>
          </cell>
          <cell r="B1916" t="str">
            <v>ESCORAMENTO DE VALA, TIPO CONTÍNUO COM PERFIL METÁLICO "U", COM PROFUNDIDADE DE 3,0 A 4,5 M, LARGURA MAIOR OU IGUAL A 1,5 M E MENOR QUE 2,5 M. AF_08/2020</v>
          </cell>
          <cell r="C1916" t="str">
            <v>M2</v>
          </cell>
          <cell r="D1916">
            <v>98.26</v>
          </cell>
          <cell r="E1916" t="str">
            <v>ESCORAMENTO</v>
          </cell>
          <cell r="F1916" t="str">
            <v>ESCORAMENTO METALICO EM VALAS OU POCOS</v>
          </cell>
          <cell r="G1916" t="str">
            <v>SINAPI Abr/23</v>
          </cell>
        </row>
        <row r="1917">
          <cell r="A1917">
            <v>101600</v>
          </cell>
          <cell r="B1917" t="str">
            <v>ESCORAMENTO DE VALA, TIPO BLINDAGEM, COM PROFUNDIDADE DE 0 A 1,5 M, LARGURA MENOR QUE 1,5 M - EXECUÇÃO, NÃO INCLUI MATERIAL. AF_08/2020</v>
          </cell>
          <cell r="C1917" t="str">
            <v>M2</v>
          </cell>
          <cell r="D1917">
            <v>18.45</v>
          </cell>
          <cell r="E1917" t="str">
            <v>ESCORAMENTO</v>
          </cell>
          <cell r="F1917" t="str">
            <v>ESCORAMENTO METALICO EM VALAS OU POCOS</v>
          </cell>
          <cell r="G1917" t="str">
            <v>SINAPI Abr/23</v>
          </cell>
        </row>
        <row r="1918">
          <cell r="A1918">
            <v>101601</v>
          </cell>
          <cell r="B1918" t="str">
            <v>ESCORAMENTO DE VALA, TIPO BLINDAGEM COM PROFUNDIDADE DE 0 A 1,5 M, LARGURA MAIOR OU IGUAL A 1,5 M E MENOR QUE 2,5 M - EXECUÇÃO, NÃO INCLUI MATERIAL. AF_08/2020</v>
          </cell>
          <cell r="C1918" t="str">
            <v>M2</v>
          </cell>
          <cell r="D1918">
            <v>27.29</v>
          </cell>
          <cell r="E1918" t="str">
            <v>ESCORAMENTO</v>
          </cell>
          <cell r="F1918" t="str">
            <v>ESCORAMENTO METALICO EM VALAS OU POCOS</v>
          </cell>
          <cell r="G1918" t="str">
            <v>SINAPI Abr/23</v>
          </cell>
        </row>
        <row r="1919">
          <cell r="A1919">
            <v>101602</v>
          </cell>
          <cell r="B1919" t="str">
            <v>ESCORAMENTO DE VALA, TIPO BLINDAGEM, COM PROFUNDIDADE DE 1,5 A 3,0 M, LARGURA MENOR QUE 1,5 M - EXECUÇÃO, NÃO INCLUI MATERIAL. AF_08/2020</v>
          </cell>
          <cell r="C1919" t="str">
            <v>M2</v>
          </cell>
          <cell r="D1919">
            <v>13.68</v>
          </cell>
          <cell r="E1919" t="str">
            <v>ESCORAMENTO</v>
          </cell>
          <cell r="F1919" t="str">
            <v>ESCORAMENTO METALICO EM VALAS OU POCOS</v>
          </cell>
          <cell r="G1919" t="str">
            <v>SINAPI Abr/23</v>
          </cell>
        </row>
        <row r="1920">
          <cell r="A1920">
            <v>101603</v>
          </cell>
          <cell r="B1920" t="str">
            <v>ESCORAMENTO DE VALA, TIPO BLINDAGEM, COM PROFUNDIDADE DE 1,5 A 3,0 M, LARGURA MAIOR OU IGUAL A 1,5 M E MENOR QUE 2,5 M - EXECUÇÃO, NÃO INCLUI MATERIAL. AF_08/2020</v>
          </cell>
          <cell r="C1920" t="str">
            <v>M2</v>
          </cell>
          <cell r="D1920">
            <v>22.54</v>
          </cell>
          <cell r="E1920" t="str">
            <v>ESCORAMENTO</v>
          </cell>
          <cell r="F1920" t="str">
            <v>ESCORAMENTO METALICO EM VALAS OU POCOS</v>
          </cell>
          <cell r="G1920" t="str">
            <v>SINAPI Abr/23</v>
          </cell>
        </row>
        <row r="1921">
          <cell r="A1921">
            <v>101604</v>
          </cell>
          <cell r="B1921" t="str">
            <v>ESCORAMENTO DE VALA, TIPO BLINDAGEM, COM PROFUNDIDADE DE 3,0 A 4,5 M, LARGURA MENOR QUE 1,5 M - EXECUÇÃO, NÃO INCLUI MATERIAL. AF_08/2020</v>
          </cell>
          <cell r="C1921" t="str">
            <v>M2</v>
          </cell>
          <cell r="D1921">
            <v>8.94</v>
          </cell>
          <cell r="E1921" t="str">
            <v>ESCORAMENTO</v>
          </cell>
          <cell r="F1921" t="str">
            <v>ESCORAMENTO METALICO EM VALAS OU POCOS</v>
          </cell>
          <cell r="G1921" t="str">
            <v>SINAPI Abr/23</v>
          </cell>
        </row>
        <row r="1922">
          <cell r="A1922">
            <v>101605</v>
          </cell>
          <cell r="B1922" t="str">
            <v>ESCORAMENTO DE VALA, TIPO BLINDAGEM, COM PROFUNDIDADE DE 3,0 A 4,5 M, LARGURA MAIOR OU IGUAL A 1,5 M E MENOR QUE 2,5 M - EXECUÇÃO, NÃO INCLUI MATERIAL. AF_08/2020</v>
          </cell>
          <cell r="C1922" t="str">
            <v>M2</v>
          </cell>
          <cell r="D1922">
            <v>17.809999999999999</v>
          </cell>
          <cell r="E1922" t="str">
            <v>ESCORAMENTO</v>
          </cell>
          <cell r="F1922" t="str">
            <v>ESCORAMENTO METALICO EM VALAS OU POCOS</v>
          </cell>
          <cell r="G1922" t="str">
            <v>SINAPI Abr/23</v>
          </cell>
        </row>
        <row r="1923">
          <cell r="A1923">
            <v>90788</v>
          </cell>
          <cell r="B1923" t="str">
            <v>KIT DE PORTA-PRONTA DE MADEIRA EM ACABAMENTO MELAMÍNICO BRANCO, FOLHA LEVE OU MÉDIA, 60X210CM, EXCLUSIVE FECHADURA, FIXAÇÃO COM PREENCHIMENTO PARCIAL DE ESPUMA EXPANSIVA - FORNECIMENTO E INSTALAÇÃO. AF_12/2019</v>
          </cell>
          <cell r="C1923" t="str">
            <v>UN</v>
          </cell>
          <cell r="D1923">
            <v>882.71</v>
          </cell>
          <cell r="E1923" t="str">
            <v>ESQUADRIAS/FERRAGENS/VIDROS</v>
          </cell>
          <cell r="F1923" t="str">
            <v>PORTA DE MADEIRA</v>
          </cell>
          <cell r="G1923" t="str">
            <v>SINAPI Abr/23</v>
          </cell>
        </row>
        <row r="1924">
          <cell r="A1924">
            <v>90789</v>
          </cell>
          <cell r="B1924" t="str">
            <v>KIT DE PORTA-PRONTA DE MADEIRA EM ACABAMENTO MELAMÍNICO BRANCO, FOLHA LEVE OU MÉDIA, 70X210CM, EXCLUSIVE FECHADURA, FIXAÇÃO COM PREENCHIMENTO PARCIAL DE ESPUMA EXPANSIVA - FORNECIMENTO E INSTALAÇÃO. AF_12/2019</v>
          </cell>
          <cell r="C1924" t="str">
            <v>UN</v>
          </cell>
          <cell r="D1924">
            <v>884.8</v>
          </cell>
          <cell r="E1924" t="str">
            <v>ESQUADRIAS/FERRAGENS/VIDROS</v>
          </cell>
          <cell r="F1924" t="str">
            <v>PORTA DE MADEIRA</v>
          </cell>
          <cell r="G1924" t="str">
            <v>SINAPI Abr/23</v>
          </cell>
        </row>
        <row r="1925">
          <cell r="A1925">
            <v>90790</v>
          </cell>
          <cell r="B1925" t="str">
            <v>KIT DE PORTA-PRONTA DE MADEIRA EM ACABAMENTO MELAMÍNICO BRANCO, FOLHA LEVE OU MÉDIA, 80X210CM, EXCLUSIVE FECHADURA, FIXAÇÃO COM PREENCHIMENTO PARCIAL DE ESPUMA EXPANSIVA - FORNECIMENTO E INSTALAÇÃO. AF_12/2019</v>
          </cell>
          <cell r="C1925" t="str">
            <v>UN</v>
          </cell>
          <cell r="D1925">
            <v>912.76</v>
          </cell>
          <cell r="E1925" t="str">
            <v>ESQUADRIAS/FERRAGENS/VIDROS</v>
          </cell>
          <cell r="F1925" t="str">
            <v>PORTA DE MADEIRA</v>
          </cell>
          <cell r="G1925" t="str">
            <v>SINAPI Abr/23</v>
          </cell>
        </row>
        <row r="1926">
          <cell r="A1926">
            <v>90791</v>
          </cell>
          <cell r="B1926" t="str">
            <v>KIT DE PORTA-PRONTA DE MADEIRA EM ACABAMENTO MELAMÍNICO BRANCO, FOLHA PESADA OU SUPERPESADA, 80X210CM, FIXAÇÃO COM PREENCHIMENTO PARCIAL DE ESPUMA EXPANSIVA - FORNECIMENTO E INSTALAÇÃO. AF_12/2019</v>
          </cell>
          <cell r="C1926" t="str">
            <v>UN</v>
          </cell>
          <cell r="D1926">
            <v>1070.3399999999999</v>
          </cell>
          <cell r="E1926" t="str">
            <v>ESQUADRIAS/FERRAGENS/VIDROS</v>
          </cell>
          <cell r="F1926" t="str">
            <v>PORTA DE MADEIRA</v>
          </cell>
          <cell r="G1926" t="str">
            <v>SINAPI Abr/23</v>
          </cell>
        </row>
        <row r="1927">
          <cell r="A1927">
            <v>90793</v>
          </cell>
          <cell r="B1927" t="str">
            <v>KIT DE PORTA-PRONTA DE MADEIRA EM ACABAMENTO MELAMÍNICO BRANCO, FOLHA PESADA OU SUPERPESADA, 90X210CM, FIXAÇÃO COM PREENCHIMENTO TOTAL DE ESPUMA EXPANSIVA - FORNECIMENTO E INSTALAÇÃO. AF_12/2019</v>
          </cell>
          <cell r="C1927" t="str">
            <v>UN</v>
          </cell>
          <cell r="D1927">
            <v>1132.17</v>
          </cell>
          <cell r="E1927" t="str">
            <v>ESQUADRIAS/FERRAGENS/VIDROS</v>
          </cell>
          <cell r="F1927" t="str">
            <v>PORTA DE MADEIRA</v>
          </cell>
          <cell r="G1927" t="str">
            <v>SINAPI Abr/23</v>
          </cell>
        </row>
        <row r="1928">
          <cell r="A1928">
            <v>90794</v>
          </cell>
          <cell r="B1928" t="str">
            <v>KIT DE PORTA-PRONTA DE MADEIRA EM ACABAMENTO MELAMÍNICO BRANCO, FOLHA LEVE OU MÉDIA, E BATENTE METÁLICO, 60X210CM, FIXAÇÃO COM ARGAMASSA - FORNECIMENTO E INSTALAÇÃO. AF_12/2019</v>
          </cell>
          <cell r="C1928" t="str">
            <v>UN</v>
          </cell>
          <cell r="D1928">
            <v>765.96</v>
          </cell>
          <cell r="E1928" t="str">
            <v>ESQUADRIAS/FERRAGENS/VIDROS</v>
          </cell>
          <cell r="F1928" t="str">
            <v>PORTA DE MADEIRA</v>
          </cell>
          <cell r="G1928" t="str">
            <v>SINAPI Abr/23</v>
          </cell>
        </row>
        <row r="1929">
          <cell r="A1929">
            <v>90795</v>
          </cell>
          <cell r="B1929" t="str">
            <v>KIT DE PORTA-PRONTA DE MADEIRA EM ACABAMENTO MELAMÍNICO BRANCO, FOLHA LEVE OU MÉDIA, E BATENTE METÁLICO, 70X210CM, FIXAÇÃO COM ARGAMASSA - FORNECIMENTO E INSTALAÇÃO. AF_12/2019</v>
          </cell>
          <cell r="C1929" t="str">
            <v>UN</v>
          </cell>
          <cell r="D1929">
            <v>774.56</v>
          </cell>
          <cell r="E1929" t="str">
            <v>ESQUADRIAS/FERRAGENS/VIDROS</v>
          </cell>
          <cell r="F1929" t="str">
            <v>PORTA DE MADEIRA</v>
          </cell>
          <cell r="G1929" t="str">
            <v>SINAPI Abr/23</v>
          </cell>
        </row>
        <row r="1930">
          <cell r="A1930">
            <v>90796</v>
          </cell>
          <cell r="B1930" t="str">
            <v>KIT DE PORTA-PRONTA DE MADEIRA EM ACABAMENTO MELAMÍNICO BRANCO, FOLHA LEVE OU MÉDIA, E BATENTE METÁLICO, 80X210CM, FIXAÇÃO COM ARGAMASSA - FORNECIMENTO E INSTALAÇÃO. AF_12/2019</v>
          </cell>
          <cell r="C1930" t="str">
            <v>UN</v>
          </cell>
          <cell r="D1930">
            <v>783.13</v>
          </cell>
          <cell r="E1930" t="str">
            <v>ESQUADRIAS/FERRAGENS/VIDROS</v>
          </cell>
          <cell r="F1930" t="str">
            <v>PORTA DE MADEIRA</v>
          </cell>
          <cell r="G1930" t="str">
            <v>SINAPI Abr/23</v>
          </cell>
        </row>
        <row r="1931">
          <cell r="A1931">
            <v>90797</v>
          </cell>
          <cell r="B1931" t="str">
            <v>KIT DE PORTA-PRONTA DE MADEIRA EM ACABAMENTO MELAMÍNICO BRANCO, FOLHA LEVE OU MÉDIA, E BATENTE METÁLICO, 90X210CM, FIXAÇÃO COM ARGAMASSA - FORNECIMENTO E INSTALAÇÃO. AF_12/2019</v>
          </cell>
          <cell r="C1931" t="str">
            <v>UN</v>
          </cell>
          <cell r="D1931">
            <v>791.7</v>
          </cell>
          <cell r="E1931" t="str">
            <v>ESQUADRIAS/FERRAGENS/VIDROS</v>
          </cell>
          <cell r="F1931" t="str">
            <v>PORTA DE MADEIRA</v>
          </cell>
          <cell r="G1931" t="str">
            <v>SINAPI Abr/23</v>
          </cell>
        </row>
        <row r="1932">
          <cell r="A1932">
            <v>90798</v>
          </cell>
          <cell r="B1932" t="str">
            <v>KIT DE PORTA-PRONTA DE MADEIRA EM ACABAMENTO MELAMÍNICO BRANCO, FOLHA PESADA OU SUPERPESADA, E BATENTE METÁLICO, 80X210CM, FIXAÇÃO COM ARGAMASSA - FORNECIMENTO E INSTALAÇÃO. AF_12/2019</v>
          </cell>
          <cell r="C1932" t="str">
            <v>UN</v>
          </cell>
          <cell r="D1932">
            <v>1144.42</v>
          </cell>
          <cell r="E1932" t="str">
            <v>ESQUADRIAS/FERRAGENS/VIDROS</v>
          </cell>
          <cell r="F1932" t="str">
            <v>PORTA DE MADEIRA</v>
          </cell>
          <cell r="G1932" t="str">
            <v>SINAPI Abr/23</v>
          </cell>
        </row>
        <row r="1933">
          <cell r="A1933">
            <v>90799</v>
          </cell>
          <cell r="B1933" t="str">
            <v>KIT DE PORTA-PRONTA DE MADEIRA EM ACABAMENTO MELAMÍNICO BRANCO, FOLHA PESADA OU SUPERPESADA, E BATENTE METÁLICO, 90X210CM, FIXAÇÃO COM ARGAMASSA - FORNECIMENTO E INSTALAÇÃO. AF_12/2019</v>
          </cell>
          <cell r="C1933" t="str">
            <v>UN</v>
          </cell>
          <cell r="D1933">
            <v>1181.82</v>
          </cell>
          <cell r="E1933" t="str">
            <v>ESQUADRIAS/FERRAGENS/VIDROS</v>
          </cell>
          <cell r="F1933" t="str">
            <v>PORTA DE MADEIRA</v>
          </cell>
          <cell r="G1933" t="str">
            <v>SINAPI Abr/23</v>
          </cell>
        </row>
        <row r="1934">
          <cell r="A1934">
            <v>90801</v>
          </cell>
          <cell r="B1934" t="str">
            <v>BATENTE PARA PORTA DE MADEIRA, PADRÃO MÉDIO - FORNECIMENTO E MONTAGEM. AF_12/2019</v>
          </cell>
          <cell r="C1934" t="str">
            <v>UN</v>
          </cell>
          <cell r="D1934">
            <v>399.1</v>
          </cell>
          <cell r="E1934" t="str">
            <v>ESQUADRIAS/FERRAGENS/VIDROS</v>
          </cell>
          <cell r="F1934" t="str">
            <v>PORTA DE MADEIRA</v>
          </cell>
          <cell r="G1934" t="str">
            <v>SINAPI Abr/23</v>
          </cell>
        </row>
        <row r="1935">
          <cell r="A1935">
            <v>90806</v>
          </cell>
          <cell r="B1935" t="str">
            <v>BATENTE PARA PORTA DE MADEIRA, FIXAÇÃO COM ARGAMASSA, PADRÃO MÉDIO - FORNECIMENTO E INSTALAÇÃO. AF_12/2019</v>
          </cell>
          <cell r="C1935" t="str">
            <v>UN</v>
          </cell>
          <cell r="D1935">
            <v>500.84</v>
          </cell>
          <cell r="E1935" t="str">
            <v>ESQUADRIAS/FERRAGENS/VIDROS</v>
          </cell>
          <cell r="F1935" t="str">
            <v>PORTA DE MADEIRA</v>
          </cell>
          <cell r="G1935" t="str">
            <v>SINAPI Abr/23</v>
          </cell>
        </row>
        <row r="1936">
          <cell r="A1936">
            <v>90820</v>
          </cell>
          <cell r="B1936" t="str">
            <v>PORTA DE MADEIRA PARA PINTURA, SEMI-OCA (LEVE OU MÉDIA), 60X210CM, ESPESSURA DE 3,5CM, INCLUSO DOBRADIÇAS - FORNECIMENTO E INSTALAÇÃO. AF_12/2019</v>
          </cell>
          <cell r="C1936" t="str">
            <v>UN</v>
          </cell>
          <cell r="D1936">
            <v>389.96</v>
          </cell>
          <cell r="E1936" t="str">
            <v>ESQUADRIAS/FERRAGENS/VIDROS</v>
          </cell>
          <cell r="F1936" t="str">
            <v>PORTA DE MADEIRA</v>
          </cell>
          <cell r="G1936" t="str">
            <v>SINAPI Abr/23</v>
          </cell>
        </row>
        <row r="1937">
          <cell r="A1937">
            <v>90821</v>
          </cell>
          <cell r="B1937" t="str">
            <v>PORTA DE MADEIRA PARA PINTURA, SEMI-OCA (LEVE OU MÉDIA), 70X210CM, ESPESSURA DE 3,5CM, INCLUSO DOBRADIÇAS - FORNECIMENTO E INSTALAÇÃO. AF_12/2019</v>
          </cell>
          <cell r="C1937" t="str">
            <v>UN</v>
          </cell>
          <cell r="D1937">
            <v>397.64</v>
          </cell>
          <cell r="E1937" t="str">
            <v>ESQUADRIAS/FERRAGENS/VIDROS</v>
          </cell>
          <cell r="F1937" t="str">
            <v>PORTA DE MADEIRA</v>
          </cell>
          <cell r="G1937" t="str">
            <v>SINAPI Abr/23</v>
          </cell>
        </row>
        <row r="1938">
          <cell r="A1938">
            <v>90822</v>
          </cell>
          <cell r="B1938" t="str">
            <v>PORTA DE MADEIRA PARA PINTURA, SEMI-OCA (LEVE OU MÉDIA), 80X210CM, ESPESSURA DE 3,5CM, INCLUSO DOBRADIÇAS - FORNECIMENTO E INSTALAÇÃO. AF_12/2019</v>
          </cell>
          <cell r="C1938" t="str">
            <v>UN</v>
          </cell>
          <cell r="D1938">
            <v>423.52</v>
          </cell>
          <cell r="E1938" t="str">
            <v>ESQUADRIAS/FERRAGENS/VIDROS</v>
          </cell>
          <cell r="F1938" t="str">
            <v>PORTA DE MADEIRA</v>
          </cell>
          <cell r="G1938" t="str">
            <v>SINAPI Abr/23</v>
          </cell>
        </row>
        <row r="1939">
          <cell r="A1939">
            <v>90823</v>
          </cell>
          <cell r="B1939" t="str">
            <v>PORTA DE MADEIRA PARA PINTURA, SEMI-OCA (LEVE OU MÉDIA), 90X210CM, ESPESSURA DE 3,5CM, INCLUSO DOBRADIÇAS - FORNECIMENTO E INSTALAÇÃO. AF_12/2019</v>
          </cell>
          <cell r="C1939" t="str">
            <v>UN</v>
          </cell>
          <cell r="D1939">
            <v>509.3</v>
          </cell>
          <cell r="E1939" t="str">
            <v>ESQUADRIAS/FERRAGENS/VIDROS</v>
          </cell>
          <cell r="F1939" t="str">
            <v>PORTA DE MADEIRA</v>
          </cell>
          <cell r="G1939" t="str">
            <v>SINAPI Abr/23</v>
          </cell>
        </row>
        <row r="1940">
          <cell r="A1940">
            <v>90824</v>
          </cell>
          <cell r="B1940" t="str">
            <v>PORTA DE MADEIRA PARA PINTURA, SEMI-OCA (PESADA OU SUPERPESADA), 80X210CM, ESPESSURA DE 3,5CM, INCLUSO DOBRADIÇAS - FORNECIMENTO E INSTALAÇÃO. AF_12/2019</v>
          </cell>
          <cell r="C1940" t="str">
            <v>UN</v>
          </cell>
          <cell r="D1940">
            <v>708.07</v>
          </cell>
          <cell r="E1940" t="str">
            <v>ESQUADRIAS/FERRAGENS/VIDROS</v>
          </cell>
          <cell r="F1940" t="str">
            <v>PORTA DE MADEIRA</v>
          </cell>
          <cell r="G1940" t="str">
            <v>SINAPI Abr/23</v>
          </cell>
        </row>
        <row r="1941">
          <cell r="A1941">
            <v>90825</v>
          </cell>
          <cell r="B1941" t="str">
            <v>PORTA DE MADEIRA, MACIÇA (PESADA OU SUPERPESADA), 90X210CM, ESPESSURA DE 3,5CM, INCLUSO DOBRADIÇAS - FORNECIMENTO E INSTALAÇÃO. AF_12/2019</v>
          </cell>
          <cell r="C1941" t="str">
            <v>UN</v>
          </cell>
          <cell r="D1941">
            <v>783.27</v>
          </cell>
          <cell r="E1941" t="str">
            <v>ESQUADRIAS/FERRAGENS/VIDROS</v>
          </cell>
          <cell r="F1941" t="str">
            <v>PORTA DE MADEIRA</v>
          </cell>
          <cell r="G1941" t="str">
            <v>SINAPI Abr/23</v>
          </cell>
        </row>
        <row r="1942">
          <cell r="A1942">
            <v>90830</v>
          </cell>
          <cell r="B1942" t="str">
            <v>FECHADURA DE EMBUTIR COM CILINDRO, EXTERNA, COMPLETA, ACABAMENTO PADRÃO MÉDIO, INCLUSO EXECUÇÃO DE FURO - FORNECIMENTO E INSTALAÇÃO. AF_12/2019</v>
          </cell>
          <cell r="C1942" t="str">
            <v>UN</v>
          </cell>
          <cell r="D1942">
            <v>247.22</v>
          </cell>
          <cell r="E1942" t="str">
            <v>ESQUADRIAS/FERRAGENS/VIDROS</v>
          </cell>
          <cell r="F1942" t="str">
            <v>PORTA DE MADEIRA</v>
          </cell>
          <cell r="G1942" t="str">
            <v>SINAPI Abr/23</v>
          </cell>
        </row>
        <row r="1943">
          <cell r="A1943">
            <v>90831</v>
          </cell>
          <cell r="B1943" t="str">
            <v>FECHADURA DE EMBUTIR PARA PORTA DE BANHEIRO, COMPLETA, ACABAMENTO PADRÃO MÉDIO, INCLUSO EXECUÇÃO DE FURO - FORNECIMENTO E INSTALAÇÃO. AF_12/2019</v>
          </cell>
          <cell r="C1943" t="str">
            <v>UN</v>
          </cell>
          <cell r="D1943">
            <v>217.92</v>
          </cell>
          <cell r="E1943" t="str">
            <v>ESQUADRIAS/FERRAGENS/VIDROS</v>
          </cell>
          <cell r="F1943" t="str">
            <v>PORTA DE MADEIRA</v>
          </cell>
          <cell r="G1943" t="str">
            <v>SINAPI Abr/23</v>
          </cell>
        </row>
        <row r="1944">
          <cell r="A1944">
            <v>90841</v>
          </cell>
          <cell r="B1944" t="str">
            <v>KIT DE PORTA DE MADEIRA PARA PINTURA, SEMI-OCA (LEVE OU MÉDIA), PADRÃO MÉDIO, 60X210CM, ESPESSURA DE 3,5CM, ITENS INCLUSOS: DOBRADIÇAS, MONTAGEM E INSTALAÇÃO DO BATENTE, FECHADURA COM EXECUÇÃO DO FURO - FORNECIMENTO E INSTALAÇÃO. AF_12/2019</v>
          </cell>
          <cell r="C1944" t="str">
            <v>UN</v>
          </cell>
          <cell r="D1944">
            <v>1251.47</v>
          </cell>
          <cell r="E1944" t="str">
            <v>ESQUADRIAS/FERRAGENS/VIDROS</v>
          </cell>
          <cell r="F1944" t="str">
            <v>PORTA DE MADEIRA</v>
          </cell>
          <cell r="G1944" t="str">
            <v>SINAPI Abr/23</v>
          </cell>
        </row>
        <row r="1945">
          <cell r="A1945">
            <v>90842</v>
          </cell>
          <cell r="B1945" t="str">
            <v>KIT DE PORTA DE MADEIRA PARA PINTURA, SEMI-OCA (LEVE OU MÉDIA), PADRÃO MÉDIO, 70X210CM, ESPESSURA DE 3,5CM, ITENS INCLUSOS: DOBRADIÇAS, MONTAGEM E INSTALAÇÃO DO BATENTE, FECHADURA COM EXECUÇÃO DO FURO - FORNECIMENTO E INSTALAÇÃO. AF_12/2019</v>
          </cell>
          <cell r="C1945" t="str">
            <v>UN</v>
          </cell>
          <cell r="D1945">
            <v>1262.1199999999999</v>
          </cell>
          <cell r="E1945" t="str">
            <v>ESQUADRIAS/FERRAGENS/VIDROS</v>
          </cell>
          <cell r="F1945" t="str">
            <v>PORTA DE MADEIRA</v>
          </cell>
          <cell r="G1945" t="str">
            <v>SINAPI Abr/23</v>
          </cell>
        </row>
        <row r="1946">
          <cell r="A1946">
            <v>90843</v>
          </cell>
          <cell r="B1946" t="str">
            <v>KIT DE PORTA DE MADEIRA PARA PINTURA, SEMI-OCA (LEVE OU MÉDIA), PADRÃO MÉDIO, 80X210CM, ESPESSURA DE 3,5CM, ITENS INCLUSOS: DOBRADIÇAS, MONTAGEM E INSTALAÇÃO DO BATENTE, FECHADURA COM EXECUÇÃO DO FURO - FORNECIMENTO E INSTALAÇÃO. AF_12/2019</v>
          </cell>
          <cell r="C1946" t="str">
            <v>UN</v>
          </cell>
          <cell r="D1946">
            <v>1320.28</v>
          </cell>
          <cell r="E1946" t="str">
            <v>ESQUADRIAS/FERRAGENS/VIDROS</v>
          </cell>
          <cell r="F1946" t="str">
            <v>PORTA DE MADEIRA</v>
          </cell>
          <cell r="G1946" t="str">
            <v>SINAPI Abr/23</v>
          </cell>
        </row>
        <row r="1947">
          <cell r="A1947">
            <v>90844</v>
          </cell>
          <cell r="B1947" t="str">
            <v>KIT DE PORTA DE MADEIRA PARA PINTURA, SEMI-OCA (LEVE OU MÉDIA), PADRÃO MÉDIO, 90X210CM, ESPESSURA DE 3,5CM, ITENS INCLUSOS: DOBRADIÇAS, MONTAGEM E INSTALAÇÃO DO BATENTE, FECHADURA COM EXECUÇÃO DO FURO - FORNECIMENTO E INSTALAÇÃO. AF_12/2019</v>
          </cell>
          <cell r="C1947" t="str">
            <v>UN</v>
          </cell>
          <cell r="D1947">
            <v>1409.03</v>
          </cell>
          <cell r="E1947" t="str">
            <v>ESQUADRIAS/FERRAGENS/VIDROS</v>
          </cell>
          <cell r="F1947" t="str">
            <v>PORTA DE MADEIRA</v>
          </cell>
          <cell r="G1947" t="str">
            <v>SINAPI Abr/23</v>
          </cell>
        </row>
        <row r="1948">
          <cell r="A1948">
            <v>90845</v>
          </cell>
          <cell r="B1948" t="str">
            <v>KIT DE PORTA DE MADEIRA PARA PINTURA, SEMI-OCA (PESADA OU SUPERPESADA), PADRÃO MÉDIO, 80X210CM, ESPESSURA DE 3,5CM, ITENS INCLUSOS: DOBRADIÇAS, MONTAGEM E INSTALAÇÃO DO BATENTE, FECHADURA COM EXECUÇÃO DO FURO - FORNECIMENTO E INSTALAÇÃO. AF_12/2019</v>
          </cell>
          <cell r="C1948" t="str">
            <v>UN</v>
          </cell>
          <cell r="D1948">
            <v>1604.83</v>
          </cell>
          <cell r="E1948" t="str">
            <v>ESQUADRIAS/FERRAGENS/VIDROS</v>
          </cell>
          <cell r="F1948" t="str">
            <v>PORTA DE MADEIRA</v>
          </cell>
          <cell r="G1948" t="str">
            <v>SINAPI Abr/23</v>
          </cell>
        </row>
        <row r="1949">
          <cell r="A1949">
            <v>90846</v>
          </cell>
          <cell r="B1949" t="str">
            <v>KIT DE PORTA DE MADEIRA PARA PINTURA, SEMI-OCA (PESADA OU SUPERPESADA), PADRÃO MÉDIO, 90X210CM, ESPESSURA DE 3,5CM, ITENS INCLUSOS: DOBRADIÇAS, MONTAGEM E INSTALAÇÃO DO BATENTE, FECHADURA COM EXECUÇÃO DO FURO - FORNECIMENTO E INSTALAÇÃO. AF_12/2019</v>
          </cell>
          <cell r="C1949" t="str">
            <v>UN</v>
          </cell>
          <cell r="D1949">
            <v>1683</v>
          </cell>
          <cell r="E1949" t="str">
            <v>ESQUADRIAS/FERRAGENS/VIDROS</v>
          </cell>
          <cell r="F1949" t="str">
            <v>PORTA DE MADEIRA</v>
          </cell>
          <cell r="G1949" t="str">
            <v>SINAPI Abr/23</v>
          </cell>
        </row>
        <row r="1950">
          <cell r="A1950">
            <v>90847</v>
          </cell>
          <cell r="B1950" t="str">
            <v>KIT DE PORTA DE MADEIRA PARA PINTURA, SEMI-OCA (LEVE OU MÉDIA), PADRÃO MÉDIO, 60X210CM, ESPESSURA DE 3,5CM, ITENS INCLUSOS: DOBRADIÇAS, MONTAGEM E INSTALAÇÃO DO BATENTE, SEM FECHADURA - FORNECIMENTO E INSTALAÇÃO. AF_12/2019</v>
          </cell>
          <cell r="C1950" t="str">
            <v>UN</v>
          </cell>
          <cell r="D1950">
            <v>1033.55</v>
          </cell>
          <cell r="E1950" t="str">
            <v>ESQUADRIAS/FERRAGENS/VIDROS</v>
          </cell>
          <cell r="F1950" t="str">
            <v>PORTA DE MADEIRA</v>
          </cell>
          <cell r="G1950" t="str">
            <v>SINAPI Abr/23</v>
          </cell>
        </row>
        <row r="1951">
          <cell r="A1951">
            <v>90848</v>
          </cell>
          <cell r="B1951" t="str">
            <v>KIT DE PORTA DE MADEIRA PARA PINTURA, SEMI-OCA (LEVE OU MÉDIA), PADRÃO MÉDIO, 70X210CM, ESPESSURA DE 3,5CM, ITENS INCLUSOS: DOBRADIÇAS, MONTAGEM E INSTALAÇÃO DO BATENTE, SEM FECHADURA - FORNECIMENTO E INSTALAÇÃO. AF_12/2019</v>
          </cell>
          <cell r="C1951" t="str">
            <v>UN</v>
          </cell>
          <cell r="D1951">
            <v>1044.2</v>
          </cell>
          <cell r="E1951" t="str">
            <v>ESQUADRIAS/FERRAGENS/VIDROS</v>
          </cell>
          <cell r="F1951" t="str">
            <v>PORTA DE MADEIRA</v>
          </cell>
          <cell r="G1951" t="str">
            <v>SINAPI Abr/23</v>
          </cell>
        </row>
        <row r="1952">
          <cell r="A1952">
            <v>90849</v>
          </cell>
          <cell r="B1952" t="str">
            <v>KIT DE PORTA DE MADEIRA PARA PINTURA, SEMI-OCA (LEVE OU MÉDIA), PADRÃO MÉDIO, 80X210CM, ESPESSURA DE 3,5CM, ITENS INCLUSOS: DOBRADIÇAS, MONTAGEM E INSTALAÇÃO DO BATENTE, SEM FECHADURA - FORNECIMENTO E INSTALAÇÃO. AF_12/2019</v>
          </cell>
          <cell r="C1952" t="str">
            <v>UN</v>
          </cell>
          <cell r="D1952">
            <v>1073.06</v>
          </cell>
          <cell r="E1952" t="str">
            <v>ESQUADRIAS/FERRAGENS/VIDROS</v>
          </cell>
          <cell r="F1952" t="str">
            <v>PORTA DE MADEIRA</v>
          </cell>
          <cell r="G1952" t="str">
            <v>SINAPI Abr/23</v>
          </cell>
        </row>
        <row r="1953">
          <cell r="A1953">
            <v>90850</v>
          </cell>
          <cell r="B1953" t="str">
            <v>KIT DE PORTA DE MADEIRA PARA PINTURA, SEMI-OCA (LEVE OU MÉDIA), PADRÃO MÉDIO, 90X210CM, ESPESSURA DE 3,5CM, ITENS INCLUSOS: DOBRADIÇAS, MONTAGEM E INSTALAÇÃO DO BATENTE, SEM FECHADURA - FORNECIMENTO E INSTALAÇÃO. AF_12/2019</v>
          </cell>
          <cell r="C1953" t="str">
            <v>UN</v>
          </cell>
          <cell r="D1953">
            <v>1161.81</v>
          </cell>
          <cell r="E1953" t="str">
            <v>ESQUADRIAS/FERRAGENS/VIDROS</v>
          </cell>
          <cell r="F1953" t="str">
            <v>PORTA DE MADEIRA</v>
          </cell>
          <cell r="G1953" t="str">
            <v>SINAPI Abr/23</v>
          </cell>
        </row>
        <row r="1954">
          <cell r="A1954">
            <v>90851</v>
          </cell>
          <cell r="B1954" t="str">
            <v>KIT DE PORTA DE MADEIRA PARA PINTURA, SEMI-OCA (PESADA OU SUPERPESADA), PADRÃO MÉDIO, 80X210CM, ESPESSURA DE 3,5CM, ITENS INCLUSOS: DOBRADIÇAS, MONTAGEM E INSTALAÇÃO DO BATENTE, SEM FECHADURA - FORNECIMENTO E INSTALAÇÃO. AF_12/2019</v>
          </cell>
          <cell r="C1954" t="str">
            <v>UN</v>
          </cell>
          <cell r="D1954">
            <v>1357.61</v>
          </cell>
          <cell r="E1954" t="str">
            <v>ESQUADRIAS/FERRAGENS/VIDROS</v>
          </cell>
          <cell r="F1954" t="str">
            <v>PORTA DE MADEIRA</v>
          </cell>
          <cell r="G1954" t="str">
            <v>SINAPI Abr/23</v>
          </cell>
        </row>
        <row r="1955">
          <cell r="A1955">
            <v>90852</v>
          </cell>
          <cell r="B1955" t="str">
            <v>KIT DE PORTA DE MADEIRA PARA PINTURA, SEMI-OCA (PESADA OU SUPERPESADA), PADRÃO MÉDIO, 90X210CM, ESPESSURA DE 3,5CM, ITENS INCLUSOS: DOBRADIÇAS, MONTAGEM E INSTALAÇÃO DO BATENTE, SEM FECHADURA - FORNECIMENTO E INSTALAÇÃO. AF_12/2019</v>
          </cell>
          <cell r="C1955" t="str">
            <v>UN</v>
          </cell>
          <cell r="D1955">
            <v>1435.78</v>
          </cell>
          <cell r="E1955" t="str">
            <v>ESQUADRIAS/FERRAGENS/VIDROS</v>
          </cell>
          <cell r="F1955" t="str">
            <v>PORTA DE MADEIRA</v>
          </cell>
          <cell r="G1955" t="str">
            <v>SINAPI Abr/23</v>
          </cell>
        </row>
        <row r="1956">
          <cell r="A1956">
            <v>91009</v>
          </cell>
          <cell r="B1956" t="str">
            <v>PORTA DE MADEIRA PARA VERNIZ, SEMI-OCA (LEVE OU MÉDIA), 60X210CM, ESPESSURA DE 3,5CM, INCLUSO DOBRADIÇAS - FORNECIMENTO E INSTALAÇÃO. AF_12/2019</v>
          </cell>
          <cell r="C1956" t="str">
            <v>UN</v>
          </cell>
          <cell r="D1956">
            <v>401.95</v>
          </cell>
          <cell r="E1956" t="str">
            <v>ESQUADRIAS/FERRAGENS/VIDROS</v>
          </cell>
          <cell r="F1956" t="str">
            <v>PORTA DE MADEIRA</v>
          </cell>
          <cell r="G1956" t="str">
            <v>SINAPI Abr/23</v>
          </cell>
        </row>
        <row r="1957">
          <cell r="A1957">
            <v>91010</v>
          </cell>
          <cell r="B1957" t="str">
            <v>PORTA DE MADEIRA PARA VERNIZ, SEMI-OCA (LEVE OU MÉDIA), 70X210CM, ESPESSURA DE 3,5CM, INCLUSO DOBRADIÇAS - FORNECIMENTO E INSTALAÇÃO. AF_12/2019</v>
          </cell>
          <cell r="C1957" t="str">
            <v>UN</v>
          </cell>
          <cell r="D1957">
            <v>410.2</v>
          </cell>
          <cell r="E1957" t="str">
            <v>ESQUADRIAS/FERRAGENS/VIDROS</v>
          </cell>
          <cell r="F1957" t="str">
            <v>PORTA DE MADEIRA</v>
          </cell>
          <cell r="G1957" t="str">
            <v>SINAPI Abr/23</v>
          </cell>
        </row>
        <row r="1958">
          <cell r="A1958">
            <v>91011</v>
          </cell>
          <cell r="B1958" t="str">
            <v>PORTA DE MADEIRA PARA VERNIZ, SEMI-OCA (LEVE OU MÉDIA), 80X210CM, ESPESSURA DE 3,5CM, INCLUSO DOBRADIÇAS - FORNECIMENTO E INSTALAÇÃO. AF_12/2019</v>
          </cell>
          <cell r="C1958" t="str">
            <v>UN</v>
          </cell>
          <cell r="D1958">
            <v>472.2</v>
          </cell>
          <cell r="E1958" t="str">
            <v>ESQUADRIAS/FERRAGENS/VIDROS</v>
          </cell>
          <cell r="F1958" t="str">
            <v>PORTA DE MADEIRA</v>
          </cell>
          <cell r="G1958" t="str">
            <v>SINAPI Abr/23</v>
          </cell>
        </row>
        <row r="1959">
          <cell r="A1959">
            <v>91012</v>
          </cell>
          <cell r="B1959" t="str">
            <v>PORTA DE MADEIRA PARA VERNIZ, SEMI-OCA (LEVE OU MÉDIA), 90X210CM, ESPESSURA DE 3,5CM, INCLUSO DOBRADIÇAS - FORNECIMENTO E INSTALAÇÃO. AF_12/2019</v>
          </cell>
          <cell r="C1959" t="str">
            <v>UN</v>
          </cell>
          <cell r="D1959">
            <v>519.92999999999995</v>
          </cell>
          <cell r="E1959" t="str">
            <v>ESQUADRIAS/FERRAGENS/VIDROS</v>
          </cell>
          <cell r="F1959" t="str">
            <v>PORTA DE MADEIRA</v>
          </cell>
          <cell r="G1959" t="str">
            <v>SINAPI Abr/23</v>
          </cell>
        </row>
        <row r="1960">
          <cell r="A1960">
            <v>91013</v>
          </cell>
          <cell r="B1960" t="str">
            <v>KIT DE PORTA DE MADEIRA PARA VERNIZ, SEMI-OCA (LEVE OU MÉDIA), PADRÃO MÉDIO, 60X210CM, ESPESSURA DE 3,5CM, ITENS INCLUSOS: DOBRADIÇAS, MONTAGEM E INSTALAÇÃO DO BATENTE, SEM FECHADURA - FORNECIMENTO E INSTALAÇÃO. AF_12/2019</v>
          </cell>
          <cell r="C1960" t="str">
            <v>UN</v>
          </cell>
          <cell r="D1960">
            <v>1045.54</v>
          </cell>
          <cell r="E1960" t="str">
            <v>ESQUADRIAS/FERRAGENS/VIDROS</v>
          </cell>
          <cell r="F1960" t="str">
            <v>PORTA DE MADEIRA</v>
          </cell>
          <cell r="G1960" t="str">
            <v>SINAPI Abr/23</v>
          </cell>
        </row>
        <row r="1961">
          <cell r="A1961">
            <v>91014</v>
          </cell>
          <cell r="B1961" t="str">
            <v>KIT DE PORTA DE MADEIRA PARA VERNIZ, SEMI-OCA (LEVE OU MÉDIA), PADRÃO MÉDIO, 70X210CM, ESPESSURA DE 3,5CM, ITENS INCLUSOS: DOBRADIÇAS, MONTAGEM E INSTALAÇÃO DO BATENTE, SEM FECHADURA - FORNECIMENTO E INSTALAÇÃO. AF_12/2019</v>
          </cell>
          <cell r="C1961" t="str">
            <v>UN</v>
          </cell>
          <cell r="D1961">
            <v>1056.76</v>
          </cell>
          <cell r="E1961" t="str">
            <v>ESQUADRIAS/FERRAGENS/VIDROS</v>
          </cell>
          <cell r="F1961" t="str">
            <v>PORTA DE MADEIRA</v>
          </cell>
          <cell r="G1961" t="str">
            <v>SINAPI Abr/23</v>
          </cell>
        </row>
        <row r="1962">
          <cell r="A1962">
            <v>91015</v>
          </cell>
          <cell r="B1962" t="str">
            <v>KIT DE PORTA DE MADEIRA PARA VERNIZ, SEMI-OCA (LEVE OU MÉDIA), PADRÃO MÉDIO, 80X210CM, ESPESSURA DE 3,5CM, ITENS INCLUSOS: DOBRADIÇAS, MONTAGEM E INSTALAÇÃO DO BATENTE, SEM FECHADURA - FORNECIMENTO E INSTALAÇÃO. AF_12/2019</v>
          </cell>
          <cell r="C1962" t="str">
            <v>UN</v>
          </cell>
          <cell r="D1962">
            <v>1121.74</v>
          </cell>
          <cell r="E1962" t="str">
            <v>ESQUADRIAS/FERRAGENS/VIDROS</v>
          </cell>
          <cell r="F1962" t="str">
            <v>PORTA DE MADEIRA</v>
          </cell>
          <cell r="G1962" t="str">
            <v>SINAPI Abr/23</v>
          </cell>
        </row>
        <row r="1963">
          <cell r="A1963">
            <v>91016</v>
          </cell>
          <cell r="B1963" t="str">
            <v>KIT DE PORTA DE MADEIRA PARA VERNIZ, SEMI-OCA (LEVE OU MÉDIA), PADRÃO MÉDIO, 90X210CM, ESPESSURA DE 3,5CM, ITENS INCLUSOS: DOBRADIÇAS, MONTAGEM E INSTALAÇÃO DO BATENTE, SEM FECHADURA - FORNECIMENTO E INSTALAÇÃO. AF_12/2019</v>
          </cell>
          <cell r="C1963" t="str">
            <v>UN</v>
          </cell>
          <cell r="D1963">
            <v>1172.44</v>
          </cell>
          <cell r="E1963" t="str">
            <v>ESQUADRIAS/FERRAGENS/VIDROS</v>
          </cell>
          <cell r="F1963" t="str">
            <v>PORTA DE MADEIRA</v>
          </cell>
          <cell r="G1963" t="str">
            <v>SINAPI Abr/23</v>
          </cell>
        </row>
        <row r="1964">
          <cell r="A1964">
            <v>91287</v>
          </cell>
          <cell r="B1964" t="str">
            <v>BATENTE PARA PORTA DE MADEIRA, PADRÃO POPULAR - FORNECIMENTO E MONTAGEM. AF_12/2019</v>
          </cell>
          <cell r="C1964" t="str">
            <v>UN</v>
          </cell>
          <cell r="D1964">
            <v>292.99</v>
          </cell>
          <cell r="E1964" t="str">
            <v>ESQUADRIAS/FERRAGENS/VIDROS</v>
          </cell>
          <cell r="F1964" t="str">
            <v>PORTA DE MADEIRA</v>
          </cell>
          <cell r="G1964" t="str">
            <v>SINAPI Abr/23</v>
          </cell>
        </row>
        <row r="1965">
          <cell r="A1965">
            <v>91292</v>
          </cell>
          <cell r="B1965" t="str">
            <v>BATENTE PARA PORTA DE MADEIRA, FIXAÇÃO COM ARGAMASSA, PADRÃO POPULAR. FORNECIMENTO E INSTALAÇÃO. AF_12/2019</v>
          </cell>
          <cell r="C1965" t="str">
            <v>UN</v>
          </cell>
          <cell r="D1965">
            <v>394.73</v>
          </cell>
          <cell r="E1965" t="str">
            <v>ESQUADRIAS/FERRAGENS/VIDROS</v>
          </cell>
          <cell r="F1965" t="str">
            <v>PORTA DE MADEIRA</v>
          </cell>
          <cell r="G1965" t="str">
            <v>SINAPI Abr/23</v>
          </cell>
        </row>
        <row r="1966">
          <cell r="A1966">
            <v>91295</v>
          </cell>
          <cell r="B1966" t="str">
            <v>PORTA DE MADEIRA FRISADA, SEMI-OCA (LEVE OU MÉDIA), 60X210CM, ESPESSURA DE 3CM, INCLUSO DOBRADIÇAS - FORNECIMENTO E INSTALAÇÃO. AF_12/2019</v>
          </cell>
          <cell r="C1966" t="str">
            <v>UN</v>
          </cell>
          <cell r="D1966">
            <v>412.32</v>
          </cell>
          <cell r="E1966" t="str">
            <v>ESQUADRIAS/FERRAGENS/VIDROS</v>
          </cell>
          <cell r="F1966" t="str">
            <v>PORTA DE MADEIRA</v>
          </cell>
          <cell r="G1966" t="str">
            <v>SINAPI Abr/23</v>
          </cell>
        </row>
        <row r="1967">
          <cell r="A1967">
            <v>91296</v>
          </cell>
          <cell r="B1967" t="str">
            <v>PORTA DE MADEIRA FRISADA, SEMI-OCA (LEVE OU MÉDIA), 70X210CM, ESPESSURA DE 3CM, INCLUSO DOBRADIÇAS - FORNECIMENTO E INSTALAÇÃO. AF_12/2019</v>
          </cell>
          <cell r="C1967" t="str">
            <v>UN</v>
          </cell>
          <cell r="D1967">
            <v>439.2</v>
          </cell>
          <cell r="E1967" t="str">
            <v>ESQUADRIAS/FERRAGENS/VIDROS</v>
          </cell>
          <cell r="F1967" t="str">
            <v>PORTA DE MADEIRA</v>
          </cell>
          <cell r="G1967" t="str">
            <v>SINAPI Abr/23</v>
          </cell>
        </row>
        <row r="1968">
          <cell r="A1968">
            <v>91297</v>
          </cell>
          <cell r="B1968" t="str">
            <v>PORTA DE MADEIRA FRISADA, SEMI-OCA (LEVE OU MÉDIA), 80X210CM, ESPESSURA DE 3,5CM, INCLUSO DOBRADIÇAS - FORNECIMENTO E INSTALAÇÃO. AF_12/2019</v>
          </cell>
          <cell r="C1968" t="str">
            <v>UN</v>
          </cell>
          <cell r="D1968">
            <v>479.11</v>
          </cell>
          <cell r="E1968" t="str">
            <v>ESQUADRIAS/FERRAGENS/VIDROS</v>
          </cell>
          <cell r="F1968" t="str">
            <v>PORTA DE MADEIRA</v>
          </cell>
          <cell r="G1968" t="str">
            <v>SINAPI Abr/23</v>
          </cell>
        </row>
        <row r="1969">
          <cell r="A1969">
            <v>91298</v>
          </cell>
          <cell r="B1969" t="str">
            <v>PORTA DE MADEIRA TIPO VENEZIANA, 80X210CM, ESPESSURA DE 3CM, INCLUSO DOBRADIÇAS - FORNECIMENTO E INSTALAÇÃO. AF_12/2019</v>
          </cell>
          <cell r="C1969" t="str">
            <v>UN</v>
          </cell>
          <cell r="D1969">
            <v>946.41</v>
          </cell>
          <cell r="E1969" t="str">
            <v>ESQUADRIAS/FERRAGENS/VIDROS</v>
          </cell>
          <cell r="F1969" t="str">
            <v>PORTA DE MADEIRA</v>
          </cell>
          <cell r="G1969" t="str">
            <v>SINAPI Abr/23</v>
          </cell>
        </row>
        <row r="1970">
          <cell r="A1970">
            <v>91299</v>
          </cell>
          <cell r="B1970" t="str">
            <v>PORTA DE MADEIRA, TIPO MEXICANA, MACIÇA (PESADA OU SUPERPESADA), 80X210CM, ESPESSURA DE 3,5CM, INCLUSO DOBRADIÇAS - FORNECIMENTO E INSTALAÇÃO. AF_12/2019</v>
          </cell>
          <cell r="C1970" t="str">
            <v>UN</v>
          </cell>
          <cell r="D1970">
            <v>1306.92</v>
          </cell>
          <cell r="E1970" t="str">
            <v>ESQUADRIAS/FERRAGENS/VIDROS</v>
          </cell>
          <cell r="F1970" t="str">
            <v>PORTA DE MADEIRA</v>
          </cell>
          <cell r="G1970" t="str">
            <v>SINAPI Abr/23</v>
          </cell>
        </row>
        <row r="1971">
          <cell r="A1971">
            <v>91304</v>
          </cell>
          <cell r="B1971" t="str">
            <v>FECHADURA DE EMBUTIR COM CILINDRO, EXTERNA, COMPLETA, ACABAMENTO PADRÃO POPULAR, INCLUSO EXECUÇÃO DE FURO - FORNECIMENTO E INSTALAÇÃO. AF_12/2019</v>
          </cell>
          <cell r="C1971" t="str">
            <v>UN</v>
          </cell>
          <cell r="D1971">
            <v>146.44</v>
          </cell>
          <cell r="E1971" t="str">
            <v>ESQUADRIAS/FERRAGENS/VIDROS</v>
          </cell>
          <cell r="F1971" t="str">
            <v>PORTA DE MADEIRA</v>
          </cell>
          <cell r="G1971" t="str">
            <v>SINAPI Abr/23</v>
          </cell>
        </row>
        <row r="1972">
          <cell r="A1972">
            <v>91305</v>
          </cell>
          <cell r="B1972" t="str">
            <v>FECHADURA DE EMBUTIR PARA PORTA DE BANHEIRO, COMPLETA, ACABAMENTO PADRÃO POPULAR, INCLUSO EXECUÇÃO DE FURO - FORNECIMENTO E INSTALAÇÃO. AF_12/2019</v>
          </cell>
          <cell r="C1972" t="str">
            <v>UN</v>
          </cell>
          <cell r="D1972">
            <v>148.58000000000001</v>
          </cell>
          <cell r="E1972" t="str">
            <v>ESQUADRIAS/FERRAGENS/VIDROS</v>
          </cell>
          <cell r="F1972" t="str">
            <v>PORTA DE MADEIRA</v>
          </cell>
          <cell r="G1972" t="str">
            <v>SINAPI Abr/23</v>
          </cell>
        </row>
        <row r="1973">
          <cell r="A1973">
            <v>91306</v>
          </cell>
          <cell r="B1973" t="str">
            <v>FECHADURA DE EMBUTIR PARA PORTAS INTERNAS, COMPLETA, ACABAMENTO PADRÃO MÉDIO, COM EXECUÇÃO DE FURO - FORNECIMENTO E INSTALAÇÃO. AF_12/2019</v>
          </cell>
          <cell r="C1973" t="str">
            <v>UN</v>
          </cell>
          <cell r="D1973">
            <v>217.92</v>
          </cell>
          <cell r="E1973" t="str">
            <v>ESQUADRIAS/FERRAGENS/VIDROS</v>
          </cell>
          <cell r="F1973" t="str">
            <v>PORTA DE MADEIRA</v>
          </cell>
          <cell r="G1973" t="str">
            <v>SINAPI Abr/23</v>
          </cell>
        </row>
        <row r="1974">
          <cell r="A1974">
            <v>91307</v>
          </cell>
          <cell r="B1974" t="str">
            <v>FECHADURA DE EMBUTIR PARA PORTAS INTERNAS, COMPLETA, ACABAMENTO PADRÃO POPULAR, COM EXECUÇÃO DE FURO - FORNECIMENTO E INSTALAÇÃO. AF_12/2019</v>
          </cell>
          <cell r="C1974" t="str">
            <v>UN</v>
          </cell>
          <cell r="D1974">
            <v>125.19</v>
          </cell>
          <cell r="E1974" t="str">
            <v>ESQUADRIAS/FERRAGENS/VIDROS</v>
          </cell>
          <cell r="F1974" t="str">
            <v>PORTA DE MADEIRA</v>
          </cell>
          <cell r="G1974" t="str">
            <v>SINAPI Abr/23</v>
          </cell>
        </row>
        <row r="1975">
          <cell r="A1975">
            <v>91312</v>
          </cell>
          <cell r="B1975" t="str">
            <v>KIT DE PORTA DE MADEIRA PARA PINTURA, SEMI-OCA (LEVE OU MÉDIA), PADRÃO POPULAR, 60X210CM, ESPESSURA DE 3,5CM, ITENS INCLUSOS: DOBRADIÇAS, MONTAGEM E INSTALAÇÃO DO BATENTE, FECHADURA COM EXECUÇÃO DO FURO - FORNECIMENTO E INSTALAÇÃO. AF_12/2019</v>
          </cell>
          <cell r="C1975" t="str">
            <v>UN</v>
          </cell>
          <cell r="D1975">
            <v>1030.1300000000001</v>
          </cell>
          <cell r="E1975" t="str">
            <v>ESQUADRIAS/FERRAGENS/VIDROS</v>
          </cell>
          <cell r="F1975" t="str">
            <v>PORTA DE MADEIRA</v>
          </cell>
          <cell r="G1975" t="str">
            <v>SINAPI Abr/23</v>
          </cell>
        </row>
        <row r="1976">
          <cell r="A1976">
            <v>91313</v>
          </cell>
          <cell r="B1976" t="str">
            <v>KIT DE PORTA DE MADEIRA PARA PINTURA, SEMI-OCA (LEVE OU MÉDIA), PADRÃO POPULAR, 70X210CM, ESPESSURA DE 3,5CM, ITENS INCLUSOS: DOBRADIÇAS, MONTAGEM E INSTALAÇÃO DO BATENTE, FECHADURA COM EXECUÇÃO DO FURO - FORNECIMENTO E INSTALAÇÃO. AF_12/2019</v>
          </cell>
          <cell r="C1976" t="str">
            <v>UN</v>
          </cell>
          <cell r="D1976">
            <v>1016.44</v>
          </cell>
          <cell r="E1976" t="str">
            <v>ESQUADRIAS/FERRAGENS/VIDROS</v>
          </cell>
          <cell r="F1976" t="str">
            <v>PORTA DE MADEIRA</v>
          </cell>
          <cell r="G1976" t="str">
            <v>SINAPI Abr/23</v>
          </cell>
        </row>
        <row r="1977">
          <cell r="A1977">
            <v>91314</v>
          </cell>
          <cell r="B1977" t="str">
            <v>KIT DE PORTA DE MADEIRA PARA PINTURA, SEMI-OCA (LEVE OU MÉDIA), PADRÃO POPULAR, 80X210CM, ESPESSURA DE 3,5CM, ITENS INCLUSOS: DOBRADIÇAS, MONTAGEM E INSTALAÇÃO DO BATENTE, FECHADURA COM EXECUÇÃO DO FURO - FORNECIMENTO E INSTALAÇÃO. AF_12/2019</v>
          </cell>
          <cell r="C1977" t="str">
            <v>UN</v>
          </cell>
          <cell r="D1977">
            <v>1065.5899999999999</v>
          </cell>
          <cell r="E1977" t="str">
            <v>ESQUADRIAS/FERRAGENS/VIDROS</v>
          </cell>
          <cell r="F1977" t="str">
            <v>PORTA DE MADEIRA</v>
          </cell>
          <cell r="G1977" t="str">
            <v>SINAPI Abr/23</v>
          </cell>
        </row>
        <row r="1978">
          <cell r="A1978">
            <v>91315</v>
          </cell>
          <cell r="B1978" t="str">
            <v>KIT DE PORTA DE MADEIRA PARA PINTURA, SEMI-OCA (LEVE OU MÉDIA), PADRÃO POPULAR, 90X210CM, ESPESSURA DE 3,5CM, ITENS INCLUSOS: DOBRADIÇAS, MONTAGEM E INSTALAÇÃO DO BATENTE, FECHADURA COM EXECUÇÃO DO FURO - FORNECIMENTO E INSTALAÇÃO. AF_12/2019</v>
          </cell>
          <cell r="C1978" t="str">
            <v>UN</v>
          </cell>
          <cell r="D1978">
            <v>1153.3800000000001</v>
          </cell>
          <cell r="E1978" t="str">
            <v>ESQUADRIAS/FERRAGENS/VIDROS</v>
          </cell>
          <cell r="F1978" t="str">
            <v>PORTA DE MADEIRA</v>
          </cell>
          <cell r="G1978" t="str">
            <v>SINAPI Abr/23</v>
          </cell>
        </row>
        <row r="1979">
          <cell r="A1979">
            <v>91316</v>
          </cell>
          <cell r="B1979" t="str">
            <v>KIT DE PORTA DE MADEIRA PARA PINTURA, SEMI-OCA (PESADA OU SUPERPESADA), PADRÃO POPULAR, 80X210CM, ESPESSURA DE 3,5CM, ITENS INCLUSOS: DOBRADIÇAS, MONTAGEM E INSTALAÇÃO DO BATENTE, FECHADURA COM EXECUÇÃO DO FURO - FORNECIMENTO E INSTALAÇÃO. AF_12/2019</v>
          </cell>
          <cell r="C1979" t="str">
            <v>UN</v>
          </cell>
          <cell r="D1979">
            <v>1350.14</v>
          </cell>
          <cell r="E1979" t="str">
            <v>ESQUADRIAS/FERRAGENS/VIDROS</v>
          </cell>
          <cell r="F1979" t="str">
            <v>PORTA DE MADEIRA</v>
          </cell>
          <cell r="G1979" t="str">
            <v>SINAPI Abr/23</v>
          </cell>
        </row>
        <row r="1980">
          <cell r="A1980">
            <v>91317</v>
          </cell>
          <cell r="B1980" t="str">
            <v>KIT DE PORTA DE MADEIRA PARA PINTURA, SEMI-OCA (PESADA OU SUPERPESADA), PADRÃO POPULAR, 90X210CM, ESPESSURA DE 3,5CM, ITENS INCLUSOS: DOBRADIÇAS, MONTAGEM E INSTALAÇÃO DO BATENTE, FECHADURA COM EXECUÇÃO DO FURO - FORNECIMENTO E INSTALAÇÃO. AF_12/2019</v>
          </cell>
          <cell r="C1980" t="str">
            <v>UN</v>
          </cell>
          <cell r="D1980">
            <v>1427.35</v>
          </cell>
          <cell r="E1980" t="str">
            <v>ESQUADRIAS/FERRAGENS/VIDROS</v>
          </cell>
          <cell r="F1980" t="str">
            <v>PORTA DE MADEIRA</v>
          </cell>
          <cell r="G1980" t="str">
            <v>SINAPI Abr/23</v>
          </cell>
        </row>
        <row r="1981">
          <cell r="A1981">
            <v>91318</v>
          </cell>
          <cell r="B1981" t="str">
            <v>KIT DE PORTA DE MADEIRA PARA PINTURA, SEMI-OCA (LEVE OU MÉDIA), PADRÃO POPULAR, 60X210CM, ESPESSURA DE 3,5CM, ITENS INCLUSOS: DOBRADIÇAS, MONTAGEM E INSTALAÇÃO DO BATENTE, SEM FECHADURA - FORNECIMENTO E INSTALAÇÃO. AF_12/2019</v>
          </cell>
          <cell r="C1981" t="str">
            <v>UN</v>
          </cell>
          <cell r="D1981">
            <v>881.55</v>
          </cell>
          <cell r="E1981" t="str">
            <v>ESQUADRIAS/FERRAGENS/VIDROS</v>
          </cell>
          <cell r="F1981" t="str">
            <v>PORTA DE MADEIRA</v>
          </cell>
          <cell r="G1981" t="str">
            <v>SINAPI Abr/23</v>
          </cell>
        </row>
        <row r="1982">
          <cell r="A1982">
            <v>91319</v>
          </cell>
          <cell r="B1982" t="str">
            <v>KIT DE PORTA DE MADEIRA PARA PINTURA, SEMI-OCA (LEVE OU MÉDIA), PADRÃO POPULAR, 70X210CM, ESPESSURA DE 3,5CM, ITENS INCLUSOS: DOBRADIÇAS, MONTAGEM E INSTALAÇÃO DO BATENTE, SEM FECHADURA - FORNECIMENTO E INSTALAÇÃO. AF_12/2019</v>
          </cell>
          <cell r="C1982" t="str">
            <v>UN</v>
          </cell>
          <cell r="D1982">
            <v>891.25</v>
          </cell>
          <cell r="E1982" t="str">
            <v>ESQUADRIAS/FERRAGENS/VIDROS</v>
          </cell>
          <cell r="F1982" t="str">
            <v>PORTA DE MADEIRA</v>
          </cell>
          <cell r="G1982" t="str">
            <v>SINAPI Abr/23</v>
          </cell>
        </row>
        <row r="1983">
          <cell r="A1983">
            <v>91320</v>
          </cell>
          <cell r="B1983" t="str">
            <v>KIT DE PORTA DE MADEIRA PARA PINTURA, SEMI-OCA (LEVE OU MÉDIA), PADRÃO POPULAR, 80X210CM, ESPESSURA DE 3,5CM, ITENS INCLUSOS: DOBRADIÇAS, MONTAGEM E INSTALAÇÃO DO BATENTE, SEM FECHADURA - FORNECIMENTO E INSTALAÇÃO. AF_12/2019</v>
          </cell>
          <cell r="C1983" t="str">
            <v>UN</v>
          </cell>
          <cell r="D1983">
            <v>919.15</v>
          </cell>
          <cell r="E1983" t="str">
            <v>ESQUADRIAS/FERRAGENS/VIDROS</v>
          </cell>
          <cell r="F1983" t="str">
            <v>PORTA DE MADEIRA</v>
          </cell>
          <cell r="G1983" t="str">
            <v>SINAPI Abr/23</v>
          </cell>
        </row>
        <row r="1984">
          <cell r="A1984">
            <v>91321</v>
          </cell>
          <cell r="B1984" t="str">
            <v>KIT DE PORTA DE MADEIRA PARA PINTURA, SEMI-OCA (LEVE OU MÉDIA), PADRÃO POPULAR, 90X210CM, ESPESSURA DE 3,5CM, ITENS INCLUSOS: DOBRADIÇAS, MONTAGEM E INSTALAÇÃO DO BATENTE, SEM FECHADURA - FORNECIMENTO E INSTALAÇÃO. AF_12/2019</v>
          </cell>
          <cell r="C1984" t="str">
            <v>UN</v>
          </cell>
          <cell r="D1984">
            <v>1006.94</v>
          </cell>
          <cell r="E1984" t="str">
            <v>ESQUADRIAS/FERRAGENS/VIDROS</v>
          </cell>
          <cell r="F1984" t="str">
            <v>PORTA DE MADEIRA</v>
          </cell>
          <cell r="G1984" t="str">
            <v>SINAPI Abr/23</v>
          </cell>
        </row>
        <row r="1985">
          <cell r="A1985">
            <v>91322</v>
          </cell>
          <cell r="B1985" t="str">
            <v>KIT DE PORTA DE MADEIRA PARA PINTURA, SEMI-OCA (PESADA OU SUPERPESADA), PADRÃO POPULAR, 80X210CM, ESPESSURA DE 3,5CM, ITENS INCLUSOS: DOBRADIÇAS, MONTAGEM E INSTALAÇÃO DO BATENTE, SEM FECHADURA - FORNECIMENTO E INSTALAÇÃO. AF_12/2019</v>
          </cell>
          <cell r="C1985" t="str">
            <v>UN</v>
          </cell>
          <cell r="D1985">
            <v>1203.7</v>
          </cell>
          <cell r="E1985" t="str">
            <v>ESQUADRIAS/FERRAGENS/VIDROS</v>
          </cell>
          <cell r="F1985" t="str">
            <v>PORTA DE MADEIRA</v>
          </cell>
          <cell r="G1985" t="str">
            <v>SINAPI Abr/23</v>
          </cell>
        </row>
        <row r="1986">
          <cell r="A1986">
            <v>91323</v>
          </cell>
          <cell r="B1986" t="str">
            <v>KIT DE PORTA DE MADEIRA PARA PINTURA, SEMI-OCA (PESADA OU SUPERPESADA), PADRÃO POPULAR, 90X210CM, ESPESSURA DE 3,5CM, ITENS INCLUSOS: DOBRADIÇAS, MONTAGEM E INSTALAÇÃO DO BATENTE, SEM FECHADURA - FORNECIMENTO E INSTALAÇÃO. AF_12/2019</v>
          </cell>
          <cell r="C1986" t="str">
            <v>UN</v>
          </cell>
          <cell r="D1986">
            <v>1280.9100000000001</v>
          </cell>
          <cell r="E1986" t="str">
            <v>ESQUADRIAS/FERRAGENS/VIDROS</v>
          </cell>
          <cell r="F1986" t="str">
            <v>PORTA DE MADEIRA</v>
          </cell>
          <cell r="G1986" t="str">
            <v>SINAPI Abr/23</v>
          </cell>
        </row>
        <row r="1987">
          <cell r="A1987">
            <v>91324</v>
          </cell>
          <cell r="B1987" t="str">
            <v>KIT DE PORTA DE MADEIRA PARA VERNIZ, SEMI-OCA (LEVE OU MÉDIA), PADRÃO POPULAR, 60X210CM, ESPESSURA DE 3,5CM, ITENS INCLUSOS: DOBRADIÇAS, MONTAGEM E INSTALAÇÃO DO BATENTE, SEM FECHADURA - FORNECIMENTO E INSTALAÇÃO. AF_12/2019</v>
          </cell>
          <cell r="C1987" t="str">
            <v>UN</v>
          </cell>
          <cell r="D1987">
            <v>893.54</v>
          </cell>
          <cell r="E1987" t="str">
            <v>ESQUADRIAS/FERRAGENS/VIDROS</v>
          </cell>
          <cell r="F1987" t="str">
            <v>PORTA DE MADEIRA</v>
          </cell>
          <cell r="G1987" t="str">
            <v>SINAPI Abr/23</v>
          </cell>
        </row>
        <row r="1988">
          <cell r="A1988">
            <v>91325</v>
          </cell>
          <cell r="B1988" t="str">
            <v>KIT DE PORTA DE MADEIRA PARA VERNIZ, SEMI-OCA (LEVE OU MÉDIA), PADRÃO POPULAR, 70X210CM, ESPESSURA DE 3,5CM, ITENS INCLUSOS: DOBRADIÇAS, MONTAGEM E INSTALAÇÃO DO BATENTE, SEM FECHADURA - FORNECIMENTO E INSTALAÇÃO. AF_12/2019</v>
          </cell>
          <cell r="C1988" t="str">
            <v>UN</v>
          </cell>
          <cell r="D1988">
            <v>903.81</v>
          </cell>
          <cell r="E1988" t="str">
            <v>ESQUADRIAS/FERRAGENS/VIDROS</v>
          </cell>
          <cell r="F1988" t="str">
            <v>PORTA DE MADEIRA</v>
          </cell>
          <cell r="G1988" t="str">
            <v>SINAPI Abr/23</v>
          </cell>
        </row>
        <row r="1989">
          <cell r="A1989">
            <v>91326</v>
          </cell>
          <cell r="B1989" t="str">
            <v>KIT DE PORTA DE MADEIRA PARA VERNIZ, SEMI-OCA (LEVE OU MÉDIA), PADRÃO POPULAR, 80X210CM, ESPESSURA DE 3,5CM, ITENS INCLUSOS: DOBRADIÇAS, MONTAGEM E INSTALAÇÃO DO BATENTE, SEM FECHADURA - FORNECIMENTO E INSTALAÇÃO. AF_12/2019</v>
          </cell>
          <cell r="C1989" t="str">
            <v>UN</v>
          </cell>
          <cell r="D1989">
            <v>967.83</v>
          </cell>
          <cell r="E1989" t="str">
            <v>ESQUADRIAS/FERRAGENS/VIDROS</v>
          </cell>
          <cell r="F1989" t="str">
            <v>PORTA DE MADEIRA</v>
          </cell>
          <cell r="G1989" t="str">
            <v>SINAPI Abr/23</v>
          </cell>
        </row>
        <row r="1990">
          <cell r="A1990">
            <v>91327</v>
          </cell>
          <cell r="B1990" t="str">
            <v>KIT DE PORTA DE MADEIRA PARA VERNIZ, SEMI-OCA (LEVE OU MÉDIA), PADRÃO POPULAR, 90X210CM, ESPESSURA DE 3,5CM, ITENS INCLUSOS: DOBRADIÇAS, MONTAGEM E INSTALAÇÃO DO BATENTE, SEM FECHADURA - FORNECIMENTO E INSTALAÇÃO. AF_12/2019</v>
          </cell>
          <cell r="C1990" t="str">
            <v>UN</v>
          </cell>
          <cell r="D1990">
            <v>1017.57</v>
          </cell>
          <cell r="E1990" t="str">
            <v>ESQUADRIAS/FERRAGENS/VIDROS</v>
          </cell>
          <cell r="F1990" t="str">
            <v>PORTA DE MADEIRA</v>
          </cell>
          <cell r="G1990" t="str">
            <v>SINAPI Abr/23</v>
          </cell>
        </row>
        <row r="1991">
          <cell r="A1991">
            <v>91328</v>
          </cell>
          <cell r="B1991" t="str">
            <v>KIT DE PORTA DE MADEIRA FRISADA, SEMI-OCA (LEVE OU MÉDIA), PADRÃO MÉDIO 60X210CM, ESPESSURA DE 3CM, ITENS INCLUSOS: DOBRADIÇAS, MONTAGEM E INSTALAÇÃO DO BATENTE, SEM FECHADURA - FORNECIMENTO E INSTALAÇÃO. AF_12/2019</v>
          </cell>
          <cell r="C1991" t="str">
            <v>UN</v>
          </cell>
          <cell r="D1991">
            <v>1055.9100000000001</v>
          </cell>
          <cell r="E1991" t="str">
            <v>ESQUADRIAS/FERRAGENS/VIDROS</v>
          </cell>
          <cell r="F1991" t="str">
            <v>PORTA DE MADEIRA</v>
          </cell>
          <cell r="G1991" t="str">
            <v>SINAPI Abr/23</v>
          </cell>
        </row>
        <row r="1992">
          <cell r="A1992">
            <v>91329</v>
          </cell>
          <cell r="B1992" t="str">
            <v>KIT DE PORTA DE MADEIRA FRISADA, SEMI-OCA (LEVE OU MÉDIA), PADRÃO POPULAR, 60X210CM, ESPESSURA DE 3CM, ITENS INCLUSOS: DOBRADIÇAS, MONTAGEM E INSTALAÇÃO DO BATENTE, SEM FECHADURA - FORNECIMENTO E INSTALAÇÃO. AF_12/2019</v>
          </cell>
          <cell r="C1992" t="str">
            <v>UN</v>
          </cell>
          <cell r="D1992">
            <v>903.91</v>
          </cell>
          <cell r="E1992" t="str">
            <v>ESQUADRIAS/FERRAGENS/VIDROS</v>
          </cell>
          <cell r="F1992" t="str">
            <v>PORTA DE MADEIRA</v>
          </cell>
          <cell r="G1992" t="str">
            <v>SINAPI Abr/23</v>
          </cell>
        </row>
        <row r="1993">
          <cell r="A1993">
            <v>91330</v>
          </cell>
          <cell r="B1993" t="str">
            <v>KIT DE PORTA DE MADEIRA FRISADA, SEMI-OCA (LEVE OU MÉDIA), PADRÃO MÉDIO, 70X210CM, ESPESSURA DE 3CM, ITENS INCLUSOS: DOBRADIÇAS, MONTAGEM E INSTALAÇÃO DO BATENTE, SEM FECHADURA - FORNECIMENTO E INSTALAÇÃO. AF_12/2019</v>
          </cell>
          <cell r="C1993" t="str">
            <v>UN</v>
          </cell>
          <cell r="D1993">
            <v>1085.76</v>
          </cell>
          <cell r="E1993" t="str">
            <v>ESQUADRIAS/FERRAGENS/VIDROS</v>
          </cell>
          <cell r="F1993" t="str">
            <v>PORTA DE MADEIRA</v>
          </cell>
          <cell r="G1993" t="str">
            <v>SINAPI Abr/23</v>
          </cell>
        </row>
        <row r="1994">
          <cell r="A1994">
            <v>91331</v>
          </cell>
          <cell r="B1994" t="str">
            <v>KIT DE PORTA DE MADEIRA FRISADA, SEMI-OCA (LEVE OU MÉDIA), PADRÃO POPULAR, 70X210CM, ESPESSURA DE 3CM, ITENS INCLUSOS: DOBRADIÇAS, MONTAGEM E INSTALAÇÃO DO BATENTE, SEM FECHADURA - FORNECIMENTO E INSTALAÇÃO. AF_12/2019</v>
          </cell>
          <cell r="C1994" t="str">
            <v>UN</v>
          </cell>
          <cell r="D1994">
            <v>932.81</v>
          </cell>
          <cell r="E1994" t="str">
            <v>ESQUADRIAS/FERRAGENS/VIDROS</v>
          </cell>
          <cell r="F1994" t="str">
            <v>PORTA DE MADEIRA</v>
          </cell>
          <cell r="G1994" t="str">
            <v>SINAPI Abr/23</v>
          </cell>
        </row>
        <row r="1995">
          <cell r="A1995">
            <v>91332</v>
          </cell>
          <cell r="B1995" t="str">
            <v>KIT DE PORTA DE MADEIRA FRISADA, SEMI-OCA (LEVE OU MÉDIA), PADRÃO MÉDIO, 80X210CM, ESPESSURA DE 3,5CM, ITENS INCLUSOS: DOBRADIÇAS, MONTAGEM E INSTALAÇÃO DO BATENTE, SEM FECHADURA - FORNECIMENTO E INSTALAÇÃO. AF_12/2019</v>
          </cell>
          <cell r="C1995" t="str">
            <v>UN</v>
          </cell>
          <cell r="D1995">
            <v>1128.6500000000001</v>
          </cell>
          <cell r="E1995" t="str">
            <v>ESQUADRIAS/FERRAGENS/VIDROS</v>
          </cell>
          <cell r="F1995" t="str">
            <v>PORTA DE MADEIRA</v>
          </cell>
          <cell r="G1995" t="str">
            <v>SINAPI Abr/23</v>
          </cell>
        </row>
        <row r="1996">
          <cell r="A1996">
            <v>91333</v>
          </cell>
          <cell r="B1996" t="str">
            <v>KIT DE PORTA DE MADEIRA FRISADA, SEMI-OCA (LEVE OU MÉDIA), PADRÃO POPULAR, 80X210CM, ESPESSURA DE 3,5CM, ITENS INCLUSOS: DOBRADIÇAS, MONTAGEM E INSTALAÇÃO DO BATENTE, SEM FECHADURA - FORNECIMENTO E INSTALAÇÃO. AF_12/2019</v>
          </cell>
          <cell r="C1996" t="str">
            <v>UN</v>
          </cell>
          <cell r="D1996">
            <v>974.74</v>
          </cell>
          <cell r="E1996" t="str">
            <v>ESQUADRIAS/FERRAGENS/VIDROS</v>
          </cell>
          <cell r="F1996" t="str">
            <v>PORTA DE MADEIRA</v>
          </cell>
          <cell r="G1996" t="str">
            <v>SINAPI Abr/23</v>
          </cell>
        </row>
        <row r="1997">
          <cell r="A1997">
            <v>91334</v>
          </cell>
          <cell r="B1997" t="str">
            <v>KIT DE PORTA DE MADEIRA TIPO VENEZIANA, PADRÃO MÉDIO, 80X210CM, ESPESSURA DE 3CM, ITENS INCLUSOS: DOBRADIÇAS, MONTAGEM E INSTALAÇÃO DO BATENTE, SEM FECHADURA - FORNECIMENTO E INSTALAÇÃO. AF_12/2019</v>
          </cell>
          <cell r="C1997" t="str">
            <v>UN</v>
          </cell>
          <cell r="D1997">
            <v>1595.95</v>
          </cell>
          <cell r="E1997" t="str">
            <v>ESQUADRIAS/FERRAGENS/VIDROS</v>
          </cell>
          <cell r="F1997" t="str">
            <v>PORTA DE MADEIRA</v>
          </cell>
          <cell r="G1997" t="str">
            <v>SINAPI Abr/23</v>
          </cell>
        </row>
        <row r="1998">
          <cell r="A1998">
            <v>91335</v>
          </cell>
          <cell r="B1998" t="str">
            <v>KIT DE PORTA DE MADEIRA TIPO VENEZIANA, PADRÃO POPULAR, 80X210CM, ESPESSURA DE 3CM, ITENS INCLUSOS: DOBRADIÇAS, MONTAGEM E INSTALAÇÃO DO BATENTE, SEM FECHADURA - FORNECIMENTO E INSTALAÇÃO. AF_12/2019</v>
          </cell>
          <cell r="C1998" t="str">
            <v>UN</v>
          </cell>
          <cell r="D1998">
            <v>1442.04</v>
          </cell>
          <cell r="E1998" t="str">
            <v>ESQUADRIAS/FERRAGENS/VIDROS</v>
          </cell>
          <cell r="F1998" t="str">
            <v>PORTA DE MADEIRA</v>
          </cell>
          <cell r="G1998" t="str">
            <v>SINAPI Abr/23</v>
          </cell>
        </row>
        <row r="1999">
          <cell r="A1999">
            <v>91336</v>
          </cell>
          <cell r="B1999" t="str">
            <v>KIT DE PORTA DE MADEIRA TIPO MEXICANA, MACIÇA (PESADA OU SUPERPESADA), PADRÃO MÉDIO, 80X210CM, ESPESSURA DE 3CM, ITENS INCLUSOS: DOBRADIÇAS, MONTAGEM E INSTALAÇÃO DO BATENTE, SEM FECHADURA - FORNECIMENTO E INSTALAÇÃO. AF_12/2019</v>
          </cell>
          <cell r="C1999" t="str">
            <v>UN</v>
          </cell>
          <cell r="D1999">
            <v>1956.46</v>
          </cell>
          <cell r="E1999" t="str">
            <v>ESQUADRIAS/FERRAGENS/VIDROS</v>
          </cell>
          <cell r="F1999" t="str">
            <v>PORTA DE MADEIRA</v>
          </cell>
          <cell r="G1999" t="str">
            <v>SINAPI Abr/23</v>
          </cell>
        </row>
        <row r="2000">
          <cell r="A2000">
            <v>91337</v>
          </cell>
          <cell r="B2000" t="str">
            <v>KIT DE PORTA DE MADEIRA TIPO MEXICANA, MACIÇA (PESADA OU SUPERPESADA), PADRÃO POPULAR, 80X210CM, ESPESSURA DE 3CM, ITENS INCLUSOS: DOBRADIÇAS, MONTAGEM E INSTALAÇÃO DO BATENTE, SEM FECHADURA - FORNECIMENTO E INSTALAÇÃO. AF_12/2019</v>
          </cell>
          <cell r="C2000" t="str">
            <v>UN</v>
          </cell>
          <cell r="D2000">
            <v>1802.55</v>
          </cell>
          <cell r="E2000" t="str">
            <v>ESQUADRIAS/FERRAGENS/VIDROS</v>
          </cell>
          <cell r="F2000" t="str">
            <v>PORTA DE MADEIRA</v>
          </cell>
          <cell r="G2000" t="str">
            <v>SINAPI Abr/23</v>
          </cell>
        </row>
        <row r="2001">
          <cell r="A2001">
            <v>100659</v>
          </cell>
          <cell r="B2001" t="str">
            <v>ALIZAR DE 5X1,5CM PARA PORTA FIXADO COM PREGOS, PADRÃO MÉDIO - FORNECIMENTO E INSTALAÇÃO. AF_12/2019</v>
          </cell>
          <cell r="C2001" t="str">
            <v>M</v>
          </cell>
          <cell r="D2001">
            <v>14.87</v>
          </cell>
          <cell r="E2001" t="str">
            <v>ESQUADRIAS/FERRAGENS/VIDROS</v>
          </cell>
          <cell r="F2001" t="str">
            <v>PORTA DE MADEIRA</v>
          </cell>
          <cell r="G2001" t="str">
            <v>SINAPI Abr/23</v>
          </cell>
        </row>
        <row r="2002">
          <cell r="A2002">
            <v>100660</v>
          </cell>
          <cell r="B2002" t="str">
            <v>ALIZAR DE 5X1,5CM PARA PORTA FIXADO COM PREGOS, PADRÃO POPULAR - FORNECIMENTO E INSTALAÇÃO. AF_12/2019</v>
          </cell>
          <cell r="C2002" t="str">
            <v>M</v>
          </cell>
          <cell r="D2002">
            <v>10.09</v>
          </cell>
          <cell r="E2002" t="str">
            <v>ESQUADRIAS/FERRAGENS/VIDROS</v>
          </cell>
          <cell r="F2002" t="str">
            <v>PORTA DE MADEIRA</v>
          </cell>
          <cell r="G2002" t="str">
            <v>SINAPI Abr/23</v>
          </cell>
        </row>
        <row r="2003">
          <cell r="A2003">
            <v>100675</v>
          </cell>
          <cell r="B2003" t="str">
            <v>KIT DE PORTA-PRONTA DE MADEIRA EM ACABAMENTO MELAMÍNICO BRANCO, FOLHA LEVE OU MÉDIA, 90X210, EXCLUSIVE FECHADURA, FIXAÇÃO COM PREENCHIMENTO TOTAL DE ESPUMA EXPANSIVA - FORNECIMENTO E INSTALAÇÃO. AF_12/2019</v>
          </cell>
          <cell r="C2003" t="str">
            <v>UN</v>
          </cell>
          <cell r="D2003">
            <v>1008.13</v>
          </cell>
          <cell r="E2003" t="str">
            <v>ESQUADRIAS/FERRAGENS/VIDROS</v>
          </cell>
          <cell r="F2003" t="str">
            <v>PORTA DE MADEIRA</v>
          </cell>
          <cell r="G2003" t="str">
            <v>SINAPI Abr/23</v>
          </cell>
        </row>
        <row r="2004">
          <cell r="A2004">
            <v>100676</v>
          </cell>
          <cell r="B2004" t="str">
            <v>BATENTE PARA PORTA COM BANDEIRA, FIXAÇÃO COM PARAFUSO E BUCHA. AF_12/2019</v>
          </cell>
          <cell r="C2004" t="str">
            <v>UN</v>
          </cell>
          <cell r="D2004">
            <v>242.12</v>
          </cell>
          <cell r="E2004" t="str">
            <v>ESQUADRIAS/FERRAGENS/VIDROS</v>
          </cell>
          <cell r="F2004" t="str">
            <v>PORTA DE MADEIRA</v>
          </cell>
          <cell r="G2004" t="str">
            <v>SINAPI Abr/23</v>
          </cell>
        </row>
        <row r="2005">
          <cell r="A2005">
            <v>100678</v>
          </cell>
          <cell r="B2005" t="str">
            <v>KIT DE PORTA DE MADEIRA PARA VERNIZ, SEMI-OCA (LEVE OU MÉDIA), PADRÃO MÉDIO, 60X210CM, ESPESSURA DE 3,5CM, ITENS INCLUSOS: DOBRADIÇAS, MONTAGEM E INSTALAÇÃO DE BATENTE, FECHADURA COM EXECUÇÃO DO FURO - FORNECIMENTO E INSTALAÇÃO. AF_12/2019</v>
          </cell>
          <cell r="C2005" t="str">
            <v>UN</v>
          </cell>
          <cell r="D2005">
            <v>1263.46</v>
          </cell>
          <cell r="E2005" t="str">
            <v>ESQUADRIAS/FERRAGENS/VIDROS</v>
          </cell>
          <cell r="F2005" t="str">
            <v>PORTA DE MADEIRA</v>
          </cell>
          <cell r="G2005" t="str">
            <v>SINAPI Abr/23</v>
          </cell>
        </row>
        <row r="2006">
          <cell r="A2006">
            <v>100679</v>
          </cell>
          <cell r="B2006" t="str">
            <v>KIT DE PORTA DE MADEIRA PARA VERNIZ, SEMI-OCA (LEVE OU MÉDIA), PADRÃO POPULAR, 60X210CM, ESPESSURA DE 3,5CM, ITENS INCLUSOS: DOBRADIÇAS, MONTAGEM E INSTALAÇÃO DE BATENTE, FECHADURA COM EXECUÇÃO DO FURO - FORNECIMENTO E INSTALAÇÃO. AF_12/2019</v>
          </cell>
          <cell r="C2006" t="str">
            <v>UN</v>
          </cell>
          <cell r="D2006">
            <v>1042.1199999999999</v>
          </cell>
          <cell r="E2006" t="str">
            <v>ESQUADRIAS/FERRAGENS/VIDROS</v>
          </cell>
          <cell r="F2006" t="str">
            <v>PORTA DE MADEIRA</v>
          </cell>
          <cell r="G2006" t="str">
            <v>SINAPI Abr/23</v>
          </cell>
        </row>
        <row r="2007">
          <cell r="A2007">
            <v>100680</v>
          </cell>
          <cell r="B2007" t="str">
            <v>KIT DE PORTA DE MADEIRA PARA VERNIZ, SEMI-OCA (LEVE OU MÉDIA), PADRÃO MÉDIO, 70X210CM, ESPESSURA DE 3,5CM, ITENS INCLUSOS: DOBRADIÇAS, MONTAGEM E INSTALAÇÃO DE BATENTE, FECHADURA COM EXECUÇÃO DO FURO - FORNECIMENTO E INSTALAÇÃO. AF_12/2019</v>
          </cell>
          <cell r="C2007" t="str">
            <v>UN</v>
          </cell>
          <cell r="D2007">
            <v>1274.68</v>
          </cell>
          <cell r="E2007" t="str">
            <v>ESQUADRIAS/FERRAGENS/VIDROS</v>
          </cell>
          <cell r="F2007" t="str">
            <v>PORTA DE MADEIRA</v>
          </cell>
          <cell r="G2007" t="str">
            <v>SINAPI Abr/23</v>
          </cell>
        </row>
        <row r="2008">
          <cell r="A2008">
            <v>100681</v>
          </cell>
          <cell r="B2008" t="str">
            <v>KIT DE PORTA DE MADEIRA FRISADA, SEMI-OCA (LEVE OU MÉDIA), PADRÃO MÉDIO, 70X210CM, ESPESSURA DE 3CM, ITENS INCLUSOS: DOBRADIÇAS, MONTAGEM E INSTALAÇÃO DE BATENTE, FECHADURA COM EXECUÇÃO DO FURO - FORNECIMENTO E INSTALAÇÃO. AF_12/2019</v>
          </cell>
          <cell r="C2008" t="str">
            <v>UN</v>
          </cell>
          <cell r="D2008">
            <v>1303.68</v>
          </cell>
          <cell r="E2008" t="str">
            <v>ESQUADRIAS/FERRAGENS/VIDROS</v>
          </cell>
          <cell r="F2008" t="str">
            <v>PORTA DE MADEIRA</v>
          </cell>
          <cell r="G2008" t="str">
            <v>SINAPI Abr/23</v>
          </cell>
        </row>
        <row r="2009">
          <cell r="A2009">
            <v>100682</v>
          </cell>
          <cell r="B2009" t="str">
            <v>KIT DE PORTA DE MADEIRA FRISADA, SEMI-OCA (LEVE OU MÉDIA), PADRÃO POPULAR, 70X210CM, ESPESSURA DE 3CM, ITENS INCLUSOS: DOBRADIÇAS, MONTAGEM E INSTALAÇÃO DE BATENTE, FECHADURA COM EXECUÇÃO DO FURO - FORNECIMENTO E INSTALAÇÃO. AF_12/2019</v>
          </cell>
          <cell r="C2009" t="str">
            <v>UN</v>
          </cell>
          <cell r="D2009">
            <v>1058</v>
          </cell>
          <cell r="E2009" t="str">
            <v>ESQUADRIAS/FERRAGENS/VIDROS</v>
          </cell>
          <cell r="F2009" t="str">
            <v>PORTA DE MADEIRA</v>
          </cell>
          <cell r="G2009" t="str">
            <v>SINAPI Abr/23</v>
          </cell>
        </row>
        <row r="2010">
          <cell r="A2010">
            <v>100683</v>
          </cell>
          <cell r="B2010" t="str">
            <v>KIT DE PORTA DE MADEIRA PARA VERNIZ, SEMI-OCA (LEVE OU MÉDIA), PADRÃO MÉDIO, 80X210CM, ESPESSURA DE 3,5CM, ITENS INCLUSOS: DOBRADIÇAS, MONTAGEM E INSTALAÇÃO DE BATENTE, FECHADURA COM EXECUÇÃO DO FURO - FORNECIMENTO E INSTALAÇÃO. AF_12/2019</v>
          </cell>
          <cell r="C2010" t="str">
            <v>UN</v>
          </cell>
          <cell r="D2010">
            <v>1368.96</v>
          </cell>
          <cell r="E2010" t="str">
            <v>ESQUADRIAS/FERRAGENS/VIDROS</v>
          </cell>
          <cell r="F2010" t="str">
            <v>PORTA DE MADEIRA</v>
          </cell>
          <cell r="G2010" t="str">
            <v>SINAPI Abr/23</v>
          </cell>
        </row>
        <row r="2011">
          <cell r="A2011">
            <v>100684</v>
          </cell>
          <cell r="B2011" t="str">
            <v>KIT DE PORTA DE MADEIRA PARA VERNIZ, SEMI-OCA (LEVE OU MÉDIA), PADRÃO POPULAR, 80X210CM, ESPESSURA DE 3,5CM, ITENS INCLUSOS: DOBRADIÇAS, MONTAGEM E INSTALAÇÃO DE BATENTE, FECHADURA COM EXECUÇÃO DO FURO - FORNECIMENTO E INSTALAÇÃO. AF_12/2019</v>
          </cell>
          <cell r="C2011" t="str">
            <v>UN</v>
          </cell>
          <cell r="D2011">
            <v>1114.27</v>
          </cell>
          <cell r="E2011" t="str">
            <v>ESQUADRIAS/FERRAGENS/VIDROS</v>
          </cell>
          <cell r="F2011" t="str">
            <v>PORTA DE MADEIRA</v>
          </cell>
          <cell r="G2011" t="str">
            <v>SINAPI Abr/23</v>
          </cell>
        </row>
        <row r="2012">
          <cell r="A2012">
            <v>100685</v>
          </cell>
          <cell r="B2012" t="str">
            <v>KIT DE PORTA DE MADEIRA PARA VERNIZ, SEMI-OCA (LEVE OU MÉDIA), PADRÃO MÉDIO, 90X210CM, ESPESSURA DE 3,5CM, ITENS INCLUSOS: DOBRADIÇAS, MONTAGEM E INSTALAÇÃO DE BATENTE, FECHADURA COM EXECUÇÃO DO FURO - FORNECIMENTO E INSTALAÇÃO. AF_12/2019</v>
          </cell>
          <cell r="C2012" t="str">
            <v>UN</v>
          </cell>
          <cell r="D2012">
            <v>1419.66</v>
          </cell>
          <cell r="E2012" t="str">
            <v>ESQUADRIAS/FERRAGENS/VIDROS</v>
          </cell>
          <cell r="F2012" t="str">
            <v>PORTA DE MADEIRA</v>
          </cell>
          <cell r="G2012" t="str">
            <v>SINAPI Abr/23</v>
          </cell>
        </row>
        <row r="2013">
          <cell r="A2013">
            <v>100686</v>
          </cell>
          <cell r="B2013" t="str">
            <v>KIT DE PORTA DE MADEIRA PARA VERNIZ, SEMI-OCA (LEVE OU MÉDIA), PADRÃO POPULAR, 90X210CM, ESPESSURA DE 3CM, ITENS INCLUSOS: DOBRADIÇAS, MONTAGEM E INSTALAÇÃO DE BATENTE, FECHADURA COM EXECUÇÃO DO FURO - FORNECIMENTO E INSTALAÇÃO. AF_12/2019</v>
          </cell>
          <cell r="C2013" t="str">
            <v>UN</v>
          </cell>
          <cell r="D2013">
            <v>1164.01</v>
          </cell>
          <cell r="E2013" t="str">
            <v>ESQUADRIAS/FERRAGENS/VIDROS</v>
          </cell>
          <cell r="F2013" t="str">
            <v>PORTA DE MADEIRA</v>
          </cell>
          <cell r="G2013" t="str">
            <v>SINAPI Abr/23</v>
          </cell>
        </row>
        <row r="2014">
          <cell r="A2014">
            <v>100687</v>
          </cell>
          <cell r="B2014" t="str">
            <v>KIT DE PORTA DE MADEIRA FRISADA, SEMI-OCA (LEVE OU MÉDIA), PADRÃO MÉDIO, 60X210CM, ESPESSURA DE 3,5CM, ITENS INCLUSOS: DOBRADIÇAS, MONTAGEM E INSTALAÇÃO DE BATENTE, FECHADURA COM EXECUÇÃO DO FURO - FORNECIMENTO E INSTALAÇÃO. AF_12/2019</v>
          </cell>
          <cell r="C2014" t="str">
            <v>UN</v>
          </cell>
          <cell r="D2014">
            <v>1273.83</v>
          </cell>
          <cell r="E2014" t="str">
            <v>ESQUADRIAS/FERRAGENS/VIDROS</v>
          </cell>
          <cell r="F2014" t="str">
            <v>PORTA DE MADEIRA</v>
          </cell>
          <cell r="G2014" t="str">
            <v>SINAPI Abr/23</v>
          </cell>
        </row>
        <row r="2015">
          <cell r="A2015">
            <v>100688</v>
          </cell>
          <cell r="B2015" t="str">
            <v>KIT DE PORTA DE MADEIRA FRISADA, SEMI-OCA (LEVE OU MÉDIA), PADRÃO POPULAR, 60X210CM, ESPESSURA DE 3CM, ITENS INCLUSOS: DOBRADIÇAS, MONTAGEM E INSTALAÇÃO DE BATENTE, FECHADURA COM EXECUÇÃO DO FURO - FORNECIMENTO E INSTALAÇÃO. AF_12/2019</v>
          </cell>
          <cell r="C2015" t="str">
            <v>UN</v>
          </cell>
          <cell r="D2015">
            <v>1052.49</v>
          </cell>
          <cell r="E2015" t="str">
            <v>ESQUADRIAS/FERRAGENS/VIDROS</v>
          </cell>
          <cell r="F2015" t="str">
            <v>PORTA DE MADEIRA</v>
          </cell>
          <cell r="G2015" t="str">
            <v>SINAPI Abr/23</v>
          </cell>
        </row>
        <row r="2016">
          <cell r="A2016">
            <v>100689</v>
          </cell>
          <cell r="B2016" t="str">
            <v>KIT DE PORTA DE MADEIRA FRISADA, SEMI-OCA (LEVE OU MÉDIA), PADRÃO MÉDIO, 80X210CM, ESPESSURA DE 3,5CM, ITENS INCLUSOS: DOBRADIÇAS, MONTAGEM E INSTALAÇÃO DE BATENTE, FECHADURA COM EXECUÇÃO DO FURO - FORNECIMENTO E INSTALAÇÃO. AF_12/2019</v>
          </cell>
          <cell r="C2016" t="str">
            <v>UN</v>
          </cell>
          <cell r="D2016">
            <v>1375.87</v>
          </cell>
          <cell r="E2016" t="str">
            <v>ESQUADRIAS/FERRAGENS/VIDROS</v>
          </cell>
          <cell r="F2016" t="str">
            <v>PORTA DE MADEIRA</v>
          </cell>
          <cell r="G2016" t="str">
            <v>SINAPI Abr/23</v>
          </cell>
        </row>
        <row r="2017">
          <cell r="A2017">
            <v>100690</v>
          </cell>
          <cell r="B2017" t="str">
            <v>KIT DE PORTA DE MADEIRA FRISADA, SEMI-OCA (LEVE OU MÉDIA), PADRÃO POPULAR, 80X210CM, ESPESSURA DE 3,5CM, ITENS INCLUSOS: DOBRADIÇAS, MONTAGEM E INSTALAÇÃO DE BATENTE, FECHADURA COM EXECUÇÃO DO FURO - FORNECIMENTO E INSTALAÇÃO. AF_12/2019</v>
          </cell>
          <cell r="C2017" t="str">
            <v>UN</v>
          </cell>
          <cell r="D2017">
            <v>1121.18</v>
          </cell>
          <cell r="E2017" t="str">
            <v>ESQUADRIAS/FERRAGENS/VIDROS</v>
          </cell>
          <cell r="F2017" t="str">
            <v>PORTA DE MADEIRA</v>
          </cell>
          <cell r="G2017" t="str">
            <v>SINAPI Abr/23</v>
          </cell>
        </row>
        <row r="2018">
          <cell r="A2018">
            <v>100691</v>
          </cell>
          <cell r="B2018" t="str">
            <v>KIT DE PORTA DE MADEIRA TIPO VENEZIANA, 80X210CM (ESPESSURA DE 3CM), PADRÃO MÉDIO, ITENS INCLUSOS: DOBRADIÇAS, MONTAGEM E INSTALAÇÃO DE BATENTE, FECHADURA COM EXECUÇÃO DO FURO - FORNECIMENTO E INSTALAÇÃO. AF_12/2019</v>
          </cell>
          <cell r="C2018" t="str">
            <v>UN</v>
          </cell>
          <cell r="D2018">
            <v>1843.17</v>
          </cell>
          <cell r="E2018" t="str">
            <v>ESQUADRIAS/FERRAGENS/VIDROS</v>
          </cell>
          <cell r="F2018" t="str">
            <v>PORTA DE MADEIRA</v>
          </cell>
          <cell r="G2018" t="str">
            <v>SINAPI Abr/23</v>
          </cell>
        </row>
        <row r="2019">
          <cell r="A2019">
            <v>100692</v>
          </cell>
          <cell r="B2019" t="str">
            <v>KIT DE PORTA DE MADEIRA TIPO VENEZIANA, 80X210CM (ESPESSURA DE 3CM), PADRÃO POPULAR, ITENS INCLUSOS: DOBRADIÇAS, MONTAGEM E INSTALAÇÃO DE BATENTE, FECHADURA COM EXECUÇÃO DO FURO - FORNECIMENTO E INSTALAÇÃO. AF_12/2019</v>
          </cell>
          <cell r="C2019" t="str">
            <v>UN</v>
          </cell>
          <cell r="D2019">
            <v>1588.48</v>
          </cell>
          <cell r="E2019" t="str">
            <v>ESQUADRIAS/FERRAGENS/VIDROS</v>
          </cell>
          <cell r="F2019" t="str">
            <v>PORTA DE MADEIRA</v>
          </cell>
          <cell r="G2019" t="str">
            <v>SINAPI Abr/23</v>
          </cell>
        </row>
        <row r="2020">
          <cell r="A2020">
            <v>100693</v>
          </cell>
          <cell r="B2020" t="str">
            <v>KIT DE PORTA DE MADEIRA TIPO MEXICANA, MACIÇA (PESADA OU SUPERPESADA), PADRÃO MÉDIO, 80X210CM, ESPESSURA DE 3,5CM, ITENS INCLUSOS: DOBRADIÇAS, MONTAGEM E INSTALAÇÃO DE BATENTE, FECHADURA COM EXECUÇÃO DO FURO - FORNECIMENTO E INSTALAÇÃO. AF_12/2019</v>
          </cell>
          <cell r="C2020" t="str">
            <v>UN</v>
          </cell>
          <cell r="D2020">
            <v>2203.6799999999998</v>
          </cell>
          <cell r="E2020" t="str">
            <v>ESQUADRIAS/FERRAGENS/VIDROS</v>
          </cell>
          <cell r="F2020" t="str">
            <v>PORTA DE MADEIRA</v>
          </cell>
          <cell r="G2020" t="str">
            <v>SINAPI Abr/23</v>
          </cell>
        </row>
        <row r="2021">
          <cell r="A2021">
            <v>100694</v>
          </cell>
          <cell r="B2021" t="str">
            <v>KIT DE PORTA DE MADEIRA TIPO MEXICANA, MACIÇA (PESADA OU SUPERPESADA), PADRÃO POPULAR, 80X210CM, ESPESSURA DE 3,5CM, ITENS INCLUSOS: DOBRADIÇAS, MONTAGEM E INSTALAÇÃO DE BATENTE, FECHADURA COM EXECUÇÃO DO FURO - FORNECIMENTO E INSTALAÇÃO. AF_12/2019</v>
          </cell>
          <cell r="C2021" t="str">
            <v>UN</v>
          </cell>
          <cell r="D2021">
            <v>1948.99</v>
          </cell>
          <cell r="E2021" t="str">
            <v>ESQUADRIAS/FERRAGENS/VIDROS</v>
          </cell>
          <cell r="F2021" t="str">
            <v>PORTA DE MADEIRA</v>
          </cell>
          <cell r="G2021" t="str">
            <v>SINAPI Abr/23</v>
          </cell>
        </row>
        <row r="2022">
          <cell r="A2022">
            <v>100695</v>
          </cell>
          <cell r="B2022" t="str">
            <v>RECOLOCAÇÃO DE FOLHAS DE PORTA DE MADEIRA LEVE OU MÉDIA DE 60CM DE LARGURA, CONSIDERANDO REAPROVEITAMENTO DO MATERIAL. AF_12/2019</v>
          </cell>
          <cell r="C2022" t="str">
            <v>UN</v>
          </cell>
          <cell r="D2022">
            <v>70.959999999999994</v>
          </cell>
          <cell r="E2022" t="str">
            <v>ESQUADRIAS/FERRAGENS/VIDROS</v>
          </cell>
          <cell r="F2022" t="str">
            <v>PORTA DE MADEIRA</v>
          </cell>
          <cell r="G2022" t="str">
            <v>SINAPI Abr/23</v>
          </cell>
        </row>
        <row r="2023">
          <cell r="A2023">
            <v>100696</v>
          </cell>
          <cell r="B2023" t="str">
            <v>RECOLOCAÇÃO DE FOLHAS DE PORTA DE MADEIRA LEVE OU MÉDIA DE 70CM DE LARGURA, CONSIDERANDO REAPROVEITAMENTO DO MATERIAL. AF_12/2019</v>
          </cell>
          <cell r="C2023" t="str">
            <v>UN</v>
          </cell>
          <cell r="D2023">
            <v>78.94</v>
          </cell>
          <cell r="E2023" t="str">
            <v>ESQUADRIAS/FERRAGENS/VIDROS</v>
          </cell>
          <cell r="F2023" t="str">
            <v>PORTA DE MADEIRA</v>
          </cell>
          <cell r="G2023" t="str">
            <v>SINAPI Abr/23</v>
          </cell>
        </row>
        <row r="2024">
          <cell r="A2024">
            <v>100697</v>
          </cell>
          <cell r="B2024" t="str">
            <v>RECOLOCAÇÃO DE FOLHAS DE PORTA DE MADEIRA LEVE OU MÉDIA DE 80CM DE LARGURA, CONSIDERANDO REAPROVEITAMENTO DO MATERIAL. AF_12/2019</v>
          </cell>
          <cell r="C2024" t="str">
            <v>UN</v>
          </cell>
          <cell r="D2024">
            <v>86.96</v>
          </cell>
          <cell r="E2024" t="str">
            <v>ESQUADRIAS/FERRAGENS/VIDROS</v>
          </cell>
          <cell r="F2024" t="str">
            <v>PORTA DE MADEIRA</v>
          </cell>
          <cell r="G2024" t="str">
            <v>SINAPI Abr/23</v>
          </cell>
        </row>
        <row r="2025">
          <cell r="A2025">
            <v>100698</v>
          </cell>
          <cell r="B2025" t="str">
            <v>RECOLOCAÇÃO DE FOLHAS DE PORTA DE MADEIRA LEVE OU MÉDIA DE 90CM DE LARGURA, CONSIDERANDO REAPROVEITAMENTO DO MATERIAL. AF_12/2019</v>
          </cell>
          <cell r="C2025" t="str">
            <v>UN</v>
          </cell>
          <cell r="D2025">
            <v>94.97</v>
          </cell>
          <cell r="E2025" t="str">
            <v>ESQUADRIAS/FERRAGENS/VIDROS</v>
          </cell>
          <cell r="F2025" t="str">
            <v>PORTA DE MADEIRA</v>
          </cell>
          <cell r="G2025" t="str">
            <v>SINAPI Abr/23</v>
          </cell>
        </row>
        <row r="2026">
          <cell r="A2026">
            <v>100699</v>
          </cell>
          <cell r="B2026" t="str">
            <v>RECOLOCAÇÃO DE FOLHAS DE PORTA DE MADEIRA PESADA OU SUPERPESADA DE 80CM DE LARGURA, CONSIDERANDO REAPROVEITAMENTO DO MATERIAL. AF_12/2019</v>
          </cell>
          <cell r="C2026" t="str">
            <v>UN</v>
          </cell>
          <cell r="D2026">
            <v>112.92</v>
          </cell>
          <cell r="E2026" t="str">
            <v>ESQUADRIAS/FERRAGENS/VIDROS</v>
          </cell>
          <cell r="F2026" t="str">
            <v>PORTA DE MADEIRA</v>
          </cell>
          <cell r="G2026" t="str">
            <v>SINAPI Abr/23</v>
          </cell>
        </row>
        <row r="2027">
          <cell r="A2027">
            <v>100700</v>
          </cell>
          <cell r="B2027" t="str">
            <v>PORTA DE MADEIRA COMPENSADA LISA PARA PINTURA, 120X210X3,5CM, 2 FOLHAS, INCLUSO ADUELA 2A, ALIZAR 2A E DOBRADIÇAS. AF_12/2019</v>
          </cell>
          <cell r="C2027" t="str">
            <v>UN</v>
          </cell>
          <cell r="D2027">
            <v>987.29</v>
          </cell>
          <cell r="E2027" t="str">
            <v>ESQUADRIAS/FERRAGENS/VIDROS</v>
          </cell>
          <cell r="F2027" t="str">
            <v>PORTA DE MADEIRA</v>
          </cell>
          <cell r="G2027" t="str">
            <v>SINAPI Abr/23</v>
          </cell>
        </row>
        <row r="2028">
          <cell r="A2028">
            <v>100712</v>
          </cell>
          <cell r="B2028" t="str">
            <v>KIT DE PORTA DE MADEIRA PARA VERNIZ, SEMI-OCA (LEVE OU MÉDIA), PADRÃO POPULAR, 70X210CM, ESPESSURA DE 3,5CM, ITENS INCLUSOS: DOBRADIÇAS, MONTAGEM E INSTALAÇÃO DE BATENTE, FECHADURA COM EXECUÇÃO DO FURO - FORNECIMENTO E INSTALAÇÃO. AF_12/2019</v>
          </cell>
          <cell r="C2028" t="str">
            <v>UN</v>
          </cell>
          <cell r="D2028">
            <v>1029</v>
          </cell>
          <cell r="E2028" t="str">
            <v>ESQUADRIAS/FERRAGENS/VIDROS</v>
          </cell>
          <cell r="F2028" t="str">
            <v>PORTA DE MADEIRA</v>
          </cell>
          <cell r="G2028" t="str">
            <v>SINAPI Abr/23</v>
          </cell>
        </row>
        <row r="2029">
          <cell r="A2029">
            <v>100665</v>
          </cell>
          <cell r="B2029" t="str">
            <v>JANELA DE MADEIRA - CEDRINHO/ANGELIM OU EQUIVALENTE DA REGIÃO - DE ABRIR COM 4 FOLHAS (2 VENEZIANAS E 2 GUILHOTINAS PARA VIDRO), COM BATENTE, ALIZAR E FERRAGENS. EXCLUSIVE VIDROS, ACABAMENTO E CONTRAMARCO. FORNECIMENTO E INSTALAÇÃO. AF_12/2019</v>
          </cell>
          <cell r="C2029" t="str">
            <v>M2</v>
          </cell>
          <cell r="D2029">
            <v>1121.99</v>
          </cell>
          <cell r="E2029" t="str">
            <v>ESQUADRIAS/FERRAGENS/VIDROS</v>
          </cell>
          <cell r="F2029" t="str">
            <v>JANELA DE MADEIRA</v>
          </cell>
          <cell r="G2029" t="str">
            <v>SINAPI Abr/23</v>
          </cell>
        </row>
        <row r="2030">
          <cell r="A2030">
            <v>100666</v>
          </cell>
          <cell r="B2030" t="str">
            <v>JANELA DE MADEIRA (PINUS/EUCALIPTO OU EQUIV.) DE ABRIR COM 4 FOLHAS (2 VENEZIANAS E 2 GUILHOTINAS PARA VIDRO), COM BATENTE, ALIZAR E FERRAGENS. EXCLUSIVE VIDROS, ACABAMENTO E CONTRAMARCO. FORNECIMENTO E INSTALAÇÃO. AF_12/2019</v>
          </cell>
          <cell r="C2030" t="str">
            <v>M2</v>
          </cell>
          <cell r="D2030">
            <v>887.95</v>
          </cell>
          <cell r="E2030" t="str">
            <v>ESQUADRIAS/FERRAGENS/VIDROS</v>
          </cell>
          <cell r="F2030" t="str">
            <v>JANELA DE MADEIRA</v>
          </cell>
          <cell r="G2030" t="str">
            <v>SINAPI Abr/23</v>
          </cell>
        </row>
        <row r="2031">
          <cell r="A2031">
            <v>100667</v>
          </cell>
          <cell r="B2031" t="str">
            <v>JANELA DE MADEIRA (IMBUIA/CEDRO OU EQUIV.) DE ABRIR COM 4 FOLHAS (2 VENEZIANAS E 2 GUILHOTINAS PARA VIDRO), COM BATENTE, ALIZAR E FERRAGENS. EXCLUSIVE VIDROS, ACABAMENTO E CONTRAMARCO. FORNECIMENTO E INSTALAÇÃO. AF_12/2019</v>
          </cell>
          <cell r="C2031" t="str">
            <v>M2</v>
          </cell>
          <cell r="D2031">
            <v>1452.85</v>
          </cell>
          <cell r="E2031" t="str">
            <v>ESQUADRIAS/FERRAGENS/VIDROS</v>
          </cell>
          <cell r="F2031" t="str">
            <v>JANELA DE MADEIRA</v>
          </cell>
          <cell r="G2031" t="str">
            <v>SINAPI Abr/23</v>
          </cell>
        </row>
        <row r="2032">
          <cell r="A2032">
            <v>100668</v>
          </cell>
          <cell r="B2032" t="str">
            <v>JANELA DE MADEIRA (CEDRINHO/ANGELIM OU EQUIV.) TIPO MAXIM-AR, PARA VIDRO, COM BATENTE, ALIZAR E FERRAGENS. EXCLUSIVE VIDRO, ACABAMENTO E CONTRAMARCO. FORNECIMENTO E INSTALAÇÃO. AF_12/2019</v>
          </cell>
          <cell r="C2032" t="str">
            <v>M2</v>
          </cell>
          <cell r="D2032">
            <v>1750.48</v>
          </cell>
          <cell r="E2032" t="str">
            <v>ESQUADRIAS/FERRAGENS/VIDROS</v>
          </cell>
          <cell r="F2032" t="str">
            <v>JANELA DE MADEIRA</v>
          </cell>
          <cell r="G2032" t="str">
            <v>SINAPI Abr/23</v>
          </cell>
        </row>
        <row r="2033">
          <cell r="A2033">
            <v>100669</v>
          </cell>
          <cell r="B2033" t="str">
            <v>JANELA DE MADEIRA (PINUS/EUCALIPTO OU EQUIV.) TIPO BASCULANTE COM 2 FOLHAS PARA VIDRO, COM BATENTE, ALIZAR E FERRAGENS. EXCLUSIVE VIDROS, ACABAMENTO E CONTRAMARCO. FORNECIMENTO E INSTALAÇÃO. AF_12/2019</v>
          </cell>
          <cell r="C2033" t="str">
            <v>M2</v>
          </cell>
          <cell r="D2033">
            <v>1052.08</v>
          </cell>
          <cell r="E2033" t="str">
            <v>ESQUADRIAS/FERRAGENS/VIDROS</v>
          </cell>
          <cell r="F2033" t="str">
            <v>JANELA DE MADEIRA</v>
          </cell>
          <cell r="G2033" t="str">
            <v>SINAPI Abr/23</v>
          </cell>
        </row>
        <row r="2034">
          <cell r="A2034">
            <v>100670</v>
          </cell>
          <cell r="B2034" t="str">
            <v>JANELA DE MADEIRA (CEDRINHO/ANGELIM OU EQUIV.) DE CORRER COM 6 FOLHAS (2 VENEZ. FIXAS, 2 VENEZ. DE CORRER E 2 DE CORRER PARA VIDRO), COM BATENTE, ALIZAR E FERRAGENS. EXCLUSIVE VIDROS, ACABAMENTO E CONTRAMARCO. FORNECIMENTO E INSTALAÇÃO. AF_12/2019</v>
          </cell>
          <cell r="C2034" t="str">
            <v>M2</v>
          </cell>
          <cell r="D2034">
            <v>1406.28</v>
          </cell>
          <cell r="E2034" t="str">
            <v>ESQUADRIAS/FERRAGENS/VIDROS</v>
          </cell>
          <cell r="F2034" t="str">
            <v>JANELA DE MADEIRA</v>
          </cell>
          <cell r="G2034" t="str">
            <v>SINAPI Abr/23</v>
          </cell>
        </row>
        <row r="2035">
          <cell r="A2035">
            <v>100671</v>
          </cell>
          <cell r="B2035" t="str">
            <v>JANELA DE MADEIRA (IMBUIA/CEDRO OU EQUIV) DE CORRER COM 6 FOLHAS (2 VENEZIANAS FIXAS, 2 VENEZIANAS DE CORRER E 2 DE CORRER PARA VIDRO), COM BATENTE, ALIZAR E FERRAGENS. EXCLUSIVE VIDROS, ACABAMENTO E CONTRAMARCO. FORNECIMENTO E INSTALAÇÃO. AF_12/2019</v>
          </cell>
          <cell r="C2035" t="str">
            <v>M2</v>
          </cell>
          <cell r="D2035">
            <v>1742.75</v>
          </cell>
          <cell r="E2035" t="str">
            <v>ESQUADRIAS/FERRAGENS/VIDROS</v>
          </cell>
          <cell r="F2035" t="str">
            <v>JANELA DE MADEIRA</v>
          </cell>
          <cell r="G2035" t="str">
            <v>SINAPI Abr/23</v>
          </cell>
        </row>
        <row r="2036">
          <cell r="A2036">
            <v>100672</v>
          </cell>
          <cell r="B2036" t="str">
            <v>JANELA DE MADEIRA (PINUS/EUCALIPTO OU EQUIV.) DE CORRER COM 6 FOLHAS (2 VENEZ. FIXAS, 2 VENEZ. DE CORRER E 2 DE CORRER PARA VIDRO), COM BATENTE, ALIZAR E FERRAGENS. EXCLUSIVE VIDROS, ACABAMENTO E CONTRAMARCO. FORNECIMENTO EINSTALAÇÃO. AF_12/2019</v>
          </cell>
          <cell r="C2036" t="str">
            <v>M2</v>
          </cell>
          <cell r="D2036">
            <v>1129.1300000000001</v>
          </cell>
          <cell r="E2036" t="str">
            <v>ESQUADRIAS/FERRAGENS/VIDROS</v>
          </cell>
          <cell r="F2036" t="str">
            <v>JANELA DE MADEIRA</v>
          </cell>
          <cell r="G2036" t="str">
            <v>SINAPI Abr/23</v>
          </cell>
        </row>
        <row r="2037">
          <cell r="A2037">
            <v>100701</v>
          </cell>
          <cell r="B2037" t="str">
            <v>PORTA DE FERRO, DE ABRIR, TIPO GRADE COM CHAPA, COM GUARNIÇÕES. AF_12/2019</v>
          </cell>
          <cell r="C2037" t="str">
            <v>M2</v>
          </cell>
          <cell r="D2037">
            <v>723.93</v>
          </cell>
          <cell r="E2037" t="str">
            <v>ESQUADRIAS/FERRAGENS/VIDROS</v>
          </cell>
          <cell r="F2037" t="str">
            <v>PORTA E/OU TAMPA DE FERRO</v>
          </cell>
          <cell r="G2037" t="str">
            <v>SINAPI Abr/23</v>
          </cell>
        </row>
        <row r="2038">
          <cell r="A2038">
            <v>94559</v>
          </cell>
          <cell r="B2038" t="str">
            <v>JANELA DE AÇO TIPO BASCULANTE PARA VIDROS, COM BATENTE, FERRAGENS E PINTURA ANTICORROSIVA. EXCLUSIVE VIDROS, ACABAMENTO, ALIZAR E CONTRAMARCO. FORNECIMENTO E INSTALAÇÃO. AF_12/2019</v>
          </cell>
          <cell r="C2038" t="str">
            <v>M2</v>
          </cell>
          <cell r="D2038">
            <v>700.11</v>
          </cell>
          <cell r="E2038" t="str">
            <v>ESQUADRIAS/FERRAGENS/VIDROS</v>
          </cell>
          <cell r="F2038" t="str">
            <v>JANELA DE FERRO</v>
          </cell>
          <cell r="G2038" t="str">
            <v>SINAPI Abr/23</v>
          </cell>
        </row>
        <row r="2039">
          <cell r="A2039">
            <v>94562</v>
          </cell>
          <cell r="B2039" t="str">
            <v>JANELA DE AÇO DE CORRER COM 4 FOLHAS PARA VIDRO, COM BATENTE, FERRAGENS E PINTURA ANTICORROSIVA. EXCLUSIVE VIDROS, ALIZAR E CONTRAMARCO. FORNECIMENTO E INSTALAÇÃO. AF_12/2019</v>
          </cell>
          <cell r="C2039" t="str">
            <v>M2</v>
          </cell>
          <cell r="D2039">
            <v>635.37</v>
          </cell>
          <cell r="E2039" t="str">
            <v>ESQUADRIAS/FERRAGENS/VIDROS</v>
          </cell>
          <cell r="F2039" t="str">
            <v>JANELA DE FERRO</v>
          </cell>
          <cell r="G2039" t="str">
            <v>SINAPI Abr/23</v>
          </cell>
        </row>
        <row r="2040">
          <cell r="A2040">
            <v>94587</v>
          </cell>
          <cell r="B2040" t="str">
            <v>CONTRAMARCO DE AÇO, FIXAÇÃO COM ARGAMASSA - FORNECIMENTO E INSTALAÇÃO. AF_12/2019</v>
          </cell>
          <cell r="C2040" t="str">
            <v>M</v>
          </cell>
          <cell r="D2040">
            <v>77.59</v>
          </cell>
          <cell r="E2040" t="str">
            <v>ESQUADRIAS/FERRAGENS/VIDROS</v>
          </cell>
          <cell r="F2040" t="str">
            <v>JANELA DE FERRO</v>
          </cell>
          <cell r="G2040" t="str">
            <v>SINAPI Abr/23</v>
          </cell>
        </row>
        <row r="2041">
          <cell r="A2041">
            <v>94588</v>
          </cell>
          <cell r="B2041" t="str">
            <v>CONTRAMARCO DE AÇO, FIXAÇÃO COM PARAFUSO - FORNECIMENTO E INSTALAÇÃO. AF_12/2019</v>
          </cell>
          <cell r="C2041" t="str">
            <v>M</v>
          </cell>
          <cell r="D2041">
            <v>68.11</v>
          </cell>
          <cell r="E2041" t="str">
            <v>ESQUADRIAS/FERRAGENS/VIDROS</v>
          </cell>
          <cell r="F2041" t="str">
            <v>JANELA DE FERRO</v>
          </cell>
          <cell r="G2041" t="str">
            <v>SINAPI Abr/23</v>
          </cell>
        </row>
        <row r="2042">
          <cell r="A2042">
            <v>99837</v>
          </cell>
          <cell r="B2042" t="str">
            <v>GUARDA-CORPO DE AÇO GALVANIZADO DE 1,10M, MONTANTES TUBULARES DE 1.1/4 ESPAÇADOS DE 1,20M, TRAVESSA SUPERIOR DE 1.1/2, GRADIL FORMADO POR TUBOS HORIZONTAIS DE 1 E VERTICAIS DE 3/4, FIXADO COM CHUMBADOR MECÂNICO. AF_04/2019_PS</v>
          </cell>
          <cell r="C2042" t="str">
            <v>M</v>
          </cell>
          <cell r="D2042">
            <v>645.72</v>
          </cell>
          <cell r="E2042" t="str">
            <v>ESQUADRIAS/FERRAGENS/VIDROS</v>
          </cell>
          <cell r="F2042" t="str">
            <v>GUARDA-CORPO DE FERRO</v>
          </cell>
          <cell r="G2042" t="str">
            <v>SINAPI Abr/23</v>
          </cell>
        </row>
        <row r="2043">
          <cell r="A2043">
            <v>99839</v>
          </cell>
          <cell r="B2043" t="str">
            <v>GUARDA-CORPO DE AÇO GALVANIZADO DE 1,10M DE ALTURA, MONTANTES TUBULARES DE 1.1/2  ESPAÇADOS DE 1,20M, TRAVESSA SUPERIOR DE 2 , GRADIL FORMADO POR BARRAS CHATAS EM FERRO DE 32X4,8MM, FIXADO COM CHUMBADOR MECÂNICO. AF_04/2019_PS</v>
          </cell>
          <cell r="C2043" t="str">
            <v>M</v>
          </cell>
          <cell r="D2043">
            <v>530.35</v>
          </cell>
          <cell r="E2043" t="str">
            <v>ESQUADRIAS/FERRAGENS/VIDROS</v>
          </cell>
          <cell r="F2043" t="str">
            <v>GUARDA-CORPO DE FERRO</v>
          </cell>
          <cell r="G2043" t="str">
            <v>SINAPI Abr/23</v>
          </cell>
        </row>
        <row r="2044">
          <cell r="A2044">
            <v>99841</v>
          </cell>
          <cell r="B2044" t="str">
            <v>GUARDA-CORPO PANORÂMICO COM PERFIS DE ALUMÍNIO E VIDRO LAMINADO 8 MM, FIXADO COM CHUMBADOR MECÂNICO. AF_04/2019_PS</v>
          </cell>
          <cell r="C2044" t="str">
            <v>M</v>
          </cell>
          <cell r="D2044">
            <v>1112.4100000000001</v>
          </cell>
          <cell r="E2044" t="str">
            <v>ESQUADRIAS/FERRAGENS/VIDROS</v>
          </cell>
          <cell r="F2044" t="str">
            <v>GUARDA-CORPO DE FERRO</v>
          </cell>
          <cell r="G2044" t="str">
            <v>SINAPI Abr/23</v>
          </cell>
        </row>
        <row r="2045">
          <cell r="A2045">
            <v>99855</v>
          </cell>
          <cell r="B2045" t="str">
            <v>CORRIMÃO SIMPLES, DIÂMETRO EXTERNO = 1 1/2, EM AÇO GALVANIZADO. AF_04/2019_PS</v>
          </cell>
          <cell r="C2045" t="str">
            <v>M</v>
          </cell>
          <cell r="D2045">
            <v>118.86</v>
          </cell>
          <cell r="E2045" t="str">
            <v>ESQUADRIAS/FERRAGENS/VIDROS</v>
          </cell>
          <cell r="F2045" t="str">
            <v>GUARDA-CORPO DE FERRO</v>
          </cell>
          <cell r="G2045" t="str">
            <v>SINAPI Abr/23</v>
          </cell>
        </row>
        <row r="2046">
          <cell r="A2046">
            <v>99857</v>
          </cell>
          <cell r="B2046" t="str">
            <v>CORRIMÃO SIMPLES, DIÂMETRO EXTERNO = 1 1/2, EM ALUMÍNIO. AF_04/2019_PS</v>
          </cell>
          <cell r="C2046" t="str">
            <v>M</v>
          </cell>
          <cell r="D2046">
            <v>99.43</v>
          </cell>
          <cell r="E2046" t="str">
            <v>ESQUADRIAS/FERRAGENS/VIDROS</v>
          </cell>
          <cell r="F2046" t="str">
            <v>GUARDA-CORPO DE FERRO</v>
          </cell>
          <cell r="G2046" t="str">
            <v>SINAPI Abr/23</v>
          </cell>
        </row>
        <row r="2047">
          <cell r="A2047">
            <v>99861</v>
          </cell>
          <cell r="B2047" t="str">
            <v>GRADIL EM FERRO FIXADO EM VÃOS DE JANELAS, FORMADO POR BARRAS CHATAS DE 25X4,8 MM. AF_04/2019</v>
          </cell>
          <cell r="C2047" t="str">
            <v>M2</v>
          </cell>
          <cell r="D2047">
            <v>673.33</v>
          </cell>
          <cell r="E2047" t="str">
            <v>ESQUADRIAS/FERRAGENS/VIDROS</v>
          </cell>
          <cell r="F2047" t="str">
            <v>GUARDA-CORPO DE FERRO</v>
          </cell>
          <cell r="G2047" t="str">
            <v>SINAPI Abr/23</v>
          </cell>
        </row>
        <row r="2048">
          <cell r="A2048">
            <v>99862</v>
          </cell>
          <cell r="B2048" t="str">
            <v>GRADIL EM ALUMÍNIO FIXADO EM VÃOS DE JANELAS, FORMADO POR TUBOS DE 3/4". AF_04/2019</v>
          </cell>
          <cell r="C2048" t="str">
            <v>M2</v>
          </cell>
          <cell r="D2048">
            <v>642.14</v>
          </cell>
          <cell r="E2048" t="str">
            <v>ESQUADRIAS/FERRAGENS/VIDROS</v>
          </cell>
          <cell r="F2048" t="str">
            <v>GUARDA-CORPO DE FERRO</v>
          </cell>
          <cell r="G2048" t="str">
            <v>SINAPI Abr/23</v>
          </cell>
        </row>
        <row r="2049">
          <cell r="A2049">
            <v>90838</v>
          </cell>
          <cell r="B2049" t="str">
            <v>PORTA CORTA-FOGO 90X210X4CM - FORNECIMENTO E INSTALAÇÃO. AF_12/2019</v>
          </cell>
          <cell r="C2049" t="str">
            <v>UN</v>
          </cell>
          <cell r="D2049">
            <v>1821.6</v>
          </cell>
          <cell r="E2049" t="str">
            <v>ESQUADRIAS/FERRAGENS/VIDROS</v>
          </cell>
          <cell r="F2049" t="str">
            <v>PORTA E/OU TAMPA DE ALUMINIO</v>
          </cell>
          <cell r="G2049" t="str">
            <v>SINAPI Abr/23</v>
          </cell>
        </row>
        <row r="2050">
          <cell r="A2050">
            <v>91338</v>
          </cell>
          <cell r="B2050" t="str">
            <v>PORTA DE ALUMÍNIO DE ABRIR COM LAMBRI, COM GUARNIÇÃO, FIXAÇÃO COM PARAFUSOS - FORNECIMENTO E INSTALAÇÃO. AF_12/2019</v>
          </cell>
          <cell r="C2050" t="str">
            <v>M2</v>
          </cell>
          <cell r="D2050">
            <v>866.7</v>
          </cell>
          <cell r="E2050" t="str">
            <v>ESQUADRIAS/FERRAGENS/VIDROS</v>
          </cell>
          <cell r="F2050" t="str">
            <v>PORTA E/OU TAMPA DE ALUMINIO</v>
          </cell>
          <cell r="G2050" t="str">
            <v>SINAPI Abr/23</v>
          </cell>
        </row>
        <row r="2051">
          <cell r="A2051">
            <v>91341</v>
          </cell>
          <cell r="B2051" t="str">
            <v>PORTA EM ALUMÍNIO DE ABRIR TIPO VENEZIANA COM GUARNIÇÃO, FIXAÇÃO COM PARAFUSOS - FORNECIMENTO E INSTALAÇÃO. AF_12/2019</v>
          </cell>
          <cell r="C2051" t="str">
            <v>M2</v>
          </cell>
          <cell r="D2051">
            <v>677.96</v>
          </cell>
          <cell r="E2051" t="str">
            <v>ESQUADRIAS/FERRAGENS/VIDROS</v>
          </cell>
          <cell r="F2051" t="str">
            <v>PORTA E/OU TAMPA DE ALUMINIO</v>
          </cell>
          <cell r="G2051" t="str">
            <v>SINAPI Abr/23</v>
          </cell>
        </row>
        <row r="2052">
          <cell r="A2052">
            <v>94805</v>
          </cell>
          <cell r="B2052" t="str">
            <v>PORTA DE ALUMÍNIO DE ABRIR PARA VIDRO SEM GUARNIÇÃO, 87X210CM, FIXAÇÃO COM PARAFUSOS, INCLUSIVE VIDROS - FORNECIMENTO E INSTALAÇÃO. AF_12/2019</v>
          </cell>
          <cell r="C2052" t="str">
            <v>UN</v>
          </cell>
          <cell r="D2052">
            <v>852.63</v>
          </cell>
          <cell r="E2052" t="str">
            <v>ESQUADRIAS/FERRAGENS/VIDROS</v>
          </cell>
          <cell r="F2052" t="str">
            <v>PORTA E/OU TAMPA DE ALUMINIO</v>
          </cell>
          <cell r="G2052" t="str">
            <v>SINAPI Abr/23</v>
          </cell>
        </row>
        <row r="2053">
          <cell r="A2053">
            <v>94806</v>
          </cell>
          <cell r="B2053" t="str">
            <v>PORTA EM AÇO DE ABRIR PARA VIDRO SEM GUARNIÇÃO, 87X210CM, FIXAÇÃO COM PARAFUSOS, EXCLUSIVE VIDROS - FORNECIMENTO E INSTALAÇÃO. AF_12/2019</v>
          </cell>
          <cell r="C2053" t="str">
            <v>UN</v>
          </cell>
          <cell r="D2053">
            <v>845</v>
          </cell>
          <cell r="E2053" t="str">
            <v>ESQUADRIAS/FERRAGENS/VIDROS</v>
          </cell>
          <cell r="F2053" t="str">
            <v>PORTA E/OU TAMPA DE ALUMINIO</v>
          </cell>
          <cell r="G2053" t="str">
            <v>SINAPI Abr/23</v>
          </cell>
        </row>
        <row r="2054">
          <cell r="A2054">
            <v>94807</v>
          </cell>
          <cell r="B2054" t="str">
            <v>PORTA EM AÇO DE ABRIR TIPO VENEZIANA SEM GUARNIÇÃO, 87X210CM, FIXAÇÃO COM PARAFUSOS - FORNECIMENTO E INSTALAÇÃO. AF_12/2019</v>
          </cell>
          <cell r="C2054" t="str">
            <v>UN</v>
          </cell>
          <cell r="D2054">
            <v>769.83</v>
          </cell>
          <cell r="E2054" t="str">
            <v>ESQUADRIAS/FERRAGENS/VIDROS</v>
          </cell>
          <cell r="F2054" t="str">
            <v>PORTA E/OU TAMPA DE ALUMINIO</v>
          </cell>
          <cell r="G2054" t="str">
            <v>SINAPI Abr/23</v>
          </cell>
        </row>
        <row r="2055">
          <cell r="A2055">
            <v>100702</v>
          </cell>
          <cell r="B2055" t="str">
            <v>PORTA DE CORRER DE ALUMÍNIO, COM DUAS FOLHAS PARA VIDRO, INCLUSO VIDRO LISO INCOLOR, FECHADURA E PUXADOR, SEM ALIZAR. AF_12/2019</v>
          </cell>
          <cell r="C2055" t="str">
            <v>M2</v>
          </cell>
          <cell r="D2055">
            <v>476.47</v>
          </cell>
          <cell r="E2055" t="str">
            <v>ESQUADRIAS/FERRAGENS/VIDROS</v>
          </cell>
          <cell r="F2055" t="str">
            <v>PORTA E/OU TAMPA DE ALUMINIO</v>
          </cell>
          <cell r="G2055" t="str">
            <v>SINAPI Abr/23</v>
          </cell>
        </row>
        <row r="2056">
          <cell r="A2056">
            <v>102188</v>
          </cell>
          <cell r="B2056" t="str">
            <v>MOLA HIDRAULICA DE PISO PARA PORTA DE VIDRO TEMPERADO. AF_01/2021</v>
          </cell>
          <cell r="C2056" t="str">
            <v>UN</v>
          </cell>
          <cell r="D2056">
            <v>1373.74</v>
          </cell>
          <cell r="E2056" t="str">
            <v>ESQUADRIAS/FERRAGENS/VIDROS</v>
          </cell>
          <cell r="F2056" t="str">
            <v>FERRAGENS PARA PORTAS</v>
          </cell>
          <cell r="G2056" t="str">
            <v>SINAPI Abr/23</v>
          </cell>
        </row>
        <row r="2057">
          <cell r="A2057">
            <v>102189</v>
          </cell>
          <cell r="B2057" t="str">
            <v>JOGO DE FERRAGENS CROMADAS PARA PORTA DE VIDRO TEMPERADO, UMA FOLHA COMPOSTO DE DOBRADICAS SUPERIOR E INFERIOR, TRINCO, FECHADURA, CONTRA FECHADURA COM CAPUCHINHO SEM MOLA E PUXADOR. AF_01/2021</v>
          </cell>
          <cell r="C2057" t="str">
            <v>UN</v>
          </cell>
          <cell r="D2057">
            <v>342.4</v>
          </cell>
          <cell r="E2057" t="str">
            <v>ESQUADRIAS/FERRAGENS/VIDROS</v>
          </cell>
          <cell r="F2057" t="str">
            <v>FERRAGENS PARA PORTAS</v>
          </cell>
          <cell r="G2057" t="str">
            <v>SINAPI Abr/23</v>
          </cell>
        </row>
        <row r="2058">
          <cell r="A2058">
            <v>100703</v>
          </cell>
          <cell r="B2058" t="str">
            <v>PUXADOR CENTRAL PARA ESQUADRIA DE MADEIRA. AF_12/2019</v>
          </cell>
          <cell r="C2058" t="str">
            <v>UN</v>
          </cell>
          <cell r="D2058">
            <v>35.17</v>
          </cell>
          <cell r="E2058" t="str">
            <v>ESQUADRIAS/FERRAGENS/VIDROS</v>
          </cell>
          <cell r="F2058" t="str">
            <v>FERRAGENS DIVERSAS</v>
          </cell>
          <cell r="G2058" t="str">
            <v>SINAPI Abr/23</v>
          </cell>
        </row>
        <row r="2059">
          <cell r="A2059">
            <v>100704</v>
          </cell>
          <cell r="B2059" t="str">
            <v>PORTA CADEADO ZINCADO OXIDADO PRETO COM CADEADO DE AÇO INOX, LARGURA DE *50* MM. AF_12/2019</v>
          </cell>
          <cell r="C2059" t="str">
            <v>UN</v>
          </cell>
          <cell r="D2059">
            <v>73.459999999999994</v>
          </cell>
          <cell r="E2059" t="str">
            <v>ESQUADRIAS/FERRAGENS/VIDROS</v>
          </cell>
          <cell r="F2059" t="str">
            <v>FERRAGENS DIVERSAS</v>
          </cell>
          <cell r="G2059" t="str">
            <v>SINAPI Abr/23</v>
          </cell>
        </row>
        <row r="2060">
          <cell r="A2060">
            <v>100705</v>
          </cell>
          <cell r="B2060" t="str">
            <v>TARJETA TIPO LIVRE/OCUPADO PARA PORTA DE BANHEIRO. AF_12/2019</v>
          </cell>
          <cell r="C2060" t="str">
            <v>UN</v>
          </cell>
          <cell r="D2060">
            <v>86.56</v>
          </cell>
          <cell r="E2060" t="str">
            <v>ESQUADRIAS/FERRAGENS/VIDROS</v>
          </cell>
          <cell r="F2060" t="str">
            <v>FERRAGENS DIVERSAS</v>
          </cell>
          <cell r="G2060" t="str">
            <v>SINAPI Abr/23</v>
          </cell>
        </row>
        <row r="2061">
          <cell r="A2061">
            <v>100706</v>
          </cell>
          <cell r="B2061" t="str">
            <v>CREMONA EM LATÃO CROMADO OU POLIDO, COMPLETA. AF_12/2019</v>
          </cell>
          <cell r="C2061" t="str">
            <v>UN</v>
          </cell>
          <cell r="D2061">
            <v>79.59</v>
          </cell>
          <cell r="E2061" t="str">
            <v>ESQUADRIAS/FERRAGENS/VIDROS</v>
          </cell>
          <cell r="F2061" t="str">
            <v>FERRAGENS DIVERSAS</v>
          </cell>
          <cell r="G2061" t="str">
            <v>SINAPI Abr/23</v>
          </cell>
        </row>
        <row r="2062">
          <cell r="A2062">
            <v>100707</v>
          </cell>
          <cell r="B2062" t="str">
            <v>FECHO DE EMBUTIR TIPO UNHA 22CM. AF_12/2019</v>
          </cell>
          <cell r="C2062" t="str">
            <v>UN</v>
          </cell>
          <cell r="D2062">
            <v>155.41999999999999</v>
          </cell>
          <cell r="E2062" t="str">
            <v>ESQUADRIAS/FERRAGENS/VIDROS</v>
          </cell>
          <cell r="F2062" t="str">
            <v>FERRAGENS DIVERSAS</v>
          </cell>
          <cell r="G2062" t="str">
            <v>SINAPI Abr/23</v>
          </cell>
        </row>
        <row r="2063">
          <cell r="A2063">
            <v>100708</v>
          </cell>
          <cell r="B2063" t="str">
            <v>FECHO DE EMBUTIR TIPO UNHA 40CM. AF_12/2019</v>
          </cell>
          <cell r="C2063" t="str">
            <v>UN</v>
          </cell>
          <cell r="D2063">
            <v>193.58</v>
          </cell>
          <cell r="E2063" t="str">
            <v>ESQUADRIAS/FERRAGENS/VIDROS</v>
          </cell>
          <cell r="F2063" t="str">
            <v>FERRAGENS DIVERSAS</v>
          </cell>
          <cell r="G2063" t="str">
            <v>SINAPI Abr/23</v>
          </cell>
        </row>
        <row r="2064">
          <cell r="A2064">
            <v>100709</v>
          </cell>
          <cell r="B2064" t="str">
            <v>DOBRADIÇA EM AÇO/FERRO, 3" X 21/2", E=1,9 A 2MM, SEN ANEL, CROMADO OU ZINCADO, TAMPA BOLA, COM PARAFUSOS. AF_12/2019</v>
          </cell>
          <cell r="C2064" t="str">
            <v>UN</v>
          </cell>
          <cell r="D2064">
            <v>61.41</v>
          </cell>
          <cell r="E2064" t="str">
            <v>ESQUADRIAS/FERRAGENS/VIDROS</v>
          </cell>
          <cell r="F2064" t="str">
            <v>FERRAGENS DIVERSAS</v>
          </cell>
          <cell r="G2064" t="str">
            <v>SINAPI Abr/23</v>
          </cell>
        </row>
        <row r="2065">
          <cell r="A2065">
            <v>100710</v>
          </cell>
          <cell r="B2065" t="str">
            <v>DOBRADIÇA TIPO VAI E VEM EM LATÃO POLIDO 3". AF_12/2019</v>
          </cell>
          <cell r="C2065" t="str">
            <v>UN</v>
          </cell>
          <cell r="D2065">
            <v>167.93</v>
          </cell>
          <cell r="E2065" t="str">
            <v>ESQUADRIAS/FERRAGENS/VIDROS</v>
          </cell>
          <cell r="F2065" t="str">
            <v>FERRAGENS DIVERSAS</v>
          </cell>
          <cell r="G2065" t="str">
            <v>SINAPI Abr/23</v>
          </cell>
        </row>
        <row r="2066">
          <cell r="A2066">
            <v>102151</v>
          </cell>
          <cell r="B2066" t="str">
            <v>INSTALAÇÃO DE VIDRO LISO INCOLOR, E = 3 MM, EM ESQUADRIA DE MADEIRA, FIXADO COM BAGUETE. AF_01/2021</v>
          </cell>
          <cell r="C2066" t="str">
            <v>M2</v>
          </cell>
          <cell r="D2066">
            <v>178.96</v>
          </cell>
          <cell r="E2066" t="str">
            <v>ESQUADRIAS/FERRAGENS/VIDROS</v>
          </cell>
          <cell r="F2066" t="str">
            <v>VIDROS/ESPELHOS</v>
          </cell>
          <cell r="G2066" t="str">
            <v>SINAPI Abr/23</v>
          </cell>
        </row>
        <row r="2067">
          <cell r="A2067">
            <v>102152</v>
          </cell>
          <cell r="B2067" t="str">
            <v>INSTALAÇÃO DE VIDRO LISO, E = 4 MM, EM ESQUADRIA DE MADEIRA, FIXADO COM BAGUETE. AF_01/2021</v>
          </cell>
          <cell r="C2067" t="str">
            <v>M2</v>
          </cell>
          <cell r="D2067">
            <v>197.71</v>
          </cell>
          <cell r="E2067" t="str">
            <v>ESQUADRIAS/FERRAGENS/VIDROS</v>
          </cell>
          <cell r="F2067" t="str">
            <v>VIDROS/ESPELHOS</v>
          </cell>
          <cell r="G2067" t="str">
            <v>SINAPI Abr/23</v>
          </cell>
        </row>
        <row r="2068">
          <cell r="A2068">
            <v>102153</v>
          </cell>
          <cell r="B2068" t="str">
            <v>INSTALAÇÃO DE VIDRO LISO FUME, E = 4 MM, EM ESQUADRIA DE MADEIRA, FIXADO COM BAGUETE. AF_01/2021</v>
          </cell>
          <cell r="C2068" t="str">
            <v>M2</v>
          </cell>
          <cell r="D2068">
            <v>247.7</v>
          </cell>
          <cell r="E2068" t="str">
            <v>ESQUADRIAS/FERRAGENS/VIDROS</v>
          </cell>
          <cell r="F2068" t="str">
            <v>VIDROS/ESPELHOS</v>
          </cell>
          <cell r="G2068" t="str">
            <v>SINAPI Abr/23</v>
          </cell>
        </row>
        <row r="2069">
          <cell r="A2069">
            <v>102154</v>
          </cell>
          <cell r="B2069" t="str">
            <v>INSTALAÇÃO DE VIDRO LISO INCOLOR, E = 5 MM, EM ESQUADRIA DE MADEIRA, FIXADO COM BAGUETE. AF_01/2021</v>
          </cell>
          <cell r="C2069" t="str">
            <v>M2</v>
          </cell>
          <cell r="D2069">
            <v>213.36</v>
          </cell>
          <cell r="E2069" t="str">
            <v>ESQUADRIAS/FERRAGENS/VIDROS</v>
          </cell>
          <cell r="F2069" t="str">
            <v>VIDROS/ESPELHOS</v>
          </cell>
          <cell r="G2069" t="str">
            <v>SINAPI Abr/23</v>
          </cell>
        </row>
        <row r="2070">
          <cell r="A2070">
            <v>102155</v>
          </cell>
          <cell r="B2070" t="str">
            <v>INSTALAÇÃO DE VIDRO LISO FUME, E = 5 MM, EM ESQUADRIA DE MADEIRA, FIXADO COM BAGUETE. AF_01/2021</v>
          </cell>
          <cell r="C2070" t="str">
            <v>M2</v>
          </cell>
          <cell r="D2070">
            <v>254.25</v>
          </cell>
          <cell r="E2070" t="str">
            <v>ESQUADRIAS/FERRAGENS/VIDROS</v>
          </cell>
          <cell r="F2070" t="str">
            <v>VIDROS/ESPELHOS</v>
          </cell>
          <cell r="G2070" t="str">
            <v>SINAPI Abr/23</v>
          </cell>
        </row>
        <row r="2071">
          <cell r="A2071">
            <v>102156</v>
          </cell>
          <cell r="B2071" t="str">
            <v>INSTALAÇÃO DE VIDRO LISO INCOLOR, E = 6 MM, EM ESQUADRIA DE MADEIRA, FIXADO COM BAGUETE. AF_01/2021</v>
          </cell>
          <cell r="C2071" t="str">
            <v>M2</v>
          </cell>
          <cell r="D2071">
            <v>241.91</v>
          </cell>
          <cell r="E2071" t="str">
            <v>ESQUADRIAS/FERRAGENS/VIDROS</v>
          </cell>
          <cell r="F2071" t="str">
            <v>VIDROS/ESPELHOS</v>
          </cell>
          <cell r="G2071" t="str">
            <v>SINAPI Abr/23</v>
          </cell>
        </row>
        <row r="2072">
          <cell r="A2072">
            <v>102157</v>
          </cell>
          <cell r="B2072" t="str">
            <v>INSTALAÇÃO DE VIDRO LISO FUME, E = 6 MM, EM ESQUADRIA DE MADEIRA, FIXADO COM BAGUETE. AF_01/2021</v>
          </cell>
          <cell r="C2072" t="str">
            <v>M2</v>
          </cell>
          <cell r="D2072">
            <v>329.41</v>
          </cell>
          <cell r="E2072" t="str">
            <v>ESQUADRIAS/FERRAGENS/VIDROS</v>
          </cell>
          <cell r="F2072" t="str">
            <v>VIDROS/ESPELHOS</v>
          </cell>
          <cell r="G2072" t="str">
            <v>SINAPI Abr/23</v>
          </cell>
        </row>
        <row r="2073">
          <cell r="A2073">
            <v>102158</v>
          </cell>
          <cell r="B2073" t="str">
            <v>INSTALAÇÃO DE VIDRO LISO INCOLOR, E = 8 MM, EM ESQUADRIA DE MADEIRA, FIXADO COM BAGUETE. AF_01/2021</v>
          </cell>
          <cell r="C2073" t="str">
            <v>M2</v>
          </cell>
          <cell r="D2073">
            <v>331.85</v>
          </cell>
          <cell r="E2073" t="str">
            <v>ESQUADRIAS/FERRAGENS/VIDROS</v>
          </cell>
          <cell r="F2073" t="str">
            <v>VIDROS/ESPELHOS</v>
          </cell>
          <cell r="G2073" t="str">
            <v>SINAPI Abr/23</v>
          </cell>
        </row>
        <row r="2074">
          <cell r="A2074">
            <v>102159</v>
          </cell>
          <cell r="B2074" t="str">
            <v>INSTALAÇÃO DE VIDRO LISO INCOLOR, E = 10 MM, EM ESQUADRIA DE MADEIRA, FIXADO COM BAGUETE. AF_01/2021</v>
          </cell>
          <cell r="C2074" t="str">
            <v>M2</v>
          </cell>
          <cell r="D2074">
            <v>394.12</v>
          </cell>
          <cell r="E2074" t="str">
            <v>ESQUADRIAS/FERRAGENS/VIDROS</v>
          </cell>
          <cell r="F2074" t="str">
            <v>VIDROS/ESPELHOS</v>
          </cell>
          <cell r="G2074" t="str">
            <v>SINAPI Abr/23</v>
          </cell>
        </row>
        <row r="2075">
          <cell r="A2075">
            <v>102160</v>
          </cell>
          <cell r="B2075" t="str">
            <v>INSTALAÇÃO DE VIDRO IMPRESSO, E = 4 MM, EM ESQUADRIA DE MADEIRA, FIXADO COM BAGUETE. AF_01/2021</v>
          </cell>
          <cell r="C2075" t="str">
            <v>M2</v>
          </cell>
          <cell r="D2075">
            <v>172.7</v>
          </cell>
          <cell r="E2075" t="str">
            <v>ESQUADRIAS/FERRAGENS/VIDROS</v>
          </cell>
          <cell r="F2075" t="str">
            <v>VIDROS/ESPELHOS</v>
          </cell>
          <cell r="G2075" t="str">
            <v>SINAPI Abr/23</v>
          </cell>
        </row>
        <row r="2076">
          <cell r="A2076">
            <v>102161</v>
          </cell>
          <cell r="B2076" t="str">
            <v>INSTALAÇÃO DE VIDRO LISO INCOLOR, E = 3 MM, EM ESQUADRIA DE ALUMÍNIO OU PVC, FIXADO COM BAGUETE. AF_01/2021_PS</v>
          </cell>
          <cell r="C2076" t="str">
            <v>M2</v>
          </cell>
          <cell r="D2076">
            <v>282.67</v>
          </cell>
          <cell r="E2076" t="str">
            <v>ESQUADRIAS/FERRAGENS/VIDROS</v>
          </cell>
          <cell r="F2076" t="str">
            <v>VIDROS/ESPELHOS</v>
          </cell>
          <cell r="G2076" t="str">
            <v>SINAPI Abr/23</v>
          </cell>
        </row>
        <row r="2077">
          <cell r="A2077">
            <v>102162</v>
          </cell>
          <cell r="B2077" t="str">
            <v>INSTALAÇÃO DE VIDRO LISO INCOLOR, E = 4 MM, EM ESQUADRIA DE ALUMÍNIO OU PVC, FIXADO COM BAGUETE. AF_01/2021_PS</v>
          </cell>
          <cell r="C2077" t="str">
            <v>M2</v>
          </cell>
          <cell r="D2077">
            <v>301.42</v>
          </cell>
          <cell r="E2077" t="str">
            <v>ESQUADRIAS/FERRAGENS/VIDROS</v>
          </cell>
          <cell r="F2077" t="str">
            <v>VIDROS/ESPELHOS</v>
          </cell>
          <cell r="G2077" t="str">
            <v>SINAPI Abr/23</v>
          </cell>
        </row>
        <row r="2078">
          <cell r="A2078">
            <v>102163</v>
          </cell>
          <cell r="B2078" t="str">
            <v>INSTALAÇÃO DE VIDRO LISO FUME, E = 4 MM, EM ESQUADRIA DE ALUMÍNIO OU PVC, FIXADO COM BAGUETE. AF_01/2021_PS</v>
          </cell>
          <cell r="C2078" t="str">
            <v>M2</v>
          </cell>
          <cell r="D2078">
            <v>351.41</v>
          </cell>
          <cell r="E2078" t="str">
            <v>ESQUADRIAS/FERRAGENS/VIDROS</v>
          </cell>
          <cell r="F2078" t="str">
            <v>VIDROS/ESPELHOS</v>
          </cell>
          <cell r="G2078" t="str">
            <v>SINAPI Abr/23</v>
          </cell>
        </row>
        <row r="2079">
          <cell r="A2079">
            <v>102164</v>
          </cell>
          <cell r="B2079" t="str">
            <v>INSTALAÇÃO DE VIDRO LISO INCOLOR, E = 5 MM, EM ESQUADRIA DE ALUMÍNIO OU PVC, FIXADO COM BAGUETE. AF_01/2021_PS</v>
          </cell>
          <cell r="C2079" t="str">
            <v>M2</v>
          </cell>
          <cell r="D2079">
            <v>297.98</v>
          </cell>
          <cell r="E2079" t="str">
            <v>ESQUADRIAS/FERRAGENS/VIDROS</v>
          </cell>
          <cell r="F2079" t="str">
            <v>VIDROS/ESPELHOS</v>
          </cell>
          <cell r="G2079" t="str">
            <v>SINAPI Abr/23</v>
          </cell>
        </row>
        <row r="2080">
          <cell r="A2080">
            <v>102165</v>
          </cell>
          <cell r="B2080" t="str">
            <v>INSTALAÇÃO DE VIDRO LISO FUME, E = 5 MM, EM ESQUADRIA DE ALUMÍNIO OU PVC, FIXADO COM BAGUETE. AF_01/2021_PS</v>
          </cell>
          <cell r="C2080" t="str">
            <v>M2</v>
          </cell>
          <cell r="D2080">
            <v>338.87</v>
          </cell>
          <cell r="E2080" t="str">
            <v>ESQUADRIAS/FERRAGENS/VIDROS</v>
          </cell>
          <cell r="F2080" t="str">
            <v>VIDROS/ESPELHOS</v>
          </cell>
          <cell r="G2080" t="str">
            <v>SINAPI Abr/23</v>
          </cell>
        </row>
        <row r="2081">
          <cell r="A2081">
            <v>102166</v>
          </cell>
          <cell r="B2081" t="str">
            <v>INSTALAÇÃO DE VIDRO LISO INCOLOR, E = 6 MM, EM ESQUADRIA DE ALUMÍNIO OU PVC, FIXADO COM BAGUETE. AF_01/2021_PS</v>
          </cell>
          <cell r="C2081" t="str">
            <v>M2</v>
          </cell>
          <cell r="D2081">
            <v>307.43</v>
          </cell>
          <cell r="E2081" t="str">
            <v>ESQUADRIAS/FERRAGENS/VIDROS</v>
          </cell>
          <cell r="F2081" t="str">
            <v>VIDROS/ESPELHOS</v>
          </cell>
          <cell r="G2081" t="str">
            <v>SINAPI Abr/23</v>
          </cell>
        </row>
        <row r="2082">
          <cell r="A2082">
            <v>102167</v>
          </cell>
          <cell r="B2082" t="str">
            <v>INSTALAÇÃO DE VIDRO LISO FUME, E = 6 MM, EM ESQUADRIA DE ALUMÍNIO OU PVC, FIXADO COM BAGUETE. AF_01/2021_PS</v>
          </cell>
          <cell r="C2082" t="str">
            <v>M2</v>
          </cell>
          <cell r="D2082">
            <v>394.93</v>
          </cell>
          <cell r="E2082" t="str">
            <v>ESQUADRIAS/FERRAGENS/VIDROS</v>
          </cell>
          <cell r="F2082" t="str">
            <v>VIDROS/ESPELHOS</v>
          </cell>
          <cell r="G2082" t="str">
            <v>SINAPI Abr/23</v>
          </cell>
        </row>
        <row r="2083">
          <cell r="A2083">
            <v>102168</v>
          </cell>
          <cell r="B2083" t="str">
            <v>INSTALAÇÃO DE VIDRO LISO INCOLOR, E = 8 MM, EM ESQUADRIA DE ALUMÍNIO OU PVC, FIXADO COM BAGUETE. AF_01/2021_PS</v>
          </cell>
          <cell r="C2083" t="str">
            <v>M2</v>
          </cell>
          <cell r="D2083">
            <v>380.39</v>
          </cell>
          <cell r="E2083" t="str">
            <v>ESQUADRIAS/FERRAGENS/VIDROS</v>
          </cell>
          <cell r="F2083" t="str">
            <v>VIDROS/ESPELHOS</v>
          </cell>
          <cell r="G2083" t="str">
            <v>SINAPI Abr/23</v>
          </cell>
        </row>
        <row r="2084">
          <cell r="A2084">
            <v>102169</v>
          </cell>
          <cell r="B2084" t="str">
            <v>INSTALAÇÃO DE VIDRO LISO INCOLOR, E = 10 MM, EM ESQUADRIA DE ALUMÍNIO OU PVC, FIXADO COM BAGUETE. AF_01/2021_PS</v>
          </cell>
          <cell r="C2084" t="str">
            <v>M2</v>
          </cell>
          <cell r="D2084">
            <v>436.4</v>
          </cell>
          <cell r="E2084" t="str">
            <v>ESQUADRIAS/FERRAGENS/VIDROS</v>
          </cell>
          <cell r="F2084" t="str">
            <v>VIDROS/ESPELHOS</v>
          </cell>
          <cell r="G2084" t="str">
            <v>SINAPI Abr/23</v>
          </cell>
        </row>
        <row r="2085">
          <cell r="A2085">
            <v>102170</v>
          </cell>
          <cell r="B2085" t="str">
            <v>INSTALAÇÃO DE VIDRO IMPRESSO, E = 4 MM, EM ESQUADRIA DE ALUMÍNIO OU PVC, FIXADO COM BAGUETE. AF_01/2021_PS</v>
          </cell>
          <cell r="C2085" t="str">
            <v>M2</v>
          </cell>
          <cell r="D2085">
            <v>276.41000000000003</v>
          </cell>
          <cell r="E2085" t="str">
            <v>ESQUADRIAS/FERRAGENS/VIDROS</v>
          </cell>
          <cell r="F2085" t="str">
            <v>VIDROS/ESPELHOS</v>
          </cell>
          <cell r="G2085" t="str">
            <v>SINAPI Abr/23</v>
          </cell>
        </row>
        <row r="2086">
          <cell r="A2086">
            <v>102171</v>
          </cell>
          <cell r="B2086" t="str">
            <v>INSTALAÇÃO DE VIDRO ARAMADO, E = 6 MM, EM ESQUADRIA DE ALUMÍNIO OU PVC, FIXADO COM BAGUETE. AF_01/2021_PS</v>
          </cell>
          <cell r="C2086" t="str">
            <v>M2</v>
          </cell>
          <cell r="D2086">
            <v>497.98</v>
          </cell>
          <cell r="E2086" t="str">
            <v>ESQUADRIAS/FERRAGENS/VIDROS</v>
          </cell>
          <cell r="F2086" t="str">
            <v>VIDROS/ESPELHOS</v>
          </cell>
          <cell r="G2086" t="str">
            <v>SINAPI Abr/23</v>
          </cell>
        </row>
        <row r="2087">
          <cell r="A2087">
            <v>102172</v>
          </cell>
          <cell r="B2087" t="str">
            <v>INSTALAÇÃO DE VIDRO ARAMADO, E = 7 MM, EM ESQUADRIA DE ALUMÍNIO OU PVC, FIXADO COM BAGUETE. AF_01/2021_PS</v>
          </cell>
          <cell r="C2087" t="str">
            <v>M2</v>
          </cell>
          <cell r="D2087">
            <v>482.42</v>
          </cell>
          <cell r="E2087" t="str">
            <v>ESQUADRIAS/FERRAGENS/VIDROS</v>
          </cell>
          <cell r="F2087" t="str">
            <v>VIDROS/ESPELHOS</v>
          </cell>
          <cell r="G2087" t="str">
            <v>SINAPI Abr/23</v>
          </cell>
        </row>
        <row r="2088">
          <cell r="A2088">
            <v>102176</v>
          </cell>
          <cell r="B2088" t="str">
            <v>INSTALAÇÃO DE VIDRO LAMINADO, E = 8 MM (4+4), ENCAIXADO EM PERFIL U. AF_01/2021_PS</v>
          </cell>
          <cell r="C2088" t="str">
            <v>M2</v>
          </cell>
          <cell r="D2088">
            <v>895.03</v>
          </cell>
          <cell r="E2088" t="str">
            <v>ESQUADRIAS/FERRAGENS/VIDROS</v>
          </cell>
          <cell r="F2088" t="str">
            <v>VIDROS/ESPELHOS</v>
          </cell>
          <cell r="G2088" t="str">
            <v>SINAPI Abr/23</v>
          </cell>
        </row>
        <row r="2089">
          <cell r="A2089">
            <v>102177</v>
          </cell>
          <cell r="B2089" t="str">
            <v>INSTALAÇÃO DE VIDRO LAMINADO, E = 12 MM (4+4+4), ENCAIXADO EM PERFIL U. AF_01/2021_PS</v>
          </cell>
          <cell r="C2089" t="str">
            <v>M2</v>
          </cell>
          <cell r="D2089">
            <v>1782.39</v>
          </cell>
          <cell r="E2089" t="str">
            <v>ESQUADRIAS/FERRAGENS/VIDROS</v>
          </cell>
          <cell r="F2089" t="str">
            <v>VIDROS/ESPELHOS</v>
          </cell>
          <cell r="G2089" t="str">
            <v>SINAPI Abr/23</v>
          </cell>
        </row>
        <row r="2090">
          <cell r="A2090">
            <v>102178</v>
          </cell>
          <cell r="B2090" t="str">
            <v>INSTALAÇÃO DE VIDRO LAMINADO, E = 15 MM (5+5+5), ENCAIXADO EM PERFIL U. AF_01/2021_PS</v>
          </cell>
          <cell r="C2090" t="str">
            <v>M2</v>
          </cell>
          <cell r="D2090">
            <v>2042.24</v>
          </cell>
          <cell r="E2090" t="str">
            <v>ESQUADRIAS/FERRAGENS/VIDROS</v>
          </cell>
          <cell r="F2090" t="str">
            <v>VIDROS/ESPELHOS</v>
          </cell>
          <cell r="G2090" t="str">
            <v>SINAPI Abr/23</v>
          </cell>
        </row>
        <row r="2091">
          <cell r="A2091">
            <v>102179</v>
          </cell>
          <cell r="B2091" t="str">
            <v>INSTALAÇÃO DE VIDRO TEMPERADO, E = 6 MM, ENCAIXADO EM PERFIL U. AF_01/2021_PS</v>
          </cell>
          <cell r="C2091" t="str">
            <v>M2</v>
          </cell>
          <cell r="D2091">
            <v>378.31</v>
          </cell>
          <cell r="E2091" t="str">
            <v>ESQUADRIAS/FERRAGENS/VIDROS</v>
          </cell>
          <cell r="F2091" t="str">
            <v>VIDROS/ESPELHOS</v>
          </cell>
          <cell r="G2091" t="str">
            <v>SINAPI Abr/23</v>
          </cell>
        </row>
        <row r="2092">
          <cell r="A2092">
            <v>102180</v>
          </cell>
          <cell r="B2092" t="str">
            <v>INSTALAÇÃO DE VIDRO TEMPERADO, E = 8 MM, ENCAIXADO EM PERFIL U. AF_01/2021_PS</v>
          </cell>
          <cell r="C2092" t="str">
            <v>M2</v>
          </cell>
          <cell r="D2092">
            <v>440.49</v>
          </cell>
          <cell r="E2092" t="str">
            <v>ESQUADRIAS/FERRAGENS/VIDROS</v>
          </cell>
          <cell r="F2092" t="str">
            <v>VIDROS/ESPELHOS</v>
          </cell>
          <cell r="G2092" t="str">
            <v>SINAPI Abr/23</v>
          </cell>
        </row>
        <row r="2093">
          <cell r="A2093">
            <v>102181</v>
          </cell>
          <cell r="B2093" t="str">
            <v>INSTALAÇÃO DE VIDRO TEMPERADO, E = 10 MM, ENCAIXADO EM PERFIL U. AF_01/2021_PS</v>
          </cell>
          <cell r="C2093" t="str">
            <v>M2</v>
          </cell>
          <cell r="D2093">
            <v>523.82000000000005</v>
          </cell>
          <cell r="E2093" t="str">
            <v>ESQUADRIAS/FERRAGENS/VIDROS</v>
          </cell>
          <cell r="F2093" t="str">
            <v>VIDROS/ESPELHOS</v>
          </cell>
          <cell r="G2093" t="str">
            <v>SINAPI Abr/23</v>
          </cell>
        </row>
        <row r="2094">
          <cell r="A2094">
            <v>102182</v>
          </cell>
          <cell r="B2094" t="str">
            <v>PORTA PIVOTANTE DE VIDRO TEMPERADO, 90X210 CM, ESPESSURA 10 MM, INCLUSIVE ACESSÓRIOS. AF_01/2021</v>
          </cell>
          <cell r="C2094" t="str">
            <v>UN</v>
          </cell>
          <cell r="D2094">
            <v>1168.69</v>
          </cell>
          <cell r="E2094" t="str">
            <v>ESQUADRIAS/FERRAGENS/VIDROS</v>
          </cell>
          <cell r="F2094" t="str">
            <v>VIDROS/ESPELHOS</v>
          </cell>
          <cell r="G2094" t="str">
            <v>SINAPI Abr/23</v>
          </cell>
        </row>
        <row r="2095">
          <cell r="A2095">
            <v>102183</v>
          </cell>
          <cell r="B2095" t="str">
            <v>PORTA PIVOTANTE DE VIDRO TEMPERADO, 2 FOLHAS DE 90X210 CM, ESPESSURA DE 10MM, INCLUSIVE ACESSÓRIOS. AF_01/2021</v>
          </cell>
          <cell r="C2095" t="str">
            <v>UN</v>
          </cell>
          <cell r="D2095">
            <v>2350.91</v>
          </cell>
          <cell r="E2095" t="str">
            <v>ESQUADRIAS/FERRAGENS/VIDROS</v>
          </cell>
          <cell r="F2095" t="str">
            <v>VIDROS/ESPELHOS</v>
          </cell>
          <cell r="G2095" t="str">
            <v>SINAPI Abr/23</v>
          </cell>
        </row>
        <row r="2096">
          <cell r="A2096">
            <v>102184</v>
          </cell>
          <cell r="B2096" t="str">
            <v>PORTA DE ABRIR COM MOLA HIDRÁULICA, EM VIDRO TEMPERADO, 90X210 CM, ESPESSURA 10 MM, INCLUSIVE ACESSÓRIOS. AF_01/2021</v>
          </cell>
          <cell r="C2096" t="str">
            <v>UN</v>
          </cell>
          <cell r="D2096">
            <v>2517.2399999999998</v>
          </cell>
          <cell r="E2096" t="str">
            <v>ESQUADRIAS/FERRAGENS/VIDROS</v>
          </cell>
          <cell r="F2096" t="str">
            <v>VIDROS/ESPELHOS</v>
          </cell>
          <cell r="G2096" t="str">
            <v>SINAPI Abr/23</v>
          </cell>
        </row>
        <row r="2097">
          <cell r="A2097">
            <v>102185</v>
          </cell>
          <cell r="B2097" t="str">
            <v>PORTA DE ABRIR COM MOLA HIDRÁULICA, EM VIDRO TEMPERADO, 2 FOLHAS DE 90X210 CM, ESPESSURA DD 10MM, INCLUSIVE ACESSÓRIOS. AF_01/2021</v>
          </cell>
          <cell r="C2097" t="str">
            <v>UN</v>
          </cell>
          <cell r="D2097">
            <v>5047.6499999999996</v>
          </cell>
          <cell r="E2097" t="str">
            <v>ESQUADRIAS/FERRAGENS/VIDROS</v>
          </cell>
          <cell r="F2097" t="str">
            <v>VIDROS/ESPELHOS</v>
          </cell>
          <cell r="G2097" t="str">
            <v>SINAPI Abr/23</v>
          </cell>
        </row>
        <row r="2098">
          <cell r="A2098">
            <v>102190</v>
          </cell>
          <cell r="B2098" t="str">
            <v>REMOÇÃO DE VIDRO LISO COMUM DE ESQUADRIA COM BAGUETE DE MADEIRA. AF_01/2021</v>
          </cell>
          <cell r="C2098" t="str">
            <v>M2</v>
          </cell>
          <cell r="D2098">
            <v>20.81</v>
          </cell>
          <cell r="E2098" t="str">
            <v>ESQUADRIAS/FERRAGENS/VIDROS</v>
          </cell>
          <cell r="F2098" t="str">
            <v>VIDROS/ESPELHOS</v>
          </cell>
          <cell r="G2098" t="str">
            <v>SINAPI Abr/23</v>
          </cell>
        </row>
        <row r="2099">
          <cell r="A2099">
            <v>102191</v>
          </cell>
          <cell r="B2099" t="str">
            <v>REMOÇÃO DE VIDRO LISO COMUM DE ESQUADRIA COM BAGUETE DE ALUMÍNIO OU PVC. AF_01/2021</v>
          </cell>
          <cell r="C2099" t="str">
            <v>M2</v>
          </cell>
          <cell r="D2099">
            <v>25.29</v>
          </cell>
          <cell r="E2099" t="str">
            <v>ESQUADRIAS/FERRAGENS/VIDROS</v>
          </cell>
          <cell r="F2099" t="str">
            <v>VIDROS/ESPELHOS</v>
          </cell>
          <cell r="G2099" t="str">
            <v>SINAPI Abr/23</v>
          </cell>
        </row>
        <row r="2100">
          <cell r="A2100">
            <v>102192</v>
          </cell>
          <cell r="B2100" t="str">
            <v>REMOÇÃO DE VIDRO TEMPERADO FIXADO EM PERFIL U. AF_01/2021</v>
          </cell>
          <cell r="C2100" t="str">
            <v>M2</v>
          </cell>
          <cell r="D2100">
            <v>18.04</v>
          </cell>
          <cell r="E2100" t="str">
            <v>ESQUADRIAS/FERRAGENS/VIDROS</v>
          </cell>
          <cell r="F2100" t="str">
            <v>VIDROS/ESPELHOS</v>
          </cell>
          <cell r="G2100" t="str">
            <v>SINAPI Abr/23</v>
          </cell>
        </row>
        <row r="2101">
          <cell r="A2101">
            <v>94569</v>
          </cell>
          <cell r="B2101" t="str">
            <v>JANELA DE ALUMÍNIO TIPO MAXIM-AR, COM VIDROS, BATENTE E FERRAGENS. EXCLUSIVE ALIZAR, ACABAMENTO E CONTRAMARCO. FORNECIMENTO E INSTALAÇÃO. AF_12/2019</v>
          </cell>
          <cell r="C2101" t="str">
            <v>M2</v>
          </cell>
          <cell r="D2101">
            <v>719.09</v>
          </cell>
          <cell r="E2101" t="str">
            <v>ESQUADRIAS/FERRAGENS/VIDROS</v>
          </cell>
          <cell r="F2101" t="str">
            <v>JANELA DE ALUMINIO</v>
          </cell>
          <cell r="G2101" t="str">
            <v>SINAPI Abr/23</v>
          </cell>
        </row>
        <row r="2102">
          <cell r="A2102">
            <v>94570</v>
          </cell>
          <cell r="B2102" t="str">
            <v>JANELA DE ALUMÍNIO DE CORRER COM 2 FOLHAS PARA VIDROS, COM VIDROS, BATENTE, ACABAMENTO COM ACETATO OU BRILHANTE E FERRAGENS. EXCLUSIVE ALIZAR E CONTRAMARCO. FORNECIMENTO E INSTALAÇÃO. AF_12/2019</v>
          </cell>
          <cell r="C2102" t="str">
            <v>M2</v>
          </cell>
          <cell r="D2102">
            <v>370.64</v>
          </cell>
          <cell r="E2102" t="str">
            <v>ESQUADRIAS/FERRAGENS/VIDROS</v>
          </cell>
          <cell r="F2102" t="str">
            <v>JANELA DE ALUMINIO</v>
          </cell>
          <cell r="G2102" t="str">
            <v>SINAPI Abr/23</v>
          </cell>
        </row>
        <row r="2103">
          <cell r="A2103">
            <v>94572</v>
          </cell>
          <cell r="B2103" t="str">
            <v>JANELA DE ALUMÍNIO DE CORRER COM 3 FOLHAS (2 VENEZIANAS E 1 PARA VIDRO), COM VIDROS, BATENTE E FERRAGENS. EXCLUSIVE ACABAMENTO, ALIZAR E CONTRAMARCO. FORNECIMENTO E INSTALAÇÃO. AF_12/2019</v>
          </cell>
          <cell r="C2103" t="str">
            <v>M2</v>
          </cell>
          <cell r="D2103">
            <v>527.86</v>
          </cell>
          <cell r="E2103" t="str">
            <v>ESQUADRIAS/FERRAGENS/VIDROS</v>
          </cell>
          <cell r="F2103" t="str">
            <v>JANELA DE ALUMINIO</v>
          </cell>
          <cell r="G2103" t="str">
            <v>SINAPI Abr/23</v>
          </cell>
        </row>
        <row r="2104">
          <cell r="A2104">
            <v>94573</v>
          </cell>
          <cell r="B2104" t="str">
            <v>JANELA DE ALUMÍNIO DE CORRER COM 4 FOLHAS PARA VIDROS, COM VIDROS, BATENTE, ACABAMENTO COM ACETATO OU BRILHANTE E FERRAGENS. EXCLUSIVE ALIZAR E CONTRAMARCO. FORNECIMENTO E INSTALAÇÃO. AF_12/2019</v>
          </cell>
          <cell r="C2104" t="str">
            <v>M2</v>
          </cell>
          <cell r="D2104">
            <v>431.17</v>
          </cell>
          <cell r="E2104" t="str">
            <v>ESQUADRIAS/FERRAGENS/VIDROS</v>
          </cell>
          <cell r="F2104" t="str">
            <v>JANELA DE ALUMINIO</v>
          </cell>
          <cell r="G2104" t="str">
            <v>SINAPI Abr/23</v>
          </cell>
        </row>
        <row r="2105">
          <cell r="A2105">
            <v>94580</v>
          </cell>
          <cell r="B2105" t="str">
            <v>JANELA DE ALUMÍNIO DE CORRER COM 6 FOLHAS (2 VENEZIANAS FIXAS, 2 VENEZIANAS DE CORRER E 2 PARA VIDRO), COM VIDROS, BATENTE, ACABAMENTO COM ACETATO OU BRILHANTE E FERRAGENS. EXCLUSIVE ALIZAR E CONTRAMARCO. FORNECIMENTO E INSTALAÇÃO. AF_12/2019</v>
          </cell>
          <cell r="C2105" t="str">
            <v>M2</v>
          </cell>
          <cell r="D2105">
            <v>589.77</v>
          </cell>
          <cell r="E2105" t="str">
            <v>ESQUADRIAS/FERRAGENS/VIDROS</v>
          </cell>
          <cell r="F2105" t="str">
            <v>JANELA DE ALUMINIO</v>
          </cell>
          <cell r="G2105" t="str">
            <v>SINAPI Abr/23</v>
          </cell>
        </row>
        <row r="2106">
          <cell r="A2106">
            <v>94589</v>
          </cell>
          <cell r="B2106" t="str">
            <v>CONTRAMARCO DE ALUMÍNIO, FIXAÇÃO COM ARGAMASSA - FORNECIMENTO E INSTALAÇÃO. AF_12/2019</v>
          </cell>
          <cell r="C2106" t="str">
            <v>M</v>
          </cell>
          <cell r="D2106">
            <v>23.94</v>
          </cell>
          <cell r="E2106" t="str">
            <v>ESQUADRIAS/FERRAGENS/VIDROS</v>
          </cell>
          <cell r="F2106" t="str">
            <v>JANELA DE ALUMINIO</v>
          </cell>
          <cell r="G2106" t="str">
            <v>SINAPI Abr/23</v>
          </cell>
        </row>
        <row r="2107">
          <cell r="A2107">
            <v>94590</v>
          </cell>
          <cell r="B2107" t="str">
            <v>CONTRAMARCO DE ALUMÍNIO, FIXAÇÃO COM PARAFUSO - FORNECIMENTO E INSTALAÇÃO. AF_12/2019</v>
          </cell>
          <cell r="C2107" t="str">
            <v>M</v>
          </cell>
          <cell r="D2107">
            <v>19.559999999999999</v>
          </cell>
          <cell r="E2107" t="str">
            <v>ESQUADRIAS/FERRAGENS/VIDROS</v>
          </cell>
          <cell r="F2107" t="str">
            <v>JANELA DE ALUMINIO</v>
          </cell>
          <cell r="G2107" t="str">
            <v>SINAPI Abr/23</v>
          </cell>
        </row>
        <row r="2108">
          <cell r="A2108">
            <v>100674</v>
          </cell>
          <cell r="B2108" t="str">
            <v>JANELA FIXA DE ALUMÍNIO PARA VIDRO, COM VIDRO, BATENTE E FERRAGENS. EXCLUSIVE ACABAMENTO, ALIZAR E CONTRAMARCO. FORNECIMENTO E INSTALAÇÃO. AF_12/2019</v>
          </cell>
          <cell r="C2108" t="str">
            <v>M2</v>
          </cell>
          <cell r="D2108">
            <v>769.88</v>
          </cell>
          <cell r="E2108" t="str">
            <v>ESQUADRIAS/FERRAGENS/VIDROS</v>
          </cell>
          <cell r="F2108" t="str">
            <v>JANELA DE ALUMINIO</v>
          </cell>
          <cell r="G2108" t="str">
            <v>SINAPI Abr/23</v>
          </cell>
        </row>
        <row r="2109">
          <cell r="A2109">
            <v>101096</v>
          </cell>
          <cell r="B2109" t="str">
            <v>TUBULÃO A CÉU ABERTO, DIÂMETRO DO FUSTE DE 70CM, ESCAVAÇÃO MANUAL, SEM ALARGAMENTO DE BASE, CONCRETO FEITO EM OBRA E LANÇADO COM JERICA. AF_05/2020_PA</v>
          </cell>
          <cell r="C2109" t="str">
            <v>M3</v>
          </cell>
          <cell r="D2109">
            <v>1201.6300000000001</v>
          </cell>
          <cell r="E2109" t="str">
            <v>FUNDACOES E ESTRUTURAS</v>
          </cell>
          <cell r="F2109" t="str">
            <v>TUBULOES</v>
          </cell>
          <cell r="G2109" t="str">
            <v>SINAPI Abr/23</v>
          </cell>
        </row>
        <row r="2110">
          <cell r="A2110">
            <v>101097</v>
          </cell>
          <cell r="B2110" t="str">
            <v>TUBULÃO A CÉU ABERTO, DIÂMETRO DO FUSTE DE 80CM, ESCAVAÇÃO MANUAL, SEM ALARGAMENTO DE BASE, CONCRETO FEITO EM OBRA E LANÇADO COM JERICA. AF_05/2020_PA</v>
          </cell>
          <cell r="C2110" t="str">
            <v>M3</v>
          </cell>
          <cell r="D2110">
            <v>1130.48</v>
          </cell>
          <cell r="E2110" t="str">
            <v>FUNDACOES E ESTRUTURAS</v>
          </cell>
          <cell r="F2110" t="str">
            <v>TUBULOES</v>
          </cell>
          <cell r="G2110" t="str">
            <v>SINAPI Abr/23</v>
          </cell>
        </row>
        <row r="2111">
          <cell r="A2111">
            <v>101098</v>
          </cell>
          <cell r="B2111" t="str">
            <v>TUBULÃO A CÉU ABERTO, DIÂMETRO DO FUSTE DE 100CM, ESCAVAÇÃO MANUAL, SEM ALARGAMENTO DE BASE, CONCRETO FEITO EM OBRA E LANÇADO COM JERICA. AF_05/2020_PA</v>
          </cell>
          <cell r="C2111" t="str">
            <v>M3</v>
          </cell>
          <cell r="D2111">
            <v>1039.32</v>
          </cell>
          <cell r="E2111" t="str">
            <v>FUNDACOES E ESTRUTURAS</v>
          </cell>
          <cell r="F2111" t="str">
            <v>TUBULOES</v>
          </cell>
          <cell r="G2111" t="str">
            <v>SINAPI Abr/23</v>
          </cell>
        </row>
        <row r="2112">
          <cell r="A2112">
            <v>101099</v>
          </cell>
          <cell r="B2112" t="str">
            <v>TUBULÃO A CÉU ABERTO, DIÂMETRO DO FUSTE DE 120CM, ESCAVAÇÃO MANUAL, SEM ALARGAMENTO DE BASE, CONCRETO FEITO EM OBRA E LANÇADO COM JERICA. AF_05/2020_PA</v>
          </cell>
          <cell r="C2112" t="str">
            <v>M3</v>
          </cell>
          <cell r="D2112">
            <v>945.85</v>
          </cell>
          <cell r="E2112" t="str">
            <v>FUNDACOES E ESTRUTURAS</v>
          </cell>
          <cell r="F2112" t="str">
            <v>TUBULOES</v>
          </cell>
          <cell r="G2112" t="str">
            <v>SINAPI Abr/23</v>
          </cell>
        </row>
        <row r="2113">
          <cell r="A2113">
            <v>101100</v>
          </cell>
          <cell r="B2113" t="str">
            <v>TUBULÃO A CÉU ABERTO, DIÂMETRO DO FUSTE DE 70CM, ESCAVAÇÃO MECÂNICA, SEM ALARGAMENTO DE BASE, CONCRETO FEITO EM OBRA E LANÇADO COM JERICA. AF_05/2020_PA</v>
          </cell>
          <cell r="C2113" t="str">
            <v>M3</v>
          </cell>
          <cell r="D2113">
            <v>827.22</v>
          </cell>
          <cell r="E2113" t="str">
            <v>FUNDACOES E ESTRUTURAS</v>
          </cell>
          <cell r="F2113" t="str">
            <v>TUBULOES</v>
          </cell>
          <cell r="G2113" t="str">
            <v>SINAPI Abr/23</v>
          </cell>
        </row>
        <row r="2114">
          <cell r="A2114">
            <v>101101</v>
          </cell>
          <cell r="B2114" t="str">
            <v>TUBULÃO A CÉU ABERTO, DIÂMETRO DO FUSTE DE 80CM, ESCAVAÇÃO MECÂNICA, SEM ALARGAMENTO DE BASE, CONCRETO FEITO EM OBRA E LANÇADO COM JERICA (EXCLUSIVE MOBILIZAÇÃO E DESMOBILIZAÇÃO). AF_05/2020_PA</v>
          </cell>
          <cell r="C2114" t="str">
            <v>M3</v>
          </cell>
          <cell r="D2114">
            <v>806.27</v>
          </cell>
          <cell r="E2114" t="str">
            <v>FUNDACOES E ESTRUTURAS</v>
          </cell>
          <cell r="F2114" t="str">
            <v>TUBULOES</v>
          </cell>
          <cell r="G2114" t="str">
            <v>SINAPI Abr/23</v>
          </cell>
        </row>
        <row r="2115">
          <cell r="A2115">
            <v>101102</v>
          </cell>
          <cell r="B2115" t="str">
            <v>TUBULÃO A CÉU ABERTO, DIÂMETRO DO FUSTE DE 100CM, ESCAVAÇÃO MECÂNICA, SEM ALARGAMENTO DE BASE, CONCRETO FEITO EM OBRA E LANÇADO COM JERICA (EXCLUSIVE MOBILIZAÇÃO E DESMOBILIZAÇÃO). AF_05/2020_PA</v>
          </cell>
          <cell r="C2115" t="str">
            <v>M3</v>
          </cell>
          <cell r="D2115">
            <v>784.25</v>
          </cell>
          <cell r="E2115" t="str">
            <v>FUNDACOES E ESTRUTURAS</v>
          </cell>
          <cell r="F2115" t="str">
            <v>TUBULOES</v>
          </cell>
          <cell r="G2115" t="str">
            <v>SINAPI Abr/23</v>
          </cell>
        </row>
        <row r="2116">
          <cell r="A2116">
            <v>101103</v>
          </cell>
          <cell r="B2116" t="str">
            <v>TUBULÃO A CÉU ABERTO, DIÂMETRO DO FUSTE DE 120CM, ESCAVAÇÃO MECÂNICA, SEM ALARGAMENTO DE BASE, CONCRETO FEITO EM OBRA E LANÇADO COM JERICA (EXCLUSIVE MOBILIZAÇÃO E DESMOBILIZAÇÃO). AF_05/2020_PA</v>
          </cell>
          <cell r="C2116" t="str">
            <v>M3</v>
          </cell>
          <cell r="D2116">
            <v>735.69</v>
          </cell>
          <cell r="E2116" t="str">
            <v>FUNDACOES E ESTRUTURAS</v>
          </cell>
          <cell r="F2116" t="str">
            <v>TUBULOES</v>
          </cell>
          <cell r="G2116" t="str">
            <v>SINAPI Abr/23</v>
          </cell>
        </row>
        <row r="2117">
          <cell r="A2117">
            <v>101104</v>
          </cell>
          <cell r="B2117" t="str">
            <v>TUBULÃO A CÉU ABERTO, DIÂMETRO DO FUSTE DE 70CM, ESCAVAÇÃO MANUAL, SEM ALARGAMENTO DE BASE, CONCRETO USINADO E LANÇADO COM BOMBA OU DIRETAMENTE DO CAMINHÃO (EXCLUSIVE BOMBEAMENTO). AF_05/2020_PA</v>
          </cell>
          <cell r="C2117" t="str">
            <v>M3</v>
          </cell>
          <cell r="D2117">
            <v>1247.5999999999999</v>
          </cell>
          <cell r="E2117" t="str">
            <v>FUNDACOES E ESTRUTURAS</v>
          </cell>
          <cell r="F2117" t="str">
            <v>TUBULOES</v>
          </cell>
          <cell r="G2117" t="str">
            <v>SINAPI Abr/23</v>
          </cell>
        </row>
        <row r="2118">
          <cell r="A2118">
            <v>101105</v>
          </cell>
          <cell r="B2118" t="str">
            <v>TUBULÃO A CÉU ABERTO, DIÂMETRO DO FUSTE DE 80CM, ESCAVAÇÃO MANUAL, SEM ALARGAMENTO DE BASE, CONCRETO USINADO E LANÇADO COM BOMBA OU DIRETAMENTE DO CAMINHÃO (EXCLUSIVE BOMBEAMENTO). AF_05/2020_PA</v>
          </cell>
          <cell r="C2118" t="str">
            <v>M3</v>
          </cell>
          <cell r="D2118">
            <v>1175.98</v>
          </cell>
          <cell r="E2118" t="str">
            <v>FUNDACOES E ESTRUTURAS</v>
          </cell>
          <cell r="F2118" t="str">
            <v>TUBULOES</v>
          </cell>
          <cell r="G2118" t="str">
            <v>SINAPI Abr/23</v>
          </cell>
        </row>
        <row r="2119">
          <cell r="A2119">
            <v>101106</v>
          </cell>
          <cell r="B2119" t="str">
            <v>TUBULÃO A CÉU ABERTO, DIÂMETRO DO FUSTE DE 100CM, ESCAVAÇÃO MANUAL, SEM ALARGAMENTO DE BASE, CONCRETO USINADO E LANÇADO COM BOMBA OU DIRETAMENTE DO CAMINHÃO (EXCLUSIVE BOMBEAMENTO). AF_05/2020_PA</v>
          </cell>
          <cell r="C2119" t="str">
            <v>M3</v>
          </cell>
          <cell r="D2119">
            <v>1084.6300000000001</v>
          </cell>
          <cell r="E2119" t="str">
            <v>FUNDACOES E ESTRUTURAS</v>
          </cell>
          <cell r="F2119" t="str">
            <v>TUBULOES</v>
          </cell>
          <cell r="G2119" t="str">
            <v>SINAPI Abr/23</v>
          </cell>
        </row>
        <row r="2120">
          <cell r="A2120">
            <v>101107</v>
          </cell>
          <cell r="B2120" t="str">
            <v>TUBULÃO A CÉU ABERTO, DIÂMETRO DO FUSTE DE 120CM, ESCAVAÇÃO MANUAL, SEM ALARGAMENTO DE BASE, CONCRETO USINADO E LANÇADO COM BOMBA OU DIRETAMENTE DO CAMINHÃO (EXCLUSIVE BOMBEAMENTO). AF_05/2020_PA</v>
          </cell>
          <cell r="C2120" t="str">
            <v>M3</v>
          </cell>
          <cell r="D2120">
            <v>990.16</v>
          </cell>
          <cell r="E2120" t="str">
            <v>FUNDACOES E ESTRUTURAS</v>
          </cell>
          <cell r="F2120" t="str">
            <v>TUBULOES</v>
          </cell>
          <cell r="G2120" t="str">
            <v>SINAPI Abr/23</v>
          </cell>
        </row>
        <row r="2121">
          <cell r="A2121">
            <v>101108</v>
          </cell>
          <cell r="B2121" t="str">
            <v>TUBULÃO A CÉU ABERTO, DIÂMETRO DO FUSTE DE 70CM, ESCAVAÇÃO MECÂNICA, SEM ALARGAMENTO DE BASE, CONCRETO USINADO E LANÇADO COM BOMBA OU DIRETAMENTE DO CAMINHÃO (EXCLUSIVE BOMBEAMENTO, MOBILIZAÇÃO E DESMOBILIZAÇÃO). AF_05/2020_PA</v>
          </cell>
          <cell r="C2121" t="str">
            <v>M3</v>
          </cell>
          <cell r="D2121">
            <v>867.14</v>
          </cell>
          <cell r="E2121" t="str">
            <v>FUNDACOES E ESTRUTURAS</v>
          </cell>
          <cell r="F2121" t="str">
            <v>TUBULOES</v>
          </cell>
          <cell r="G2121" t="str">
            <v>SINAPI Abr/23</v>
          </cell>
        </row>
        <row r="2122">
          <cell r="A2122">
            <v>101109</v>
          </cell>
          <cell r="B2122" t="str">
            <v>TUBULÃO A CÉU ABERTO, DIÂMETRO DO FUSTE DE 80CM, ESCAVAÇÃO MECÂNICA, SEM ALARGAMENTO DE BASE, CONCRETO USINADO E LANÇADO COM BOMBA OU DIRETAMENTE DO CAMINHÃO (EXCLUSIVE BOMBEAMENTO, MOBILIZAÇÃO E DESMOBILIZAÇÃO). AF_05/2020_PA</v>
          </cell>
          <cell r="C2122" t="str">
            <v>M3</v>
          </cell>
          <cell r="D2122">
            <v>846.03</v>
          </cell>
          <cell r="E2122" t="str">
            <v>FUNDACOES E ESTRUTURAS</v>
          </cell>
          <cell r="F2122" t="str">
            <v>TUBULOES</v>
          </cell>
          <cell r="G2122" t="str">
            <v>SINAPI Abr/23</v>
          </cell>
        </row>
        <row r="2123">
          <cell r="A2123">
            <v>101110</v>
          </cell>
          <cell r="B2123" t="str">
            <v>TUBULÃO A CÉU ABERTO, DIÂMETRO DO FUSTE DE 100CM, ESCAVAÇÃO MECÂNICA, SEM ALARGAMENTO DE BASE, CONCRETO USINADO E LANÇADO COM BOMBA OU DIRETAMENTE DO CAMINHÃO (EXCLUSIVE BOMBEAMENTO, MOBILIZAÇÃO E DESMOBILIZAÇÃO). AF_05/2020_PA</v>
          </cell>
          <cell r="C2123" t="str">
            <v>M3</v>
          </cell>
          <cell r="D2123">
            <v>824.51</v>
          </cell>
          <cell r="E2123" t="str">
            <v>FUNDACOES E ESTRUTURAS</v>
          </cell>
          <cell r="F2123" t="str">
            <v>TUBULOES</v>
          </cell>
          <cell r="G2123" t="str">
            <v>SINAPI Abr/23</v>
          </cell>
        </row>
        <row r="2124">
          <cell r="A2124">
            <v>101111</v>
          </cell>
          <cell r="B2124" t="str">
            <v>TUBULÃO A CÉU ABERTO, DIÂMETRO DO FUSTE DE 120CM, ESCAVAÇÃO MECÂNICA, SEM ALARGAMENTO DE BASE, CONCRETO USINADO E LANÇADO COM BOMBA OU DIRETAMENTE DO CAMINHÃO (EXCLUSIVE BOMBEAMENTO, MOBILIZAÇÃO E DESMOBILIZAÇÃO). AF_05/2020_PA</v>
          </cell>
          <cell r="C2124" t="str">
            <v>M3</v>
          </cell>
          <cell r="D2124">
            <v>775.65</v>
          </cell>
          <cell r="E2124" t="str">
            <v>FUNDACOES E ESTRUTURAS</v>
          </cell>
          <cell r="F2124" t="str">
            <v>TUBULOES</v>
          </cell>
          <cell r="G2124" t="str">
            <v>SINAPI Abr/23</v>
          </cell>
        </row>
        <row r="2125">
          <cell r="A2125">
            <v>101112</v>
          </cell>
          <cell r="B2125" t="str">
            <v>ALARGAMENTO DE BASE DE TUBULÃO A CÉU ABERTO, ESCAVAÇÃO MANUAL, CONCRETO FEITO EM OBRA E LANÇADO COM JERICA. AF_05/2020</v>
          </cell>
          <cell r="C2125" t="str">
            <v>M3</v>
          </cell>
          <cell r="D2125">
            <v>822.12</v>
          </cell>
          <cell r="E2125" t="str">
            <v>FUNDACOES E ESTRUTURAS</v>
          </cell>
          <cell r="F2125" t="str">
            <v>TUBULOES</v>
          </cell>
          <cell r="G2125" t="str">
            <v>SINAPI Abr/23</v>
          </cell>
        </row>
        <row r="2126">
          <cell r="A2126">
            <v>101113</v>
          </cell>
          <cell r="B2126" t="str">
            <v>ALARGAMENTO DE BASE DE TUBULÃO A CÉU ABERTO, ESCAVAÇÃO MANUAL, CONCRETO USINADO E LANÇADO COM BOMBA OU DIRETAMENTE DO CAMINHÃO (EXCLUSIVE BOMBEAMENTO). AF_05/2020</v>
          </cell>
          <cell r="C2126" t="str">
            <v>M3</v>
          </cell>
          <cell r="D2126">
            <v>874.22</v>
          </cell>
          <cell r="E2126" t="str">
            <v>FUNDACOES E ESTRUTURAS</v>
          </cell>
          <cell r="F2126" t="str">
            <v>TUBULOES</v>
          </cell>
          <cell r="G2126" t="str">
            <v>SINAPI Abr/23</v>
          </cell>
        </row>
        <row r="2127">
          <cell r="A2127">
            <v>95601</v>
          </cell>
          <cell r="B2127" t="str">
            <v>ARRASAMENTO MECANICO DE ESTACA DE CONCRETO ARMADO, DIAMETROS DE ATÉ 40 CM. AF_05/2021</v>
          </cell>
          <cell r="C2127" t="str">
            <v>UN</v>
          </cell>
          <cell r="D2127">
            <v>19.54</v>
          </cell>
          <cell r="E2127" t="str">
            <v>FUNDACOES E ESTRUTURAS</v>
          </cell>
          <cell r="F2127" t="str">
            <v>ESTACAS</v>
          </cell>
          <cell r="G2127" t="str">
            <v>SINAPI Abr/23</v>
          </cell>
        </row>
        <row r="2128">
          <cell r="A2128">
            <v>95602</v>
          </cell>
          <cell r="B2128" t="str">
            <v>ARRASAMENTO MECANICO DE ESTACA DE CONCRETO ARMADO, DIAMETROS DE 41 CM A 60 CM. AF_05/2021</v>
          </cell>
          <cell r="C2128" t="str">
            <v>UN</v>
          </cell>
          <cell r="D2128">
            <v>31.29</v>
          </cell>
          <cell r="E2128" t="str">
            <v>FUNDACOES E ESTRUTURAS</v>
          </cell>
          <cell r="F2128" t="str">
            <v>ESTACAS</v>
          </cell>
          <cell r="G2128" t="str">
            <v>SINAPI Abr/23</v>
          </cell>
        </row>
        <row r="2129">
          <cell r="A2129">
            <v>95603</v>
          </cell>
          <cell r="B2129" t="str">
            <v>ARRASAMENTO MECANICO DE ESTACA DE CONCRETO ARMADO, DIAMETROS DE 61 CM A 80 CM. AF_05/2021</v>
          </cell>
          <cell r="C2129" t="str">
            <v>UN</v>
          </cell>
          <cell r="D2129">
            <v>53.38</v>
          </cell>
          <cell r="E2129" t="str">
            <v>FUNDACOES E ESTRUTURAS</v>
          </cell>
          <cell r="F2129" t="str">
            <v>ESTACAS</v>
          </cell>
          <cell r="G2129" t="str">
            <v>SINAPI Abr/23</v>
          </cell>
        </row>
        <row r="2130">
          <cell r="A2130">
            <v>95604</v>
          </cell>
          <cell r="B2130" t="str">
            <v>ARRASAMENTO MECANICO DE ESTACA DE CONCRETO ARMADO, DIAMETROS DE 81 CM A 100 CM. AF_05/2021</v>
          </cell>
          <cell r="C2130" t="str">
            <v>UN</v>
          </cell>
          <cell r="D2130">
            <v>82.84</v>
          </cell>
          <cell r="E2130" t="str">
            <v>FUNDACOES E ESTRUTURAS</v>
          </cell>
          <cell r="F2130" t="str">
            <v>ESTACAS</v>
          </cell>
          <cell r="G2130" t="str">
            <v>SINAPI Abr/23</v>
          </cell>
        </row>
        <row r="2131">
          <cell r="A2131">
            <v>95605</v>
          </cell>
          <cell r="B2131" t="str">
            <v>ARRASAMENTO MECANICO DE ESTACA DE CONCRETO ARMADO, DIAMETROS DE 101 CM A 150 CM. AF_05/2021</v>
          </cell>
          <cell r="C2131" t="str">
            <v>UN</v>
          </cell>
          <cell r="D2131">
            <v>152.11000000000001</v>
          </cell>
          <cell r="E2131" t="str">
            <v>FUNDACOES E ESTRUTURAS</v>
          </cell>
          <cell r="F2131" t="str">
            <v>ESTACAS</v>
          </cell>
          <cell r="G2131" t="str">
            <v>SINAPI Abr/23</v>
          </cell>
        </row>
        <row r="2132">
          <cell r="A2132">
            <v>95607</v>
          </cell>
          <cell r="B2132" t="str">
            <v>ARRASAMENTO DE ESTACA METÁLICA, PERFIL LAMINADO TIPO  I  FAMÍLIA 250. AF_05/2021</v>
          </cell>
          <cell r="C2132" t="str">
            <v>UN</v>
          </cell>
          <cell r="D2132">
            <v>23.99</v>
          </cell>
          <cell r="E2132" t="str">
            <v>FUNDACOES E ESTRUTURAS</v>
          </cell>
          <cell r="F2132" t="str">
            <v>ESTACAS</v>
          </cell>
          <cell r="G2132" t="str">
            <v>SINAPI Abr/23</v>
          </cell>
        </row>
        <row r="2133">
          <cell r="A2133">
            <v>95608</v>
          </cell>
          <cell r="B2133" t="str">
            <v>ARRASAMENTO MECÂNICO DE ESTACA METÁLICA, PERFIL LAMINADO TIPO  H - FAMÍLIA 250. AF_05/2021</v>
          </cell>
          <cell r="C2133" t="str">
            <v>UN</v>
          </cell>
          <cell r="D2133">
            <v>34.81</v>
          </cell>
          <cell r="E2133" t="str">
            <v>FUNDACOES E ESTRUTURAS</v>
          </cell>
          <cell r="F2133" t="str">
            <v>ESTACAS</v>
          </cell>
          <cell r="G2133" t="str">
            <v>SINAPI Abr/23</v>
          </cell>
        </row>
        <row r="2134">
          <cell r="A2134">
            <v>95609</v>
          </cell>
          <cell r="B2134" t="str">
            <v>ARRASAMENTO MECÂNICO DE ESTACA METÁLICA, PERFIL LAMINADO TIPO  H - FAMÍLIA 310. AF_05/2021</v>
          </cell>
          <cell r="C2134" t="str">
            <v>UN</v>
          </cell>
          <cell r="D2134">
            <v>44.13</v>
          </cell>
          <cell r="E2134" t="str">
            <v>FUNDACOES E ESTRUTURAS</v>
          </cell>
          <cell r="F2134" t="str">
            <v>ESTACAS</v>
          </cell>
          <cell r="G2134" t="str">
            <v>SINAPI Abr/23</v>
          </cell>
        </row>
        <row r="2135">
          <cell r="A2135">
            <v>100651</v>
          </cell>
          <cell r="B2135" t="str">
            <v>ESTACA HÉLICE CONTÍNUA, DIÂMETRO DE 30 CM, INCLUSO CONCRETO FCK=30MPA E ARMADURA MÍNIMA (EXCLUSIVE MOBILIZAÇÃO, DESMOBILIZAÇÃO E BOMBEAMENTO). AF_12/2019</v>
          </cell>
          <cell r="C2135" t="str">
            <v>M</v>
          </cell>
          <cell r="D2135">
            <v>128.13999999999999</v>
          </cell>
          <cell r="E2135" t="str">
            <v>FUNDACOES E ESTRUTURAS</v>
          </cell>
          <cell r="F2135" t="str">
            <v>ESTACAS</v>
          </cell>
          <cell r="G2135" t="str">
            <v>SINAPI Abr/23</v>
          </cell>
        </row>
        <row r="2136">
          <cell r="A2136">
            <v>100652</v>
          </cell>
          <cell r="B2136" t="str">
            <v>ESTACA HÉLICE CONTÍNUA , DIÂMETRO DE 50 CM, INCLUSO CONCRETO FCK=30MPA E ARMADURA MÍNIMA (EXCLUSIVE MOBILIZAÇÃO, DESMOBILIZAÇÃO E BOMBEAMENTO). AF_12/2019</v>
          </cell>
          <cell r="C2136" t="str">
            <v>M</v>
          </cell>
          <cell r="D2136">
            <v>241.08</v>
          </cell>
          <cell r="E2136" t="str">
            <v>FUNDACOES E ESTRUTURAS</v>
          </cell>
          <cell r="F2136" t="str">
            <v>ESTACAS</v>
          </cell>
          <cell r="G2136" t="str">
            <v>SINAPI Abr/23</v>
          </cell>
        </row>
        <row r="2137">
          <cell r="A2137">
            <v>100653</v>
          </cell>
          <cell r="B2137" t="str">
            <v>ESTACA HÉLICE CONTÍNUA, DIÂMETRO DE 70 CM, INCLUSO CONCRETO FCK=30MPA E ARMADURA MÍNIMA (EXCLUSIVE MOBILIZAÇÃO, DESMOBILIZAÇÃO E BOMBEAMENTO). AF_12/2019</v>
          </cell>
          <cell r="C2137" t="str">
            <v>M</v>
          </cell>
          <cell r="D2137">
            <v>398.1</v>
          </cell>
          <cell r="E2137" t="str">
            <v>FUNDACOES E ESTRUTURAS</v>
          </cell>
          <cell r="F2137" t="str">
            <v>ESTACAS</v>
          </cell>
          <cell r="G2137" t="str">
            <v>SINAPI Abr/23</v>
          </cell>
        </row>
        <row r="2138">
          <cell r="A2138">
            <v>100654</v>
          </cell>
          <cell r="B2138" t="str">
            <v>ESTACA HÉLICE CONTÍNUA, DIÂMETRO DE 80 CM, INCLUSO CONCRETO FCK=30MPA E ARMADURA MÍNIMA (EXCLUSIVE MOBILIZAÇÃO, DESMOBILIZAÇÃO E BOMBEAMENTO). AF_12/2019.</v>
          </cell>
          <cell r="C2138" t="str">
            <v>M</v>
          </cell>
          <cell r="D2138">
            <v>536.39</v>
          </cell>
          <cell r="E2138" t="str">
            <v>FUNDACOES E ESTRUTURAS</v>
          </cell>
          <cell r="F2138" t="str">
            <v>ESTACAS</v>
          </cell>
          <cell r="G2138" t="str">
            <v>SINAPI Abr/23</v>
          </cell>
        </row>
        <row r="2139">
          <cell r="A2139">
            <v>100655</v>
          </cell>
          <cell r="B2139" t="str">
            <v>ESTACA HÉLICE CONTÍNUA, DIÂMETRO DE 90 CM, INCLUSO CONCRETO FCK=30MPA E ARMADURA MÍNIMA (EXCLUSIVE MOBILIZAÇÃO, DESMOBILIZAÇÃO E BOMBEAMENTO). AF_12/2019.</v>
          </cell>
          <cell r="C2139" t="str">
            <v>M</v>
          </cell>
          <cell r="D2139">
            <v>619.08000000000004</v>
          </cell>
          <cell r="E2139" t="str">
            <v>FUNDACOES E ESTRUTURAS</v>
          </cell>
          <cell r="F2139" t="str">
            <v>ESTACAS</v>
          </cell>
          <cell r="G2139" t="str">
            <v>SINAPI Abr/23</v>
          </cell>
        </row>
        <row r="2140">
          <cell r="A2140">
            <v>100656</v>
          </cell>
          <cell r="B2140" t="str">
            <v>ESTACA PRÉ-MOLDADA DE CONCRETO, SEÇÃO QUADRADA, CAPACIDADE DE 25 TONELADAS, INCLUSO EMENDA (EXCLUSIVE MOBILIZAÇÃO E DESMOBILIZAÇÃO). AF_12/2019</v>
          </cell>
          <cell r="C2140" t="str">
            <v>M</v>
          </cell>
          <cell r="D2140">
            <v>111.68</v>
          </cell>
          <cell r="E2140" t="str">
            <v>FUNDACOES E ESTRUTURAS</v>
          </cell>
          <cell r="F2140" t="str">
            <v>ESTACAS</v>
          </cell>
          <cell r="G2140" t="str">
            <v>SINAPI Abr/23</v>
          </cell>
        </row>
        <row r="2141">
          <cell r="A2141">
            <v>100657</v>
          </cell>
          <cell r="B2141" t="str">
            <v>ESTACA PRÉ-MOLDADA DE CONCRETO SEÇÃO QUADRADA, CAPACIDADE DE 50 TONELADAS, INCLUSO EMENDA (EXCLUSIVE MOBILIZAÇÃO E DESMOBILIZAÇÃO). AF_12/2019</v>
          </cell>
          <cell r="C2141" t="str">
            <v>M</v>
          </cell>
          <cell r="D2141">
            <v>143.58000000000001</v>
          </cell>
          <cell r="E2141" t="str">
            <v>FUNDACOES E ESTRUTURAS</v>
          </cell>
          <cell r="F2141" t="str">
            <v>ESTACAS</v>
          </cell>
          <cell r="G2141" t="str">
            <v>SINAPI Abr/23</v>
          </cell>
        </row>
        <row r="2142">
          <cell r="A2142">
            <v>100658</v>
          </cell>
          <cell r="B2142" t="str">
            <v>ESTACA PRÉ-MOLDADA DE CONCRETO CENTRIFUGADO, SEÇÃO CIRCULAR, CAPACIDADE DE 100 TONELADAS, INCLUSO EMENDA (EXCLUSIVE MOBILIZAÇÃO E DESMOBILIZAÇÃO). AF_12/2019</v>
          </cell>
          <cell r="C2142" t="str">
            <v>M</v>
          </cell>
          <cell r="D2142">
            <v>329.19</v>
          </cell>
          <cell r="E2142" t="str">
            <v>FUNDACOES E ESTRUTURAS</v>
          </cell>
          <cell r="F2142" t="str">
            <v>ESTACAS</v>
          </cell>
          <cell r="G2142" t="str">
            <v>SINAPI Abr/23</v>
          </cell>
        </row>
        <row r="2143">
          <cell r="A2143">
            <v>100889</v>
          </cell>
          <cell r="B2143" t="str">
            <v>ESTACA METÁLICA PARA FUNDAÇÃO, UTILIZANDO PERFIL LAMINADO HP250X62 (EXCLUSIVE MOBILIZAÇÃO E DESMOBILIZAÇÃO). AF_01/2020</v>
          </cell>
          <cell r="C2143" t="str">
            <v>KG</v>
          </cell>
          <cell r="D2143">
            <v>16.690000000000001</v>
          </cell>
          <cell r="E2143" t="str">
            <v>FUNDACOES E ESTRUTURAS</v>
          </cell>
          <cell r="F2143" t="str">
            <v>ESTACAS</v>
          </cell>
          <cell r="G2143" t="str">
            <v>SINAPI Abr/23</v>
          </cell>
        </row>
        <row r="2144">
          <cell r="A2144">
            <v>100890</v>
          </cell>
          <cell r="B2144" t="str">
            <v>ESTACA METÁLICA PARA FUNDAÇÃO, UTILIZANDO PERFIL LAMINADO HP310X79 (EXCLUSIVE MOBILIZAÇÃO E DESMOBILIZAÇÃO). AF_01/2020</v>
          </cell>
          <cell r="C2144" t="str">
            <v>KG</v>
          </cell>
          <cell r="D2144">
            <v>16.489999999999998</v>
          </cell>
          <cell r="E2144" t="str">
            <v>FUNDACOES E ESTRUTURAS</v>
          </cell>
          <cell r="F2144" t="str">
            <v>ESTACAS</v>
          </cell>
          <cell r="G2144" t="str">
            <v>SINAPI Abr/23</v>
          </cell>
        </row>
        <row r="2145">
          <cell r="A2145">
            <v>100892</v>
          </cell>
          <cell r="B2145" t="str">
            <v>ESTACA METÁLICA PARA CONTENÇÃO, UTILIZANDO PERFIL LAMINADO W250X32,7 (EXCLUSIVE MOBILIZAÇÃO E DESMOBILIZAÇÃO). AF_01/2020</v>
          </cell>
          <cell r="C2145" t="str">
            <v>KG</v>
          </cell>
          <cell r="D2145">
            <v>15.86</v>
          </cell>
          <cell r="E2145" t="str">
            <v>FUNDACOES E ESTRUTURAS</v>
          </cell>
          <cell r="F2145" t="str">
            <v>ESTACAS</v>
          </cell>
          <cell r="G2145" t="str">
            <v>SINAPI Abr/23</v>
          </cell>
        </row>
        <row r="2146">
          <cell r="A2146">
            <v>100893</v>
          </cell>
          <cell r="B2146" t="str">
            <v>ESTACA METÁLICA PARA CONTENÇÃO, UTILIZANDO PERFIL LAMINADO W250X38,5 (EXCLUSIVE MOBILIZAÇÃO E DESMOBILIZAÇÃO). AF_01/2020</v>
          </cell>
          <cell r="C2146" t="str">
            <v>KG</v>
          </cell>
          <cell r="D2146">
            <v>15.67</v>
          </cell>
          <cell r="E2146" t="str">
            <v>FUNDACOES E ESTRUTURAS</v>
          </cell>
          <cell r="F2146" t="str">
            <v>ESTACAS</v>
          </cell>
          <cell r="G2146" t="str">
            <v>SINAPI Abr/23</v>
          </cell>
        </row>
        <row r="2147">
          <cell r="A2147">
            <v>100894</v>
          </cell>
          <cell r="B2147" t="str">
            <v>ESTACA METÁLICA PARA CONTENÇÃO, UTILIZANDO PERFIL LAMINADO W250X44,8 (EXCLUSIVE MOBILIZAÇÃO E DESMOBILIZAÇÃO). AF_01/2020</v>
          </cell>
          <cell r="C2147" t="str">
            <v>KG</v>
          </cell>
          <cell r="D2147">
            <v>15.52</v>
          </cell>
          <cell r="E2147" t="str">
            <v>FUNDACOES E ESTRUTURAS</v>
          </cell>
          <cell r="F2147" t="str">
            <v>ESTACAS</v>
          </cell>
          <cell r="G2147" t="str">
            <v>SINAPI Abr/23</v>
          </cell>
        </row>
        <row r="2148">
          <cell r="A2148">
            <v>100896</v>
          </cell>
          <cell r="B2148" t="str">
            <v>ESTACA ESCAVADA MECANICAMENTE, SEM FLUIDO ESTABILIZANTE, COM 25CM DE DIÂMETRO, CONCRETO LANÇADO POR CAMINHÃO BETONEIRA (EXCLUSIVE MOBILIZAÇÃO E DESMOBILIZAÇÃO). AF_01/2020</v>
          </cell>
          <cell r="C2148" t="str">
            <v>M</v>
          </cell>
          <cell r="D2148">
            <v>58.39</v>
          </cell>
          <cell r="E2148" t="str">
            <v>FUNDACOES E ESTRUTURAS</v>
          </cell>
          <cell r="F2148" t="str">
            <v>ESTACAS</v>
          </cell>
          <cell r="G2148" t="str">
            <v>SINAPI Abr/23</v>
          </cell>
        </row>
        <row r="2149">
          <cell r="A2149">
            <v>100897</v>
          </cell>
          <cell r="B2149" t="str">
            <v>ESTACA ESCAVADA MECANICAMENTE, SEM FLUIDO ESTABILIZANTE, COM 40CM DE DIÂMETRO, CONCRETO LANÇADO POR CAMINHÃO BETONEIRA (EXCLUSIVE MOBILIZAÇÃO E DESMOBILIZAÇÃO). AF_01/2020</v>
          </cell>
          <cell r="C2149" t="str">
            <v>M</v>
          </cell>
          <cell r="D2149">
            <v>111.07</v>
          </cell>
          <cell r="E2149" t="str">
            <v>FUNDACOES E ESTRUTURAS</v>
          </cell>
          <cell r="F2149" t="str">
            <v>ESTACAS</v>
          </cell>
          <cell r="G2149" t="str">
            <v>SINAPI Abr/23</v>
          </cell>
        </row>
        <row r="2150">
          <cell r="A2150">
            <v>100898</v>
          </cell>
          <cell r="B2150" t="str">
            <v>ESTACA ESCAVADA MECANICAMENTE, SEM FLUIDO ESTABILIZANTE, COM 60CM DE DIÂMETRO, CONCRETO LANÇADO POR CAMINHÃO BETONEIRA (EXCLUSIVE MOBILIZAÇÃO E DESMOBILIZAÇÃO). AF_01/2020</v>
          </cell>
          <cell r="C2150" t="str">
            <v>M</v>
          </cell>
          <cell r="D2150">
            <v>210.62</v>
          </cell>
          <cell r="E2150" t="str">
            <v>FUNDACOES E ESTRUTURAS</v>
          </cell>
          <cell r="F2150" t="str">
            <v>ESTACAS</v>
          </cell>
          <cell r="G2150" t="str">
            <v>SINAPI Abr/23</v>
          </cell>
        </row>
        <row r="2151">
          <cell r="A2151">
            <v>100899</v>
          </cell>
          <cell r="B2151" t="str">
            <v>ESTACA ESCAVADA MECANICAMENTE, SEM FLUIDO ESTABILIZANTE, COM 25CM DE DIÂMETRO, CONCRETO LANÇADO MANUALMENTE (EXCLUSIVE MOBILIZAÇÃO E DESMOBILIZAÇÃO). AF_01/2020</v>
          </cell>
          <cell r="C2151" t="str">
            <v>M</v>
          </cell>
          <cell r="D2151">
            <v>88.51</v>
          </cell>
          <cell r="E2151" t="str">
            <v>FUNDACOES E ESTRUTURAS</v>
          </cell>
          <cell r="F2151" t="str">
            <v>ESTACAS</v>
          </cell>
          <cell r="G2151" t="str">
            <v>SINAPI Abr/23</v>
          </cell>
        </row>
        <row r="2152">
          <cell r="A2152">
            <v>100900</v>
          </cell>
          <cell r="B2152" t="str">
            <v>ESTACA ESCAVADA MECANICAMENTE, SEM FLUIDO ESTABILIZANTE, COM 60CM DE DIÂMETRO, CONCRETO LANÇADO POR BOMBA LANÇA (EXCLUSIVE BOMBEAMENTO, MOBILIZAÇÃO E DESMOBILIZAÇÃO). AF_01/2020</v>
          </cell>
          <cell r="C2152" t="str">
            <v>M</v>
          </cell>
          <cell r="D2152">
            <v>242.38</v>
          </cell>
          <cell r="E2152" t="str">
            <v>FUNDACOES E ESTRUTURAS</v>
          </cell>
          <cell r="F2152" t="str">
            <v>ESTACAS</v>
          </cell>
          <cell r="G2152" t="str">
            <v>SINAPI Abr/23</v>
          </cell>
        </row>
        <row r="2153">
          <cell r="A2153">
            <v>101173</v>
          </cell>
          <cell r="B2153" t="str">
            <v>ESTACA BROCA DE CONCRETO, DIÂMETRO DE 20CM, ESCAVAÇÃO MANUAL COM TRADO CONCHA, COM ARMADURA DE ARRANQUE. AF_05/2020</v>
          </cell>
          <cell r="C2153" t="str">
            <v>M</v>
          </cell>
          <cell r="D2153">
            <v>61.14</v>
          </cell>
          <cell r="E2153" t="str">
            <v>FUNDACOES E ESTRUTURAS</v>
          </cell>
          <cell r="F2153" t="str">
            <v>ESTACAS</v>
          </cell>
          <cell r="G2153" t="str">
            <v>SINAPI Abr/23</v>
          </cell>
        </row>
        <row r="2154">
          <cell r="A2154">
            <v>101174</v>
          </cell>
          <cell r="B2154" t="str">
            <v>ESTACA BROCA DE CONCRETO, DIÂMETRO DE 25CM, ESCAVAÇÃO MANUAL COM TRADO CONCHA, COM ARMADURA DE ARRANQUE. AF_05/2020</v>
          </cell>
          <cell r="C2154" t="str">
            <v>M</v>
          </cell>
          <cell r="D2154">
            <v>86.38</v>
          </cell>
          <cell r="E2154" t="str">
            <v>FUNDACOES E ESTRUTURAS</v>
          </cell>
          <cell r="F2154" t="str">
            <v>ESTACAS</v>
          </cell>
          <cell r="G2154" t="str">
            <v>SINAPI Abr/23</v>
          </cell>
        </row>
        <row r="2155">
          <cell r="A2155">
            <v>101175</v>
          </cell>
          <cell r="B2155" t="str">
            <v>ESTACA BROCA DE CONCRETO, DIÂMETRO DE 30CM, ESCAVAÇÃO MANUAL COM TRADO CONCHA, COM ARMADURA DE ARRANQUE. AF_05/2020</v>
          </cell>
          <cell r="C2155" t="str">
            <v>M</v>
          </cell>
          <cell r="D2155">
            <v>117.73</v>
          </cell>
          <cell r="E2155" t="str">
            <v>FUNDACOES E ESTRUTURAS</v>
          </cell>
          <cell r="F2155" t="str">
            <v>ESTACAS</v>
          </cell>
          <cell r="G2155" t="str">
            <v>SINAPI Abr/23</v>
          </cell>
        </row>
        <row r="2156">
          <cell r="A2156">
            <v>101176</v>
          </cell>
          <cell r="B2156" t="str">
            <v>ESTACA BROCA DE CONCRETO, DIÂMETRO DE 30CM, ESCAVAÇÃO MANUAL COM TRADO CONCHA, INTEIRAMENTE ARMADA. AF_05/2020</v>
          </cell>
          <cell r="C2156" t="str">
            <v>M</v>
          </cell>
          <cell r="D2156">
            <v>146.75</v>
          </cell>
          <cell r="E2156" t="str">
            <v>FUNDACOES E ESTRUTURAS</v>
          </cell>
          <cell r="F2156" t="str">
            <v>ESTACAS</v>
          </cell>
          <cell r="G2156" t="str">
            <v>SINAPI Abr/23</v>
          </cell>
        </row>
        <row r="2157">
          <cell r="A2157">
            <v>102521</v>
          </cell>
          <cell r="B2157" t="str">
            <v>ARRASAMENTO MECÂNICO DE ESTACA BARRETE DE CONCRETO ARMADO, SEÇÃO DE 0,40 X 2,50 M. AF_05/2021</v>
          </cell>
          <cell r="C2157" t="str">
            <v>UN</v>
          </cell>
          <cell r="D2157">
            <v>125.48</v>
          </cell>
          <cell r="E2157" t="str">
            <v>FUNDACOES E ESTRUTURAS</v>
          </cell>
          <cell r="F2157" t="str">
            <v>ESTACAS</v>
          </cell>
          <cell r="G2157" t="str">
            <v>SINAPI Abr/23</v>
          </cell>
        </row>
        <row r="2158">
          <cell r="A2158">
            <v>102522</v>
          </cell>
          <cell r="B2158" t="str">
            <v>ARRASAMENTO MECÂNICO DE ESTACA BARRETE DE CONCRETO ARMADO, SEÇÃO DE 0,60 X 2,50 M. AF_05/2021</v>
          </cell>
          <cell r="C2158" t="str">
            <v>UN</v>
          </cell>
          <cell r="D2158">
            <v>184.08</v>
          </cell>
          <cell r="E2158" t="str">
            <v>FUNDACOES E ESTRUTURAS</v>
          </cell>
          <cell r="F2158" t="str">
            <v>ESTACAS</v>
          </cell>
          <cell r="G2158" t="str">
            <v>SINAPI Abr/23</v>
          </cell>
        </row>
        <row r="2159">
          <cell r="A2159">
            <v>102523</v>
          </cell>
          <cell r="B2159" t="str">
            <v>ARRASAMENTO MECÂNICO DE ESTACA BARRETE DE CONCRETO ARMADO, SEÇÃO DE 0,80 X 2,50 M. AF_05/2021</v>
          </cell>
          <cell r="C2159" t="str">
            <v>UN</v>
          </cell>
          <cell r="D2159">
            <v>242.69</v>
          </cell>
          <cell r="E2159" t="str">
            <v>FUNDACOES E ESTRUTURAS</v>
          </cell>
          <cell r="F2159" t="str">
            <v>ESTACAS</v>
          </cell>
          <cell r="G2159" t="str">
            <v>SINAPI Abr/23</v>
          </cell>
        </row>
        <row r="2160">
          <cell r="A2160">
            <v>95240</v>
          </cell>
          <cell r="B2160" t="str">
            <v>LASTRO DE CONCRETO MAGRO, APLICADO EM PISOS, LAJES SOBRE SOLO OU RADIERS, ESPESSURA DE 3 CM. AF_07/2016</v>
          </cell>
          <cell r="C2160" t="str">
            <v>M2</v>
          </cell>
          <cell r="D2160">
            <v>16.72</v>
          </cell>
          <cell r="E2160" t="str">
            <v>FUNDACOES E ESTRUTURAS</v>
          </cell>
          <cell r="F2160" t="str">
            <v>LASTROS/FUNDACOES DIVERSAS</v>
          </cell>
          <cell r="G2160" t="str">
            <v>SINAPI Abr/23</v>
          </cell>
        </row>
        <row r="2161">
          <cell r="A2161">
            <v>95241</v>
          </cell>
          <cell r="B2161" t="str">
            <v>LASTRO DE CONCRETO MAGRO, APLICADO EM PISOS, LAJES SOBRE SOLO OU RADIERS, ESPESSURA DE 5 CM. AF_07/2016</v>
          </cell>
          <cell r="C2161" t="str">
            <v>M2</v>
          </cell>
          <cell r="D2161">
            <v>27.87</v>
          </cell>
          <cell r="E2161" t="str">
            <v>FUNDACOES E ESTRUTURAS</v>
          </cell>
          <cell r="F2161" t="str">
            <v>LASTROS/FUNDACOES DIVERSAS</v>
          </cell>
          <cell r="G2161" t="str">
            <v>SINAPI Abr/23</v>
          </cell>
        </row>
        <row r="2162">
          <cell r="A2162">
            <v>96616</v>
          </cell>
          <cell r="B2162" t="str">
            <v>LASTRO DE CONCRETO MAGRO, APLICADO EM BLOCOS DE COROAMENTO OU SAPATAS. AF_08/2017</v>
          </cell>
          <cell r="C2162" t="str">
            <v>M3</v>
          </cell>
          <cell r="D2162">
            <v>586.97</v>
          </cell>
          <cell r="E2162" t="str">
            <v>FUNDACOES E ESTRUTURAS</v>
          </cell>
          <cell r="F2162" t="str">
            <v>LASTROS/FUNDACOES DIVERSAS</v>
          </cell>
          <cell r="G2162" t="str">
            <v>SINAPI Abr/23</v>
          </cell>
        </row>
        <row r="2163">
          <cell r="A2163">
            <v>96617</v>
          </cell>
          <cell r="B2163" t="str">
            <v>LASTRO DE CONCRETO MAGRO, APLICADO EM BLOCOS DE COROAMENTO OU SAPATAS, ESPESSURA DE 3 CM. AF_08/2017</v>
          </cell>
          <cell r="C2163" t="str">
            <v>M2</v>
          </cell>
          <cell r="D2163">
            <v>17.59</v>
          </cell>
          <cell r="E2163" t="str">
            <v>FUNDACOES E ESTRUTURAS</v>
          </cell>
          <cell r="F2163" t="str">
            <v>LASTROS/FUNDACOES DIVERSAS</v>
          </cell>
          <cell r="G2163" t="str">
            <v>SINAPI Abr/23</v>
          </cell>
        </row>
        <row r="2164">
          <cell r="A2164">
            <v>96619</v>
          </cell>
          <cell r="B2164" t="str">
            <v>LASTRO DE CONCRETO MAGRO, APLICADO EM BLOCOS DE COROAMENTO OU SAPATAS, ESPESSURA DE 5 CM. AF_08/2017</v>
          </cell>
          <cell r="C2164" t="str">
            <v>M2</v>
          </cell>
          <cell r="D2164">
            <v>29.33</v>
          </cell>
          <cell r="E2164" t="str">
            <v>FUNDACOES E ESTRUTURAS</v>
          </cell>
          <cell r="F2164" t="str">
            <v>LASTROS/FUNDACOES DIVERSAS</v>
          </cell>
          <cell r="G2164" t="str">
            <v>SINAPI Abr/23</v>
          </cell>
        </row>
        <row r="2165">
          <cell r="A2165">
            <v>96620</v>
          </cell>
          <cell r="B2165" t="str">
            <v>LASTRO DE CONCRETO MAGRO, APLICADO EM PISOS, LAJES SOBRE SOLO OU RADIERS. AF_08/2017</v>
          </cell>
          <cell r="C2165" t="str">
            <v>M3</v>
          </cell>
          <cell r="D2165">
            <v>557.75</v>
          </cell>
          <cell r="E2165" t="str">
            <v>FUNDACOES E ESTRUTURAS</v>
          </cell>
          <cell r="F2165" t="str">
            <v>LASTROS/FUNDACOES DIVERSAS</v>
          </cell>
          <cell r="G2165" t="str">
            <v>SINAPI Abr/23</v>
          </cell>
        </row>
        <row r="2166">
          <cell r="A2166">
            <v>96621</v>
          </cell>
          <cell r="B2166" t="str">
            <v>LASTRO COM MATERIAL GRANULAR, APLICAÇÃO EM BLOCOS DE COROAMENTO, ESPESSURA DE *5 CM*. AF_08/2017</v>
          </cell>
          <cell r="C2166" t="str">
            <v>M3</v>
          </cell>
          <cell r="D2166">
            <v>212.89</v>
          </cell>
          <cell r="E2166" t="str">
            <v>FUNDACOES E ESTRUTURAS</v>
          </cell>
          <cell r="F2166" t="str">
            <v>LASTROS/FUNDACOES DIVERSAS</v>
          </cell>
          <cell r="G2166" t="str">
            <v>SINAPI Abr/23</v>
          </cell>
        </row>
        <row r="2167">
          <cell r="A2167">
            <v>96622</v>
          </cell>
          <cell r="B2167" t="str">
            <v>LASTRO COM MATERIAL GRANULAR, APLICADO EM PISOS OU LAJES SOBRE SOLO, ESPESSURA DE *5 CM*. AF_08/2017</v>
          </cell>
          <cell r="C2167" t="str">
            <v>M3</v>
          </cell>
          <cell r="D2167">
            <v>126.91</v>
          </cell>
          <cell r="E2167" t="str">
            <v>FUNDACOES E ESTRUTURAS</v>
          </cell>
          <cell r="F2167" t="str">
            <v>LASTROS/FUNDACOES DIVERSAS</v>
          </cell>
          <cell r="G2167" t="str">
            <v>SINAPI Abr/23</v>
          </cell>
        </row>
        <row r="2168">
          <cell r="A2168">
            <v>96623</v>
          </cell>
          <cell r="B2168" t="str">
            <v>LASTRO COM MATERIAL GRANULAR, APLICADO EM BLOCOS DE COROAMENTO, ESPESSURA DE *10 CM*. AF_08/2017</v>
          </cell>
          <cell r="C2168" t="str">
            <v>M3</v>
          </cell>
          <cell r="D2168">
            <v>192.9</v>
          </cell>
          <cell r="E2168" t="str">
            <v>FUNDACOES E ESTRUTURAS</v>
          </cell>
          <cell r="F2168" t="str">
            <v>LASTROS/FUNDACOES DIVERSAS</v>
          </cell>
          <cell r="G2168" t="str">
            <v>SINAPI Abr/23</v>
          </cell>
        </row>
        <row r="2169">
          <cell r="A2169">
            <v>96624</v>
          </cell>
          <cell r="B2169" t="str">
            <v>LASTRO COM MATERIAL GRANULAR (PEDRA BRITADA N.2), APLICADO EM PISOS OU LAJES SOBRE SOLO, ESPESSURA DE *10 CM*. AF_08/2017</v>
          </cell>
          <cell r="C2169" t="str">
            <v>M3</v>
          </cell>
          <cell r="D2169">
            <v>119.86</v>
          </cell>
          <cell r="E2169" t="str">
            <v>FUNDACOES E ESTRUTURAS</v>
          </cell>
          <cell r="F2169" t="str">
            <v>LASTROS/FUNDACOES DIVERSAS</v>
          </cell>
          <cell r="G2169" t="str">
            <v>SINAPI Abr/23</v>
          </cell>
        </row>
        <row r="2170">
          <cell r="A2170">
            <v>97082</v>
          </cell>
          <cell r="B2170" t="str">
            <v>ESCAVAÇÃO MANUAL DE VIGA DE BORDA PARA RADIER. AF_09/2021</v>
          </cell>
          <cell r="C2170" t="str">
            <v>M3</v>
          </cell>
          <cell r="D2170">
            <v>76.37</v>
          </cell>
          <cell r="E2170" t="str">
            <v>FUNDACOES E ESTRUTURAS</v>
          </cell>
          <cell r="F2170" t="str">
            <v>LASTROS/FUNDACOES DIVERSAS</v>
          </cell>
          <cell r="G2170" t="str">
            <v>SINAPI Abr/23</v>
          </cell>
        </row>
        <row r="2171">
          <cell r="A2171">
            <v>97083</v>
          </cell>
          <cell r="B2171" t="str">
            <v>COMPACTAÇÃO MECÂNICA DE SOLO PARA EXECUÇÃO DE RADIER, PISO DE CONCRETO OU LAJE SOBRE SOLO, COM COMPACTADOR DE SOLOS A PERCUSSÃO. AF_09/2021</v>
          </cell>
          <cell r="C2171" t="str">
            <v>M2</v>
          </cell>
          <cell r="D2171">
            <v>3.89</v>
          </cell>
          <cell r="E2171" t="str">
            <v>FUNDACOES E ESTRUTURAS</v>
          </cell>
          <cell r="F2171" t="str">
            <v>LASTROS/FUNDACOES DIVERSAS</v>
          </cell>
          <cell r="G2171" t="str">
            <v>SINAPI Abr/23</v>
          </cell>
        </row>
        <row r="2172">
          <cell r="A2172">
            <v>97084</v>
          </cell>
          <cell r="B2172" t="str">
            <v>COMPACTAÇÃO MECÂNICA DE SOLO PARA EXECUÇÃO DE RADIER, PISO DE CONCRETO OU LAJE SOBRE SOLO, COM COMPACTADOR DE SOLOS TIPO PLACA VIBRATÓRIA. AF_09/2021</v>
          </cell>
          <cell r="C2172" t="str">
            <v>M2</v>
          </cell>
          <cell r="D2172">
            <v>0.8</v>
          </cell>
          <cell r="E2172" t="str">
            <v>FUNDACOES E ESTRUTURAS</v>
          </cell>
          <cell r="F2172" t="str">
            <v>LASTROS/FUNDACOES DIVERSAS</v>
          </cell>
          <cell r="G2172" t="str">
            <v>SINAPI Abr/23</v>
          </cell>
        </row>
        <row r="2173">
          <cell r="A2173">
            <v>97086</v>
          </cell>
          <cell r="B2173" t="str">
            <v>FABRICAÇÃO, MONTAGEM E DESMONTAGEM DE FORMA PARA RADIER, PISO DE CONCRETO OU LAJE SOBRE SOLO, EM MADEIRA SERRADA, 4 UTILIZAÇÕES. AF_09/2021</v>
          </cell>
          <cell r="C2173" t="str">
            <v>M2</v>
          </cell>
          <cell r="D2173">
            <v>146.83000000000001</v>
          </cell>
          <cell r="E2173" t="str">
            <v>FUNDACOES E ESTRUTURAS</v>
          </cell>
          <cell r="F2173" t="str">
            <v>LASTROS/FUNDACOES DIVERSAS</v>
          </cell>
          <cell r="G2173" t="str">
            <v>SINAPI Abr/23</v>
          </cell>
        </row>
        <row r="2174">
          <cell r="A2174">
            <v>97087</v>
          </cell>
          <cell r="B2174" t="str">
            <v>CAMADA SEPARADORA PARA EXECUÇÃO DE RADIER, PISO DE CONCRETO OU LAJE SOBRE SOLO, EM LONA PLÁSTICA. AF_09/2021</v>
          </cell>
          <cell r="C2174" t="str">
            <v>M2</v>
          </cell>
          <cell r="D2174">
            <v>1.98</v>
          </cell>
          <cell r="E2174" t="str">
            <v>FUNDACOES E ESTRUTURAS</v>
          </cell>
          <cell r="F2174" t="str">
            <v>LASTROS/FUNDACOES DIVERSAS</v>
          </cell>
          <cell r="G2174" t="str">
            <v>SINAPI Abr/23</v>
          </cell>
        </row>
        <row r="2175">
          <cell r="A2175">
            <v>97088</v>
          </cell>
          <cell r="B2175" t="str">
            <v>ARMAÇÃO PARA EXECUÇÃO DE RADIER, PISO DE CONCRETO OU LAJE SOBRE SOLO, COM USO DE TELA Q-92. AF_09/2021</v>
          </cell>
          <cell r="C2175" t="str">
            <v>KG</v>
          </cell>
          <cell r="D2175">
            <v>15.99</v>
          </cell>
          <cell r="E2175" t="str">
            <v>FUNDACOES E ESTRUTURAS</v>
          </cell>
          <cell r="F2175" t="str">
            <v>LASTROS/FUNDACOES DIVERSAS</v>
          </cell>
          <cell r="G2175" t="str">
            <v>SINAPI Abr/23</v>
          </cell>
        </row>
        <row r="2176">
          <cell r="A2176">
            <v>97089</v>
          </cell>
          <cell r="B2176" t="str">
            <v>ARMAÇÃO PARA EXECUÇÃO DE RADIER, PISO DE CONCRETO OU LAJE SOBRE SOLO, COM USO DE TELA Q-113. AF_09/2021</v>
          </cell>
          <cell r="C2176" t="str">
            <v>KG</v>
          </cell>
          <cell r="D2176">
            <v>14.61</v>
          </cell>
          <cell r="E2176" t="str">
            <v>FUNDACOES E ESTRUTURAS</v>
          </cell>
          <cell r="F2176" t="str">
            <v>LASTROS/FUNDACOES DIVERSAS</v>
          </cell>
          <cell r="G2176" t="str">
            <v>SINAPI Abr/23</v>
          </cell>
        </row>
        <row r="2177">
          <cell r="A2177">
            <v>97090</v>
          </cell>
          <cell r="B2177" t="str">
            <v>ARMAÇÃO PARA EXECUÇÃO DE RADIER, PISO DE CONCRETO OU LAJE SOBRE SOLO, COM USO DE TELA Q-138. AF_09/2021</v>
          </cell>
          <cell r="C2177" t="str">
            <v>KG</v>
          </cell>
          <cell r="D2177">
            <v>14.28</v>
          </cell>
          <cell r="E2177" t="str">
            <v>FUNDACOES E ESTRUTURAS</v>
          </cell>
          <cell r="F2177" t="str">
            <v>LASTROS/FUNDACOES DIVERSAS</v>
          </cell>
          <cell r="G2177" t="str">
            <v>SINAPI Abr/23</v>
          </cell>
        </row>
        <row r="2178">
          <cell r="A2178">
            <v>97091</v>
          </cell>
          <cell r="B2178" t="str">
            <v>ARMAÇÃO PARA EXECUÇÃO DE RADIER, PISO DE CONCRETO OU LAJE SOBRE SOLO, COM USO DE TELA Q-159. AF_09/2021</v>
          </cell>
          <cell r="C2178" t="str">
            <v>KG</v>
          </cell>
          <cell r="D2178">
            <v>13.82</v>
          </cell>
          <cell r="E2178" t="str">
            <v>FUNDACOES E ESTRUTURAS</v>
          </cell>
          <cell r="F2178" t="str">
            <v>LASTROS/FUNDACOES DIVERSAS</v>
          </cell>
          <cell r="G2178" t="str">
            <v>SINAPI Abr/23</v>
          </cell>
        </row>
        <row r="2179">
          <cell r="A2179">
            <v>97092</v>
          </cell>
          <cell r="B2179" t="str">
            <v>ARMAÇÃO PARA EXECUÇÃO DE RADIER, PISO DE CONCRETO OU LAJE SOBRE SOLO, COM USO DE TELA Q-196. AF_09/2021</v>
          </cell>
          <cell r="C2179" t="str">
            <v>KG</v>
          </cell>
          <cell r="D2179">
            <v>13.33</v>
          </cell>
          <cell r="E2179" t="str">
            <v>FUNDACOES E ESTRUTURAS</v>
          </cell>
          <cell r="F2179" t="str">
            <v>LASTROS/FUNDACOES DIVERSAS</v>
          </cell>
          <cell r="G2179" t="str">
            <v>SINAPI Abr/23</v>
          </cell>
        </row>
        <row r="2180">
          <cell r="A2180">
            <v>97093</v>
          </cell>
          <cell r="B2180" t="str">
            <v>ARMAÇÃO PARA EXECUÇÃO DE RADIER, PISO DE CONCRETO OU LAJE SOBRE SOLO, COM USO DE TELA Q-283. AF_09/2021</v>
          </cell>
          <cell r="C2180" t="str">
            <v>KG</v>
          </cell>
          <cell r="D2180">
            <v>12.46</v>
          </cell>
          <cell r="E2180" t="str">
            <v>FUNDACOES E ESTRUTURAS</v>
          </cell>
          <cell r="F2180" t="str">
            <v>LASTROS/FUNDACOES DIVERSAS</v>
          </cell>
          <cell r="G2180" t="str">
            <v>SINAPI Abr/23</v>
          </cell>
        </row>
        <row r="2181">
          <cell r="A2181">
            <v>97096</v>
          </cell>
          <cell r="B2181" t="str">
            <v>CONCRETAGEM DE RADIER, PISO DE CONCRETO OU LAJE SOBRE SOLO, FCK 30 MPA - LANÇAMENTO, ADENSAMENTO E ACABAMENTO. AF_09/2021</v>
          </cell>
          <cell r="C2181" t="str">
            <v>M3</v>
          </cell>
          <cell r="D2181">
            <v>546.75</v>
          </cell>
          <cell r="E2181" t="str">
            <v>FUNDACOES E ESTRUTURAS</v>
          </cell>
          <cell r="F2181" t="str">
            <v>LASTROS/FUNDACOES DIVERSAS</v>
          </cell>
          <cell r="G2181" t="str">
            <v>SINAPI Abr/23</v>
          </cell>
        </row>
        <row r="2182">
          <cell r="A2182">
            <v>97097</v>
          </cell>
          <cell r="B2182" t="str">
            <v>ACABAMENTO POLIDO PARA PISO DE CONCRETO ARMADO OU LAJE SOBRE SOLO DE ALTA RESISTÊNCIA. AF_09/2021</v>
          </cell>
          <cell r="C2182" t="str">
            <v>M2</v>
          </cell>
          <cell r="D2182">
            <v>40.1</v>
          </cell>
          <cell r="E2182" t="str">
            <v>FUNDACOES E ESTRUTURAS</v>
          </cell>
          <cell r="F2182" t="str">
            <v>LASTROS/FUNDACOES DIVERSAS</v>
          </cell>
          <cell r="G2182" t="str">
            <v>SINAPI Abr/23</v>
          </cell>
        </row>
        <row r="2183">
          <cell r="A2183">
            <v>97101</v>
          </cell>
          <cell r="B2183" t="str">
            <v>EXECUÇÃO DE RADIER, ESPESSURA DE 10 CM, FCK = 30 MPA, COM USO DE FORMAS EM MADEIRA SERRADA. AF_09/2021</v>
          </cell>
          <cell r="C2183" t="str">
            <v>M2</v>
          </cell>
          <cell r="D2183">
            <v>159.13</v>
          </cell>
          <cell r="E2183" t="str">
            <v>FUNDACOES E ESTRUTURAS</v>
          </cell>
          <cell r="F2183" t="str">
            <v>LASTROS/FUNDACOES DIVERSAS</v>
          </cell>
          <cell r="G2183" t="str">
            <v>SINAPI Abr/23</v>
          </cell>
        </row>
        <row r="2184">
          <cell r="A2184">
            <v>97102</v>
          </cell>
          <cell r="B2184" t="str">
            <v>EXECUÇÃO DE RADIER, ESPESSURA DE 15 CM, FCK = 30 MPA, COM USO DE FORMAS EM MADEIRA SERRADA. AF_09/2021</v>
          </cell>
          <cell r="C2184" t="str">
            <v>M2</v>
          </cell>
          <cell r="D2184">
            <v>199.64</v>
          </cell>
          <cell r="E2184" t="str">
            <v>FUNDACOES E ESTRUTURAS</v>
          </cell>
          <cell r="F2184" t="str">
            <v>LASTROS/FUNDACOES DIVERSAS</v>
          </cell>
          <cell r="G2184" t="str">
            <v>SINAPI Abr/23</v>
          </cell>
        </row>
        <row r="2185">
          <cell r="A2185">
            <v>97103</v>
          </cell>
          <cell r="B2185" t="str">
            <v>EXECUÇÃO DE RADIER, ESPESSURA DE 20 CM, FCK = 30 MPA, COM USO DE FORMAS EM MADEIRA SERRADA. AF_09/2021</v>
          </cell>
          <cell r="C2185" t="str">
            <v>M2</v>
          </cell>
          <cell r="D2185">
            <v>236.73</v>
          </cell>
          <cell r="E2185" t="str">
            <v>FUNDACOES E ESTRUTURAS</v>
          </cell>
          <cell r="F2185" t="str">
            <v>LASTROS/FUNDACOES DIVERSAS</v>
          </cell>
          <cell r="G2185" t="str">
            <v>SINAPI Abr/23</v>
          </cell>
        </row>
        <row r="2186">
          <cell r="A2186">
            <v>100322</v>
          </cell>
          <cell r="B2186" t="str">
            <v>LASTRO COM MATERIAL GRANULAR (PEDRA BRITADA N.3), APLICADO EM PISOS OU LAJES SOBRE SOLO, ESPESSURA DE *10 CM*. AF_07/2019</v>
          </cell>
          <cell r="C2186" t="str">
            <v>M3</v>
          </cell>
          <cell r="D2186">
            <v>115.08</v>
          </cell>
          <cell r="E2186" t="str">
            <v>FUNDACOES E ESTRUTURAS</v>
          </cell>
          <cell r="F2186" t="str">
            <v>LASTROS/FUNDACOES DIVERSAS</v>
          </cell>
          <cell r="G2186" t="str">
            <v>SINAPI Abr/23</v>
          </cell>
        </row>
        <row r="2187">
          <cell r="A2187">
            <v>100323</v>
          </cell>
          <cell r="B2187" t="str">
            <v>LASTRO COM MATERIAL GRANULAR (AREIA MÉDIA), APLICADO EM PISOS OU LAJES SOBRE SOLO, ESPESSURA DE *10 CM*. AF_07/2019</v>
          </cell>
          <cell r="C2187" t="str">
            <v>M3</v>
          </cell>
          <cell r="D2187">
            <v>108.56</v>
          </cell>
          <cell r="E2187" t="str">
            <v>FUNDACOES E ESTRUTURAS</v>
          </cell>
          <cell r="F2187" t="str">
            <v>LASTROS/FUNDACOES DIVERSAS</v>
          </cell>
          <cell r="G2187" t="str">
            <v>SINAPI Abr/23</v>
          </cell>
        </row>
        <row r="2188">
          <cell r="A2188">
            <v>100324</v>
          </cell>
          <cell r="B2188" t="str">
            <v>LASTRO COM MATERIAL GRANULAR (PEDRA BRITADA N.1 E PEDRA BRITADA N.2), APLICADO EM PISOS OU LAJES SOBRE SOLO, ESPESSURA DE *10 CM*. AF_07/2019</v>
          </cell>
          <cell r="C2188" t="str">
            <v>M3</v>
          </cell>
          <cell r="D2188">
            <v>119.65</v>
          </cell>
          <cell r="E2188" t="str">
            <v>FUNDACOES E ESTRUTURAS</v>
          </cell>
          <cell r="F2188" t="str">
            <v>LASTROS/FUNDACOES DIVERSAS</v>
          </cell>
          <cell r="G2188" t="str">
            <v>SINAPI Abr/23</v>
          </cell>
        </row>
        <row r="2189">
          <cell r="A2189">
            <v>103072</v>
          </cell>
          <cell r="B2189" t="str">
            <v>EXECUÇÃO DE RADIER, ESPESSURA DE 25 CM, FCK = 30 MPA, COM USO DE FORMAS EM MADEIRA SERRADA. AF_09/2021</v>
          </cell>
          <cell r="C2189" t="str">
            <v>M2</v>
          </cell>
          <cell r="D2189">
            <v>280.27</v>
          </cell>
          <cell r="E2189" t="str">
            <v>FUNDACOES E ESTRUTURAS</v>
          </cell>
          <cell r="F2189" t="str">
            <v>LASTROS/FUNDACOES DIVERSAS</v>
          </cell>
          <cell r="G2189" t="str">
            <v>SINAPI Abr/23</v>
          </cell>
        </row>
        <row r="2190">
          <cell r="A2190">
            <v>103073</v>
          </cell>
          <cell r="B2190" t="str">
            <v>EXECUÇÃO DE RADIER, ESPESSURA DE 30 CM, FCK = 30 MPA, COM USO DE FORMAS EM MADEIRA SERRADA. AF_09/2021</v>
          </cell>
          <cell r="C2190" t="str">
            <v>M2</v>
          </cell>
          <cell r="D2190">
            <v>339.28</v>
          </cell>
          <cell r="E2190" t="str">
            <v>FUNDACOES E ESTRUTURAS</v>
          </cell>
          <cell r="F2190" t="str">
            <v>LASTROS/FUNDACOES DIVERSAS</v>
          </cell>
          <cell r="G2190" t="str">
            <v>SINAPI Abr/23</v>
          </cell>
        </row>
        <row r="2191">
          <cell r="A2191">
            <v>103074</v>
          </cell>
          <cell r="B2191" t="str">
            <v>EXECUÇÃO DE PISO DE CONCRETO, SEM ACABAMENTO SUPERFICIAL, ESPESSURA DE 15 CM, FCK = 30 MPA, COM USO DE FORMAS EM MADEIRA SERRADA. AF_09/2021</v>
          </cell>
          <cell r="C2191" t="str">
            <v>M2</v>
          </cell>
          <cell r="D2191">
            <v>155.99</v>
          </cell>
          <cell r="E2191" t="str">
            <v>FUNDACOES E ESTRUTURAS</v>
          </cell>
          <cell r="F2191" t="str">
            <v>LASTROS/FUNDACOES DIVERSAS</v>
          </cell>
          <cell r="G2191" t="str">
            <v>SINAPI Abr/23</v>
          </cell>
        </row>
        <row r="2192">
          <cell r="A2192">
            <v>103075</v>
          </cell>
          <cell r="B2192" t="str">
            <v>EXECUÇÃO DE PISO DE CONCRETO, COM ACABAMENTO SUPERFICIAL, ESPESSURA DE 15 CM, FCK = 30 MPA, COM USO DE FORMAS EM MADEIRA SERRADA. AF_09/2021</v>
          </cell>
          <cell r="C2192" t="str">
            <v>M2</v>
          </cell>
          <cell r="D2192">
            <v>196.09</v>
          </cell>
          <cell r="E2192" t="str">
            <v>FUNDACOES E ESTRUTURAS</v>
          </cell>
          <cell r="F2192" t="str">
            <v>LASTROS/FUNDACOES DIVERSAS</v>
          </cell>
          <cell r="G2192" t="str">
            <v>SINAPI Abr/23</v>
          </cell>
        </row>
        <row r="2193">
          <cell r="A2193">
            <v>103076</v>
          </cell>
          <cell r="B2193" t="str">
            <v>EXECUÇÃO DE LAJE SOBRE SOLO, ESPESSURA DE 10 CM, FCK = 30 MPA, COM USO DE FORMAS EM MADEIRA SERRADA. AF_09/2021</v>
          </cell>
          <cell r="C2193" t="str">
            <v>M2</v>
          </cell>
          <cell r="D2193">
            <v>136.85</v>
          </cell>
          <cell r="E2193" t="str">
            <v>FUNDACOES E ESTRUTURAS</v>
          </cell>
          <cell r="F2193" t="str">
            <v>LASTROS/FUNDACOES DIVERSAS</v>
          </cell>
          <cell r="G2193" t="str">
            <v>SINAPI Abr/23</v>
          </cell>
        </row>
        <row r="2194">
          <cell r="A2194">
            <v>103077</v>
          </cell>
          <cell r="B2194" t="str">
            <v>EXECUÇÃO DE LAJE SOBRE SOLO, ESPESSURA DE 15 CM, FCK = 30 MPA, COM USO DE FORMAS EM MADEIRA SERRADA. AF_09/2021</v>
          </cell>
          <cell r="C2194" t="str">
            <v>M2</v>
          </cell>
          <cell r="D2194">
            <v>177.37</v>
          </cell>
          <cell r="E2194" t="str">
            <v>FUNDACOES E ESTRUTURAS</v>
          </cell>
          <cell r="F2194" t="str">
            <v>LASTROS/FUNDACOES DIVERSAS</v>
          </cell>
          <cell r="G2194" t="str">
            <v>SINAPI Abr/23</v>
          </cell>
        </row>
        <row r="2195">
          <cell r="A2195">
            <v>103078</v>
          </cell>
          <cell r="B2195" t="str">
            <v>EXECUÇÃO DE LAJE SOBRE SOLO, ESPESSURA DE 20 CM, FCK = 30 MPA, COM USO DE FORMAS EM MADEIRA SERRADA. AF_09/2021</v>
          </cell>
          <cell r="C2195" t="str">
            <v>M2</v>
          </cell>
          <cell r="D2195">
            <v>214.46</v>
          </cell>
          <cell r="E2195" t="str">
            <v>FUNDACOES E ESTRUTURAS</v>
          </cell>
          <cell r="F2195" t="str">
            <v>LASTROS/FUNDACOES DIVERSAS</v>
          </cell>
          <cell r="G2195" t="str">
            <v>SINAPI Abr/23</v>
          </cell>
        </row>
        <row r="2196">
          <cell r="A2196">
            <v>103079</v>
          </cell>
          <cell r="B2196" t="str">
            <v>EXECUÇÃO DE LAJE SOBRE SOLO, ESPESSURA DE 25 CM, FCK = 30 MPA, COM USO DE FORMAS EM MADEIRA SERRADA. AF_09/2021</v>
          </cell>
          <cell r="C2196" t="str">
            <v>M2</v>
          </cell>
          <cell r="D2196">
            <v>257.99</v>
          </cell>
          <cell r="E2196" t="str">
            <v>FUNDACOES E ESTRUTURAS</v>
          </cell>
          <cell r="F2196" t="str">
            <v>LASTROS/FUNDACOES DIVERSAS</v>
          </cell>
          <cell r="G2196" t="str">
            <v>SINAPI Abr/23</v>
          </cell>
        </row>
        <row r="2197">
          <cell r="A2197">
            <v>103080</v>
          </cell>
          <cell r="B2197" t="str">
            <v>EXECUÇÃO DE LAJE SOBRE SOLO, ESPESSURA DE 30 CM, FCK = 30 MPA, COM USO DE FORMAS EM MADEIRA SERRADA. AF_09/2021</v>
          </cell>
          <cell r="C2197" t="str">
            <v>M2</v>
          </cell>
          <cell r="D2197">
            <v>317</v>
          </cell>
          <cell r="E2197" t="str">
            <v>FUNDACOES E ESTRUTURAS</v>
          </cell>
          <cell r="F2197" t="str">
            <v>LASTROS/FUNDACOES DIVERSAS</v>
          </cell>
          <cell r="G2197" t="str">
            <v>SINAPI Abr/23</v>
          </cell>
        </row>
        <row r="2198">
          <cell r="A2198">
            <v>92263</v>
          </cell>
          <cell r="B2198" t="str">
            <v>FABRICAÇÃO DE FÔRMA PARA PILARES E ESTRUTURAS SIMILARES, EM CHAPA DE MADEIRA COMPENSADA RESINADA, E = 17 MM. AF_09/2020</v>
          </cell>
          <cell r="C2198" t="str">
            <v>M2</v>
          </cell>
          <cell r="D2198">
            <v>156.36000000000001</v>
          </cell>
          <cell r="E2198" t="str">
            <v>FUNDACOES E ESTRUTURAS</v>
          </cell>
          <cell r="F2198" t="str">
            <v>FORMAS/CIMBRAMENTOS/ESCORAMENTOS</v>
          </cell>
          <cell r="G2198" t="str">
            <v>SINAPI Abr/23</v>
          </cell>
        </row>
        <row r="2199">
          <cell r="A2199">
            <v>92264</v>
          </cell>
          <cell r="B2199" t="str">
            <v>FABRICAÇÃO DE FÔRMA PARA PILARES E ESTRUTURAS SIMILARES, EM CHAPA DE MADEIRA COMPENSADA PLASTIFICADA, E = 18 MM. AF_09/2020</v>
          </cell>
          <cell r="C2199" t="str">
            <v>M2</v>
          </cell>
          <cell r="D2199">
            <v>197.97</v>
          </cell>
          <cell r="E2199" t="str">
            <v>FUNDACOES E ESTRUTURAS</v>
          </cell>
          <cell r="F2199" t="str">
            <v>FORMAS/CIMBRAMENTOS/ESCORAMENTOS</v>
          </cell>
          <cell r="G2199" t="str">
            <v>SINAPI Abr/23</v>
          </cell>
        </row>
        <row r="2200">
          <cell r="A2200">
            <v>92265</v>
          </cell>
          <cell r="B2200" t="str">
            <v>FABRICAÇÃO DE FÔRMA PARA VIGAS, EM CHAPA DE MADEIRA COMPENSADA RESINADA, E = 17 MM. AF_09/2020</v>
          </cell>
          <cell r="C2200" t="str">
            <v>M2</v>
          </cell>
          <cell r="D2200">
            <v>114.84</v>
          </cell>
          <cell r="E2200" t="str">
            <v>FUNDACOES E ESTRUTURAS</v>
          </cell>
          <cell r="F2200" t="str">
            <v>FORMAS/CIMBRAMENTOS/ESCORAMENTOS</v>
          </cell>
          <cell r="G2200" t="str">
            <v>SINAPI Abr/23</v>
          </cell>
        </row>
        <row r="2201">
          <cell r="A2201">
            <v>92266</v>
          </cell>
          <cell r="B2201" t="str">
            <v>FABRICAÇÃO DE FÔRMA PARA VIGAS, EM CHAPA DE MADEIRA COMPENSADA PLASTIFICADA, E = 18 MM. AF_09/2020</v>
          </cell>
          <cell r="C2201" t="str">
            <v>M2</v>
          </cell>
          <cell r="D2201">
            <v>150.54</v>
          </cell>
          <cell r="E2201" t="str">
            <v>FUNDACOES E ESTRUTURAS</v>
          </cell>
          <cell r="F2201" t="str">
            <v>FORMAS/CIMBRAMENTOS/ESCORAMENTOS</v>
          </cell>
          <cell r="G2201" t="str">
            <v>SINAPI Abr/23</v>
          </cell>
        </row>
        <row r="2202">
          <cell r="A2202">
            <v>92267</v>
          </cell>
          <cell r="B2202" t="str">
            <v>FABRICAÇÃO DE FÔRMA PARA LAJES, EM CHAPA DE MADEIRA COMPENSADA RESINADA, E = 17 MM. AF_09/2020</v>
          </cell>
          <cell r="C2202" t="str">
            <v>M2</v>
          </cell>
          <cell r="D2202">
            <v>48.25</v>
          </cell>
          <cell r="E2202" t="str">
            <v>FUNDACOES E ESTRUTURAS</v>
          </cell>
          <cell r="F2202" t="str">
            <v>FORMAS/CIMBRAMENTOS/ESCORAMENTOS</v>
          </cell>
          <cell r="G2202" t="str">
            <v>SINAPI Abr/23</v>
          </cell>
        </row>
        <row r="2203">
          <cell r="A2203">
            <v>92268</v>
          </cell>
          <cell r="B2203" t="str">
            <v>FABRICAÇÃO DE FÔRMA PARA LAJES, EM CHAPA DE MADEIRA COMPENSADA PLASTIFICADA, E = 18 MM. AF_09/2020</v>
          </cell>
          <cell r="C2203" t="str">
            <v>M2</v>
          </cell>
          <cell r="D2203">
            <v>80.959999999999994</v>
          </cell>
          <cell r="E2203" t="str">
            <v>FUNDACOES E ESTRUTURAS</v>
          </cell>
          <cell r="F2203" t="str">
            <v>FORMAS/CIMBRAMENTOS/ESCORAMENTOS</v>
          </cell>
          <cell r="G2203" t="str">
            <v>SINAPI Abr/23</v>
          </cell>
        </row>
        <row r="2204">
          <cell r="A2204">
            <v>92269</v>
          </cell>
          <cell r="B2204" t="str">
            <v>FABRICAÇÃO DE FÔRMA PARA PILARES E ESTRUTURAS SIMILARES, EM MADEIRA SERRADA, E=25 MM. AF_09/2020</v>
          </cell>
          <cell r="C2204" t="str">
            <v>M2</v>
          </cell>
          <cell r="D2204">
            <v>266.98</v>
          </cell>
          <cell r="E2204" t="str">
            <v>FUNDACOES E ESTRUTURAS</v>
          </cell>
          <cell r="F2204" t="str">
            <v>FORMAS/CIMBRAMENTOS/ESCORAMENTOS</v>
          </cell>
          <cell r="G2204" t="str">
            <v>SINAPI Abr/23</v>
          </cell>
        </row>
        <row r="2205">
          <cell r="A2205">
            <v>92270</v>
          </cell>
          <cell r="B2205" t="str">
            <v>FABRICAÇÃO DE FÔRMA PARA VIGAS, COM MADEIRA SERRADA, E = 25 MM. AF_09/2020</v>
          </cell>
          <cell r="C2205" t="str">
            <v>M2</v>
          </cell>
          <cell r="D2205">
            <v>203.01</v>
          </cell>
          <cell r="E2205" t="str">
            <v>FUNDACOES E ESTRUTURAS</v>
          </cell>
          <cell r="F2205" t="str">
            <v>FORMAS/CIMBRAMENTOS/ESCORAMENTOS</v>
          </cell>
          <cell r="G2205" t="str">
            <v>SINAPI Abr/23</v>
          </cell>
        </row>
        <row r="2206">
          <cell r="A2206">
            <v>92271</v>
          </cell>
          <cell r="B2206" t="str">
            <v>FABRICAÇÃO DE FÔRMA PARA LAJES, EM MADEIRA SERRADA, E=25 MM. AF_09/2020</v>
          </cell>
          <cell r="C2206" t="str">
            <v>M2</v>
          </cell>
          <cell r="D2206">
            <v>133.01</v>
          </cell>
          <cell r="E2206" t="str">
            <v>FUNDACOES E ESTRUTURAS</v>
          </cell>
          <cell r="F2206" t="str">
            <v>FORMAS/CIMBRAMENTOS/ESCORAMENTOS</v>
          </cell>
          <cell r="G2206" t="str">
            <v>SINAPI Abr/23</v>
          </cell>
        </row>
        <row r="2207">
          <cell r="A2207">
            <v>92272</v>
          </cell>
          <cell r="B2207" t="str">
            <v>FABRICAÇÃO DE ESCORAS DE VIGA DO TIPO GARFO, EM MADEIRA. AF_09/2020</v>
          </cell>
          <cell r="C2207" t="str">
            <v>M</v>
          </cell>
          <cell r="D2207">
            <v>34.619999999999997</v>
          </cell>
          <cell r="E2207" t="str">
            <v>FUNDACOES E ESTRUTURAS</v>
          </cell>
          <cell r="F2207" t="str">
            <v>FORMAS/CIMBRAMENTOS/ESCORAMENTOS</v>
          </cell>
          <cell r="G2207" t="str">
            <v>SINAPI Abr/23</v>
          </cell>
        </row>
        <row r="2208">
          <cell r="A2208">
            <v>92273</v>
          </cell>
          <cell r="B2208" t="str">
            <v>FABRICAÇÃO DE ESCORAS DO TIPO PONTALETE, EM MADEIRA, PARA PÉ-DIREITO SIMPLES. AF_09/2020</v>
          </cell>
          <cell r="C2208" t="str">
            <v>M</v>
          </cell>
          <cell r="D2208">
            <v>14.51</v>
          </cell>
          <cell r="E2208" t="str">
            <v>FUNDACOES E ESTRUTURAS</v>
          </cell>
          <cell r="F2208" t="str">
            <v>FORMAS/CIMBRAMENTOS/ESCORAMENTOS</v>
          </cell>
          <cell r="G2208" t="str">
            <v>SINAPI Abr/23</v>
          </cell>
        </row>
        <row r="2209">
          <cell r="A2209">
            <v>92409</v>
          </cell>
          <cell r="B2209" t="str">
            <v>MONTAGEM E DESMONTAGEM DE FÔRMA DE PILARES RETANGULARES E ESTRUTURAS SIMILARES, PÉ-DIREITO SIMPLES, EM MADEIRA SERRADA, 1 UTILIZAÇÃO. AF_09/2020</v>
          </cell>
          <cell r="C2209" t="str">
            <v>M2</v>
          </cell>
          <cell r="D2209">
            <v>378.57</v>
          </cell>
          <cell r="E2209" t="str">
            <v>FUNDACOES E ESTRUTURAS</v>
          </cell>
          <cell r="F2209" t="str">
            <v>FORMAS/CIMBRAMENTOS/ESCORAMENTOS</v>
          </cell>
          <cell r="G2209" t="str">
            <v>SINAPI Abr/23</v>
          </cell>
        </row>
        <row r="2210">
          <cell r="A2210">
            <v>92411</v>
          </cell>
          <cell r="B2210" t="str">
            <v>MONTAGEM E DESMONTAGEM DE FÔRMA DE PILARES RETANGULARES E ESTRUTURAS SIMILARES, PÉ-DIREITO SIMPLES, EM MADEIRA SERRADA, 2 UTILIZAÇÕES. AF_09/2020</v>
          </cell>
          <cell r="C2210" t="str">
            <v>M2</v>
          </cell>
          <cell r="D2210">
            <v>235.35</v>
          </cell>
          <cell r="E2210" t="str">
            <v>FUNDACOES E ESTRUTURAS</v>
          </cell>
          <cell r="F2210" t="str">
            <v>FORMAS/CIMBRAMENTOS/ESCORAMENTOS</v>
          </cell>
          <cell r="G2210" t="str">
            <v>SINAPI Abr/23</v>
          </cell>
        </row>
        <row r="2211">
          <cell r="A2211">
            <v>92413</v>
          </cell>
          <cell r="B2211" t="str">
            <v>MONTAGEM E DESMONTAGEM DE FÔRMA DE PILARES RETANGULARES E ESTRUTURAS SIMILARES, PÉ-DIREITO SIMPLES, EM MADEIRA SERRADA, 4 UTILIZAÇÕES. AF_09/2020</v>
          </cell>
          <cell r="C2211" t="str">
            <v>M2</v>
          </cell>
          <cell r="D2211">
            <v>145.74</v>
          </cell>
          <cell r="E2211" t="str">
            <v>FUNDACOES E ESTRUTURAS</v>
          </cell>
          <cell r="F2211" t="str">
            <v>FORMAS/CIMBRAMENTOS/ESCORAMENTOS</v>
          </cell>
          <cell r="G2211" t="str">
            <v>SINAPI Abr/23</v>
          </cell>
        </row>
        <row r="2212">
          <cell r="A2212">
            <v>92415</v>
          </cell>
          <cell r="B2212" t="str">
            <v>MONTAGEM E DESMONTAGEM DE FÔRMA DE PILARES RETANGULARES E ESTRUTURAS SIMILARES, PÉ-DIREITO SIMPLES, EM CHAPA DE MADEIRA COMPENSADA RESINADA, 2 UTILIZAÇÕES. AF_09/2020</v>
          </cell>
          <cell r="C2212" t="str">
            <v>M2</v>
          </cell>
          <cell r="D2212">
            <v>139.36000000000001</v>
          </cell>
          <cell r="E2212" t="str">
            <v>FUNDACOES E ESTRUTURAS</v>
          </cell>
          <cell r="F2212" t="str">
            <v>FORMAS/CIMBRAMENTOS/ESCORAMENTOS</v>
          </cell>
          <cell r="G2212" t="str">
            <v>SINAPI Abr/23</v>
          </cell>
        </row>
        <row r="2213">
          <cell r="A2213">
            <v>92417</v>
          </cell>
          <cell r="B2213" t="str">
            <v>MONTAGEM E DESMONTAGEM DE FÔRMA DE PILARES RETANGULARES E ESTRUTURAS SIMILARES, PÉ-DIREITO DUPLO, EM CHAPA DE MADEIRA COMPENSADA RESINADA, 2 UTILIZAÇÕES. AF_09/2020</v>
          </cell>
          <cell r="C2213" t="str">
            <v>M2</v>
          </cell>
          <cell r="D2213">
            <v>164.77</v>
          </cell>
          <cell r="E2213" t="str">
            <v>FUNDACOES E ESTRUTURAS</v>
          </cell>
          <cell r="F2213" t="str">
            <v>FORMAS/CIMBRAMENTOS/ESCORAMENTOS</v>
          </cell>
          <cell r="G2213" t="str">
            <v>SINAPI Abr/23</v>
          </cell>
        </row>
        <row r="2214">
          <cell r="A2214">
            <v>92419</v>
          </cell>
          <cell r="B2214" t="str">
            <v>MONTAGEM E DESMONTAGEM DE FÔRMA DE PILARES RETANGULARES E ESTRUTURAS SIMILARES, PÉ-DIREITO SIMPLES, EM CHAPA DE MADEIRA COMPENSADA RESINADA, 4 UTILIZAÇÕES. AF_09/2020</v>
          </cell>
          <cell r="C2214" t="str">
            <v>M2</v>
          </cell>
          <cell r="D2214">
            <v>89.37</v>
          </cell>
          <cell r="E2214" t="str">
            <v>FUNDACOES E ESTRUTURAS</v>
          </cell>
          <cell r="F2214" t="str">
            <v>FORMAS/CIMBRAMENTOS/ESCORAMENTOS</v>
          </cell>
          <cell r="G2214" t="str">
            <v>SINAPI Abr/23</v>
          </cell>
        </row>
        <row r="2215">
          <cell r="A2215">
            <v>92421</v>
          </cell>
          <cell r="B2215" t="str">
            <v>MONTAGEM E DESMONTAGEM DE FÔRMA DE PILARES RETANGULARES E ESTRUTURAS SIMILARES, PÉ-DIREITO DUPLO, EM CHAPA DE MADEIRA COMPENSADA RESINADA, 4 UTILIZAÇÕES. AF_09/2020</v>
          </cell>
          <cell r="C2215" t="str">
            <v>M2</v>
          </cell>
          <cell r="D2215">
            <v>108.85</v>
          </cell>
          <cell r="E2215" t="str">
            <v>FUNDACOES E ESTRUTURAS</v>
          </cell>
          <cell r="F2215" t="str">
            <v>FORMAS/CIMBRAMENTOS/ESCORAMENTOS</v>
          </cell>
          <cell r="G2215" t="str">
            <v>SINAPI Abr/23</v>
          </cell>
        </row>
        <row r="2216">
          <cell r="A2216">
            <v>92423</v>
          </cell>
          <cell r="B2216" t="str">
            <v>MONTAGEM E DESMONTAGEM DE FÔRMA DE PILARES RETANGULARES E ESTRUTURAS SIMILARES, PÉ-DIREITO SIMPLES, EM CHAPA DE MADEIRA COMPENSADA RESINADA, 6 UTILIZAÇÕES. AF_09/2020</v>
          </cell>
          <cell r="C2216" t="str">
            <v>M2</v>
          </cell>
          <cell r="D2216">
            <v>73.650000000000006</v>
          </cell>
          <cell r="E2216" t="str">
            <v>FUNDACOES E ESTRUTURAS</v>
          </cell>
          <cell r="F2216" t="str">
            <v>FORMAS/CIMBRAMENTOS/ESCORAMENTOS</v>
          </cell>
          <cell r="G2216" t="str">
            <v>SINAPI Abr/23</v>
          </cell>
        </row>
        <row r="2217">
          <cell r="A2217">
            <v>92425</v>
          </cell>
          <cell r="B2217" t="str">
            <v>MONTAGEM E DESMONTAGEM DE FÔRMA DE PILARES RETANGULARES E ESTRUTURAS SIMILARES, PÉ-DIREITO DUPLO, EM CHAPA DE MADEIRA COMPENSADA RESINADA, 6 UTILIZAÇÕES. AF_09/2020</v>
          </cell>
          <cell r="C2217" t="str">
            <v>M2</v>
          </cell>
          <cell r="D2217">
            <v>90.6</v>
          </cell>
          <cell r="E2217" t="str">
            <v>FUNDACOES E ESTRUTURAS</v>
          </cell>
          <cell r="F2217" t="str">
            <v>FORMAS/CIMBRAMENTOS/ESCORAMENTOS</v>
          </cell>
          <cell r="G2217" t="str">
            <v>SINAPI Abr/23</v>
          </cell>
        </row>
        <row r="2218">
          <cell r="A2218">
            <v>92427</v>
          </cell>
          <cell r="B2218" t="str">
            <v>MONTAGEM E DESMONTAGEM DE FÔRMA DE PILARES RETANGULARES E ESTRUTURAS SIMILARES, PÉ-DIREITO SIMPLES, EM CHAPA DE MADEIRA COMPENSADA RESINADA, 8 UTILIZAÇÕES. AF_09/2020</v>
          </cell>
          <cell r="C2218" t="str">
            <v>M2</v>
          </cell>
          <cell r="D2218">
            <v>65.7</v>
          </cell>
          <cell r="E2218" t="str">
            <v>FUNDACOES E ESTRUTURAS</v>
          </cell>
          <cell r="F2218" t="str">
            <v>FORMAS/CIMBRAMENTOS/ESCORAMENTOS</v>
          </cell>
          <cell r="G2218" t="str">
            <v>SINAPI Abr/23</v>
          </cell>
        </row>
        <row r="2219">
          <cell r="A2219">
            <v>92429</v>
          </cell>
          <cell r="B2219" t="str">
            <v>MONTAGEM E DESMONTAGEM DE FÔRMA DE PILARES RETANGULARES E ESTRUTURAS SIMILARES, PÉ-DIREITO DUPLO, EM CHAPA DE MADEIRA COMPENSADA RESINADA, 8 UTILIZAÇÕES. AF_09/2020</v>
          </cell>
          <cell r="C2219" t="str">
            <v>M2</v>
          </cell>
          <cell r="D2219">
            <v>81.41</v>
          </cell>
          <cell r="E2219" t="str">
            <v>FUNDACOES E ESTRUTURAS</v>
          </cell>
          <cell r="F2219" t="str">
            <v>FORMAS/CIMBRAMENTOS/ESCORAMENTOS</v>
          </cell>
          <cell r="G2219" t="str">
            <v>SINAPI Abr/23</v>
          </cell>
        </row>
        <row r="2220">
          <cell r="A2220">
            <v>92431</v>
          </cell>
          <cell r="B2220" t="str">
            <v>MONTAGEM E DESMONTAGEM DE FÔRMA DE PILARES RETANGULARES E ESTRUTURAS SIMILARES, PÉ-DIREITO SIMPLES, EM CHAPA DE MADEIRA COMPENSADA PLASTIFICADA, 10 UTILIZAÇÕES. AF_09/2020</v>
          </cell>
          <cell r="C2220" t="str">
            <v>M2</v>
          </cell>
          <cell r="D2220">
            <v>61.8</v>
          </cell>
          <cell r="E2220" t="str">
            <v>FUNDACOES E ESTRUTURAS</v>
          </cell>
          <cell r="F2220" t="str">
            <v>FORMAS/CIMBRAMENTOS/ESCORAMENTOS</v>
          </cell>
          <cell r="G2220" t="str">
            <v>SINAPI Abr/23</v>
          </cell>
        </row>
        <row r="2221">
          <cell r="A2221">
            <v>92433</v>
          </cell>
          <cell r="B2221" t="str">
            <v>MONTAGEM E DESMONTAGEM DE FÔRMA DE PILARES RETANGULARES E ESTRUTURAS SIMILARES, PÉ-DIREITO DUPLO, EM CHAPA DE MADEIRA COMPENSADA PLASTIFICADA, 10 UTILIZAÇÕES. AF_09/2020</v>
          </cell>
          <cell r="C2221" t="str">
            <v>M2</v>
          </cell>
          <cell r="D2221">
            <v>76.709999999999994</v>
          </cell>
          <cell r="E2221" t="str">
            <v>FUNDACOES E ESTRUTURAS</v>
          </cell>
          <cell r="F2221" t="str">
            <v>FORMAS/CIMBRAMENTOS/ESCORAMENTOS</v>
          </cell>
          <cell r="G2221" t="str">
            <v>SINAPI Abr/23</v>
          </cell>
        </row>
        <row r="2222">
          <cell r="A2222">
            <v>92435</v>
          </cell>
          <cell r="B2222" t="str">
            <v>MONTAGEM E DESMONTAGEM DE FÔRMA DE PILARES RETANGULARES E ESTRUTURAS SIMILARES, PÉ-DIREITO SIMPLES, EM CHAPA DE MADEIRA COMPENSADA PLASTIFICADA, 12 UTILIZAÇÕES. AF_09/2020</v>
          </cell>
          <cell r="C2222" t="str">
            <v>M2</v>
          </cell>
          <cell r="D2222">
            <v>58.82</v>
          </cell>
          <cell r="E2222" t="str">
            <v>FUNDACOES E ESTRUTURAS</v>
          </cell>
          <cell r="F2222" t="str">
            <v>FORMAS/CIMBRAMENTOS/ESCORAMENTOS</v>
          </cell>
          <cell r="G2222" t="str">
            <v>SINAPI Abr/23</v>
          </cell>
        </row>
        <row r="2223">
          <cell r="A2223">
            <v>92437</v>
          </cell>
          <cell r="B2223" t="str">
            <v>MONTAGEM E DESMONTAGEM DE FÔRMA DE PILARES RETANGULARES E ESTRUTURAS SIMILARES, PÉ-DIREITO DUPLO, EM CHAPA DE MADEIRA COMPENSADA PLASTIFICADA, 12 UTILIZAÇÕES. AF_09/2020</v>
          </cell>
          <cell r="C2223" t="str">
            <v>M2</v>
          </cell>
          <cell r="D2223">
            <v>73.23</v>
          </cell>
          <cell r="E2223" t="str">
            <v>FUNDACOES E ESTRUTURAS</v>
          </cell>
          <cell r="F2223" t="str">
            <v>FORMAS/CIMBRAMENTOS/ESCORAMENTOS</v>
          </cell>
          <cell r="G2223" t="str">
            <v>SINAPI Abr/23</v>
          </cell>
        </row>
        <row r="2224">
          <cell r="A2224">
            <v>92439</v>
          </cell>
          <cell r="B2224" t="str">
            <v>MONTAGEM E DESMONTAGEM DE FÔRMA DE PILARES RETANGULARES E ESTRUTURAS SIMILARES, PÉ-DIREITO SIMPLES, EM CHAPA DE MADEIRA COMPENSADA PLASTIFICADA, 14 UTILIZAÇÕES. AF_09/2020</v>
          </cell>
          <cell r="C2224" t="str">
            <v>M2</v>
          </cell>
          <cell r="D2224">
            <v>56.68</v>
          </cell>
          <cell r="E2224" t="str">
            <v>FUNDACOES E ESTRUTURAS</v>
          </cell>
          <cell r="F2224" t="str">
            <v>FORMAS/CIMBRAMENTOS/ESCORAMENTOS</v>
          </cell>
          <cell r="G2224" t="str">
            <v>SINAPI Abr/23</v>
          </cell>
        </row>
        <row r="2225">
          <cell r="A2225">
            <v>92441</v>
          </cell>
          <cell r="B2225" t="str">
            <v>MONTAGEM E DESMONTAGEM DE FÔRMA DE PILARES RETANGULARES E ESTRUTURAS SIMILARES, PÉ-DIREITO DUPLO, EM CHAPA DE MADEIRA COMPENSADA PLASTIFICADA, 14 UTILIZAÇÕES. AF_09/2020</v>
          </cell>
          <cell r="C2225" t="str">
            <v>M2</v>
          </cell>
          <cell r="D2225">
            <v>70.73</v>
          </cell>
          <cell r="E2225" t="str">
            <v>FUNDACOES E ESTRUTURAS</v>
          </cell>
          <cell r="F2225" t="str">
            <v>FORMAS/CIMBRAMENTOS/ESCORAMENTOS</v>
          </cell>
          <cell r="G2225" t="str">
            <v>SINAPI Abr/23</v>
          </cell>
        </row>
        <row r="2226">
          <cell r="A2226">
            <v>92443</v>
          </cell>
          <cell r="B2226" t="str">
            <v>MONTAGEM E DESMONTAGEM DE FÔRMA DE PILARES RETANGULARES E ESTRUTURAS SIMILARES, PÉ-DIREITO SIMPLES, EM CHAPA DE MADEIRA COMPENSADA PLASTIFICADA, 18 UTILIZAÇÕES. AF_09/2020</v>
          </cell>
          <cell r="C2226" t="str">
            <v>M2</v>
          </cell>
          <cell r="D2226">
            <v>52.15</v>
          </cell>
          <cell r="E2226" t="str">
            <v>FUNDACOES E ESTRUTURAS</v>
          </cell>
          <cell r="F2226" t="str">
            <v>FORMAS/CIMBRAMENTOS/ESCORAMENTOS</v>
          </cell>
          <cell r="G2226" t="str">
            <v>SINAPI Abr/23</v>
          </cell>
        </row>
        <row r="2227">
          <cell r="A2227">
            <v>92445</v>
          </cell>
          <cell r="B2227" t="str">
            <v>MONTAGEM E DESMONTAGEM DE FÔRMA DE PILARES RETANGULARES E ESTRUTURAS SIMILARES, PÉ-DIREITO DUPLO, EM CHAPA DE MADEIRA COMPENSADA PLASTIFICADA, 18 UTILIZAÇÕES. AF_09/2020</v>
          </cell>
          <cell r="C2227" t="str">
            <v>M2</v>
          </cell>
          <cell r="D2227">
            <v>65.7</v>
          </cell>
          <cell r="E2227" t="str">
            <v>FUNDACOES E ESTRUTURAS</v>
          </cell>
          <cell r="F2227" t="str">
            <v>FORMAS/CIMBRAMENTOS/ESCORAMENTOS</v>
          </cell>
          <cell r="G2227" t="str">
            <v>SINAPI Abr/23</v>
          </cell>
        </row>
        <row r="2228">
          <cell r="A2228">
            <v>92446</v>
          </cell>
          <cell r="B2228" t="str">
            <v>MONTAGEM E DESMONTAGEM DE FÔRMA DE VIGA, ESCORAMENTO COM PONTALETE DE MADEIRA, PÉ-DIREITO SIMPLES, EM MADEIRA SERRADA, 1 UTILIZAÇÃO. AF_09/2020</v>
          </cell>
          <cell r="C2228" t="str">
            <v>M2</v>
          </cell>
          <cell r="D2228">
            <v>341.07</v>
          </cell>
          <cell r="E2228" t="str">
            <v>FUNDACOES E ESTRUTURAS</v>
          </cell>
          <cell r="F2228" t="str">
            <v>FORMAS/CIMBRAMENTOS/ESCORAMENTOS</v>
          </cell>
          <cell r="G2228" t="str">
            <v>SINAPI Abr/23</v>
          </cell>
        </row>
        <row r="2229">
          <cell r="A2229">
            <v>92447</v>
          </cell>
          <cell r="B2229" t="str">
            <v>MONTAGEM E DESMONTAGEM DE FÔRMA DE VIGA, ESCORAMENTO COM PONTALETE DE MADEIRA, PÉ-DIREITO SIMPLES, EM MADEIRA SERRADA, 2 UTILIZAÇÕES. AF_09/2020</v>
          </cell>
          <cell r="C2229" t="str">
            <v>M2</v>
          </cell>
          <cell r="D2229">
            <v>234.53</v>
          </cell>
          <cell r="E2229" t="str">
            <v>FUNDACOES E ESTRUTURAS</v>
          </cell>
          <cell r="F2229" t="str">
            <v>FORMAS/CIMBRAMENTOS/ESCORAMENTOS</v>
          </cell>
          <cell r="G2229" t="str">
            <v>SINAPI Abr/23</v>
          </cell>
        </row>
        <row r="2230">
          <cell r="A2230">
            <v>92448</v>
          </cell>
          <cell r="B2230" t="str">
            <v>MONTAGEM E DESMONTAGEM DE FÔRMA DE VIGA, ESCORAMENTO COM PONTALETE DE MADEIRA, PÉ-DIREITO SIMPLES, EM MADEIRA SERRADA, 4 UTILIZAÇÕES. AF_09/2020</v>
          </cell>
          <cell r="C2230" t="str">
            <v>M2</v>
          </cell>
          <cell r="D2230">
            <v>180.37</v>
          </cell>
          <cell r="E2230" t="str">
            <v>FUNDACOES E ESTRUTURAS</v>
          </cell>
          <cell r="F2230" t="str">
            <v>FORMAS/CIMBRAMENTOS/ESCORAMENTOS</v>
          </cell>
          <cell r="G2230" t="str">
            <v>SINAPI Abr/23</v>
          </cell>
        </row>
        <row r="2231">
          <cell r="A2231">
            <v>92449</v>
          </cell>
          <cell r="B2231" t="str">
            <v>MONTAGEM E DESMONTAGEM DE FÔRMA DE VIGA, ESCORAMENTO COM GARFO DE MADEIRA, PÉ-DIREITO DUPLO, EM CHAPA DE MADEIRA RESINADA, 2 UTILIZAÇÕES. AF_09/2020</v>
          </cell>
          <cell r="C2231" t="str">
            <v>M2</v>
          </cell>
          <cell r="D2231">
            <v>272.42</v>
          </cell>
          <cell r="E2231" t="str">
            <v>FUNDACOES E ESTRUTURAS</v>
          </cell>
          <cell r="F2231" t="str">
            <v>FORMAS/CIMBRAMENTOS/ESCORAMENTOS</v>
          </cell>
          <cell r="G2231" t="str">
            <v>SINAPI Abr/23</v>
          </cell>
        </row>
        <row r="2232">
          <cell r="A2232">
            <v>92450</v>
          </cell>
          <cell r="B2232" t="str">
            <v>MONTAGEM E DESMONTAGEM DE FÔRMA DE VIGA, ESCORAMENTO METÁLICO, PÉ-DIREITO DUPLO, EM CHAPA DE MADEIRA RESINADA, 2 UTILIZAÇÕES. AF_09/2020</v>
          </cell>
          <cell r="C2232" t="str">
            <v>M2</v>
          </cell>
          <cell r="D2232">
            <v>369.09</v>
          </cell>
          <cell r="E2232" t="str">
            <v>FUNDACOES E ESTRUTURAS</v>
          </cell>
          <cell r="F2232" t="str">
            <v>FORMAS/CIMBRAMENTOS/ESCORAMENTOS</v>
          </cell>
          <cell r="G2232" t="str">
            <v>SINAPI Abr/23</v>
          </cell>
        </row>
        <row r="2233">
          <cell r="A2233">
            <v>92451</v>
          </cell>
          <cell r="B2233" t="str">
            <v>MONTAGEM E DESMONTAGEM DE FÔRMA DE VIGA, ESCORAMENTO COM GARFO DE MADEIRA, PÉ-DIREITO SIMPLES, EM CHAPA DE MADEIRA RESINADA, 2 UTILIZAÇÕES. AF_09/2020</v>
          </cell>
          <cell r="C2233" t="str">
            <v>M2</v>
          </cell>
          <cell r="D2233">
            <v>185.48</v>
          </cell>
          <cell r="E2233" t="str">
            <v>FUNDACOES E ESTRUTURAS</v>
          </cell>
          <cell r="F2233" t="str">
            <v>FORMAS/CIMBRAMENTOS/ESCORAMENTOS</v>
          </cell>
          <cell r="G2233" t="str">
            <v>SINAPI Abr/23</v>
          </cell>
        </row>
        <row r="2234">
          <cell r="A2234">
            <v>92452</v>
          </cell>
          <cell r="B2234" t="str">
            <v>MONTAGEM E DESMONTAGEM DE FÔRMA DE VIGA, ESCORAMENTO METÁLICO, PÉ-DIREITO SIMPLES, EM CHAPA DE MADEIRA RESINADA, 2 UTILIZAÇÕES. AF_09/2020</v>
          </cell>
          <cell r="C2234" t="str">
            <v>M2</v>
          </cell>
          <cell r="D2234">
            <v>171.38</v>
          </cell>
          <cell r="E2234" t="str">
            <v>FUNDACOES E ESTRUTURAS</v>
          </cell>
          <cell r="F2234" t="str">
            <v>FORMAS/CIMBRAMENTOS/ESCORAMENTOS</v>
          </cell>
          <cell r="G2234" t="str">
            <v>SINAPI Abr/23</v>
          </cell>
        </row>
        <row r="2235">
          <cell r="A2235">
            <v>92453</v>
          </cell>
          <cell r="B2235" t="str">
            <v>MONTAGEM E DESMONTAGEM DE FÔRMA DE VIGA, ESCORAMENTO COM GARFO DE MADEIRA, PÉ-DIREITO DUPLO, EM CHAPA DE MADEIRA RESINADA, 4 UTILIZAÇÕES. AF_09/2020</v>
          </cell>
          <cell r="C2235" t="str">
            <v>M2</v>
          </cell>
          <cell r="D2235">
            <v>233.2</v>
          </cell>
          <cell r="E2235" t="str">
            <v>FUNDACOES E ESTRUTURAS</v>
          </cell>
          <cell r="F2235" t="str">
            <v>FORMAS/CIMBRAMENTOS/ESCORAMENTOS</v>
          </cell>
          <cell r="G2235" t="str">
            <v>SINAPI Abr/23</v>
          </cell>
        </row>
        <row r="2236">
          <cell r="A2236">
            <v>92454</v>
          </cell>
          <cell r="B2236" t="str">
            <v>MONTAGEM E DESMONTAGEM DE FÔRMA DE VIGA, ESCORAMENTO METÁLICO, PÉ-DIREITO DUPLO, EM CHAPA DE MADEIRA RESINADA, 4 UTILIZAÇÕES. AF_09/2020</v>
          </cell>
          <cell r="C2236" t="str">
            <v>M2</v>
          </cell>
          <cell r="D2236">
            <v>339.12</v>
          </cell>
          <cell r="E2236" t="str">
            <v>FUNDACOES E ESTRUTURAS</v>
          </cell>
          <cell r="F2236" t="str">
            <v>FORMAS/CIMBRAMENTOS/ESCORAMENTOS</v>
          </cell>
          <cell r="G2236" t="str">
            <v>SINAPI Abr/23</v>
          </cell>
        </row>
        <row r="2237">
          <cell r="A2237">
            <v>92455</v>
          </cell>
          <cell r="B2237" t="str">
            <v>MONTAGEM E DESMONTAGEM DE FÔRMA DE VIGA, ESCORAMENTO COM GARFO DE MADEIRA, PÉ-DIREITO SIMPLES, EM CHAPA DE MADEIRA RESINADA, 4 UTILIZAÇÕES. AF_09/2020</v>
          </cell>
          <cell r="C2237" t="str">
            <v>M2</v>
          </cell>
          <cell r="D2237">
            <v>152.32</v>
          </cell>
          <cell r="E2237" t="str">
            <v>FUNDACOES E ESTRUTURAS</v>
          </cell>
          <cell r="F2237" t="str">
            <v>FORMAS/CIMBRAMENTOS/ESCORAMENTOS</v>
          </cell>
          <cell r="G2237" t="str">
            <v>SINAPI Abr/23</v>
          </cell>
        </row>
        <row r="2238">
          <cell r="A2238">
            <v>92456</v>
          </cell>
          <cell r="B2238" t="str">
            <v>MONTAGEM E DESMONTAGEM DE FÔRMA DE VIGA, ESCORAMENTO METÁLICO, PÉ-DIREITO SIMPLES, EM CHAPA DE MADEIRA RESINADA, 4 UTILIZAÇÕES. AF_09/2020</v>
          </cell>
          <cell r="C2238" t="str">
            <v>M2</v>
          </cell>
          <cell r="D2238">
            <v>141.41</v>
          </cell>
          <cell r="E2238" t="str">
            <v>FUNDACOES E ESTRUTURAS</v>
          </cell>
          <cell r="F2238" t="str">
            <v>FORMAS/CIMBRAMENTOS/ESCORAMENTOS</v>
          </cell>
          <cell r="G2238" t="str">
            <v>SINAPI Abr/23</v>
          </cell>
        </row>
        <row r="2239">
          <cell r="A2239">
            <v>92457</v>
          </cell>
          <cell r="B2239" t="str">
            <v>MONTAGEM E DESMONTAGEM DE FÔRMA DE VIGA, ESCORAMENTO COM GARFO DE MADEIRA, PÉ-DIREITO DUPLO, EM CHAPA DE MADEIRA RESINADA, 6 UTILIZAÇÕES. AF_09/2020</v>
          </cell>
          <cell r="C2239" t="str">
            <v>M2</v>
          </cell>
          <cell r="D2239">
            <v>203.36</v>
          </cell>
          <cell r="E2239" t="str">
            <v>FUNDACOES E ESTRUTURAS</v>
          </cell>
          <cell r="F2239" t="str">
            <v>FORMAS/CIMBRAMENTOS/ESCORAMENTOS</v>
          </cell>
          <cell r="G2239" t="str">
            <v>SINAPI Abr/23</v>
          </cell>
        </row>
        <row r="2240">
          <cell r="A2240">
            <v>92458</v>
          </cell>
          <cell r="B2240" t="str">
            <v>MONTAGEM E DESMONTAGEM DE FÔRMA DE VIGA, ESCORAMENTO METÁLICO, PÉ-DIREITO DUPLO, EM CHAPA DE MADEIRA RESINADA, 6 UTILIZAÇÕES. AF_12/2015</v>
          </cell>
          <cell r="C2240" t="str">
            <v>M2</v>
          </cell>
          <cell r="D2240">
            <v>319.89999999999998</v>
          </cell>
          <cell r="E2240" t="str">
            <v>FUNDACOES E ESTRUTURAS</v>
          </cell>
          <cell r="F2240" t="str">
            <v>FORMAS/CIMBRAMENTOS/ESCORAMENTOS</v>
          </cell>
          <cell r="G2240" t="str">
            <v>SINAPI Abr/23</v>
          </cell>
        </row>
        <row r="2241">
          <cell r="A2241">
            <v>92459</v>
          </cell>
          <cell r="B2241" t="str">
            <v>MONTAGEM E DESMONTAGEM DE FÔRMA DE VIGA, ESCORAMENTO COM GARFO DE MADEIRA, PÉ-DIREITO SIMPLES, EM CHAPA DE MADEIRA RESINADA, 6 UTILIZAÇÕES. AF_09/2020</v>
          </cell>
          <cell r="C2241" t="str">
            <v>M2</v>
          </cell>
          <cell r="D2241">
            <v>129.97</v>
          </cell>
          <cell r="E2241" t="str">
            <v>FUNDACOES E ESTRUTURAS</v>
          </cell>
          <cell r="F2241" t="str">
            <v>FORMAS/CIMBRAMENTOS/ESCORAMENTOS</v>
          </cell>
          <cell r="G2241" t="str">
            <v>SINAPI Abr/23</v>
          </cell>
        </row>
        <row r="2242">
          <cell r="A2242">
            <v>92460</v>
          </cell>
          <cell r="B2242" t="str">
            <v>MONTAGEM E DESMONTAGEM DE FÔRMA DE VIGA, ESCORAMENTO METÁLICO, PÉ-DIREITO SIMPLES, EM CHAPA DE MADEIRA RESINADA, 6 UTILIZAÇÕES. AF_09/2020</v>
          </cell>
          <cell r="C2242" t="str">
            <v>M2</v>
          </cell>
          <cell r="D2242">
            <v>116.03</v>
          </cell>
          <cell r="E2242" t="str">
            <v>FUNDACOES E ESTRUTURAS</v>
          </cell>
          <cell r="F2242" t="str">
            <v>FORMAS/CIMBRAMENTOS/ESCORAMENTOS</v>
          </cell>
          <cell r="G2242" t="str">
            <v>SINAPI Abr/23</v>
          </cell>
        </row>
        <row r="2243">
          <cell r="A2243">
            <v>92461</v>
          </cell>
          <cell r="B2243" t="str">
            <v>MONTAGEM E DESMONTAGEM DE FÔRMA DE VIGA, ESCORAMENTO COM GARFO DE MADEIRA, PÉ-DIREITO DUPLO, EM CHAPA DE MADEIRA RESINADA, 8 UTILIZAÇÕES. AF_09/2020</v>
          </cell>
          <cell r="C2243" t="str">
            <v>M2</v>
          </cell>
          <cell r="D2243">
            <v>187.87</v>
          </cell>
          <cell r="E2243" t="str">
            <v>FUNDACOES E ESTRUTURAS</v>
          </cell>
          <cell r="F2243" t="str">
            <v>FORMAS/CIMBRAMENTOS/ESCORAMENTOS</v>
          </cell>
          <cell r="G2243" t="str">
            <v>SINAPI Abr/23</v>
          </cell>
        </row>
        <row r="2244">
          <cell r="A2244">
            <v>92462</v>
          </cell>
          <cell r="B2244" t="str">
            <v>MONTAGEM E DESMONTAGEM DE FÔRMA DE VIGA, ESCORAMENTO METÁLICO, PÉ-DIREITO DUPLO, EM CHAPA DE MADEIRA RESINADA, 8 UTILIZAÇÕES. AF_09/2020</v>
          </cell>
          <cell r="C2244" t="str">
            <v>M2</v>
          </cell>
          <cell r="D2244">
            <v>307.56</v>
          </cell>
          <cell r="E2244" t="str">
            <v>FUNDACOES E ESTRUTURAS</v>
          </cell>
          <cell r="F2244" t="str">
            <v>FORMAS/CIMBRAMENTOS/ESCORAMENTOS</v>
          </cell>
          <cell r="G2244" t="str">
            <v>SINAPI Abr/23</v>
          </cell>
        </row>
        <row r="2245">
          <cell r="A2245">
            <v>92463</v>
          </cell>
          <cell r="B2245" t="str">
            <v>MONTAGEM E DESMONTAGEM DE FÔRMA DE VIGA, ESCORAMENTO COM GARFO DE MADEIRA, PÉ-DIREITO SIMPLES, EM CHAPA DE MADEIRA RESINADA, 8 UTILIZAÇÕES. AF_09/2020</v>
          </cell>
          <cell r="C2245" t="str">
            <v>M2</v>
          </cell>
          <cell r="D2245">
            <v>118.04</v>
          </cell>
          <cell r="E2245" t="str">
            <v>FUNDACOES E ESTRUTURAS</v>
          </cell>
          <cell r="F2245" t="str">
            <v>FORMAS/CIMBRAMENTOS/ESCORAMENTOS</v>
          </cell>
          <cell r="G2245" t="str">
            <v>SINAPI Abr/23</v>
          </cell>
        </row>
        <row r="2246">
          <cell r="A2246">
            <v>92464</v>
          </cell>
          <cell r="B2246" t="str">
            <v>MONTAGEM E DESMONTAGEM DE FÔRMA DE VIGA, ESCORAMENTO METÁLICO, PÉ-DIREITO SIMPLES, EM CHAPA DE MADEIRA RESINADA, 8 UTILIZAÇÕES. AF_09/2020</v>
          </cell>
          <cell r="C2246" t="str">
            <v>M2</v>
          </cell>
          <cell r="D2246">
            <v>110.98</v>
          </cell>
          <cell r="E2246" t="str">
            <v>FUNDACOES E ESTRUTURAS</v>
          </cell>
          <cell r="F2246" t="str">
            <v>FORMAS/CIMBRAMENTOS/ESCORAMENTOS</v>
          </cell>
          <cell r="G2246" t="str">
            <v>SINAPI Abr/23</v>
          </cell>
        </row>
        <row r="2247">
          <cell r="A2247">
            <v>92465</v>
          </cell>
          <cell r="B2247" t="str">
            <v>MONTAGEM E DESMONTAGEM DE FÔRMA DE VIGA, ESCORAMENTO COM GARFO DE MADEIRA, PÉ-DIREITO DUPLO, EM CHAPA DE MADEIRA PLASTIFICADA, 10 UTILIZAÇÕES. AF_09/2020</v>
          </cell>
          <cell r="C2247" t="str">
            <v>M2</v>
          </cell>
          <cell r="D2247">
            <v>151.30000000000001</v>
          </cell>
          <cell r="E2247" t="str">
            <v>FUNDACOES E ESTRUTURAS</v>
          </cell>
          <cell r="F2247" t="str">
            <v>FORMAS/CIMBRAMENTOS/ESCORAMENTOS</v>
          </cell>
          <cell r="G2247" t="str">
            <v>SINAPI Abr/23</v>
          </cell>
        </row>
        <row r="2248">
          <cell r="A2248">
            <v>92466</v>
          </cell>
          <cell r="B2248" t="str">
            <v>MONTAGEM E DESMONTAGEM DE FÔRMA DE VIGA, ESCORAMENTO METÁLICO, PÉ-DIREITO DUPLO, EM CHAPA DE MADEIRA PLASTIFICADA, 10 UTILIZAÇÕES. AF_09/2020</v>
          </cell>
          <cell r="C2248" t="str">
            <v>M2</v>
          </cell>
          <cell r="D2248">
            <v>300.33</v>
          </cell>
          <cell r="E2248" t="str">
            <v>FUNDACOES E ESTRUTURAS</v>
          </cell>
          <cell r="F2248" t="str">
            <v>FORMAS/CIMBRAMENTOS/ESCORAMENTOS</v>
          </cell>
          <cell r="G2248" t="str">
            <v>SINAPI Abr/23</v>
          </cell>
        </row>
        <row r="2249">
          <cell r="A2249">
            <v>92467</v>
          </cell>
          <cell r="B2249" t="str">
            <v>MONTAGEM E DESMONTAGEM DE FÔRMA DE VIGA, ESCORAMENTO COM GARFO DE MADEIRA, PÉ-DIREITO SIMPLES, EM CHAPA DE MADEIRA PLASTIFICADA, 10 UTILIZAÇÕES. AF_09/2020</v>
          </cell>
          <cell r="C2249" t="str">
            <v>M2</v>
          </cell>
          <cell r="D2249">
            <v>98.02</v>
          </cell>
          <cell r="E2249" t="str">
            <v>FUNDACOES E ESTRUTURAS</v>
          </cell>
          <cell r="F2249" t="str">
            <v>FORMAS/CIMBRAMENTOS/ESCORAMENTOS</v>
          </cell>
          <cell r="G2249" t="str">
            <v>SINAPI Abr/23</v>
          </cell>
        </row>
        <row r="2250">
          <cell r="A2250">
            <v>92468</v>
          </cell>
          <cell r="B2250" t="str">
            <v>MONTAGEM E DESMONTAGEM DE FÔRMA DE VIGA, ESCORAMENTO METÁLICO, PÉ-DIREITO SIMPLES, EM CHAPA DE MADEIRA PLASTIFICADA, 10 UTILIZAÇÕES. AF_09/2020</v>
          </cell>
          <cell r="C2250" t="str">
            <v>M2</v>
          </cell>
          <cell r="D2250">
            <v>104.33</v>
          </cell>
          <cell r="E2250" t="str">
            <v>FUNDACOES E ESTRUTURAS</v>
          </cell>
          <cell r="F2250" t="str">
            <v>FORMAS/CIMBRAMENTOS/ESCORAMENTOS</v>
          </cell>
          <cell r="G2250" t="str">
            <v>SINAPI Abr/23</v>
          </cell>
        </row>
        <row r="2251">
          <cell r="A2251">
            <v>92469</v>
          </cell>
          <cell r="B2251" t="str">
            <v>MONTAGEM E DESMONTAGEM DE FÔRMA DE VIGA, ESCORAMENTO COM GARFO DE MADEIRA, PÉ-DIREITO DUPLO, EM CHAPA DE MADEIRA PLASTIFICADA, 12 UTILIZAÇÕES. AF_09/2020</v>
          </cell>
          <cell r="C2251" t="str">
            <v>M2</v>
          </cell>
          <cell r="D2251">
            <v>138.12</v>
          </cell>
          <cell r="E2251" t="str">
            <v>FUNDACOES E ESTRUTURAS</v>
          </cell>
          <cell r="F2251" t="str">
            <v>FORMAS/CIMBRAMENTOS/ESCORAMENTOS</v>
          </cell>
          <cell r="G2251" t="str">
            <v>SINAPI Abr/23</v>
          </cell>
        </row>
        <row r="2252">
          <cell r="A2252">
            <v>92470</v>
          </cell>
          <cell r="B2252" t="str">
            <v>MONTAGEM E DESMONTAGEM DE FÔRMA DE VIGA, ESCORAMENTO METÁLICO, PÉ-DIREITO DUPLO, EM CHAPA DE MADEIRA PLASTIFICADA, 12 UTILIZAÇÕES. AF_09/2020</v>
          </cell>
          <cell r="C2252" t="str">
            <v>M2</v>
          </cell>
          <cell r="D2252">
            <v>293.23</v>
          </cell>
          <cell r="E2252" t="str">
            <v>FUNDACOES E ESTRUTURAS</v>
          </cell>
          <cell r="F2252" t="str">
            <v>FORMAS/CIMBRAMENTOS/ESCORAMENTOS</v>
          </cell>
          <cell r="G2252" t="str">
            <v>SINAPI Abr/23</v>
          </cell>
        </row>
        <row r="2253">
          <cell r="A2253">
            <v>92471</v>
          </cell>
          <cell r="B2253" t="str">
            <v>MONTAGEM E DESMONTAGEM DE FÔRMA DE VIGA, ESCORAMENTO COM GARFO DE MADEIRA, PÉ-DIREITO SIMPLES, EM CHAPA DE MADEIRA PLASTIFICADA, 12 UTILIZAÇÕES. AF_09/2020</v>
          </cell>
          <cell r="C2253" t="str">
            <v>M2</v>
          </cell>
          <cell r="D2253">
            <v>89.6</v>
          </cell>
          <cell r="E2253" t="str">
            <v>FUNDACOES E ESTRUTURAS</v>
          </cell>
          <cell r="F2253" t="str">
            <v>FORMAS/CIMBRAMENTOS/ESCORAMENTOS</v>
          </cell>
          <cell r="G2253" t="str">
            <v>SINAPI Abr/23</v>
          </cell>
        </row>
        <row r="2254">
          <cell r="A2254">
            <v>92472</v>
          </cell>
          <cell r="B2254" t="str">
            <v>MONTAGEM E DESMONTAGEM DE FÔRMA DE VIGA, ESCORAMENTO METÁLICO, PÉ-DIREITO SIMPLES, EM CHAPA DE MADEIRA PLASTIFICADA, 12 UTILIZAÇÕES. AF_09/2020</v>
          </cell>
          <cell r="C2254" t="str">
            <v>M2</v>
          </cell>
          <cell r="D2254">
            <v>98.18</v>
          </cell>
          <cell r="E2254" t="str">
            <v>FUNDACOES E ESTRUTURAS</v>
          </cell>
          <cell r="F2254" t="str">
            <v>FORMAS/CIMBRAMENTOS/ESCORAMENTOS</v>
          </cell>
          <cell r="G2254" t="str">
            <v>SINAPI Abr/23</v>
          </cell>
        </row>
        <row r="2255">
          <cell r="A2255">
            <v>92473</v>
          </cell>
          <cell r="B2255" t="str">
            <v>MONTAGEM E DESMONTAGEM DE FÔRMA DE VIGA, ESCORAMENTO COM GARFO DE MADEIRA, PÉ-DIREITO DUPLO, EM CHAPA DE MADEIRA PLASTIFICADA, 14 UTILIZAÇÕES. AF_09/2020</v>
          </cell>
          <cell r="C2255" t="str">
            <v>M2</v>
          </cell>
          <cell r="D2255">
            <v>127.41</v>
          </cell>
          <cell r="E2255" t="str">
            <v>FUNDACOES E ESTRUTURAS</v>
          </cell>
          <cell r="F2255" t="str">
            <v>FORMAS/CIMBRAMENTOS/ESCORAMENTOS</v>
          </cell>
          <cell r="G2255" t="str">
            <v>SINAPI Abr/23</v>
          </cell>
        </row>
        <row r="2256">
          <cell r="A2256">
            <v>92474</v>
          </cell>
          <cell r="B2256" t="str">
            <v>MONTAGEM E DESMONTAGEM DE FÔRMA DE VIGA, ESCORAMENTO METÁLICO, PÉ-DIREITO DUPLO, EM CHAPA DE MADEIRA PLASTIFICADA, 14 UTILIZAÇÕES. AF_09/2020</v>
          </cell>
          <cell r="C2256" t="str">
            <v>M2</v>
          </cell>
          <cell r="D2256">
            <v>287.08</v>
          </cell>
          <cell r="E2256" t="str">
            <v>FUNDACOES E ESTRUTURAS</v>
          </cell>
          <cell r="F2256" t="str">
            <v>FORMAS/CIMBRAMENTOS/ESCORAMENTOS</v>
          </cell>
          <cell r="G2256" t="str">
            <v>SINAPI Abr/23</v>
          </cell>
        </row>
        <row r="2257">
          <cell r="A2257">
            <v>92475</v>
          </cell>
          <cell r="B2257" t="str">
            <v>MONTAGEM E DESMONTAGEM DE FÔRMA DE VIGA, ESCORAMENTO COM GARFO DE MADEIRA, PÉ-DIREITO SIMPLES, EM CHAPA DE MADEIRA PLASTIFICADA, 14 UTILIZAÇÕES. AF_09/2020</v>
          </cell>
          <cell r="C2257" t="str">
            <v>M2</v>
          </cell>
          <cell r="D2257">
            <v>82.73</v>
          </cell>
          <cell r="E2257" t="str">
            <v>FUNDACOES E ESTRUTURAS</v>
          </cell>
          <cell r="F2257" t="str">
            <v>FORMAS/CIMBRAMENTOS/ESCORAMENTOS</v>
          </cell>
          <cell r="G2257" t="str">
            <v>SINAPI Abr/23</v>
          </cell>
        </row>
        <row r="2258">
          <cell r="A2258">
            <v>92476</v>
          </cell>
          <cell r="B2258" t="str">
            <v>MONTAGEM E DESMONTAGEM DE FÔRMA DE VIGA, ESCORAMENTO METÁLICO, PÉ-DIREITO SIMPLES, EM CHAPA DE MADEIRA PLASTIFICADA, 14 UTILIZAÇÕES. AF_09/2020</v>
          </cell>
          <cell r="C2258" t="str">
            <v>M2</v>
          </cell>
          <cell r="D2258">
            <v>92.94</v>
          </cell>
          <cell r="E2258" t="str">
            <v>FUNDACOES E ESTRUTURAS</v>
          </cell>
          <cell r="F2258" t="str">
            <v>FORMAS/CIMBRAMENTOS/ESCORAMENTOS</v>
          </cell>
          <cell r="G2258" t="str">
            <v>SINAPI Abr/23</v>
          </cell>
        </row>
        <row r="2259">
          <cell r="A2259">
            <v>92477</v>
          </cell>
          <cell r="B2259" t="str">
            <v>MONTAGEM E DESMONTAGEM DE FÔRMA DE VIGA, ESCORAMENTO COM GARFO DE MADEIRA, PÉ-DIREITO DUPLO, EM CHAPA DE MADEIRA PLASTIFICADA, 18 UTILIZAÇÕES. AF_09/2020</v>
          </cell>
          <cell r="C2259" t="str">
            <v>M2</v>
          </cell>
          <cell r="D2259">
            <v>104.64</v>
          </cell>
          <cell r="E2259" t="str">
            <v>FUNDACOES E ESTRUTURAS</v>
          </cell>
          <cell r="F2259" t="str">
            <v>FORMAS/CIMBRAMENTOS/ESCORAMENTOS</v>
          </cell>
          <cell r="G2259" t="str">
            <v>SINAPI Abr/23</v>
          </cell>
        </row>
        <row r="2260">
          <cell r="A2260">
            <v>92478</v>
          </cell>
          <cell r="B2260" t="str">
            <v>MONTAGEM E DESMONTAGEM DE FÔRMA DE VIGA, ESCORAMENTO METÁLICO, PÉ-DIREITO DUPLO, EM CHAPA DE MADEIRA PLASTIFICADA, 18 UTILIZAÇÕES. AF_09/2020</v>
          </cell>
          <cell r="C2260" t="str">
            <v>M2</v>
          </cell>
          <cell r="D2260">
            <v>275.02999999999997</v>
          </cell>
          <cell r="E2260" t="str">
            <v>FUNDACOES E ESTRUTURAS</v>
          </cell>
          <cell r="F2260" t="str">
            <v>FORMAS/CIMBRAMENTOS/ESCORAMENTOS</v>
          </cell>
          <cell r="G2260" t="str">
            <v>SINAPI Abr/23</v>
          </cell>
        </row>
        <row r="2261">
          <cell r="A2261">
            <v>92479</v>
          </cell>
          <cell r="B2261" t="str">
            <v>MONTAGEM E DESMONTAGEM DE FÔRMA DE VIGA, ESCORAMENTO COM GARFO DE MADEIRA, PÉ-DIREITO SIMPLES, EM CHAPA DE MADEIRA PLASTIFICADA, 18 UTILIZAÇÕES. AF_09/2020</v>
          </cell>
          <cell r="C2261" t="str">
            <v>M2</v>
          </cell>
          <cell r="D2261">
            <v>68.14</v>
          </cell>
          <cell r="E2261" t="str">
            <v>FUNDACOES E ESTRUTURAS</v>
          </cell>
          <cell r="F2261" t="str">
            <v>FORMAS/CIMBRAMENTOS/ESCORAMENTOS</v>
          </cell>
          <cell r="G2261" t="str">
            <v>SINAPI Abr/23</v>
          </cell>
        </row>
        <row r="2262">
          <cell r="A2262">
            <v>92480</v>
          </cell>
          <cell r="B2262" t="str">
            <v>MONTAGEM E DESMONTAGEM DE FÔRMA DE VIGA, ESCORAMENTO METÁLICO, PÉ-DIREITO SIMPLES, EM CHAPA DE MADEIRA PLASTIFICADA, 18 UTILIZAÇÕES. AF_09/2020</v>
          </cell>
          <cell r="C2262" t="str">
            <v>M2</v>
          </cell>
          <cell r="D2262">
            <v>82.54</v>
          </cell>
          <cell r="E2262" t="str">
            <v>FUNDACOES E ESTRUTURAS</v>
          </cell>
          <cell r="F2262" t="str">
            <v>FORMAS/CIMBRAMENTOS/ESCORAMENTOS</v>
          </cell>
          <cell r="G2262" t="str">
            <v>SINAPI Abr/23</v>
          </cell>
        </row>
        <row r="2263">
          <cell r="A2263">
            <v>92482</v>
          </cell>
          <cell r="B2263" t="str">
            <v>MONTAGEM E DESMONTAGEM DE FÔRMA DE LAJE MACIÇA, PÉ-DIREITO SIMPLES, EM MADEIRA SERRADA, 1 UTILIZAÇÃO. AF_09/2020</v>
          </cell>
          <cell r="C2263" t="str">
            <v>M2</v>
          </cell>
          <cell r="D2263">
            <v>386.04</v>
          </cell>
          <cell r="E2263" t="str">
            <v>FUNDACOES E ESTRUTURAS</v>
          </cell>
          <cell r="F2263" t="str">
            <v>FORMAS/CIMBRAMENTOS/ESCORAMENTOS</v>
          </cell>
          <cell r="G2263" t="str">
            <v>SINAPI Abr/23</v>
          </cell>
        </row>
        <row r="2264">
          <cell r="A2264">
            <v>92484</v>
          </cell>
          <cell r="B2264" t="str">
            <v>MONTAGEM E DESMONTAGEM DE FÔRMA DE LAJE MACIÇA, PÉ-DIREITO SIMPLES, EM MADEIRA SERRADA, 2 UTILIZAÇÕES. AF_09/2020</v>
          </cell>
          <cell r="C2264" t="str">
            <v>M2</v>
          </cell>
          <cell r="D2264">
            <v>263.05</v>
          </cell>
          <cell r="E2264" t="str">
            <v>FUNDACOES E ESTRUTURAS</v>
          </cell>
          <cell r="F2264" t="str">
            <v>FORMAS/CIMBRAMENTOS/ESCORAMENTOS</v>
          </cell>
          <cell r="G2264" t="str">
            <v>SINAPI Abr/23</v>
          </cell>
        </row>
        <row r="2265">
          <cell r="A2265">
            <v>92486</v>
          </cell>
          <cell r="B2265" t="str">
            <v>MONTAGEM E DESMONTAGEM DE FÔRMA DE LAJE MACIÇA, PÉ-DIREITO SIMPLES, EM MADEIRA SERRADA, 4 UTILIZAÇÕES. AF_09/2020</v>
          </cell>
          <cell r="C2265" t="str">
            <v>M2</v>
          </cell>
          <cell r="D2265">
            <v>185.33</v>
          </cell>
          <cell r="E2265" t="str">
            <v>FUNDACOES E ESTRUTURAS</v>
          </cell>
          <cell r="F2265" t="str">
            <v>FORMAS/CIMBRAMENTOS/ESCORAMENTOS</v>
          </cell>
          <cell r="G2265" t="str">
            <v>SINAPI Abr/23</v>
          </cell>
        </row>
        <row r="2266">
          <cell r="A2266">
            <v>92488</v>
          </cell>
          <cell r="B2266" t="str">
            <v>MONTAGEM E DESMONTAGEM DE FÔRMA DE LAJE NERVURADA COM CUBETA E ASSOALHO, PÉ-DIREITO DUPLO, EM CHAPA DE MADEIRA COMPENSADA RESINADA, 8 UTILIZAÇÕES. AF_09/2020</v>
          </cell>
          <cell r="C2266" t="str">
            <v>M2</v>
          </cell>
          <cell r="D2266">
            <v>134.04</v>
          </cell>
          <cell r="E2266" t="str">
            <v>FUNDACOES E ESTRUTURAS</v>
          </cell>
          <cell r="F2266" t="str">
            <v>FORMAS/CIMBRAMENTOS/ESCORAMENTOS</v>
          </cell>
          <cell r="G2266" t="str">
            <v>SINAPI Abr/23</v>
          </cell>
        </row>
        <row r="2267">
          <cell r="A2267">
            <v>92490</v>
          </cell>
          <cell r="B2267" t="str">
            <v>MONTAGEM E DESMONTAGEM DE FÔRMA DE LAJE NERVURADA COM CUBETA E ASSOALHO, PÉ-DIREITO SIMPLES, EM CHAPA DE MADEIRA COMPENSADA RESINADA, 8 UTILIZAÇÕES. AF_09/2020</v>
          </cell>
          <cell r="C2267" t="str">
            <v>M2</v>
          </cell>
          <cell r="D2267">
            <v>80.349999999999994</v>
          </cell>
          <cell r="E2267" t="str">
            <v>FUNDACOES E ESTRUTURAS</v>
          </cell>
          <cell r="F2267" t="str">
            <v>FORMAS/CIMBRAMENTOS/ESCORAMENTOS</v>
          </cell>
          <cell r="G2267" t="str">
            <v>SINAPI Abr/23</v>
          </cell>
        </row>
        <row r="2268">
          <cell r="A2268">
            <v>92492</v>
          </cell>
          <cell r="B2268" t="str">
            <v>MONTAGEM E DESMONTAGEM DE FÔRMA DE LAJE NERVURADA COM CUBETA E ASSOALHO, PÉ-DIREITO DUPLO, EM CHAPA DE MADEIRA COMPENSADA RESINADA, 10 UTILIZAÇÕES. AF_09/2020</v>
          </cell>
          <cell r="C2268" t="str">
            <v>M2</v>
          </cell>
          <cell r="D2268">
            <v>128.21</v>
          </cell>
          <cell r="E2268" t="str">
            <v>FUNDACOES E ESTRUTURAS</v>
          </cell>
          <cell r="F2268" t="str">
            <v>FORMAS/CIMBRAMENTOS/ESCORAMENTOS</v>
          </cell>
          <cell r="G2268" t="str">
            <v>SINAPI Abr/23</v>
          </cell>
        </row>
        <row r="2269">
          <cell r="A2269">
            <v>92494</v>
          </cell>
          <cell r="B2269" t="str">
            <v>MONTAGEM E DESMONTAGEM DE FÔRMA DE LAJE NERVURADA COM CUBETA E ASSOALHO, PÉ-DIREITO SIMPLES, EM CHAPA DE MADEIRA COMPENSADA RESINADA, 10 UTILIZAÇÕES. AF_09/2020</v>
          </cell>
          <cell r="C2269" t="str">
            <v>M2</v>
          </cell>
          <cell r="D2269">
            <v>75.73</v>
          </cell>
          <cell r="E2269" t="str">
            <v>FUNDACOES E ESTRUTURAS</v>
          </cell>
          <cell r="F2269" t="str">
            <v>FORMAS/CIMBRAMENTOS/ESCORAMENTOS</v>
          </cell>
          <cell r="G2269" t="str">
            <v>SINAPI Abr/23</v>
          </cell>
        </row>
        <row r="2270">
          <cell r="A2270">
            <v>92496</v>
          </cell>
          <cell r="B2270" t="str">
            <v>MONTAGEM E DESMONTAGEM DE FÔRMA DE LAJE NERVURADA COM CUBETA E ASSOALHO, PÉ-DIREITO DUPLO, EM CHAPA DE MADEIRA COMPENSADA RESINADA, 12 UTILIZAÇÕES. AF_09/2020</v>
          </cell>
          <cell r="C2270" t="str">
            <v>M2</v>
          </cell>
          <cell r="D2270">
            <v>123.28</v>
          </cell>
          <cell r="E2270" t="str">
            <v>FUNDACOES E ESTRUTURAS</v>
          </cell>
          <cell r="F2270" t="str">
            <v>FORMAS/CIMBRAMENTOS/ESCORAMENTOS</v>
          </cell>
          <cell r="G2270" t="str">
            <v>SINAPI Abr/23</v>
          </cell>
        </row>
        <row r="2271">
          <cell r="A2271">
            <v>92498</v>
          </cell>
          <cell r="B2271" t="str">
            <v>MONTAGEM E DESMONTAGEM DE FÔRMA DE LAJE NERVURADA COM CUBETA E ASSOALHO, PÉ-DIREITO SIMPLES, EM CHAPA DE MADEIRA COMPENSADA RESINADA, 12 UTILIZAÇÕES. AF_09/2020</v>
          </cell>
          <cell r="C2271" t="str">
            <v>M2</v>
          </cell>
          <cell r="D2271">
            <v>71.83</v>
          </cell>
          <cell r="E2271" t="str">
            <v>FUNDACOES E ESTRUTURAS</v>
          </cell>
          <cell r="F2271" t="str">
            <v>FORMAS/CIMBRAMENTOS/ESCORAMENTOS</v>
          </cell>
          <cell r="G2271" t="str">
            <v>SINAPI Abr/23</v>
          </cell>
        </row>
        <row r="2272">
          <cell r="A2272">
            <v>92500</v>
          </cell>
          <cell r="B2272" t="str">
            <v>MONTAGEM E DESMONTAGEM DE FÔRMA DE LAJE NERVURADA COM CUBETA E ASSOALHO, PÉ-DIREITO DUPLO, EM CHAPA DE MADEIRA COMPENSADA RESINADA, 14 UTILIZAÇÕES. AF_09/2020</v>
          </cell>
          <cell r="C2272" t="str">
            <v>M2</v>
          </cell>
          <cell r="D2272">
            <v>119.24</v>
          </cell>
          <cell r="E2272" t="str">
            <v>FUNDACOES E ESTRUTURAS</v>
          </cell>
          <cell r="F2272" t="str">
            <v>FORMAS/CIMBRAMENTOS/ESCORAMENTOS</v>
          </cell>
          <cell r="G2272" t="str">
            <v>SINAPI Abr/23</v>
          </cell>
        </row>
        <row r="2273">
          <cell r="A2273">
            <v>92502</v>
          </cell>
          <cell r="B2273" t="str">
            <v>MONTAGEM E DESMONTAGEM DE FÔRMA DE LAJE NERVURADA COM CUBETA E ASSOALHO, PÉ-DIREITO SIMPLES, EM CHAPA DE MADEIRA COMPENSADA RESINADA, 14 UTILIZAÇÕES. AF_09/2020</v>
          </cell>
          <cell r="C2273" t="str">
            <v>M2</v>
          </cell>
          <cell r="D2273">
            <v>68.8</v>
          </cell>
          <cell r="E2273" t="str">
            <v>FUNDACOES E ESTRUTURAS</v>
          </cell>
          <cell r="F2273" t="str">
            <v>FORMAS/CIMBRAMENTOS/ESCORAMENTOS</v>
          </cell>
          <cell r="G2273" t="str">
            <v>SINAPI Abr/23</v>
          </cell>
        </row>
        <row r="2274">
          <cell r="A2274">
            <v>92504</v>
          </cell>
          <cell r="B2274" t="str">
            <v>MONTAGEM E DESMONTAGEM DE FÔRMA DE LAJE NERVURADA COM CUBETA E ASSOALHO, PÉ-DIREITO DUPLO, EM CHAPA DE MADEIRA COMPENSADA RESINADA, 18 UTILIZAÇÕES. AF_09/2020</v>
          </cell>
          <cell r="C2274" t="str">
            <v>M2</v>
          </cell>
          <cell r="D2274">
            <v>73.44</v>
          </cell>
          <cell r="E2274" t="str">
            <v>FUNDACOES E ESTRUTURAS</v>
          </cell>
          <cell r="F2274" t="str">
            <v>FORMAS/CIMBRAMENTOS/ESCORAMENTOS</v>
          </cell>
          <cell r="G2274" t="str">
            <v>SINAPI Abr/23</v>
          </cell>
        </row>
        <row r="2275">
          <cell r="A2275">
            <v>92506</v>
          </cell>
          <cell r="B2275" t="str">
            <v>MONTAGEM E DESMONTAGEM DE FÔRMA DE LAJE NERVURADA COM CUBETA E ASSOALHO, PÉ-DIREITO SIMPLES, EM CHAPA DE MADEIRA COMPENSADA RESINADA, 18 UTILIZAÇÕES. AF_09/2020</v>
          </cell>
          <cell r="C2275" t="str">
            <v>M2</v>
          </cell>
          <cell r="D2275">
            <v>63.2</v>
          </cell>
          <cell r="E2275" t="str">
            <v>FUNDACOES E ESTRUTURAS</v>
          </cell>
          <cell r="F2275" t="str">
            <v>FORMAS/CIMBRAMENTOS/ESCORAMENTOS</v>
          </cell>
          <cell r="G2275" t="str">
            <v>SINAPI Abr/23</v>
          </cell>
        </row>
        <row r="2276">
          <cell r="A2276">
            <v>92508</v>
          </cell>
          <cell r="B2276" t="str">
            <v>MONTAGEM E DESMONTAGEM DE FÔRMA DE LAJE MACIÇA, PÉ-DIREITO DUPLO, EM CHAPA DE MADEIRA COMPENSADA RESINADA, 2 UTILIZAÇÕES. AF_09/2020</v>
          </cell>
          <cell r="C2276" t="str">
            <v>M2</v>
          </cell>
          <cell r="D2276">
            <v>124.06</v>
          </cell>
          <cell r="E2276" t="str">
            <v>FUNDACOES E ESTRUTURAS</v>
          </cell>
          <cell r="F2276" t="str">
            <v>FORMAS/CIMBRAMENTOS/ESCORAMENTOS</v>
          </cell>
          <cell r="G2276" t="str">
            <v>SINAPI Abr/23</v>
          </cell>
        </row>
        <row r="2277">
          <cell r="A2277">
            <v>92510</v>
          </cell>
          <cell r="B2277" t="str">
            <v>MONTAGEM E DESMONTAGEM DE FÔRMA DE LAJE MACIÇA, PÉ-DIREITO SIMPLES, EM CHAPA DE MADEIRA COMPENSADA RESINADA, 2 UTILIZAÇÕES. AF_09/2020</v>
          </cell>
          <cell r="C2277" t="str">
            <v>M2</v>
          </cell>
          <cell r="D2277">
            <v>68.27</v>
          </cell>
          <cell r="E2277" t="str">
            <v>FUNDACOES E ESTRUTURAS</v>
          </cell>
          <cell r="F2277" t="str">
            <v>FORMAS/CIMBRAMENTOS/ESCORAMENTOS</v>
          </cell>
          <cell r="G2277" t="str">
            <v>SINAPI Abr/23</v>
          </cell>
        </row>
        <row r="2278">
          <cell r="A2278">
            <v>92512</v>
          </cell>
          <cell r="B2278" t="str">
            <v>MONTAGEM E DESMONTAGEM DE FÔRMA DE LAJE MACIÇA, PÉ-DIREITO DUPLO, EM CHAPA DE MADEIRA COMPENSADA RESINADA, 4 UTILIZAÇÕES. AF_09/2020</v>
          </cell>
          <cell r="C2278" t="str">
            <v>M2</v>
          </cell>
          <cell r="D2278">
            <v>109.55</v>
          </cell>
          <cell r="E2278" t="str">
            <v>FUNDACOES E ESTRUTURAS</v>
          </cell>
          <cell r="F2278" t="str">
            <v>FORMAS/CIMBRAMENTOS/ESCORAMENTOS</v>
          </cell>
          <cell r="G2278" t="str">
            <v>SINAPI Abr/23</v>
          </cell>
        </row>
        <row r="2279">
          <cell r="A2279">
            <v>92514</v>
          </cell>
          <cell r="B2279" t="str">
            <v>MONTAGEM E DESMONTAGEM DE FÔRMA DE LAJE MACIÇA, PÉ-DIREITO SIMPLES, EM CHAPA DE MADEIRA COMPENSADA RESINADA, 4 UTILIZAÇÕES. AF_09/2020</v>
          </cell>
          <cell r="C2279" t="str">
            <v>M2</v>
          </cell>
          <cell r="D2279">
            <v>55.05</v>
          </cell>
          <cell r="E2279" t="str">
            <v>FUNDACOES E ESTRUTURAS</v>
          </cell>
          <cell r="F2279" t="str">
            <v>FORMAS/CIMBRAMENTOS/ESCORAMENTOS</v>
          </cell>
          <cell r="G2279" t="str">
            <v>SINAPI Abr/23</v>
          </cell>
        </row>
        <row r="2280">
          <cell r="A2280">
            <v>92515</v>
          </cell>
          <cell r="B2280" t="str">
            <v>MONTAGEM E DESMONTAGEM DE FÔRMA DE LAJE MACIÇA, PÉ-DIREITO DUPLO, EM CHAPA DE MADEIRA COMPENSADA RESINADA, 6 UTILIZAÇÕES. AF_09/2020</v>
          </cell>
          <cell r="C2280" t="str">
            <v>M2</v>
          </cell>
          <cell r="D2280">
            <v>102.02</v>
          </cell>
          <cell r="E2280" t="str">
            <v>FUNDACOES E ESTRUTURAS</v>
          </cell>
          <cell r="F2280" t="str">
            <v>FORMAS/CIMBRAMENTOS/ESCORAMENTOS</v>
          </cell>
          <cell r="G2280" t="str">
            <v>SINAPI Abr/23</v>
          </cell>
        </row>
        <row r="2281">
          <cell r="A2281">
            <v>92518</v>
          </cell>
          <cell r="B2281" t="str">
            <v>MONTAGEM E DESMONTAGEM DE FÔRMA DE LAJE MACIÇA, PÉ-DIREITO SIMPLES, EM CHAPA DE MADEIRA COMPENSADA RESINADA, 6 UTILIZAÇÕES. AF_09/2020</v>
          </cell>
          <cell r="C2281" t="str">
            <v>M2</v>
          </cell>
          <cell r="D2281">
            <v>48.77</v>
          </cell>
          <cell r="E2281" t="str">
            <v>FUNDACOES E ESTRUTURAS</v>
          </cell>
          <cell r="F2281" t="str">
            <v>FORMAS/CIMBRAMENTOS/ESCORAMENTOS</v>
          </cell>
          <cell r="G2281" t="str">
            <v>SINAPI Abr/23</v>
          </cell>
        </row>
        <row r="2282">
          <cell r="A2282">
            <v>92520</v>
          </cell>
          <cell r="B2282" t="str">
            <v>MONTAGEM E DESMONTAGEM DE FÔRMA DE LAJE MACIÇA, PÉ-DIREITO DUPLO, EM CHAPA DE MADEIRA COMPENSADA RESINADA, 8 UTILIZAÇÕES. AF_09/2020</v>
          </cell>
          <cell r="C2282" t="str">
            <v>M2</v>
          </cell>
          <cell r="D2282">
            <v>96.92</v>
          </cell>
          <cell r="E2282" t="str">
            <v>FUNDACOES E ESTRUTURAS</v>
          </cell>
          <cell r="F2282" t="str">
            <v>FORMAS/CIMBRAMENTOS/ESCORAMENTOS</v>
          </cell>
          <cell r="G2282" t="str">
            <v>SINAPI Abr/23</v>
          </cell>
        </row>
        <row r="2283">
          <cell r="A2283">
            <v>92522</v>
          </cell>
          <cell r="B2283" t="str">
            <v>MONTAGEM E DESMONTAGEM DE FÔRMA DE LAJE MACIÇA, PÉ-DIREITO SIMPLES, EM CHAPA DE MADEIRA COMPENSADA RESINADA, 8 UTILIZAÇÕES. AF_09/2020</v>
          </cell>
          <cell r="C2283" t="str">
            <v>M2</v>
          </cell>
          <cell r="D2283">
            <v>44.79</v>
          </cell>
          <cell r="E2283" t="str">
            <v>FUNDACOES E ESTRUTURAS</v>
          </cell>
          <cell r="F2283" t="str">
            <v>FORMAS/CIMBRAMENTOS/ESCORAMENTOS</v>
          </cell>
          <cell r="G2283" t="str">
            <v>SINAPI Abr/23</v>
          </cell>
        </row>
        <row r="2284">
          <cell r="A2284">
            <v>92524</v>
          </cell>
          <cell r="B2284" t="str">
            <v>MONTAGEM E DESMONTAGEM DE FÔRMA DE LAJE MACIÇA, PÉ-DIREITO DUPLO, EM CHAPA DE MADEIRA COMPENSADA PLASTIFICADA, 10 UTILIZAÇÕES. AF_09/2020</v>
          </cell>
          <cell r="C2284" t="str">
            <v>M2</v>
          </cell>
          <cell r="D2284">
            <v>96</v>
          </cell>
          <cell r="E2284" t="str">
            <v>FUNDACOES E ESTRUTURAS</v>
          </cell>
          <cell r="F2284" t="str">
            <v>FORMAS/CIMBRAMENTOS/ESCORAMENTOS</v>
          </cell>
          <cell r="G2284" t="str">
            <v>SINAPI Abr/23</v>
          </cell>
        </row>
        <row r="2285">
          <cell r="A2285">
            <v>92526</v>
          </cell>
          <cell r="B2285" t="str">
            <v>MONTAGEM E DESMONTAGEM DE FÔRMA DE LAJE MACIÇA, PÉ-DIREITO SIMPLES, EM CHAPA DE MADEIRA COMPENSADA PLASTIFICADA, 10 UTILIZAÇÕES. AF_09/2020</v>
          </cell>
          <cell r="C2285" t="str">
            <v>M2</v>
          </cell>
          <cell r="D2285">
            <v>44.93</v>
          </cell>
          <cell r="E2285" t="str">
            <v>FUNDACOES E ESTRUTURAS</v>
          </cell>
          <cell r="F2285" t="str">
            <v>FORMAS/CIMBRAMENTOS/ESCORAMENTOS</v>
          </cell>
          <cell r="G2285" t="str">
            <v>SINAPI Abr/23</v>
          </cell>
        </row>
        <row r="2286">
          <cell r="A2286">
            <v>92528</v>
          </cell>
          <cell r="B2286" t="str">
            <v>MONTAGEM E DESMONTAGEM DE FÔRMA DE LAJE MACIÇA, PÉ-DIREITO DUPLO, EM CHAPA DE MADEIRA COMPENSADA PLASTIFICADA, 12 UTILIZAÇÕES. AF_09/2020</v>
          </cell>
          <cell r="C2286" t="str">
            <v>M2</v>
          </cell>
          <cell r="D2286">
            <v>92.55</v>
          </cell>
          <cell r="E2286" t="str">
            <v>FUNDACOES E ESTRUTURAS</v>
          </cell>
          <cell r="F2286" t="str">
            <v>FORMAS/CIMBRAMENTOS/ESCORAMENTOS</v>
          </cell>
          <cell r="G2286" t="str">
            <v>SINAPI Abr/23</v>
          </cell>
        </row>
        <row r="2287">
          <cell r="A2287">
            <v>92530</v>
          </cell>
          <cell r="B2287" t="str">
            <v>MONTAGEM E DESMONTAGEM DE FÔRMA DE LAJE MACIÇA, PÉ-DIREITO SIMPLES, EM CHAPA DE MADEIRA COMPENSADA PLASTIFICADA, 12 UTILIZAÇÕES. AF_09/2020</v>
          </cell>
          <cell r="C2287" t="str">
            <v>M2</v>
          </cell>
          <cell r="D2287">
            <v>42.46</v>
          </cell>
          <cell r="E2287" t="str">
            <v>FUNDACOES E ESTRUTURAS</v>
          </cell>
          <cell r="F2287" t="str">
            <v>FORMAS/CIMBRAMENTOS/ESCORAMENTOS</v>
          </cell>
          <cell r="G2287" t="str">
            <v>SINAPI Abr/23</v>
          </cell>
        </row>
        <row r="2288">
          <cell r="A2288">
            <v>92532</v>
          </cell>
          <cell r="B2288" t="str">
            <v>MONTAGEM E DESMONTAGEM DE FÔRMA DE LAJE MACIÇA, PÉ-DIREITO DUPLO, EM CHAPA DE MADEIRA COMPENSADA PLASTIFICADA, 14 UTILIZAÇÕES. AF_09/2020</v>
          </cell>
          <cell r="C2288" t="str">
            <v>M2</v>
          </cell>
          <cell r="D2288">
            <v>89.56</v>
          </cell>
          <cell r="E2288" t="str">
            <v>FUNDACOES E ESTRUTURAS</v>
          </cell>
          <cell r="F2288" t="str">
            <v>FORMAS/CIMBRAMENTOS/ESCORAMENTOS</v>
          </cell>
          <cell r="G2288" t="str">
            <v>SINAPI Abr/23</v>
          </cell>
        </row>
        <row r="2289">
          <cell r="A2289">
            <v>92534</v>
          </cell>
          <cell r="B2289" t="str">
            <v>MONTAGEM E DESMONTAGEM DE FÔRMA DE LAJE MACIÇA, PÉ-DIREITO SIMPLES, EM CHAPA DE MADEIRA COMPENSADA PLASTIFICADA, 14 UTILIZAÇÕES. AF_09/2020</v>
          </cell>
          <cell r="C2289" t="str">
            <v>M2</v>
          </cell>
          <cell r="D2289">
            <v>40.36</v>
          </cell>
          <cell r="E2289" t="str">
            <v>FUNDACOES E ESTRUTURAS</v>
          </cell>
          <cell r="F2289" t="str">
            <v>FORMAS/CIMBRAMENTOS/ESCORAMENTOS</v>
          </cell>
          <cell r="G2289" t="str">
            <v>SINAPI Abr/23</v>
          </cell>
        </row>
        <row r="2290">
          <cell r="A2290">
            <v>92536</v>
          </cell>
          <cell r="B2290" t="str">
            <v>MONTAGEM E DESMONTAGEM DE FÔRMA DE LAJE MACIÇA, PÉ-DIREITO DUPLO, EM CHAPA DE MADEIRA COMPENSADA PLASTIFICADA, 18 UTILIZAÇÕES. AF_09/2020</v>
          </cell>
          <cell r="C2290" t="str">
            <v>M2</v>
          </cell>
          <cell r="D2290">
            <v>83.84</v>
          </cell>
          <cell r="E2290" t="str">
            <v>FUNDACOES E ESTRUTURAS</v>
          </cell>
          <cell r="F2290" t="str">
            <v>FORMAS/CIMBRAMENTOS/ESCORAMENTOS</v>
          </cell>
          <cell r="G2290" t="str">
            <v>SINAPI Abr/23</v>
          </cell>
        </row>
        <row r="2291">
          <cell r="A2291">
            <v>92538</v>
          </cell>
          <cell r="B2291" t="str">
            <v>MONTAGEM E DESMONTAGEM DE FÔRMA DE LAJE MACIÇA, PÉ-DIREITO SIMPLES, EM CHAPA DE MADEIRA COMPENSADA PLASTIFICADA, 18 UTILIZAÇÕES. AF_09/2020</v>
          </cell>
          <cell r="C2291" t="str">
            <v>M2</v>
          </cell>
          <cell r="D2291">
            <v>36.21</v>
          </cell>
          <cell r="E2291" t="str">
            <v>FUNDACOES E ESTRUTURAS</v>
          </cell>
          <cell r="F2291" t="str">
            <v>FORMAS/CIMBRAMENTOS/ESCORAMENTOS</v>
          </cell>
          <cell r="G2291" t="str">
            <v>SINAPI Abr/23</v>
          </cell>
        </row>
        <row r="2292">
          <cell r="A2292">
            <v>96252</v>
          </cell>
          <cell r="B2292" t="str">
            <v>FABRICAÇÃO DE FÔRMA PARA PILARES CIRCULARES, EM CHAPA DE MADEIRA COMPENSADA RESINADA. AF_06/2017</v>
          </cell>
          <cell r="C2292" t="str">
            <v>M2</v>
          </cell>
          <cell r="D2292">
            <v>251.82</v>
          </cell>
          <cell r="E2292" t="str">
            <v>FUNDACOES E ESTRUTURAS</v>
          </cell>
          <cell r="F2292" t="str">
            <v>FORMAS/CIMBRAMENTOS/ESCORAMENTOS</v>
          </cell>
          <cell r="G2292" t="str">
            <v>SINAPI Abr/23</v>
          </cell>
        </row>
        <row r="2293">
          <cell r="A2293">
            <v>96257</v>
          </cell>
          <cell r="B2293" t="str">
            <v>MONTAGEM E DESMONTAGEM DE FÔRMA DE PILARES CIRCULARES, COM ÁREA MÉDIA DAS SEÇÕES MENOR OU IGUAL A 0,28 M², PÉ-DIREITO SIMPLES, EM MADEIRA, 2 UTILIZAÇÕES. AF_06/2017</v>
          </cell>
          <cell r="C2293" t="str">
            <v>M2</v>
          </cell>
          <cell r="D2293">
            <v>212.41</v>
          </cell>
          <cell r="E2293" t="str">
            <v>FUNDACOES E ESTRUTURAS</v>
          </cell>
          <cell r="F2293" t="str">
            <v>FORMAS/CIMBRAMENTOS/ESCORAMENTOS</v>
          </cell>
          <cell r="G2293" t="str">
            <v>SINAPI Abr/23</v>
          </cell>
        </row>
        <row r="2294">
          <cell r="A2294">
            <v>96258</v>
          </cell>
          <cell r="B2294" t="str">
            <v>MONTAGEM E DESMONTAGEM DE FÔRMA DE PILARES CIRCULARES, COM ÁREA MÉDIA DAS SEÇÕES MAIOR QUE 0,28 M², PÉ-DIREITO SIMPLES, EM MADEIRA, 2 UTILIZAÇÕES. AF_06/2017</v>
          </cell>
          <cell r="C2294" t="str">
            <v>M2</v>
          </cell>
          <cell r="D2294">
            <v>198.74</v>
          </cell>
          <cell r="E2294" t="str">
            <v>FUNDACOES E ESTRUTURAS</v>
          </cell>
          <cell r="F2294" t="str">
            <v>FORMAS/CIMBRAMENTOS/ESCORAMENTOS</v>
          </cell>
          <cell r="G2294" t="str">
            <v>SINAPI Abr/23</v>
          </cell>
        </row>
        <row r="2295">
          <cell r="A2295">
            <v>96259</v>
          </cell>
          <cell r="B2295" t="str">
            <v>MONTAGEM E DESMONTAGEM DE FÔRMA DE PILARES CIRCULARES, COM ÁREA MÉDIA DAS SEÇÕES MENOR OU IGUAL A 0,28 M², PÉ-DIREITO DUPLO, EM MADEIRA, 2 UTILIZAÇÕES. AF_06/2017</v>
          </cell>
          <cell r="C2295" t="str">
            <v>M2</v>
          </cell>
          <cell r="D2295">
            <v>239.26</v>
          </cell>
          <cell r="E2295" t="str">
            <v>FUNDACOES E ESTRUTURAS</v>
          </cell>
          <cell r="F2295" t="str">
            <v>FORMAS/CIMBRAMENTOS/ESCORAMENTOS</v>
          </cell>
          <cell r="G2295" t="str">
            <v>SINAPI Abr/23</v>
          </cell>
        </row>
        <row r="2296">
          <cell r="A2296">
            <v>96529</v>
          </cell>
          <cell r="B2296" t="str">
            <v>FABRICAÇÃO, MONTAGEM E DESMONTAGEM DE FÔRMA PARA SAPATA, EM MADEIRA SERRADA, E=25 MM, 1 UTILIZAÇÃO. AF_06/2017</v>
          </cell>
          <cell r="C2296" t="str">
            <v>M2</v>
          </cell>
          <cell r="D2296">
            <v>393.83</v>
          </cell>
          <cell r="E2296" t="str">
            <v>FUNDACOES E ESTRUTURAS</v>
          </cell>
          <cell r="F2296" t="str">
            <v>FORMAS/CIMBRAMENTOS/ESCORAMENTOS</v>
          </cell>
          <cell r="G2296" t="str">
            <v>SINAPI Abr/23</v>
          </cell>
        </row>
        <row r="2297">
          <cell r="A2297">
            <v>96530</v>
          </cell>
          <cell r="B2297" t="str">
            <v>FABRICAÇÃO, MONTAGEM E DESMONTAGEM DE FÔRMA PARA VIGA BALDRAME, EM MADEIRA SERRADA, E=25 MM, 1 UTILIZAÇÃO. AF_06/2017</v>
          </cell>
          <cell r="C2297" t="str">
            <v>M2</v>
          </cell>
          <cell r="D2297">
            <v>218.26</v>
          </cell>
          <cell r="E2297" t="str">
            <v>FUNDACOES E ESTRUTURAS</v>
          </cell>
          <cell r="F2297" t="str">
            <v>FORMAS/CIMBRAMENTOS/ESCORAMENTOS</v>
          </cell>
          <cell r="G2297" t="str">
            <v>SINAPI Abr/23</v>
          </cell>
        </row>
        <row r="2298">
          <cell r="A2298">
            <v>96531</v>
          </cell>
          <cell r="B2298" t="str">
            <v>FABRICAÇÃO, MONTAGEM E DESMONTAGEM DE FÔRMA PARA BLOCO DE COROAMENTO, EM MADEIRA SERRADA, E=25 MM, 2 UTILIZAÇÕES. AF_06/2017</v>
          </cell>
          <cell r="C2298" t="str">
            <v>M2</v>
          </cell>
          <cell r="D2298">
            <v>150.33000000000001</v>
          </cell>
          <cell r="E2298" t="str">
            <v>FUNDACOES E ESTRUTURAS</v>
          </cell>
          <cell r="F2298" t="str">
            <v>FORMAS/CIMBRAMENTOS/ESCORAMENTOS</v>
          </cell>
          <cell r="G2298" t="str">
            <v>SINAPI Abr/23</v>
          </cell>
        </row>
        <row r="2299">
          <cell r="A2299">
            <v>96532</v>
          </cell>
          <cell r="B2299" t="str">
            <v>FABRICAÇÃO, MONTAGEM E DESMONTAGEM DE FÔRMA PARA SAPATA, EM MADEIRA SERRADA, E=25 MM, 2 UTILIZAÇÕES. AF_06/2017</v>
          </cell>
          <cell r="C2299" t="str">
            <v>M2</v>
          </cell>
          <cell r="D2299">
            <v>248.47</v>
          </cell>
          <cell r="E2299" t="str">
            <v>FUNDACOES E ESTRUTURAS</v>
          </cell>
          <cell r="F2299" t="str">
            <v>FORMAS/CIMBRAMENTOS/ESCORAMENTOS</v>
          </cell>
          <cell r="G2299" t="str">
            <v>SINAPI Abr/23</v>
          </cell>
        </row>
        <row r="2300">
          <cell r="A2300">
            <v>96533</v>
          </cell>
          <cell r="B2300" t="str">
            <v>FABRICAÇÃO, MONTAGEM E DESMONTAGEM DE FÔRMA PARA VIGA BALDRAME, EM MADEIRA SERRADA, E=25 MM, 2 UTILIZAÇÕES. AF_06/2017</v>
          </cell>
          <cell r="C2300" t="str">
            <v>M2</v>
          </cell>
          <cell r="D2300">
            <v>133.65</v>
          </cell>
          <cell r="E2300" t="str">
            <v>FUNDACOES E ESTRUTURAS</v>
          </cell>
          <cell r="F2300" t="str">
            <v>FORMAS/CIMBRAMENTOS/ESCORAMENTOS</v>
          </cell>
          <cell r="G2300" t="str">
            <v>SINAPI Abr/23</v>
          </cell>
        </row>
        <row r="2301">
          <cell r="A2301">
            <v>96534</v>
          </cell>
          <cell r="B2301" t="str">
            <v>FABRICAÇÃO, MONTAGEM E DESMONTAGEM DE FÔRMA PARA BLOCO DE COROAMENTO, EM MADEIRA SERRADA, E=25 MM, 4 UTILIZAÇÕES. AF_06/2017</v>
          </cell>
          <cell r="C2301" t="str">
            <v>M2</v>
          </cell>
          <cell r="D2301">
            <v>103.59</v>
          </cell>
          <cell r="E2301" t="str">
            <v>FUNDACOES E ESTRUTURAS</v>
          </cell>
          <cell r="F2301" t="str">
            <v>FORMAS/CIMBRAMENTOS/ESCORAMENTOS</v>
          </cell>
          <cell r="G2301" t="str">
            <v>SINAPI Abr/23</v>
          </cell>
        </row>
        <row r="2302">
          <cell r="A2302">
            <v>96535</v>
          </cell>
          <cell r="B2302" t="str">
            <v>FABRICAÇÃO, MONTAGEM E DESMONTAGEM DE FÔRMA PARA SAPATA, EM MADEIRA SERRADA, E=25 MM, 4 UTILIZAÇÕES. AF_06/2017</v>
          </cell>
          <cell r="C2302" t="str">
            <v>M2</v>
          </cell>
          <cell r="D2302">
            <v>172.81</v>
          </cell>
          <cell r="E2302" t="str">
            <v>FUNDACOES E ESTRUTURAS</v>
          </cell>
          <cell r="F2302" t="str">
            <v>FORMAS/CIMBRAMENTOS/ESCORAMENTOS</v>
          </cell>
          <cell r="G2302" t="str">
            <v>SINAPI Abr/23</v>
          </cell>
        </row>
        <row r="2303">
          <cell r="A2303">
            <v>96536</v>
          </cell>
          <cell r="B2303" t="str">
            <v>FABRICAÇÃO, MONTAGEM E DESMONTAGEM DE FÔRMA PARA VIGA BALDRAME, EM MADEIRA SERRADA, E=25 MM, 4 UTILIZAÇÕES. AF_06/2017</v>
          </cell>
          <cell r="C2303" t="str">
            <v>M2</v>
          </cell>
          <cell r="D2303">
            <v>89.6</v>
          </cell>
          <cell r="E2303" t="str">
            <v>FUNDACOES E ESTRUTURAS</v>
          </cell>
          <cell r="F2303" t="str">
            <v>FORMAS/CIMBRAMENTOS/ESCORAMENTOS</v>
          </cell>
          <cell r="G2303" t="str">
            <v>SINAPI Abr/23</v>
          </cell>
        </row>
        <row r="2304">
          <cell r="A2304">
            <v>96537</v>
          </cell>
          <cell r="B2304" t="str">
            <v>FABRICAÇÃO, MONTAGEM E DESMONTAGEM DE FÔRMA PARA BLOCO DE COROAMENTO, EM CHAPA DE MADEIRA COMPENSADA RESINADA, E=17 MM, 2 UTILIZAÇÕES. AF_06/2017</v>
          </cell>
          <cell r="C2304" t="str">
            <v>M2</v>
          </cell>
          <cell r="D2304">
            <v>206.66</v>
          </cell>
          <cell r="E2304" t="str">
            <v>FUNDACOES E ESTRUTURAS</v>
          </cell>
          <cell r="F2304" t="str">
            <v>FORMAS/CIMBRAMENTOS/ESCORAMENTOS</v>
          </cell>
          <cell r="G2304" t="str">
            <v>SINAPI Abr/23</v>
          </cell>
        </row>
        <row r="2305">
          <cell r="A2305">
            <v>96538</v>
          </cell>
          <cell r="B2305" t="str">
            <v>FABRICAÇÃO, MONTAGEM E DESMONTAGEM DE FÔRMA PARA SAPATA, EM CHAPA DE MADEIRA COMPENSADA RESINADA, E=17 MM, 2 UTILIZAÇÕES. AF_06/2017</v>
          </cell>
          <cell r="C2305" t="str">
            <v>M2</v>
          </cell>
          <cell r="D2305">
            <v>286.31</v>
          </cell>
          <cell r="E2305" t="str">
            <v>FUNDACOES E ESTRUTURAS</v>
          </cell>
          <cell r="F2305" t="str">
            <v>FORMAS/CIMBRAMENTOS/ESCORAMENTOS</v>
          </cell>
          <cell r="G2305" t="str">
            <v>SINAPI Abr/23</v>
          </cell>
        </row>
        <row r="2306">
          <cell r="A2306">
            <v>96539</v>
          </cell>
          <cell r="B2306" t="str">
            <v>FABRICAÇÃO, MONTAGEM E DESMONTAGEM DE FÔRMA PARA VIGA BALDRAME, EM CHAPA DE MADEIRA COMPENSADA RESINADA, E=17 MM, 2 UTILIZAÇÕES. AF_06/2017</v>
          </cell>
          <cell r="C2306" t="str">
            <v>M2</v>
          </cell>
          <cell r="D2306">
            <v>129.02000000000001</v>
          </cell>
          <cell r="E2306" t="str">
            <v>FUNDACOES E ESTRUTURAS</v>
          </cell>
          <cell r="F2306" t="str">
            <v>FORMAS/CIMBRAMENTOS/ESCORAMENTOS</v>
          </cell>
          <cell r="G2306" t="str">
            <v>SINAPI Abr/23</v>
          </cell>
        </row>
        <row r="2307">
          <cell r="A2307">
            <v>96540</v>
          </cell>
          <cell r="B2307" t="str">
            <v>FABRICAÇÃO, MONTAGEM E DESMONTAGEM DE FÔRMA PARA BLOCO DE COROAMENTO, EM CHAPA DE MADEIRA COMPENSADA RESINADA, E=17 MM, 4 UTILIZAÇÕES. AF_06/2017</v>
          </cell>
          <cell r="C2307" t="str">
            <v>M2</v>
          </cell>
          <cell r="D2307">
            <v>145.13999999999999</v>
          </cell>
          <cell r="E2307" t="str">
            <v>FUNDACOES E ESTRUTURAS</v>
          </cell>
          <cell r="F2307" t="str">
            <v>FORMAS/CIMBRAMENTOS/ESCORAMENTOS</v>
          </cell>
          <cell r="G2307" t="str">
            <v>SINAPI Abr/23</v>
          </cell>
        </row>
        <row r="2308">
          <cell r="A2308">
            <v>96541</v>
          </cell>
          <cell r="B2308" t="str">
            <v>FABRICAÇÃO, MONTAGEM E DESMONTAGEM DE FÔRMA PARA SAPATA, EM CHAPA DE MADEIRA COMPENSADA RESINADA, E=17 MM, 4 UTILIZAÇÕES. AF_06/2017</v>
          </cell>
          <cell r="C2308" t="str">
            <v>M2</v>
          </cell>
          <cell r="D2308">
            <v>205.62</v>
          </cell>
          <cell r="E2308" t="str">
            <v>FUNDACOES E ESTRUTURAS</v>
          </cell>
          <cell r="F2308" t="str">
            <v>FORMAS/CIMBRAMENTOS/ESCORAMENTOS</v>
          </cell>
          <cell r="G2308" t="str">
            <v>SINAPI Abr/23</v>
          </cell>
        </row>
        <row r="2309">
          <cell r="A2309">
            <v>96542</v>
          </cell>
          <cell r="B2309" t="str">
            <v>FABRICAÇÃO, MONTAGEM E DESMONTAGEM DE FÔRMA PARA VIGA BALDRAME, EM CHAPA DE MADEIRA COMPENSADA RESINADA, E=17 MM, 4 UTILIZAÇÕES. AF_06/2017</v>
          </cell>
          <cell r="C2309" t="str">
            <v>M2</v>
          </cell>
          <cell r="D2309">
            <v>98.7</v>
          </cell>
          <cell r="E2309" t="str">
            <v>FUNDACOES E ESTRUTURAS</v>
          </cell>
          <cell r="F2309" t="str">
            <v>FORMAS/CIMBRAMENTOS/ESCORAMENTOS</v>
          </cell>
          <cell r="G2309" t="str">
            <v>SINAPI Abr/23</v>
          </cell>
        </row>
        <row r="2310">
          <cell r="A2310">
            <v>96543</v>
          </cell>
          <cell r="B2310" t="str">
            <v>ARMAÇÃO DE BLOCO, VIGA BALDRAME E SAPATA UTILIZANDO AÇO CA-60 DE 5 MM - MONTAGEM. AF_06/2017</v>
          </cell>
          <cell r="C2310" t="str">
            <v>KG</v>
          </cell>
          <cell r="D2310">
            <v>18.91</v>
          </cell>
          <cell r="E2310" t="str">
            <v>FUNDACOES E ESTRUTURAS</v>
          </cell>
          <cell r="F2310" t="str">
            <v>FORMAS/CIMBRAMENTOS/ESCORAMENTOS</v>
          </cell>
          <cell r="G2310" t="str">
            <v>SINAPI Abr/23</v>
          </cell>
        </row>
        <row r="2311">
          <cell r="A2311">
            <v>97747</v>
          </cell>
          <cell r="B2311" t="str">
            <v>MONTAGEM E DESMONTAGEM DE FÔRMA DE PILARES CIRCULARES, COM ÁREA MÉDIA DAS SEÇÕES MAIOR QUE 0,28 M², PÉ-DIREITO DUPLO, EM MADEIRA, 2 UTILIZAÇÕES.  AF_06/2017</v>
          </cell>
          <cell r="C2311" t="str">
            <v>M2</v>
          </cell>
          <cell r="D2311">
            <v>221.86</v>
          </cell>
          <cell r="E2311" t="str">
            <v>FUNDACOES E ESTRUTURAS</v>
          </cell>
          <cell r="F2311" t="str">
            <v>FORMAS/CIMBRAMENTOS/ESCORAMENTOS</v>
          </cell>
          <cell r="G2311" t="str">
            <v>SINAPI Abr/23</v>
          </cell>
        </row>
        <row r="2312">
          <cell r="A2312">
            <v>101791</v>
          </cell>
          <cell r="B2312" t="str">
            <v>FABRICAÇÃO DE ESCORAS DO TIPO PONTALETE, EM MADEIRA, PARA PÉ-DIREITO DUPLO. AF_09/2020</v>
          </cell>
          <cell r="C2312" t="str">
            <v>M</v>
          </cell>
          <cell r="D2312">
            <v>23.93</v>
          </cell>
          <cell r="E2312" t="str">
            <v>FUNDACOES E ESTRUTURAS</v>
          </cell>
          <cell r="F2312" t="str">
            <v>FORMAS/CIMBRAMENTOS/ESCORAMENTOS</v>
          </cell>
          <cell r="G2312" t="str">
            <v>SINAPI Abr/23</v>
          </cell>
        </row>
        <row r="2313">
          <cell r="A2313">
            <v>101792</v>
          </cell>
          <cell r="B2313" t="str">
            <v>ESCORAMENTO DE FÔRMAS DE LAJE EM MADEIRA NÃO APARELHADA, PÉ-DIREITO SIMPLES, INCLUSO TRAVAMENTO, 4 UTILIZAÇÕES. AF_09/2020</v>
          </cell>
          <cell r="C2313" t="str">
            <v>M3</v>
          </cell>
          <cell r="D2313">
            <v>17.649999999999999</v>
          </cell>
          <cell r="E2313" t="str">
            <v>FUNDACOES E ESTRUTURAS</v>
          </cell>
          <cell r="F2313" t="str">
            <v>FORMAS/CIMBRAMENTOS/ESCORAMENTOS</v>
          </cell>
          <cell r="G2313" t="str">
            <v>SINAPI Abr/23</v>
          </cell>
        </row>
        <row r="2314">
          <cell r="A2314">
            <v>101793</v>
          </cell>
          <cell r="B2314" t="str">
            <v>ESCORAMENTO DE FÔRMAS DE LAJE EM MADEIRA NÃO APARELHADA, PÉ-DIREITO DUPLO, INCLUSO TRAVAMENTO, 4 UTILIZAÇÕES. AF_09/2020</v>
          </cell>
          <cell r="C2314" t="str">
            <v>M3</v>
          </cell>
          <cell r="D2314">
            <v>26.06</v>
          </cell>
          <cell r="E2314" t="str">
            <v>FUNDACOES E ESTRUTURAS</v>
          </cell>
          <cell r="F2314" t="str">
            <v>FORMAS/CIMBRAMENTOS/ESCORAMENTOS</v>
          </cell>
          <cell r="G2314" t="str">
            <v>SINAPI Abr/23</v>
          </cell>
        </row>
        <row r="2315">
          <cell r="A2315">
            <v>101969</v>
          </cell>
          <cell r="B2315" t="str">
            <v>FABRICAÇÃO DE FÔRMA PARA ESCADAS, COM 2 LANCES EM "U" E LAJE PLANA, EM CHAPA DE MADEIRA COMPENSADA PLASTIFICADA, E=18 MM. AF_11/2020</v>
          </cell>
          <cell r="C2315" t="str">
            <v>M2</v>
          </cell>
          <cell r="D2315">
            <v>177.43</v>
          </cell>
          <cell r="E2315" t="str">
            <v>FUNDACOES E ESTRUTURAS</v>
          </cell>
          <cell r="F2315" t="str">
            <v>FORMAS/CIMBRAMENTOS/ESCORAMENTOS</v>
          </cell>
          <cell r="G2315" t="str">
            <v>SINAPI Abr/23</v>
          </cell>
        </row>
        <row r="2316">
          <cell r="A2316">
            <v>101971</v>
          </cell>
          <cell r="B2316" t="str">
            <v>FABRICAÇÃO DE FÔRMA PARA ESCADAS, COM 2 LANCES EM "U" E LAJE PLANA, EM CHAPA DE MADEIRA COMPENSADA RESINADA, E= 17 MM. AF_11/2020</v>
          </cell>
          <cell r="C2316" t="str">
            <v>M2</v>
          </cell>
          <cell r="D2316">
            <v>140.11000000000001</v>
          </cell>
          <cell r="E2316" t="str">
            <v>FUNDACOES E ESTRUTURAS</v>
          </cell>
          <cell r="F2316" t="str">
            <v>FORMAS/CIMBRAMENTOS/ESCORAMENTOS</v>
          </cell>
          <cell r="G2316" t="str">
            <v>SINAPI Abr/23</v>
          </cell>
        </row>
        <row r="2317">
          <cell r="A2317">
            <v>101973</v>
          </cell>
          <cell r="B2317" t="str">
            <v>FABRICAÇÃO DE FÔRMA PARA ESCADAS, COM 2 LANCES EM "U" E LAJE PLANA, EM MADEIRA SERRADA, E=25 MM. AF_11/2020</v>
          </cell>
          <cell r="C2317" t="str">
            <v>M2</v>
          </cell>
          <cell r="D2317">
            <v>247.48</v>
          </cell>
          <cell r="E2317" t="str">
            <v>FUNDACOES E ESTRUTURAS</v>
          </cell>
          <cell r="F2317" t="str">
            <v>FORMAS/CIMBRAMENTOS/ESCORAMENTOS</v>
          </cell>
          <cell r="G2317" t="str">
            <v>SINAPI Abr/23</v>
          </cell>
        </row>
        <row r="2318">
          <cell r="A2318">
            <v>101974</v>
          </cell>
          <cell r="B2318" t="str">
            <v>MONTAGEM E DESMONTAGEM DE FÔRMA PARA ESCADAS, COM 2 LANCES EM "U" E LAJE PLANA, EM MADEIRA SERRADA, 1 UTILIZAÇÃO. AF_11/2020</v>
          </cell>
          <cell r="C2318" t="str">
            <v>M2</v>
          </cell>
          <cell r="D2318">
            <v>545.79999999999995</v>
          </cell>
          <cell r="E2318" t="str">
            <v>FUNDACOES E ESTRUTURAS</v>
          </cell>
          <cell r="F2318" t="str">
            <v>FORMAS/CIMBRAMENTOS/ESCORAMENTOS</v>
          </cell>
          <cell r="G2318" t="str">
            <v>SINAPI Abr/23</v>
          </cell>
        </row>
        <row r="2319">
          <cell r="A2319">
            <v>101975</v>
          </cell>
          <cell r="B2319" t="str">
            <v>MONTAGEM E DESMONTAGEM DE FÔRMA PARA ESCADAS, COM 2 LANCES EM "U"  E LAJE PLANA, EM MADEIRA SERRADA, 2 UTILIZAÇÕES. AF_11/2020</v>
          </cell>
          <cell r="C2319" t="str">
            <v>M2</v>
          </cell>
          <cell r="D2319">
            <v>464.08</v>
          </cell>
          <cell r="E2319" t="str">
            <v>FUNDACOES E ESTRUTURAS</v>
          </cell>
          <cell r="F2319" t="str">
            <v>FORMAS/CIMBRAMENTOS/ESCORAMENTOS</v>
          </cell>
          <cell r="G2319" t="str">
            <v>SINAPI Abr/23</v>
          </cell>
        </row>
        <row r="2320">
          <cell r="A2320">
            <v>101977</v>
          </cell>
          <cell r="B2320" t="str">
            <v>MONTAGEM E DESMONTAGEM DE FÔRMA PARA ESCADAS, COM 2 LANCES EM "U" E LAJE PLANA, EM CHAPA DE MADEIRA COMPENSADA RESINADA, 2 UTILIZAÇÕES. AF_11/2020</v>
          </cell>
          <cell r="C2320" t="str">
            <v>M2</v>
          </cell>
          <cell r="D2320">
            <v>300.31</v>
          </cell>
          <cell r="E2320" t="str">
            <v>FUNDACOES E ESTRUTURAS</v>
          </cell>
          <cell r="F2320" t="str">
            <v>FORMAS/CIMBRAMENTOS/ESCORAMENTOS</v>
          </cell>
          <cell r="G2320" t="str">
            <v>SINAPI Abr/23</v>
          </cell>
        </row>
        <row r="2321">
          <cell r="A2321">
            <v>101980</v>
          </cell>
          <cell r="B2321" t="str">
            <v>MONTAGEM E DESMONTAGEM DE FÔRMA PARA ESCADAS, COM 2 LANCES EM "U" E LAJE PLANA, EM CHAPA DE MADEIRA COMPENSADA RESINADA, 4 UTILIZAÇÕES. AF_11/2020</v>
          </cell>
          <cell r="C2321" t="str">
            <v>M2</v>
          </cell>
          <cell r="D2321">
            <v>268.79000000000002</v>
          </cell>
          <cell r="E2321" t="str">
            <v>FUNDACOES E ESTRUTURAS</v>
          </cell>
          <cell r="F2321" t="str">
            <v>FORMAS/CIMBRAMENTOS/ESCORAMENTOS</v>
          </cell>
          <cell r="G2321" t="str">
            <v>SINAPI Abr/23</v>
          </cell>
        </row>
        <row r="2322">
          <cell r="A2322">
            <v>101981</v>
          </cell>
          <cell r="B2322" t="str">
            <v>MONTAGEM E DESMONTAGEM DE FÔRMA PARA ESCADAS, COM 2 LANCES EM "U" E LAJE PLANA, EM CHAPA DE MADEIRA COMPENSADA PLASTIFICADA, 6 UTILIZAÇÕES. AF_11/2020</v>
          </cell>
          <cell r="C2322" t="str">
            <v>M2</v>
          </cell>
          <cell r="D2322">
            <v>229.88</v>
          </cell>
          <cell r="E2322" t="str">
            <v>FUNDACOES E ESTRUTURAS</v>
          </cell>
          <cell r="F2322" t="str">
            <v>FORMAS/CIMBRAMENTOS/ESCORAMENTOS</v>
          </cell>
          <cell r="G2322" t="str">
            <v>SINAPI Abr/23</v>
          </cell>
        </row>
        <row r="2323">
          <cell r="A2323">
            <v>101982</v>
          </cell>
          <cell r="B2323" t="str">
            <v>MONTAGEM E DESMONTAGEM DE FÔRMA PARA ESCADAS, COM 2 LANCES EM "U" E LAJE PLANA, EM CHAPA DE MADEIRA COMPENSADA PLASTIFICADA, 8 UTILIZAÇÕES. AF_11/2020</v>
          </cell>
          <cell r="C2323" t="str">
            <v>M2</v>
          </cell>
          <cell r="D2323">
            <v>204.31</v>
          </cell>
          <cell r="E2323" t="str">
            <v>FUNDACOES E ESTRUTURAS</v>
          </cell>
          <cell r="F2323" t="str">
            <v>FORMAS/CIMBRAMENTOS/ESCORAMENTOS</v>
          </cell>
          <cell r="G2323" t="str">
            <v>SINAPI Abr/23</v>
          </cell>
        </row>
        <row r="2324">
          <cell r="A2324">
            <v>101983</v>
          </cell>
          <cell r="B2324" t="str">
            <v>MONTAGEM E DESMONTAGEM DE FÔRMA PARA ESCADAS, COM 2 LANCES EM "U" E LAJE PLANA, EM CHAPA DE MADEIRA COMPENSADA PLASTIFICADA, 10 UTILIZAÇÕES. AF_11/2020</v>
          </cell>
          <cell r="C2324" t="str">
            <v>M2</v>
          </cell>
          <cell r="D2324">
            <v>188.24</v>
          </cell>
          <cell r="E2324" t="str">
            <v>FUNDACOES E ESTRUTURAS</v>
          </cell>
          <cell r="F2324" t="str">
            <v>FORMAS/CIMBRAMENTOS/ESCORAMENTOS</v>
          </cell>
          <cell r="G2324" t="str">
            <v>SINAPI Abr/23</v>
          </cell>
        </row>
        <row r="2325">
          <cell r="A2325">
            <v>101985</v>
          </cell>
          <cell r="B2325" t="str">
            <v>FABRICAÇÃO DE FÔRMA PARA ESCADAS, COM 2 LANCES EM "U" E LAJE CASCATA, EM CHAPA DE MADEIRA COMPENSADA PLASTIFICADA, E=18 MM. AF_11/2020</v>
          </cell>
          <cell r="C2325" t="str">
            <v>M2</v>
          </cell>
          <cell r="D2325">
            <v>186.01</v>
          </cell>
          <cell r="E2325" t="str">
            <v>FUNDACOES E ESTRUTURAS</v>
          </cell>
          <cell r="F2325" t="str">
            <v>FORMAS/CIMBRAMENTOS/ESCORAMENTOS</v>
          </cell>
          <cell r="G2325" t="str">
            <v>SINAPI Abr/23</v>
          </cell>
        </row>
        <row r="2326">
          <cell r="A2326">
            <v>101986</v>
          </cell>
          <cell r="B2326" t="str">
            <v>FABRICAÇÃO DE FÔRMA PARA ESCADAS, COM 2 LANCES EM "U" E LAJE CASCATA, EM CHAPA DE MADEIRA COMPENSADA RESINADA, E= 17 MM. AF_11/2020</v>
          </cell>
          <cell r="C2326" t="str">
            <v>M2</v>
          </cell>
          <cell r="D2326">
            <v>138.57</v>
          </cell>
          <cell r="E2326" t="str">
            <v>FUNDACOES E ESTRUTURAS</v>
          </cell>
          <cell r="F2326" t="str">
            <v>FORMAS/CIMBRAMENTOS/ESCORAMENTOS</v>
          </cell>
          <cell r="G2326" t="str">
            <v>SINAPI Abr/23</v>
          </cell>
        </row>
        <row r="2327">
          <cell r="A2327">
            <v>101987</v>
          </cell>
          <cell r="B2327" t="str">
            <v>FABRICAÇÃO DE FÔRMA PARA ESCADAS, COM 2 LANCES EM "U" E LAJE CASCATA, EM MADEIRA SERRADA, E=25 MM. AF_11/2020</v>
          </cell>
          <cell r="C2327" t="str">
            <v>M2</v>
          </cell>
          <cell r="D2327">
            <v>294.45999999999998</v>
          </cell>
          <cell r="E2327" t="str">
            <v>FUNDACOES E ESTRUTURAS</v>
          </cell>
          <cell r="F2327" t="str">
            <v>FORMAS/CIMBRAMENTOS/ESCORAMENTOS</v>
          </cell>
          <cell r="G2327" t="str">
            <v>SINAPI Abr/23</v>
          </cell>
        </row>
        <row r="2328">
          <cell r="A2328">
            <v>101988</v>
          </cell>
          <cell r="B2328" t="str">
            <v>FABRICAÇÃO DE FÔRMA PARA ESCADAS, COM 2 LANCES EM "L" E LAJE PLANA, EM CHAPA DE MADEIRA COMPENSADA PLASTIFICADA, E=18 MM. AF_11/2020</v>
          </cell>
          <cell r="C2328" t="str">
            <v>M2</v>
          </cell>
          <cell r="D2328">
            <v>185.41</v>
          </cell>
          <cell r="E2328" t="str">
            <v>FUNDACOES E ESTRUTURAS</v>
          </cell>
          <cell r="F2328" t="str">
            <v>FORMAS/CIMBRAMENTOS/ESCORAMENTOS</v>
          </cell>
          <cell r="G2328" t="str">
            <v>SINAPI Abr/23</v>
          </cell>
        </row>
        <row r="2329">
          <cell r="A2329">
            <v>101989</v>
          </cell>
          <cell r="B2329" t="str">
            <v>FABRICAÇÃO DE FÔRMA PARA ESCADAS, COM 2 LANCES EM "L" E LAJE PLANA, EM CHAPA DE MADEIRA COMPENSADA RESINADA, E= 17 MM. AF_11/2020</v>
          </cell>
          <cell r="C2329" t="str">
            <v>M2</v>
          </cell>
          <cell r="D2329">
            <v>148.56</v>
          </cell>
          <cell r="E2329" t="str">
            <v>FUNDACOES E ESTRUTURAS</v>
          </cell>
          <cell r="F2329" t="str">
            <v>FORMAS/CIMBRAMENTOS/ESCORAMENTOS</v>
          </cell>
          <cell r="G2329" t="str">
            <v>SINAPI Abr/23</v>
          </cell>
        </row>
        <row r="2330">
          <cell r="A2330">
            <v>101990</v>
          </cell>
          <cell r="B2330" t="str">
            <v>FABRICAÇÃO DE FÔRMA PARA ESCADAS, COM 2 LANCES EM "L" E LAJE PLANA, EM MADEIRA SERRADA, E=25 MM. AF_11/2020</v>
          </cell>
          <cell r="C2330" t="str">
            <v>M2</v>
          </cell>
          <cell r="D2330">
            <v>266.48</v>
          </cell>
          <cell r="E2330" t="str">
            <v>FUNDACOES E ESTRUTURAS</v>
          </cell>
          <cell r="F2330" t="str">
            <v>FORMAS/CIMBRAMENTOS/ESCORAMENTOS</v>
          </cell>
          <cell r="G2330" t="str">
            <v>SINAPI Abr/23</v>
          </cell>
        </row>
        <row r="2331">
          <cell r="A2331">
            <v>101991</v>
          </cell>
          <cell r="B2331" t="str">
            <v>FABRICAÇÃO DE FÔRMA PARA ESCADAS, COM 2 LANCES EM "L" E LAJE CASCATA, EM CHAPA DE MADEIRA COMPENSADA PLASTIFICADA, E=18 MM. AF_11/2020</v>
          </cell>
          <cell r="C2331" t="str">
            <v>M2</v>
          </cell>
          <cell r="D2331">
            <v>187.44</v>
          </cell>
          <cell r="E2331" t="str">
            <v>FUNDACOES E ESTRUTURAS</v>
          </cell>
          <cell r="F2331" t="str">
            <v>FORMAS/CIMBRAMENTOS/ESCORAMENTOS</v>
          </cell>
          <cell r="G2331" t="str">
            <v>SINAPI Abr/23</v>
          </cell>
        </row>
        <row r="2332">
          <cell r="A2332">
            <v>101992</v>
          </cell>
          <cell r="B2332" t="str">
            <v>FABRICAÇÃO DE FÔRMA PARA ESCADAS, COM 2 LANCES EM "L" E LAJE CASCATA, EM CHAPA DE MADEIRA COMPENSADA RESINADA, E= 17 MM. AF_11/2020</v>
          </cell>
          <cell r="C2332" t="str">
            <v>M2</v>
          </cell>
          <cell r="D2332">
            <v>142.09</v>
          </cell>
          <cell r="E2332" t="str">
            <v>FUNDACOES E ESTRUTURAS</v>
          </cell>
          <cell r="F2332" t="str">
            <v>FORMAS/CIMBRAMENTOS/ESCORAMENTOS</v>
          </cell>
          <cell r="G2332" t="str">
            <v>SINAPI Abr/23</v>
          </cell>
        </row>
        <row r="2333">
          <cell r="A2333">
            <v>101993</v>
          </cell>
          <cell r="B2333" t="str">
            <v>FABRICAÇÃO DE FÔRMA PARA ESCADAS, COM 2 LANCES EM "L" E LAJE CASCATA, EM MADEIRA SERRADA, E=25 MM. AF_11/2020</v>
          </cell>
          <cell r="C2333" t="str">
            <v>M2</v>
          </cell>
          <cell r="D2333">
            <v>346.69</v>
          </cell>
          <cell r="E2333" t="str">
            <v>FUNDACOES E ESTRUTURAS</v>
          </cell>
          <cell r="F2333" t="str">
            <v>FORMAS/CIMBRAMENTOS/ESCORAMENTOS</v>
          </cell>
          <cell r="G2333" t="str">
            <v>SINAPI Abr/23</v>
          </cell>
        </row>
        <row r="2334">
          <cell r="A2334">
            <v>101994</v>
          </cell>
          <cell r="B2334" t="str">
            <v>FABRICAÇÃO DE FÔRMA PARA ESCADAS, COM 1 LANCE E LAJE PLANA, EM CHAPA DE MADEIRA COMPENSADA PLASTIFICADA, E=18 MM. AF_11/2020</v>
          </cell>
          <cell r="C2334" t="str">
            <v>M2</v>
          </cell>
          <cell r="D2334">
            <v>195.66</v>
          </cell>
          <cell r="E2334" t="str">
            <v>FUNDACOES E ESTRUTURAS</v>
          </cell>
          <cell r="F2334" t="str">
            <v>FORMAS/CIMBRAMENTOS/ESCORAMENTOS</v>
          </cell>
          <cell r="G2334" t="str">
            <v>SINAPI Abr/23</v>
          </cell>
        </row>
        <row r="2335">
          <cell r="A2335">
            <v>101995</v>
          </cell>
          <cell r="B2335" t="str">
            <v>FABRICAÇÃO DE FÔRMA PARA ESCADAS, COM 1 LANCE E LAJE PLANA, EM CHAPA DE MADEIRA COMPENSADA RESINADA, E= 17 MM. AF_11/2020</v>
          </cell>
          <cell r="C2335" t="str">
            <v>M2</v>
          </cell>
          <cell r="D2335">
            <v>154.29</v>
          </cell>
          <cell r="E2335" t="str">
            <v>FUNDACOES E ESTRUTURAS</v>
          </cell>
          <cell r="F2335" t="str">
            <v>FORMAS/CIMBRAMENTOS/ESCORAMENTOS</v>
          </cell>
          <cell r="G2335" t="str">
            <v>SINAPI Abr/23</v>
          </cell>
        </row>
        <row r="2336">
          <cell r="A2336">
            <v>101996</v>
          </cell>
          <cell r="B2336" t="str">
            <v>FABRICAÇÃO DE FÔRMA PARA ESCADAS, COM 1 LANCE E LAJE PLANA, EM MADEIRA SERRADA, E=25 MM. AF_11/2020</v>
          </cell>
          <cell r="C2336" t="str">
            <v>M2</v>
          </cell>
          <cell r="D2336">
            <v>286.95</v>
          </cell>
          <cell r="E2336" t="str">
            <v>FUNDACOES E ESTRUTURAS</v>
          </cell>
          <cell r="F2336" t="str">
            <v>FORMAS/CIMBRAMENTOS/ESCORAMENTOS</v>
          </cell>
          <cell r="G2336" t="str">
            <v>SINAPI Abr/23</v>
          </cell>
        </row>
        <row r="2337">
          <cell r="A2337">
            <v>101997</v>
          </cell>
          <cell r="B2337" t="str">
            <v>FABRICAÇÃO DE FÔRMA PARA ESCADAS, COM 1 LANCE E LAJE CASCATA, EM CHAPA DE MADEIRA COMPENSADA PLASTIFICADA, E=18 MM. AF_11/2020</v>
          </cell>
          <cell r="C2337" t="str">
            <v>M2</v>
          </cell>
          <cell r="D2337">
            <v>187.05</v>
          </cell>
          <cell r="E2337" t="str">
            <v>FUNDACOES E ESTRUTURAS</v>
          </cell>
          <cell r="F2337" t="str">
            <v>FORMAS/CIMBRAMENTOS/ESCORAMENTOS</v>
          </cell>
          <cell r="G2337" t="str">
            <v>SINAPI Abr/23</v>
          </cell>
        </row>
        <row r="2338">
          <cell r="A2338">
            <v>101998</v>
          </cell>
          <cell r="B2338" t="str">
            <v>FABRICAÇÃO DE FÔRMA PARA ESCADAS, COM 1 LANCE E LAJE CASCATA, EM CHAPA DE MADEIRA COMPENSADA RESINADA, E= 17 MM. AF_11/2020</v>
          </cell>
          <cell r="C2338" t="str">
            <v>M2</v>
          </cell>
          <cell r="D2338">
            <v>140.66999999999999</v>
          </cell>
          <cell r="E2338" t="str">
            <v>FUNDACOES E ESTRUTURAS</v>
          </cell>
          <cell r="F2338" t="str">
            <v>FORMAS/CIMBRAMENTOS/ESCORAMENTOS</v>
          </cell>
          <cell r="G2338" t="str">
            <v>SINAPI Abr/23</v>
          </cell>
        </row>
        <row r="2339">
          <cell r="A2339">
            <v>101999</v>
          </cell>
          <cell r="B2339" t="str">
            <v>FABRICAÇÃO DE FÔRMA PARA ESCADAS, COM 1 LANCE E LAJE CASCATA, EM MADEIRA SERRADA, E=25 MM. AF_11/2020</v>
          </cell>
          <cell r="C2339" t="str">
            <v>M2</v>
          </cell>
          <cell r="D2339">
            <v>371.94</v>
          </cell>
          <cell r="E2339" t="str">
            <v>FUNDACOES E ESTRUTURAS</v>
          </cell>
          <cell r="F2339" t="str">
            <v>FORMAS/CIMBRAMENTOS/ESCORAMENTOS</v>
          </cell>
          <cell r="G2339" t="str">
            <v>SINAPI Abr/23</v>
          </cell>
        </row>
        <row r="2340">
          <cell r="A2340">
            <v>102000</v>
          </cell>
          <cell r="B2340" t="str">
            <v>MONTAGEM E DESMONTAGEM DE FÔRMA PARA ESCADAS, COM 2 LANCES EM "U" E LAJE CASCATA, EM MADEIRA SERRADA, 1 UTILIZAÇÃO. AF_11/2020</v>
          </cell>
          <cell r="C2340" t="str">
            <v>M2</v>
          </cell>
          <cell r="D2340">
            <v>567.38</v>
          </cell>
          <cell r="E2340" t="str">
            <v>FUNDACOES E ESTRUTURAS</v>
          </cell>
          <cell r="F2340" t="str">
            <v>FORMAS/CIMBRAMENTOS/ESCORAMENTOS</v>
          </cell>
          <cell r="G2340" t="str">
            <v>SINAPI Abr/23</v>
          </cell>
        </row>
        <row r="2341">
          <cell r="A2341">
            <v>102001</v>
          </cell>
          <cell r="B2341" t="str">
            <v>MONTAGEM E DESMONTAGEM DE FÔRMA PARA ESCADAS, COM 2 LANCES EM "U" E LAJE CASCATA, EM MADEIRA SERRADA, 2 UTILIZAÇÕES. AF_11/2020</v>
          </cell>
          <cell r="C2341" t="str">
            <v>M2</v>
          </cell>
          <cell r="D2341">
            <v>489.27</v>
          </cell>
          <cell r="E2341" t="str">
            <v>FUNDACOES E ESTRUTURAS</v>
          </cell>
          <cell r="F2341" t="str">
            <v>FORMAS/CIMBRAMENTOS/ESCORAMENTOS</v>
          </cell>
          <cell r="G2341" t="str">
            <v>SINAPI Abr/23</v>
          </cell>
        </row>
        <row r="2342">
          <cell r="A2342">
            <v>102002</v>
          </cell>
          <cell r="B2342" t="str">
            <v>MONTAGEM E DESMONTAGEM DE FÔRMA PARA ESCADAS, COM 2 LANCES EM "U" E LAJE CASCATA, EM CHAPA DE MADEIRA COMPENSADA RESINADA, 2 UTILIZAÇÕES. AF_11/2020</v>
          </cell>
          <cell r="C2342" t="str">
            <v>M2</v>
          </cell>
          <cell r="D2342">
            <v>296.95</v>
          </cell>
          <cell r="E2342" t="str">
            <v>FUNDACOES E ESTRUTURAS</v>
          </cell>
          <cell r="F2342" t="str">
            <v>FORMAS/CIMBRAMENTOS/ESCORAMENTOS</v>
          </cell>
          <cell r="G2342" t="str">
            <v>SINAPI Abr/23</v>
          </cell>
        </row>
        <row r="2343">
          <cell r="A2343">
            <v>102003</v>
          </cell>
          <cell r="B2343" t="str">
            <v>MONTAGEM E DESMONTAGEM DE FÔRMA PARA ESCADAS, COM 2 LANCES EM "U" E LAJE CASCATA, EM CHAPA DE MADEIRA COMPENSADA RESINADA, 4 UTILIZAÇÕES. AF_11/2020</v>
          </cell>
          <cell r="C2343" t="str">
            <v>M2</v>
          </cell>
          <cell r="D2343">
            <v>266.08999999999997</v>
          </cell>
          <cell r="E2343" t="str">
            <v>FUNDACOES E ESTRUTURAS</v>
          </cell>
          <cell r="F2343" t="str">
            <v>FORMAS/CIMBRAMENTOS/ESCORAMENTOS</v>
          </cell>
          <cell r="G2343" t="str">
            <v>SINAPI Abr/23</v>
          </cell>
        </row>
        <row r="2344">
          <cell r="A2344">
            <v>102004</v>
          </cell>
          <cell r="B2344" t="str">
            <v>MONTAGEM E DESMONTAGEM DE FÔRMA PARA ESCADAS, COM 2 LANCES EM "U" E LAJE CASCATA, EM CHAPA DE MADEIRA COMPENSADA PLASTIFICADA, 6 UTILIZAÇÕES. AF_11/2020</v>
          </cell>
          <cell r="C2344" t="str">
            <v>M2</v>
          </cell>
          <cell r="D2344">
            <v>231.54</v>
          </cell>
          <cell r="E2344" t="str">
            <v>FUNDACOES E ESTRUTURAS</v>
          </cell>
          <cell r="F2344" t="str">
            <v>FORMAS/CIMBRAMENTOS/ESCORAMENTOS</v>
          </cell>
          <cell r="G2344" t="str">
            <v>SINAPI Abr/23</v>
          </cell>
        </row>
        <row r="2345">
          <cell r="A2345">
            <v>102005</v>
          </cell>
          <cell r="B2345" t="str">
            <v>MONTAGEM E DESMONTAGEM DE FÔRMA PARA ESCADAS, COM 2 LANCES EM "U" E LAJE CASCATA, EM CHAPA DE MADEIRA COMPENSADA PLASTIFICADA, 8 UTILIZAÇÕES. AF_11/2020</v>
          </cell>
          <cell r="C2345" t="str">
            <v>M2</v>
          </cell>
          <cell r="D2345">
            <v>205.03</v>
          </cell>
          <cell r="E2345" t="str">
            <v>FUNDACOES E ESTRUTURAS</v>
          </cell>
          <cell r="F2345" t="str">
            <v>FORMAS/CIMBRAMENTOS/ESCORAMENTOS</v>
          </cell>
          <cell r="G2345" t="str">
            <v>SINAPI Abr/23</v>
          </cell>
        </row>
        <row r="2346">
          <cell r="A2346">
            <v>102006</v>
          </cell>
          <cell r="B2346" t="str">
            <v>MONTAGEM E DESMONTAGEM DE FÔRMA PARA ESCADAS, COM 2 LANCES EM "U" E LAJE CASCATA, EM CHAPA DE MADEIRA COMPENSADA PLASTIFICADA, 10 UTILIZAÇÕES. AF_11/2020</v>
          </cell>
          <cell r="C2346" t="str">
            <v>M2</v>
          </cell>
          <cell r="D2346">
            <v>188.36</v>
          </cell>
          <cell r="E2346" t="str">
            <v>FUNDACOES E ESTRUTURAS</v>
          </cell>
          <cell r="F2346" t="str">
            <v>FORMAS/CIMBRAMENTOS/ESCORAMENTOS</v>
          </cell>
          <cell r="G2346" t="str">
            <v>SINAPI Abr/23</v>
          </cell>
        </row>
        <row r="2347">
          <cell r="A2347">
            <v>102007</v>
          </cell>
          <cell r="B2347" t="str">
            <v>MONTAGEM E DESMONTAGEM DE FÔRMA PARA ESCADAS, COM 2 LANCES EM "L" E LAJE PLANA, EM MADEIRA SERRADA, 1 UTILIZAÇÃO. AF_11/2020</v>
          </cell>
          <cell r="C2347" t="str">
            <v>M2</v>
          </cell>
          <cell r="D2347">
            <v>543.4</v>
          </cell>
          <cell r="E2347" t="str">
            <v>FUNDACOES E ESTRUTURAS</v>
          </cell>
          <cell r="F2347" t="str">
            <v>FORMAS/CIMBRAMENTOS/ESCORAMENTOS</v>
          </cell>
          <cell r="G2347" t="str">
            <v>SINAPI Abr/23</v>
          </cell>
        </row>
        <row r="2348">
          <cell r="A2348">
            <v>102008</v>
          </cell>
          <cell r="B2348" t="str">
            <v>MONTAGEM E DESMONTAGEM DE FÔRMA PARA ESCADAS, COM 2 LANCES EM "L" E LAJE PLANA, EM MADEIRA SERRADA, 2 UTILIZAÇÕES. AF_11/2020</v>
          </cell>
          <cell r="C2348" t="str">
            <v>M2</v>
          </cell>
          <cell r="D2348">
            <v>453.8</v>
          </cell>
          <cell r="E2348" t="str">
            <v>FUNDACOES E ESTRUTURAS</v>
          </cell>
          <cell r="F2348" t="str">
            <v>FORMAS/CIMBRAMENTOS/ESCORAMENTOS</v>
          </cell>
          <cell r="G2348" t="str">
            <v>SINAPI Abr/23</v>
          </cell>
        </row>
        <row r="2349">
          <cell r="A2349">
            <v>102009</v>
          </cell>
          <cell r="B2349" t="str">
            <v>MONTAGEM E DESMONTAGEM DE FÔRMA PARA ESCADAS, COM 2 LANCES EM "L" E LAJE PLANA, EM CHAPA DE MADEIRA COMPENSADA RESINADA, 2 UTILIZAÇÕES. AF_11/2020</v>
          </cell>
          <cell r="C2349" t="str">
            <v>M2</v>
          </cell>
          <cell r="D2349">
            <v>303.7</v>
          </cell>
          <cell r="E2349" t="str">
            <v>FUNDACOES E ESTRUTURAS</v>
          </cell>
          <cell r="F2349" t="str">
            <v>FORMAS/CIMBRAMENTOS/ESCORAMENTOS</v>
          </cell>
          <cell r="G2349" t="str">
            <v>SINAPI Abr/23</v>
          </cell>
        </row>
        <row r="2350">
          <cell r="A2350">
            <v>102010</v>
          </cell>
          <cell r="B2350" t="str">
            <v>MONTAGEM E DESMONTAGEM DE FÔRMA PARA ESCADAS, COM 2 LANCES EM "L" E LAJE PLANA, EM CHAPA DE MADEIRA COMPENSADA RESINADA, 4 UTILIZAÇÕES. AF_11/2020</v>
          </cell>
          <cell r="C2350" t="str">
            <v>M2</v>
          </cell>
          <cell r="D2350">
            <v>269.97000000000003</v>
          </cell>
          <cell r="E2350" t="str">
            <v>FUNDACOES E ESTRUTURAS</v>
          </cell>
          <cell r="F2350" t="str">
            <v>FORMAS/CIMBRAMENTOS/ESCORAMENTOS</v>
          </cell>
          <cell r="G2350" t="str">
            <v>SINAPI Abr/23</v>
          </cell>
        </row>
        <row r="2351">
          <cell r="A2351">
            <v>102011</v>
          </cell>
          <cell r="B2351" t="str">
            <v>MONTAGEM E DESMONTAGEM DE FÔRMA PARA ESCADAS, COM 2 LANCES EM "L" E LAJE PLANA, EM CHAPA DE MADEIRA COMPENSADA PLASTIFICADA, 6 UTILIZAÇÕES. AF_11/2020</v>
          </cell>
          <cell r="C2351" t="str">
            <v>M2</v>
          </cell>
          <cell r="D2351">
            <v>228.67</v>
          </cell>
          <cell r="E2351" t="str">
            <v>FUNDACOES E ESTRUTURAS</v>
          </cell>
          <cell r="F2351" t="str">
            <v>FORMAS/CIMBRAMENTOS/ESCORAMENTOS</v>
          </cell>
          <cell r="G2351" t="str">
            <v>SINAPI Abr/23</v>
          </cell>
        </row>
        <row r="2352">
          <cell r="A2352">
            <v>102012</v>
          </cell>
          <cell r="B2352" t="str">
            <v>MONTAGEM E DESMONTAGEM DE FÔRMA PARA ESCADAS, COM 2 LANCES EM "L" E LAJE PLANA, EM CHAPA DE MADEIRA COMPENSADA PLASTIFICADA, 8 UTILIZAÇÕES. AF_11/2020</v>
          </cell>
          <cell r="C2352" t="str">
            <v>M2</v>
          </cell>
          <cell r="D2352">
            <v>202.22</v>
          </cell>
          <cell r="E2352" t="str">
            <v>FUNDACOES E ESTRUTURAS</v>
          </cell>
          <cell r="F2352" t="str">
            <v>FORMAS/CIMBRAMENTOS/ESCORAMENTOS</v>
          </cell>
          <cell r="G2352" t="str">
            <v>SINAPI Abr/23</v>
          </cell>
        </row>
        <row r="2353">
          <cell r="A2353">
            <v>102013</v>
          </cell>
          <cell r="B2353" t="str">
            <v>MONTAGEM E DESMONTAGEM DE FÔRMA PARA ESCADAS, COM 2 LANCES EM "L" E LAJE PLANA, EM CHAPA DE MADEIRA COMPENSADA PLASTIFICADA, 10 UTILIZAÇÕES. AF_11/2020</v>
          </cell>
          <cell r="C2353" t="str">
            <v>M2</v>
          </cell>
          <cell r="D2353">
            <v>187.45</v>
          </cell>
          <cell r="E2353" t="str">
            <v>FUNDACOES E ESTRUTURAS</v>
          </cell>
          <cell r="F2353" t="str">
            <v>FORMAS/CIMBRAMENTOS/ESCORAMENTOS</v>
          </cell>
          <cell r="G2353" t="str">
            <v>SINAPI Abr/23</v>
          </cell>
        </row>
        <row r="2354">
          <cell r="A2354">
            <v>102014</v>
          </cell>
          <cell r="B2354" t="str">
            <v>MONTAGEM E DESMONTAGEM DE FÔRMA PARA ESCADAS, COM 2 LANCES EM "L" E LAJE CASCATA, EM MADEIRA SERRADA, 1 UTILIZAÇÃO. AF_11/2020</v>
          </cell>
          <cell r="C2354" t="str">
            <v>M2</v>
          </cell>
          <cell r="D2354">
            <v>619.79999999999995</v>
          </cell>
          <cell r="E2354" t="str">
            <v>FUNDACOES E ESTRUTURAS</v>
          </cell>
          <cell r="F2354" t="str">
            <v>FORMAS/CIMBRAMENTOS/ESCORAMENTOS</v>
          </cell>
          <cell r="G2354" t="str">
            <v>SINAPI Abr/23</v>
          </cell>
        </row>
        <row r="2355">
          <cell r="A2355">
            <v>102015</v>
          </cell>
          <cell r="B2355" t="str">
            <v>MONTAGEM E DESMONTAGEM DE FÔRMA PARA ESCADAS, COM 2 LANCES EM "L" E LAJE CASCATA, EM MADEIRA SERRADA, 2 UTILIZAÇÕES. AF_11/2020</v>
          </cell>
          <cell r="C2355" t="str">
            <v>M2</v>
          </cell>
          <cell r="D2355">
            <v>519.23</v>
          </cell>
          <cell r="E2355" t="str">
            <v>FUNDACOES E ESTRUTURAS</v>
          </cell>
          <cell r="F2355" t="str">
            <v>FORMAS/CIMBRAMENTOS/ESCORAMENTOS</v>
          </cell>
          <cell r="G2355" t="str">
            <v>SINAPI Abr/23</v>
          </cell>
        </row>
        <row r="2356">
          <cell r="A2356">
            <v>102016</v>
          </cell>
          <cell r="B2356" t="str">
            <v>MONTAGEM E DESMONTAGEM DE FÔRMA PARA ESCADAS, COM 2 LANCES EM "L" E LAJE CASCATA, EM CHAPA DE MADEIRA COMPENSADA RESINADA, 2 UTILIZAÇÕES. AF_11/2020</v>
          </cell>
          <cell r="C2356" t="str">
            <v>M2</v>
          </cell>
          <cell r="D2356">
            <v>296.72000000000003</v>
          </cell>
          <cell r="E2356" t="str">
            <v>FUNDACOES E ESTRUTURAS</v>
          </cell>
          <cell r="F2356" t="str">
            <v>FORMAS/CIMBRAMENTOS/ESCORAMENTOS</v>
          </cell>
          <cell r="G2356" t="str">
            <v>SINAPI Abr/23</v>
          </cell>
        </row>
        <row r="2357">
          <cell r="A2357">
            <v>102017</v>
          </cell>
          <cell r="B2357" t="str">
            <v>MONTAGEM E DESMONTAGEM DE FÔRMA PARA ESCADAS, COM 2 LANCES EM "L" E LAJE CASCATA, EM CHAPA DE MADEIRA COMPENSADA RESINADA, 4 UTILIZAÇÕES. AF_11/2020</v>
          </cell>
          <cell r="C2357" t="str">
            <v>M2</v>
          </cell>
          <cell r="D2357">
            <v>264.12</v>
          </cell>
          <cell r="E2357" t="str">
            <v>FUNDACOES E ESTRUTURAS</v>
          </cell>
          <cell r="F2357" t="str">
            <v>FORMAS/CIMBRAMENTOS/ESCORAMENTOS</v>
          </cell>
          <cell r="G2357" t="str">
            <v>SINAPI Abr/23</v>
          </cell>
        </row>
        <row r="2358">
          <cell r="A2358">
            <v>102036</v>
          </cell>
          <cell r="B2358" t="str">
            <v>MONTAGEM E DESMONTAGEM DE FÔRMA PARA ESCADAS, COM 2 LANCES EM "L" E LAJE CASCATA, EM CHAPA DE MADEIRA COMPENSADA PLASTIFICADA, 6 UTILIZAÇÕES. AF_11/2020</v>
          </cell>
          <cell r="C2358" t="str">
            <v>M2</v>
          </cell>
          <cell r="D2358">
            <v>227.6</v>
          </cell>
          <cell r="E2358" t="str">
            <v>FUNDACOES E ESTRUTURAS</v>
          </cell>
          <cell r="F2358" t="str">
            <v>FORMAS/CIMBRAMENTOS/ESCORAMENTOS</v>
          </cell>
          <cell r="G2358" t="str">
            <v>SINAPI Abr/23</v>
          </cell>
        </row>
        <row r="2359">
          <cell r="A2359">
            <v>102037</v>
          </cell>
          <cell r="B2359" t="str">
            <v>MONTAGEM E DESMONTAGEM DE FÔRMA PARA ESCADAS, COM 2 LANCES EM "L" E LAJE CASCATA, EM CHAPA DE MADEIRA COMPENSADA PLASTIFICADA, 8 UTILIZAÇÕES. AF_11/2020</v>
          </cell>
          <cell r="C2359" t="str">
            <v>M2</v>
          </cell>
          <cell r="D2359">
            <v>200.93</v>
          </cell>
          <cell r="E2359" t="str">
            <v>FUNDACOES E ESTRUTURAS</v>
          </cell>
          <cell r="F2359" t="str">
            <v>FORMAS/CIMBRAMENTOS/ESCORAMENTOS</v>
          </cell>
          <cell r="G2359" t="str">
            <v>SINAPI Abr/23</v>
          </cell>
        </row>
        <row r="2360">
          <cell r="A2360">
            <v>102038</v>
          </cell>
          <cell r="B2360" t="str">
            <v>MONTAGEM E DESMONTAGEM DE FÔRMA PARA ESCADAS, COM 2 LANCES EM "L" E LAJE CASCATA, EM CHAPA DE MADEIRA COMPENSADA PLASTIFICADA, 10 UTILIZAÇÕES. AF_11/2020</v>
          </cell>
          <cell r="C2360" t="str">
            <v>M2</v>
          </cell>
          <cell r="D2360">
            <v>186.04</v>
          </cell>
          <cell r="E2360" t="str">
            <v>FUNDACOES E ESTRUTURAS</v>
          </cell>
          <cell r="F2360" t="str">
            <v>FORMAS/CIMBRAMENTOS/ESCORAMENTOS</v>
          </cell>
          <cell r="G2360" t="str">
            <v>SINAPI Abr/23</v>
          </cell>
        </row>
        <row r="2361">
          <cell r="A2361">
            <v>102039</v>
          </cell>
          <cell r="B2361" t="str">
            <v>MONTAGEM E DESMONTAGEM DE FÔRMA PARA ESCADAS, COM 1 LANCE E LAJE PLANA, EM MADEIRA SERRADA, 1 UTILIZAÇÃO. AF_11/2020</v>
          </cell>
          <cell r="C2361" t="str">
            <v>M2</v>
          </cell>
          <cell r="D2361">
            <v>568.77</v>
          </cell>
          <cell r="E2361" t="str">
            <v>FUNDACOES E ESTRUTURAS</v>
          </cell>
          <cell r="F2361" t="str">
            <v>FORMAS/CIMBRAMENTOS/ESCORAMENTOS</v>
          </cell>
          <cell r="G2361" t="str">
            <v>SINAPI Abr/23</v>
          </cell>
        </row>
        <row r="2362">
          <cell r="A2362">
            <v>102040</v>
          </cell>
          <cell r="B2362" t="str">
            <v>MONTAGEM E DESMONTAGEM DE FÔRMA PARA ESCADAS, COM 1 LANCE E LAJE PLANA, EM MADEIRA SERRADA, 2 UTILIZAÇÕES. AF_11/2020</v>
          </cell>
          <cell r="C2362" t="str">
            <v>M2</v>
          </cell>
          <cell r="D2362">
            <v>473.39</v>
          </cell>
          <cell r="E2362" t="str">
            <v>FUNDACOES E ESTRUTURAS</v>
          </cell>
          <cell r="F2362" t="str">
            <v>FORMAS/CIMBRAMENTOS/ESCORAMENTOS</v>
          </cell>
          <cell r="G2362" t="str">
            <v>SINAPI Abr/23</v>
          </cell>
        </row>
        <row r="2363">
          <cell r="A2363">
            <v>102041</v>
          </cell>
          <cell r="B2363" t="str">
            <v>MONTAGEM E DESMONTAGEM DE FÔRMA PARA ESCADAS, COM 1 LANCE E LAJE PLANA, EM CHAPA DE MADEIRA COMPENSADA RESINADA, 2 UTILIZAÇÕES. AF_11/2020</v>
          </cell>
          <cell r="C2363" t="str">
            <v>M2</v>
          </cell>
          <cell r="D2363">
            <v>304.45999999999998</v>
          </cell>
          <cell r="E2363" t="str">
            <v>FUNDACOES E ESTRUTURAS</v>
          </cell>
          <cell r="F2363" t="str">
            <v>FORMAS/CIMBRAMENTOS/ESCORAMENTOS</v>
          </cell>
          <cell r="G2363" t="str">
            <v>SINAPI Abr/23</v>
          </cell>
        </row>
        <row r="2364">
          <cell r="A2364">
            <v>102042</v>
          </cell>
          <cell r="B2364" t="str">
            <v>MONTAGEM E DESMONTAGEM DE FÔRMA PARA ESCADAS, COM 1 LANCE E LAJE PLANA, EM CHAPA DE MADEIRA COMPENSADA RESINADA, 4 UTILIZAÇÕES. AF_11/2020</v>
          </cell>
          <cell r="C2364" t="str">
            <v>M2</v>
          </cell>
          <cell r="D2364">
            <v>268.45</v>
          </cell>
          <cell r="E2364" t="str">
            <v>FUNDACOES E ESTRUTURAS</v>
          </cell>
          <cell r="F2364" t="str">
            <v>FORMAS/CIMBRAMENTOS/ESCORAMENTOS</v>
          </cell>
          <cell r="G2364" t="str">
            <v>SINAPI Abr/23</v>
          </cell>
        </row>
        <row r="2365">
          <cell r="A2365">
            <v>102043</v>
          </cell>
          <cell r="B2365" t="str">
            <v>MONTAGEM E DESMONTAGEM DE FÔRMA PARA ESCADAS, COM 1 LANCE E LAJE PLANA, EM CHAPA DE MADEIRA COMPENSADA PLASTIFICADA, 6 UTILIZAÇÕES. AF_11/2020</v>
          </cell>
          <cell r="C2365" t="str">
            <v>M2</v>
          </cell>
          <cell r="D2365">
            <v>228.41</v>
          </cell>
          <cell r="E2365" t="str">
            <v>FUNDACOES E ESTRUTURAS</v>
          </cell>
          <cell r="F2365" t="str">
            <v>FORMAS/CIMBRAMENTOS/ESCORAMENTOS</v>
          </cell>
          <cell r="G2365" t="str">
            <v>SINAPI Abr/23</v>
          </cell>
        </row>
        <row r="2366">
          <cell r="A2366">
            <v>102044</v>
          </cell>
          <cell r="B2366" t="str">
            <v>MONTAGEM E DESMONTAGEM DE FÔRMA PARA ESCADAS, COM 1 LANCE E LAJE PLANA, EM CHAPA DE MADEIRA COMPENSADA PLASTIFICADA, 8 UTILIZAÇÕES. AF_11/2020</v>
          </cell>
          <cell r="C2366" t="str">
            <v>M2</v>
          </cell>
          <cell r="D2366">
            <v>202.79</v>
          </cell>
          <cell r="E2366" t="str">
            <v>FUNDACOES E ESTRUTURAS</v>
          </cell>
          <cell r="F2366" t="str">
            <v>FORMAS/CIMBRAMENTOS/ESCORAMENTOS</v>
          </cell>
          <cell r="G2366" t="str">
            <v>SINAPI Abr/23</v>
          </cell>
        </row>
        <row r="2367">
          <cell r="A2367">
            <v>102045</v>
          </cell>
          <cell r="B2367" t="str">
            <v>MONTAGEM E DESMONTAGEM DE FÔRMA PARA ESCADAS, COM 1 LANCE E LAJE PLANA, EM CHAPA DE MADEIRA COMPENSADA PLASTIFICADA, 10 UTILIZAÇÕES. AF_11/2020</v>
          </cell>
          <cell r="C2367" t="str">
            <v>M2</v>
          </cell>
          <cell r="D2367">
            <v>187.4</v>
          </cell>
          <cell r="E2367" t="str">
            <v>FUNDACOES E ESTRUTURAS</v>
          </cell>
          <cell r="F2367" t="str">
            <v>FORMAS/CIMBRAMENTOS/ESCORAMENTOS</v>
          </cell>
          <cell r="G2367" t="str">
            <v>SINAPI Abr/23</v>
          </cell>
        </row>
        <row r="2368">
          <cell r="A2368">
            <v>102046</v>
          </cell>
          <cell r="B2368" t="str">
            <v>MONTAGEM E DESMONTAGEM DE FÔRMA PARA ESCADAS, COM 1 LANCE E LAJE CASCATA, EM MADEIRA SERRADA, 1 UTILIZAÇÃO. AF_11/2020</v>
          </cell>
          <cell r="C2368" t="str">
            <v>M2</v>
          </cell>
          <cell r="D2368">
            <v>634.51</v>
          </cell>
          <cell r="E2368" t="str">
            <v>FUNDACOES E ESTRUTURAS</v>
          </cell>
          <cell r="F2368" t="str">
            <v>FORMAS/CIMBRAMENTOS/ESCORAMENTOS</v>
          </cell>
          <cell r="G2368" t="str">
            <v>SINAPI Abr/23</v>
          </cell>
        </row>
        <row r="2369">
          <cell r="A2369">
            <v>102047</v>
          </cell>
          <cell r="B2369" t="str">
            <v>MONTAGEM E DESMONTAGEM DE FÔRMA PARA ESCADAS, COM 1 LANCE E LAJE CASCATA, EM MADEIRA SERRADA, 2 UTILIZAÇÕES. AF_11/2020</v>
          </cell>
          <cell r="C2369" t="str">
            <v>M2</v>
          </cell>
          <cell r="D2369">
            <v>541.46</v>
          </cell>
          <cell r="E2369" t="str">
            <v>FUNDACOES E ESTRUTURAS</v>
          </cell>
          <cell r="F2369" t="str">
            <v>FORMAS/CIMBRAMENTOS/ESCORAMENTOS</v>
          </cell>
          <cell r="G2369" t="str">
            <v>SINAPI Abr/23</v>
          </cell>
        </row>
        <row r="2370">
          <cell r="A2370">
            <v>102048</v>
          </cell>
          <cell r="B2370" t="str">
            <v>MONTAGEM E DESMONTAGEM DE FÔRMA PARA ESCADAS, COM 1 LANCE E LAJE CASCATA, EM CHAPA DE MADEIRA COMPENSADA RESINADA, 2 UTILIZAÇÕES. AF_11/2020</v>
          </cell>
          <cell r="C2370" t="str">
            <v>M2</v>
          </cell>
          <cell r="D2370">
            <v>291.42</v>
          </cell>
          <cell r="E2370" t="str">
            <v>FUNDACOES E ESTRUTURAS</v>
          </cell>
          <cell r="F2370" t="str">
            <v>FORMAS/CIMBRAMENTOS/ESCORAMENTOS</v>
          </cell>
          <cell r="G2370" t="str">
            <v>SINAPI Abr/23</v>
          </cell>
        </row>
        <row r="2371">
          <cell r="A2371">
            <v>102049</v>
          </cell>
          <cell r="B2371" t="str">
            <v>MONTAGEM E DESMONTAGEM DE FÔRMA PARA ESCADAS, COM 1 LANCE E LAJE CASCATA, EM CHAPA DE MADEIRA COMPENSADA RESINADA, 4 UTILIZAÇÕES. AF_11/2020</v>
          </cell>
          <cell r="C2371" t="str">
            <v>M2</v>
          </cell>
          <cell r="D2371">
            <v>256.2</v>
          </cell>
          <cell r="E2371" t="str">
            <v>FUNDACOES E ESTRUTURAS</v>
          </cell>
          <cell r="F2371" t="str">
            <v>FORMAS/CIMBRAMENTOS/ESCORAMENTOS</v>
          </cell>
          <cell r="G2371" t="str">
            <v>SINAPI Abr/23</v>
          </cell>
        </row>
        <row r="2372">
          <cell r="A2372">
            <v>102050</v>
          </cell>
          <cell r="B2372" t="str">
            <v>MONTAGEM E DESMONTAGEM DE FÔRMA PARA ESCADAS, COM 1 LANCE E LAJE CASCATA, EM CHAPA DE MADEIRA COMPENSADA PLASTIFICADA, 6 UTILIZAÇÕES. AF_11/2020</v>
          </cell>
          <cell r="C2372" t="str">
            <v>M2</v>
          </cell>
          <cell r="D2372">
            <v>221.7</v>
          </cell>
          <cell r="E2372" t="str">
            <v>FUNDACOES E ESTRUTURAS</v>
          </cell>
          <cell r="F2372" t="str">
            <v>FORMAS/CIMBRAMENTOS/ESCORAMENTOS</v>
          </cell>
          <cell r="G2372" t="str">
            <v>SINAPI Abr/23</v>
          </cell>
        </row>
        <row r="2373">
          <cell r="A2373">
            <v>102051</v>
          </cell>
          <cell r="B2373" t="str">
            <v>MONTAGEM E DESMONTAGEM DE FÔRMA PARA ESCADAS, COM 1 LANCE E LAJE CASCATA, EM CHAPA DE MADEIRA COMPENSADA PLASTIFICADA, 8 UTILIZAÇÕES. AF_11/2020</v>
          </cell>
          <cell r="C2373" t="str">
            <v>M2</v>
          </cell>
          <cell r="D2373">
            <v>195.08</v>
          </cell>
          <cell r="E2373" t="str">
            <v>FUNDACOES E ESTRUTURAS</v>
          </cell>
          <cell r="F2373" t="str">
            <v>FORMAS/CIMBRAMENTOS/ESCORAMENTOS</v>
          </cell>
          <cell r="G2373" t="str">
            <v>SINAPI Abr/23</v>
          </cell>
        </row>
        <row r="2374">
          <cell r="A2374">
            <v>102052</v>
          </cell>
          <cell r="B2374" t="str">
            <v>MONTAGEM E DESMONTAGEM DE FÔRMA PARA ESCADAS, COM 1 LANCE E LAJE CASCATA, EM CHAPA DE MADEIRA COMPENSADA PLASTIFICADA, 10 UTILIZAÇÕES. AF_11/2020</v>
          </cell>
          <cell r="C2374" t="str">
            <v>M2</v>
          </cell>
          <cell r="D2374">
            <v>180.2</v>
          </cell>
          <cell r="E2374" t="str">
            <v>FUNDACOES E ESTRUTURAS</v>
          </cell>
          <cell r="F2374" t="str">
            <v>FORMAS/CIMBRAMENTOS/ESCORAMENTOS</v>
          </cell>
          <cell r="G2374" t="str">
            <v>SINAPI Abr/23</v>
          </cell>
        </row>
        <row r="2375">
          <cell r="A2375">
            <v>102059</v>
          </cell>
          <cell r="B2375" t="str">
            <v>MONTAGEM E DESMONTAGEM DE FÔRMA PARA ESCADA DUPLA COM 2 LANCES EM "X" E LAJE PLANA, EM MADEIRA SERRADA, 1 UTILIZAÇÃO. AF_11/2020</v>
          </cell>
          <cell r="C2375" t="str">
            <v>M2</v>
          </cell>
          <cell r="D2375">
            <v>529.54999999999995</v>
          </cell>
          <cell r="E2375" t="str">
            <v>FUNDACOES E ESTRUTURAS</v>
          </cell>
          <cell r="F2375" t="str">
            <v>FORMAS/CIMBRAMENTOS/ESCORAMENTOS</v>
          </cell>
          <cell r="G2375" t="str">
            <v>SINAPI Abr/23</v>
          </cell>
        </row>
        <row r="2376">
          <cell r="A2376">
            <v>102060</v>
          </cell>
          <cell r="B2376" t="str">
            <v>MONTAGEM E DESMONTAGEM DE FÔRMA PARA ESCADA DUPLA COM 2 LANCES EM "X" E LAJE PLANA, EM MADEIRA SERRADA, 2 UTILIZAÇÕES. AF_11/2020</v>
          </cell>
          <cell r="C2376" t="str">
            <v>M2</v>
          </cell>
          <cell r="D2376">
            <v>444.77</v>
          </cell>
          <cell r="E2376" t="str">
            <v>FUNDACOES E ESTRUTURAS</v>
          </cell>
          <cell r="F2376" t="str">
            <v>FORMAS/CIMBRAMENTOS/ESCORAMENTOS</v>
          </cell>
          <cell r="G2376" t="str">
            <v>SINAPI Abr/23</v>
          </cell>
        </row>
        <row r="2377">
          <cell r="A2377">
            <v>102061</v>
          </cell>
          <cell r="B2377" t="str">
            <v>MONTAGEM E DESMONTAGEM DE FÔRMA PARA ESCADA DUPLA COM 2 LANCES EM "X" E LAJE PLANA, EM CHAPA DE MADEIRA COMPENSADA RESINADA, 2 UTILIZAÇÕES. AF_11/2020</v>
          </cell>
          <cell r="C2377" t="str">
            <v>M2</v>
          </cell>
          <cell r="D2377">
            <v>278.91000000000003</v>
          </cell>
          <cell r="E2377" t="str">
            <v>FUNDACOES E ESTRUTURAS</v>
          </cell>
          <cell r="F2377" t="str">
            <v>FORMAS/CIMBRAMENTOS/ESCORAMENTOS</v>
          </cell>
          <cell r="G2377" t="str">
            <v>SINAPI Abr/23</v>
          </cell>
        </row>
        <row r="2378">
          <cell r="A2378">
            <v>102062</v>
          </cell>
          <cell r="B2378" t="str">
            <v>MONTAGEM E DESMONTAGEM DE FÔRMA PARA ESCADA DUPLA COM 2 LANCES EM "X" E LAJE PLANA, EM CHAPA DE MADEIRA COMPENSADA RESINADA, 4 UTILIZAÇÕES. AF_11/2020</v>
          </cell>
          <cell r="C2378" t="str">
            <v>M2</v>
          </cell>
          <cell r="D2378">
            <v>251.08</v>
          </cell>
          <cell r="E2378" t="str">
            <v>FUNDACOES E ESTRUTURAS</v>
          </cell>
          <cell r="F2378" t="str">
            <v>FORMAS/CIMBRAMENTOS/ESCORAMENTOS</v>
          </cell>
          <cell r="G2378" t="str">
            <v>SINAPI Abr/23</v>
          </cell>
        </row>
        <row r="2379">
          <cell r="A2379">
            <v>102063</v>
          </cell>
          <cell r="B2379" t="str">
            <v>MONTAGEM E DESMONTAGEM DE FÔRMA PARA ESCADA DUPLA COM 2 LANCES EM "X" E LAJE PLANA, EM CHAPA DE MADEIRA COMPENSADA PLASTIFICADA, 6 UTILIZAÇÕES. AF_11/2020</v>
          </cell>
          <cell r="C2379" t="str">
            <v>M2</v>
          </cell>
          <cell r="D2379">
            <v>212.51</v>
          </cell>
          <cell r="E2379" t="str">
            <v>FUNDACOES E ESTRUTURAS</v>
          </cell>
          <cell r="F2379" t="str">
            <v>FORMAS/CIMBRAMENTOS/ESCORAMENTOS</v>
          </cell>
          <cell r="G2379" t="str">
            <v>SINAPI Abr/23</v>
          </cell>
        </row>
        <row r="2380">
          <cell r="A2380">
            <v>102064</v>
          </cell>
          <cell r="B2380" t="str">
            <v>MONTAGEM E DESMONTAGEM DE FÔRMA PARA ESCADA DUPLA COM 2 LANCES EM "X" E LAJE PLANA, EM CHAPA DE MADEIRA COMPENSADA PLASTIFICADA, 8 UTILIZAÇÕES. AF_11/2020</v>
          </cell>
          <cell r="C2380" t="str">
            <v>M2</v>
          </cell>
          <cell r="D2380">
            <v>186.75</v>
          </cell>
          <cell r="E2380" t="str">
            <v>FUNDACOES E ESTRUTURAS</v>
          </cell>
          <cell r="F2380" t="str">
            <v>FORMAS/CIMBRAMENTOS/ESCORAMENTOS</v>
          </cell>
          <cell r="G2380" t="str">
            <v>SINAPI Abr/23</v>
          </cell>
        </row>
        <row r="2381">
          <cell r="A2381">
            <v>102065</v>
          </cell>
          <cell r="B2381" t="str">
            <v>MONTAGEM E DESMONTAGEM DE FÔRMA PARA ESCADA DUPLA COM 2 LANCES EM "X" E LAJE PLANA, EM CHAPA DE MADEIRA COMPENSADA PLASTIFICADA, 10 UTILIZAÇÕES. AF_11/2020</v>
          </cell>
          <cell r="C2381" t="str">
            <v>M2</v>
          </cell>
          <cell r="D2381">
            <v>172.43</v>
          </cell>
          <cell r="E2381" t="str">
            <v>FUNDACOES E ESTRUTURAS</v>
          </cell>
          <cell r="F2381" t="str">
            <v>FORMAS/CIMBRAMENTOS/ESCORAMENTOS</v>
          </cell>
          <cell r="G2381" t="str">
            <v>SINAPI Abr/23</v>
          </cell>
        </row>
        <row r="2382">
          <cell r="A2382">
            <v>102066</v>
          </cell>
          <cell r="B2382" t="str">
            <v>MONTAGEM E DESMONTAGEM DE FÔRMA PARA ESCADA DUPLA COM 2 LANCES EM "X" E LAJE CASCATA, EM MADEIRA SERRADA, 1 UTILIZAÇÃO. AF_11/2020</v>
          </cell>
          <cell r="C2382" t="str">
            <v>M2</v>
          </cell>
          <cell r="D2382">
            <v>560.53</v>
          </cell>
          <cell r="E2382" t="str">
            <v>FUNDACOES E ESTRUTURAS</v>
          </cell>
          <cell r="F2382" t="str">
            <v>FORMAS/CIMBRAMENTOS/ESCORAMENTOS</v>
          </cell>
          <cell r="G2382" t="str">
            <v>SINAPI Abr/23</v>
          </cell>
        </row>
        <row r="2383">
          <cell r="A2383">
            <v>102067</v>
          </cell>
          <cell r="B2383" t="str">
            <v>MONTAGEM E DESMONTAGEM DE FÔRMA PARA ESCADA DUPLA COM 2 LANCES EM "X" E LAJE CASCATA, EM MADEIRA SERRADA, 2 UTILIZAÇÕES. AF_11/2020</v>
          </cell>
          <cell r="C2383" t="str">
            <v>M2</v>
          </cell>
          <cell r="D2383">
            <v>480.61</v>
          </cell>
          <cell r="E2383" t="str">
            <v>FUNDACOES E ESTRUTURAS</v>
          </cell>
          <cell r="F2383" t="str">
            <v>FORMAS/CIMBRAMENTOS/ESCORAMENTOS</v>
          </cell>
          <cell r="G2383" t="str">
            <v>SINAPI Abr/23</v>
          </cell>
        </row>
        <row r="2384">
          <cell r="A2384">
            <v>102068</v>
          </cell>
          <cell r="B2384" t="str">
            <v>MONTAGEM E DESMONTAGEM DE FÔRMA PARA ESCADA DUPLA COM 2 LANCES EM "X" E LAJE CASCATA, EM CHAPA DE MADEIRA COMPENSADA RESINADA, 2 UTILIZAÇÕES. AF_11/2020</v>
          </cell>
          <cell r="C2384" t="str">
            <v>M2</v>
          </cell>
          <cell r="D2384">
            <v>263.37</v>
          </cell>
          <cell r="E2384" t="str">
            <v>FUNDACOES E ESTRUTURAS</v>
          </cell>
          <cell r="F2384" t="str">
            <v>FORMAS/CIMBRAMENTOS/ESCORAMENTOS</v>
          </cell>
          <cell r="G2384" t="str">
            <v>SINAPI Abr/23</v>
          </cell>
        </row>
        <row r="2385">
          <cell r="A2385">
            <v>102069</v>
          </cell>
          <cell r="B2385" t="str">
            <v>MONTAGEM E DESMONTAGEM DE FÔRMA PARA ESCADA DUPLA COM 2 LANCES EM "X" E LAJE CASCATA, EM CHAPA DE MADEIRA COMPENSADA RESINADA, 4 UTILIZAÇÕES. AF_11/2020</v>
          </cell>
          <cell r="C2385" t="str">
            <v>M2</v>
          </cell>
          <cell r="D2385">
            <v>236.69</v>
          </cell>
          <cell r="E2385" t="str">
            <v>FUNDACOES E ESTRUTURAS</v>
          </cell>
          <cell r="F2385" t="str">
            <v>FORMAS/CIMBRAMENTOS/ESCORAMENTOS</v>
          </cell>
          <cell r="G2385" t="str">
            <v>SINAPI Abr/23</v>
          </cell>
        </row>
        <row r="2386">
          <cell r="A2386">
            <v>102070</v>
          </cell>
          <cell r="B2386" t="str">
            <v>MONTAGEM E DESMONTAGEM DE FÔRMA PARA ESCADA DUPLA COM 2 LANCES EM "X" E LAJE CASCATA, EM CHAPA DE MADEIRA COMPENSADA PLASTIFICADA, 6 UTILIZAÇÕES. AF_11/2020</v>
          </cell>
          <cell r="C2386" t="str">
            <v>M2</v>
          </cell>
          <cell r="D2386">
            <v>204.39</v>
          </cell>
          <cell r="E2386" t="str">
            <v>FUNDACOES E ESTRUTURAS</v>
          </cell>
          <cell r="F2386" t="str">
            <v>FORMAS/CIMBRAMENTOS/ESCORAMENTOS</v>
          </cell>
          <cell r="G2386" t="str">
            <v>SINAPI Abr/23</v>
          </cell>
        </row>
        <row r="2387">
          <cell r="A2387">
            <v>102071</v>
          </cell>
          <cell r="B2387" t="str">
            <v>MONTAGEM E DESMONTAGEM DE FÔRMA PARA ESCADA DUPLA COM 2 LANCES EM "X" E LAJE CASCATA, EM CHAPA DE MADEIRA COMPENSADA PLASTIFICADA, 8 UTILIZAÇÕES. AF_11/2020</v>
          </cell>
          <cell r="C2387" t="str">
            <v>M2</v>
          </cell>
          <cell r="D2387">
            <v>179.8</v>
          </cell>
          <cell r="E2387" t="str">
            <v>FUNDACOES E ESTRUTURAS</v>
          </cell>
          <cell r="F2387" t="str">
            <v>FORMAS/CIMBRAMENTOS/ESCORAMENTOS</v>
          </cell>
          <cell r="G2387" t="str">
            <v>SINAPI Abr/23</v>
          </cell>
        </row>
        <row r="2388">
          <cell r="A2388">
            <v>102072</v>
          </cell>
          <cell r="B2388" t="str">
            <v>MONTAGEM E DESMONTAGEM DE FÔRMA PARA ESCADA DUPLA COM 2 LANCES EM "X" E LAJE CASCATA, EM CHAPA DE MADEIRA COMPENSADA PLASTIFICADA, 10 UTILIZAÇÕES. AF_11/2020</v>
          </cell>
          <cell r="C2388" t="str">
            <v>M2</v>
          </cell>
          <cell r="D2388">
            <v>169.99</v>
          </cell>
          <cell r="E2388" t="str">
            <v>FUNDACOES E ESTRUTURAS</v>
          </cell>
          <cell r="F2388" t="str">
            <v>FORMAS/CIMBRAMENTOS/ESCORAMENTOS</v>
          </cell>
          <cell r="G2388" t="str">
            <v>SINAPI Abr/23</v>
          </cell>
        </row>
        <row r="2389">
          <cell r="A2389">
            <v>102073</v>
          </cell>
          <cell r="B2389" t="str">
            <v>ESCADA EM CONCRETO ARMADO MOLDADO IN LOCO, FCK 20 MPA, COM 1 LANCE E LAJE PLANA, FÔRMA EM CHAPA DE MADEIRA COMPENSADA RESINADA. AF_11/2020</v>
          </cell>
          <cell r="C2389" t="str">
            <v>M3</v>
          </cell>
          <cell r="D2389">
            <v>3553.15</v>
          </cell>
          <cell r="E2389" t="str">
            <v>FUNDACOES E ESTRUTURAS</v>
          </cell>
          <cell r="F2389" t="str">
            <v>FORMAS/CIMBRAMENTOS/ESCORAMENTOS</v>
          </cell>
          <cell r="G2389" t="str">
            <v>SINAPI Abr/23</v>
          </cell>
        </row>
        <row r="2390">
          <cell r="A2390">
            <v>102074</v>
          </cell>
          <cell r="B2390" t="str">
            <v>ESCADA EM CONCRETO ARMADO MOLDADO IN LOCO, FCK 20 MPA, COM 2 LANCES EM "U" E LAJE PLANA, FÔRMA EM CHAPA DE MADEIRA COMPENSADA RESINADA. AF_11/2020</v>
          </cell>
          <cell r="C2390" t="str">
            <v>M3</v>
          </cell>
          <cell r="D2390">
            <v>4265.84</v>
          </cell>
          <cell r="E2390" t="str">
            <v>FUNDACOES E ESTRUTURAS</v>
          </cell>
          <cell r="F2390" t="str">
            <v>FORMAS/CIMBRAMENTOS/ESCORAMENTOS</v>
          </cell>
          <cell r="G2390" t="str">
            <v>SINAPI Abr/23</v>
          </cell>
        </row>
        <row r="2391">
          <cell r="A2391">
            <v>102075</v>
          </cell>
          <cell r="B2391" t="str">
            <v>ESCADA EM CONCRETO ARMADO MOLDADO IN LOCO, FCK 20 MPA, COM 2 LANCES EM "L" E LAJE PLANA, FÔRMA EM CHAPA DE MADEIRA COMPENSADA RESINADA. AF_11/2020</v>
          </cell>
          <cell r="C2391" t="str">
            <v>M3</v>
          </cell>
          <cell r="D2391">
            <v>4467.74</v>
          </cell>
          <cell r="E2391" t="str">
            <v>FUNDACOES E ESTRUTURAS</v>
          </cell>
          <cell r="F2391" t="str">
            <v>FORMAS/CIMBRAMENTOS/ESCORAMENTOS</v>
          </cell>
          <cell r="G2391" t="str">
            <v>SINAPI Abr/23</v>
          </cell>
        </row>
        <row r="2392">
          <cell r="A2392">
            <v>102076</v>
          </cell>
          <cell r="B2392" t="str">
            <v>ESCADA EM CONCRETO ARMADO MOLDADO IN LOCO, FCK 20 MPA, COM 2 LANCES EM "X" E LAJE PLANA, FÔRMA EM CHAPA DE MADEIRA COMPENSADA RESINADA. AF_11/2020</v>
          </cell>
          <cell r="C2392" t="str">
            <v>M3</v>
          </cell>
          <cell r="D2392">
            <v>4558.25</v>
          </cell>
          <cell r="E2392" t="str">
            <v>FUNDACOES E ESTRUTURAS</v>
          </cell>
          <cell r="F2392" t="str">
            <v>FORMAS/CIMBRAMENTOS/ESCORAMENTOS</v>
          </cell>
          <cell r="G2392" t="str">
            <v>SINAPI Abr/23</v>
          </cell>
        </row>
        <row r="2393">
          <cell r="A2393">
            <v>102077</v>
          </cell>
          <cell r="B2393" t="str">
            <v>ESCADA EM CONCRETO ARMADO MOLDADO IN LOCO, FCK 20 MPA, COM 1 LANCE E LAJE CASCATA, FÔRMA EM CHAPA DE MADEIRA COMPENSADA RESINADA. AF_11/2020</v>
          </cell>
          <cell r="C2393" t="str">
            <v>M3</v>
          </cell>
          <cell r="D2393">
            <v>5067.3100000000004</v>
          </cell>
          <cell r="E2393" t="str">
            <v>FUNDACOES E ESTRUTURAS</v>
          </cell>
          <cell r="F2393" t="str">
            <v>FORMAS/CIMBRAMENTOS/ESCORAMENTOS</v>
          </cell>
          <cell r="G2393" t="str">
            <v>SINAPI Abr/23</v>
          </cell>
        </row>
        <row r="2394">
          <cell r="A2394">
            <v>102078</v>
          </cell>
          <cell r="B2394" t="str">
            <v>ESCADA EM CONCRETO ARMADO MOLDADO IN LOCO, FCK 20 MPA, COM 2 LANCES EM "U" E LAJE CASCATA, FÔRMA EM CHAPA DE MADEIRA COMPENSADA RESINADA. AF_11/2020</v>
          </cell>
          <cell r="C2394" t="str">
            <v>M3</v>
          </cell>
          <cell r="D2394">
            <v>5122.09</v>
          </cell>
          <cell r="E2394" t="str">
            <v>FUNDACOES E ESTRUTURAS</v>
          </cell>
          <cell r="F2394" t="str">
            <v>FORMAS/CIMBRAMENTOS/ESCORAMENTOS</v>
          </cell>
          <cell r="G2394" t="str">
            <v>SINAPI Abr/23</v>
          </cell>
        </row>
        <row r="2395">
          <cell r="A2395">
            <v>102079</v>
          </cell>
          <cell r="B2395" t="str">
            <v>ESCADA EM CONCRETO ARMADO MOLDADO IN LOCO, FCK 20 MPA, COM 2 LANCES EM "L" E LAJE CASCATA, FÔRMA EM CHAPA DE MADEIRA COMPENSADA RESINADA. AF_11/2020</v>
          </cell>
          <cell r="C2395" t="str">
            <v>M3</v>
          </cell>
          <cell r="D2395">
            <v>4943.17</v>
          </cell>
          <cell r="E2395" t="str">
            <v>FUNDACOES E ESTRUTURAS</v>
          </cell>
          <cell r="F2395" t="str">
            <v>FORMAS/CIMBRAMENTOS/ESCORAMENTOS</v>
          </cell>
          <cell r="G2395" t="str">
            <v>SINAPI Abr/23</v>
          </cell>
        </row>
        <row r="2396">
          <cell r="A2396">
            <v>102080</v>
          </cell>
          <cell r="B2396" t="str">
            <v>ESCADA EM CONCRETO ARMADO MOLDADO IN LOCO, FCK 20 MPA, COM 2 LANCES EM "X" E LAJE CASCATA, FÔRMA EM CHAPA DE MADEIRA COMPENSADA RESINADA. AF_11/2020</v>
          </cell>
          <cell r="C2396" t="str">
            <v>M3</v>
          </cell>
          <cell r="D2396">
            <v>4320.38</v>
          </cell>
          <cell r="E2396" t="str">
            <v>FUNDACOES E ESTRUTURAS</v>
          </cell>
          <cell r="F2396" t="str">
            <v>FORMAS/CIMBRAMENTOS/ESCORAMENTOS</v>
          </cell>
          <cell r="G2396" t="str">
            <v>SINAPI Abr/23</v>
          </cell>
        </row>
        <row r="2397">
          <cell r="A2397">
            <v>102086</v>
          </cell>
          <cell r="B2397" t="str">
            <v>FABRICAÇÃO DE FÔRMA PARA ESCADA DUPLA COM 2 LANCES EM "X" E LAJE PLANA, EM CHAPA DE MADEIRA COMPENSADA PLASTIFICADA, E=18 MM. AF_11/2020</v>
          </cell>
          <cell r="C2397" t="str">
            <v>M2</v>
          </cell>
          <cell r="D2397">
            <v>187.96</v>
          </cell>
          <cell r="E2397" t="str">
            <v>FUNDACOES E ESTRUTURAS</v>
          </cell>
          <cell r="F2397" t="str">
            <v>FORMAS/CIMBRAMENTOS/ESCORAMENTOS</v>
          </cell>
          <cell r="G2397" t="str">
            <v>SINAPI Abr/23</v>
          </cell>
        </row>
        <row r="2398">
          <cell r="A2398">
            <v>102087</v>
          </cell>
          <cell r="B2398" t="str">
            <v>FABRICAÇÃO DE FÔRMA PARA ESCADA DUPLA COM 2 LANCES EM "X" E LAJE PLANA, EM CHAPA DE MADEIRA COMPENSADA RESINADA, E= 17 MM. AF_11/2020</v>
          </cell>
          <cell r="C2398" t="str">
            <v>M2</v>
          </cell>
          <cell r="D2398">
            <v>149.28</v>
          </cell>
          <cell r="E2398" t="str">
            <v>FUNDACOES E ESTRUTURAS</v>
          </cell>
          <cell r="F2398" t="str">
            <v>FORMAS/CIMBRAMENTOS/ESCORAMENTOS</v>
          </cell>
          <cell r="G2398" t="str">
            <v>SINAPI Abr/23</v>
          </cell>
        </row>
        <row r="2399">
          <cell r="A2399">
            <v>102088</v>
          </cell>
          <cell r="B2399" t="str">
            <v>FABRICAÇÃO DE FÔRMA PARA ESCADA DUPLA COM 2 LANCES EM X E LAJE PLANA, EM MADEIRA SERRADA, E=25 MM. AF_11/2020</v>
          </cell>
          <cell r="C2399" t="str">
            <v>M2</v>
          </cell>
          <cell r="D2399">
            <v>266.63</v>
          </cell>
          <cell r="E2399" t="str">
            <v>FUNDACOES E ESTRUTURAS</v>
          </cell>
          <cell r="F2399" t="str">
            <v>FORMAS/CIMBRAMENTOS/ESCORAMENTOS</v>
          </cell>
          <cell r="G2399" t="str">
            <v>SINAPI Abr/23</v>
          </cell>
        </row>
        <row r="2400">
          <cell r="A2400">
            <v>102089</v>
          </cell>
          <cell r="B2400" t="str">
            <v>FABRICAÇÃO DE FÔRMA PARA ESCADA DUPLA COM 2 LANCES EM "X" E LAJE CASCATA, EM CHAPA DE MADEIRA COMPENSADA PLASTIFICADA, E=18 MM. AF_11/2020</v>
          </cell>
          <cell r="C2400" t="str">
            <v>M2</v>
          </cell>
          <cell r="D2400">
            <v>177.29</v>
          </cell>
          <cell r="E2400" t="str">
            <v>FUNDACOES E ESTRUTURAS</v>
          </cell>
          <cell r="F2400" t="str">
            <v>FORMAS/CIMBRAMENTOS/ESCORAMENTOS</v>
          </cell>
          <cell r="G2400" t="str">
            <v>SINAPI Abr/23</v>
          </cell>
        </row>
        <row r="2401">
          <cell r="A2401">
            <v>102090</v>
          </cell>
          <cell r="B2401" t="str">
            <v>FABRICAÇÃO DE FÔRMA PARA ESCADA DUPLA COM 2 LANCES EM "X" E LAJE CASCATA, EM CHAPA DE MADEIRA COMPENSADA RESINADA, E= 17 MM. AF_11/2020</v>
          </cell>
          <cell r="C2401" t="str">
            <v>M2</v>
          </cell>
          <cell r="D2401">
            <v>133.4</v>
          </cell>
          <cell r="E2401" t="str">
            <v>FUNDACOES E ESTRUTURAS</v>
          </cell>
          <cell r="F2401" t="str">
            <v>FORMAS/CIMBRAMENTOS/ESCORAMENTOS</v>
          </cell>
          <cell r="G2401" t="str">
            <v>SINAPI Abr/23</v>
          </cell>
        </row>
        <row r="2402">
          <cell r="A2402">
            <v>102091</v>
          </cell>
          <cell r="B2402" t="str">
            <v>FABRICAÇÃO DE FÔRMA PARA ESCADA DUPLA COM 2 LANCES EM X E LAJE CASCATA, EM MADEIRA SERRADA, E=25 MM. AF_11/2020</v>
          </cell>
          <cell r="C2402" t="str">
            <v>M2</v>
          </cell>
          <cell r="D2402">
            <v>313.61</v>
          </cell>
          <cell r="E2402" t="str">
            <v>FUNDACOES E ESTRUTURAS</v>
          </cell>
          <cell r="F2402" t="str">
            <v>FORMAS/CIMBRAMENTOS/ESCORAMENTOS</v>
          </cell>
          <cell r="G2402" t="str">
            <v>SINAPI Abr/23</v>
          </cell>
        </row>
        <row r="2403">
          <cell r="A2403">
            <v>103760</v>
          </cell>
          <cell r="B2403" t="str">
            <v>MONTAGEM E DESMONTAGEM DE FÔRMA DE LAJE MACIÇA, PÉ-DIREITO SIMPLES, EM CHAPA DE MADEIRA COMPENSADA RESINADA E CIMBRAMENTO DE MADEIRA, 2 UTILIZAÇÕES. AF_03/2022</v>
          </cell>
          <cell r="C2403" t="str">
            <v>M2</v>
          </cell>
          <cell r="D2403">
            <v>125.35</v>
          </cell>
          <cell r="E2403" t="str">
            <v>FUNDACOES E ESTRUTURAS</v>
          </cell>
          <cell r="F2403" t="str">
            <v>FORMAS/CIMBRAMENTOS/ESCORAMENTOS</v>
          </cell>
          <cell r="G2403" t="str">
            <v>SINAPI Abr/23</v>
          </cell>
        </row>
        <row r="2404">
          <cell r="A2404">
            <v>103761</v>
          </cell>
          <cell r="B2404" t="str">
            <v>MONTAGEM E DESMONTAGEM DE FÔRMA DE LAJE MACIÇA, PÉ-DIREITO SIMPLES, EM CHAPA DE MADEIRA COMPENSADA RESINADA E CIMBRAMENTO DE MADEIRA, 4 UTILIZAÇÕES. AF_03/2022</v>
          </cell>
          <cell r="C2404" t="str">
            <v>M2</v>
          </cell>
          <cell r="D2404">
            <v>83.84</v>
          </cell>
          <cell r="E2404" t="str">
            <v>FUNDACOES E ESTRUTURAS</v>
          </cell>
          <cell r="F2404" t="str">
            <v>FORMAS/CIMBRAMENTOS/ESCORAMENTOS</v>
          </cell>
          <cell r="G2404" t="str">
            <v>SINAPI Abr/23</v>
          </cell>
        </row>
        <row r="2405">
          <cell r="A2405">
            <v>103762</v>
          </cell>
          <cell r="B2405" t="str">
            <v>MONTAGEM E DESMONTAGEM DE FÔRMA DE LAJE MACIÇA, PÉ-DIREITO SIMPLES, EM CHAPA DE MADEIRA COMPENSADA RESINADA E CIMBRAMENTO DE MADEIRA, 6 UTILIZAÇÕES. AF_03/2022</v>
          </cell>
          <cell r="C2405" t="str">
            <v>M2</v>
          </cell>
          <cell r="D2405">
            <v>71.88</v>
          </cell>
          <cell r="E2405" t="str">
            <v>FUNDACOES E ESTRUTURAS</v>
          </cell>
          <cell r="F2405" t="str">
            <v>FORMAS/CIMBRAMENTOS/ESCORAMENTOS</v>
          </cell>
          <cell r="G2405" t="str">
            <v>SINAPI Abr/23</v>
          </cell>
        </row>
        <row r="2406">
          <cell r="A2406">
            <v>103763</v>
          </cell>
          <cell r="B2406" t="str">
            <v>MONTAGEM E DESMONTAGEM DE FÔRMA DE LAJE MACIÇA, PÉ-DIREITO SIMPLES, EM CHAPA DE MADEIRA COMPENSADA RESINADA E CIMBRAMENTO DE MADEIRA, 8 UTILIZAÇÕES. AF_03/2022</v>
          </cell>
          <cell r="C2406" t="str">
            <v>M2</v>
          </cell>
          <cell r="D2406">
            <v>63.25</v>
          </cell>
          <cell r="E2406" t="str">
            <v>FUNDACOES E ESTRUTURAS</v>
          </cell>
          <cell r="F2406" t="str">
            <v>FORMAS/CIMBRAMENTOS/ESCORAMENTOS</v>
          </cell>
          <cell r="G2406" t="str">
            <v>SINAPI Abr/23</v>
          </cell>
        </row>
        <row r="2407">
          <cell r="A2407">
            <v>89996</v>
          </cell>
          <cell r="B2407" t="str">
            <v>ARMAÇÃO VERTICAL DE ALVENARIA ESTRUTURAL; DIÂMETRO DE 10,0 MM. AF_09/2021</v>
          </cell>
          <cell r="C2407" t="str">
            <v>KG</v>
          </cell>
          <cell r="D2407">
            <v>11.21</v>
          </cell>
          <cell r="E2407" t="str">
            <v>FUNDACOES E ESTRUTURAS</v>
          </cell>
          <cell r="F2407" t="str">
            <v>ARMADURAS</v>
          </cell>
          <cell r="G2407" t="str">
            <v>SINAPI Abr/23</v>
          </cell>
        </row>
        <row r="2408">
          <cell r="A2408">
            <v>89997</v>
          </cell>
          <cell r="B2408" t="str">
            <v>ARMAÇÃO VERTICAL DE ALVENARIA ESTRUTURAL; DIÂMETRO DE 12,5 MM. AF_09/2021</v>
          </cell>
          <cell r="C2408" t="str">
            <v>KG</v>
          </cell>
          <cell r="D2408">
            <v>9.0500000000000007</v>
          </cell>
          <cell r="E2408" t="str">
            <v>FUNDACOES E ESTRUTURAS</v>
          </cell>
          <cell r="F2408" t="str">
            <v>ARMADURAS</v>
          </cell>
          <cell r="G2408" t="str">
            <v>SINAPI Abr/23</v>
          </cell>
        </row>
        <row r="2409">
          <cell r="A2409">
            <v>89998</v>
          </cell>
          <cell r="B2409" t="str">
            <v>ARMAÇÃO DE CINTA DE ALVENARIA ESTRUTURAL; DIÂMETRO DE 10,0 MM. AF_09/2021</v>
          </cell>
          <cell r="C2409" t="str">
            <v>KG</v>
          </cell>
          <cell r="D2409">
            <v>10.6</v>
          </cell>
          <cell r="E2409" t="str">
            <v>FUNDACOES E ESTRUTURAS</v>
          </cell>
          <cell r="F2409" t="str">
            <v>ARMADURAS</v>
          </cell>
          <cell r="G2409" t="str">
            <v>SINAPI Abr/23</v>
          </cell>
        </row>
        <row r="2410">
          <cell r="A2410">
            <v>89999</v>
          </cell>
          <cell r="B2410" t="str">
            <v>ARMAÇÃO DE VERGA E CONTRAVERGA DE ALVENARIA ESTRUTURAL; DIÂMETRO DE 8,0 MM. AF_09/2021</v>
          </cell>
          <cell r="C2410" t="str">
            <v>KG</v>
          </cell>
          <cell r="D2410">
            <v>17.350000000000001</v>
          </cell>
          <cell r="E2410" t="str">
            <v>FUNDACOES E ESTRUTURAS</v>
          </cell>
          <cell r="F2410" t="str">
            <v>ARMADURAS</v>
          </cell>
          <cell r="G2410" t="str">
            <v>SINAPI Abr/23</v>
          </cell>
        </row>
        <row r="2411">
          <cell r="A2411">
            <v>90000</v>
          </cell>
          <cell r="B2411" t="str">
            <v>ARMAÇÃO DE VERGA E CONTRAVERGA DE ALVENARIA ESTRUTURAL; DIÂMETRO DE 10,0 MM. AF_09/2021</v>
          </cell>
          <cell r="C2411" t="str">
            <v>KG</v>
          </cell>
          <cell r="D2411">
            <v>13.76</v>
          </cell>
          <cell r="E2411" t="str">
            <v>FUNDACOES E ESTRUTURAS</v>
          </cell>
          <cell r="F2411" t="str">
            <v>ARMADURAS</v>
          </cell>
          <cell r="G2411" t="str">
            <v>SINAPI Abr/23</v>
          </cell>
        </row>
        <row r="2412">
          <cell r="A2412">
            <v>91593</v>
          </cell>
          <cell r="B2412" t="str">
            <v>ARMAÇÃO DO SISTEMA DE PAREDES DE CONCRETO, EXECUTADA EM PAREDES DE EDIFICAÇÕES DE MÚLTIPLOS PAVIMENTOS, TELA Q-138. AF_06/2019</v>
          </cell>
          <cell r="C2412" t="str">
            <v>KG</v>
          </cell>
          <cell r="D2412">
            <v>10.06</v>
          </cell>
          <cell r="E2412" t="str">
            <v>FUNDACOES E ESTRUTURAS</v>
          </cell>
          <cell r="F2412" t="str">
            <v>ARMADURAS</v>
          </cell>
          <cell r="G2412" t="str">
            <v>SINAPI Abr/23</v>
          </cell>
        </row>
        <row r="2413">
          <cell r="A2413">
            <v>91594</v>
          </cell>
          <cell r="B2413" t="str">
            <v>ARMAÇÃO DO SISTEMA DE PAREDES DE CONCRETO, EXECUTADA EM PAREDES DE EDIFICAÇÕES TÉRREAS OU DE MÚLTIPLOS PAVIMENTOS, TELA Q-92. AF_06/2019</v>
          </cell>
          <cell r="C2413" t="str">
            <v>KG</v>
          </cell>
          <cell r="D2413">
            <v>10.56</v>
          </cell>
          <cell r="E2413" t="str">
            <v>FUNDACOES E ESTRUTURAS</v>
          </cell>
          <cell r="F2413" t="str">
            <v>ARMADURAS</v>
          </cell>
          <cell r="G2413" t="str">
            <v>SINAPI Abr/23</v>
          </cell>
        </row>
        <row r="2414">
          <cell r="A2414">
            <v>91595</v>
          </cell>
          <cell r="B2414" t="str">
            <v>ARMAÇÃO DO SISTEMA DE PAREDES DE CONCRETO, EXECUTADA EM PAREDES DE EDIFICAÇÕES TÉRREAS, TELA Q-61. AF_06/2019</v>
          </cell>
          <cell r="C2414" t="str">
            <v>KG</v>
          </cell>
          <cell r="D2414">
            <v>11.38</v>
          </cell>
          <cell r="E2414" t="str">
            <v>FUNDACOES E ESTRUTURAS</v>
          </cell>
          <cell r="F2414" t="str">
            <v>ARMADURAS</v>
          </cell>
          <cell r="G2414" t="str">
            <v>SINAPI Abr/23</v>
          </cell>
        </row>
        <row r="2415">
          <cell r="A2415">
            <v>91596</v>
          </cell>
          <cell r="B2415" t="str">
            <v>ARMAÇÃO DO SISTEMA DE PAREDES DE CONCRETO, EXECUTADA COMO ARMADURA POSITIVA DE LAJES, TELA Q-138. AF_06/2019</v>
          </cell>
          <cell r="C2415" t="str">
            <v>KG</v>
          </cell>
          <cell r="D2415">
            <v>10.43</v>
          </cell>
          <cell r="E2415" t="str">
            <v>FUNDACOES E ESTRUTURAS</v>
          </cell>
          <cell r="F2415" t="str">
            <v>ARMADURAS</v>
          </cell>
          <cell r="G2415" t="str">
            <v>SINAPI Abr/23</v>
          </cell>
        </row>
        <row r="2416">
          <cell r="A2416">
            <v>91597</v>
          </cell>
          <cell r="B2416" t="str">
            <v>ARMAÇÃO DO SISTEMA DE PAREDES DE CONCRETO, EXECUTADA COMO ARMADURA NEGATIVA DE LAJES, TELA T-196. AF_06/2019</v>
          </cell>
          <cell r="C2416" t="str">
            <v>KG</v>
          </cell>
          <cell r="D2416">
            <v>7.52</v>
          </cell>
          <cell r="E2416" t="str">
            <v>FUNDACOES E ESTRUTURAS</v>
          </cell>
          <cell r="F2416" t="str">
            <v>ARMADURAS</v>
          </cell>
          <cell r="G2416" t="str">
            <v>SINAPI Abr/23</v>
          </cell>
        </row>
        <row r="2417">
          <cell r="A2417">
            <v>91598</v>
          </cell>
          <cell r="B2417" t="str">
            <v>ARMAÇÃO DO SISTEMA DE PAREDES DE CONCRETO, EXECUTADA COMO ARMADURA POSITIVA DE LAJES, TELA Q-113. AF_06/2019</v>
          </cell>
          <cell r="C2417" t="str">
            <v>KG</v>
          </cell>
          <cell r="D2417">
            <v>10.33</v>
          </cell>
          <cell r="E2417" t="str">
            <v>FUNDACOES E ESTRUTURAS</v>
          </cell>
          <cell r="F2417" t="str">
            <v>ARMADURAS</v>
          </cell>
          <cell r="G2417" t="str">
            <v>SINAPI Abr/23</v>
          </cell>
        </row>
        <row r="2418">
          <cell r="A2418">
            <v>91599</v>
          </cell>
          <cell r="B2418" t="str">
            <v>ARMAÇÃO DO SISTEMA DE PAREDES DE CONCRETO, EXECUTADA COMO ARMADURA NEGATIVA DE LAJES, TELA L-159. AF_06/2019</v>
          </cell>
          <cell r="C2418" t="str">
            <v>KG</v>
          </cell>
          <cell r="D2418">
            <v>7.94</v>
          </cell>
          <cell r="E2418" t="str">
            <v>FUNDACOES E ESTRUTURAS</v>
          </cell>
          <cell r="F2418" t="str">
            <v>ARMADURAS</v>
          </cell>
          <cell r="G2418" t="str">
            <v>SINAPI Abr/23</v>
          </cell>
        </row>
        <row r="2419">
          <cell r="A2419">
            <v>91600</v>
          </cell>
          <cell r="B2419" t="str">
            <v>ARMAÇÃO DO SISTEMA DE PAREDES DE CONCRETO, EXECUTADA EM PLATIBANDAS, TELA Q-92. AF_06/2019</v>
          </cell>
          <cell r="C2419" t="str">
            <v>KG</v>
          </cell>
          <cell r="D2419">
            <v>13.36</v>
          </cell>
          <cell r="E2419" t="str">
            <v>FUNDACOES E ESTRUTURAS</v>
          </cell>
          <cell r="F2419" t="str">
            <v>ARMADURAS</v>
          </cell>
          <cell r="G2419" t="str">
            <v>SINAPI Abr/23</v>
          </cell>
        </row>
        <row r="2420">
          <cell r="A2420">
            <v>91601</v>
          </cell>
          <cell r="B2420" t="str">
            <v>ARMAÇÃO DO SISTEMA DE PAREDES DE CONCRETO, EXECUTADA COMO REFORÇO, VERGALHÃO DE 6,3 MM DE DIÂMETRO. AF_06/2019</v>
          </cell>
          <cell r="C2420" t="str">
            <v>KG</v>
          </cell>
          <cell r="D2420">
            <v>12.9</v>
          </cell>
          <cell r="E2420" t="str">
            <v>FUNDACOES E ESTRUTURAS</v>
          </cell>
          <cell r="F2420" t="str">
            <v>ARMADURAS</v>
          </cell>
          <cell r="G2420" t="str">
            <v>SINAPI Abr/23</v>
          </cell>
        </row>
        <row r="2421">
          <cell r="A2421">
            <v>91602</v>
          </cell>
          <cell r="B2421" t="str">
            <v>ARMAÇÃO DO SISTEMA DE PAREDES DE CONCRETO, EXECUTADA COMO REFORÇO, VERGALHÃO DE 8,0 MM DE DIÂMETRO. AF_06/2019</v>
          </cell>
          <cell r="C2421" t="str">
            <v>KG</v>
          </cell>
          <cell r="D2421">
            <v>11.77</v>
          </cell>
          <cell r="E2421" t="str">
            <v>FUNDACOES E ESTRUTURAS</v>
          </cell>
          <cell r="F2421" t="str">
            <v>ARMADURAS</v>
          </cell>
          <cell r="G2421" t="str">
            <v>SINAPI Abr/23</v>
          </cell>
        </row>
        <row r="2422">
          <cell r="A2422">
            <v>91603</v>
          </cell>
          <cell r="B2422" t="str">
            <v>ARMAÇÃO DO SISTEMA DE PAREDES DE CONCRETO, EXECUTADA COMO REFORÇO, VERGALHÃO DE 10,0 MM DE DIÂMETRO. AF_06/2019</v>
          </cell>
          <cell r="C2422" t="str">
            <v>KG</v>
          </cell>
          <cell r="D2422">
            <v>11.13</v>
          </cell>
          <cell r="E2422" t="str">
            <v>FUNDACOES E ESTRUTURAS</v>
          </cell>
          <cell r="F2422" t="str">
            <v>ARMADURAS</v>
          </cell>
          <cell r="G2422" t="str">
            <v>SINAPI Abr/23</v>
          </cell>
        </row>
        <row r="2423">
          <cell r="A2423">
            <v>92759</v>
          </cell>
          <cell r="B2423" t="str">
            <v>ARMAÇÃO DE PILAR OU VIGA DE ESTRUTURA CONVENCIONAL DE CONCRETO ARMADO UTILIZANDO AÇO CA-60 DE 5,0 MM - MONTAGEM. AF_06/2022</v>
          </cell>
          <cell r="C2423" t="str">
            <v>KG</v>
          </cell>
          <cell r="D2423">
            <v>14.89</v>
          </cell>
          <cell r="E2423" t="str">
            <v>FUNDACOES E ESTRUTURAS</v>
          </cell>
          <cell r="F2423" t="str">
            <v>ARMADURAS</v>
          </cell>
          <cell r="G2423" t="str">
            <v>SINAPI Abr/23</v>
          </cell>
        </row>
        <row r="2424">
          <cell r="A2424">
            <v>92760</v>
          </cell>
          <cell r="B2424" t="str">
            <v>ARMAÇÃO DE PILAR OU VIGA DE ESTRUTURA CONVENCIONAL DE CONCRETO ARMADO UTILIZANDO AÇO CA-50 DE 6,3 MM - MONTAGEM. AF_06/2022</v>
          </cell>
          <cell r="C2424" t="str">
            <v>KG</v>
          </cell>
          <cell r="D2424">
            <v>13.89</v>
          </cell>
          <cell r="E2424" t="str">
            <v>FUNDACOES E ESTRUTURAS</v>
          </cell>
          <cell r="F2424" t="str">
            <v>ARMADURAS</v>
          </cell>
          <cell r="G2424" t="str">
            <v>SINAPI Abr/23</v>
          </cell>
        </row>
        <row r="2425">
          <cell r="A2425">
            <v>92761</v>
          </cell>
          <cell r="B2425" t="str">
            <v>ARMAÇÃO DE PILAR OU VIGA DE ESTRUTURA CONVENCIONAL DE CONCRETO ARMADO UTILIZANDO AÇO CA-50 DE 8,0 MM - MONTAGEM. AF_06/2022</v>
          </cell>
          <cell r="C2425" t="str">
            <v>KG</v>
          </cell>
          <cell r="D2425">
            <v>12.95</v>
          </cell>
          <cell r="E2425" t="str">
            <v>FUNDACOES E ESTRUTURAS</v>
          </cell>
          <cell r="F2425" t="str">
            <v>ARMADURAS</v>
          </cell>
          <cell r="G2425" t="str">
            <v>SINAPI Abr/23</v>
          </cell>
        </row>
        <row r="2426">
          <cell r="A2426">
            <v>92762</v>
          </cell>
          <cell r="B2426" t="str">
            <v>ARMAÇÃO DE PILAR OU VIGA DE ESTRUTURA CONVENCIONAL DE CONCRETO ARMADO UTILIZANDO AÇO CA-50 DE 10,0 MM - MONTAGEM. AF_06/2022</v>
          </cell>
          <cell r="C2426" t="str">
            <v>KG</v>
          </cell>
          <cell r="D2426">
            <v>11.49</v>
          </cell>
          <cell r="E2426" t="str">
            <v>FUNDACOES E ESTRUTURAS</v>
          </cell>
          <cell r="F2426" t="str">
            <v>ARMADURAS</v>
          </cell>
          <cell r="G2426" t="str">
            <v>SINAPI Abr/23</v>
          </cell>
        </row>
        <row r="2427">
          <cell r="A2427">
            <v>92763</v>
          </cell>
          <cell r="B2427" t="str">
            <v>ARMAÇÃO DE PILAR OU VIGA DE ESTRUTURA CONVENCIONAL DE CONCRETO ARMADO UTILIZANDO AÇO CA-50 DE 12,5 MM - MONTAGEM. AF_06/2022</v>
          </cell>
          <cell r="C2427" t="str">
            <v>KG</v>
          </cell>
          <cell r="D2427">
            <v>9.6300000000000008</v>
          </cell>
          <cell r="E2427" t="str">
            <v>FUNDACOES E ESTRUTURAS</v>
          </cell>
          <cell r="F2427" t="str">
            <v>ARMADURAS</v>
          </cell>
          <cell r="G2427" t="str">
            <v>SINAPI Abr/23</v>
          </cell>
        </row>
        <row r="2428">
          <cell r="A2428">
            <v>92764</v>
          </cell>
          <cell r="B2428" t="str">
            <v>ARMAÇÃO DE PILAR OU VIGA DE ESTRUTURA CONVENCIONAL DE CONCRETO ARMADO UTILIZANDO AÇO CA-50 DE 16,0 MM - MONTAGEM. AF_06/2022</v>
          </cell>
          <cell r="C2428" t="str">
            <v>KG</v>
          </cell>
          <cell r="D2428">
            <v>9.2799999999999994</v>
          </cell>
          <cell r="E2428" t="str">
            <v>FUNDACOES E ESTRUTURAS</v>
          </cell>
          <cell r="F2428" t="str">
            <v>ARMADURAS</v>
          </cell>
          <cell r="G2428" t="str">
            <v>SINAPI Abr/23</v>
          </cell>
        </row>
        <row r="2429">
          <cell r="A2429">
            <v>92765</v>
          </cell>
          <cell r="B2429" t="str">
            <v>ARMAÇÃO DE PILAR OU VIGA DE ESTRUTURA CONVENCIONAL DE CONCRETO ARMADO UTILIZANDO AÇO CA-50 DE 20,0 MM - MONTAGEM. AF_06/2022</v>
          </cell>
          <cell r="C2429" t="str">
            <v>KG</v>
          </cell>
          <cell r="D2429">
            <v>10.55</v>
          </cell>
          <cell r="E2429" t="str">
            <v>FUNDACOES E ESTRUTURAS</v>
          </cell>
          <cell r="F2429" t="str">
            <v>ARMADURAS</v>
          </cell>
          <cell r="G2429" t="str">
            <v>SINAPI Abr/23</v>
          </cell>
        </row>
        <row r="2430">
          <cell r="A2430">
            <v>92766</v>
          </cell>
          <cell r="B2430" t="str">
            <v>ARMAÇÃO DE PILAR OU VIGA DE ESTRUTURA CONVENCIONAL DE CONCRETO ARMADO UTILIZANDO AÇO CA-50 DE 25,0 MM - MONTAGEM. AF_06/2022</v>
          </cell>
          <cell r="C2430" t="str">
            <v>KG</v>
          </cell>
          <cell r="D2430">
            <v>10.43</v>
          </cell>
          <cell r="E2430" t="str">
            <v>FUNDACOES E ESTRUTURAS</v>
          </cell>
          <cell r="F2430" t="str">
            <v>ARMADURAS</v>
          </cell>
          <cell r="G2430" t="str">
            <v>SINAPI Abr/23</v>
          </cell>
        </row>
        <row r="2431">
          <cell r="A2431">
            <v>92767</v>
          </cell>
          <cell r="B2431" t="str">
            <v>ARMAÇÃO DE LAJE DE ESTRUTURA CONVENCIONAL DE CONCRETO ARMADO UTILIZANDO AÇO CA-60 DE 4,2 MM - MONTAGEM. AF_06/2022</v>
          </cell>
          <cell r="C2431" t="str">
            <v>KG</v>
          </cell>
          <cell r="D2431">
            <v>16.39</v>
          </cell>
          <cell r="E2431" t="str">
            <v>FUNDACOES E ESTRUTURAS</v>
          </cell>
          <cell r="F2431" t="str">
            <v>ARMADURAS</v>
          </cell>
          <cell r="G2431" t="str">
            <v>SINAPI Abr/23</v>
          </cell>
        </row>
        <row r="2432">
          <cell r="A2432">
            <v>92768</v>
          </cell>
          <cell r="B2432" t="str">
            <v>ARMAÇÃO DE LAJE DE ESTRUTURA CONVENCIONAL DE CONCRETO ARMADO UTILIZANDO AÇO CA-60 DE 5,0 MM - MONTAGEM. AF_06/2022</v>
          </cell>
          <cell r="C2432" t="str">
            <v>KG</v>
          </cell>
          <cell r="D2432">
            <v>14.27</v>
          </cell>
          <cell r="E2432" t="str">
            <v>FUNDACOES E ESTRUTURAS</v>
          </cell>
          <cell r="F2432" t="str">
            <v>ARMADURAS</v>
          </cell>
          <cell r="G2432" t="str">
            <v>SINAPI Abr/23</v>
          </cell>
        </row>
        <row r="2433">
          <cell r="A2433">
            <v>92769</v>
          </cell>
          <cell r="B2433" t="str">
            <v>ARMAÇÃO DE LAJE DE ESTRUTURA CONVENCIONAL DE CONCRETO ARMADO UTILIZANDO AÇO CA-50 DE 6,3 MM - MONTAGEM. AF_06/2022</v>
          </cell>
          <cell r="C2433" t="str">
            <v>KG</v>
          </cell>
          <cell r="D2433">
            <v>13.31</v>
          </cell>
          <cell r="E2433" t="str">
            <v>FUNDACOES E ESTRUTURAS</v>
          </cell>
          <cell r="F2433" t="str">
            <v>ARMADURAS</v>
          </cell>
          <cell r="G2433" t="str">
            <v>SINAPI Abr/23</v>
          </cell>
        </row>
        <row r="2434">
          <cell r="A2434">
            <v>92770</v>
          </cell>
          <cell r="B2434" t="str">
            <v>ARMAÇÃO DE LAJE DE ESTRUTURA CONVENCIONAL DE CONCRETO ARMADO UTILIZANDO AÇO CA-50 DE 8,0 MM - MONTAGEM. AF_06/2022</v>
          </cell>
          <cell r="C2434" t="str">
            <v>KG</v>
          </cell>
          <cell r="D2434">
            <v>12.4</v>
          </cell>
          <cell r="E2434" t="str">
            <v>FUNDACOES E ESTRUTURAS</v>
          </cell>
          <cell r="F2434" t="str">
            <v>ARMADURAS</v>
          </cell>
          <cell r="G2434" t="str">
            <v>SINAPI Abr/23</v>
          </cell>
        </row>
        <row r="2435">
          <cell r="A2435">
            <v>92771</v>
          </cell>
          <cell r="B2435" t="str">
            <v>ARMAÇÃO DE LAJE DE ESTRUTURA CONVENCIONAL DE CONCRETO ARMADO UTILIZANDO AÇO CA-50 DE 10,0 MM - MONTAGEM. AF_06/2022</v>
          </cell>
          <cell r="C2435" t="str">
            <v>KG</v>
          </cell>
          <cell r="D2435">
            <v>11</v>
          </cell>
          <cell r="E2435" t="str">
            <v>FUNDACOES E ESTRUTURAS</v>
          </cell>
          <cell r="F2435" t="str">
            <v>ARMADURAS</v>
          </cell>
          <cell r="G2435" t="str">
            <v>SINAPI Abr/23</v>
          </cell>
        </row>
        <row r="2436">
          <cell r="A2436">
            <v>92772</v>
          </cell>
          <cell r="B2436" t="str">
            <v>ARMAÇÃO DE LAJE DE ESTRUTURA CONVENCIONAL DE CONCRETO ARMADO UTILIZANDO AÇO CA-50 DE 12,5 MM - MONTAGEM. AF_06/2022</v>
          </cell>
          <cell r="C2436" t="str">
            <v>KG</v>
          </cell>
          <cell r="D2436">
            <v>9.19</v>
          </cell>
          <cell r="E2436" t="str">
            <v>FUNDACOES E ESTRUTURAS</v>
          </cell>
          <cell r="F2436" t="str">
            <v>ARMADURAS</v>
          </cell>
          <cell r="G2436" t="str">
            <v>SINAPI Abr/23</v>
          </cell>
        </row>
        <row r="2437">
          <cell r="A2437">
            <v>92773</v>
          </cell>
          <cell r="B2437" t="str">
            <v>ARMAÇÃO DE LAJE DE ESTRUTURA CONVENCIONAL DE CONCRETO ARMADO UTILIZANDO AÇO CA-50 DE 16,0 MM - MONTAGEM. AF_06/2022</v>
          </cell>
          <cell r="C2437" t="str">
            <v>KG</v>
          </cell>
          <cell r="D2437">
            <v>8.99</v>
          </cell>
          <cell r="E2437" t="str">
            <v>FUNDACOES E ESTRUTURAS</v>
          </cell>
          <cell r="F2437" t="str">
            <v>ARMADURAS</v>
          </cell>
          <cell r="G2437" t="str">
            <v>SINAPI Abr/23</v>
          </cell>
        </row>
        <row r="2438">
          <cell r="A2438">
            <v>92774</v>
          </cell>
          <cell r="B2438" t="str">
            <v>ARMAÇÃO DE LAJE DE ESTRUTURA CONVENCIONAL DE CONCRETO ARMADO UTILIZANDO AÇO CA-50 DE 20,0 MM - MONTAGEM. AF_06/2022</v>
          </cell>
          <cell r="C2438" t="str">
            <v>KG</v>
          </cell>
          <cell r="D2438">
            <v>10.37</v>
          </cell>
          <cell r="E2438" t="str">
            <v>FUNDACOES E ESTRUTURAS</v>
          </cell>
          <cell r="F2438" t="str">
            <v>ARMADURAS</v>
          </cell>
          <cell r="G2438" t="str">
            <v>SINAPI Abr/23</v>
          </cell>
        </row>
        <row r="2439">
          <cell r="A2439">
            <v>92798</v>
          </cell>
          <cell r="B2439" t="str">
            <v>CORTE E DOBRA DE AÇO CA-50, DIÂMETRO DE 25,0 MM. AF_06/2022</v>
          </cell>
          <cell r="C2439" t="str">
            <v>KG</v>
          </cell>
          <cell r="D2439">
            <v>9.4499999999999993</v>
          </cell>
          <cell r="E2439" t="str">
            <v>FUNDACOES E ESTRUTURAS</v>
          </cell>
          <cell r="F2439" t="str">
            <v>ARMADURAS</v>
          </cell>
          <cell r="G2439" t="str">
            <v>SINAPI Abr/23</v>
          </cell>
        </row>
        <row r="2440">
          <cell r="A2440">
            <v>92799</v>
          </cell>
          <cell r="B2440" t="str">
            <v>CORTE E DOBRA DE AÇO CA-60, DIÂMETRO DE 4,2 MM. AF_06/2022</v>
          </cell>
          <cell r="C2440" t="str">
            <v>KG</v>
          </cell>
          <cell r="D2440">
            <v>11.58</v>
          </cell>
          <cell r="E2440" t="str">
            <v>FUNDACOES E ESTRUTURAS</v>
          </cell>
          <cell r="F2440" t="str">
            <v>ARMADURAS</v>
          </cell>
          <cell r="G2440" t="str">
            <v>SINAPI Abr/23</v>
          </cell>
        </row>
        <row r="2441">
          <cell r="A2441">
            <v>92800</v>
          </cell>
          <cell r="B2441" t="str">
            <v>CORTE E DOBRA DE AÇO CA-60, DIÂMETRO DE 5,0 MM. AF_06/2022</v>
          </cell>
          <cell r="C2441" t="str">
            <v>KG</v>
          </cell>
          <cell r="D2441">
            <v>10.37</v>
          </cell>
          <cell r="E2441" t="str">
            <v>FUNDACOES E ESTRUTURAS</v>
          </cell>
          <cell r="F2441" t="str">
            <v>ARMADURAS</v>
          </cell>
          <cell r="G2441" t="str">
            <v>SINAPI Abr/23</v>
          </cell>
        </row>
        <row r="2442">
          <cell r="A2442">
            <v>92801</v>
          </cell>
          <cell r="B2442" t="str">
            <v>CORTE E DOBRA DE AÇO CA-50, DIÂMETRO DE 6,3 MM. AF_06/2022</v>
          </cell>
          <cell r="C2442" t="str">
            <v>KG</v>
          </cell>
          <cell r="D2442">
            <v>10.4</v>
          </cell>
          <cell r="E2442" t="str">
            <v>FUNDACOES E ESTRUTURAS</v>
          </cell>
          <cell r="F2442" t="str">
            <v>ARMADURAS</v>
          </cell>
          <cell r="G2442" t="str">
            <v>SINAPI Abr/23</v>
          </cell>
        </row>
        <row r="2443">
          <cell r="A2443">
            <v>92802</v>
          </cell>
          <cell r="B2443" t="str">
            <v>CORTE E DOBRA DE AÇO CA-50, DIÂMETRO DE 8,0 MM. AF_06/2022</v>
          </cell>
          <cell r="C2443" t="str">
            <v>KG</v>
          </cell>
          <cell r="D2443">
            <v>10.29</v>
          </cell>
          <cell r="E2443" t="str">
            <v>FUNDACOES E ESTRUTURAS</v>
          </cell>
          <cell r="F2443" t="str">
            <v>ARMADURAS</v>
          </cell>
          <cell r="G2443" t="str">
            <v>SINAPI Abr/23</v>
          </cell>
        </row>
        <row r="2444">
          <cell r="A2444">
            <v>92803</v>
          </cell>
          <cell r="B2444" t="str">
            <v>CORTE E DOBRA DE AÇO CA-50, DIÂMETRO DE 10,0 MM. AF_06/2022</v>
          </cell>
          <cell r="C2444" t="str">
            <v>KG</v>
          </cell>
          <cell r="D2444">
            <v>9.48</v>
          </cell>
          <cell r="E2444" t="str">
            <v>FUNDACOES E ESTRUTURAS</v>
          </cell>
          <cell r="F2444" t="str">
            <v>ARMADURAS</v>
          </cell>
          <cell r="G2444" t="str">
            <v>SINAPI Abr/23</v>
          </cell>
        </row>
        <row r="2445">
          <cell r="A2445">
            <v>92804</v>
          </cell>
          <cell r="B2445" t="str">
            <v>CORTE E DOBRA DE AÇO CA-50, DIÂMETRO DE 12,5 MM. AF_06/2022</v>
          </cell>
          <cell r="C2445" t="str">
            <v>KG</v>
          </cell>
          <cell r="D2445">
            <v>8.11</v>
          </cell>
          <cell r="E2445" t="str">
            <v>FUNDACOES E ESTRUTURAS</v>
          </cell>
          <cell r="F2445" t="str">
            <v>ARMADURAS</v>
          </cell>
          <cell r="G2445" t="str">
            <v>SINAPI Abr/23</v>
          </cell>
        </row>
        <row r="2446">
          <cell r="A2446">
            <v>92805</v>
          </cell>
          <cell r="B2446" t="str">
            <v>CORTE E DOBRA DE AÇO CA-50, DIÂMETRO DE 16,0 MM. AF_06/2022</v>
          </cell>
          <cell r="C2446" t="str">
            <v>KG</v>
          </cell>
          <cell r="D2446">
            <v>8.02</v>
          </cell>
          <cell r="E2446" t="str">
            <v>FUNDACOES E ESTRUTURAS</v>
          </cell>
          <cell r="F2446" t="str">
            <v>ARMADURAS</v>
          </cell>
          <cell r="G2446" t="str">
            <v>SINAPI Abr/23</v>
          </cell>
        </row>
        <row r="2447">
          <cell r="A2447">
            <v>92806</v>
          </cell>
          <cell r="B2447" t="str">
            <v>CORTE E DOBRA DE AÇO CA-50, DIÂMETRO DE 20,0 MM. AF_06/2022</v>
          </cell>
          <cell r="C2447" t="str">
            <v>KG</v>
          </cell>
          <cell r="D2447">
            <v>9.4499999999999993</v>
          </cell>
          <cell r="E2447" t="str">
            <v>FUNDACOES E ESTRUTURAS</v>
          </cell>
          <cell r="F2447" t="str">
            <v>ARMADURAS</v>
          </cell>
          <cell r="G2447" t="str">
            <v>SINAPI Abr/23</v>
          </cell>
        </row>
        <row r="2448">
          <cell r="A2448">
            <v>92875</v>
          </cell>
          <cell r="B2448" t="str">
            <v>CORTE E DOBRA DE AÇO CA-25, DIÂMETRO DE 6,3 MM. AF_06/2022</v>
          </cell>
          <cell r="C2448" t="str">
            <v>KG</v>
          </cell>
          <cell r="D2448">
            <v>9.91</v>
          </cell>
          <cell r="E2448" t="str">
            <v>FUNDACOES E ESTRUTURAS</v>
          </cell>
          <cell r="F2448" t="str">
            <v>ARMADURAS</v>
          </cell>
          <cell r="G2448" t="str">
            <v>SINAPI Abr/23</v>
          </cell>
        </row>
        <row r="2449">
          <cell r="A2449">
            <v>92876</v>
          </cell>
          <cell r="B2449" t="str">
            <v>CORTE E DOBRA DE AÇO CA-25, DIÂMETRO DE 8,0 MM. AF_06/2022</v>
          </cell>
          <cell r="C2449" t="str">
            <v>KG</v>
          </cell>
          <cell r="D2449">
            <v>9.56</v>
          </cell>
          <cell r="E2449" t="str">
            <v>FUNDACOES E ESTRUTURAS</v>
          </cell>
          <cell r="F2449" t="str">
            <v>ARMADURAS</v>
          </cell>
          <cell r="G2449" t="str">
            <v>SINAPI Abr/23</v>
          </cell>
        </row>
        <row r="2450">
          <cell r="A2450">
            <v>92877</v>
          </cell>
          <cell r="B2450" t="str">
            <v>CORTE E DOBRA DE AÇO CA-25, DIÂMETRO DE 10,0 MM. AF_06/2022</v>
          </cell>
          <cell r="C2450" t="str">
            <v>KG</v>
          </cell>
          <cell r="D2450">
            <v>10.27</v>
          </cell>
          <cell r="E2450" t="str">
            <v>FUNDACOES E ESTRUTURAS</v>
          </cell>
          <cell r="F2450" t="str">
            <v>ARMADURAS</v>
          </cell>
          <cell r="G2450" t="str">
            <v>SINAPI Abr/23</v>
          </cell>
        </row>
        <row r="2451">
          <cell r="A2451">
            <v>92878</v>
          </cell>
          <cell r="B2451" t="str">
            <v>CORTE E DOBRA DE AÇO CA-25, DIÂMETRO DE 12,5 MM. AF_06/2022</v>
          </cell>
          <cell r="C2451" t="str">
            <v>KG</v>
          </cell>
          <cell r="D2451">
            <v>10.09</v>
          </cell>
          <cell r="E2451" t="str">
            <v>FUNDACOES E ESTRUTURAS</v>
          </cell>
          <cell r="F2451" t="str">
            <v>ARMADURAS</v>
          </cell>
          <cell r="G2451" t="str">
            <v>SINAPI Abr/23</v>
          </cell>
        </row>
        <row r="2452">
          <cell r="A2452">
            <v>92879</v>
          </cell>
          <cell r="B2452" t="str">
            <v>CORTE E DOBRA DE AÇO CA-25, DIÂMETRO DE 16,0 MM. AF_06/2022</v>
          </cell>
          <cell r="C2452" t="str">
            <v>KG</v>
          </cell>
          <cell r="D2452">
            <v>9.9700000000000006</v>
          </cell>
          <cell r="E2452" t="str">
            <v>FUNDACOES E ESTRUTURAS</v>
          </cell>
          <cell r="F2452" t="str">
            <v>ARMADURAS</v>
          </cell>
          <cell r="G2452" t="str">
            <v>SINAPI Abr/23</v>
          </cell>
        </row>
        <row r="2453">
          <cell r="A2453">
            <v>92880</v>
          </cell>
          <cell r="B2453" t="str">
            <v>CORTE E DOBRA DE AÇO CA-25, DIÂMETRO DE 20,0 MM. AF_06/2022</v>
          </cell>
          <cell r="C2453" t="str">
            <v>KG</v>
          </cell>
          <cell r="D2453">
            <v>10.19</v>
          </cell>
          <cell r="E2453" t="str">
            <v>FUNDACOES E ESTRUTURAS</v>
          </cell>
          <cell r="F2453" t="str">
            <v>ARMADURAS</v>
          </cell>
          <cell r="G2453" t="str">
            <v>SINAPI Abr/23</v>
          </cell>
        </row>
        <row r="2454">
          <cell r="A2454">
            <v>92881</v>
          </cell>
          <cell r="B2454" t="str">
            <v>CORTE E DOBRA DE AÇO CA-25, DIÂMETRO DE 25,0 MM. AF_06/2022</v>
          </cell>
          <cell r="C2454" t="str">
            <v>KG</v>
          </cell>
          <cell r="D2454">
            <v>10.16</v>
          </cell>
          <cell r="E2454" t="str">
            <v>FUNDACOES E ESTRUTURAS</v>
          </cell>
          <cell r="F2454" t="str">
            <v>ARMADURAS</v>
          </cell>
          <cell r="G2454" t="str">
            <v>SINAPI Abr/23</v>
          </cell>
        </row>
        <row r="2455">
          <cell r="A2455">
            <v>92882</v>
          </cell>
          <cell r="B2455" t="str">
            <v>ARMAÇÃO UTILIZANDO AÇO CA-25 DE 6,3 MM - MONTAGEM. AF_06/2022</v>
          </cell>
          <cell r="C2455" t="str">
            <v>KG</v>
          </cell>
          <cell r="D2455">
            <v>13.95</v>
          </cell>
          <cell r="E2455" t="str">
            <v>FUNDACOES E ESTRUTURAS</v>
          </cell>
          <cell r="F2455" t="str">
            <v>ARMADURAS</v>
          </cell>
          <cell r="G2455" t="str">
            <v>SINAPI Abr/23</v>
          </cell>
        </row>
        <row r="2456">
          <cell r="A2456">
            <v>92883</v>
          </cell>
          <cell r="B2456" t="str">
            <v>ARMAÇÃO UTILIZANDO AÇO CA-25 DE 8,0 MM - MONTAGEM. AF_06/2022</v>
          </cell>
          <cell r="C2456" t="str">
            <v>KG</v>
          </cell>
          <cell r="D2456">
            <v>12.72</v>
          </cell>
          <cell r="E2456" t="str">
            <v>FUNDACOES E ESTRUTURAS</v>
          </cell>
          <cell r="F2456" t="str">
            <v>ARMADURAS</v>
          </cell>
          <cell r="G2456" t="str">
            <v>SINAPI Abr/23</v>
          </cell>
        </row>
        <row r="2457">
          <cell r="A2457">
            <v>92884</v>
          </cell>
          <cell r="B2457" t="str">
            <v>ARMAÇÃO UTILIZANDO AÇO CA-25 DE 10,0 MM - MONTAGEM. AF_06/2022</v>
          </cell>
          <cell r="C2457" t="str">
            <v>KG</v>
          </cell>
          <cell r="D2457">
            <v>12.76</v>
          </cell>
          <cell r="E2457" t="str">
            <v>FUNDACOES E ESTRUTURAS</v>
          </cell>
          <cell r="F2457" t="str">
            <v>ARMADURAS</v>
          </cell>
          <cell r="G2457" t="str">
            <v>SINAPI Abr/23</v>
          </cell>
        </row>
        <row r="2458">
          <cell r="A2458">
            <v>92885</v>
          </cell>
          <cell r="B2458" t="str">
            <v>ARMAÇÃO UTILIZANDO AÇO CA-25 DE 12,5 MM - MONTAGEM. AF_06/2022</v>
          </cell>
          <cell r="C2458" t="str">
            <v>KG</v>
          </cell>
          <cell r="D2458">
            <v>12.06</v>
          </cell>
          <cell r="E2458" t="str">
            <v>FUNDACOES E ESTRUTURAS</v>
          </cell>
          <cell r="F2458" t="str">
            <v>ARMADURAS</v>
          </cell>
          <cell r="G2458" t="str">
            <v>SINAPI Abr/23</v>
          </cell>
        </row>
        <row r="2459">
          <cell r="A2459">
            <v>92886</v>
          </cell>
          <cell r="B2459" t="str">
            <v>ARMAÇÃO UTILIZANDO AÇO CA-25 DE 16,0 MM - MONTAGEM. AF_06/2022</v>
          </cell>
          <cell r="C2459" t="str">
            <v>KG</v>
          </cell>
          <cell r="D2459">
            <v>11.47</v>
          </cell>
          <cell r="E2459" t="str">
            <v>FUNDACOES E ESTRUTURAS</v>
          </cell>
          <cell r="F2459" t="str">
            <v>ARMADURAS</v>
          </cell>
          <cell r="G2459" t="str">
            <v>SINAPI Abr/23</v>
          </cell>
        </row>
        <row r="2460">
          <cell r="A2460">
            <v>92887</v>
          </cell>
          <cell r="B2460" t="str">
            <v>ARMAÇÃO UTILIZANDO AÇO CA-25 DE 20,0 MM - MONTAGEM. AF_06/2022</v>
          </cell>
          <cell r="C2460" t="str">
            <v>KG</v>
          </cell>
          <cell r="D2460">
            <v>11.36</v>
          </cell>
          <cell r="E2460" t="str">
            <v>FUNDACOES E ESTRUTURAS</v>
          </cell>
          <cell r="F2460" t="str">
            <v>ARMADURAS</v>
          </cell>
          <cell r="G2460" t="str">
            <v>SINAPI Abr/23</v>
          </cell>
        </row>
        <row r="2461">
          <cell r="A2461">
            <v>92888</v>
          </cell>
          <cell r="B2461" t="str">
            <v>ARMAÇÃO UTILIZANDO AÇO CA-25 DE 25,0 MM - MONTAGEM. AF_06/2022</v>
          </cell>
          <cell r="C2461" t="str">
            <v>KG</v>
          </cell>
          <cell r="D2461">
            <v>11.06</v>
          </cell>
          <cell r="E2461" t="str">
            <v>FUNDACOES E ESTRUTURAS</v>
          </cell>
          <cell r="F2461" t="str">
            <v>ARMADURAS</v>
          </cell>
          <cell r="G2461" t="str">
            <v>SINAPI Abr/23</v>
          </cell>
        </row>
        <row r="2462">
          <cell r="A2462">
            <v>92915</v>
          </cell>
          <cell r="B2462" t="str">
            <v>ARMAÇÃO DE ESTRUTURAS DIVERSAS DE CONCRETO ARMADO, EXCETO VIGAS, PILARES, LAJES E FUNDAÇÕES, UTILIZANDO AÇO CA-60 DE 5,0 MM - MONTAGEM. AF_06/2022</v>
          </cell>
          <cell r="C2462" t="str">
            <v>KG</v>
          </cell>
          <cell r="D2462">
            <v>17.88</v>
          </cell>
          <cell r="E2462" t="str">
            <v>FUNDACOES E ESTRUTURAS</v>
          </cell>
          <cell r="F2462" t="str">
            <v>ARMADURAS</v>
          </cell>
          <cell r="G2462" t="str">
            <v>SINAPI Abr/23</v>
          </cell>
        </row>
        <row r="2463">
          <cell r="A2463">
            <v>92916</v>
          </cell>
          <cell r="B2463" t="str">
            <v>ARMAÇÃO DE ESTRUTURAS DIVERSAS DE CONCRETO ARMADO, EXCETO VIGAS, PILARES, LAJES E FUNDAÇÕES, UTILIZANDO AÇO CA-50 DE 6,3 MM - MONTAGEM. AF_06/2022</v>
          </cell>
          <cell r="C2463" t="str">
            <v>KG</v>
          </cell>
          <cell r="D2463">
            <v>16.100000000000001</v>
          </cell>
          <cell r="E2463" t="str">
            <v>FUNDACOES E ESTRUTURAS</v>
          </cell>
          <cell r="F2463" t="str">
            <v>ARMADURAS</v>
          </cell>
          <cell r="G2463" t="str">
            <v>SINAPI Abr/23</v>
          </cell>
        </row>
        <row r="2464">
          <cell r="A2464">
            <v>92917</v>
          </cell>
          <cell r="B2464" t="str">
            <v>ARMAÇÃO DE ESTRUTURAS DIVERSAS DE CONCRETO ARMADO, EXCETO VIGAS, PILARES, LAJES E FUNDAÇÕES, UTILIZANDO AÇO CA-50 DE 8,0 MM - MONTAGEM. AF_06/2022</v>
          </cell>
          <cell r="C2464" t="str">
            <v>KG</v>
          </cell>
          <cell r="D2464">
            <v>14.51</v>
          </cell>
          <cell r="E2464" t="str">
            <v>FUNDACOES E ESTRUTURAS</v>
          </cell>
          <cell r="F2464" t="str">
            <v>ARMADURAS</v>
          </cell>
          <cell r="G2464" t="str">
            <v>SINAPI Abr/23</v>
          </cell>
        </row>
        <row r="2465">
          <cell r="A2465">
            <v>92919</v>
          </cell>
          <cell r="B2465" t="str">
            <v>ARMAÇÃO DE ESTRUTURAS DIVERSAS DE CONCRETO ARMADO, EXCETO VIGAS, PILARES, LAJES E FUNDAÇÕES, UTILIZANDO AÇO CA-50 DE 10,0 MM - MONTAGEM. AF_06/2022</v>
          </cell>
          <cell r="C2465" t="str">
            <v>KG</v>
          </cell>
          <cell r="D2465">
            <v>12.59</v>
          </cell>
          <cell r="E2465" t="str">
            <v>FUNDACOES E ESTRUTURAS</v>
          </cell>
          <cell r="F2465" t="str">
            <v>ARMADURAS</v>
          </cell>
          <cell r="G2465" t="str">
            <v>SINAPI Abr/23</v>
          </cell>
        </row>
        <row r="2466">
          <cell r="A2466">
            <v>92921</v>
          </cell>
          <cell r="B2466" t="str">
            <v>ARMAÇÃO DE ESTRUTURAS DIVERSAS DE CONCRETO ARMADO, EXCETO VIGAS, PILARES, LAJES E FUNDAÇÕES, UTILIZANDO AÇO CA-50 DE 12,5 MM - MONTAGEM. AF_06/2022</v>
          </cell>
          <cell r="C2466" t="str">
            <v>KG</v>
          </cell>
          <cell r="D2466">
            <v>10.34</v>
          </cell>
          <cell r="E2466" t="str">
            <v>FUNDACOES E ESTRUTURAS</v>
          </cell>
          <cell r="F2466" t="str">
            <v>ARMADURAS</v>
          </cell>
          <cell r="G2466" t="str">
            <v>SINAPI Abr/23</v>
          </cell>
        </row>
        <row r="2467">
          <cell r="A2467">
            <v>92922</v>
          </cell>
          <cell r="B2467" t="str">
            <v>ARMAÇÃO DE ESTRUTURAS DIVERSAS DE CONCRETO ARMADO, EXCETO VIGAS, PILARES, LAJES E FUNDAÇÕES, UTILIZANDO AÇO CA-50 DE 16,0 MM - MONTAGEM. AF_06/2022</v>
          </cell>
          <cell r="C2467" t="str">
            <v>KG</v>
          </cell>
          <cell r="D2467">
            <v>9.82</v>
          </cell>
          <cell r="E2467" t="str">
            <v>FUNDACOES E ESTRUTURAS</v>
          </cell>
          <cell r="F2467" t="str">
            <v>ARMADURAS</v>
          </cell>
          <cell r="G2467" t="str">
            <v>SINAPI Abr/23</v>
          </cell>
        </row>
        <row r="2468">
          <cell r="A2468">
            <v>92923</v>
          </cell>
          <cell r="B2468" t="str">
            <v>ARMAÇÃO DE ESTRUTURAS DIVERSAS DE CONCRETO ARMADO, EXCETO VIGAS, PILARES, LAJES E FUNDAÇÕES, UTILIZANDO AÇO CA-50 DE 20,0 MM - MONTAGEM. AF_06/2022</v>
          </cell>
          <cell r="C2468" t="str">
            <v>KG</v>
          </cell>
          <cell r="D2468">
            <v>10.97</v>
          </cell>
          <cell r="E2468" t="str">
            <v>FUNDACOES E ESTRUTURAS</v>
          </cell>
          <cell r="F2468" t="str">
            <v>ARMADURAS</v>
          </cell>
          <cell r="G2468" t="str">
            <v>SINAPI Abr/23</v>
          </cell>
        </row>
        <row r="2469">
          <cell r="A2469">
            <v>92924</v>
          </cell>
          <cell r="B2469" t="str">
            <v>ARMAÇÃO DE ESTRUTURAS DIVERSAS DE CONCRETO ARMADO, EXCETO VIGAS, PILARES, LAJES E FUNDAÇÕES, UTILIZANDO AÇO CA-50 DE 25,0 MM - MONTAGEM. AF_06/2022</v>
          </cell>
          <cell r="C2469" t="str">
            <v>KG</v>
          </cell>
          <cell r="D2469">
            <v>10.76</v>
          </cell>
          <cell r="E2469" t="str">
            <v>FUNDACOES E ESTRUTURAS</v>
          </cell>
          <cell r="F2469" t="str">
            <v>ARMADURAS</v>
          </cell>
          <cell r="G2469" t="str">
            <v>SINAPI Abr/23</v>
          </cell>
        </row>
        <row r="2470">
          <cell r="A2470">
            <v>95448</v>
          </cell>
          <cell r="B2470" t="str">
            <v>CORTE E DOBRA DE AÇO CA-50, DIÂMERO DE 32 MM. AF_06/2022</v>
          </cell>
          <cell r="C2470" t="str">
            <v>KG</v>
          </cell>
          <cell r="D2470">
            <v>10.36</v>
          </cell>
          <cell r="E2470" t="str">
            <v>FUNDACOES E ESTRUTURAS</v>
          </cell>
          <cell r="F2470" t="str">
            <v>ARMADURAS</v>
          </cell>
          <cell r="G2470" t="str">
            <v>SINAPI Abr/23</v>
          </cell>
        </row>
        <row r="2471">
          <cell r="A2471">
            <v>95576</v>
          </cell>
          <cell r="B2471" t="str">
            <v>MONTAGEM DE ARMADURA DE ESTACAS, DIÂMETRO = 8,0 MM. AF_09/2021_PS</v>
          </cell>
          <cell r="C2471" t="str">
            <v>KG</v>
          </cell>
          <cell r="D2471">
            <v>13.18</v>
          </cell>
          <cell r="E2471" t="str">
            <v>FUNDACOES E ESTRUTURAS</v>
          </cell>
          <cell r="F2471" t="str">
            <v>ARMADURAS</v>
          </cell>
          <cell r="G2471" t="str">
            <v>SINAPI Abr/23</v>
          </cell>
        </row>
        <row r="2472">
          <cell r="A2472">
            <v>95577</v>
          </cell>
          <cell r="B2472" t="str">
            <v>MONTAGEM DE ARMADURA DE ESTACAS, DIÂMETRO = 10,0 MM. AF_09/2021_PS</v>
          </cell>
          <cell r="C2472" t="str">
            <v>KG</v>
          </cell>
          <cell r="D2472">
            <v>11.12</v>
          </cell>
          <cell r="E2472" t="str">
            <v>FUNDACOES E ESTRUTURAS</v>
          </cell>
          <cell r="F2472" t="str">
            <v>ARMADURAS</v>
          </cell>
          <cell r="G2472" t="str">
            <v>SINAPI Abr/23</v>
          </cell>
        </row>
        <row r="2473">
          <cell r="A2473">
            <v>95578</v>
          </cell>
          <cell r="B2473" t="str">
            <v>MONTAGEM DE ARMADURA DE ESTACAS, DIÂMETRO = 12,5 MM. AF_09/2021_PS</v>
          </cell>
          <cell r="C2473" t="str">
            <v>KG</v>
          </cell>
          <cell r="D2473">
            <v>9.2200000000000006</v>
          </cell>
          <cell r="E2473" t="str">
            <v>FUNDACOES E ESTRUTURAS</v>
          </cell>
          <cell r="F2473" t="str">
            <v>ARMADURAS</v>
          </cell>
          <cell r="G2473" t="str">
            <v>SINAPI Abr/23</v>
          </cell>
        </row>
        <row r="2474">
          <cell r="A2474">
            <v>95579</v>
          </cell>
          <cell r="B2474" t="str">
            <v>MONTAGEM DE ARMADURA DE ESTACAS, DIÂMETRO = 16,0 MM. AF_09/2021_PS</v>
          </cell>
          <cell r="C2474" t="str">
            <v>KG</v>
          </cell>
          <cell r="D2474">
            <v>8.8800000000000008</v>
          </cell>
          <cell r="E2474" t="str">
            <v>FUNDACOES E ESTRUTURAS</v>
          </cell>
          <cell r="F2474" t="str">
            <v>ARMADURAS</v>
          </cell>
          <cell r="G2474" t="str">
            <v>SINAPI Abr/23</v>
          </cell>
        </row>
        <row r="2475">
          <cell r="A2475">
            <v>95580</v>
          </cell>
          <cell r="B2475" t="str">
            <v>MONTAGEM DE ARMADURA DE ESTACAS, DIÂMETRO = 20,0 MM. AF_09/2021_PS</v>
          </cell>
          <cell r="C2475" t="str">
            <v>KG</v>
          </cell>
          <cell r="D2475">
            <v>10.210000000000001</v>
          </cell>
          <cell r="E2475" t="str">
            <v>FUNDACOES E ESTRUTURAS</v>
          </cell>
          <cell r="F2475" t="str">
            <v>ARMADURAS</v>
          </cell>
          <cell r="G2475" t="str">
            <v>SINAPI Abr/23</v>
          </cell>
        </row>
        <row r="2476">
          <cell r="A2476">
            <v>95581</v>
          </cell>
          <cell r="B2476" t="str">
            <v>MONTAGEM DE ARMADURA DE ESTACAS, DIÂMETRO = 25,0 MM. AF_09/2021_PS</v>
          </cell>
          <cell r="C2476" t="str">
            <v>KG</v>
          </cell>
          <cell r="D2476">
            <v>10.17</v>
          </cell>
          <cell r="E2476" t="str">
            <v>FUNDACOES E ESTRUTURAS</v>
          </cell>
          <cell r="F2476" t="str">
            <v>ARMADURAS</v>
          </cell>
          <cell r="G2476" t="str">
            <v>SINAPI Abr/23</v>
          </cell>
        </row>
        <row r="2477">
          <cell r="A2477">
            <v>95582</v>
          </cell>
          <cell r="B2477" t="str">
            <v>MONTAGEM DE ARMADURA DE ESTACAS, DIÂMETRO = 32,0 MM. AF_09/2021_PE</v>
          </cell>
          <cell r="C2477" t="str">
            <v>KG</v>
          </cell>
          <cell r="D2477">
            <v>11.06</v>
          </cell>
          <cell r="E2477" t="str">
            <v>FUNDACOES E ESTRUTURAS</v>
          </cell>
          <cell r="F2477" t="str">
            <v>ARMADURAS</v>
          </cell>
          <cell r="G2477" t="str">
            <v>SINAPI Abr/23</v>
          </cell>
        </row>
        <row r="2478">
          <cell r="A2478">
            <v>95583</v>
          </cell>
          <cell r="B2478" t="str">
            <v>MONTAGEM DE ARMADURA TRANSVERSAL DE ESTACAS DE SEÇÃO CIRCULAR, DIÂMETRO = 5,0 MM. AF_09/2021_PS</v>
          </cell>
          <cell r="C2478" t="str">
            <v>KG</v>
          </cell>
          <cell r="D2478">
            <v>16.940000000000001</v>
          </cell>
          <cell r="E2478" t="str">
            <v>FUNDACOES E ESTRUTURAS</v>
          </cell>
          <cell r="F2478" t="str">
            <v>ARMADURAS</v>
          </cell>
          <cell r="G2478" t="str">
            <v>SINAPI Abr/23</v>
          </cell>
        </row>
        <row r="2479">
          <cell r="A2479">
            <v>95584</v>
          </cell>
          <cell r="B2479" t="str">
            <v>MONTAGEM DE ARMADURA TRANSVERSAL DE ESTACAS DE SEÇÃO CIRCULAR, DIÂMETRO = 6,30 MM. AF_09/2021_PS</v>
          </cell>
          <cell r="C2479" t="str">
            <v>KG</v>
          </cell>
          <cell r="D2479">
            <v>14.75</v>
          </cell>
          <cell r="E2479" t="str">
            <v>FUNDACOES E ESTRUTURAS</v>
          </cell>
          <cell r="F2479" t="str">
            <v>ARMADURAS</v>
          </cell>
          <cell r="G2479" t="str">
            <v>SINAPI Abr/23</v>
          </cell>
        </row>
        <row r="2480">
          <cell r="A2480">
            <v>95592</v>
          </cell>
          <cell r="B2480" t="str">
            <v>MONTAGEM DE ARMADURA TRANVERSAL DE ESTACAS DE SEÇÃO RETANGULAR, DIÂMETRO = 5,0 MM. AF_09/2021_PS</v>
          </cell>
          <cell r="C2480" t="str">
            <v>KG</v>
          </cell>
          <cell r="D2480">
            <v>16.940000000000001</v>
          </cell>
          <cell r="E2480" t="str">
            <v>FUNDACOES E ESTRUTURAS</v>
          </cell>
          <cell r="F2480" t="str">
            <v>ARMADURAS</v>
          </cell>
          <cell r="G2480" t="str">
            <v>SINAPI Abr/23</v>
          </cell>
        </row>
        <row r="2481">
          <cell r="A2481">
            <v>95593</v>
          </cell>
          <cell r="B2481" t="str">
            <v>MONTAGEM DE ARMADURA TRANSVERSAL DE ESTACAS DE SEÇÃO RETANGULAR, DIÂMETRO = 6,30 MM. AF_09/2021_PS</v>
          </cell>
          <cell r="C2481" t="str">
            <v>KG</v>
          </cell>
          <cell r="D2481">
            <v>14.75</v>
          </cell>
          <cell r="E2481" t="str">
            <v>FUNDACOES E ESTRUTURAS</v>
          </cell>
          <cell r="F2481" t="str">
            <v>ARMADURAS</v>
          </cell>
          <cell r="G2481" t="str">
            <v>SINAPI Abr/23</v>
          </cell>
        </row>
        <row r="2482">
          <cell r="A2482">
            <v>95943</v>
          </cell>
          <cell r="B2482" t="str">
            <v>ARMAÇÃO DE ESCADA, DE UMA ESTRUTURA CONVENCIONAL DE CONCRETO ARMADO UTILIZANDO AÇO CA-60 DE 5,0 MM - MONTAGEM. AF_11/2020</v>
          </cell>
          <cell r="C2482" t="str">
            <v>KG</v>
          </cell>
          <cell r="D2482">
            <v>23.76</v>
          </cell>
          <cell r="E2482" t="str">
            <v>FUNDACOES E ESTRUTURAS</v>
          </cell>
          <cell r="F2482" t="str">
            <v>ARMADURAS</v>
          </cell>
          <cell r="G2482" t="str">
            <v>SINAPI Abr/23</v>
          </cell>
        </row>
        <row r="2483">
          <cell r="A2483">
            <v>95944</v>
          </cell>
          <cell r="B2483" t="str">
            <v>ARMAÇÃO DE ESCADA, DE UMA ESTRUTURA CONVENCIONAL DE CONCRETO ARMADO UTILIZANDO AÇO CA-50 DE 6,3 MM - MONTAGEM. AF_11/2020</v>
          </cell>
          <cell r="C2483" t="str">
            <v>KG</v>
          </cell>
          <cell r="D2483">
            <v>21.37</v>
          </cell>
          <cell r="E2483" t="str">
            <v>FUNDACOES E ESTRUTURAS</v>
          </cell>
          <cell r="F2483" t="str">
            <v>ARMADURAS</v>
          </cell>
          <cell r="G2483" t="str">
            <v>SINAPI Abr/23</v>
          </cell>
        </row>
        <row r="2484">
          <cell r="A2484">
            <v>95945</v>
          </cell>
          <cell r="B2484" t="str">
            <v>ARMAÇÃO DE ESCADA, DE UMA ESTRUTURA CONVENCIONAL DE CONCRETO ARMADO UTILIZANDO AÇO CA-50 DE 8,0 MM - MONTAGEM. AF_11/2020</v>
          </cell>
          <cell r="C2484" t="str">
            <v>KG</v>
          </cell>
          <cell r="D2484">
            <v>17.010000000000002</v>
          </cell>
          <cell r="E2484" t="str">
            <v>FUNDACOES E ESTRUTURAS</v>
          </cell>
          <cell r="F2484" t="str">
            <v>ARMADURAS</v>
          </cell>
          <cell r="G2484" t="str">
            <v>SINAPI Abr/23</v>
          </cell>
        </row>
        <row r="2485">
          <cell r="A2485">
            <v>95946</v>
          </cell>
          <cell r="B2485" t="str">
            <v>ARMAÇÃO DE ESCADA, DE UMA ESTRUTURA CONVENCIONAL DE CONCRETO ARMADO UTILIZANDO AÇO CA-50 DE 10,0 MM - MONTAGEM. AF_11/2020</v>
          </cell>
          <cell r="C2485" t="str">
            <v>KG</v>
          </cell>
          <cell r="D2485">
            <v>13.37</v>
          </cell>
          <cell r="E2485" t="str">
            <v>FUNDACOES E ESTRUTURAS</v>
          </cell>
          <cell r="F2485" t="str">
            <v>ARMADURAS</v>
          </cell>
          <cell r="G2485" t="str">
            <v>SINAPI Abr/23</v>
          </cell>
        </row>
        <row r="2486">
          <cell r="A2486">
            <v>95947</v>
          </cell>
          <cell r="B2486" t="str">
            <v>ARMAÇÃO DE ESCADA, DE UMA ESTRUTURA CONVENCIONAL DE CONCRETO ARMADO UTILIZANDO AÇO CA-50 DE 12,5 MM - MONTAGEM. AF_11/2020</v>
          </cell>
          <cell r="C2486" t="str">
            <v>KG</v>
          </cell>
          <cell r="D2486">
            <v>10.18</v>
          </cell>
          <cell r="E2486" t="str">
            <v>FUNDACOES E ESTRUTURAS</v>
          </cell>
          <cell r="F2486" t="str">
            <v>ARMADURAS</v>
          </cell>
          <cell r="G2486" t="str">
            <v>SINAPI Abr/23</v>
          </cell>
        </row>
        <row r="2487">
          <cell r="A2487">
            <v>95948</v>
          </cell>
          <cell r="B2487" t="str">
            <v>ARMAÇÃO DE ESCADA, DE UMA ESTRUTURA CONVENCIONAL DE CONCRETO ARMADO UTILIZANDO AÇO CA-50 DE 16,0 MM - MONTAGEM. AF_11/2020</v>
          </cell>
          <cell r="C2487" t="str">
            <v>KG</v>
          </cell>
          <cell r="D2487">
            <v>8.84</v>
          </cell>
          <cell r="E2487" t="str">
            <v>FUNDACOES E ESTRUTURAS</v>
          </cell>
          <cell r="F2487" t="str">
            <v>ARMADURAS</v>
          </cell>
          <cell r="G2487" t="str">
            <v>SINAPI Abr/23</v>
          </cell>
        </row>
        <row r="2488">
          <cell r="A2488">
            <v>96544</v>
          </cell>
          <cell r="B2488" t="str">
            <v>ARMAÇÃO DE BLOCO, VIGA BALDRAME OU SAPATA UTILIZANDO AÇO CA-50 DE 6,3 MM - MONTAGEM. AF_06/2017</v>
          </cell>
          <cell r="C2488" t="str">
            <v>KG</v>
          </cell>
          <cell r="D2488">
            <v>17.07</v>
          </cell>
          <cell r="E2488" t="str">
            <v>FUNDACOES E ESTRUTURAS</v>
          </cell>
          <cell r="F2488" t="str">
            <v>ARMADURAS</v>
          </cell>
          <cell r="G2488" t="str">
            <v>SINAPI Abr/23</v>
          </cell>
        </row>
        <row r="2489">
          <cell r="A2489">
            <v>96545</v>
          </cell>
          <cell r="B2489" t="str">
            <v>ARMAÇÃO DE BLOCO, VIGA BALDRAME OU SAPATA UTILIZANDO AÇO CA-50 DE 8 MM - MONTAGEM. AF_06/2017</v>
          </cell>
          <cell r="C2489" t="str">
            <v>KG</v>
          </cell>
          <cell r="D2489">
            <v>15.48</v>
          </cell>
          <cell r="E2489" t="str">
            <v>FUNDACOES E ESTRUTURAS</v>
          </cell>
          <cell r="F2489" t="str">
            <v>ARMADURAS</v>
          </cell>
          <cell r="G2489" t="str">
            <v>SINAPI Abr/23</v>
          </cell>
        </row>
        <row r="2490">
          <cell r="A2490">
            <v>96546</v>
          </cell>
          <cell r="B2490" t="str">
            <v>ARMAÇÃO DE BLOCO, VIGA BALDRAME OU SAPATA UTILIZANDO AÇO CA-50 DE 10 MM - MONTAGEM. AF_06/2017</v>
          </cell>
          <cell r="C2490" t="str">
            <v>KG</v>
          </cell>
          <cell r="D2490">
            <v>13.59</v>
          </cell>
          <cell r="E2490" t="str">
            <v>FUNDACOES E ESTRUTURAS</v>
          </cell>
          <cell r="F2490" t="str">
            <v>ARMADURAS</v>
          </cell>
          <cell r="G2490" t="str">
            <v>SINAPI Abr/23</v>
          </cell>
        </row>
        <row r="2491">
          <cell r="A2491">
            <v>96547</v>
          </cell>
          <cell r="B2491" t="str">
            <v>ARMAÇÃO DE BLOCO, VIGA BALDRAME OU SAPATA UTILIZANDO AÇO CA-50 DE 12,5 MM - MONTAGEM. AF_06/2017</v>
          </cell>
          <cell r="C2491" t="str">
            <v>KG</v>
          </cell>
          <cell r="D2491">
            <v>11.36</v>
          </cell>
          <cell r="E2491" t="str">
            <v>FUNDACOES E ESTRUTURAS</v>
          </cell>
          <cell r="F2491" t="str">
            <v>ARMADURAS</v>
          </cell>
          <cell r="G2491" t="str">
            <v>SINAPI Abr/23</v>
          </cell>
        </row>
        <row r="2492">
          <cell r="A2492">
            <v>96548</v>
          </cell>
          <cell r="B2492" t="str">
            <v>ARMAÇÃO DE BLOCO, VIGA BALDRAME OU SAPATA UTILIZANDO AÇO CA-50 DE 16 MM - MONTAGEM. AF_06/2017</v>
          </cell>
          <cell r="C2492" t="str">
            <v>KG</v>
          </cell>
          <cell r="D2492">
            <v>10.54</v>
          </cell>
          <cell r="E2492" t="str">
            <v>FUNDACOES E ESTRUTURAS</v>
          </cell>
          <cell r="F2492" t="str">
            <v>ARMADURAS</v>
          </cell>
          <cell r="G2492" t="str">
            <v>SINAPI Abr/23</v>
          </cell>
        </row>
        <row r="2493">
          <cell r="A2493">
            <v>96549</v>
          </cell>
          <cell r="B2493" t="str">
            <v>ARMAÇÃO DE BLOCO, VIGA BALDRAME OU SAPATA UTILIZANDO AÇO CA-50 DE 20 MM - MONTAGEM. AF_06/2017</v>
          </cell>
          <cell r="C2493" t="str">
            <v>KG</v>
          </cell>
          <cell r="D2493">
            <v>11.44</v>
          </cell>
          <cell r="E2493" t="str">
            <v>FUNDACOES E ESTRUTURAS</v>
          </cell>
          <cell r="F2493" t="str">
            <v>ARMADURAS</v>
          </cell>
          <cell r="G2493" t="str">
            <v>SINAPI Abr/23</v>
          </cell>
        </row>
        <row r="2494">
          <cell r="A2494">
            <v>96550</v>
          </cell>
          <cell r="B2494" t="str">
            <v>ARMAÇÃO DE BLOCO, VIGA BALDRAME OU SAPATA UTILIZANDO AÇO CA-50 DE 25 MM - MONTAGEM. AF_06/2017</v>
          </cell>
          <cell r="C2494" t="str">
            <v>KG</v>
          </cell>
          <cell r="D2494">
            <v>11.03</v>
          </cell>
          <cell r="E2494" t="str">
            <v>FUNDACOES E ESTRUTURAS</v>
          </cell>
          <cell r="F2494" t="str">
            <v>ARMADURAS</v>
          </cell>
          <cell r="G2494" t="str">
            <v>SINAPI Abr/23</v>
          </cell>
        </row>
        <row r="2495">
          <cell r="A2495">
            <v>100064</v>
          </cell>
          <cell r="B2495" t="str">
            <v>ARMAÇÃO DO SISTEMA DE PAREDES DE CONCRETO, EXECUTADA COMO ARMADURA POSITIVA DE LAJES, TELA Q-159. AF_06/2019</v>
          </cell>
          <cell r="C2495" t="str">
            <v>KG</v>
          </cell>
          <cell r="D2495">
            <v>10.38</v>
          </cell>
          <cell r="E2495" t="str">
            <v>FUNDACOES E ESTRUTURAS</v>
          </cell>
          <cell r="F2495" t="str">
            <v>ARMADURAS</v>
          </cell>
          <cell r="G2495" t="str">
            <v>SINAPI Abr/23</v>
          </cell>
        </row>
        <row r="2496">
          <cell r="A2496">
            <v>100066</v>
          </cell>
          <cell r="B2496" t="str">
            <v>ARMAÇÃO DO SISTEMA DE PAREDES DE CONCRETO, EXECUTADA COMO ARMADURA POSITIVA DE LAJES, TELA Q-196. AF_06/2019</v>
          </cell>
          <cell r="C2496" t="str">
            <v>KG</v>
          </cell>
          <cell r="D2496">
            <v>10.23</v>
          </cell>
          <cell r="E2496" t="str">
            <v>FUNDACOES E ESTRUTURAS</v>
          </cell>
          <cell r="F2496" t="str">
            <v>ARMADURAS</v>
          </cell>
          <cell r="G2496" t="str">
            <v>SINAPI Abr/23</v>
          </cell>
        </row>
        <row r="2497">
          <cell r="A2497">
            <v>100067</v>
          </cell>
          <cell r="B2497" t="str">
            <v>ARMAÇÃO DO SISTEMA DE PAREDES DE CONCRETO, EXECUTADA COMO REFORÇO, VERGALHÃO DE 5,0 MM DE DIÂMETRO. AF_06/2019</v>
          </cell>
          <cell r="C2497" t="str">
            <v>KG</v>
          </cell>
          <cell r="D2497">
            <v>12.65</v>
          </cell>
          <cell r="E2497" t="str">
            <v>FUNDACOES E ESTRUTURAS</v>
          </cell>
          <cell r="F2497" t="str">
            <v>ARMADURAS</v>
          </cell>
          <cell r="G2497" t="str">
            <v>SINAPI Abr/23</v>
          </cell>
        </row>
        <row r="2498">
          <cell r="A2498">
            <v>100068</v>
          </cell>
          <cell r="B2498" t="str">
            <v>ARMAÇÃO DO SISTEMA DE PAREDES DE CONCRETO, EXECUTADA COMO REFORÇO, VERGALHÃO DE 12,5 MM DE DIÂMETRO. AF_06/2019</v>
          </cell>
          <cell r="C2498" t="str">
            <v>KG</v>
          </cell>
          <cell r="D2498">
            <v>9.5</v>
          </cell>
          <cell r="E2498" t="str">
            <v>FUNDACOES E ESTRUTURAS</v>
          </cell>
          <cell r="F2498" t="str">
            <v>ARMADURAS</v>
          </cell>
          <cell r="G2498" t="str">
            <v>SINAPI Abr/23</v>
          </cell>
        </row>
        <row r="2499">
          <cell r="A2499">
            <v>102920</v>
          </cell>
          <cell r="B2499" t="str">
            <v>ARMAÇÃO DE CINTA DE ALVENARIA ESTRUTURAL; DIÂMETRO DE 12,5 MM. AF_09/2021</v>
          </cell>
          <cell r="C2499" t="str">
            <v>KG</v>
          </cell>
          <cell r="D2499">
            <v>8.65</v>
          </cell>
          <cell r="E2499" t="str">
            <v>FUNDACOES E ESTRUTURAS</v>
          </cell>
          <cell r="F2499" t="str">
            <v>ARMADURAS</v>
          </cell>
          <cell r="G2499" t="str">
            <v>SINAPI Abr/23</v>
          </cell>
        </row>
        <row r="2500">
          <cell r="A2500">
            <v>102921</v>
          </cell>
          <cell r="B2500" t="str">
            <v>ARMAÇÃO VERTICAL DE ALVENARIA ESTRUTURAL; DIÂMETRO DE 16,0 MM. AF_09/2021</v>
          </cell>
          <cell r="C2500" t="str">
            <v>KG</v>
          </cell>
          <cell r="D2500">
            <v>8.32</v>
          </cell>
          <cell r="E2500" t="str">
            <v>FUNDACOES E ESTRUTURAS</v>
          </cell>
          <cell r="F2500" t="str">
            <v>ARMADURAS</v>
          </cell>
          <cell r="G2500" t="str">
            <v>SINAPI Abr/23</v>
          </cell>
        </row>
        <row r="2501">
          <cell r="A2501">
            <v>102922</v>
          </cell>
          <cell r="B2501" t="str">
            <v>ARMAÇÃO DE VERGA E CONTRAVERGA DE ALVENARIA ESTRUTURAL; DIÂMETRO DE 16,0 MM. AF_09/2021</v>
          </cell>
          <cell r="C2501" t="str">
            <v>KG</v>
          </cell>
          <cell r="D2501">
            <v>9.31</v>
          </cell>
          <cell r="E2501" t="str">
            <v>FUNDACOES E ESTRUTURAS</v>
          </cell>
          <cell r="F2501" t="str">
            <v>ARMADURAS</v>
          </cell>
          <cell r="G2501" t="str">
            <v>SINAPI Abr/23</v>
          </cell>
        </row>
        <row r="2502">
          <cell r="A2502">
            <v>102923</v>
          </cell>
          <cell r="B2502" t="str">
            <v>ARMAÇÃO DE CINTA DE ALVENARIA ESTRUTURAL; DIÂMETRO DE 16,0 MM. AF_09/2021</v>
          </cell>
          <cell r="C2502" t="str">
            <v>KG</v>
          </cell>
          <cell r="D2502">
            <v>8.07</v>
          </cell>
          <cell r="E2502" t="str">
            <v>FUNDACOES E ESTRUTURAS</v>
          </cell>
          <cell r="F2502" t="str">
            <v>ARMADURAS</v>
          </cell>
          <cell r="G2502" t="str">
            <v>SINAPI Abr/23</v>
          </cell>
        </row>
        <row r="2503">
          <cell r="A2503">
            <v>103088</v>
          </cell>
          <cell r="B2503" t="str">
            <v>ARMAÇÃO DE VERGA E CONTRAVERGA DE ALVENARIA ESTRUTURAL; DIÂMETRO DE 12,5 MM. AF_09/2021</v>
          </cell>
          <cell r="C2503" t="str">
            <v>KG</v>
          </cell>
          <cell r="D2503">
            <v>10.67</v>
          </cell>
          <cell r="E2503" t="str">
            <v>FUNDACOES E ESTRUTURAS</v>
          </cell>
          <cell r="F2503" t="str">
            <v>ARMADURAS</v>
          </cell>
          <cell r="G2503" t="str">
            <v>SINAPI Abr/23</v>
          </cell>
        </row>
        <row r="2504">
          <cell r="A2504">
            <v>104104</v>
          </cell>
          <cell r="B2504" t="str">
            <v>ARMAÇÃO DE ESTRUTURAS DIVERSAS DE CONCRETO ARMADO, EXCETO VIGAS, PILARES, LAJES E FUNDAÇÕES, UTILIZANDO AÇO CA-50 DE 32,0 MM - MONTAGEM. AF_06/2022</v>
          </cell>
          <cell r="C2504" t="str">
            <v>KG</v>
          </cell>
          <cell r="D2504">
            <v>11.22</v>
          </cell>
          <cell r="E2504" t="str">
            <v>FUNDACOES E ESTRUTURAS</v>
          </cell>
          <cell r="F2504" t="str">
            <v>ARMADURAS</v>
          </cell>
          <cell r="G2504" t="str">
            <v>SINAPI Abr/23</v>
          </cell>
        </row>
        <row r="2505">
          <cell r="A2505">
            <v>104105</v>
          </cell>
          <cell r="B2505" t="str">
            <v>ARMAÇÃO DE PILAR OU VIGA DE ESTRUTURA CONVENCIONAL DE CONCRETO ARMADO UTILIZANDO AÇO CA-50 DE 32,0 MM. AF_06/2022</v>
          </cell>
          <cell r="C2505" t="str">
            <v>KG</v>
          </cell>
          <cell r="D2505">
            <v>11.22</v>
          </cell>
          <cell r="E2505" t="str">
            <v>FUNDACOES E ESTRUTURAS</v>
          </cell>
          <cell r="F2505" t="str">
            <v>ARMADURAS</v>
          </cell>
          <cell r="G2505" t="str">
            <v>SINAPI Abr/23</v>
          </cell>
        </row>
        <row r="2506">
          <cell r="A2506">
            <v>104106</v>
          </cell>
          <cell r="B2506" t="str">
            <v>ARMAÇÃO DE PILAR OU VIGA DE ESTRUTURA DE CONCRETO ARMADO EMBUTIDA EM ALVENARIA DE VEDAÇÃO UTILIZANDO AÇO CA-50 DE 16,0 MM - MONTAGEM. AF_06/2022</v>
          </cell>
          <cell r="C2506" t="str">
            <v>KG</v>
          </cell>
          <cell r="D2506">
            <v>10.56</v>
          </cell>
          <cell r="E2506" t="str">
            <v>FUNDACOES E ESTRUTURAS</v>
          </cell>
          <cell r="F2506" t="str">
            <v>ARMADURAS</v>
          </cell>
          <cell r="G2506" t="str">
            <v>SINAPI Abr/23</v>
          </cell>
        </row>
        <row r="2507">
          <cell r="A2507">
            <v>104107</v>
          </cell>
          <cell r="B2507" t="str">
            <v>ARMAÇÃO DE PILAR OU VIGA DE ESTRUTURA DE CONCRETO ARMADO EMBUTIDA EM ALVENARIA DE VEDAÇÃO UTILIZANDO AÇO CA-50 DE 12,5 MM - MONTAGEM. AF_06/2022</v>
          </cell>
          <cell r="C2507" t="str">
            <v>KG</v>
          </cell>
          <cell r="D2507">
            <v>11.31</v>
          </cell>
          <cell r="E2507" t="str">
            <v>FUNDACOES E ESTRUTURAS</v>
          </cell>
          <cell r="F2507" t="str">
            <v>ARMADURAS</v>
          </cell>
          <cell r="G2507" t="str">
            <v>SINAPI Abr/23</v>
          </cell>
        </row>
        <row r="2508">
          <cell r="A2508">
            <v>104108</v>
          </cell>
          <cell r="B2508" t="str">
            <v>ARMAÇÃO DE PILAR OU VIGA DE ESTRUTURA DE CONCRETO ARMADO EMBUTIDA EM ALVENARIA DE VEDAÇÃO UTILIZANDO AÇO CA-50 DE 10,0 MM - MONTAGEM. AF_06/2022</v>
          </cell>
          <cell r="C2508" t="str">
            <v>KG</v>
          </cell>
          <cell r="D2508">
            <v>13.45</v>
          </cell>
          <cell r="E2508" t="str">
            <v>FUNDACOES E ESTRUTURAS</v>
          </cell>
          <cell r="F2508" t="str">
            <v>ARMADURAS</v>
          </cell>
          <cell r="G2508" t="str">
            <v>SINAPI Abr/23</v>
          </cell>
        </row>
        <row r="2509">
          <cell r="A2509">
            <v>104109</v>
          </cell>
          <cell r="B2509" t="str">
            <v>ARMAÇÃO DE PILAR OU VIGA DE ESTRUTURA DE CONCRETO ARMADO EMBUTIDA EM ALVENARIA DE VEDAÇÃO UTILIZANDO AÇO CA-50 DE 8,0 MM - MONTAGEM. AF_06/2022</v>
          </cell>
          <cell r="C2509" t="str">
            <v>KG</v>
          </cell>
          <cell r="D2509">
            <v>16.62</v>
          </cell>
          <cell r="E2509" t="str">
            <v>FUNDACOES E ESTRUTURAS</v>
          </cell>
          <cell r="F2509" t="str">
            <v>ARMADURAS</v>
          </cell>
          <cell r="G2509" t="str">
            <v>SINAPI Abr/23</v>
          </cell>
        </row>
        <row r="2510">
          <cell r="A2510">
            <v>104110</v>
          </cell>
          <cell r="B2510" t="str">
            <v>ARMAÇÃO DE PILAR OU VIGA DE ESTRUTURA DE CONCRETO ARMADO EMBUTIDA EM ALVENARIA DE VEDAÇÃO UTILIZANDO AÇO CA-50 DE 6,3 MM - MONTAGEM. AF_06/2022</v>
          </cell>
          <cell r="C2510" t="str">
            <v>KG</v>
          </cell>
          <cell r="D2510">
            <v>19.079999999999998</v>
          </cell>
          <cell r="E2510" t="str">
            <v>FUNDACOES E ESTRUTURAS</v>
          </cell>
          <cell r="F2510" t="str">
            <v>ARMADURAS</v>
          </cell>
          <cell r="G2510" t="str">
            <v>SINAPI Abr/23</v>
          </cell>
        </row>
        <row r="2511">
          <cell r="A2511">
            <v>104111</v>
          </cell>
          <cell r="B2511" t="str">
            <v>ARMAÇÃO DE PILAR OU VIGA DE ESTRUTURA DE CONCRETO ARMADO EMBUTIDA EM ALVENARIA DE VEDAÇÃO UTILIZANDO AÇO CA-60 DE 5,0 MM - MONTAGEM. AF_06/2022</v>
          </cell>
          <cell r="C2511" t="str">
            <v>KG</v>
          </cell>
          <cell r="D2511">
            <v>21.89</v>
          </cell>
          <cell r="E2511" t="str">
            <v>FUNDACOES E ESTRUTURAS</v>
          </cell>
          <cell r="F2511" t="str">
            <v>ARMADURAS</v>
          </cell>
          <cell r="G2511" t="str">
            <v>SINAPI Abr/23</v>
          </cell>
        </row>
        <row r="2512">
          <cell r="A2512">
            <v>89993</v>
          </cell>
          <cell r="B2512" t="str">
            <v>GRAUTEAMENTO VERTICAL EM ALVENARIA ESTRUTURAL. AF_09/2021</v>
          </cell>
          <cell r="C2512" t="str">
            <v>M3</v>
          </cell>
          <cell r="D2512">
            <v>950.74</v>
          </cell>
          <cell r="E2512" t="str">
            <v>FUNDACOES E ESTRUTURAS</v>
          </cell>
          <cell r="F2512" t="str">
            <v>CONCRETOS</v>
          </cell>
          <cell r="G2512" t="str">
            <v>SINAPI Abr/23</v>
          </cell>
        </row>
        <row r="2513">
          <cell r="A2513">
            <v>89994</v>
          </cell>
          <cell r="B2513" t="str">
            <v>GRAUTEAMENTO DE CINTA INTERMEDIÁRIA OU DE CONTRAVERGA EM ALVENARIA ESTRUTURAL. AF_09/2021</v>
          </cell>
          <cell r="C2513" t="str">
            <v>M3</v>
          </cell>
          <cell r="D2513">
            <v>784.88</v>
          </cell>
          <cell r="E2513" t="str">
            <v>FUNDACOES E ESTRUTURAS</v>
          </cell>
          <cell r="F2513" t="str">
            <v>CONCRETOS</v>
          </cell>
          <cell r="G2513" t="str">
            <v>SINAPI Abr/23</v>
          </cell>
        </row>
        <row r="2514">
          <cell r="A2514">
            <v>89995</v>
          </cell>
          <cell r="B2514" t="str">
            <v>GRAUTEAMENTO DE CINTA SUPERIOR OU DE VERGA EM ALVENARIA ESTRUTURAL. AF_09/2021</v>
          </cell>
          <cell r="C2514" t="str">
            <v>M3</v>
          </cell>
          <cell r="D2514">
            <v>908.32</v>
          </cell>
          <cell r="E2514" t="str">
            <v>FUNDACOES E ESTRUTURAS</v>
          </cell>
          <cell r="F2514" t="str">
            <v>CONCRETOS</v>
          </cell>
          <cell r="G2514" t="str">
            <v>SINAPI Abr/23</v>
          </cell>
        </row>
        <row r="2515">
          <cell r="A2515">
            <v>90278</v>
          </cell>
          <cell r="B2515" t="str">
            <v>GRAUTE FGK=15 MPA; TRAÇO 1:0,04:2,2:2,5 (EM MASSA SECA DE CIMENTO/CAL/AREIA GROSSA/BRITA 0) - PREPARO MECÂNICO COM BETONEIRA 400 L. AF_09/2021</v>
          </cell>
          <cell r="C2515" t="str">
            <v>M3</v>
          </cell>
          <cell r="D2515">
            <v>412.67</v>
          </cell>
          <cell r="E2515" t="str">
            <v>FUNDACOES E ESTRUTURAS</v>
          </cell>
          <cell r="F2515" t="str">
            <v>CONCRETOS</v>
          </cell>
          <cell r="G2515" t="str">
            <v>SINAPI Abr/23</v>
          </cell>
        </row>
        <row r="2516">
          <cell r="A2516">
            <v>90279</v>
          </cell>
          <cell r="B2516" t="str">
            <v>GRAUTE FGK=20 MPA; TRAÇO 1:0,04:1,8:2,1 (EM MASSA SECA DE CIMENTO/ CAL/ AREIA GROSSA/ BRITA 0) - PREPARO MECÂNICO COM BETONEIRA 400 L. AF_09/2021</v>
          </cell>
          <cell r="C2516" t="str">
            <v>M3</v>
          </cell>
          <cell r="D2516">
            <v>458.76</v>
          </cell>
          <cell r="E2516" t="str">
            <v>FUNDACOES E ESTRUTURAS</v>
          </cell>
          <cell r="F2516" t="str">
            <v>CONCRETOS</v>
          </cell>
          <cell r="G2516" t="str">
            <v>SINAPI Abr/23</v>
          </cell>
        </row>
        <row r="2517">
          <cell r="A2517">
            <v>90280</v>
          </cell>
          <cell r="B2517" t="str">
            <v>GRAUTE FGK=25 MPA; TRAÇO 1:0,02:1,3:1,6 (EM MASSA SECA DE CIMENTO/ CAL/ AREIA GROSSA/ BRITA 0) - PREPARO MECÂNICO COM BETONEIRA 400 L. AF_09/2021</v>
          </cell>
          <cell r="C2517" t="str">
            <v>M3</v>
          </cell>
          <cell r="D2517">
            <v>507.85</v>
          </cell>
          <cell r="E2517" t="str">
            <v>FUNDACOES E ESTRUTURAS</v>
          </cell>
          <cell r="F2517" t="str">
            <v>CONCRETOS</v>
          </cell>
          <cell r="G2517" t="str">
            <v>SINAPI Abr/23</v>
          </cell>
        </row>
        <row r="2518">
          <cell r="A2518">
            <v>90281</v>
          </cell>
          <cell r="B2518" t="str">
            <v>GRAUTE FGK=30 MPA; TRAÇO 1:0,02:0,9:1,2 (EM MASSA SECA DE CIMENTO/ CAL/ AREIA GROSSA/ BRITA 0) - PREPARO MECÂNICO COM BETONEIRA 400 L. AF_09/2021</v>
          </cell>
          <cell r="C2518" t="str">
            <v>M3</v>
          </cell>
          <cell r="D2518">
            <v>588.54999999999995</v>
          </cell>
          <cell r="E2518" t="str">
            <v>FUNDACOES E ESTRUTURAS</v>
          </cell>
          <cell r="F2518" t="str">
            <v>CONCRETOS</v>
          </cell>
          <cell r="G2518" t="str">
            <v>SINAPI Abr/23</v>
          </cell>
        </row>
        <row r="2519">
          <cell r="A2519">
            <v>90282</v>
          </cell>
          <cell r="B2519" t="str">
            <v>GRAUTE FGK=15 MPA; TRAÇO 1:2,2:2,5:0,3 (EM MASSA SECA DE CIMENTO/ AREIA GROSSA/ BRITA 0/ ADITIVO) - PREPARO MECÂNICO COM BETONEIRA 400 L. AF_09/2021</v>
          </cell>
          <cell r="C2519" t="str">
            <v>M3</v>
          </cell>
          <cell r="D2519">
            <v>403.78</v>
          </cell>
          <cell r="E2519" t="str">
            <v>FUNDACOES E ESTRUTURAS</v>
          </cell>
          <cell r="F2519" t="str">
            <v>CONCRETOS</v>
          </cell>
          <cell r="G2519" t="str">
            <v>SINAPI Abr/23</v>
          </cell>
        </row>
        <row r="2520">
          <cell r="A2520">
            <v>90283</v>
          </cell>
          <cell r="B2520" t="str">
            <v>GRAUTE FGK=20 MPA; TRAÇO 1:1,8:2,1:0,4 (EM MASSA SECA DE CIMENTO/ AREIA GROSSA/ BRITA 0/ ADITIVO) - PREPARO MECÂNICO COM BETONEIRA 400 L. AF_09/2021</v>
          </cell>
          <cell r="C2520" t="str">
            <v>M3</v>
          </cell>
          <cell r="D2520">
            <v>450.3</v>
          </cell>
          <cell r="E2520" t="str">
            <v>FUNDACOES E ESTRUTURAS</v>
          </cell>
          <cell r="F2520" t="str">
            <v>CONCRETOS</v>
          </cell>
          <cell r="G2520" t="str">
            <v>SINAPI Abr/23</v>
          </cell>
        </row>
        <row r="2521">
          <cell r="A2521">
            <v>90284</v>
          </cell>
          <cell r="B2521" t="str">
            <v>GRAUTE FGK=25 MPA; TRAÇO 1:1,3:1,6:0,4 (EM MASSA SECA DE CIMENTO/ AREIA GROSSA/ BRITA 0/ ADITIVO) - PREPARO MECÂNICO COM BETONEIRA 400 L. AF_09/2021</v>
          </cell>
          <cell r="C2521" t="str">
            <v>M3</v>
          </cell>
          <cell r="D2521">
            <v>503.14</v>
          </cell>
          <cell r="E2521" t="str">
            <v>FUNDACOES E ESTRUTURAS</v>
          </cell>
          <cell r="F2521" t="str">
            <v>CONCRETOS</v>
          </cell>
          <cell r="G2521" t="str">
            <v>SINAPI Abr/23</v>
          </cell>
        </row>
        <row r="2522">
          <cell r="A2522">
            <v>90285</v>
          </cell>
          <cell r="B2522" t="str">
            <v>GRAUTE FGK=30 MPA; TRAÇO 1:0,9:1,2:0,6 (EM MASSA SECA DE CIMENTO/ AREIA GROSSA/ BRITA 0/ ADITIVO) - PREPARO MECÂNICO COM BETONEIRA 400 L. AF_09/2021</v>
          </cell>
          <cell r="C2522" t="str">
            <v>M3</v>
          </cell>
          <cell r="D2522">
            <v>590.85</v>
          </cell>
          <cell r="E2522" t="str">
            <v>FUNDACOES E ESTRUTURAS</v>
          </cell>
          <cell r="F2522" t="str">
            <v>CONCRETOS</v>
          </cell>
          <cell r="G2522" t="str">
            <v>SINAPI Abr/23</v>
          </cell>
        </row>
        <row r="2523">
          <cell r="A2523">
            <v>94962</v>
          </cell>
          <cell r="B2523" t="str">
            <v>CONCRETO MAGRO PARA LASTRO, TRAÇO 1:4,5:4,5 (EM MASSA SECA DE CIMENTO/ AREIA MÉDIA/ BRITA 1) - PREPARO MECÂNICO COM BETONEIRA 400 L. AF_05/2021</v>
          </cell>
          <cell r="C2523" t="str">
            <v>M3</v>
          </cell>
          <cell r="D2523">
            <v>317.94</v>
          </cell>
          <cell r="E2523" t="str">
            <v>FUNDACOES E ESTRUTURAS</v>
          </cell>
          <cell r="F2523" t="str">
            <v>CONCRETOS</v>
          </cell>
          <cell r="G2523" t="str">
            <v>SINAPI Abr/23</v>
          </cell>
        </row>
        <row r="2524">
          <cell r="A2524">
            <v>94963</v>
          </cell>
          <cell r="B2524" t="str">
            <v>CONCRETO FCK = 15MPA, TRAÇO 1:3,4:3,5 (EM MASSA SECA DE CIMENTO/ AREIA MÉDIA/ BRITA 1) - PREPARO MECÂNICO COM BETONEIRA 400 L. AF_05/2021</v>
          </cell>
          <cell r="C2524" t="str">
            <v>M3</v>
          </cell>
          <cell r="D2524">
            <v>351.94</v>
          </cell>
          <cell r="E2524" t="str">
            <v>FUNDACOES E ESTRUTURAS</v>
          </cell>
          <cell r="F2524" t="str">
            <v>CONCRETOS</v>
          </cell>
          <cell r="G2524" t="str">
            <v>SINAPI Abr/23</v>
          </cell>
        </row>
        <row r="2525">
          <cell r="A2525">
            <v>94964</v>
          </cell>
          <cell r="B2525" t="str">
            <v>CONCRETO FCK = 20MPA, TRAÇO 1:2,7:3 (EM MASSA SECA DE CIMENTO/ AREIA MÉDIA/ BRITA 1) - PREPARO MECÂNICO COM BETONEIRA 400 L. AF_05/2021</v>
          </cell>
          <cell r="C2525" t="str">
            <v>M3</v>
          </cell>
          <cell r="D2525">
            <v>388.19</v>
          </cell>
          <cell r="E2525" t="str">
            <v>FUNDACOES E ESTRUTURAS</v>
          </cell>
          <cell r="F2525" t="str">
            <v>CONCRETOS</v>
          </cell>
          <cell r="G2525" t="str">
            <v>SINAPI Abr/23</v>
          </cell>
        </row>
        <row r="2526">
          <cell r="A2526">
            <v>94965</v>
          </cell>
          <cell r="B2526" t="str">
            <v>CONCRETO FCK = 25MPA, TRAÇO 1:2,3:2,7 (EM MASSA SECA DE CIMENTO/ AREIA MÉDIA/ BRITA 1) - PREPARO MECÂNICO COM BETONEIRA 400 L. AF_05/2021</v>
          </cell>
          <cell r="C2526" t="str">
            <v>M3</v>
          </cell>
          <cell r="D2526">
            <v>400.31</v>
          </cell>
          <cell r="E2526" t="str">
            <v>FUNDACOES E ESTRUTURAS</v>
          </cell>
          <cell r="F2526" t="str">
            <v>CONCRETOS</v>
          </cell>
          <cell r="G2526" t="str">
            <v>SINAPI Abr/23</v>
          </cell>
        </row>
        <row r="2527">
          <cell r="A2527">
            <v>94966</v>
          </cell>
          <cell r="B2527" t="str">
            <v>CONCRETO FCK = 30MPA, TRAÇO 1:2,1:2,5 (EM MASSA SECA DE CIMENTO/ AREIA MÉDIA/ BRITA 1) - PREPARO MECÂNICO COM BETONEIRA 400 L. AF_05/2021</v>
          </cell>
          <cell r="C2527" t="str">
            <v>M3</v>
          </cell>
          <cell r="D2527">
            <v>413.75</v>
          </cell>
          <cell r="E2527" t="str">
            <v>FUNDACOES E ESTRUTURAS</v>
          </cell>
          <cell r="F2527" t="str">
            <v>CONCRETOS</v>
          </cell>
          <cell r="G2527" t="str">
            <v>SINAPI Abr/23</v>
          </cell>
        </row>
        <row r="2528">
          <cell r="A2528">
            <v>94967</v>
          </cell>
          <cell r="B2528" t="str">
            <v>CONCRETO FCK = 40MPA, TRAÇO 1:1,6:1,9 (EM MASSA SECA DE CIMENTO/ AREIA MÉDIA/ BRITA 1) - PREPARO MECÂNICO COM BETONEIRA 400 L. AF_05/2021</v>
          </cell>
          <cell r="C2528" t="str">
            <v>M3</v>
          </cell>
          <cell r="D2528">
            <v>473.95</v>
          </cell>
          <cell r="E2528" t="str">
            <v>FUNDACOES E ESTRUTURAS</v>
          </cell>
          <cell r="F2528" t="str">
            <v>CONCRETOS</v>
          </cell>
          <cell r="G2528" t="str">
            <v>SINAPI Abr/23</v>
          </cell>
        </row>
        <row r="2529">
          <cell r="A2529">
            <v>94968</v>
          </cell>
          <cell r="B2529" t="str">
            <v>CONCRETO MAGRO PARA LASTRO, TRAÇO 1:4,5:4,5 (EM MASSA SECA DE CIMENTO/ AREIA MÉDIA/ BRITA 1) - PREPARO MECÂNICO COM BETONEIRA 600 L. AF_05/2021</v>
          </cell>
          <cell r="C2529" t="str">
            <v>M3</v>
          </cell>
          <cell r="D2529">
            <v>312.14</v>
          </cell>
          <cell r="E2529" t="str">
            <v>FUNDACOES E ESTRUTURAS</v>
          </cell>
          <cell r="F2529" t="str">
            <v>CONCRETOS</v>
          </cell>
          <cell r="G2529" t="str">
            <v>SINAPI Abr/23</v>
          </cell>
        </row>
        <row r="2530">
          <cell r="A2530">
            <v>94969</v>
          </cell>
          <cell r="B2530" t="str">
            <v>CONCRETO FCK = 15MPA, TRAÇO 1:3,4:3,5 (EM MASSA SECA DE CIMENTO/ AREIA MÉDIA/ BRITA 1) - PREPARO MECÂNICO COM BETONEIRA 600 L. AF_05/2021</v>
          </cell>
          <cell r="C2530" t="str">
            <v>M3</v>
          </cell>
          <cell r="D2530">
            <v>342.77</v>
          </cell>
          <cell r="E2530" t="str">
            <v>FUNDACOES E ESTRUTURAS</v>
          </cell>
          <cell r="F2530" t="str">
            <v>CONCRETOS</v>
          </cell>
          <cell r="G2530" t="str">
            <v>SINAPI Abr/23</v>
          </cell>
        </row>
        <row r="2531">
          <cell r="A2531">
            <v>94970</v>
          </cell>
          <cell r="B2531" t="str">
            <v>CONCRETO FCK = 20MPA, TRAÇO 1:2,7:3 (EM MASSA SECA DE CIMENTO/ AREIA MÉDIA/ BRITA 1) - PREPARO MECÂNICO COM BETONEIRA 600 L. AF_05/2021</v>
          </cell>
          <cell r="C2531" t="str">
            <v>M3</v>
          </cell>
          <cell r="D2531">
            <v>370.65</v>
          </cell>
          <cell r="E2531" t="str">
            <v>FUNDACOES E ESTRUTURAS</v>
          </cell>
          <cell r="F2531" t="str">
            <v>CONCRETOS</v>
          </cell>
          <cell r="G2531" t="str">
            <v>SINAPI Abr/23</v>
          </cell>
        </row>
        <row r="2532">
          <cell r="A2532">
            <v>94971</v>
          </cell>
          <cell r="B2532" t="str">
            <v>CONCRETO FCK = 25MPA, TRAÇO 1:2,3:2,7 (EM MASSA SECA DE CIMENTO/ AREIA MÉDIA/ BRITA 1) - PREPARO MECÂNICO COM BETONEIRA 600 L. AF_05/2021</v>
          </cell>
          <cell r="C2532" t="str">
            <v>M3</v>
          </cell>
          <cell r="D2532">
            <v>390.48</v>
          </cell>
          <cell r="E2532" t="str">
            <v>FUNDACOES E ESTRUTURAS</v>
          </cell>
          <cell r="F2532" t="str">
            <v>CONCRETOS</v>
          </cell>
          <cell r="G2532" t="str">
            <v>SINAPI Abr/23</v>
          </cell>
        </row>
        <row r="2533">
          <cell r="A2533">
            <v>94972</v>
          </cell>
          <cell r="B2533" t="str">
            <v>CONCRETO FCK = 30MPA, TRAÇO 1:2,1:2,5 (EM MASSA SECA DE CIMENTO/ AREIA MÉDIA/ BRITA 1) - PREPARO MECÂNICO COM BETONEIRA 600 L. AF_05/2021</v>
          </cell>
          <cell r="C2533" t="str">
            <v>M3</v>
          </cell>
          <cell r="D2533">
            <v>403.97</v>
          </cell>
          <cell r="E2533" t="str">
            <v>FUNDACOES E ESTRUTURAS</v>
          </cell>
          <cell r="F2533" t="str">
            <v>CONCRETOS</v>
          </cell>
          <cell r="G2533" t="str">
            <v>SINAPI Abr/23</v>
          </cell>
        </row>
        <row r="2534">
          <cell r="A2534">
            <v>94973</v>
          </cell>
          <cell r="B2534" t="str">
            <v>CONCRETO FCK = 40MPA, TRAÇO 1:1,6:1,9 (EM MASSA SECA DE CIMENTO/ AREIA MÉDIA/ BRITA 1) - PREPARO MECÂNICO COM BETONEIRA 600 L. AF_05/2021</v>
          </cell>
          <cell r="C2534" t="str">
            <v>M3</v>
          </cell>
          <cell r="D2534">
            <v>461.45</v>
          </cell>
          <cell r="E2534" t="str">
            <v>FUNDACOES E ESTRUTURAS</v>
          </cell>
          <cell r="F2534" t="str">
            <v>CONCRETOS</v>
          </cell>
          <cell r="G2534" t="str">
            <v>SINAPI Abr/23</v>
          </cell>
        </row>
        <row r="2535">
          <cell r="A2535">
            <v>94974</v>
          </cell>
          <cell r="B2535" t="str">
            <v>CONCRETO MAGRO PARA LASTRO, TRAÇO 1:4,5:4,5 (EM MASSA SECA DE CIMENTO/ AREIA MÉDIA/ BRITA 1) - PREPARO MANUAL. AF_05/2021</v>
          </cell>
          <cell r="C2535" t="str">
            <v>M3</v>
          </cell>
          <cell r="D2535">
            <v>387.26</v>
          </cell>
          <cell r="E2535" t="str">
            <v>FUNDACOES E ESTRUTURAS</v>
          </cell>
          <cell r="F2535" t="str">
            <v>CONCRETOS</v>
          </cell>
          <cell r="G2535" t="str">
            <v>SINAPI Abr/23</v>
          </cell>
        </row>
        <row r="2536">
          <cell r="A2536">
            <v>94975</v>
          </cell>
          <cell r="B2536" t="str">
            <v>CONCRETO FCK = 15MPA, TRAÇO 1:3,4:3,5 (EM MASSA SECA DE CIMENTO/ AREIA MÉDIA/ BRITA 1) - PREPARO MANUAL. AF_05/2021</v>
          </cell>
          <cell r="C2536" t="str">
            <v>M3</v>
          </cell>
          <cell r="D2536">
            <v>417.3</v>
          </cell>
          <cell r="E2536" t="str">
            <v>FUNDACOES E ESTRUTURAS</v>
          </cell>
          <cell r="F2536" t="str">
            <v>CONCRETOS</v>
          </cell>
          <cell r="G2536" t="str">
            <v>SINAPI Abr/23</v>
          </cell>
        </row>
        <row r="2537">
          <cell r="A2537">
            <v>96555</v>
          </cell>
          <cell r="B2537" t="str">
            <v>CONCRETAGEM DE BLOCOS DE COROAMENTO E VIGAS BALDRAME, FCK 30 MPA, COM USO DE JERICA  LANÇAMENTO, ADENSAMENTO E ACABAMENTO. AF_06/2017</v>
          </cell>
          <cell r="C2537" t="str">
            <v>M3</v>
          </cell>
          <cell r="D2537">
            <v>602.67999999999995</v>
          </cell>
          <cell r="E2537" t="str">
            <v>FUNDACOES E ESTRUTURAS</v>
          </cell>
          <cell r="F2537" t="str">
            <v>CONCRETOS</v>
          </cell>
          <cell r="G2537" t="str">
            <v>SINAPI Abr/23</v>
          </cell>
        </row>
        <row r="2538">
          <cell r="A2538">
            <v>96556</v>
          </cell>
          <cell r="B2538" t="str">
            <v>CONCRETAGEM DE SAPATAS, FCK 30 MPA, COM USO DE JERICA  LANÇAMENTO, ADENSAMENTO E ACABAMENTO. AF_06/2017</v>
          </cell>
          <cell r="C2538" t="str">
            <v>M3</v>
          </cell>
          <cell r="D2538">
            <v>702.19</v>
          </cell>
          <cell r="E2538" t="str">
            <v>FUNDACOES E ESTRUTURAS</v>
          </cell>
          <cell r="F2538" t="str">
            <v>CONCRETOS</v>
          </cell>
          <cell r="G2538" t="str">
            <v>SINAPI Abr/23</v>
          </cell>
        </row>
        <row r="2539">
          <cell r="A2539">
            <v>96557</v>
          </cell>
          <cell r="B2539" t="str">
            <v>CONCRETAGEM DE BLOCOS DE COROAMENTO E VIGAS BALDRAMES, FCK 30 MPA, COM USO DE BOMBA  LANÇAMENTO, ADENSAMENTO E ACABAMENTO. AF_06/2017</v>
          </cell>
          <cell r="C2539" t="str">
            <v>M3</v>
          </cell>
          <cell r="D2539">
            <v>593.27</v>
          </cell>
          <cell r="E2539" t="str">
            <v>FUNDACOES E ESTRUTURAS</v>
          </cell>
          <cell r="F2539" t="str">
            <v>CONCRETOS</v>
          </cell>
          <cell r="G2539" t="str">
            <v>SINAPI Abr/23</v>
          </cell>
        </row>
        <row r="2540">
          <cell r="A2540">
            <v>96558</v>
          </cell>
          <cell r="B2540" t="str">
            <v>CONCRETAGEM DE SAPATAS, FCK 30 MPA, COM USO DE BOMBA  LANÇAMENTO, ADENSAMENTO E ACABAMENTO. AF_11/2016</v>
          </cell>
          <cell r="C2540" t="str">
            <v>M3</v>
          </cell>
          <cell r="D2540">
            <v>602.46</v>
          </cell>
          <cell r="E2540" t="str">
            <v>FUNDACOES E ESTRUTURAS</v>
          </cell>
          <cell r="F2540" t="str">
            <v>CONCRETOS</v>
          </cell>
          <cell r="G2540" t="str">
            <v>SINAPI Abr/23</v>
          </cell>
        </row>
        <row r="2541">
          <cell r="A2541">
            <v>99235</v>
          </cell>
          <cell r="B2541" t="str">
            <v>CONCRETAGEM DE EDIFICAÇÕES (PAREDES E LAJES) FEITAS COM SISTEMA DE FÔRMAS MANUSEÁVEIS, COM CONCRETO USINADO AUTOADENSÁVEL FCK 25 MPA - LANÇAMENTO E ACABAMENTO. AF_10/2021</v>
          </cell>
          <cell r="C2541" t="str">
            <v>M3</v>
          </cell>
          <cell r="D2541">
            <v>573.67999999999995</v>
          </cell>
          <cell r="E2541" t="str">
            <v>FUNDACOES E ESTRUTURAS</v>
          </cell>
          <cell r="F2541" t="str">
            <v>CONCRETOS</v>
          </cell>
          <cell r="G2541" t="str">
            <v>SINAPI Abr/23</v>
          </cell>
        </row>
        <row r="2542">
          <cell r="A2542">
            <v>99431</v>
          </cell>
          <cell r="B2542" t="str">
            <v>CONCRETAGEM DE LAJES EM EDIFICAÇÕES UNIFAMILIARES FEITAS COM SISTEMA DE FÔRMAS MANUSEÁVEIS, COM CONCRETO USINADO BOMBEÁVEL FCK 25 MPA - LANÇAMENTO, ADENSAMENTO E ACABAMENTO (EXCLUSIVE BOMBA LANÇA). AF_10/2021</v>
          </cell>
          <cell r="C2542" t="str">
            <v>M3</v>
          </cell>
          <cell r="D2542">
            <v>596.96</v>
          </cell>
          <cell r="E2542" t="str">
            <v>FUNDACOES E ESTRUTURAS</v>
          </cell>
          <cell r="F2542" t="str">
            <v>CONCRETOS</v>
          </cell>
          <cell r="G2542" t="str">
            <v>SINAPI Abr/23</v>
          </cell>
        </row>
        <row r="2543">
          <cell r="A2543">
            <v>99432</v>
          </cell>
          <cell r="B2543" t="str">
            <v>CONCRETAGEM DE PAREDES EM EDIFICAÇÕES UNIFAMILIARES FEITAS COM SISTEMA DE FÔRMAS MANUSEÁVEIS, COM CONCRETO USINADO BOMBEÁVEL FCK 25 MPA - LANÇAMENTO, ADENSAMENTO E ACABAMENTO (EXCLUSIVE BOMBA LANÇA). AF_10/2021</v>
          </cell>
          <cell r="C2543" t="str">
            <v>M3</v>
          </cell>
          <cell r="D2543">
            <v>579.29999999999995</v>
          </cell>
          <cell r="E2543" t="str">
            <v>FUNDACOES E ESTRUTURAS</v>
          </cell>
          <cell r="F2543" t="str">
            <v>CONCRETOS</v>
          </cell>
          <cell r="G2543" t="str">
            <v>SINAPI Abr/23</v>
          </cell>
        </row>
        <row r="2544">
          <cell r="A2544">
            <v>99433</v>
          </cell>
          <cell r="B2544" t="str">
            <v>CONCRETAGEM DE PLATIBANDA EM EDIFICAÇÕES UNIFAMILIARES FEITAS COM SISTEMA DE FÔRMAS MANUSEÁVEIS, COM CONCRETO USINADO BOMBEÁVEL FCK 25 MPA, - LANÇAMENTO, ADENSAMENTO E ACABAMENTO (EXCLUSIVE BOMBA LANÇA). AF_10/2021</v>
          </cell>
          <cell r="C2544" t="str">
            <v>M3</v>
          </cell>
          <cell r="D2544">
            <v>632.08000000000004</v>
          </cell>
          <cell r="E2544" t="str">
            <v>FUNDACOES E ESTRUTURAS</v>
          </cell>
          <cell r="F2544" t="str">
            <v>CONCRETOS</v>
          </cell>
          <cell r="G2544" t="str">
            <v>SINAPI Abr/23</v>
          </cell>
        </row>
        <row r="2545">
          <cell r="A2545">
            <v>99434</v>
          </cell>
          <cell r="B2545" t="str">
            <v>CONCRETAGEM DE LAJES EM EDIFICAÇÕES MULTIFAMILIARES FEITAS COM SISTEMA DE FÔRMAS MANUSEÁVEIS, COM CONCRETO USINADO BOMBEÁVEL FCK 25 MPA - LANÇAMENTO, ADENSAMENTO E ACABAMENTO (EXCLUSIVE BOMBA LANÇA). AF_10/2021</v>
          </cell>
          <cell r="C2545" t="str">
            <v>M3</v>
          </cell>
          <cell r="D2545">
            <v>601.84</v>
          </cell>
          <cell r="E2545" t="str">
            <v>FUNDACOES E ESTRUTURAS</v>
          </cell>
          <cell r="F2545" t="str">
            <v>CONCRETOS</v>
          </cell>
          <cell r="G2545" t="str">
            <v>SINAPI Abr/23</v>
          </cell>
        </row>
        <row r="2546">
          <cell r="A2546">
            <v>99435</v>
          </cell>
          <cell r="B2546" t="str">
            <v>CONCRETAGEM DE PAREDES EM EDIFICAÇÕES MULTIFAMILIARES FEITAS COM SISTEMA DE FÔRMAS MANUSEÁVEIS, COM CONCRETO USINADO BOMBEÁVEL FCK 25 MPA - LANÇAMENTO, ADENSAMENTO E ACABAMENTO (EXCLUSIVE BOMBA LANÇA). AF_10/2021</v>
          </cell>
          <cell r="C2546" t="str">
            <v>M3</v>
          </cell>
          <cell r="D2546">
            <v>582.64</v>
          </cell>
          <cell r="E2546" t="str">
            <v>FUNDACOES E ESTRUTURAS</v>
          </cell>
          <cell r="F2546" t="str">
            <v>CONCRETOS</v>
          </cell>
          <cell r="G2546" t="str">
            <v>SINAPI Abr/23</v>
          </cell>
        </row>
        <row r="2547">
          <cell r="A2547">
            <v>99436</v>
          </cell>
          <cell r="B2547" t="str">
            <v>CONCRETAGEM DE PLATIBANDA EM EDIFICAÇÕES MULTIFAMILIARES FEITAS COM SISTEMA DE FÔRMAS MANUSEÁVEIS, COM CONCRETO USINADO BOMBEÁVEL FCK 25 MPA - LANÇAMENTO, ADENSAMENTO E ACABAMENTO (EXCLUSIVE BOMBA LANÇA). AF_10/2021</v>
          </cell>
          <cell r="C2547" t="str">
            <v>M3</v>
          </cell>
          <cell r="D2547">
            <v>657.58</v>
          </cell>
          <cell r="E2547" t="str">
            <v>FUNDACOES E ESTRUTURAS</v>
          </cell>
          <cell r="F2547" t="str">
            <v>CONCRETOS</v>
          </cell>
          <cell r="G2547" t="str">
            <v>SINAPI Abr/23</v>
          </cell>
        </row>
        <row r="2548">
          <cell r="A2548">
            <v>99437</v>
          </cell>
          <cell r="B2548" t="str">
            <v>CONCRETAGEM DE PLATIBANDA EM EDIFICAÇÕES UNIFAMILIARES FEITAS COM SISTEMA DE FÔRMAS MANUSEÁVEIS, COM CONCRETO USINADO AUTOADENSÁVEL FCK 25 MPA - LANÇAMENTO E ACABAMENTO. AF_10/2021</v>
          </cell>
          <cell r="C2548" t="str">
            <v>M3</v>
          </cell>
          <cell r="D2548">
            <v>609.41</v>
          </cell>
          <cell r="E2548" t="str">
            <v>FUNDACOES E ESTRUTURAS</v>
          </cell>
          <cell r="F2548" t="str">
            <v>CONCRETOS</v>
          </cell>
          <cell r="G2548" t="str">
            <v>SINAPI Abr/23</v>
          </cell>
        </row>
        <row r="2549">
          <cell r="A2549">
            <v>99438</v>
          </cell>
          <cell r="B2549" t="str">
            <v>CONCRETAGEM DE PLATIBANDA EM EDIFICAÇÕES MULTIFAMILIARES FEITAS COM SISTEMA DE FÔRMAS MANUSEÁVEIS, COM CONCRETO USINADO AUTOADENSÁVEL FCK 25 MPA - LANÇAMENTO E ACABAMENTO. AF_10/2021</v>
          </cell>
          <cell r="C2549" t="str">
            <v>M3</v>
          </cell>
          <cell r="D2549">
            <v>616.44000000000005</v>
          </cell>
          <cell r="E2549" t="str">
            <v>FUNDACOES E ESTRUTURAS</v>
          </cell>
          <cell r="F2549" t="str">
            <v>CONCRETOS</v>
          </cell>
          <cell r="G2549" t="str">
            <v>SINAPI Abr/23</v>
          </cell>
        </row>
        <row r="2550">
          <cell r="A2550">
            <v>99439</v>
          </cell>
          <cell r="B2550" t="str">
            <v>CONCRETAGEM DE EDIFICAÇÕES (PAREDES E LAJES) FEITAS COM SISTEMA DE FÔRMAS MANUSEÁVEIS, COM CONCRETO USINADO BOMBEÁVEL FCK 25 MPA - LANÇAMENTO, ADENSAMENTO E ACABAMENTO (EXCLUSIVE BOMBA LANÇA). AF_10/2021</v>
          </cell>
          <cell r="C2550" t="str">
            <v>M3</v>
          </cell>
          <cell r="D2550">
            <v>588.17999999999995</v>
          </cell>
          <cell r="E2550" t="str">
            <v>FUNDACOES E ESTRUTURAS</v>
          </cell>
          <cell r="F2550" t="str">
            <v>CONCRETOS</v>
          </cell>
          <cell r="G2550" t="str">
            <v>SINAPI Abr/23</v>
          </cell>
        </row>
        <row r="2551">
          <cell r="A2551">
            <v>102473</v>
          </cell>
          <cell r="B2551" t="str">
            <v>CONCRETO MAGRO PARA LASTRO, TRAÇO 1:4,5:4,5 (EM MASSA SECA DE CIMENTO/ AREIA MÉDIA/ SEIXO ROLADO) - PREPARO MECÂNICO COM BETONEIRA 400 L. AF_05/2021</v>
          </cell>
          <cell r="C2551" t="str">
            <v>M3</v>
          </cell>
          <cell r="D2551">
            <v>419.82</v>
          </cell>
          <cell r="E2551" t="str">
            <v>FUNDACOES E ESTRUTURAS</v>
          </cell>
          <cell r="F2551" t="str">
            <v>CONCRETOS</v>
          </cell>
          <cell r="G2551" t="str">
            <v>SINAPI Abr/23</v>
          </cell>
        </row>
        <row r="2552">
          <cell r="A2552">
            <v>102474</v>
          </cell>
          <cell r="B2552" t="str">
            <v>CONCRETO FCK = 15MPA, TRAÇO 1:3,4:3,4 (EM MASSA SECA DE CIMENTO/ AREIA MÉDIA/ SEIXO ROLADO) - PREPARO MECÂNICO COM BETONEIRA 400 L. AF_05/2021</v>
          </cell>
          <cell r="C2552" t="str">
            <v>M3</v>
          </cell>
          <cell r="D2552">
            <v>451.79</v>
          </cell>
          <cell r="E2552" t="str">
            <v>FUNDACOES E ESTRUTURAS</v>
          </cell>
          <cell r="F2552" t="str">
            <v>CONCRETOS</v>
          </cell>
          <cell r="G2552" t="str">
            <v>SINAPI Abr/23</v>
          </cell>
        </row>
        <row r="2553">
          <cell r="A2553">
            <v>102475</v>
          </cell>
          <cell r="B2553" t="str">
            <v>CONCRETO FCK = 20MPA, TRAÇO 1:2,6:2,9 (EM MASSA SECA DE CIMENTO/ AREIA MÉDIA/ SEIXO ROLADO) - PREPARO MECÂNICO COM BETONEIRA 400 L. AF_05/2021</v>
          </cell>
          <cell r="C2553" t="str">
            <v>M3</v>
          </cell>
          <cell r="D2553">
            <v>492.76</v>
          </cell>
          <cell r="E2553" t="str">
            <v>FUNDACOES E ESTRUTURAS</v>
          </cell>
          <cell r="F2553" t="str">
            <v>CONCRETOS</v>
          </cell>
          <cell r="G2553" t="str">
            <v>SINAPI Abr/23</v>
          </cell>
        </row>
        <row r="2554">
          <cell r="A2554">
            <v>102476</v>
          </cell>
          <cell r="B2554" t="str">
            <v>CONCRETO FCK = 25MPA, TRAÇO 1:2,2:2,5 (EM MASSA SECA DE CIMENTO/ AREIA MÉDIA/ SEIXO ROLADO) - PREPARO MECÂNICO COM BETONEIRA 400 L. AF_05/2021</v>
          </cell>
          <cell r="C2554" t="str">
            <v>M3</v>
          </cell>
          <cell r="D2554">
            <v>502.52</v>
          </cell>
          <cell r="E2554" t="str">
            <v>FUNDACOES E ESTRUTURAS</v>
          </cell>
          <cell r="F2554" t="str">
            <v>CONCRETOS</v>
          </cell>
          <cell r="G2554" t="str">
            <v>SINAPI Abr/23</v>
          </cell>
        </row>
        <row r="2555">
          <cell r="A2555">
            <v>102477</v>
          </cell>
          <cell r="B2555" t="str">
            <v>CONCRETO FCK = 30MPA, TRAÇO 1:1,9:2,3 (EM MASSA SECA DE CIMENTO/ AREIA MÉDIA/ SEIXO ROLADO) - PREPARO MECÂNICO COM BETONEIRA 400 L. AF_05/2021</v>
          </cell>
          <cell r="C2555" t="str">
            <v>M3</v>
          </cell>
          <cell r="D2555">
            <v>534.91999999999996</v>
          </cell>
          <cell r="E2555" t="str">
            <v>FUNDACOES E ESTRUTURAS</v>
          </cell>
          <cell r="F2555" t="str">
            <v>CONCRETOS</v>
          </cell>
          <cell r="G2555" t="str">
            <v>SINAPI Abr/23</v>
          </cell>
        </row>
        <row r="2556">
          <cell r="A2556">
            <v>102478</v>
          </cell>
          <cell r="B2556" t="str">
            <v>CONCRETO FCK = 40MPA, TRAÇO 1:1,4:1,8 (EM MASSA SECA DE CIMENTO/ AREIA MÉDIA/ SEIXO ROLADO) - PREPARO MECÂNICO COM BETONEIRA 400 L. AF_05/2021</v>
          </cell>
          <cell r="C2556" t="str">
            <v>M3</v>
          </cell>
          <cell r="D2556">
            <v>574.76</v>
          </cell>
          <cell r="E2556" t="str">
            <v>FUNDACOES E ESTRUTURAS</v>
          </cell>
          <cell r="F2556" t="str">
            <v>CONCRETOS</v>
          </cell>
          <cell r="G2556" t="str">
            <v>SINAPI Abr/23</v>
          </cell>
        </row>
        <row r="2557">
          <cell r="A2557">
            <v>102479</v>
          </cell>
          <cell r="B2557" t="str">
            <v>CONCRETO MAGRO PARA LASTRO, TRAÇO 1:4,5:4,5 (EM MASSA SECA DE CIMENTO/ AREIA MÉDIA/ SEIXO ROLADO) - PREPARO MECÂNICO COM BETONEIRA 600 L. AF_05/2021</v>
          </cell>
          <cell r="C2557" t="str">
            <v>M3</v>
          </cell>
          <cell r="D2557">
            <v>414.27</v>
          </cell>
          <cell r="E2557" t="str">
            <v>FUNDACOES E ESTRUTURAS</v>
          </cell>
          <cell r="F2557" t="str">
            <v>CONCRETOS</v>
          </cell>
          <cell r="G2557" t="str">
            <v>SINAPI Abr/23</v>
          </cell>
        </row>
        <row r="2558">
          <cell r="A2558">
            <v>102480</v>
          </cell>
          <cell r="B2558" t="str">
            <v>CONCRETO FCK = 15MPA, TRAÇO 1:3,4:3,4 (EM MASSA SECA DE CIMENTO/ AREIA MÉDIA/ SEIXO ROLADO) - PREPARO MECÂNICO COM BETONEIRA 600 L. AF_05/2021</v>
          </cell>
          <cell r="C2558" t="str">
            <v>M3</v>
          </cell>
          <cell r="D2558">
            <v>442.96</v>
          </cell>
          <cell r="E2558" t="str">
            <v>FUNDACOES E ESTRUTURAS</v>
          </cell>
          <cell r="F2558" t="str">
            <v>CONCRETOS</v>
          </cell>
          <cell r="G2558" t="str">
            <v>SINAPI Abr/23</v>
          </cell>
        </row>
        <row r="2559">
          <cell r="A2559">
            <v>102481</v>
          </cell>
          <cell r="B2559" t="str">
            <v>CONCRETO FCK = 20MPA, TRAÇO 1:2,6:2,9 (EM MASSA SECA DE CIMENTO/ AREIA MÉDIA/ SEIXO ROLADO) - PREPARO MECÂNICO COM BETONEIRA 600 L. AF_05/2021</v>
          </cell>
          <cell r="C2559" t="str">
            <v>M3</v>
          </cell>
          <cell r="D2559">
            <v>475.29</v>
          </cell>
          <cell r="E2559" t="str">
            <v>FUNDACOES E ESTRUTURAS</v>
          </cell>
          <cell r="F2559" t="str">
            <v>CONCRETOS</v>
          </cell>
          <cell r="G2559" t="str">
            <v>SINAPI Abr/23</v>
          </cell>
        </row>
        <row r="2560">
          <cell r="A2560">
            <v>102482</v>
          </cell>
          <cell r="B2560" t="str">
            <v>CONCRETO FCK = 25MPA, TRAÇO 1:2,2:2,5 (EM MASSA SECA DE CIMENTO/ AREIA MÉDIA/ SEIXO ROLADO) - PREPARO MECÂNICO COM BETONEIRA 600 L. AF_05/2021</v>
          </cell>
          <cell r="C2560" t="str">
            <v>M3</v>
          </cell>
          <cell r="D2560">
            <v>496.96</v>
          </cell>
          <cell r="E2560" t="str">
            <v>FUNDACOES E ESTRUTURAS</v>
          </cell>
          <cell r="F2560" t="str">
            <v>CONCRETOS</v>
          </cell>
          <cell r="G2560" t="str">
            <v>SINAPI Abr/23</v>
          </cell>
        </row>
        <row r="2561">
          <cell r="A2561">
            <v>102483</v>
          </cell>
          <cell r="B2561" t="str">
            <v>CONCRETO FCK = 30MPA, TRAÇO 1:1,9:2,3 (EM MASSA SECA DE CIMENTO/ AREIA MÉDIA/ SEIXO ROLADO) - PREPARO MECÂNICO COM BETONEIRA 600 L. AF_05/2021</v>
          </cell>
          <cell r="C2561" t="str">
            <v>M3</v>
          </cell>
          <cell r="D2561">
            <v>523.39</v>
          </cell>
          <cell r="E2561" t="str">
            <v>FUNDACOES E ESTRUTURAS</v>
          </cell>
          <cell r="F2561" t="str">
            <v>CONCRETOS</v>
          </cell>
          <cell r="G2561" t="str">
            <v>SINAPI Abr/23</v>
          </cell>
        </row>
        <row r="2562">
          <cell r="A2562">
            <v>102484</v>
          </cell>
          <cell r="B2562" t="str">
            <v>CONCRETO FCK = 40MPA, TRAÇO 1:1,4:1,8 (EM MASSA SECA DE CIMENTO/ AREIA MÉDIA/ SEIXO ROLADO) - PREPARO MECÂNICO COM BETONEIRA 600 L. AF_05/2021</v>
          </cell>
          <cell r="C2562" t="str">
            <v>M3</v>
          </cell>
          <cell r="D2562">
            <v>571.78</v>
          </cell>
          <cell r="E2562" t="str">
            <v>FUNDACOES E ESTRUTURAS</v>
          </cell>
          <cell r="F2562" t="str">
            <v>CONCRETOS</v>
          </cell>
          <cell r="G2562" t="str">
            <v>SINAPI Abr/23</v>
          </cell>
        </row>
        <row r="2563">
          <cell r="A2563">
            <v>102485</v>
          </cell>
          <cell r="B2563" t="str">
            <v>CONCRETO MAGRO PARA LASTRO, TRAÇO 1:4,5:4,5 (EM MASSA SECA DE CIMENTO/ AREIA MÉDIA/ SEIXO ROLADO) - PREPARO MANUAL. AF_05/2021</v>
          </cell>
          <cell r="C2563" t="str">
            <v>M3</v>
          </cell>
          <cell r="D2563">
            <v>490.65</v>
          </cell>
          <cell r="E2563" t="str">
            <v>FUNDACOES E ESTRUTURAS</v>
          </cell>
          <cell r="F2563" t="str">
            <v>CONCRETOS</v>
          </cell>
          <cell r="G2563" t="str">
            <v>SINAPI Abr/23</v>
          </cell>
        </row>
        <row r="2564">
          <cell r="A2564">
            <v>102486</v>
          </cell>
          <cell r="B2564" t="str">
            <v>CONCRETO FCK = 15MPA, TRAÇO 1:3,4:3,4 (EM MASSA SECA DE CIMENTO/ AREIA MÉDIA/ SEIXO ROLADO) - PREPARO MANUAL. AF_05/2021</v>
          </cell>
          <cell r="C2564" t="str">
            <v>M3</v>
          </cell>
          <cell r="D2564">
            <v>517.39</v>
          </cell>
          <cell r="E2564" t="str">
            <v>FUNDACOES E ESTRUTURAS</v>
          </cell>
          <cell r="F2564" t="str">
            <v>CONCRETOS</v>
          </cell>
          <cell r="G2564" t="str">
            <v>SINAPI Abr/23</v>
          </cell>
        </row>
        <row r="2565">
          <cell r="A2565">
            <v>102487</v>
          </cell>
          <cell r="B2565" t="str">
            <v>CONCRETO CICLÓPICO FCK = 15MPA, 30% PEDRA DE MÃO EM VOLUME REAL, INCLUSIVE LANÇAMENTO. AF_05/2021</v>
          </cell>
          <cell r="C2565" t="str">
            <v>M3</v>
          </cell>
          <cell r="D2565">
            <v>534.73</v>
          </cell>
          <cell r="E2565" t="str">
            <v>FUNDACOES E ESTRUTURAS</v>
          </cell>
          <cell r="F2565" t="str">
            <v>CONCRETOS</v>
          </cell>
          <cell r="G2565" t="str">
            <v>SINAPI Abr/23</v>
          </cell>
        </row>
        <row r="2566">
          <cell r="A2566">
            <v>103183</v>
          </cell>
          <cell r="B2566" t="str">
            <v>CONCRETAGEM DE ESCADAS EM EDIFICAÇÕES MULTIFAMILIARES FEITAS COM SISTEMA DE FÔRMAS MANUSEÁVEIS - CONCRETO USINADO BOMBEÁVEL, FCK 25 MPA - LANÇAMENTO, ADENSAMENTO E ACABAMENTO (EXCLUSIVE BOMBA LANÇA). AF_10/2021</v>
          </cell>
          <cell r="C2566" t="str">
            <v>M3</v>
          </cell>
          <cell r="D2566">
            <v>636.34</v>
          </cell>
          <cell r="E2566" t="str">
            <v>FUNDACOES E ESTRUTURAS</v>
          </cell>
          <cell r="F2566" t="str">
            <v>CONCRETOS</v>
          </cell>
          <cell r="G2566" t="str">
            <v>SINAPI Abr/23</v>
          </cell>
        </row>
        <row r="2567">
          <cell r="A2567">
            <v>103184</v>
          </cell>
          <cell r="B2567" t="str">
            <v>CONCRETAGEM DE ESCADAS EM EDIFICAÇÕES MULTIFAMILIARES FEITAS COM SISTEMA DE FÔRMAS MANUSEÁVEIS - CONCRETO USINADO AUTOADENSÁVEL, FCK 25 MPA - LANÇAMENTO, ADENSAMENTO E ACABAMENTO. AF_10/2021</v>
          </cell>
          <cell r="C2567" t="str">
            <v>M3</v>
          </cell>
          <cell r="D2567">
            <v>587.88</v>
          </cell>
          <cell r="E2567" t="str">
            <v>FUNDACOES E ESTRUTURAS</v>
          </cell>
          <cell r="F2567" t="str">
            <v>CONCRETOS</v>
          </cell>
          <cell r="G2567" t="str">
            <v>SINAPI Abr/23</v>
          </cell>
        </row>
        <row r="2568">
          <cell r="A2568">
            <v>103669</v>
          </cell>
          <cell r="B2568" t="str">
            <v>CONCRETAGEM DE PILARES, FCK = 25 MPA,  COM USO DE BALDES - LANÇAMENTO, ADENSAMENTO E ACABAMENTO. AF_02/2022</v>
          </cell>
          <cell r="C2568" t="str">
            <v>M3</v>
          </cell>
          <cell r="D2568">
            <v>905.75</v>
          </cell>
          <cell r="E2568" t="str">
            <v>FUNDACOES E ESTRUTURAS</v>
          </cell>
          <cell r="F2568" t="str">
            <v>CONCRETOS</v>
          </cell>
          <cell r="G2568" t="str">
            <v>SINAPI Abr/23</v>
          </cell>
        </row>
        <row r="2569">
          <cell r="A2569">
            <v>103670</v>
          </cell>
          <cell r="B2569" t="str">
            <v>LANÇAMENTO COM USO DE BALDES, ADENSAMENTO E ACABAMENTO DE CONCRETO EM ESTRUTURAS. AF_02/2022</v>
          </cell>
          <cell r="C2569" t="str">
            <v>M3</v>
          </cell>
          <cell r="D2569">
            <v>345.2</v>
          </cell>
          <cell r="E2569" t="str">
            <v>FUNDACOES E ESTRUTURAS</v>
          </cell>
          <cell r="F2569" t="str">
            <v>CONCRETOS</v>
          </cell>
          <cell r="G2569" t="str">
            <v>SINAPI Abr/23</v>
          </cell>
        </row>
        <row r="2570">
          <cell r="A2570">
            <v>103671</v>
          </cell>
          <cell r="B2570" t="str">
            <v>CONCRETAGEM DE PILARES, FCK = 25 MPA, COM USO DE GRUA - LANÇAMENTO, ADENSAMENTO E ACABAMENTO. AF_02/2022</v>
          </cell>
          <cell r="C2570" t="str">
            <v>M3</v>
          </cell>
          <cell r="D2570">
            <v>616.52</v>
          </cell>
          <cell r="E2570" t="str">
            <v>FUNDACOES E ESTRUTURAS</v>
          </cell>
          <cell r="F2570" t="str">
            <v>CONCRETOS</v>
          </cell>
          <cell r="G2570" t="str">
            <v>SINAPI Abr/23</v>
          </cell>
        </row>
        <row r="2571">
          <cell r="A2571">
            <v>103672</v>
          </cell>
          <cell r="B2571" t="str">
            <v>CONCRETAGEM DE PILARES, FCK = 25 MPA, COM USO DE BOMBA - LANÇAMENTO, ADENSAMENTO E ACABAMENTO. AF_02/2022_PS</v>
          </cell>
          <cell r="C2571" t="str">
            <v>M3</v>
          </cell>
          <cell r="D2571">
            <v>577.41999999999996</v>
          </cell>
          <cell r="E2571" t="str">
            <v>FUNDACOES E ESTRUTURAS</v>
          </cell>
          <cell r="F2571" t="str">
            <v>CONCRETOS</v>
          </cell>
          <cell r="G2571" t="str">
            <v>SINAPI Abr/23</v>
          </cell>
        </row>
        <row r="2572">
          <cell r="A2572">
            <v>103673</v>
          </cell>
          <cell r="B2572" t="str">
            <v>LANÇAMENTO COM USO DE BOMBA, ADENSAMENTO E ACABAMENTO DE CONCRETO EM ESTRUTURAS. AF_02/2022</v>
          </cell>
          <cell r="C2572" t="str">
            <v>M3</v>
          </cell>
          <cell r="D2572">
            <v>49.13</v>
          </cell>
          <cell r="E2572" t="str">
            <v>FUNDACOES E ESTRUTURAS</v>
          </cell>
          <cell r="F2572" t="str">
            <v>CONCRETOS</v>
          </cell>
          <cell r="G2572" t="str">
            <v>SINAPI Abr/23</v>
          </cell>
        </row>
        <row r="2573">
          <cell r="A2573">
            <v>103674</v>
          </cell>
          <cell r="B2573" t="str">
            <v>CONCRETAGEM DE VIGAS E LAJES, FCK=25 MPA, PARA LAJES PREMOLDADAS COM USO DE BOMBA - LANÇAMENTO, ADENSAMENTO E ACABAMENTO. AF_02/2022_PS</v>
          </cell>
          <cell r="C2573" t="str">
            <v>M3</v>
          </cell>
          <cell r="D2573">
            <v>599.72</v>
          </cell>
          <cell r="E2573" t="str">
            <v>FUNDACOES E ESTRUTURAS</v>
          </cell>
          <cell r="F2573" t="str">
            <v>CONCRETOS</v>
          </cell>
          <cell r="G2573" t="str">
            <v>SINAPI Abr/23</v>
          </cell>
        </row>
        <row r="2574">
          <cell r="A2574">
            <v>103675</v>
          </cell>
          <cell r="B2574" t="str">
            <v>CONCRETAGEM DE VIGAS E LAJES, FCK=25 MPA, PARA LAJES MACIÇAS OU NERVURADAS COM USO DE BOMBA - LANÇAMENTO, ADENSAMENTO E ACABAMENTO. AF_02/2022_PS</v>
          </cell>
          <cell r="C2574" t="str">
            <v>M3</v>
          </cell>
          <cell r="D2574">
            <v>576.96</v>
          </cell>
          <cell r="E2574" t="str">
            <v>FUNDACOES E ESTRUTURAS</v>
          </cell>
          <cell r="F2574" t="str">
            <v>CONCRETOS</v>
          </cell>
          <cell r="G2574" t="str">
            <v>SINAPI Abr/23</v>
          </cell>
        </row>
        <row r="2575">
          <cell r="A2575">
            <v>103676</v>
          </cell>
          <cell r="B2575" t="str">
            <v>CONCRETAGEM DE VIGAS E LAJES, FCK=25 MPA, PARA LAJES PREMOLDADAS COM JERICAS EM ELEVADOR DE CABO EM EDIFICAÇÃO DE MULTIPAVIMENTOS ATÉ 16 ANDARES - LANÇAMENTO, ADENSAMENTO E ACABAMENTO. AF_02/2022</v>
          </cell>
          <cell r="C2575" t="str">
            <v>M3</v>
          </cell>
          <cell r="D2575">
            <v>974.82</v>
          </cell>
          <cell r="E2575" t="str">
            <v>FUNDACOES E ESTRUTURAS</v>
          </cell>
          <cell r="F2575" t="str">
            <v>CONCRETOS</v>
          </cell>
          <cell r="G2575" t="str">
            <v>SINAPI Abr/23</v>
          </cell>
        </row>
        <row r="2576">
          <cell r="A2576">
            <v>103677</v>
          </cell>
          <cell r="B2576" t="str">
            <v>CONCRETAGEM DE VIGAS E LAJES, FCK=25 MPA, PARA LAJES MACIÇAS OU NERVURADAS COM JERICAS EM ELEVADOR DE CABO EM EDIFICAÇÃO DE MULTIPAVIMENTOS ATÉ 16 ANDARES  - LANÇAMENTO, ADENSAMENTO E ACABAMENTO. AF_02/2022</v>
          </cell>
          <cell r="C2576" t="str">
            <v>M3</v>
          </cell>
          <cell r="D2576">
            <v>775.31</v>
          </cell>
          <cell r="E2576" t="str">
            <v>FUNDACOES E ESTRUTURAS</v>
          </cell>
          <cell r="F2576" t="str">
            <v>CONCRETOS</v>
          </cell>
          <cell r="G2576" t="str">
            <v>SINAPI Abr/23</v>
          </cell>
        </row>
        <row r="2577">
          <cell r="A2577">
            <v>103678</v>
          </cell>
          <cell r="B2577" t="str">
            <v>CONCRETAGEM DE VIGAS E LAJES, FCK=25 MPA, PARA LAJES PREMOLDADAS COM JERICAS EM CREMALHEIRA EM EDIFICAÇÃO DE MULTIPAVIMENTOS ATÉ 16 ANDARES  - LANÇAMENTO, ADENSAMENTO E ACABAMENTO. AF_02/2022</v>
          </cell>
          <cell r="C2577" t="str">
            <v>M3</v>
          </cell>
          <cell r="D2577">
            <v>863.91</v>
          </cell>
          <cell r="E2577" t="str">
            <v>FUNDACOES E ESTRUTURAS</v>
          </cell>
          <cell r="F2577" t="str">
            <v>CONCRETOS</v>
          </cell>
          <cell r="G2577" t="str">
            <v>SINAPI Abr/23</v>
          </cell>
        </row>
        <row r="2578">
          <cell r="A2578">
            <v>103679</v>
          </cell>
          <cell r="B2578" t="str">
            <v>CONCRETAGEM DE VIGAS E LAJES, FCK=25 MPA, PARA LAJES MACIÇAS OU NERVURADAS COM JERICAS EM CREMALHEIRA EM EDIFICAÇÃO DE MULTIPAVIMENTOS ATÉ 16 ANDARES - LANÇAMENTO, ADENSAMENTO E ACABAMENTO. AF_02/2022</v>
          </cell>
          <cell r="C2578" t="str">
            <v>M3</v>
          </cell>
          <cell r="D2578">
            <v>726.16</v>
          </cell>
          <cell r="E2578" t="str">
            <v>FUNDACOES E ESTRUTURAS</v>
          </cell>
          <cell r="F2578" t="str">
            <v>CONCRETOS</v>
          </cell>
          <cell r="G2578" t="str">
            <v>SINAPI Abr/23</v>
          </cell>
        </row>
        <row r="2579">
          <cell r="A2579">
            <v>103680</v>
          </cell>
          <cell r="B2579" t="str">
            <v>CONCRETAGEM DE VIGAS E LAJES, FCK=25 MPA, PARA LAJES PREMOLDADAS COM GRUA DE CAÇAMBA DE 350 L EM EDIFICAÇÃO DE MULTIPAVIMENTOS ATÉ 16 ANDARES - LANÇAMENTO, ADENSAMENTO E ACABAMENTO. AF_02/2022</v>
          </cell>
          <cell r="C2579" t="str">
            <v>M3</v>
          </cell>
          <cell r="D2579">
            <v>775.74</v>
          </cell>
          <cell r="E2579" t="str">
            <v>FUNDACOES E ESTRUTURAS</v>
          </cell>
          <cell r="F2579" t="str">
            <v>CONCRETOS</v>
          </cell>
          <cell r="G2579" t="str">
            <v>SINAPI Abr/23</v>
          </cell>
        </row>
        <row r="2580">
          <cell r="A2580">
            <v>103681</v>
          </cell>
          <cell r="B2580" t="str">
            <v>CONCRETAGEM DE VIGAS E LAJES, FCK=25 MPA, PARA LAJES MACIÇAS OU NERVURADAS COM GRUA DE CAÇAMBA DE 500 L EM EDIFICAÇÃO DE MULTIPAVIMENTOS ATÉ 16 ANDARES - LANÇAMENTO, ADENSAMENTO E ACABAMENTO. AF_02/2022</v>
          </cell>
          <cell r="C2580" t="str">
            <v>M3</v>
          </cell>
          <cell r="D2580">
            <v>645.33000000000004</v>
          </cell>
          <cell r="E2580" t="str">
            <v>FUNDACOES E ESTRUTURAS</v>
          </cell>
          <cell r="F2580" t="str">
            <v>CONCRETOS</v>
          </cell>
          <cell r="G2580" t="str">
            <v>SINAPI Abr/23</v>
          </cell>
        </row>
        <row r="2581">
          <cell r="A2581">
            <v>103682</v>
          </cell>
          <cell r="B2581" t="str">
            <v>CONCRETAGEM DE VIGAS E LAJES, FCK=25 MPA, PARA QUALQUER TIPO DE LAJE COM BALDES EM EDIFICAÇÃO TÉRREA - LANÇAMENTO, ADENSAMENTO E ACABAMENTO. AF_02/2022</v>
          </cell>
          <cell r="C2581" t="str">
            <v>M3</v>
          </cell>
          <cell r="D2581">
            <v>927.84</v>
          </cell>
          <cell r="E2581" t="str">
            <v>FUNDACOES E ESTRUTURAS</v>
          </cell>
          <cell r="F2581" t="str">
            <v>CONCRETOS</v>
          </cell>
          <cell r="G2581" t="str">
            <v>SINAPI Abr/23</v>
          </cell>
        </row>
        <row r="2582">
          <cell r="A2582">
            <v>103683</v>
          </cell>
          <cell r="B2582" t="str">
            <v>CONCRETAGEM DE VIGAS E LAJES, FCK=25 MPA, PARA QUALQUER TIPO DE LAJE COM BALDES EM EDIFICAÇÃO DE MULTIPAVIMENTOS ATÉ 04 ANDARES - LANÇAMENTO, ADENSAMENTO E ACABAMENTO. AF_02/2022</v>
          </cell>
          <cell r="C2582" t="str">
            <v>M3</v>
          </cell>
          <cell r="D2582">
            <v>1264.06</v>
          </cell>
          <cell r="E2582" t="str">
            <v>FUNDACOES E ESTRUTURAS</v>
          </cell>
          <cell r="F2582" t="str">
            <v>CONCRETOS</v>
          </cell>
          <cell r="G2582" t="str">
            <v>SINAPI Abr/23</v>
          </cell>
        </row>
        <row r="2583">
          <cell r="A2583">
            <v>103684</v>
          </cell>
          <cell r="B2583" t="str">
            <v>CONCRETAGEM DE RESERVATÓRIOS, FCK=25 MPA, COM USO DE BOMBA - LANÇAMENTO, ADENSAMENTO E ACABAMENTO. AF_02/2022_PS</v>
          </cell>
          <cell r="C2583" t="str">
            <v>M3</v>
          </cell>
          <cell r="D2583">
            <v>596.83000000000004</v>
          </cell>
          <cell r="E2583" t="str">
            <v>FUNDACOES E ESTRUTURAS</v>
          </cell>
          <cell r="F2583" t="str">
            <v>CONCRETOS</v>
          </cell>
          <cell r="G2583" t="str">
            <v>SINAPI Abr/23</v>
          </cell>
        </row>
        <row r="2584">
          <cell r="A2584">
            <v>103685</v>
          </cell>
          <cell r="B2584" t="str">
            <v>CONCRETAGEM DE MURETAS, FCK=25 MPA, COM USO DE BOMBA - LANÇAMENTO, ADENSAMENTO E ACABAMENTO. AF_02/2022_PS</v>
          </cell>
          <cell r="C2584" t="str">
            <v>M3</v>
          </cell>
          <cell r="D2584">
            <v>582.21</v>
          </cell>
          <cell r="E2584" t="str">
            <v>FUNDACOES E ESTRUTURAS</v>
          </cell>
          <cell r="F2584" t="str">
            <v>CONCRETOS</v>
          </cell>
          <cell r="G2584" t="str">
            <v>SINAPI Abr/23</v>
          </cell>
        </row>
        <row r="2585">
          <cell r="A2585">
            <v>103686</v>
          </cell>
          <cell r="B2585" t="str">
            <v>CONCRETAGEM DE ESCADAS, FCK=25 MPA, COM USO DE BOMBA - LANÇAMENTO, ADENSAMENTO E ACABAMENTO. AF_02/2022_PS</v>
          </cell>
          <cell r="C2585" t="str">
            <v>M3</v>
          </cell>
          <cell r="D2585">
            <v>648.49</v>
          </cell>
          <cell r="E2585" t="str">
            <v>FUNDACOES E ESTRUTURAS</v>
          </cell>
          <cell r="F2585" t="str">
            <v>CONCRETOS</v>
          </cell>
          <cell r="G2585" t="str">
            <v>SINAPI Abr/23</v>
          </cell>
        </row>
        <row r="2586">
          <cell r="A2586">
            <v>103687</v>
          </cell>
          <cell r="B2586" t="str">
            <v>CONCRETAGEM DE PILARES, FCK=25 MPA, COM USO DE JERICAS EM ELEVADOR DE CABO - LANÇAMENTO, ADENSAMENTO E ACABAMENTO. AF_02/2022</v>
          </cell>
          <cell r="C2586" t="str">
            <v>M3</v>
          </cell>
          <cell r="D2586">
            <v>1051.04</v>
          </cell>
          <cell r="E2586" t="str">
            <v>FUNDACOES E ESTRUTURAS</v>
          </cell>
          <cell r="F2586" t="str">
            <v>CONCRETOS</v>
          </cell>
          <cell r="G2586" t="str">
            <v>SINAPI Abr/23</v>
          </cell>
        </row>
        <row r="2587">
          <cell r="A2587">
            <v>103688</v>
          </cell>
          <cell r="B2587" t="str">
            <v>CONCRETAGEM DE PILARES, FCK=25 MPA, COM USO DE JERICAS EM CREMALHEIRA - LANÇAMENTO, ADENSAMENTO E ACABAMENTO. AF_02/2022</v>
          </cell>
          <cell r="C2587" t="str">
            <v>M3</v>
          </cell>
          <cell r="D2587">
            <v>767.16</v>
          </cell>
          <cell r="E2587" t="str">
            <v>FUNDACOES E ESTRUTURAS</v>
          </cell>
          <cell r="F2587" t="str">
            <v>CONCRETOS</v>
          </cell>
          <cell r="G2587" t="str">
            <v>SINAPI Abr/23</v>
          </cell>
        </row>
        <row r="2588">
          <cell r="A2588">
            <v>101963</v>
          </cell>
          <cell r="B2588" t="str">
            <v>LAJE PRÉ-MOLDADA UNIDIRECIONAL, BIAPOIADA, PARA PISO, ENCHIMENTO EM CERÂMICA, VIGOTA CONVENCIONAL, ALTURA TOTAL DA LAJE (ENCHIMENTO+CAPA) = (8+4). AF_11/2020</v>
          </cell>
          <cell r="C2588" t="str">
            <v>M2</v>
          </cell>
          <cell r="D2588">
            <v>184.64</v>
          </cell>
          <cell r="E2588" t="str">
            <v>FUNDACOES E ESTRUTURAS</v>
          </cell>
          <cell r="F2588" t="str">
            <v>LAJE PRE-FABRICADA</v>
          </cell>
          <cell r="G2588" t="str">
            <v>SINAPI Abr/23</v>
          </cell>
        </row>
        <row r="2589">
          <cell r="A2589">
            <v>101964</v>
          </cell>
          <cell r="B2589" t="str">
            <v>LAJE PRÉ-MOLDADA UNIDIRECIONAL, BIAPOIADA, PARA FORRO, ENCHIMENTO EM CERÂMICA, VIGOTA CONVENCIONAL, ALTURA TOTAL DA LAJE (ENCHIMENTO+CAPA) = (8+3). AF_11/2020</v>
          </cell>
          <cell r="C2589" t="str">
            <v>M2</v>
          </cell>
          <cell r="D2589">
            <v>173.21</v>
          </cell>
          <cell r="E2589" t="str">
            <v>FUNDACOES E ESTRUTURAS</v>
          </cell>
          <cell r="F2589" t="str">
            <v>LAJE PRE-FABRICADA</v>
          </cell>
          <cell r="G2589" t="str">
            <v>SINAPI Abr/23</v>
          </cell>
        </row>
        <row r="2590">
          <cell r="A2590">
            <v>101165</v>
          </cell>
          <cell r="B2590" t="str">
            <v>ALVENARIA DE EMBASAMENTO COM BLOCO ESTRUTURAL DE CONCRETO, DE 14X19X29CM E ARGAMASSA DE ASSENTAMENTO COM PREPARO EM BETONEIRA. AF_05/2020</v>
          </cell>
          <cell r="C2590" t="str">
            <v>M3</v>
          </cell>
          <cell r="D2590">
            <v>964.11</v>
          </cell>
          <cell r="E2590" t="str">
            <v>FUNDACOES E ESTRUTURAS</v>
          </cell>
          <cell r="F2590" t="str">
            <v>EMBASAMENTOS</v>
          </cell>
          <cell r="G2590" t="str">
            <v>SINAPI Abr/23</v>
          </cell>
        </row>
        <row r="2591">
          <cell r="A2591">
            <v>101166</v>
          </cell>
          <cell r="B2591" t="str">
            <v>ALVENARIA DE EMBASAMENTO COM BLOCO ESTRUTURAL DE CERÂMICA, DE 14X19X29CM E ARGAMASSA DE ASSENTAMENTO COM PREPARO EM BETONEIRA. AF_05/2020</v>
          </cell>
          <cell r="C2591" t="str">
            <v>M3</v>
          </cell>
          <cell r="D2591">
            <v>657.72</v>
          </cell>
          <cell r="E2591" t="str">
            <v>FUNDACOES E ESTRUTURAS</v>
          </cell>
          <cell r="F2591" t="str">
            <v>EMBASAMENTOS</v>
          </cell>
          <cell r="G2591" t="str">
            <v>SINAPI Abr/23</v>
          </cell>
        </row>
        <row r="2592">
          <cell r="A2592">
            <v>98575</v>
          </cell>
          <cell r="B2592" t="str">
            <v>TRATAMENTO DE JUNTA DE DILATAÇÃO, COM TARUGO DE POLIETILENO E SELANTE PU, INCLUSO PREENCHIMENTO COM ESPUMA EXPANSIVA PU. AF_06/2018</v>
          </cell>
          <cell r="C2592" t="str">
            <v>M</v>
          </cell>
          <cell r="D2592">
            <v>116.01</v>
          </cell>
          <cell r="E2592" t="str">
            <v>FUNDACOES E ESTRUTURAS</v>
          </cell>
          <cell r="F2592" t="str">
            <v>ADESIVOS PARA ESTRUTURAS</v>
          </cell>
          <cell r="G2592" t="str">
            <v>SINAPI Abr/23</v>
          </cell>
        </row>
        <row r="2593">
          <cell r="A2593">
            <v>98576</v>
          </cell>
          <cell r="B2593" t="str">
            <v>TRATAMENTO DE JUNTA DE DILATAÇÃO COM MANTA ASFÁLTICA ADERIDA COM MAÇARICO. AF_06/2018</v>
          </cell>
          <cell r="C2593" t="str">
            <v>M</v>
          </cell>
          <cell r="D2593">
            <v>24.57</v>
          </cell>
          <cell r="E2593" t="str">
            <v>FUNDACOES E ESTRUTURAS</v>
          </cell>
          <cell r="F2593" t="str">
            <v>ADESIVOS PARA ESTRUTURAS</v>
          </cell>
          <cell r="G2593" t="str">
            <v>SINAPI Abr/23</v>
          </cell>
        </row>
        <row r="2594">
          <cell r="A2594">
            <v>98577</v>
          </cell>
          <cell r="B2594" t="str">
            <v>TRATAMENTO DE JUNTA SERRADA, COM TARUGO DE POLIETILENO E SELANTE À BASE DE SILICONE. AF_06/2018</v>
          </cell>
          <cell r="C2594" t="str">
            <v>M</v>
          </cell>
          <cell r="D2594">
            <v>53.22</v>
          </cell>
          <cell r="E2594" t="str">
            <v>FUNDACOES E ESTRUTURAS</v>
          </cell>
          <cell r="F2594" t="str">
            <v>ADESIVOS PARA ESTRUTURAS</v>
          </cell>
          <cell r="G2594" t="str">
            <v>SINAPI Abr/23</v>
          </cell>
        </row>
        <row r="2595">
          <cell r="A2595">
            <v>93182</v>
          </cell>
          <cell r="B2595" t="str">
            <v>VERGA PRÉ-MOLDADA PARA JANELAS COM ATÉ 1,5 M DE VÃO. AF_03/2016</v>
          </cell>
          <cell r="C2595" t="str">
            <v>M</v>
          </cell>
          <cell r="D2595">
            <v>53.7</v>
          </cell>
          <cell r="E2595" t="str">
            <v>FUNDACOES E ESTRUTURAS</v>
          </cell>
          <cell r="F2595" t="str">
            <v>CINTAS E VERGAS</v>
          </cell>
          <cell r="G2595" t="str">
            <v>SINAPI Abr/23</v>
          </cell>
        </row>
        <row r="2596">
          <cell r="A2596">
            <v>93183</v>
          </cell>
          <cell r="B2596" t="str">
            <v>VERGA PRÉ-MOLDADA PARA JANELAS COM MAIS DE 1,5 M DE VÃO. AF_03/2016</v>
          </cell>
          <cell r="C2596" t="str">
            <v>M</v>
          </cell>
          <cell r="D2596">
            <v>67.8</v>
          </cell>
          <cell r="E2596" t="str">
            <v>FUNDACOES E ESTRUTURAS</v>
          </cell>
          <cell r="F2596" t="str">
            <v>CINTAS E VERGAS</v>
          </cell>
          <cell r="G2596" t="str">
            <v>SINAPI Abr/23</v>
          </cell>
        </row>
        <row r="2597">
          <cell r="A2597">
            <v>93184</v>
          </cell>
          <cell r="B2597" t="str">
            <v>VERGA PRÉ-MOLDADA PARA PORTAS COM ATÉ 1,5 M DE VÃO. AF_03/2016</v>
          </cell>
          <cell r="C2597" t="str">
            <v>M</v>
          </cell>
          <cell r="D2597">
            <v>40.25</v>
          </cell>
          <cell r="E2597" t="str">
            <v>FUNDACOES E ESTRUTURAS</v>
          </cell>
          <cell r="F2597" t="str">
            <v>CINTAS E VERGAS</v>
          </cell>
          <cell r="G2597" t="str">
            <v>SINAPI Abr/23</v>
          </cell>
        </row>
        <row r="2598">
          <cell r="A2598">
            <v>93185</v>
          </cell>
          <cell r="B2598" t="str">
            <v>VERGA PRÉ-MOLDADA PARA PORTAS COM MAIS DE 1,5 M DE VÃO. AF_03/2016</v>
          </cell>
          <cell r="C2598" t="str">
            <v>M</v>
          </cell>
          <cell r="D2598">
            <v>66.680000000000007</v>
          </cell>
          <cell r="E2598" t="str">
            <v>FUNDACOES E ESTRUTURAS</v>
          </cell>
          <cell r="F2598" t="str">
            <v>CINTAS E VERGAS</v>
          </cell>
          <cell r="G2598" t="str">
            <v>SINAPI Abr/23</v>
          </cell>
        </row>
        <row r="2599">
          <cell r="A2599">
            <v>93186</v>
          </cell>
          <cell r="B2599" t="str">
            <v>VERGA MOLDADA IN LOCO EM CONCRETO PARA JANELAS COM ATÉ 1,5 M DE VÃO. AF_03/2016</v>
          </cell>
          <cell r="C2599" t="str">
            <v>M</v>
          </cell>
          <cell r="D2599">
            <v>103.2</v>
          </cell>
          <cell r="E2599" t="str">
            <v>FUNDACOES E ESTRUTURAS</v>
          </cell>
          <cell r="F2599" t="str">
            <v>CINTAS E VERGAS</v>
          </cell>
          <cell r="G2599" t="str">
            <v>SINAPI Abr/23</v>
          </cell>
        </row>
        <row r="2600">
          <cell r="A2600">
            <v>93187</v>
          </cell>
          <cell r="B2600" t="str">
            <v>VERGA MOLDADA IN LOCO EM CONCRETO PARA JANELAS COM MAIS DE 1,5 M DE VÃO. AF_03/2016</v>
          </cell>
          <cell r="C2600" t="str">
            <v>M</v>
          </cell>
          <cell r="D2600">
            <v>116.93</v>
          </cell>
          <cell r="E2600" t="str">
            <v>FUNDACOES E ESTRUTURAS</v>
          </cell>
          <cell r="F2600" t="str">
            <v>CINTAS E VERGAS</v>
          </cell>
          <cell r="G2600" t="str">
            <v>SINAPI Abr/23</v>
          </cell>
        </row>
        <row r="2601">
          <cell r="A2601">
            <v>93188</v>
          </cell>
          <cell r="B2601" t="str">
            <v>VERGA MOLDADA IN LOCO EM CONCRETO PARA PORTAS COM ATÉ 1,5 M DE VÃO. AF_03/2016</v>
          </cell>
          <cell r="C2601" t="str">
            <v>M</v>
          </cell>
          <cell r="D2601">
            <v>95.8</v>
          </cell>
          <cell r="E2601" t="str">
            <v>FUNDACOES E ESTRUTURAS</v>
          </cell>
          <cell r="F2601" t="str">
            <v>CINTAS E VERGAS</v>
          </cell>
          <cell r="G2601" t="str">
            <v>SINAPI Abr/23</v>
          </cell>
        </row>
        <row r="2602">
          <cell r="A2602">
            <v>93189</v>
          </cell>
          <cell r="B2602" t="str">
            <v>VERGA MOLDADA IN LOCO EM CONCRETO PARA PORTAS COM MAIS DE 1,5 M DE VÃO. AF_03/2016</v>
          </cell>
          <cell r="C2602" t="str">
            <v>M</v>
          </cell>
          <cell r="D2602">
            <v>117.67</v>
          </cell>
          <cell r="E2602" t="str">
            <v>FUNDACOES E ESTRUTURAS</v>
          </cell>
          <cell r="F2602" t="str">
            <v>CINTAS E VERGAS</v>
          </cell>
          <cell r="G2602" t="str">
            <v>SINAPI Abr/23</v>
          </cell>
        </row>
        <row r="2603">
          <cell r="A2603">
            <v>93190</v>
          </cell>
          <cell r="B2603" t="str">
            <v>VERGA MOLDADA IN LOCO COM UTILIZAÇÃO DE BLOCOS CANALETA PARA JANELAS COM ATÉ 1,5 M DE VÃO. AF_03/2016</v>
          </cell>
          <cell r="C2603" t="str">
            <v>M</v>
          </cell>
          <cell r="D2603">
            <v>47.05</v>
          </cell>
          <cell r="E2603" t="str">
            <v>FUNDACOES E ESTRUTURAS</v>
          </cell>
          <cell r="F2603" t="str">
            <v>CINTAS E VERGAS</v>
          </cell>
          <cell r="G2603" t="str">
            <v>SINAPI Abr/23</v>
          </cell>
        </row>
        <row r="2604">
          <cell r="A2604">
            <v>93191</v>
          </cell>
          <cell r="B2604" t="str">
            <v>VERGA MOLDADA IN LOCO COM UTILIZAÇÃO DE BLOCOS CANALETA PARA JANELAS COM MAIS DE 1,5 M DE VÃO. AF_03/2016</v>
          </cell>
          <cell r="C2604" t="str">
            <v>M</v>
          </cell>
          <cell r="D2604">
            <v>48.56</v>
          </cell>
          <cell r="E2604" t="str">
            <v>FUNDACOES E ESTRUTURAS</v>
          </cell>
          <cell r="F2604" t="str">
            <v>CINTAS E VERGAS</v>
          </cell>
          <cell r="G2604" t="str">
            <v>SINAPI Abr/23</v>
          </cell>
        </row>
        <row r="2605">
          <cell r="A2605">
            <v>93192</v>
          </cell>
          <cell r="B2605" t="str">
            <v>VERGA MOLDADA IN LOCO COM UTILIZAÇÃO DE BLOCOS CANALETA PARA PORTAS COM ATÉ 1,5 M DE VÃO. AF_03/2016</v>
          </cell>
          <cell r="C2605" t="str">
            <v>M</v>
          </cell>
          <cell r="D2605">
            <v>51.93</v>
          </cell>
          <cell r="E2605" t="str">
            <v>FUNDACOES E ESTRUTURAS</v>
          </cell>
          <cell r="F2605" t="str">
            <v>CINTAS E VERGAS</v>
          </cell>
          <cell r="G2605" t="str">
            <v>SINAPI Abr/23</v>
          </cell>
        </row>
        <row r="2606">
          <cell r="A2606">
            <v>93193</v>
          </cell>
          <cell r="B2606" t="str">
            <v>VERGA MOLDADA IN LOCO COM UTILIZAÇÃO DE BLOCOS CANALETA PARA PORTAS COM MAIS DE 1,5 M DE VÃO. AF_03/2016</v>
          </cell>
          <cell r="C2606" t="str">
            <v>M</v>
          </cell>
          <cell r="D2606">
            <v>49.48</v>
          </cell>
          <cell r="E2606" t="str">
            <v>FUNDACOES E ESTRUTURAS</v>
          </cell>
          <cell r="F2606" t="str">
            <v>CINTAS E VERGAS</v>
          </cell>
          <cell r="G2606" t="str">
            <v>SINAPI Abr/23</v>
          </cell>
        </row>
        <row r="2607">
          <cell r="A2607">
            <v>93194</v>
          </cell>
          <cell r="B2607" t="str">
            <v>CONTRAVERGA PRÉ-MOLDADA PARA VÃOS DE ATÉ 1,5 M DE COMPRIMENTO. AF_03/2016</v>
          </cell>
          <cell r="C2607" t="str">
            <v>M</v>
          </cell>
          <cell r="D2607">
            <v>52.48</v>
          </cell>
          <cell r="E2607" t="str">
            <v>FUNDACOES E ESTRUTURAS</v>
          </cell>
          <cell r="F2607" t="str">
            <v>CINTAS E VERGAS</v>
          </cell>
          <cell r="G2607" t="str">
            <v>SINAPI Abr/23</v>
          </cell>
        </row>
        <row r="2608">
          <cell r="A2608">
            <v>93195</v>
          </cell>
          <cell r="B2608" t="str">
            <v>CONTRAVERGA PRÉ-MOLDADA PARA VÃOS DE MAIS DE 1,5 M DE COMPRIMENTO. AF_03/2016</v>
          </cell>
          <cell r="C2608" t="str">
            <v>M</v>
          </cell>
          <cell r="D2608">
            <v>63.96</v>
          </cell>
          <cell r="E2608" t="str">
            <v>FUNDACOES E ESTRUTURAS</v>
          </cell>
          <cell r="F2608" t="str">
            <v>CINTAS E VERGAS</v>
          </cell>
          <cell r="G2608" t="str">
            <v>SINAPI Abr/23</v>
          </cell>
        </row>
        <row r="2609">
          <cell r="A2609">
            <v>93196</v>
          </cell>
          <cell r="B2609" t="str">
            <v>CONTRAVERGA MOLDADA IN LOCO EM CONCRETO PARA VÃOS DE ATÉ 1,5 M DE COMPRIMENTO. AF_03/2016</v>
          </cell>
          <cell r="C2609" t="str">
            <v>M</v>
          </cell>
          <cell r="D2609">
            <v>100.59</v>
          </cell>
          <cell r="E2609" t="str">
            <v>FUNDACOES E ESTRUTURAS</v>
          </cell>
          <cell r="F2609" t="str">
            <v>CINTAS E VERGAS</v>
          </cell>
          <cell r="G2609" t="str">
            <v>SINAPI Abr/23</v>
          </cell>
        </row>
        <row r="2610">
          <cell r="A2610">
            <v>93197</v>
          </cell>
          <cell r="B2610" t="str">
            <v>CONTRAVERGA MOLDADA IN LOCO EM CONCRETO PARA VÃOS DE MAIS DE 1,5 M DE COMPRIMENTO. AF_03/2016</v>
          </cell>
          <cell r="C2610" t="str">
            <v>M</v>
          </cell>
          <cell r="D2610">
            <v>112.27</v>
          </cell>
          <cell r="E2610" t="str">
            <v>FUNDACOES E ESTRUTURAS</v>
          </cell>
          <cell r="F2610" t="str">
            <v>CINTAS E VERGAS</v>
          </cell>
          <cell r="G2610" t="str">
            <v>SINAPI Abr/23</v>
          </cell>
        </row>
        <row r="2611">
          <cell r="A2611">
            <v>93198</v>
          </cell>
          <cell r="B2611" t="str">
            <v>CONTRAVERGA MOLDADA IN LOCO COM UTILIZAÇÃO DE BLOCOS CANALETA PARA VÃOS DE ATÉ 1,5 M DE COMPRIMENTO. AF_03/2016</v>
          </cell>
          <cell r="C2611" t="str">
            <v>M</v>
          </cell>
          <cell r="D2611">
            <v>40.299999999999997</v>
          </cell>
          <cell r="E2611" t="str">
            <v>FUNDACOES E ESTRUTURAS</v>
          </cell>
          <cell r="F2611" t="str">
            <v>CINTAS E VERGAS</v>
          </cell>
          <cell r="G2611" t="str">
            <v>SINAPI Abr/23</v>
          </cell>
        </row>
        <row r="2612">
          <cell r="A2612">
            <v>93199</v>
          </cell>
          <cell r="B2612" t="str">
            <v>CONTRAVERGA MOLDADA IN LOCO COM UTILIZAÇÃO DE BLOCOS CANALETA PARA VÃOS DE MAIS DE 1,5 M DE COMPRIMENTO. AF_03/2016</v>
          </cell>
          <cell r="C2612" t="str">
            <v>M</v>
          </cell>
          <cell r="D2612">
            <v>39.6</v>
          </cell>
          <cell r="E2612" t="str">
            <v>FUNDACOES E ESTRUTURAS</v>
          </cell>
          <cell r="F2612" t="str">
            <v>CINTAS E VERGAS</v>
          </cell>
          <cell r="G2612" t="str">
            <v>SINAPI Abr/23</v>
          </cell>
        </row>
        <row r="2613">
          <cell r="A2613">
            <v>93200</v>
          </cell>
          <cell r="B2613" t="str">
            <v>FIXAÇÃO (ENCUNHAMENTO) DE ALVENARIA DE VEDAÇÃO COM ARGAMASSA APLICADA COM BISNAGA. AF_03/2016</v>
          </cell>
          <cell r="C2613" t="str">
            <v>M</v>
          </cell>
          <cell r="D2613">
            <v>3.07</v>
          </cell>
          <cell r="E2613" t="str">
            <v>FUNDACOES E ESTRUTURAS</v>
          </cell>
          <cell r="F2613" t="str">
            <v>CINTAS E VERGAS</v>
          </cell>
          <cell r="G2613" t="str">
            <v>SINAPI Abr/23</v>
          </cell>
        </row>
        <row r="2614">
          <cell r="A2614">
            <v>93201</v>
          </cell>
          <cell r="B2614" t="str">
            <v>FIXAÇÃO (ENCUNHAMENTO) DE ALVENARIA DE VEDAÇÃO COM ARGAMASSA APLICADA COM COLHER. AF_03/2016</v>
          </cell>
          <cell r="C2614" t="str">
            <v>M</v>
          </cell>
          <cell r="D2614">
            <v>6.89</v>
          </cell>
          <cell r="E2614" t="str">
            <v>FUNDACOES E ESTRUTURAS</v>
          </cell>
          <cell r="F2614" t="str">
            <v>CINTAS E VERGAS</v>
          </cell>
          <cell r="G2614" t="str">
            <v>SINAPI Abr/23</v>
          </cell>
        </row>
        <row r="2615">
          <cell r="A2615">
            <v>93202</v>
          </cell>
          <cell r="B2615" t="str">
            <v>FIXAÇÃO (ENCUNHAMENTO) DE ALVENARIA DE VEDAÇÃO COM TIJOLO MACIÇO. AF_03/2016</v>
          </cell>
          <cell r="C2615" t="str">
            <v>M</v>
          </cell>
          <cell r="D2615">
            <v>27.7</v>
          </cell>
          <cell r="E2615" t="str">
            <v>FUNDACOES E ESTRUTURAS</v>
          </cell>
          <cell r="F2615" t="str">
            <v>CINTAS E VERGAS</v>
          </cell>
          <cell r="G2615" t="str">
            <v>SINAPI Abr/23</v>
          </cell>
        </row>
        <row r="2616">
          <cell r="A2616">
            <v>93203</v>
          </cell>
          <cell r="B2616" t="str">
            <v>FIXAÇÃO (ENCUNHAMENTO) DE ALVENARIA DE VEDAÇÃO COM ESPUMA DE POLIURETANO EXPANSIVA. AF_03/2016</v>
          </cell>
          <cell r="C2616" t="str">
            <v>M</v>
          </cell>
          <cell r="D2616">
            <v>16.66</v>
          </cell>
          <cell r="E2616" t="str">
            <v>FUNDACOES E ESTRUTURAS</v>
          </cell>
          <cell r="F2616" t="str">
            <v>CINTAS E VERGAS</v>
          </cell>
          <cell r="G2616" t="str">
            <v>SINAPI Abr/23</v>
          </cell>
        </row>
        <row r="2617">
          <cell r="A2617">
            <v>93204</v>
          </cell>
          <cell r="B2617" t="str">
            <v>CINTA DE AMARRAÇÃO DE ALVENARIA MOLDADA IN LOCO EM CONCRETO. AF_03/2016</v>
          </cell>
          <cell r="C2617" t="str">
            <v>M</v>
          </cell>
          <cell r="D2617">
            <v>71.48</v>
          </cell>
          <cell r="E2617" t="str">
            <v>FUNDACOES E ESTRUTURAS</v>
          </cell>
          <cell r="F2617" t="str">
            <v>CINTAS E VERGAS</v>
          </cell>
          <cell r="G2617" t="str">
            <v>SINAPI Abr/23</v>
          </cell>
        </row>
        <row r="2618">
          <cell r="A2618">
            <v>93205</v>
          </cell>
          <cell r="B2618" t="str">
            <v>CINTA DE AMARRAÇÃO DE ALVENARIA MOLDADA IN LOCO COM UTILIZAÇÃO DE BLOCOS CANALETA. AF_03/2016</v>
          </cell>
          <cell r="C2618" t="str">
            <v>M</v>
          </cell>
          <cell r="D2618">
            <v>38.54</v>
          </cell>
          <cell r="E2618" t="str">
            <v>FUNDACOES E ESTRUTURAS</v>
          </cell>
          <cell r="F2618" t="str">
            <v>CINTAS E VERGAS</v>
          </cell>
          <cell r="G2618" t="str">
            <v>SINAPI Abr/23</v>
          </cell>
        </row>
        <row r="2619">
          <cell r="A2619">
            <v>97733</v>
          </cell>
          <cell r="B2619" t="str">
            <v>PEÇA RETANGULAR PRÉ-MOLDADA, VOLUME DE CONCRETO DE ATÉ 10 LITROS, TAXA DE AÇO APROXIMADA DE 30KG/M³. AF_01/2018</v>
          </cell>
          <cell r="C2619" t="str">
            <v>M3</v>
          </cell>
          <cell r="D2619">
            <v>3538.32</v>
          </cell>
          <cell r="E2619" t="str">
            <v>FUNDACOES E ESTRUTURAS</v>
          </cell>
          <cell r="F2619" t="str">
            <v>ESTRUTURAS DIVERSAS</v>
          </cell>
          <cell r="G2619" t="str">
            <v>SINAPI Abr/23</v>
          </cell>
        </row>
        <row r="2620">
          <cell r="A2620">
            <v>97734</v>
          </cell>
          <cell r="B2620" t="str">
            <v>PEÇA RETANGULAR PRÉ-MOLDADA, VOLUME DE CONCRETO DE 10 A 30 LITROS, TAXA DE AÇO APROXIMADA DE 30KG/M³. AF_01/2018</v>
          </cell>
          <cell r="C2620" t="str">
            <v>M3</v>
          </cell>
          <cell r="D2620">
            <v>3094.43</v>
          </cell>
          <cell r="E2620" t="str">
            <v>FUNDACOES E ESTRUTURAS</v>
          </cell>
          <cell r="F2620" t="str">
            <v>ESTRUTURAS DIVERSAS</v>
          </cell>
          <cell r="G2620" t="str">
            <v>SINAPI Abr/23</v>
          </cell>
        </row>
        <row r="2621">
          <cell r="A2621">
            <v>97735</v>
          </cell>
          <cell r="B2621" t="str">
            <v>PEÇA RETANGULAR PRÉ-MOLDADA, VOLUME DE CONCRETO DE 30 A 100 LITROS, TAXA DE AÇO APROXIMADA DE 30KG/M³. AF_01/2018</v>
          </cell>
          <cell r="C2621" t="str">
            <v>M3</v>
          </cell>
          <cell r="D2621">
            <v>2501.1</v>
          </cell>
          <cell r="E2621" t="str">
            <v>FUNDACOES E ESTRUTURAS</v>
          </cell>
          <cell r="F2621" t="str">
            <v>ESTRUTURAS DIVERSAS</v>
          </cell>
          <cell r="G2621" t="str">
            <v>SINAPI Abr/23</v>
          </cell>
        </row>
        <row r="2622">
          <cell r="A2622">
            <v>97736</v>
          </cell>
          <cell r="B2622" t="str">
            <v>PEÇA RETANGULAR PRÉ-MOLDADA, VOLUME DE CONCRETO ACIMA DE 100 LITROS, TAXA DE AÇO APROXIMADA DE 30KG/M³. AF_01/2018</v>
          </cell>
          <cell r="C2622" t="str">
            <v>M3</v>
          </cell>
          <cell r="D2622">
            <v>1483.09</v>
          </cell>
          <cell r="E2622" t="str">
            <v>FUNDACOES E ESTRUTURAS</v>
          </cell>
          <cell r="F2622" t="str">
            <v>ESTRUTURAS DIVERSAS</v>
          </cell>
          <cell r="G2622" t="str">
            <v>SINAPI Abr/23</v>
          </cell>
        </row>
        <row r="2623">
          <cell r="A2623">
            <v>97737</v>
          </cell>
          <cell r="B2623" t="str">
            <v>PEÇA RETANGULAR PRÉ-MOLDADA, VOLUME DE CONCRETO DE 30 A 70 LITROS , TAXA DE AÇO APROXIMADA DE 70KG/M³. AF_01/2018</v>
          </cell>
          <cell r="C2623" t="str">
            <v>M3</v>
          </cell>
          <cell r="D2623">
            <v>3299.82</v>
          </cell>
          <cell r="E2623" t="str">
            <v>FUNDACOES E ESTRUTURAS</v>
          </cell>
          <cell r="F2623" t="str">
            <v>ESTRUTURAS DIVERSAS</v>
          </cell>
          <cell r="G2623" t="str">
            <v>SINAPI Abr/23</v>
          </cell>
        </row>
        <row r="2624">
          <cell r="A2624">
            <v>97738</v>
          </cell>
          <cell r="B2624" t="str">
            <v>PEÇA CIRCULAR PRÉ-MOLDADA, VOLUME DE CONCRETO DE 10 A 30 LITROS, TAXA DE FIBRA DE POLIPROPILENO APROXIMADA DE 6 KG/M³. AF_01/2018_PS</v>
          </cell>
          <cell r="C2624" t="str">
            <v>M3</v>
          </cell>
          <cell r="D2624">
            <v>5087.8</v>
          </cell>
          <cell r="E2624" t="str">
            <v>FUNDACOES E ESTRUTURAS</v>
          </cell>
          <cell r="F2624" t="str">
            <v>ESTRUTURAS DIVERSAS</v>
          </cell>
          <cell r="G2624" t="str">
            <v>SINAPI Abr/23</v>
          </cell>
        </row>
        <row r="2625">
          <cell r="A2625">
            <v>97739</v>
          </cell>
          <cell r="B2625" t="str">
            <v>PEÇA CIRCULAR PRÉ-MOLDADA, VOLUME DE CONCRETO DE 30 A 100 LITROS, TAXA DE AÇO APROXIMADA DE 30KG/M³. AF_01/2018</v>
          </cell>
          <cell r="C2625" t="str">
            <v>M3</v>
          </cell>
          <cell r="D2625">
            <v>2916.43</v>
          </cell>
          <cell r="E2625" t="str">
            <v>FUNDACOES E ESTRUTURAS</v>
          </cell>
          <cell r="F2625" t="str">
            <v>ESTRUTURAS DIVERSAS</v>
          </cell>
          <cell r="G2625" t="str">
            <v>SINAPI Abr/23</v>
          </cell>
        </row>
        <row r="2626">
          <cell r="A2626">
            <v>97740</v>
          </cell>
          <cell r="B2626" t="str">
            <v>PEÇA CIRCULAR PRÉ-MOLDADA, VOLUME DE CONCRETO ACIMA DE 100 LITROS, TAXA DE AÇO APROXIMADA DE 30KG/M³. AF_01/2018</v>
          </cell>
          <cell r="C2626" t="str">
            <v>M3</v>
          </cell>
          <cell r="D2626">
            <v>2046.72</v>
          </cell>
          <cell r="E2626" t="str">
            <v>FUNDACOES E ESTRUTURAS</v>
          </cell>
          <cell r="F2626" t="str">
            <v>ESTRUTURAS DIVERSAS</v>
          </cell>
          <cell r="G2626" t="str">
            <v>SINAPI Abr/23</v>
          </cell>
        </row>
        <row r="2627">
          <cell r="A2627">
            <v>98615</v>
          </cell>
          <cell r="B2627" t="str">
            <v>CONTENÇÃO EM CORTINA COM ESTACAS ESPAÇADAS COM 30 CM DE DIÂMETRO E PROFUNDIDADE MENOR OU IGUAL A 10 M. AF_06/2018</v>
          </cell>
          <cell r="C2627" t="str">
            <v>M2</v>
          </cell>
          <cell r="D2627">
            <v>139.53</v>
          </cell>
          <cell r="E2627" t="str">
            <v>FUNDACOES E ESTRUTURAS</v>
          </cell>
          <cell r="F2627" t="str">
            <v>ESTRUTURAS DIVERSAS</v>
          </cell>
          <cell r="G2627" t="str">
            <v>SINAPI Abr/23</v>
          </cell>
        </row>
        <row r="2628">
          <cell r="A2628">
            <v>98616</v>
          </cell>
          <cell r="B2628" t="str">
            <v>CONTENÇÃO EM CORTINA COM ESTACAS ESPAÇADAS COM 30 CM DE DIÂMETRO E PROFUNDIDADE MAIOR QUE 10 M E MENOR OU IGUAL A 15 M. AF_06/2018</v>
          </cell>
          <cell r="C2628" t="str">
            <v>M2</v>
          </cell>
          <cell r="D2628">
            <v>107.52</v>
          </cell>
          <cell r="E2628" t="str">
            <v>FUNDACOES E ESTRUTURAS</v>
          </cell>
          <cell r="F2628" t="str">
            <v>ESTRUTURAS DIVERSAS</v>
          </cell>
          <cell r="G2628" t="str">
            <v>SINAPI Abr/23</v>
          </cell>
        </row>
        <row r="2629">
          <cell r="A2629">
            <v>98617</v>
          </cell>
          <cell r="B2629" t="str">
            <v>CONTENÇÃO EM CORTINA COM ESTACAS ESPAÇADAS COM 30 CM DE DIÂMETRO E PROFUNDIDADE MAIOR QUE 15 M. AF_06/2018</v>
          </cell>
          <cell r="C2629" t="str">
            <v>M2</v>
          </cell>
          <cell r="D2629">
            <v>98.53</v>
          </cell>
          <cell r="E2629" t="str">
            <v>FUNDACOES E ESTRUTURAS</v>
          </cell>
          <cell r="F2629" t="str">
            <v>ESTRUTURAS DIVERSAS</v>
          </cell>
          <cell r="G2629" t="str">
            <v>SINAPI Abr/23</v>
          </cell>
        </row>
        <row r="2630">
          <cell r="A2630">
            <v>98618</v>
          </cell>
          <cell r="B2630" t="str">
            <v>CONTENÇÃO EM CORTINA COM ESTACAS ESPAÇADAS COM 40 CM DE DIÂMETRO E PROFUNDIDADE MENOR OU IGUAL A 10 M. AF_06/2018</v>
          </cell>
          <cell r="C2630" t="str">
            <v>M2</v>
          </cell>
          <cell r="D2630">
            <v>135.72</v>
          </cell>
          <cell r="E2630" t="str">
            <v>FUNDACOES E ESTRUTURAS</v>
          </cell>
          <cell r="F2630" t="str">
            <v>ESTRUTURAS DIVERSAS</v>
          </cell>
          <cell r="G2630" t="str">
            <v>SINAPI Abr/23</v>
          </cell>
        </row>
        <row r="2631">
          <cell r="A2631">
            <v>98619</v>
          </cell>
          <cell r="B2631" t="str">
            <v>CONTENÇÃO EM CORTINA COM ESTACAS ESPAÇADAS COM 40 CM DE DIÂMETRO E PROFUNDIDADE MAIOR QUE 10 M E MENOR OU IGUAL A 15 M. AF_06/2018</v>
          </cell>
          <cell r="C2631" t="str">
            <v>M2</v>
          </cell>
          <cell r="D2631">
            <v>122.13</v>
          </cell>
          <cell r="E2631" t="str">
            <v>FUNDACOES E ESTRUTURAS</v>
          </cell>
          <cell r="F2631" t="str">
            <v>ESTRUTURAS DIVERSAS</v>
          </cell>
          <cell r="G2631" t="str">
            <v>SINAPI Abr/23</v>
          </cell>
        </row>
        <row r="2632">
          <cell r="A2632">
            <v>98620</v>
          </cell>
          <cell r="B2632" t="str">
            <v>CONTENÇÃO EM CORTINA COM ESTACAS ESPAÇADAS COM 40 CM DE DIÂMETRO E PROFUNDIDADE MAIOR QUE 15 M. AF_06/2018</v>
          </cell>
          <cell r="C2632" t="str">
            <v>M2</v>
          </cell>
          <cell r="D2632">
            <v>115.29</v>
          </cell>
          <cell r="E2632" t="str">
            <v>FUNDACOES E ESTRUTURAS</v>
          </cell>
          <cell r="F2632" t="str">
            <v>ESTRUTURAS DIVERSAS</v>
          </cell>
          <cell r="G2632" t="str">
            <v>SINAPI Abr/23</v>
          </cell>
        </row>
        <row r="2633">
          <cell r="A2633">
            <v>98621</v>
          </cell>
          <cell r="B2633" t="str">
            <v>CONTENÇÃO EM CORTINA COM ESTACAS ESPAÇADAS COM 50 CM DE DIÂMETRO E PROFUNDIDADE MENOR OU IGUAL A 10 M. AF_06/2018</v>
          </cell>
          <cell r="C2633" t="str">
            <v>M2</v>
          </cell>
          <cell r="D2633">
            <v>151.99</v>
          </cell>
          <cell r="E2633" t="str">
            <v>FUNDACOES E ESTRUTURAS</v>
          </cell>
          <cell r="F2633" t="str">
            <v>ESTRUTURAS DIVERSAS</v>
          </cell>
          <cell r="G2633" t="str">
            <v>SINAPI Abr/23</v>
          </cell>
        </row>
        <row r="2634">
          <cell r="A2634">
            <v>98622</v>
          </cell>
          <cell r="B2634" t="str">
            <v>CONTENÇÃO EM CORTINA COM ESTACAS ESPAÇADAS COM 50 CM DE DIÂMETRO E PROFUNDIDADE MAIOR QUE 10 M E MENOR OU IGUAL A 15 M. AF_06/2018</v>
          </cell>
          <cell r="C2634" t="str">
            <v>M2</v>
          </cell>
          <cell r="D2634">
            <v>141.09</v>
          </cell>
          <cell r="E2634" t="str">
            <v>FUNDACOES E ESTRUTURAS</v>
          </cell>
          <cell r="F2634" t="str">
            <v>ESTRUTURAS DIVERSAS</v>
          </cell>
          <cell r="G2634" t="str">
            <v>SINAPI Abr/23</v>
          </cell>
        </row>
        <row r="2635">
          <cell r="A2635">
            <v>98623</v>
          </cell>
          <cell r="B2635" t="str">
            <v>CONTENÇÃO EM CORTINA COM ESTACAS ESPAÇADAS COM 50 CM DE DIÂMETRO E PROFUNDIDADE MAIOR QUE 15 M. AF_06/2018</v>
          </cell>
          <cell r="C2635" t="str">
            <v>M2</v>
          </cell>
          <cell r="D2635">
            <v>135.53</v>
          </cell>
          <cell r="E2635" t="str">
            <v>FUNDACOES E ESTRUTURAS</v>
          </cell>
          <cell r="F2635" t="str">
            <v>ESTRUTURAS DIVERSAS</v>
          </cell>
          <cell r="G2635" t="str">
            <v>SINAPI Abr/23</v>
          </cell>
        </row>
        <row r="2636">
          <cell r="A2636">
            <v>98624</v>
          </cell>
          <cell r="B2636" t="str">
            <v>CONTENÇÃO EM CORTINA COM ESTACAS ESPAÇADAS COM 60 CM DE DIÂMETRO E PROFUNDIDADE MENOR OU IGUAL A 10 M. AF_06/2018</v>
          </cell>
          <cell r="C2636" t="str">
            <v>M2</v>
          </cell>
          <cell r="D2636">
            <v>170.19</v>
          </cell>
          <cell r="E2636" t="str">
            <v>FUNDACOES E ESTRUTURAS</v>
          </cell>
          <cell r="F2636" t="str">
            <v>ESTRUTURAS DIVERSAS</v>
          </cell>
          <cell r="G2636" t="str">
            <v>SINAPI Abr/23</v>
          </cell>
        </row>
        <row r="2637">
          <cell r="A2637">
            <v>98625</v>
          </cell>
          <cell r="B2637" t="str">
            <v>CONTENÇÃO EM CORTINA COM ESTACAS ESPAÇADAS COM 60 CM DE DIÂMETRO E PROFUNDIDADE MAIOR QUE 10 M E MENOR OU IGUAL A 15 M. AF_06/2018</v>
          </cell>
          <cell r="C2637" t="str">
            <v>M2</v>
          </cell>
          <cell r="D2637">
            <v>161</v>
          </cell>
          <cell r="E2637" t="str">
            <v>FUNDACOES E ESTRUTURAS</v>
          </cell>
          <cell r="F2637" t="str">
            <v>ESTRUTURAS DIVERSAS</v>
          </cell>
          <cell r="G2637" t="str">
            <v>SINAPI Abr/23</v>
          </cell>
        </row>
        <row r="2638">
          <cell r="A2638">
            <v>98626</v>
          </cell>
          <cell r="B2638" t="str">
            <v>CONTENÇÃO EM CORTINA COM ESTACAS ESPAÇADAS COM 60 CM DE DIÂMETRO E PROFUNDIDADE MAIOR QUE 15 M. AF_06/2018</v>
          </cell>
          <cell r="C2638" t="str">
            <v>M2</v>
          </cell>
          <cell r="D2638">
            <v>156.26</v>
          </cell>
          <cell r="E2638" t="str">
            <v>FUNDACOES E ESTRUTURAS</v>
          </cell>
          <cell r="F2638" t="str">
            <v>ESTRUTURAS DIVERSAS</v>
          </cell>
          <cell r="G2638" t="str">
            <v>SINAPI Abr/23</v>
          </cell>
        </row>
        <row r="2639">
          <cell r="A2639">
            <v>98655</v>
          </cell>
          <cell r="B2639" t="str">
            <v>EXECUÇÃO DE MURETA GUIA PARA CONTENÇÃO/ FUNDAÇÃO COM 30 CM DE ESPESSURA. AF_06/2018</v>
          </cell>
          <cell r="C2639" t="str">
            <v>M</v>
          </cell>
          <cell r="D2639">
            <v>619.86</v>
          </cell>
          <cell r="E2639" t="str">
            <v>FUNDACOES E ESTRUTURAS</v>
          </cell>
          <cell r="F2639" t="str">
            <v>ESTRUTURAS DIVERSAS</v>
          </cell>
          <cell r="G2639" t="str">
            <v>SINAPI Abr/23</v>
          </cell>
        </row>
        <row r="2640">
          <cell r="A2640">
            <v>98656</v>
          </cell>
          <cell r="B2640" t="str">
            <v>EXECUÇÃO DE MURETA GUIA PARA CONTENÇÃO/ FUNDAÇÃO COM 40 CM DE ESPESSURA. AF_06/2018</v>
          </cell>
          <cell r="C2640" t="str">
            <v>M</v>
          </cell>
          <cell r="D2640">
            <v>629.51</v>
          </cell>
          <cell r="E2640" t="str">
            <v>FUNDACOES E ESTRUTURAS</v>
          </cell>
          <cell r="F2640" t="str">
            <v>ESTRUTURAS DIVERSAS</v>
          </cell>
          <cell r="G2640" t="str">
            <v>SINAPI Abr/23</v>
          </cell>
        </row>
        <row r="2641">
          <cell r="A2641">
            <v>98657</v>
          </cell>
          <cell r="B2641" t="str">
            <v>EXECUÇÃO DE MURETA GUIA PARA CONTENÇÃO/ FUNDAÇÃO COM 50 CM DE ESPESSURA. AF_06/2018</v>
          </cell>
          <cell r="C2641" t="str">
            <v>M</v>
          </cell>
          <cell r="D2641">
            <v>639.17999999999995</v>
          </cell>
          <cell r="E2641" t="str">
            <v>FUNDACOES E ESTRUTURAS</v>
          </cell>
          <cell r="F2641" t="str">
            <v>ESTRUTURAS DIVERSAS</v>
          </cell>
          <cell r="G2641" t="str">
            <v>SINAPI Abr/23</v>
          </cell>
        </row>
        <row r="2642">
          <cell r="A2642">
            <v>98658</v>
          </cell>
          <cell r="B2642" t="str">
            <v>EXECUÇÃO DE MURETA GUIA PARA CONTENÇÃO/ FUNDAÇÃO COM 60 CM DE ESPESSURA. AF_06/2018</v>
          </cell>
          <cell r="C2642" t="str">
            <v>M</v>
          </cell>
          <cell r="D2642">
            <v>648.83000000000004</v>
          </cell>
          <cell r="E2642" t="str">
            <v>FUNDACOES E ESTRUTURAS</v>
          </cell>
          <cell r="F2642" t="str">
            <v>ESTRUTURAS DIVERSAS</v>
          </cell>
          <cell r="G2642" t="str">
            <v>SINAPI Abr/23</v>
          </cell>
        </row>
        <row r="2643">
          <cell r="A2643">
            <v>98659</v>
          </cell>
          <cell r="B2643" t="str">
            <v>EXECUÇÃO DE MURETA GUIA PARA CONTENÇÃO/ FUNDAÇÃO COM 80 CM DE ESPESSURA. AF_06/2018</v>
          </cell>
          <cell r="C2643" t="str">
            <v>M</v>
          </cell>
          <cell r="D2643">
            <v>668.13</v>
          </cell>
          <cell r="E2643" t="str">
            <v>FUNDACOES E ESTRUTURAS</v>
          </cell>
          <cell r="F2643" t="str">
            <v>ESTRUTURAS DIVERSAS</v>
          </cell>
          <cell r="G2643" t="str">
            <v>SINAPI Abr/23</v>
          </cell>
        </row>
        <row r="2644">
          <cell r="A2644">
            <v>98746</v>
          </cell>
          <cell r="B2644" t="str">
            <v>SOLDA DE TOPO EM CHAPA/PERFIL/TUBO DE AÇO CHANFRADO, ESPESSURA=1/4''. AF_06/2018</v>
          </cell>
          <cell r="C2644" t="str">
            <v>M</v>
          </cell>
          <cell r="D2644">
            <v>78.319999999999993</v>
          </cell>
          <cell r="E2644" t="str">
            <v>FUNDACOES E ESTRUTURAS</v>
          </cell>
          <cell r="F2644" t="str">
            <v>ESTRUTURAS DIVERSAS</v>
          </cell>
          <cell r="G2644" t="str">
            <v>SINAPI Abr/23</v>
          </cell>
        </row>
        <row r="2645">
          <cell r="A2645">
            <v>98749</v>
          </cell>
          <cell r="B2645" t="str">
            <v>SOLDA DE TOPO EM CHAPA/PERFIL/TUBO DE AÇO CHANFRADO, ESPESSURA=5/16''. AF_06/2018</v>
          </cell>
          <cell r="C2645" t="str">
            <v>M</v>
          </cell>
          <cell r="D2645">
            <v>92.15</v>
          </cell>
          <cell r="E2645" t="str">
            <v>FUNDACOES E ESTRUTURAS</v>
          </cell>
          <cell r="F2645" t="str">
            <v>ESTRUTURAS DIVERSAS</v>
          </cell>
          <cell r="G2645" t="str">
            <v>SINAPI Abr/23</v>
          </cell>
        </row>
        <row r="2646">
          <cell r="A2646">
            <v>98750</v>
          </cell>
          <cell r="B2646" t="str">
            <v>SOLDA DE TOPO EM CHAPA/PERFIL/TUBO DE AÇO CHANFRADO, ESPESSURA=3/8''. AF_06/2018</v>
          </cell>
          <cell r="C2646" t="str">
            <v>M</v>
          </cell>
          <cell r="D2646">
            <v>108.76</v>
          </cell>
          <cell r="E2646" t="str">
            <v>FUNDACOES E ESTRUTURAS</v>
          </cell>
          <cell r="F2646" t="str">
            <v>ESTRUTURAS DIVERSAS</v>
          </cell>
          <cell r="G2646" t="str">
            <v>SINAPI Abr/23</v>
          </cell>
        </row>
        <row r="2647">
          <cell r="A2647">
            <v>98751</v>
          </cell>
          <cell r="B2647" t="str">
            <v>SOLDA DE TOPO EM CHAPA/PERFIL/TUBO DE AÇO CHANFRADO, ESPESSURA=1/2''. AF_06/2018</v>
          </cell>
          <cell r="C2647" t="str">
            <v>M</v>
          </cell>
          <cell r="D2647">
            <v>152.04</v>
          </cell>
          <cell r="E2647" t="str">
            <v>FUNDACOES E ESTRUTURAS</v>
          </cell>
          <cell r="F2647" t="str">
            <v>ESTRUTURAS DIVERSAS</v>
          </cell>
          <cell r="G2647" t="str">
            <v>SINAPI Abr/23</v>
          </cell>
        </row>
        <row r="2648">
          <cell r="A2648">
            <v>98752</v>
          </cell>
          <cell r="B2648" t="str">
            <v>SOLDA DE TOPO EM CHAPA/PERFIL/TUBO DE AÇO CHANFRADO, ESPESSURA=5/8''. AF_06/2018</v>
          </cell>
          <cell r="C2648" t="str">
            <v>M</v>
          </cell>
          <cell r="D2648">
            <v>203.95</v>
          </cell>
          <cell r="E2648" t="str">
            <v>FUNDACOES E ESTRUTURAS</v>
          </cell>
          <cell r="F2648" t="str">
            <v>ESTRUTURAS DIVERSAS</v>
          </cell>
          <cell r="G2648" t="str">
            <v>SINAPI Abr/23</v>
          </cell>
        </row>
        <row r="2649">
          <cell r="A2649">
            <v>98753</v>
          </cell>
          <cell r="B2649" t="str">
            <v>SOLDA DE TOPO EM CHAPA/PERFIL/TUBO DE AÇO CHANFRADO, ESPESSURA=3/4''. AF_06/2018</v>
          </cell>
          <cell r="C2649" t="str">
            <v>M</v>
          </cell>
          <cell r="D2649">
            <v>268.35000000000002</v>
          </cell>
          <cell r="E2649" t="str">
            <v>FUNDACOES E ESTRUTURAS</v>
          </cell>
          <cell r="F2649" t="str">
            <v>ESTRUTURAS DIVERSAS</v>
          </cell>
          <cell r="G2649" t="str">
            <v>SINAPI Abr/23</v>
          </cell>
        </row>
        <row r="2650">
          <cell r="A2650">
            <v>100763</v>
          </cell>
          <cell r="B2650" t="str">
            <v>VIGA METÁLICA EM PERFIL LAMINADO OU SOLDADO EM AÇO ESTRUTURAL, COM CONEXÕES PARAFUSADAS, INCLUSOS MÃO DE OBRA, TRANSPORTE E IÇAMENTO UTILIZANDO GUINDASTE - FORNECIMENTO E INSTALAÇÃO. AF_01/2020_PSA</v>
          </cell>
          <cell r="C2650" t="str">
            <v>KG</v>
          </cell>
          <cell r="D2650">
            <v>19.03</v>
          </cell>
          <cell r="E2650" t="str">
            <v>FUNDACOES E ESTRUTURAS</v>
          </cell>
          <cell r="F2650" t="str">
            <v>ESTRUTURAS DIVERSAS</v>
          </cell>
          <cell r="G2650" t="str">
            <v>SINAPI Abr/23</v>
          </cell>
        </row>
        <row r="2651">
          <cell r="A2651">
            <v>100764</v>
          </cell>
          <cell r="B2651" t="str">
            <v>VIGA METÁLICA EM PERFIL LAMINADO OU SOLDADO EM AÇO ESTRUTURAL, COM CONEXÕES SOLDADAS, INCLUSOS MÃO DE OBRA, TRANSPORTE E IÇAMENTO UTILIZANDO GUINDASTE - FORNECIMENTO E INSTALAÇÃO. AF_01/2020_PA</v>
          </cell>
          <cell r="C2651" t="str">
            <v>KG</v>
          </cell>
          <cell r="D2651">
            <v>18.899999999999999</v>
          </cell>
          <cell r="E2651" t="str">
            <v>FUNDACOES E ESTRUTURAS</v>
          </cell>
          <cell r="F2651" t="str">
            <v>ESTRUTURAS DIVERSAS</v>
          </cell>
          <cell r="G2651" t="str">
            <v>SINAPI Abr/23</v>
          </cell>
        </row>
        <row r="2652">
          <cell r="A2652">
            <v>100765</v>
          </cell>
          <cell r="B2652" t="str">
            <v>PILAR METÁLICO PERFIL LAMINADO/SOLDADO EM AÇO ESTRUTURAL, COM CONEXÕES PARAFUSADAS, INCLUSOS MÃO DE OBRA, TRANSPORTE E IÇAMENTO UTILIZANDO GUINDASTE - FORNECIMENTO E INSTALAÇÃO. AF_01/2020_PSA</v>
          </cell>
          <cell r="C2652" t="str">
            <v>KG</v>
          </cell>
          <cell r="D2652">
            <v>18.440000000000001</v>
          </cell>
          <cell r="E2652" t="str">
            <v>FUNDACOES E ESTRUTURAS</v>
          </cell>
          <cell r="F2652" t="str">
            <v>ESTRUTURAS DIVERSAS</v>
          </cell>
          <cell r="G2652" t="str">
            <v>SINAPI Abr/23</v>
          </cell>
        </row>
        <row r="2653">
          <cell r="A2653">
            <v>100766</v>
          </cell>
          <cell r="B2653" t="str">
            <v>PILAR METÁLICO PERFIL LAMINADO OU SOLDADO EM AÇO ESTRUTURAL, COM CONEXÕES SOLDADAS, INCLUSOS MÃO DE OBRA, TRANSPORTE E IÇAMENTO UTILIZANDO GUINDASTE - FORNECIMENTO E INSTALAÇÃO. AF_01/2020_PA</v>
          </cell>
          <cell r="C2653" t="str">
            <v>KG</v>
          </cell>
          <cell r="D2653">
            <v>18.79</v>
          </cell>
          <cell r="E2653" t="str">
            <v>FUNDACOES E ESTRUTURAS</v>
          </cell>
          <cell r="F2653" t="str">
            <v>ESTRUTURAS DIVERSAS</v>
          </cell>
          <cell r="G2653" t="str">
            <v>SINAPI Abr/23</v>
          </cell>
        </row>
        <row r="2654">
          <cell r="A2654">
            <v>100767</v>
          </cell>
          <cell r="B2654" t="str">
            <v>CONTRAVENTAMENTO COM CANTONEIRAS DE AÇO, ABAS IGUAIS, COM CONEXÕES PARAFUSADAS, INCLUSOS MÃO DE OBRA, TRANSPORTE E IÇAMENTO UTILIZANDO TALHA MANUAL, PARA EDIFÍCIOS DE ATÉ 2 PAVIMENTOS - FORNECIMENTO E INSTALAÇÃO. AF_01/2020_PSA</v>
          </cell>
          <cell r="C2654" t="str">
            <v>KG</v>
          </cell>
          <cell r="D2654">
            <v>19.07</v>
          </cell>
          <cell r="E2654" t="str">
            <v>FUNDACOES E ESTRUTURAS</v>
          </cell>
          <cell r="F2654" t="str">
            <v>ESTRUTURAS DIVERSAS</v>
          </cell>
          <cell r="G2654" t="str">
            <v>SINAPI Abr/23</v>
          </cell>
        </row>
        <row r="2655">
          <cell r="A2655">
            <v>100768</v>
          </cell>
          <cell r="B2655" t="str">
            <v>CONTRAVENTAMENTO COM CANTONEIRAS DE AÇO, ABAS IGUAIS, COM CONEXÕES SOLDADAS, INCLUSOS MÃO DE OBRA, TRANSPORTE E IÇAMENTO UTILIZANDO TALHA MANUAL, PARA EDIFÍCIOS DE ATÉ 2 PAVIMENTOS - FORNECIMENTO E INSTALAÇÃO. AF_01/2020_PA</v>
          </cell>
          <cell r="C2655" t="str">
            <v>KG</v>
          </cell>
          <cell r="D2655">
            <v>18.63</v>
          </cell>
          <cell r="E2655" t="str">
            <v>FUNDACOES E ESTRUTURAS</v>
          </cell>
          <cell r="F2655" t="str">
            <v>ESTRUTURAS DIVERSAS</v>
          </cell>
          <cell r="G2655" t="str">
            <v>SINAPI Abr/23</v>
          </cell>
        </row>
        <row r="2656">
          <cell r="A2656">
            <v>100769</v>
          </cell>
          <cell r="B2656" t="str">
            <v>CONTRAVENTAMENTO COM CANTONEIRAS DE AÇO, ABAS IGUAIS, COM CONEXÕES PARAFUSADAS, INCLUSOS MÃO DE OBRA, TRANSPORTE E IÇAMENTO UTILIZANDO GUINDASTE, PARA EDIFÍCIOS DE 3 A 5 PAVIMENTOS - FORNECIMENTO E INSTALAÇÃO. AF_01/2020_PSA</v>
          </cell>
          <cell r="C2656" t="str">
            <v>KG</v>
          </cell>
          <cell r="D2656">
            <v>24.28</v>
          </cell>
          <cell r="E2656" t="str">
            <v>FUNDACOES E ESTRUTURAS</v>
          </cell>
          <cell r="F2656" t="str">
            <v>ESTRUTURAS DIVERSAS</v>
          </cell>
          <cell r="G2656" t="str">
            <v>SINAPI Abr/23</v>
          </cell>
        </row>
        <row r="2657">
          <cell r="A2657">
            <v>100770</v>
          </cell>
          <cell r="B2657" t="str">
            <v>CONTRAVENTAMENTO COM CANTONEIRAS DE AÇO, ABAS IGUAIS, COM CONEXÕES SOLDADAS, INCLUSOS MÃO DE OBRA, TRANSPORTE E IÇAMENTO UTILIZANDO GUINDASTE, PARA EDIFÍCIOS DE 3 A 5 PAVIMENTOS - FORNECIMENTO E INSTALAÇÃO. AF_01/2020_PA</v>
          </cell>
          <cell r="C2657" t="str">
            <v>KG</v>
          </cell>
          <cell r="D2657">
            <v>23.5</v>
          </cell>
          <cell r="E2657" t="str">
            <v>FUNDACOES E ESTRUTURAS</v>
          </cell>
          <cell r="F2657" t="str">
            <v>ESTRUTURAS DIVERSAS</v>
          </cell>
          <cell r="G2657" t="str">
            <v>SINAPI Abr/23</v>
          </cell>
        </row>
        <row r="2658">
          <cell r="A2658">
            <v>100771</v>
          </cell>
          <cell r="B2658" t="str">
            <v>CONTRAVENTAMENTO COM CANTONEIRAS DE AÇO, ABAS IGUAIS, COM CONEXÕES PARAFUSADAS, INCLUSOS MÃO DE OBRA, TRANSPORTE E IÇAMENTO UTILIZANDO GRUA, PARA EDIFÍCIOS DE 6 A 10 PAVIMENTOS - FORNECIMENTO E INSTALAÇÃO. AF_01/2020_PSA</v>
          </cell>
          <cell r="C2658" t="str">
            <v>KG</v>
          </cell>
          <cell r="D2658">
            <v>19.64</v>
          </cell>
          <cell r="E2658" t="str">
            <v>FUNDACOES E ESTRUTURAS</v>
          </cell>
          <cell r="F2658" t="str">
            <v>ESTRUTURAS DIVERSAS</v>
          </cell>
          <cell r="G2658" t="str">
            <v>SINAPI Abr/23</v>
          </cell>
        </row>
        <row r="2659">
          <cell r="A2659">
            <v>100772</v>
          </cell>
          <cell r="B2659" t="str">
            <v>CONTRAVENTAMENTO COM CANTONEIRAS DE AÇO, ABAS IGUAIS, COM CONEXÕES SOLDADAS, INCLUSOS MÃO DE OBRA, TRANSPORTE E IÇAMENTO UTILIZANDO GRUA, PARA EDIFÍCIOS DE 6 A 10 PAVIMENTOS - FORNECIMENTO E INSTALAÇÃO. AF_01/2020_PA</v>
          </cell>
          <cell r="C2659" t="str">
            <v>KG</v>
          </cell>
          <cell r="D2659">
            <v>18.920000000000002</v>
          </cell>
          <cell r="E2659" t="str">
            <v>FUNDACOES E ESTRUTURAS</v>
          </cell>
          <cell r="F2659" t="str">
            <v>ESTRUTURAS DIVERSAS</v>
          </cell>
          <cell r="G2659" t="str">
            <v>SINAPI Abr/23</v>
          </cell>
        </row>
        <row r="2660">
          <cell r="A2660">
            <v>100773</v>
          </cell>
          <cell r="B2660" t="str">
            <v>ESTRUTURA TRELIÇADA DE COBERTURA, TIPO ARCO, COM LIGAÇÕES SOLDADAS, INCLUSOS PERFIS METÁLICOS, CHAPAS METÁLICAS, MÃO DE OBRA E TRANSPORTE COM GUINDASTE - FORNECIMENTO E INSTALAÇÃO. AF_01/2020_PSA</v>
          </cell>
          <cell r="C2660" t="str">
            <v>KG</v>
          </cell>
          <cell r="D2660">
            <v>22.43</v>
          </cell>
          <cell r="E2660" t="str">
            <v>FUNDACOES E ESTRUTURAS</v>
          </cell>
          <cell r="F2660" t="str">
            <v>ESTRUTURAS DIVERSAS</v>
          </cell>
          <cell r="G2660" t="str">
            <v>SINAPI Abr/23</v>
          </cell>
        </row>
        <row r="2661">
          <cell r="A2661">
            <v>100774</v>
          </cell>
          <cell r="B2661" t="str">
            <v>ESTRUTURA TRELIÇADA DE COBERTURA, TIPO SHED, COM LIGAÇÕES SOLDADAS, INCLUSOS PERFIS METÁLICOS, CHAPAS METÁLICAS, MÃO DE OBRA E TRANSPORTE COM GUINDASTE - FORNECIMENTO E INSTALAÇÃO. AF_01/2020_PSA</v>
          </cell>
          <cell r="C2661" t="str">
            <v>KG</v>
          </cell>
          <cell r="D2661">
            <v>14.31</v>
          </cell>
          <cell r="E2661" t="str">
            <v>FUNDACOES E ESTRUTURAS</v>
          </cell>
          <cell r="F2661" t="str">
            <v>ESTRUTURAS DIVERSAS</v>
          </cell>
          <cell r="G2661" t="str">
            <v>SINAPI Abr/23</v>
          </cell>
        </row>
        <row r="2662">
          <cell r="A2662">
            <v>100775</v>
          </cell>
          <cell r="B2662" t="str">
            <v>ESTRUTURA TRELIÇADA DE COBERTURA, TIPO FINK, COM LIGAÇÕES SOLDADAS, INCLUSOS PERFIS METÁLICOS, CHAPAS METÁLICAS, MÃO DE OBRA E TRANSPORTE COM GUINDASTE - FORNECIMENTO E INSTALAÇÃO. AF_01/2020_PSA</v>
          </cell>
          <cell r="C2662" t="str">
            <v>KG</v>
          </cell>
          <cell r="D2662">
            <v>16.45</v>
          </cell>
          <cell r="E2662" t="str">
            <v>FUNDACOES E ESTRUTURAS</v>
          </cell>
          <cell r="F2662" t="str">
            <v>ESTRUTURAS DIVERSAS</v>
          </cell>
          <cell r="G2662" t="str">
            <v>SINAPI Abr/23</v>
          </cell>
        </row>
        <row r="2663">
          <cell r="A2663">
            <v>100776</v>
          </cell>
          <cell r="B2663" t="str">
            <v>ESTRUTURA TRELIÇADA DE COBERTURA, TIPO ARCO, COM LIGAÇÕES PARAFUSADAS, INCLUSOS PERFIS METÁLICOS, CHAPAS METÁLICAS, MÃO DE OBRA E TRANSPORTE COM GUINDASTE - FORNECIMENTO E INSTALAÇÃO. AF_01/2020_PSA</v>
          </cell>
          <cell r="C2663" t="str">
            <v>KG</v>
          </cell>
          <cell r="D2663">
            <v>22.55</v>
          </cell>
          <cell r="E2663" t="str">
            <v>FUNDACOES E ESTRUTURAS</v>
          </cell>
          <cell r="F2663" t="str">
            <v>ESTRUTURAS DIVERSAS</v>
          </cell>
          <cell r="G2663" t="str">
            <v>SINAPI Abr/23</v>
          </cell>
        </row>
        <row r="2664">
          <cell r="A2664">
            <v>100777</v>
          </cell>
          <cell r="B2664" t="str">
            <v>ESTRUTURA TRELIÇADA DE COBERTURA, TIPO SHED, COM LIGAÇÕES PARAFUSADAS, INCLUSOS PERFIS METÁLICOS, CHAPAS METÁLICAS, MÃO DE OBRA E TRANSPORTE COM GUINDASTE - FORNECIMENTO E INSTALAÇÃO. AF_01/2020_PSA</v>
          </cell>
          <cell r="C2664" t="str">
            <v>KG</v>
          </cell>
          <cell r="D2664">
            <v>16.66</v>
          </cell>
          <cell r="E2664" t="str">
            <v>FUNDACOES E ESTRUTURAS</v>
          </cell>
          <cell r="F2664" t="str">
            <v>ESTRUTURAS DIVERSAS</v>
          </cell>
          <cell r="G2664" t="str">
            <v>SINAPI Abr/23</v>
          </cell>
        </row>
        <row r="2665">
          <cell r="A2665">
            <v>100778</v>
          </cell>
          <cell r="B2665" t="str">
            <v>ESTRUTURA TRELIÇADA DE COBERTURA, TIPO FINK, COM LIGAÇÕES PARAFUSADAS, INCLUSOS PERFIS METÁLICOS, CHAPAS METÁLICAS, MÃO DE OBRA E TRANSPORTE COM GUINDASTE - FORNECIMENTO E INSTALAÇÃO. AF_01/2020_PSA</v>
          </cell>
          <cell r="C2665" t="str">
            <v>KG</v>
          </cell>
          <cell r="D2665">
            <v>12.92</v>
          </cell>
          <cell r="E2665" t="str">
            <v>FUNDACOES E ESTRUTURAS</v>
          </cell>
          <cell r="F2665" t="str">
            <v>ESTRUTURAS DIVERSAS</v>
          </cell>
          <cell r="G2665" t="str">
            <v>SINAPI Abr/23</v>
          </cell>
        </row>
        <row r="2666">
          <cell r="A2666">
            <v>103795</v>
          </cell>
          <cell r="B2666" t="str">
            <v>FABRICAÇÃO, MONTAGEM E DESMONTAGEM DE FÔRMA PARA ESCADA HIDRÁULICA, EM CHAPA DE MADEIRA COMPENSADA RESINADA, E = 17 MM, 3 UTILIZAÇÕES. AF_08/2022</v>
          </cell>
          <cell r="C2666" t="str">
            <v>M2</v>
          </cell>
          <cell r="D2666">
            <v>84.14</v>
          </cell>
          <cell r="E2666" t="str">
            <v>FUNDACOES E ESTRUTURAS</v>
          </cell>
          <cell r="F2666" t="str">
            <v>ESTRUTURAS DIVERSAS</v>
          </cell>
          <cell r="G2666" t="str">
            <v>SINAPI Abr/23</v>
          </cell>
        </row>
        <row r="2667">
          <cell r="A2667">
            <v>103796</v>
          </cell>
          <cell r="B2667" t="str">
            <v>FABRICAÇÃO, MONTAGEM E DESMONTAGEM DE FÔRMA PARA BACIA DE DISSIPAÇÃO, EM MADEIRA SERRADA, E = 25 MM, 2 UTILIZAÇÕES. AF_08/2022</v>
          </cell>
          <cell r="C2667" t="str">
            <v>M2</v>
          </cell>
          <cell r="D2667">
            <v>55.35</v>
          </cell>
          <cell r="E2667" t="str">
            <v>FUNDACOES E ESTRUTURAS</v>
          </cell>
          <cell r="F2667" t="str">
            <v>ESTRUTURAS DIVERSAS</v>
          </cell>
          <cell r="G2667" t="str">
            <v>SINAPI Abr/23</v>
          </cell>
        </row>
        <row r="2668">
          <cell r="A2668">
            <v>103797</v>
          </cell>
          <cell r="B2668" t="str">
            <v>ARMAÇÃO DE DESCIDA DÁGUA UTILIZANDO AÇO CA-60 DE 5 MM - MONTAGEM. AF_08/2022</v>
          </cell>
          <cell r="C2668" t="str">
            <v>KG</v>
          </cell>
          <cell r="D2668">
            <v>17.27</v>
          </cell>
          <cell r="E2668" t="str">
            <v>FUNDACOES E ESTRUTURAS</v>
          </cell>
          <cell r="F2668" t="str">
            <v>ESTRUTURAS DIVERSAS</v>
          </cell>
          <cell r="G2668" t="str">
            <v>SINAPI Abr/23</v>
          </cell>
        </row>
        <row r="2669">
          <cell r="A2669">
            <v>103798</v>
          </cell>
          <cell r="B2669" t="str">
            <v>CONCRETAGEM DE DISSIPADOR DE ENERGIA, CONCRETO USINADO, FCK = 20 MPA, COM USO DE BOMBA - LANÇAMENTO, ADENSAMENTO E ACABAMENTO. AF_08/2022</v>
          </cell>
          <cell r="C2669" t="str">
            <v>M3</v>
          </cell>
          <cell r="D2669">
            <v>586.46</v>
          </cell>
          <cell r="E2669" t="str">
            <v>FUNDACOES E ESTRUTURAS</v>
          </cell>
          <cell r="F2669" t="str">
            <v>ESTRUTURAS DIVERSAS</v>
          </cell>
          <cell r="G2669" t="str">
            <v>SINAPI Abr/23</v>
          </cell>
        </row>
        <row r="2670">
          <cell r="A2670">
            <v>103799</v>
          </cell>
          <cell r="B2670" t="str">
            <v>PEDRA DE MÃO FIXADA COM CONCRETO PARA BACIA DE DISSIPAÇÃO, 40% DE CONCRETO EM VOLUME, FCK = 20 MPA, COM USO DE JERICA E PREPARO EM BETONEIRA DE 600 L - AREIA, BRITA E PEDRA DE MÃO COMERCIAIS - LANÇAMENTO, ADENSAMENTO E ACABAMENTO. AF_08/2022</v>
          </cell>
          <cell r="C2670" t="str">
            <v>M3</v>
          </cell>
          <cell r="D2670">
            <v>372.24</v>
          </cell>
          <cell r="E2670" t="str">
            <v>FUNDACOES E ESTRUTURAS</v>
          </cell>
          <cell r="F2670" t="str">
            <v>ESTRUTURAS DIVERSAS</v>
          </cell>
          <cell r="G2670" t="str">
            <v>SINAPI Abr/23</v>
          </cell>
        </row>
        <row r="2671">
          <cell r="A2671">
            <v>103800</v>
          </cell>
          <cell r="B2671" t="str">
            <v>PEDRA ARGAMASSADA COM CIMENTO E AREIA 1:3, 40% DE ARGAMASSA EM VOLUME - AREIA E PEDRA DE MÃO COMERCIAIS - FORNECIMENTO E ASSENTAMENTO. AF_08/2022</v>
          </cell>
          <cell r="C2671" t="str">
            <v>M3</v>
          </cell>
          <cell r="D2671">
            <v>462.19</v>
          </cell>
          <cell r="E2671" t="str">
            <v>FUNDACOES E ESTRUTURAS</v>
          </cell>
          <cell r="F2671" t="str">
            <v>ESTRUTURAS DIVERSAS</v>
          </cell>
          <cell r="G2671" t="str">
            <v>SINAPI Abr/23</v>
          </cell>
        </row>
        <row r="2672">
          <cell r="A2672">
            <v>103801</v>
          </cell>
          <cell r="B2672" t="str">
            <v>CONCRETAGEM DE DISSIPADOR DE ENERGIA, FCK = 20 MPA, COM USO DE JERICAS E PREPARO EM BETONEIRA DE 600 L - AREIA E BRITA COMERCIAIS - LANÇAMENTO, ADENSAMENTO E ACABAMENTO. AF_08/2022</v>
          </cell>
          <cell r="C2672" t="str">
            <v>M3</v>
          </cell>
          <cell r="D2672">
            <v>562.9</v>
          </cell>
          <cell r="E2672" t="str">
            <v>FUNDACOES E ESTRUTURAS</v>
          </cell>
          <cell r="F2672" t="str">
            <v>ESTRUTURAS DIVERSAS</v>
          </cell>
          <cell r="G2672" t="str">
            <v>SINAPI Abr/23</v>
          </cell>
        </row>
        <row r="2673">
          <cell r="A2673">
            <v>103925</v>
          </cell>
          <cell r="B2673" t="str">
            <v>ESCADA HIDRÁULICA, LARGURA ATÉ 1M, TIPO DESCIDA DÁGUA DE CORTE OU ATERRO EM DEGRAUS (DCD 02, 04 E DAD 02), EM CONCRETO USINADO, FCK = 20 MPA, LANÇADO COM BOMBA, INCLUINDO ARMAÇÃO, MATERIAIS E FÔRMAS (3 UTILIZAÇÕES). AF_08/2022</v>
          </cell>
          <cell r="C2673" t="str">
            <v>M3</v>
          </cell>
          <cell r="D2673">
            <v>1648.45</v>
          </cell>
          <cell r="E2673" t="str">
            <v>FUNDACOES E ESTRUTURAS</v>
          </cell>
          <cell r="F2673" t="str">
            <v>ESTRUTURAS DIVERSAS</v>
          </cell>
          <cell r="G2673" t="str">
            <v>SINAPI Abr/23</v>
          </cell>
        </row>
        <row r="2674">
          <cell r="A2674">
            <v>103926</v>
          </cell>
          <cell r="B2674" t="str">
            <v>ESCADA HIDRÁULICA, LARGURA DE 1 A 4,1 M, TIPO DESCIDA DÁGUA DE ATERRO EM DEGRAUS (DAD 04, 06, 08, 10, 12, 14, 16, 18), EM CONCRETO USINADO, FCK = 20 MPA, LANÇADO COM BOMBA, INCLUINDO ARMAÇÃO, MATERIAIS E FÔRMAS (3 UTILIZAÇÕES). AF_08/2022</v>
          </cell>
          <cell r="C2674" t="str">
            <v>M3</v>
          </cell>
          <cell r="D2674">
            <v>1318.5</v>
          </cell>
          <cell r="E2674" t="str">
            <v>FUNDACOES E ESTRUTURAS</v>
          </cell>
          <cell r="F2674" t="str">
            <v>ESTRUTURAS DIVERSAS</v>
          </cell>
          <cell r="G2674" t="str">
            <v>SINAPI Abr/23</v>
          </cell>
        </row>
        <row r="2675">
          <cell r="A2675">
            <v>103928</v>
          </cell>
          <cell r="B2675" t="str">
            <v>BACIA DE DISSIPAÇÃO, TIPO BACIA EM PEDRA DE MÃO ARGAMASSADA (DES 01, 02, 03, 04), LANÇADO MANUALMENTE, INCLUINDO MATERIAIS E FÔRMAS (2 UTILIZAÇÕES). AF_08/2022</v>
          </cell>
          <cell r="C2675" t="str">
            <v>M3</v>
          </cell>
          <cell r="D2675">
            <v>462.19</v>
          </cell>
          <cell r="E2675" t="str">
            <v>FUNDACOES E ESTRUTURAS</v>
          </cell>
          <cell r="F2675" t="str">
            <v>ESTRUTURAS DIVERSAS</v>
          </cell>
          <cell r="G2675" t="str">
            <v>SINAPI Abr/23</v>
          </cell>
        </row>
        <row r="2676">
          <cell r="A2676">
            <v>103929</v>
          </cell>
          <cell r="B2676" t="str">
            <v>BACIA DE DISSIPAÇÃO, TIPO BACIA COM DENTES DE CONCRETO (01), COM PREPARO MANUAL, FCK = 20 MPA, LANÇADO MANUALMENTE, INCLUINDO MATERIAIS E FÔRMAS (2 UTILIZAÇÕES). AF_08/2022</v>
          </cell>
          <cell r="C2676" t="str">
            <v>M3</v>
          </cell>
          <cell r="D2676">
            <v>1116.46</v>
          </cell>
          <cell r="E2676" t="str">
            <v>FUNDACOES E ESTRUTURAS</v>
          </cell>
          <cell r="F2676" t="str">
            <v>ESTRUTURAS DIVERSAS</v>
          </cell>
          <cell r="G2676" t="str">
            <v>SINAPI Abr/23</v>
          </cell>
        </row>
        <row r="2677">
          <cell r="A2677">
            <v>103930</v>
          </cell>
          <cell r="B2677" t="str">
            <v>BACIA DE DISSIPAÇÃO, LARGURA ATÉ 1 M, TIPO BACIA EM PEDRA DE MÃO FIXADA COM CONCRETO (DEB 01, 02), COM PREPARO MANUAL, FCK = 20 MPA, LANÇADO MANUALMENTE, INCLUINDO MATERIAIS E FÔRMAS (2 UTILIZAÇÕES). AF_08/2022</v>
          </cell>
          <cell r="C2677" t="str">
            <v>M3</v>
          </cell>
          <cell r="D2677">
            <v>688.41</v>
          </cell>
          <cell r="E2677" t="str">
            <v>FUNDACOES E ESTRUTURAS</v>
          </cell>
          <cell r="F2677" t="str">
            <v>ESTRUTURAS DIVERSAS</v>
          </cell>
          <cell r="G2677" t="str">
            <v>SINAPI Abr/23</v>
          </cell>
        </row>
        <row r="2678">
          <cell r="A2678">
            <v>103931</v>
          </cell>
          <cell r="B2678" t="str">
            <v>BACIA DE DISSIPAÇÃO, LARGURA DE 1 A 4 M, TIPO BACIA EM PEDRA DE MÃO FIXADA COM CONCRETO (DEB 03, 04, 05, 06), COM PREPARO MANUAL, FCK = 20 MPA, LANÇADO MANUALMENTE, INCLUINDO MATERIAIS E FÔRMAS (2 UTILIZAÇÕES). AF_08/2022</v>
          </cell>
          <cell r="C2678" t="str">
            <v>M3</v>
          </cell>
          <cell r="D2678">
            <v>502.3</v>
          </cell>
          <cell r="E2678" t="str">
            <v>FUNDACOES E ESTRUTURAS</v>
          </cell>
          <cell r="F2678" t="str">
            <v>ESTRUTURAS DIVERSAS</v>
          </cell>
          <cell r="G2678" t="str">
            <v>SINAPI Abr/23</v>
          </cell>
        </row>
        <row r="2679">
          <cell r="A2679">
            <v>103932</v>
          </cell>
          <cell r="B2679" t="str">
            <v>BACIA DE DISSIPAÇÃO, LARGURA DE 4 A 9,2 M, TIPO BACIA EM PEDRA DE MÃO FIXADA COM CONCRETO (DEB 07, 08, 09, 10, 11, 12, 13), COM PREPARO MANUAL, FCK = 20 MPA, LANÇADO MANUALMENTE, INCLUINDO MATERIAIS E FÔRMAS (2 UTILIZAÇÕES). AF_08/2022</v>
          </cell>
          <cell r="C2679" t="str">
            <v>M3</v>
          </cell>
          <cell r="D2679">
            <v>475.03</v>
          </cell>
          <cell r="E2679" t="str">
            <v>FUNDACOES E ESTRUTURAS</v>
          </cell>
          <cell r="F2679" t="str">
            <v>ESTRUTURAS DIVERSAS</v>
          </cell>
          <cell r="G2679" t="str">
            <v>SINAPI Abr/23</v>
          </cell>
        </row>
        <row r="2680">
          <cell r="A2680">
            <v>103933</v>
          </cell>
          <cell r="B2680" t="str">
            <v>DESCIDA D'ÁGUA RÁPIDA (DAR 03), EM CONCRETO USINADO, FCK = 20 MPA, LANÇADO COM BOMBA, INCLUINDO ARMAÇÃO, MATERIAIS E FÔRMAS (2 UTILIZAÇÕES). AF_08/2022</v>
          </cell>
          <cell r="C2680" t="str">
            <v>M3</v>
          </cell>
          <cell r="D2680">
            <v>1470.75</v>
          </cell>
          <cell r="E2680" t="str">
            <v>FUNDACOES E ESTRUTURAS</v>
          </cell>
          <cell r="F2680" t="str">
            <v>ESTRUTURAS DIVERSAS</v>
          </cell>
          <cell r="G2680" t="str">
            <v>SINAPI Abr/23</v>
          </cell>
        </row>
        <row r="2681">
          <cell r="A2681">
            <v>104466</v>
          </cell>
          <cell r="B2681" t="str">
            <v>COMPOSIÇÃO PARAMÉTRICA PARA FORNECIMENTO E MONTAGEM DE ESTRUTURA METÁLICA PARA ESTRUTURA PRINCIPAL DE EDIFICAÇÕES (PILARES, VIGAS E CONTRAVENTAMENTO). AF_11/2022</v>
          </cell>
          <cell r="C2681" t="str">
            <v>KG</v>
          </cell>
          <cell r="D2681">
            <v>32.99</v>
          </cell>
          <cell r="E2681" t="str">
            <v>FUNDACOES E ESTRUTURAS</v>
          </cell>
          <cell r="F2681" t="str">
            <v>ESTRUTURAS DIVERSAS</v>
          </cell>
          <cell r="G2681" t="str">
            <v>SINAPI Abr/23</v>
          </cell>
        </row>
        <row r="2682">
          <cell r="A2682">
            <v>104467</v>
          </cell>
          <cell r="B2682" t="str">
            <v>COMPOSIÇÃO PARAMÉTRICA PARA FORNECIMENTO E MONTAGEM DE ESTRUTURA METÁLICA PARA COBERTURA DE EDIFICAÇÕES COM ESTRUTURA DE APOIO. AF_11/2022</v>
          </cell>
          <cell r="C2682" t="str">
            <v>KG</v>
          </cell>
          <cell r="D2682">
            <v>43.44</v>
          </cell>
          <cell r="E2682" t="str">
            <v>FUNDACOES E ESTRUTURAS</v>
          </cell>
          <cell r="F2682" t="str">
            <v>ESTRUTURAS DIVERSAS</v>
          </cell>
          <cell r="G2682" t="str">
            <v>SINAPI Abr/23</v>
          </cell>
        </row>
        <row r="2683">
          <cell r="A2683">
            <v>104468</v>
          </cell>
          <cell r="B2683" t="str">
            <v>COMPOSIÇÃO PARAMÉTRICA PARA FORNECIMENTO E MONTAGEM DE ESTRUTURA METÁLICA PARA GALPÕES SEM PONTE ROLANTE. AF_11/2022</v>
          </cell>
          <cell r="C2683" t="str">
            <v>KG</v>
          </cell>
          <cell r="D2683">
            <v>58.53</v>
          </cell>
          <cell r="E2683" t="str">
            <v>FUNDACOES E ESTRUTURAS</v>
          </cell>
          <cell r="F2683" t="str">
            <v>ESTRUTURAS DIVERSAS</v>
          </cell>
          <cell r="G2683" t="str">
            <v>SINAPI Abr/23</v>
          </cell>
        </row>
        <row r="2684">
          <cell r="A2684">
            <v>104469</v>
          </cell>
          <cell r="B2684" t="str">
            <v>COMPOSIÇÃO PARAMÉTRICA PARA FORNECIMENTO E MONTAGEM DE ESTRUTURA METÁLICA PARA GALPÕES COM PONTE ROLANTE. AF_11/2022</v>
          </cell>
          <cell r="C2684" t="str">
            <v>KG</v>
          </cell>
          <cell r="D2684">
            <v>61.47</v>
          </cell>
          <cell r="E2684" t="str">
            <v>FUNDACOES E ESTRUTURAS</v>
          </cell>
          <cell r="F2684" t="str">
            <v>ESTRUTURAS DIVERSAS</v>
          </cell>
          <cell r="G2684" t="str">
            <v>SINAPI Abr/23</v>
          </cell>
        </row>
        <row r="2685">
          <cell r="A2685">
            <v>104470</v>
          </cell>
          <cell r="B2685" t="str">
            <v>COMPOSIÇÃO PARAMÉTRICA PARA FORNECIMENTO E MONTAGEM DE ESTRUTURA METÁLICA PARA COBERTURA DE GALPÕES COM ESTRUTURA DE APOIO EM VIGAS. AF_11/2022</v>
          </cell>
          <cell r="C2685" t="str">
            <v>KG</v>
          </cell>
          <cell r="D2685">
            <v>34.479999999999997</v>
          </cell>
          <cell r="E2685" t="str">
            <v>FUNDACOES E ESTRUTURAS</v>
          </cell>
          <cell r="F2685" t="str">
            <v>ESTRUTURAS DIVERSAS</v>
          </cell>
          <cell r="G2685" t="str">
            <v>SINAPI Abr/23</v>
          </cell>
        </row>
        <row r="2686">
          <cell r="A2686">
            <v>104471</v>
          </cell>
          <cell r="B2686" t="str">
            <v>COMPOSIÇÃO PARAMÉTRICA PARA FORNECIMENTO E MONTAGEM DE ESTRUTURA METÁLICA PARA COBERTURA DE GALPÕES COM ESTRUTURA DE APOIO EM TRELIÇA TIPO FINK. AF_11/2022</v>
          </cell>
          <cell r="C2686" t="str">
            <v>KG</v>
          </cell>
          <cell r="D2686">
            <v>30.21</v>
          </cell>
          <cell r="E2686" t="str">
            <v>FUNDACOES E ESTRUTURAS</v>
          </cell>
          <cell r="F2686" t="str">
            <v>ESTRUTURAS DIVERSAS</v>
          </cell>
          <cell r="G2686" t="str">
            <v>SINAPI Abr/23</v>
          </cell>
        </row>
        <row r="2687">
          <cell r="A2687">
            <v>104472</v>
          </cell>
          <cell r="B2687" t="str">
            <v>COMPOSIÇÃO PARAMÉTRICA PARA FORNECIMENTO E MONTAGEM DE ESTRUTURA METÁLICA PARA COBERTURA DE GALPÕES COM ESTRUTURA DE APOIO EM TRELIÇA TIPO ARCO. AF_11/2022</v>
          </cell>
          <cell r="C2687" t="str">
            <v>KG</v>
          </cell>
          <cell r="D2687">
            <v>44.72</v>
          </cell>
          <cell r="E2687" t="str">
            <v>FUNDACOES E ESTRUTURAS</v>
          </cell>
          <cell r="F2687" t="str">
            <v>ESTRUTURAS DIVERSAS</v>
          </cell>
          <cell r="G2687" t="str">
            <v>SINAPI Abr/23</v>
          </cell>
        </row>
        <row r="2688">
          <cell r="A2688">
            <v>104483</v>
          </cell>
          <cell r="B2688" t="str">
            <v>COMPOSIÇÃO PARAMÉTRICA PARA EXECUÇÃO DE ESTRUTURAS DE CONCRETO ARMADO CONVENCIONAL, PARA EDIFICAÇÃO HABITACIONAL MULTIFAMILIAR (PRÉDIO), ATÉ 4 PAVIMENTOS, FCK = 25 MPA. AF_11/2022</v>
          </cell>
          <cell r="C2688" t="str">
            <v>M3</v>
          </cell>
          <cell r="D2688">
            <v>2178.2800000000002</v>
          </cell>
          <cell r="E2688" t="str">
            <v>FUNDACOES E ESTRUTURAS</v>
          </cell>
          <cell r="F2688" t="str">
            <v>ESTRUTURAS DIVERSAS</v>
          </cell>
          <cell r="G2688" t="str">
            <v>SINAPI Abr/23</v>
          </cell>
        </row>
        <row r="2689">
          <cell r="A2689">
            <v>104484</v>
          </cell>
          <cell r="B2689" t="str">
            <v>COMPOSIÇÃO PARAMÉTRICA PARA EXECUÇÃO DE ESTRUTURAS DE CONCRETO ARMADO, PARA EDIFICAÇÃO HABITACIONAL UNIFAMILIAR COM DOIS PAVIMENTOS (CASA ISOLADA), FCK = 25 MPA. AF_11/2022</v>
          </cell>
          <cell r="C2689" t="str">
            <v>M3</v>
          </cell>
          <cell r="D2689">
            <v>3803.97</v>
          </cell>
          <cell r="E2689" t="str">
            <v>FUNDACOES E ESTRUTURAS</v>
          </cell>
          <cell r="F2689" t="str">
            <v>ESTRUTURAS DIVERSAS</v>
          </cell>
          <cell r="G2689" t="str">
            <v>SINAPI Abr/23</v>
          </cell>
        </row>
        <row r="2690">
          <cell r="A2690">
            <v>104485</v>
          </cell>
          <cell r="B2690" t="str">
            <v>COMPOSIÇÃO PARAMÉTRICA EXECUÇÃO DE ESTRUTURAS DE CONCRETO ARMADO, PARA EDIFICAÇÃO HABITACIONAL UNIFAMILIAR COM DOIS PAVIMENTOS (CASA EM EMPREENDIMENTOS), FCK = 25 MPA. AF_11/2022</v>
          </cell>
          <cell r="C2690" t="str">
            <v>M3</v>
          </cell>
          <cell r="D2690">
            <v>2939.67</v>
          </cell>
          <cell r="E2690" t="str">
            <v>FUNDACOES E ESTRUTURAS</v>
          </cell>
          <cell r="F2690" t="str">
            <v>ESTRUTURAS DIVERSAS</v>
          </cell>
          <cell r="G2690" t="str">
            <v>SINAPI Abr/23</v>
          </cell>
        </row>
        <row r="2691">
          <cell r="A2691">
            <v>104486</v>
          </cell>
          <cell r="B2691" t="str">
            <v>COMPOSIÇÃO PARAMÉTRICA PARA EXECUÇÃO DE ESTRUTURAS DE CONCRETO ARMADO, PARA EDIFICAÇÃO HABITACIONAL UNIFAMILIAR TÉRREA (CASA ISOLADA), FCK = 25 MPA. AF_11/2022</v>
          </cell>
          <cell r="C2691" t="str">
            <v>M3</v>
          </cell>
          <cell r="D2691">
            <v>3189.78</v>
          </cell>
          <cell r="E2691" t="str">
            <v>FUNDACOES E ESTRUTURAS</v>
          </cell>
          <cell r="F2691" t="str">
            <v>ESTRUTURAS DIVERSAS</v>
          </cell>
          <cell r="G2691" t="str">
            <v>SINAPI Abr/23</v>
          </cell>
        </row>
        <row r="2692">
          <cell r="A2692">
            <v>104487</v>
          </cell>
          <cell r="B2692" t="str">
            <v>COMPOSIÇÃO PARAMÉTRICA PARA EXECUÇÃO DE ESTRUTURAS DE CONCRETO ARMADO, PARA EDIFICAÇÃO HABITACIONAL UNIFAMILIAR TÉRREA (CASA EM EMPREENDIMENTOS), FCK = 25 MPA. AF_11/2022</v>
          </cell>
          <cell r="C2692" t="str">
            <v>M3</v>
          </cell>
          <cell r="D2692">
            <v>2553.61</v>
          </cell>
          <cell r="E2692" t="str">
            <v>FUNDACOES E ESTRUTURAS</v>
          </cell>
          <cell r="F2692" t="str">
            <v>ESTRUTURAS DIVERSAS</v>
          </cell>
          <cell r="G2692" t="str">
            <v>SINAPI Abr/23</v>
          </cell>
        </row>
        <row r="2693">
          <cell r="A2693">
            <v>104488</v>
          </cell>
          <cell r="B2693" t="str">
            <v>COMPOSIÇÃO PARAMÉTRICA PARA EXECUÇÃO DE ESTRUTURAS DE CONCRETO ARMADO, PARA EDIFICAÇÃO INSTITUCIONAL TÉRREA, FCK = 25 MPA. AF_11/2022</v>
          </cell>
          <cell r="C2693" t="str">
            <v>M3</v>
          </cell>
          <cell r="D2693">
            <v>2449.67</v>
          </cell>
          <cell r="E2693" t="str">
            <v>FUNDACOES E ESTRUTURAS</v>
          </cell>
          <cell r="F2693" t="str">
            <v>ESTRUTURAS DIVERSAS</v>
          </cell>
          <cell r="G2693" t="str">
            <v>SINAPI Abr/23</v>
          </cell>
        </row>
        <row r="2694">
          <cell r="A2694">
            <v>104489</v>
          </cell>
          <cell r="B2694" t="str">
            <v>COMPOSIÇÃO PARAMÉTRICA PARA EXECUÇÃO DE ESCADA EM CONCRETO ARMADO, MOLDADA IN LOCO, FCK = 25 MPA. AF_11/2022</v>
          </cell>
          <cell r="C2694" t="str">
            <v>M3</v>
          </cell>
          <cell r="D2694">
            <v>3875.09</v>
          </cell>
          <cell r="E2694" t="str">
            <v>FUNDACOES E ESTRUTURAS</v>
          </cell>
          <cell r="F2694" t="str">
            <v>ESTRUTURAS DIVERSAS</v>
          </cell>
          <cell r="G2694" t="str">
            <v>SINAPI Abr/23</v>
          </cell>
        </row>
        <row r="2695">
          <cell r="A2695">
            <v>104490</v>
          </cell>
          <cell r="B2695" t="str">
            <v>COMPOSIÇÃO PARAMÉTRICA PARA EXECUÇÃO DE ESTRUTURAS DE CONCRETO ARMADO CONVENCIONAL, PARA EDIFICAÇÃO HABITACIONAL MULTIFAMILIAR (PRÉDIO), DE 5 A 8 PAVIMENTOS, FCK = 25 MPA. AF_11/2022</v>
          </cell>
          <cell r="C2695" t="str">
            <v>M3</v>
          </cell>
          <cell r="D2695">
            <v>2387.91</v>
          </cell>
          <cell r="E2695" t="str">
            <v>FUNDACOES E ESTRUTURAS</v>
          </cell>
          <cell r="F2695" t="str">
            <v>ESTRUTURAS DIVERSAS</v>
          </cell>
          <cell r="G2695" t="str">
            <v>SINAPI Abr/23</v>
          </cell>
        </row>
        <row r="2696">
          <cell r="A2696">
            <v>98560</v>
          </cell>
          <cell r="B2696" t="str">
            <v>IMPERMEABILIZAÇÃO DE PISO COM ARGAMASSA DE CIMENTO E AREIA, COM ADITIVO IMPERMEABILIZANTE, E = 2CM. AF_06/2018</v>
          </cell>
          <cell r="C2696" t="str">
            <v>M2</v>
          </cell>
          <cell r="D2696">
            <v>50.48</v>
          </cell>
          <cell r="E2696" t="str">
            <v>IMPERMEABILIZACOES E PROTECOES DIVERSAS</v>
          </cell>
          <cell r="F2696" t="str">
            <v>IMPERMEABILIZACAO COM ARGAMASSA</v>
          </cell>
          <cell r="G2696" t="str">
            <v>SINAPI Abr/23</v>
          </cell>
        </row>
        <row r="2697">
          <cell r="A2697">
            <v>98561</v>
          </cell>
          <cell r="B2697" t="str">
            <v>IMPERMEABILIZAÇÃO DE PAREDES COM ARGAMASSA DE CIMENTO E AREIA, COM ADITIVO IMPERMEABILIZANTE, E = 2CM. AF_06/2018</v>
          </cell>
          <cell r="C2697" t="str">
            <v>M2</v>
          </cell>
          <cell r="D2697">
            <v>45.73</v>
          </cell>
          <cell r="E2697" t="str">
            <v>IMPERMEABILIZACOES E PROTECOES DIVERSAS</v>
          </cell>
          <cell r="F2697" t="str">
            <v>IMPERMEABILIZACAO COM ARGAMASSA</v>
          </cell>
          <cell r="G2697" t="str">
            <v>SINAPI Abr/23</v>
          </cell>
        </row>
        <row r="2698">
          <cell r="A2698">
            <v>98562</v>
          </cell>
          <cell r="B2698" t="str">
            <v>IMPERMEABILIZAÇÃO DE FLOREIRA OU VIGA BALDRAME COM ARGAMASSA DE CIMENTO E AREIA, COM ADITIVO IMPERMEABILIZANTE, E = 2 CM. AF_06/2018</v>
          </cell>
          <cell r="C2698" t="str">
            <v>M2</v>
          </cell>
          <cell r="D2698">
            <v>43.83</v>
          </cell>
          <cell r="E2698" t="str">
            <v>IMPERMEABILIZACOES E PROTECOES DIVERSAS</v>
          </cell>
          <cell r="F2698" t="str">
            <v>IMPERMEABILIZACAO COM ARGAMASSA</v>
          </cell>
          <cell r="G2698" t="str">
            <v>SINAPI Abr/23</v>
          </cell>
        </row>
        <row r="2699">
          <cell r="A2699">
            <v>98555</v>
          </cell>
          <cell r="B2699" t="str">
            <v>IMPERMEABILIZAÇÃO DE SUPERFÍCIE COM ARGAMASSA POLIMÉRICA / MEMBRANA ACRÍLICA, 3 DEMÃOS. AF_06/2018</v>
          </cell>
          <cell r="C2699" t="str">
            <v>M2</v>
          </cell>
          <cell r="D2699">
            <v>30.4</v>
          </cell>
          <cell r="E2699" t="str">
            <v>IMPERMEABILIZACOES E PROTECOES DIVERSAS</v>
          </cell>
          <cell r="F2699" t="str">
            <v>IMPERMEABILIZACAO COM ADITIVO</v>
          </cell>
          <cell r="G2699" t="str">
            <v>SINAPI Abr/23</v>
          </cell>
        </row>
        <row r="2700">
          <cell r="A2700">
            <v>98556</v>
          </cell>
          <cell r="B2700" t="str">
            <v>IMPERMEABILIZAÇÃO DE SUPERFÍCIE COM ARGAMASSA POLIMÉRICA / MEMBRANA ACRÍLICA, 4 DEMÃOS, REFORÇADA COM VÉU DE POLIÉSTER (MAV). AF_06/2018</v>
          </cell>
          <cell r="C2700" t="str">
            <v>M2</v>
          </cell>
          <cell r="D2700">
            <v>57.12</v>
          </cell>
          <cell r="E2700" t="str">
            <v>IMPERMEABILIZACOES E PROTECOES DIVERSAS</v>
          </cell>
          <cell r="F2700" t="str">
            <v>IMPERMEABILIZACAO COM ADITIVO</v>
          </cell>
          <cell r="G2700" t="str">
            <v>SINAPI Abr/23</v>
          </cell>
        </row>
        <row r="2701">
          <cell r="A2701">
            <v>98558</v>
          </cell>
          <cell r="B2701" t="str">
            <v>TRATAMENTO DE RALO OU PONTO EMERGENTE COM ARGAMASSA POLIMÉRICA / MEMBRANA ACRÍLICA REFORÇADO COM VÉU DE POLIÉSTER (MAV). AF_06/2018</v>
          </cell>
          <cell r="C2701" t="str">
            <v>UN</v>
          </cell>
          <cell r="D2701">
            <v>8.73</v>
          </cell>
          <cell r="E2701" t="str">
            <v>IMPERMEABILIZACOES E PROTECOES DIVERSAS</v>
          </cell>
          <cell r="F2701" t="str">
            <v>IMPERMEABILIZACAO COM ADITIVO</v>
          </cell>
          <cell r="G2701" t="str">
            <v>SINAPI Abr/23</v>
          </cell>
        </row>
        <row r="2702">
          <cell r="A2702">
            <v>98559</v>
          </cell>
          <cell r="B2702" t="str">
            <v>TRATAMENTO DE RODAPÉ COM VÉU DE POLIÉSTER. AF_06/2018</v>
          </cell>
          <cell r="C2702" t="str">
            <v>M</v>
          </cell>
          <cell r="D2702">
            <v>5.25</v>
          </cell>
          <cell r="E2702" t="str">
            <v>IMPERMEABILIZACOES E PROTECOES DIVERSAS</v>
          </cell>
          <cell r="F2702" t="str">
            <v>IMPERMEABILIZACAO COM ADITIVO</v>
          </cell>
          <cell r="G2702" t="str">
            <v>SINAPI Abr/23</v>
          </cell>
        </row>
        <row r="2703">
          <cell r="A2703">
            <v>98546</v>
          </cell>
          <cell r="B2703" t="str">
            <v>IMPERMEABILIZAÇÃO DE SUPERFÍCIE COM MANTA ASFÁLTICA, UMA CAMADA, INCLUSIVE APLICAÇÃO DE PRIMER ASFÁLTICO, E=3MM. AF_06/2018</v>
          </cell>
          <cell r="C2703" t="str">
            <v>M2</v>
          </cell>
          <cell r="D2703">
            <v>117.19</v>
          </cell>
          <cell r="E2703" t="str">
            <v>IMPERMEABILIZACOES E PROTECOES DIVERSAS</v>
          </cell>
          <cell r="F2703" t="str">
            <v>IMPERMEABILIZACAO COM MANTA</v>
          </cell>
          <cell r="G2703" t="str">
            <v>SINAPI Abr/23</v>
          </cell>
        </row>
        <row r="2704">
          <cell r="A2704">
            <v>98547</v>
          </cell>
          <cell r="B2704" t="str">
            <v>IMPERMEABILIZAÇÃO DE SUPERFÍCIE COM MANTA ASFÁLTICA, DUAS CAMADAS, INCLUSIVE APLICAÇÃO DE PRIMER ASFÁLTICO, E=3MM E E=4MM. AF_06/2018</v>
          </cell>
          <cell r="C2704" t="str">
            <v>M2</v>
          </cell>
          <cell r="D2704">
            <v>217.69</v>
          </cell>
          <cell r="E2704" t="str">
            <v>IMPERMEABILIZACOES E PROTECOES DIVERSAS</v>
          </cell>
          <cell r="F2704" t="str">
            <v>IMPERMEABILIZACAO COM MANTA</v>
          </cell>
          <cell r="G2704" t="str">
            <v>SINAPI Abr/23</v>
          </cell>
        </row>
        <row r="2705">
          <cell r="A2705">
            <v>98553</v>
          </cell>
          <cell r="B2705" t="str">
            <v>IMPERMEABILIZAÇÃO DE SUPERFÍCIE COM MEMBRANA À BASE DE POLIURETANO, 2 DEMÃOS. AF_06/2018</v>
          </cell>
          <cell r="C2705" t="str">
            <v>M2</v>
          </cell>
          <cell r="D2705">
            <v>143.47999999999999</v>
          </cell>
          <cell r="E2705" t="str">
            <v>IMPERMEABILIZACOES E PROTECOES DIVERSAS</v>
          </cell>
          <cell r="F2705" t="str">
            <v>IMPERMEABILIZACAO COM MANTA</v>
          </cell>
          <cell r="G2705" t="str">
            <v>SINAPI Abr/23</v>
          </cell>
        </row>
        <row r="2706">
          <cell r="A2706">
            <v>98554</v>
          </cell>
          <cell r="B2706" t="str">
            <v>IMPERMEABILIZAÇÃO DE SUPERFÍCIE COM MEMBRANA À BASE DE RESINA ACRÍLICA, 3 DEMÃOS. AF_06/2018</v>
          </cell>
          <cell r="C2706" t="str">
            <v>M2</v>
          </cell>
          <cell r="D2706">
            <v>50.28</v>
          </cell>
          <cell r="E2706" t="str">
            <v>IMPERMEABILIZACOES E PROTECOES DIVERSAS</v>
          </cell>
          <cell r="F2706" t="str">
            <v>IMPERMEABILIZACAO COM MANTA</v>
          </cell>
          <cell r="G2706" t="str">
            <v>SINAPI Abr/23</v>
          </cell>
        </row>
        <row r="2707">
          <cell r="A2707">
            <v>98557</v>
          </cell>
          <cell r="B2707" t="str">
            <v>IMPERMEABILIZAÇÃO DE SUPERFÍCIE COM EMULSÃO ASFÁLTICA, 2 DEMÃOS AF_06/2018</v>
          </cell>
          <cell r="C2707" t="str">
            <v>M2</v>
          </cell>
          <cell r="D2707">
            <v>47.14</v>
          </cell>
          <cell r="E2707" t="str">
            <v>IMPERMEABILIZACOES E PROTECOES DIVERSAS</v>
          </cell>
          <cell r="F2707" t="str">
            <v>IMPERMEABILIZACAO BETUMINOSA C/EMULSAO ASFALTICA E ACRILICA</v>
          </cell>
          <cell r="G2707" t="str">
            <v>SINAPI Abr/23</v>
          </cell>
        </row>
        <row r="2708">
          <cell r="A2708">
            <v>98563</v>
          </cell>
          <cell r="B2708" t="str">
            <v>PROTEÇÃO MECÂNICA DE SUPERFÍCIE HORIZONTAL COM ARGAMASSA DE CIMENTO E AREIA, TRAÇO 1:3, E=2CM. AF_06/2018</v>
          </cell>
          <cell r="C2708" t="str">
            <v>M2</v>
          </cell>
          <cell r="D2708">
            <v>35.270000000000003</v>
          </cell>
          <cell r="E2708" t="str">
            <v>IMPERMEABILIZACOES E PROTECOES DIVERSAS</v>
          </cell>
          <cell r="F2708" t="str">
            <v>PROTECAO DE SUPERFICIE COM ARGAMASSA</v>
          </cell>
          <cell r="G2708" t="str">
            <v>SINAPI Abr/23</v>
          </cell>
        </row>
        <row r="2709">
          <cell r="A2709">
            <v>98564</v>
          </cell>
          <cell r="B2709" t="str">
            <v>PROTEÇÃO MECÂNICA DE SUPERFÍCIE VERTICAL COM ARGAMASSA DE CIMENTO E AREIA, TRAÇO 1:3, E=2CM. AF_06/2018</v>
          </cell>
          <cell r="C2709" t="str">
            <v>M2</v>
          </cell>
          <cell r="D2709">
            <v>50.62</v>
          </cell>
          <cell r="E2709" t="str">
            <v>IMPERMEABILIZACOES E PROTECOES DIVERSAS</v>
          </cell>
          <cell r="F2709" t="str">
            <v>PROTECAO DE SUPERFICIE COM ARGAMASSA</v>
          </cell>
          <cell r="G2709" t="str">
            <v>SINAPI Abr/23</v>
          </cell>
        </row>
        <row r="2710">
          <cell r="A2710">
            <v>98565</v>
          </cell>
          <cell r="B2710" t="str">
            <v>PROTEÇÃO MECÂNICA DE SUPERFICIE HORIZONTAL COM ARGAMASSA DE CIMENTO E AREIA, TRAÇO 1:3, E=3CM. AF_06/2018</v>
          </cell>
          <cell r="C2710" t="str">
            <v>M2</v>
          </cell>
          <cell r="D2710">
            <v>51</v>
          </cell>
          <cell r="E2710" t="str">
            <v>IMPERMEABILIZACOES E PROTECOES DIVERSAS</v>
          </cell>
          <cell r="F2710" t="str">
            <v>PROTECAO DE SUPERFICIE COM ARGAMASSA</v>
          </cell>
          <cell r="G2710" t="str">
            <v>SINAPI Abr/23</v>
          </cell>
        </row>
        <row r="2711">
          <cell r="A2711">
            <v>98566</v>
          </cell>
          <cell r="B2711" t="str">
            <v>PROTEÇÃO MECÂNICA DE SUPERFÍCIE VERTICAL COM ARGAMASSA DE CIMENTO E AREIA, TRAÇO 1:3, E=3CM. AF_06/2018</v>
          </cell>
          <cell r="C2711" t="str">
            <v>M2</v>
          </cell>
          <cell r="D2711">
            <v>66.349999999999994</v>
          </cell>
          <cell r="E2711" t="str">
            <v>IMPERMEABILIZACOES E PROTECOES DIVERSAS</v>
          </cell>
          <cell r="F2711" t="str">
            <v>PROTECAO DE SUPERFICIE COM ARGAMASSA</v>
          </cell>
          <cell r="G2711" t="str">
            <v>SINAPI Abr/23</v>
          </cell>
        </row>
        <row r="2712">
          <cell r="A2712">
            <v>98567</v>
          </cell>
          <cell r="B2712" t="str">
            <v>PROTEÇÃO MECÂNICA DE SUPERFICIE HORIZONTAL COM ARGAMASSA DE CIMENTO E AREIA, TRAÇO 1:3, E=4CM. AF_06/2018</v>
          </cell>
          <cell r="C2712" t="str">
            <v>M2</v>
          </cell>
          <cell r="D2712">
            <v>66.05</v>
          </cell>
          <cell r="E2712" t="str">
            <v>IMPERMEABILIZACOES E PROTECOES DIVERSAS</v>
          </cell>
          <cell r="F2712" t="str">
            <v>PROTECAO DE SUPERFICIE COM ARGAMASSA</v>
          </cell>
          <cell r="G2712" t="str">
            <v>SINAPI Abr/23</v>
          </cell>
        </row>
        <row r="2713">
          <cell r="A2713">
            <v>98568</v>
          </cell>
          <cell r="B2713" t="str">
            <v>PROTEÇÃO MECÂNICA DE SUPERFÍCIE VERTICAL COM ARGAMASSA DE CIMENTO E AREIA, TRAÇO 1:3, E=4CM. AF_06/2018</v>
          </cell>
          <cell r="C2713" t="str">
            <v>M2</v>
          </cell>
          <cell r="D2713">
            <v>81.37</v>
          </cell>
          <cell r="E2713" t="str">
            <v>IMPERMEABILIZACOES E PROTECOES DIVERSAS</v>
          </cell>
          <cell r="F2713" t="str">
            <v>PROTECAO DE SUPERFICIE COM ARGAMASSA</v>
          </cell>
          <cell r="G2713" t="str">
            <v>SINAPI Abr/23</v>
          </cell>
        </row>
        <row r="2714">
          <cell r="A2714">
            <v>98569</v>
          </cell>
          <cell r="B2714" t="str">
            <v>PROTEÇÃO MECÂNICA DE SUPERFICIE HORIZONTAL COM ARGAMASSA DE CIMENTO E AREIA, TRAÇO 1:3, E=5CM. AF_06/2018</v>
          </cell>
          <cell r="C2714" t="str">
            <v>M2</v>
          </cell>
          <cell r="D2714">
            <v>81.75</v>
          </cell>
          <cell r="E2714" t="str">
            <v>IMPERMEABILIZACOES E PROTECOES DIVERSAS</v>
          </cell>
          <cell r="F2714" t="str">
            <v>PROTECAO DE SUPERFICIE COM ARGAMASSA</v>
          </cell>
          <cell r="G2714" t="str">
            <v>SINAPI Abr/23</v>
          </cell>
        </row>
        <row r="2715">
          <cell r="A2715">
            <v>98570</v>
          </cell>
          <cell r="B2715" t="str">
            <v>PROTEÇÃO MECÂNICA DE SUPERFÍCIE VERTICAL COM ARGAMASSA DE CIMENTO E AREIA, TRAÇO 1:3, E=5CM. AF_06/2018</v>
          </cell>
          <cell r="C2715" t="str">
            <v>M2</v>
          </cell>
          <cell r="D2715">
            <v>97.13</v>
          </cell>
          <cell r="E2715" t="str">
            <v>IMPERMEABILIZACOES E PROTECOES DIVERSAS</v>
          </cell>
          <cell r="F2715" t="str">
            <v>PROTECAO DE SUPERFICIE COM ARGAMASSA</v>
          </cell>
          <cell r="G2715" t="str">
            <v>SINAPI Abr/23</v>
          </cell>
        </row>
        <row r="2716">
          <cell r="A2716">
            <v>98571</v>
          </cell>
          <cell r="B2716" t="str">
            <v>PROTEÇÃO MECÂNICA DE SUPERFICIE HORIZONTAL COM CONCRETO 15 MPA, E=4CM. AF_06/2018</v>
          </cell>
          <cell r="C2716" t="str">
            <v>M2</v>
          </cell>
          <cell r="D2716">
            <v>43.4</v>
          </cell>
          <cell r="E2716" t="str">
            <v>IMPERMEABILIZACOES E PROTECOES DIVERSAS</v>
          </cell>
          <cell r="F2716" t="str">
            <v>PROTECAO DE SUPERFICIE COM ARGAMASSA</v>
          </cell>
          <cell r="G2716" t="str">
            <v>SINAPI Abr/23</v>
          </cell>
        </row>
        <row r="2717">
          <cell r="A2717">
            <v>98572</v>
          </cell>
          <cell r="B2717" t="str">
            <v>PROTEÇÃO MECÂNICA DE SUPERFICIE HORIZONTAL COM CONCRETO 15 MPA, E=5CM. AF_06/2018</v>
          </cell>
          <cell r="C2717" t="str">
            <v>M2</v>
          </cell>
          <cell r="D2717">
            <v>53.55</v>
          </cell>
          <cell r="E2717" t="str">
            <v>IMPERMEABILIZACOES E PROTECOES DIVERSAS</v>
          </cell>
          <cell r="F2717" t="str">
            <v>PROTECAO DE SUPERFICIE COM ARGAMASSA</v>
          </cell>
          <cell r="G2717" t="str">
            <v>SINAPI Abr/23</v>
          </cell>
        </row>
        <row r="2718">
          <cell r="A2718">
            <v>98573</v>
          </cell>
          <cell r="B2718" t="str">
            <v>PROTEÇÃO MECÂNICA DE SUPERFÍCIE VERTICAL COM CONCRETO 15 MPA, E=5CM. AF_06/2018</v>
          </cell>
          <cell r="C2718" t="str">
            <v>M2</v>
          </cell>
          <cell r="D2718">
            <v>68.42</v>
          </cell>
          <cell r="E2718" t="str">
            <v>IMPERMEABILIZACOES E PROTECOES DIVERSAS</v>
          </cell>
          <cell r="F2718" t="str">
            <v>PROTECAO DE SUPERFICIE COM ARGAMASSA</v>
          </cell>
          <cell r="G2718" t="str">
            <v>SINAPI Abr/23</v>
          </cell>
        </row>
        <row r="2719">
          <cell r="A2719">
            <v>91831</v>
          </cell>
          <cell r="B2719" t="str">
            <v>ELETRODUTO FLEXÍVEL CORRUGADO, PVC, DN 20 MM (1/2"), PARA CIRCUITOS TERMINAIS, INSTALADO EM FORRO - FORNECIMENTO E INSTALAÇÃO. AF_03/2023</v>
          </cell>
          <cell r="C2719" t="str">
            <v>M</v>
          </cell>
          <cell r="D2719">
            <v>11.75</v>
          </cell>
          <cell r="E2719" t="str">
            <v>INSTALACAO ELETRICA/ELETRIFICACAO E ILUMINACAO EXTERNA</v>
          </cell>
          <cell r="F2719" t="str">
            <v>ELETRODUTOS/CALHAS PARA LEITO DE CABOS</v>
          </cell>
          <cell r="G2719" t="str">
            <v>SINAPI Abr/23</v>
          </cell>
        </row>
        <row r="2720">
          <cell r="A2720">
            <v>91833</v>
          </cell>
          <cell r="B2720" t="str">
            <v>ELETRODUTO FLEXÍVEL CORRUGADO REFORÇADO, PVC, DN 20 MM (1/2"), PARA CIRCUITOS TERMINAIS, INSTALADO EM FORRO - FORNECIMENTO E INSTALAÇÃO. AF_03/2023</v>
          </cell>
          <cell r="C2720" t="str">
            <v>M</v>
          </cell>
          <cell r="D2720">
            <v>12.28</v>
          </cell>
          <cell r="E2720" t="str">
            <v>INSTALACAO ELETRICA/ELETRIFICACAO E ILUMINACAO EXTERNA</v>
          </cell>
          <cell r="F2720" t="str">
            <v>ELETRODUTOS/CALHAS PARA LEITO DE CABOS</v>
          </cell>
          <cell r="G2720" t="str">
            <v>SINAPI Abr/23</v>
          </cell>
        </row>
        <row r="2721">
          <cell r="A2721">
            <v>91834</v>
          </cell>
          <cell r="B2721" t="str">
            <v>ELETRODUTO FLEXÍVEL CORRUGADO, PVC, DN 25 MM (3/4"), PARA CIRCUITOS TERMINAIS, INSTALADO EM FORRO - FORNECIMENTO E INSTALAÇÃO. AF_03/2023</v>
          </cell>
          <cell r="C2721" t="str">
            <v>M</v>
          </cell>
          <cell r="D2721">
            <v>12.71</v>
          </cell>
          <cell r="E2721" t="str">
            <v>INSTALACAO ELETRICA/ELETRIFICACAO E ILUMINACAO EXTERNA</v>
          </cell>
          <cell r="F2721" t="str">
            <v>ELETRODUTOS/CALHAS PARA LEITO DE CABOS</v>
          </cell>
          <cell r="G2721" t="str">
            <v>SINAPI Abr/23</v>
          </cell>
        </row>
        <row r="2722">
          <cell r="A2722">
            <v>91835</v>
          </cell>
          <cell r="B2722" t="str">
            <v>ELETRODUTO FLEXÍVEL CORRUGADO REFORÇADO, PVC, DN 25 MM (3/4"), PARA CIRCUITOS TERMINAIS, INSTALADO EM FORRO - FORNECIMENTO E INSTALAÇÃO. AF_03/2023</v>
          </cell>
          <cell r="C2722" t="str">
            <v>M</v>
          </cell>
          <cell r="D2722">
            <v>14.05</v>
          </cell>
          <cell r="E2722" t="str">
            <v>INSTALACAO ELETRICA/ELETRIFICACAO E ILUMINACAO EXTERNA</v>
          </cell>
          <cell r="F2722" t="str">
            <v>ELETRODUTOS/CALHAS PARA LEITO DE CABOS</v>
          </cell>
          <cell r="G2722" t="str">
            <v>SINAPI Abr/23</v>
          </cell>
        </row>
        <row r="2723">
          <cell r="A2723">
            <v>91836</v>
          </cell>
          <cell r="B2723" t="str">
            <v>ELETRODUTO FLEXÍVEL CORRUGADO, PVC, DN 32 MM (1"), PARA CIRCUITOS TERMINAIS, INSTALADO EM FORRO - FORNECIMENTO E INSTALAÇÃO. AF_03/2023</v>
          </cell>
          <cell r="C2723" t="str">
            <v>M</v>
          </cell>
          <cell r="D2723">
            <v>15.51</v>
          </cell>
          <cell r="E2723" t="str">
            <v>INSTALACAO ELETRICA/ELETRIFICACAO E ILUMINACAO EXTERNA</v>
          </cell>
          <cell r="F2723" t="str">
            <v>ELETRODUTOS/CALHAS PARA LEITO DE CABOS</v>
          </cell>
          <cell r="G2723" t="str">
            <v>SINAPI Abr/23</v>
          </cell>
        </row>
        <row r="2724">
          <cell r="A2724">
            <v>91837</v>
          </cell>
          <cell r="B2724" t="str">
            <v>ELETRODUTO FLEXÍVEL CORRUGADO REFORÇADO, PVC, DN 32 MM (1"), PARA CIRCUITOS TERMINAIS, INSTALADO EM FORRO - FORNECIMENTO E INSTALAÇÃO. AF_03/2023</v>
          </cell>
          <cell r="C2724" t="str">
            <v>M</v>
          </cell>
          <cell r="D2724">
            <v>18.63</v>
          </cell>
          <cell r="E2724" t="str">
            <v>INSTALACAO ELETRICA/ELETRIFICACAO E ILUMINACAO EXTERNA</v>
          </cell>
          <cell r="F2724" t="str">
            <v>ELETRODUTOS/CALHAS PARA LEITO DE CABOS</v>
          </cell>
          <cell r="G2724" t="str">
            <v>SINAPI Abr/23</v>
          </cell>
        </row>
        <row r="2725">
          <cell r="A2725">
            <v>91839</v>
          </cell>
          <cell r="B2725" t="str">
            <v>ELETRODUTO FLEXÍVEL LISO, PEAD, DN 32 MM (1"), PARA CIRCUITOS TERMINAIS, INSTALADO EM FORRO - FORNECIMENTO E INSTALAÇÃO. AF_03/2023</v>
          </cell>
          <cell r="C2725" t="str">
            <v>M</v>
          </cell>
          <cell r="D2725">
            <v>14.15</v>
          </cell>
          <cell r="E2725" t="str">
            <v>INSTALACAO ELETRICA/ELETRIFICACAO E ILUMINACAO EXTERNA</v>
          </cell>
          <cell r="F2725" t="str">
            <v>ELETRODUTOS/CALHAS PARA LEITO DE CABOS</v>
          </cell>
          <cell r="G2725" t="str">
            <v>SINAPI Abr/23</v>
          </cell>
        </row>
        <row r="2726">
          <cell r="A2726">
            <v>91840</v>
          </cell>
          <cell r="B2726" t="str">
            <v>ELETRODUTO FLEXÍVEL CORRUGADO, PEAD, DN 40 MM (1 1/4"), PARA CIRCUITOS TERMINAIS, INSTALADO EM FORRO - FORNECIMENTO E INSTALAÇÃO. AF_03/2023</v>
          </cell>
          <cell r="C2726" t="str">
            <v>M</v>
          </cell>
          <cell r="D2726">
            <v>16.96</v>
          </cell>
          <cell r="E2726" t="str">
            <v>INSTALACAO ELETRICA/ELETRIFICACAO E ILUMINACAO EXTERNA</v>
          </cell>
          <cell r="F2726" t="str">
            <v>ELETRODUTOS/CALHAS PARA LEITO DE CABOS</v>
          </cell>
          <cell r="G2726" t="str">
            <v>SINAPI Abr/23</v>
          </cell>
        </row>
        <row r="2727">
          <cell r="A2727">
            <v>91841</v>
          </cell>
          <cell r="B2727" t="str">
            <v>ELETRODUTO FLEXÍVEL LISO, PEAD, DN 40 MM (1 1/4"), PARA CIRCUITOS TERMINAIS, INSTALADO EM FORRO - FORNECIMENTO E INSTALAÇÃO. AF_03/2023</v>
          </cell>
          <cell r="C2727" t="str">
            <v>M</v>
          </cell>
          <cell r="D2727">
            <v>16.260000000000002</v>
          </cell>
          <cell r="E2727" t="str">
            <v>INSTALACAO ELETRICA/ELETRIFICACAO E ILUMINACAO EXTERNA</v>
          </cell>
          <cell r="F2727" t="str">
            <v>ELETRODUTOS/CALHAS PARA LEITO DE CABOS</v>
          </cell>
          <cell r="G2727" t="str">
            <v>SINAPI Abr/23</v>
          </cell>
        </row>
        <row r="2728">
          <cell r="A2728">
            <v>91842</v>
          </cell>
          <cell r="B2728" t="str">
            <v>ELETRODUTO FLEXÍVEL CORRUGADO, PVC, DN 20 MM (1/2"), PARA CIRCUITOS TERMINAIS, INSTALADO EM LAJE - FORNECIMENTO E INSTALAÇÃO. AF_03/2023</v>
          </cell>
          <cell r="C2728" t="str">
            <v>M</v>
          </cell>
          <cell r="D2728">
            <v>6.62</v>
          </cell>
          <cell r="E2728" t="str">
            <v>INSTALACAO ELETRICA/ELETRIFICACAO E ILUMINACAO EXTERNA</v>
          </cell>
          <cell r="F2728" t="str">
            <v>ELETRODUTOS/CALHAS PARA LEITO DE CABOS</v>
          </cell>
          <cell r="G2728" t="str">
            <v>SINAPI Abr/23</v>
          </cell>
        </row>
        <row r="2729">
          <cell r="A2729">
            <v>91843</v>
          </cell>
          <cell r="B2729" t="str">
            <v>ELETRODUTO FLEXÍVEL CORRUGADO REFORÇADO, PVC, DN 20 MM (1/2"), PARA CIRCUITOS TERMINAIS, INSTALADO EM LAJE - FORNECIMENTO E INSTALAÇÃO. AF_03/2023</v>
          </cell>
          <cell r="C2729" t="str">
            <v>M</v>
          </cell>
          <cell r="D2729">
            <v>7.15</v>
          </cell>
          <cell r="E2729" t="str">
            <v>INSTALACAO ELETRICA/ELETRIFICACAO E ILUMINACAO EXTERNA</v>
          </cell>
          <cell r="F2729" t="str">
            <v>ELETRODUTOS/CALHAS PARA LEITO DE CABOS</v>
          </cell>
          <cell r="G2729" t="str">
            <v>SINAPI Abr/23</v>
          </cell>
        </row>
        <row r="2730">
          <cell r="A2730">
            <v>91844</v>
          </cell>
          <cell r="B2730" t="str">
            <v>ELETRODUTO FLEXÍVEL CORRUGADO, PVC, DN 25 MM (3/4"), PARA CIRCUITOS TERMINAIS, INSTALADO EM LAJE - FORNECIMENTO E INSTALAÇÃO. AF_03/2023</v>
          </cell>
          <cell r="C2730" t="str">
            <v>M</v>
          </cell>
          <cell r="D2730">
            <v>7.53</v>
          </cell>
          <cell r="E2730" t="str">
            <v>INSTALACAO ELETRICA/ELETRIFICACAO E ILUMINACAO EXTERNA</v>
          </cell>
          <cell r="F2730" t="str">
            <v>ELETRODUTOS/CALHAS PARA LEITO DE CABOS</v>
          </cell>
          <cell r="G2730" t="str">
            <v>SINAPI Abr/23</v>
          </cell>
        </row>
        <row r="2731">
          <cell r="A2731">
            <v>91845</v>
          </cell>
          <cell r="B2731" t="str">
            <v>ELETRODUTO FLEXÍVEL CORRUGADO REFORÇADO, PVC, DN 25 MM (3/4"), PARA CIRCUITOS TERMINAIS, INSTALADO EM LAJE - FORNECIMENTO E INSTALAÇÃO. AF_03/2023</v>
          </cell>
          <cell r="C2731" t="str">
            <v>M</v>
          </cell>
          <cell r="D2731">
            <v>8.8699999999999992</v>
          </cell>
          <cell r="E2731" t="str">
            <v>INSTALACAO ELETRICA/ELETRIFICACAO E ILUMINACAO EXTERNA</v>
          </cell>
          <cell r="F2731" t="str">
            <v>ELETRODUTOS/CALHAS PARA LEITO DE CABOS</v>
          </cell>
          <cell r="G2731" t="str">
            <v>SINAPI Abr/23</v>
          </cell>
        </row>
        <row r="2732">
          <cell r="A2732">
            <v>91846</v>
          </cell>
          <cell r="B2732" t="str">
            <v>ELETRODUTO FLEXÍVEL CORRUGADO, PVC, DN 32 MM (1"), PARA CIRCUITOS TERMINAIS, INSTALADO EM LAJE - FORNECIMENTO E INSTALAÇÃO. AF_03/2023</v>
          </cell>
          <cell r="C2732" t="str">
            <v>M</v>
          </cell>
          <cell r="D2732">
            <v>10.39</v>
          </cell>
          <cell r="E2732" t="str">
            <v>INSTALACAO ELETRICA/ELETRIFICACAO E ILUMINACAO EXTERNA</v>
          </cell>
          <cell r="F2732" t="str">
            <v>ELETRODUTOS/CALHAS PARA LEITO DE CABOS</v>
          </cell>
          <cell r="G2732" t="str">
            <v>SINAPI Abr/23</v>
          </cell>
        </row>
        <row r="2733">
          <cell r="A2733">
            <v>91847</v>
          </cell>
          <cell r="B2733" t="str">
            <v>ELETRODUTO FLEXÍVEL CORRUGADO REFORÇADO, PVC, DN 32 MM (1"), PARA CIRCUITOS TERMINAIS, INSTALADO EM LAJE - FORNECIMENTO E INSTALAÇÃO. AF_03/2023</v>
          </cell>
          <cell r="C2733" t="str">
            <v>M</v>
          </cell>
          <cell r="D2733">
            <v>13.51</v>
          </cell>
          <cell r="E2733" t="str">
            <v>INSTALACAO ELETRICA/ELETRIFICACAO E ILUMINACAO EXTERNA</v>
          </cell>
          <cell r="F2733" t="str">
            <v>ELETRODUTOS/CALHAS PARA LEITO DE CABOS</v>
          </cell>
          <cell r="G2733" t="str">
            <v>SINAPI Abr/23</v>
          </cell>
        </row>
        <row r="2734">
          <cell r="A2734">
            <v>91849</v>
          </cell>
          <cell r="B2734" t="str">
            <v>ELETRODUTO FLEXÍVEL LISO, PEAD, DN 32 MM (1"), PARA CIRCUITOS TERMINAIS, INSTALADO EM LAJE - FORNECIMENTO E INSTALAÇÃO. AF_03/2023</v>
          </cell>
          <cell r="C2734" t="str">
            <v>M</v>
          </cell>
          <cell r="D2734">
            <v>9.0299999999999994</v>
          </cell>
          <cell r="E2734" t="str">
            <v>INSTALACAO ELETRICA/ELETRIFICACAO E ILUMINACAO EXTERNA</v>
          </cell>
          <cell r="F2734" t="str">
            <v>ELETRODUTOS/CALHAS PARA LEITO DE CABOS</v>
          </cell>
          <cell r="G2734" t="str">
            <v>SINAPI Abr/23</v>
          </cell>
        </row>
        <row r="2735">
          <cell r="A2735">
            <v>91850</v>
          </cell>
          <cell r="B2735" t="str">
            <v>ELETRODUTO FLEXÍVEL CORRUGADO, PEAD, DN 40 MM (1 1/4"), PARA CIRCUITOS TERMINAIS, INSTALADO EM LAJE - FORNECIMENTO E INSTALAÇÃO. AF_03/2023</v>
          </cell>
          <cell r="C2735" t="str">
            <v>M</v>
          </cell>
          <cell r="D2735">
            <v>11.78</v>
          </cell>
          <cell r="E2735" t="str">
            <v>INSTALACAO ELETRICA/ELETRIFICACAO E ILUMINACAO EXTERNA</v>
          </cell>
          <cell r="F2735" t="str">
            <v>ELETRODUTOS/CALHAS PARA LEITO DE CABOS</v>
          </cell>
          <cell r="G2735" t="str">
            <v>SINAPI Abr/23</v>
          </cell>
        </row>
        <row r="2736">
          <cell r="A2736">
            <v>91851</v>
          </cell>
          <cell r="B2736" t="str">
            <v>ELETRODUTO FLEXÍVEL LISO, PEAD, DN 40 MM (1 1/4"), PARA CIRCUITOS TERMINAIS, INSTALADO EM LAJE - FORNECIMENTO E INSTALAÇÃO. AF_03/2023</v>
          </cell>
          <cell r="C2736" t="str">
            <v>M</v>
          </cell>
          <cell r="D2736">
            <v>11.08</v>
          </cell>
          <cell r="E2736" t="str">
            <v>INSTALACAO ELETRICA/ELETRIFICACAO E ILUMINACAO EXTERNA</v>
          </cell>
          <cell r="F2736" t="str">
            <v>ELETRODUTOS/CALHAS PARA LEITO DE CABOS</v>
          </cell>
          <cell r="G2736" t="str">
            <v>SINAPI Abr/23</v>
          </cell>
        </row>
        <row r="2737">
          <cell r="A2737">
            <v>91852</v>
          </cell>
          <cell r="B2737" t="str">
            <v>ELETRODUTO FLEXÍVEL CORRUGADO, PVC, DN 20 MM (1/2"), PARA CIRCUITOS TERMINAIS, INSTALADO EM PAREDE - FORNECIMENTO E INSTALAÇÃO. AF_03/2023</v>
          </cell>
          <cell r="C2737" t="str">
            <v>M</v>
          </cell>
          <cell r="D2737">
            <v>10.79</v>
          </cell>
          <cell r="E2737" t="str">
            <v>INSTALACAO ELETRICA/ELETRIFICACAO E ILUMINACAO EXTERNA</v>
          </cell>
          <cell r="F2737" t="str">
            <v>ELETRODUTOS/CALHAS PARA LEITO DE CABOS</v>
          </cell>
          <cell r="G2737" t="str">
            <v>SINAPI Abr/23</v>
          </cell>
        </row>
        <row r="2738">
          <cell r="A2738">
            <v>91853</v>
          </cell>
          <cell r="B2738" t="str">
            <v>ELETRODUTO FLEXÍVEL CORRUGADO REFORÇADO, PVC, DN 20 MM (1/2"), PARA CIRCUITOS TERMINAIS, INSTALADO EM PAREDE - FORNECIMENTO E INSTALAÇÃO. AF_03/2023</v>
          </cell>
          <cell r="C2738" t="str">
            <v>M</v>
          </cell>
          <cell r="D2738">
            <v>11.28</v>
          </cell>
          <cell r="E2738" t="str">
            <v>INSTALACAO ELETRICA/ELETRIFICACAO E ILUMINACAO EXTERNA</v>
          </cell>
          <cell r="F2738" t="str">
            <v>ELETRODUTOS/CALHAS PARA LEITO DE CABOS</v>
          </cell>
          <cell r="G2738" t="str">
            <v>SINAPI Abr/23</v>
          </cell>
        </row>
        <row r="2739">
          <cell r="A2739">
            <v>91854</v>
          </cell>
          <cell r="B2739" t="str">
            <v>ELETRODUTO FLEXÍVEL CORRUGADO, PVC, DN 25 MM (3/4"), PARA CIRCUITOS TERMINAIS, INSTALADO EM PAREDE - FORNECIMENTO E INSTALAÇÃO. AF_03/2023</v>
          </cell>
          <cell r="C2739" t="str">
            <v>M</v>
          </cell>
          <cell r="D2739">
            <v>11.67</v>
          </cell>
          <cell r="E2739" t="str">
            <v>INSTALACAO ELETRICA/ELETRIFICACAO E ILUMINACAO EXTERNA</v>
          </cell>
          <cell r="F2739" t="str">
            <v>ELETRODUTOS/CALHAS PARA LEITO DE CABOS</v>
          </cell>
          <cell r="G2739" t="str">
            <v>SINAPI Abr/23</v>
          </cell>
        </row>
        <row r="2740">
          <cell r="A2740">
            <v>91855</v>
          </cell>
          <cell r="B2740" t="str">
            <v>ELETRODUTO FLEXÍVEL CORRUGADO REFORÇADO, PVC, DN 25 MM (3/4"), PARA CIRCUITOS TERMINAIS, INSTALADO EM PAREDE - FORNECIMENTO E INSTALAÇÃO. AF_03/2023</v>
          </cell>
          <cell r="C2740" t="str">
            <v>M</v>
          </cell>
          <cell r="D2740">
            <v>12.92</v>
          </cell>
          <cell r="E2740" t="str">
            <v>INSTALACAO ELETRICA/ELETRIFICACAO E ILUMINACAO EXTERNA</v>
          </cell>
          <cell r="F2740" t="str">
            <v>ELETRODUTOS/CALHAS PARA LEITO DE CABOS</v>
          </cell>
          <cell r="G2740" t="str">
            <v>SINAPI Abr/23</v>
          </cell>
        </row>
        <row r="2741">
          <cell r="A2741">
            <v>91856</v>
          </cell>
          <cell r="B2741" t="str">
            <v>ELETRODUTO FLEXÍVEL CORRUGADO, PVC, DN 32 MM (1"), PARA CIRCUITOS TERMINAIS, INSTALADO EM PAREDE - FORNECIMENTO E INSTALAÇÃO. AF_03/2023</v>
          </cell>
          <cell r="C2741" t="str">
            <v>M</v>
          </cell>
          <cell r="D2741">
            <v>14.41</v>
          </cell>
          <cell r="E2741" t="str">
            <v>INSTALACAO ELETRICA/ELETRIFICACAO E ILUMINACAO EXTERNA</v>
          </cell>
          <cell r="F2741" t="str">
            <v>ELETRODUTOS/CALHAS PARA LEITO DE CABOS</v>
          </cell>
          <cell r="G2741" t="str">
            <v>SINAPI Abr/23</v>
          </cell>
        </row>
        <row r="2742">
          <cell r="A2742">
            <v>91857</v>
          </cell>
          <cell r="B2742" t="str">
            <v>ELETRODUTO FLEXÍVEL CORRUGADO REFORÇADO, PVC, DN 32 MM (1"), PARA CIRCUITOS TERMINAIS, INSTALADO EM PAREDE - FORNECIMENTO E INSTALAÇÃO. AF_03/2023</v>
          </cell>
          <cell r="C2742" t="str">
            <v>M</v>
          </cell>
          <cell r="D2742">
            <v>17.29</v>
          </cell>
          <cell r="E2742" t="str">
            <v>INSTALACAO ELETRICA/ELETRIFICACAO E ILUMINACAO EXTERNA</v>
          </cell>
          <cell r="F2742" t="str">
            <v>ELETRODUTOS/CALHAS PARA LEITO DE CABOS</v>
          </cell>
          <cell r="G2742" t="str">
            <v>SINAPI Abr/23</v>
          </cell>
        </row>
        <row r="2743">
          <cell r="A2743">
            <v>91859</v>
          </cell>
          <cell r="B2743" t="str">
            <v>ELETRODUTO FLEXÍVEL LISO, PEAD, DN 32 MM (1"), PARA CIRCUITOS TERMINAIS, INSTALADO EM PAREDE - FORNECIMENTO E INSTALAÇÃO. AF_03/2023</v>
          </cell>
          <cell r="C2743" t="str">
            <v>M</v>
          </cell>
          <cell r="D2743">
            <v>13.15</v>
          </cell>
          <cell r="E2743" t="str">
            <v>INSTALACAO ELETRICA/ELETRIFICACAO E ILUMINACAO EXTERNA</v>
          </cell>
          <cell r="F2743" t="str">
            <v>ELETRODUTOS/CALHAS PARA LEITO DE CABOS</v>
          </cell>
          <cell r="G2743" t="str">
            <v>SINAPI Abr/23</v>
          </cell>
        </row>
        <row r="2744">
          <cell r="A2744">
            <v>91860</v>
          </cell>
          <cell r="B2744" t="str">
            <v>ELETRODUTO FLEXÍVEL CORRUGADO, PEAD, DN 40 MM (1 1/4"), PARA CIRCUITOS TERMINAIS, INSTALADO EM PAREDE - FORNECIMENTO E INSTALAÇÃO. AF_03/2023</v>
          </cell>
          <cell r="C2744" t="str">
            <v>M</v>
          </cell>
          <cell r="D2744">
            <v>15.78</v>
          </cell>
          <cell r="E2744" t="str">
            <v>INSTALACAO ELETRICA/ELETRIFICACAO E ILUMINACAO EXTERNA</v>
          </cell>
          <cell r="F2744" t="str">
            <v>ELETRODUTOS/CALHAS PARA LEITO DE CABOS</v>
          </cell>
          <cell r="G2744" t="str">
            <v>SINAPI Abr/23</v>
          </cell>
        </row>
        <row r="2745">
          <cell r="A2745">
            <v>91861</v>
          </cell>
          <cell r="B2745" t="str">
            <v>ELETRODUTO FLEXÍVEL LISO, PEAD, DN 40 MM (1 1/4"), PARA CIRCUITOS TERMINAIS, INSTALADO EM PAREDE - FORNECIMENTO E INSTALAÇÃO. AF_03/2023</v>
          </cell>
          <cell r="C2745" t="str">
            <v>M</v>
          </cell>
          <cell r="D2745">
            <v>15.12</v>
          </cell>
          <cell r="E2745" t="str">
            <v>INSTALACAO ELETRICA/ELETRIFICACAO E ILUMINACAO EXTERNA</v>
          </cell>
          <cell r="F2745" t="str">
            <v>ELETRODUTOS/CALHAS PARA LEITO DE CABOS</v>
          </cell>
          <cell r="G2745" t="str">
            <v>SINAPI Abr/23</v>
          </cell>
        </row>
        <row r="2746">
          <cell r="A2746">
            <v>91862</v>
          </cell>
          <cell r="B2746" t="str">
            <v>ELETRODUTO RÍGIDO ROSCÁVEL, PVC, DN 20 MM (1/2"), PARA CIRCUITOS TERMINAIS, INSTALADO EM FORRO - FORNECIMENTO E INSTALAÇÃO. AF_03/2023</v>
          </cell>
          <cell r="C2746" t="str">
            <v>M</v>
          </cell>
          <cell r="D2746">
            <v>10.91</v>
          </cell>
          <cell r="E2746" t="str">
            <v>INSTALACAO ELETRICA/ELETRIFICACAO E ILUMINACAO EXTERNA</v>
          </cell>
          <cell r="F2746" t="str">
            <v>ELETRODUTOS/CALHAS PARA LEITO DE CABOS</v>
          </cell>
          <cell r="G2746" t="str">
            <v>SINAPI Abr/23</v>
          </cell>
        </row>
        <row r="2747">
          <cell r="A2747">
            <v>91863</v>
          </cell>
          <cell r="B2747" t="str">
            <v>ELETRODUTO RÍGIDO ROSCÁVEL, PVC, DN 25 MM (3/4"), PARA CIRCUITOS TERMINAIS, INSTALADO EM FORRO - FORNECIMENTO E INSTALAÇÃO. AF_03/2023</v>
          </cell>
          <cell r="C2747" t="str">
            <v>M</v>
          </cell>
          <cell r="D2747">
            <v>12.76</v>
          </cell>
          <cell r="E2747" t="str">
            <v>INSTALACAO ELETRICA/ELETRIFICACAO E ILUMINACAO EXTERNA</v>
          </cell>
          <cell r="F2747" t="str">
            <v>ELETRODUTOS/CALHAS PARA LEITO DE CABOS</v>
          </cell>
          <cell r="G2747" t="str">
            <v>SINAPI Abr/23</v>
          </cell>
        </row>
        <row r="2748">
          <cell r="A2748">
            <v>91864</v>
          </cell>
          <cell r="B2748" t="str">
            <v>ELETRODUTO RÍGIDO ROSCÁVEL, PVC, DN 32 MM (1"), PARA CIRCUITOS TERMINAIS, INSTALADO EM FORRO - FORNECIMENTO E INSTALAÇÃO. AF_03/2023</v>
          </cell>
          <cell r="C2748" t="str">
            <v>M</v>
          </cell>
          <cell r="D2748">
            <v>16.690000000000001</v>
          </cell>
          <cell r="E2748" t="str">
            <v>INSTALACAO ELETRICA/ELETRIFICACAO E ILUMINACAO EXTERNA</v>
          </cell>
          <cell r="F2748" t="str">
            <v>ELETRODUTOS/CALHAS PARA LEITO DE CABOS</v>
          </cell>
          <cell r="G2748" t="str">
            <v>SINAPI Abr/23</v>
          </cell>
        </row>
        <row r="2749">
          <cell r="A2749">
            <v>91865</v>
          </cell>
          <cell r="B2749" t="str">
            <v>ELETRODUTO RÍGIDO ROSCÁVEL, PVC, DN 40 MM (1 1/4"), PARA CIRCUITOS TERMINAIS, INSTALADO EM FORRO - FORNECIMENTO E INSTALAÇÃO. AF_03/2023</v>
          </cell>
          <cell r="C2749" t="str">
            <v>M</v>
          </cell>
          <cell r="D2749">
            <v>20.61</v>
          </cell>
          <cell r="E2749" t="str">
            <v>INSTALACAO ELETRICA/ELETRIFICACAO E ILUMINACAO EXTERNA</v>
          </cell>
          <cell r="F2749" t="str">
            <v>ELETRODUTOS/CALHAS PARA LEITO DE CABOS</v>
          </cell>
          <cell r="G2749" t="str">
            <v>SINAPI Abr/23</v>
          </cell>
        </row>
        <row r="2750">
          <cell r="A2750">
            <v>91866</v>
          </cell>
          <cell r="B2750" t="str">
            <v>ELETRODUTO RÍGIDO ROSCÁVEL, PVC, DN 20 MM (1/2"), PARA CIRCUITOS TERMINAIS, INSTALADO EM LAJE - FORNECIMENTO E INSTALAÇÃO. AF_03/2023</v>
          </cell>
          <cell r="C2750" t="str">
            <v>M</v>
          </cell>
          <cell r="D2750">
            <v>9.1999999999999993</v>
          </cell>
          <cell r="E2750" t="str">
            <v>INSTALACAO ELETRICA/ELETRIFICACAO E ILUMINACAO EXTERNA</v>
          </cell>
          <cell r="F2750" t="str">
            <v>ELETRODUTOS/CALHAS PARA LEITO DE CABOS</v>
          </cell>
          <cell r="G2750" t="str">
            <v>SINAPI Abr/23</v>
          </cell>
        </row>
        <row r="2751">
          <cell r="A2751">
            <v>91867</v>
          </cell>
          <cell r="B2751" t="str">
            <v>ELETRODUTO RÍGIDO ROSCÁVEL, PVC, DN 25 MM (3/4"), PARA CIRCUITOS TERMINAIS, INSTALADO EM LAJE - FORNECIMENTO E INSTALAÇÃO. AF_03/2023</v>
          </cell>
          <cell r="C2751" t="str">
            <v>M</v>
          </cell>
          <cell r="D2751">
            <v>11.07</v>
          </cell>
          <cell r="E2751" t="str">
            <v>INSTALACAO ELETRICA/ELETRIFICACAO E ILUMINACAO EXTERNA</v>
          </cell>
          <cell r="F2751" t="str">
            <v>ELETRODUTOS/CALHAS PARA LEITO DE CABOS</v>
          </cell>
          <cell r="G2751" t="str">
            <v>SINAPI Abr/23</v>
          </cell>
        </row>
        <row r="2752">
          <cell r="A2752">
            <v>91868</v>
          </cell>
          <cell r="B2752" t="str">
            <v>ELETRODUTO RÍGIDO ROSCÁVEL, PVC, DN 32 MM (1"), PARA CIRCUITOS TERMINAIS, INSTALADO EM LAJE - FORNECIMENTO E INSTALAÇÃO. AF_03/2023</v>
          </cell>
          <cell r="C2752" t="str">
            <v>M</v>
          </cell>
          <cell r="D2752">
            <v>14.99</v>
          </cell>
          <cell r="E2752" t="str">
            <v>INSTALACAO ELETRICA/ELETRIFICACAO E ILUMINACAO EXTERNA</v>
          </cell>
          <cell r="F2752" t="str">
            <v>ELETRODUTOS/CALHAS PARA LEITO DE CABOS</v>
          </cell>
          <cell r="G2752" t="str">
            <v>SINAPI Abr/23</v>
          </cell>
        </row>
        <row r="2753">
          <cell r="A2753">
            <v>91869</v>
          </cell>
          <cell r="B2753" t="str">
            <v>ELETRODUTO RÍGIDO ROSCÁVEL, PVC, DN 40 MM (1 1/4"), PARA CIRCUITOS TERMINAIS, INSTALADO EM LAJE - FORNECIMENTO E INSTALAÇÃO. AF_03/2023</v>
          </cell>
          <cell r="C2753" t="str">
            <v>M</v>
          </cell>
          <cell r="D2753">
            <v>18.850000000000001</v>
          </cell>
          <cell r="E2753" t="str">
            <v>INSTALACAO ELETRICA/ELETRIFICACAO E ILUMINACAO EXTERNA</v>
          </cell>
          <cell r="F2753" t="str">
            <v>ELETRODUTOS/CALHAS PARA LEITO DE CABOS</v>
          </cell>
          <cell r="G2753" t="str">
            <v>SINAPI Abr/23</v>
          </cell>
        </row>
        <row r="2754">
          <cell r="A2754">
            <v>91870</v>
          </cell>
          <cell r="B2754" t="str">
            <v>ELETRODUTO RÍGIDO ROSCÁVEL, PVC, DN 20 MM (1/2"), PARA CIRCUITOS TERMINAIS, INSTALADO EM PAREDE - FORNECIMENTO E INSTALAÇÃO. AF_03/2023</v>
          </cell>
          <cell r="C2754" t="str">
            <v>M</v>
          </cell>
          <cell r="D2754">
            <v>14.95</v>
          </cell>
          <cell r="E2754" t="str">
            <v>INSTALACAO ELETRICA/ELETRIFICACAO E ILUMINACAO EXTERNA</v>
          </cell>
          <cell r="F2754" t="str">
            <v>ELETRODUTOS/CALHAS PARA LEITO DE CABOS</v>
          </cell>
          <cell r="G2754" t="str">
            <v>SINAPI Abr/23</v>
          </cell>
        </row>
        <row r="2755">
          <cell r="A2755">
            <v>91871</v>
          </cell>
          <cell r="B2755" t="str">
            <v>ELETRODUTO RÍGIDO ROSCÁVEL, PVC, DN 25 MM (3/4"), PARA CIRCUITOS TERMINAIS, INSTALADO EM PAREDE - FORNECIMENTO E INSTALAÇÃO. AF_03/2023</v>
          </cell>
          <cell r="C2755" t="str">
            <v>M</v>
          </cell>
          <cell r="D2755">
            <v>16.809999999999999</v>
          </cell>
          <cell r="E2755" t="str">
            <v>INSTALACAO ELETRICA/ELETRIFICACAO E ILUMINACAO EXTERNA</v>
          </cell>
          <cell r="F2755" t="str">
            <v>ELETRODUTOS/CALHAS PARA LEITO DE CABOS</v>
          </cell>
          <cell r="G2755" t="str">
            <v>SINAPI Abr/23</v>
          </cell>
        </row>
        <row r="2756">
          <cell r="A2756">
            <v>91872</v>
          </cell>
          <cell r="B2756" t="str">
            <v>ELETRODUTO RÍGIDO ROSCÁVEL, PVC, DN 32 MM (1"), PARA CIRCUITOS TERMINAIS, INSTALADO EM PAREDE - FORNECIMENTO E INSTALAÇÃO. AF_03/2023</v>
          </cell>
          <cell r="C2756" t="str">
            <v>M</v>
          </cell>
          <cell r="D2756">
            <v>20.73</v>
          </cell>
          <cell r="E2756" t="str">
            <v>INSTALACAO ELETRICA/ELETRIFICACAO E ILUMINACAO EXTERNA</v>
          </cell>
          <cell r="F2756" t="str">
            <v>ELETRODUTOS/CALHAS PARA LEITO DE CABOS</v>
          </cell>
          <cell r="G2756" t="str">
            <v>SINAPI Abr/23</v>
          </cell>
        </row>
        <row r="2757">
          <cell r="A2757">
            <v>91873</v>
          </cell>
          <cell r="B2757" t="str">
            <v>ELETRODUTO RÍGIDO ROSCÁVEL, PVC, DN 40 MM (1 1/4"), PARA CIRCUITOS TERMINAIS, INSTALADO EM PAREDE - FORNECIMENTO E INSTALAÇÃO. AF_03/2023</v>
          </cell>
          <cell r="C2757" t="str">
            <v>M</v>
          </cell>
          <cell r="D2757">
            <v>24.58</v>
          </cell>
          <cell r="E2757" t="str">
            <v>INSTALACAO ELETRICA/ELETRIFICACAO E ILUMINACAO EXTERNA</v>
          </cell>
          <cell r="F2757" t="str">
            <v>ELETRODUTOS/CALHAS PARA LEITO DE CABOS</v>
          </cell>
          <cell r="G2757" t="str">
            <v>SINAPI Abr/23</v>
          </cell>
        </row>
        <row r="2758">
          <cell r="A2758">
            <v>93008</v>
          </cell>
          <cell r="B2758" t="str">
            <v>ELETRODUTO RÍGIDO ROSCÁVEL, PVC, DN 50 MM (1 1/2"), PARA REDE ENTERRADA DE DISTRIBUIÇÃO DE ENERGIA ELÉTRICA - FORNECIMENTO E INSTALAÇÃO. AF_12/2021</v>
          </cell>
          <cell r="C2758" t="str">
            <v>M</v>
          </cell>
          <cell r="D2758">
            <v>18.920000000000002</v>
          </cell>
          <cell r="E2758" t="str">
            <v>INSTALACAO ELETRICA/ELETRIFICACAO E ILUMINACAO EXTERNA</v>
          </cell>
          <cell r="F2758" t="str">
            <v>ELETRODUTOS/CALHAS PARA LEITO DE CABOS</v>
          </cell>
          <cell r="G2758" t="str">
            <v>SINAPI Abr/23</v>
          </cell>
        </row>
        <row r="2759">
          <cell r="A2759">
            <v>93009</v>
          </cell>
          <cell r="B2759" t="str">
            <v>ELETRODUTO RÍGIDO ROSCÁVEL, PVC, DN 60 MM (2"), PARA REDE ENTERRADA DE DISTRIBUIÇÃO DE ENERGIA ELÉTRICA - FORNECIMENTO E INSTALAÇÃO. AF_12/2021</v>
          </cell>
          <cell r="C2759" t="str">
            <v>M</v>
          </cell>
          <cell r="D2759">
            <v>27.14</v>
          </cell>
          <cell r="E2759" t="str">
            <v>INSTALACAO ELETRICA/ELETRIFICACAO E ILUMINACAO EXTERNA</v>
          </cell>
          <cell r="F2759" t="str">
            <v>ELETRODUTOS/CALHAS PARA LEITO DE CABOS</v>
          </cell>
          <cell r="G2759" t="str">
            <v>SINAPI Abr/23</v>
          </cell>
        </row>
        <row r="2760">
          <cell r="A2760">
            <v>93010</v>
          </cell>
          <cell r="B2760" t="str">
            <v>ELETRODUTO RÍGIDO ROSCÁVEL, PVC, DN 75 MM (2 1/2"), PARA REDE ENTERRADA DE DISTRIBUIÇÃO DE ENERGIA ELÉTRICA - FORNECIMENTO E INSTALAÇÃO. AF_12/2021</v>
          </cell>
          <cell r="C2760" t="str">
            <v>M</v>
          </cell>
          <cell r="D2760">
            <v>37.229999999999997</v>
          </cell>
          <cell r="E2760" t="str">
            <v>INSTALACAO ELETRICA/ELETRIFICACAO E ILUMINACAO EXTERNA</v>
          </cell>
          <cell r="F2760" t="str">
            <v>ELETRODUTOS/CALHAS PARA LEITO DE CABOS</v>
          </cell>
          <cell r="G2760" t="str">
            <v>SINAPI Abr/23</v>
          </cell>
        </row>
        <row r="2761">
          <cell r="A2761">
            <v>93011</v>
          </cell>
          <cell r="B2761" t="str">
            <v>ELETRODUTO RÍGIDO ROSCÁVEL, PVC, DN 85 MM (3"), PARA REDE ENTERRADA DE DISTRIBUIÇÃO DE ENERGIA ELÉTRICA - FORNECIMENTO E INSTALAÇÃO. AF_12/2021</v>
          </cell>
          <cell r="C2761" t="str">
            <v>M</v>
          </cell>
          <cell r="D2761">
            <v>45.13</v>
          </cell>
          <cell r="E2761" t="str">
            <v>INSTALACAO ELETRICA/ELETRIFICACAO E ILUMINACAO EXTERNA</v>
          </cell>
          <cell r="F2761" t="str">
            <v>ELETRODUTOS/CALHAS PARA LEITO DE CABOS</v>
          </cell>
          <cell r="G2761" t="str">
            <v>SINAPI Abr/23</v>
          </cell>
        </row>
        <row r="2762">
          <cell r="A2762">
            <v>93012</v>
          </cell>
          <cell r="B2762" t="str">
            <v>ELETRODUTO RÍGIDO ROSCÁVEL, PVC, DN 110 MM (4"), PARA REDE ENTERRADA DE DISTRIBUIÇÃO DE ENERGIA ELÉTRICA - FORNECIMENTO E INSTALAÇÃO. AF_12/2021</v>
          </cell>
          <cell r="C2762" t="str">
            <v>M</v>
          </cell>
          <cell r="D2762">
            <v>67.209999999999994</v>
          </cell>
          <cell r="E2762" t="str">
            <v>INSTALACAO ELETRICA/ELETRIFICACAO E ILUMINACAO EXTERNA</v>
          </cell>
          <cell r="F2762" t="str">
            <v>ELETRODUTOS/CALHAS PARA LEITO DE CABOS</v>
          </cell>
          <cell r="G2762" t="str">
            <v>SINAPI Abr/23</v>
          </cell>
        </row>
        <row r="2763">
          <cell r="A2763">
            <v>95726</v>
          </cell>
          <cell r="B2763" t="str">
            <v>ELETRODUTO RÍGIDO SOLDÁVEL, PVC, DN 20 MM (½''), APARENTE - FORNECIMENTO E INSTALAÇÃO. AF_10/2022</v>
          </cell>
          <cell r="C2763" t="str">
            <v>M</v>
          </cell>
          <cell r="D2763">
            <v>10.45</v>
          </cell>
          <cell r="E2763" t="str">
            <v>INSTALACAO ELETRICA/ELETRIFICACAO E ILUMINACAO EXTERNA</v>
          </cell>
          <cell r="F2763" t="str">
            <v>ELETRODUTOS/CALHAS PARA LEITO DE CABOS</v>
          </cell>
          <cell r="G2763" t="str">
            <v>SINAPI Abr/23</v>
          </cell>
        </row>
        <row r="2764">
          <cell r="A2764">
            <v>95727</v>
          </cell>
          <cell r="B2764" t="str">
            <v>ELETRODUTO RÍGIDO SOLDÁVEL, PVC, DN 25 MM (3/4''), APARENTE - FORNECIMENTO E INSTALAÇÃO. AF_10/2022</v>
          </cell>
          <cell r="C2764" t="str">
            <v>M</v>
          </cell>
          <cell r="D2764">
            <v>15.04</v>
          </cell>
          <cell r="E2764" t="str">
            <v>INSTALACAO ELETRICA/ELETRIFICACAO E ILUMINACAO EXTERNA</v>
          </cell>
          <cell r="F2764" t="str">
            <v>ELETRODUTOS/CALHAS PARA LEITO DE CABOS</v>
          </cell>
          <cell r="G2764" t="str">
            <v>SINAPI Abr/23</v>
          </cell>
        </row>
        <row r="2765">
          <cell r="A2765">
            <v>95728</v>
          </cell>
          <cell r="B2765" t="str">
            <v>ELETRODUTO RÍGIDO SOLDÁVEL, PVC, DN 32 MM (1''), APARENTE - FORNECIMENTO E INSTALAÇÃO. AF_10/2022</v>
          </cell>
          <cell r="C2765" t="str">
            <v>M</v>
          </cell>
          <cell r="D2765">
            <v>22.15</v>
          </cell>
          <cell r="E2765" t="str">
            <v>INSTALACAO ELETRICA/ELETRIFICACAO E ILUMINACAO EXTERNA</v>
          </cell>
          <cell r="F2765" t="str">
            <v>ELETRODUTOS/CALHAS PARA LEITO DE CABOS</v>
          </cell>
          <cell r="G2765" t="str">
            <v>SINAPI Abr/23</v>
          </cell>
        </row>
        <row r="2766">
          <cell r="A2766">
            <v>97667</v>
          </cell>
          <cell r="B2766" t="str">
            <v>ELETRODUTO FLEXÍVEL CORRUGADO, PEAD, DN 50 (1 1/2"), PARA REDE ENTERRADA DE DISTRIBUIÇÃO DE ENERGIA ELÉTRICA - FORNECIMENTO E INSTALAÇÃO. AF_12/2021</v>
          </cell>
          <cell r="C2766" t="str">
            <v>M</v>
          </cell>
          <cell r="D2766">
            <v>9.91</v>
          </cell>
          <cell r="E2766" t="str">
            <v>INSTALACAO ELETRICA/ELETRIFICACAO E ILUMINACAO EXTERNA</v>
          </cell>
          <cell r="F2766" t="str">
            <v>ELETRODUTOS/CALHAS PARA LEITO DE CABOS</v>
          </cell>
          <cell r="G2766" t="str">
            <v>SINAPI Abr/23</v>
          </cell>
        </row>
        <row r="2767">
          <cell r="A2767">
            <v>97668</v>
          </cell>
          <cell r="B2767" t="str">
            <v>ELETRODUTO FLEXÍVEL CORRUGADO, PEAD, DN 63 (2"), PARA REDE ENTERRADA DE DISTRIBUIÇÃO DE ENERGIA ELÉTRICA - FORNECIMENTO E INSTALAÇÃO. AF_12/2021</v>
          </cell>
          <cell r="C2767" t="str">
            <v>M</v>
          </cell>
          <cell r="D2767">
            <v>14.1</v>
          </cell>
          <cell r="E2767" t="str">
            <v>INSTALACAO ELETRICA/ELETRIFICACAO E ILUMINACAO EXTERNA</v>
          </cell>
          <cell r="F2767" t="str">
            <v>ELETRODUTOS/CALHAS PARA LEITO DE CABOS</v>
          </cell>
          <cell r="G2767" t="str">
            <v>SINAPI Abr/23</v>
          </cell>
        </row>
        <row r="2768">
          <cell r="A2768">
            <v>97669</v>
          </cell>
          <cell r="B2768" t="str">
            <v>ELETRODUTO FLEXÍVEL CORRUGADO, PEAD, DN 90 (3"), PARA REDE ENTERRADA DE DISTRIBUIÇÃO DE ENERGIA ELÉTRICA - FORNECIMENTO E INSTALAÇÃO. AF_12/2021</v>
          </cell>
          <cell r="C2768" t="str">
            <v>M</v>
          </cell>
          <cell r="D2768">
            <v>21.05</v>
          </cell>
          <cell r="E2768" t="str">
            <v>INSTALACAO ELETRICA/ELETRIFICACAO E ILUMINACAO EXTERNA</v>
          </cell>
          <cell r="F2768" t="str">
            <v>ELETRODUTOS/CALHAS PARA LEITO DE CABOS</v>
          </cell>
          <cell r="G2768" t="str">
            <v>SINAPI Abr/23</v>
          </cell>
        </row>
        <row r="2769">
          <cell r="A2769">
            <v>97670</v>
          </cell>
          <cell r="B2769" t="str">
            <v>ELETRODUTO FLEXÍVEL CORRUGADO, PEAD, DN 100 (4"), PARA REDE ENTERRADA DE DISTRIBUIÇÃO DE ENERGIA ELÉTRICA - FORNECIMENTO E INSTALAÇÃO. AF_12/2021</v>
          </cell>
          <cell r="C2769" t="str">
            <v>M</v>
          </cell>
          <cell r="D2769">
            <v>26.67</v>
          </cell>
          <cell r="E2769" t="str">
            <v>INSTALACAO ELETRICA/ELETRIFICACAO E ILUMINACAO EXTERNA</v>
          </cell>
          <cell r="F2769" t="str">
            <v>ELETRODUTOS/CALHAS PARA LEITO DE CABOS</v>
          </cell>
          <cell r="G2769" t="str">
            <v>SINAPI Abr/23</v>
          </cell>
        </row>
        <row r="2770">
          <cell r="A2770">
            <v>91874</v>
          </cell>
          <cell r="B2770" t="str">
            <v>LUVA PARA ELETRODUTO, PVC, ROSCÁVEL, DN 20 MM (1/2"), PARA CIRCUITOS TERMINAIS, INSTALADA EM FORRO - FORNECIMENTO E INSTALAÇÃO. AF_03/2023</v>
          </cell>
          <cell r="C2770" t="str">
            <v>UN</v>
          </cell>
          <cell r="D2770">
            <v>9.26</v>
          </cell>
          <cell r="E2770" t="str">
            <v>INSTALACAO ELETRICA/ELETRIFICACAO E ILUMINACAO EXTERNA</v>
          </cell>
          <cell r="F2770" t="str">
            <v>CONEXOES</v>
          </cell>
          <cell r="G2770" t="str">
            <v>SINAPI Abr/23</v>
          </cell>
        </row>
        <row r="2771">
          <cell r="A2771">
            <v>91875</v>
          </cell>
          <cell r="B2771" t="str">
            <v>LUVA PARA ELETRODUTO, PVC, ROSCÁVEL, DN 25 MM (3/4"), PARA CIRCUITOS TERMINAIS, INSTALADA EM FORRO - FORNECIMENTO E INSTALAÇÃO. AF_03/2023</v>
          </cell>
          <cell r="C2771" t="str">
            <v>UN</v>
          </cell>
          <cell r="D2771">
            <v>10.77</v>
          </cell>
          <cell r="E2771" t="str">
            <v>INSTALACAO ELETRICA/ELETRIFICACAO E ILUMINACAO EXTERNA</v>
          </cell>
          <cell r="F2771" t="str">
            <v>CONEXOES</v>
          </cell>
          <cell r="G2771" t="str">
            <v>SINAPI Abr/23</v>
          </cell>
        </row>
        <row r="2772">
          <cell r="A2772">
            <v>91876</v>
          </cell>
          <cell r="B2772" t="str">
            <v>LUVA PARA ELETRODUTO, PVC, ROSCÁVEL, DN 32 MM (1"), PARA CIRCUITOS TERMINAIS, INSTALADA EM FORRO - FORNECIMENTO E INSTALAÇÃO. AF_03/2023</v>
          </cell>
          <cell r="C2772" t="str">
            <v>UN</v>
          </cell>
          <cell r="D2772">
            <v>12.86</v>
          </cell>
          <cell r="E2772" t="str">
            <v>INSTALACAO ELETRICA/ELETRIFICACAO E ILUMINACAO EXTERNA</v>
          </cell>
          <cell r="F2772" t="str">
            <v>CONEXOES</v>
          </cell>
          <cell r="G2772" t="str">
            <v>SINAPI Abr/23</v>
          </cell>
        </row>
        <row r="2773">
          <cell r="A2773">
            <v>91877</v>
          </cell>
          <cell r="B2773" t="str">
            <v>LUVA PARA ELETRODUTO, PVC, ROSCÁVEL, DN 40 MM (1 1/4"), PARA CIRCUITOS TERMINAIS, INSTALADA EM FORRO - FORNECIMENTO E INSTALAÇÃO. AF_03/2023</v>
          </cell>
          <cell r="C2773" t="str">
            <v>UN</v>
          </cell>
          <cell r="D2773">
            <v>15.63</v>
          </cell>
          <cell r="E2773" t="str">
            <v>INSTALACAO ELETRICA/ELETRIFICACAO E ILUMINACAO EXTERNA</v>
          </cell>
          <cell r="F2773" t="str">
            <v>CONEXOES</v>
          </cell>
          <cell r="G2773" t="str">
            <v>SINAPI Abr/23</v>
          </cell>
        </row>
        <row r="2774">
          <cell r="A2774">
            <v>91878</v>
          </cell>
          <cell r="B2774" t="str">
            <v>LUVA PARA ELETRODUTO, PVC, ROSCÁVEL, DN 20 MM (1/2"), PARA CIRCUITOS TERMINAIS, INSTALADA EM LAJE - FORNECIMENTO E INSTALAÇÃO. AF_03/2023</v>
          </cell>
          <cell r="C2774" t="str">
            <v>UN</v>
          </cell>
          <cell r="D2774">
            <v>7.23</v>
          </cell>
          <cell r="E2774" t="str">
            <v>INSTALACAO ELETRICA/ELETRIFICACAO E ILUMINACAO EXTERNA</v>
          </cell>
          <cell r="F2774" t="str">
            <v>CONEXOES</v>
          </cell>
          <cell r="G2774" t="str">
            <v>SINAPI Abr/23</v>
          </cell>
        </row>
        <row r="2775">
          <cell r="A2775">
            <v>91879</v>
          </cell>
          <cell r="B2775" t="str">
            <v>LUVA PARA ELETRODUTO, PVC, ROSCÁVEL, DN 25 MM (3/4"), PARA CIRCUITOS TERMINAIS, INSTALADA EM LAJE - FORNECIMENTO E INSTALAÇÃO. AF_03/2023</v>
          </cell>
          <cell r="C2775" t="str">
            <v>UN</v>
          </cell>
          <cell r="D2775">
            <v>8.75</v>
          </cell>
          <cell r="E2775" t="str">
            <v>INSTALACAO ELETRICA/ELETRIFICACAO E ILUMINACAO EXTERNA</v>
          </cell>
          <cell r="F2775" t="str">
            <v>CONEXOES</v>
          </cell>
          <cell r="G2775" t="str">
            <v>SINAPI Abr/23</v>
          </cell>
        </row>
        <row r="2776">
          <cell r="A2776">
            <v>91880</v>
          </cell>
          <cell r="B2776" t="str">
            <v>LUVA PARA ELETRODUTO, PVC, ROSCÁVEL, DN 32 MM (1"), PARA CIRCUITOS TERMINAIS, INSTALADA EM LAJE - FORNECIMENTO E INSTALAÇÃO. AF_03/2023</v>
          </cell>
          <cell r="C2776" t="str">
            <v>UN</v>
          </cell>
          <cell r="D2776">
            <v>10.84</v>
          </cell>
          <cell r="E2776" t="str">
            <v>INSTALACAO ELETRICA/ELETRIFICACAO E ILUMINACAO EXTERNA</v>
          </cell>
          <cell r="F2776" t="str">
            <v>CONEXOES</v>
          </cell>
          <cell r="G2776" t="str">
            <v>SINAPI Abr/23</v>
          </cell>
        </row>
        <row r="2777">
          <cell r="A2777">
            <v>91881</v>
          </cell>
          <cell r="B2777" t="str">
            <v>LUVA PARA ELETRODUTO, PVC, ROSCÁVEL, DN 40 MM (1 1/4"), PARA CIRCUITOS TERMINAIS, INSTALADA EM LAJE - FORNECIMENTO E INSTALAÇÃO. AF_03/2023</v>
          </cell>
          <cell r="C2777" t="str">
            <v>UN</v>
          </cell>
          <cell r="D2777">
            <v>13.61</v>
          </cell>
          <cell r="E2777" t="str">
            <v>INSTALACAO ELETRICA/ELETRIFICACAO E ILUMINACAO EXTERNA</v>
          </cell>
          <cell r="F2777" t="str">
            <v>CONEXOES</v>
          </cell>
          <cell r="G2777" t="str">
            <v>SINAPI Abr/23</v>
          </cell>
        </row>
        <row r="2778">
          <cell r="A2778">
            <v>91882</v>
          </cell>
          <cell r="B2778" t="str">
            <v>LUVA PARA ELETRODUTO, PVC, ROSCÁVEL, DN 20 MM (1/2"), PARA CIRCUITOS TERMINAIS, INSTALADA EM PAREDE - FORNECIMENTO E INSTALAÇÃO. AF_03/2023</v>
          </cell>
          <cell r="C2778" t="str">
            <v>UN</v>
          </cell>
          <cell r="D2778">
            <v>13.44</v>
          </cell>
          <cell r="E2778" t="str">
            <v>INSTALACAO ELETRICA/ELETRIFICACAO E ILUMINACAO EXTERNA</v>
          </cell>
          <cell r="F2778" t="str">
            <v>CONEXOES</v>
          </cell>
          <cell r="G2778" t="str">
            <v>SINAPI Abr/23</v>
          </cell>
        </row>
        <row r="2779">
          <cell r="A2779">
            <v>91884</v>
          </cell>
          <cell r="B2779" t="str">
            <v>LUVA PARA ELETRODUTO, PVC, ROSCÁVEL, DN 25 MM (3/4"), PARA CIRCUITOS TERMINAIS, INSTALADA EM PAREDE - FORNECIMENTO E INSTALAÇÃO. AF_03/2023</v>
          </cell>
          <cell r="C2779" t="str">
            <v>UN</v>
          </cell>
          <cell r="D2779">
            <v>14.95</v>
          </cell>
          <cell r="E2779" t="str">
            <v>INSTALACAO ELETRICA/ELETRIFICACAO E ILUMINACAO EXTERNA</v>
          </cell>
          <cell r="F2779" t="str">
            <v>CONEXOES</v>
          </cell>
          <cell r="G2779" t="str">
            <v>SINAPI Abr/23</v>
          </cell>
        </row>
        <row r="2780">
          <cell r="A2780">
            <v>91885</v>
          </cell>
          <cell r="B2780" t="str">
            <v>LUVA PARA ELETRODUTO, PVC, ROSCÁVEL, DN 32 MM (1"), PARA CIRCUITOS TERMINAIS, INSTALADA EM PAREDE - FORNECIMENTO E INSTALAÇÃO. AF_03/2023</v>
          </cell>
          <cell r="C2780" t="str">
            <v>UN</v>
          </cell>
          <cell r="D2780">
            <v>16.97</v>
          </cell>
          <cell r="E2780" t="str">
            <v>INSTALACAO ELETRICA/ELETRIFICACAO E ILUMINACAO EXTERNA</v>
          </cell>
          <cell r="F2780" t="str">
            <v>CONEXOES</v>
          </cell>
          <cell r="G2780" t="str">
            <v>SINAPI Abr/23</v>
          </cell>
        </row>
        <row r="2781">
          <cell r="A2781">
            <v>91886</v>
          </cell>
          <cell r="B2781" t="str">
            <v>LUVA PARA ELETRODUTO, PVC, ROSCÁVEL, DN 40 MM (1 1/4"), PARA CIRCUITOS TERMINAIS, INSTALADA EM PAREDE - FORNECIMENTO E INSTALAÇÃO. AF_03/2023</v>
          </cell>
          <cell r="C2781" t="str">
            <v>UN</v>
          </cell>
          <cell r="D2781">
            <v>19.670000000000002</v>
          </cell>
          <cell r="E2781" t="str">
            <v>INSTALACAO ELETRICA/ELETRIFICACAO E ILUMINACAO EXTERNA</v>
          </cell>
          <cell r="F2781" t="str">
            <v>CONEXOES</v>
          </cell>
          <cell r="G2781" t="str">
            <v>SINAPI Abr/23</v>
          </cell>
        </row>
        <row r="2782">
          <cell r="A2782">
            <v>91887</v>
          </cell>
          <cell r="B2782" t="str">
            <v>CURVA 90 GRAUS PARA ELETRODUTO, PVC, ROSCÁVEL, DN 20 MM (1/2"), PARA CIRCUITOS TERMINAIS, INSTALADA EM FORRO - FORNECIMENTO E INSTALAÇÃO. AF_03/2023</v>
          </cell>
          <cell r="C2782" t="str">
            <v>UN</v>
          </cell>
          <cell r="D2782">
            <v>15.49</v>
          </cell>
          <cell r="E2782" t="str">
            <v>INSTALACAO ELETRICA/ELETRIFICACAO E ILUMINACAO EXTERNA</v>
          </cell>
          <cell r="F2782" t="str">
            <v>CONEXOES</v>
          </cell>
          <cell r="G2782" t="str">
            <v>SINAPI Abr/23</v>
          </cell>
        </row>
        <row r="2783">
          <cell r="A2783">
            <v>91889</v>
          </cell>
          <cell r="B2783" t="str">
            <v>CURVA 180 GRAUS PARA ELETRODUTO, PVC, ROSCÁVEL, DN 20 MM (1/2"), PARA CIRCUITOS TERMINAIS, INSTALADA EM FORRO - FORNECIMENTO E INSTALAÇÃO. AF_03/2023</v>
          </cell>
          <cell r="C2783" t="str">
            <v>UN</v>
          </cell>
          <cell r="D2783">
            <v>15.18</v>
          </cell>
          <cell r="E2783" t="str">
            <v>INSTALACAO ELETRICA/ELETRIFICACAO E ILUMINACAO EXTERNA</v>
          </cell>
          <cell r="F2783" t="str">
            <v>CONEXOES</v>
          </cell>
          <cell r="G2783" t="str">
            <v>SINAPI Abr/23</v>
          </cell>
        </row>
        <row r="2784">
          <cell r="A2784">
            <v>91890</v>
          </cell>
          <cell r="B2784" t="str">
            <v>CURVA 90 GRAUS PARA ELETRODUTO, PVC, ROSCÁVEL, DN 25 MM (3/4"), PARA CIRCUITOS TERMINAIS, INSTALADA EM FORRO - FORNECIMENTO E INSTALAÇÃO. AF_03/2023</v>
          </cell>
          <cell r="C2784" t="str">
            <v>UN</v>
          </cell>
          <cell r="D2784">
            <v>17.2</v>
          </cell>
          <cell r="E2784" t="str">
            <v>INSTALACAO ELETRICA/ELETRIFICACAO E ILUMINACAO EXTERNA</v>
          </cell>
          <cell r="F2784" t="str">
            <v>CONEXOES</v>
          </cell>
          <cell r="G2784" t="str">
            <v>SINAPI Abr/23</v>
          </cell>
        </row>
        <row r="2785">
          <cell r="A2785">
            <v>91892</v>
          </cell>
          <cell r="B2785" t="str">
            <v>CURVA 180 GRAUS PARA ELETRODUTO, PVC, ROSCÁVEL, DN 25 MM (3/4"), PARA CIRCUITOS TERMINAIS, INSTALADA EM FORRO - FORNECIMENTO E INSTALAÇÃO. AF_03/2023</v>
          </cell>
          <cell r="C2785" t="str">
            <v>UN</v>
          </cell>
          <cell r="D2785">
            <v>19.25</v>
          </cell>
          <cell r="E2785" t="str">
            <v>INSTALACAO ELETRICA/ELETRIFICACAO E ILUMINACAO EXTERNA</v>
          </cell>
          <cell r="F2785" t="str">
            <v>CONEXOES</v>
          </cell>
          <cell r="G2785" t="str">
            <v>SINAPI Abr/23</v>
          </cell>
        </row>
        <row r="2786">
          <cell r="A2786">
            <v>91893</v>
          </cell>
          <cell r="B2786" t="str">
            <v>CURVA 90 GRAUS PARA ELETRODUTO, PVC, ROSCÁVEL, DN 32 MM (1"), PARA CIRCUITOS TERMINAIS, INSTALADA EM FORRO - FORNECIMENTO E INSTALAÇÃO. AF_03/2023</v>
          </cell>
          <cell r="C2786" t="str">
            <v>UN</v>
          </cell>
          <cell r="D2786">
            <v>21.04</v>
          </cell>
          <cell r="E2786" t="str">
            <v>INSTALACAO ELETRICA/ELETRIFICACAO E ILUMINACAO EXTERNA</v>
          </cell>
          <cell r="F2786" t="str">
            <v>CONEXOES</v>
          </cell>
          <cell r="G2786" t="str">
            <v>SINAPI Abr/23</v>
          </cell>
        </row>
        <row r="2787">
          <cell r="A2787">
            <v>91895</v>
          </cell>
          <cell r="B2787" t="str">
            <v>CURVA 180 GRAUS PARA ELETRODUTO, PVC, ROSCÁVEL, DN 32 MM (1"), PARA CIRCUITOS TERMINAIS, INSTALADA EM FORRO - FORNECIMENTO E INSTALAÇÃO. AF_03/2023</v>
          </cell>
          <cell r="C2787" t="str">
            <v>UN</v>
          </cell>
          <cell r="D2787">
            <v>23.13</v>
          </cell>
          <cell r="E2787" t="str">
            <v>INSTALACAO ELETRICA/ELETRIFICACAO E ILUMINACAO EXTERNA</v>
          </cell>
          <cell r="F2787" t="str">
            <v>CONEXOES</v>
          </cell>
          <cell r="G2787" t="str">
            <v>SINAPI Abr/23</v>
          </cell>
        </row>
        <row r="2788">
          <cell r="A2788">
            <v>91896</v>
          </cell>
          <cell r="B2788" t="str">
            <v>CURVA 90 GRAUS PARA ELETRODUTO, PVC, ROSCÁVEL, DN 40 MM (1 1/4"), PARA CIRCUITOS TERMINAIS, INSTALADA EM FORRO - FORNECIMENTO E INSTALAÇÃO. AF_03/2023</v>
          </cell>
          <cell r="C2788" t="str">
            <v>UN</v>
          </cell>
          <cell r="D2788">
            <v>24.25</v>
          </cell>
          <cell r="E2788" t="str">
            <v>INSTALACAO ELETRICA/ELETRIFICACAO E ILUMINACAO EXTERNA</v>
          </cell>
          <cell r="F2788" t="str">
            <v>CONEXOES</v>
          </cell>
          <cell r="G2788" t="str">
            <v>SINAPI Abr/23</v>
          </cell>
        </row>
        <row r="2789">
          <cell r="A2789">
            <v>91898</v>
          </cell>
          <cell r="B2789" t="str">
            <v>CURVA 180 GRAUS PARA ELETRODUTO, PVC, ROSCÁVEL, DN 40 MM (1 1/4"), PARA CIRCUITOS TERMINAIS, INSTALADA EM FORRO - FORNECIMENTO E INSTALAÇÃO. AF_03/2023</v>
          </cell>
          <cell r="C2789" t="str">
            <v>UN</v>
          </cell>
          <cell r="D2789">
            <v>26.48</v>
          </cell>
          <cell r="E2789" t="str">
            <v>INSTALACAO ELETRICA/ELETRIFICACAO E ILUMINACAO EXTERNA</v>
          </cell>
          <cell r="F2789" t="str">
            <v>CONEXOES</v>
          </cell>
          <cell r="G2789" t="str">
            <v>SINAPI Abr/23</v>
          </cell>
        </row>
        <row r="2790">
          <cell r="A2790">
            <v>91899</v>
          </cell>
          <cell r="B2790" t="str">
            <v>CURVA 90 GRAUS PARA ELETRODUTO, PVC, ROSCÁVEL, DN 20 MM (1/2"), PARA CIRCUITOS TERMINAIS, INSTALADA EM LAJE - FORNECIMENTO E INSTALAÇÃO. AF_03/2023</v>
          </cell>
          <cell r="C2790" t="str">
            <v>UN</v>
          </cell>
          <cell r="D2790">
            <v>12.43</v>
          </cell>
          <cell r="E2790" t="str">
            <v>INSTALACAO ELETRICA/ELETRIFICACAO E ILUMINACAO EXTERNA</v>
          </cell>
          <cell r="F2790" t="str">
            <v>CONEXOES</v>
          </cell>
          <cell r="G2790" t="str">
            <v>SINAPI Abr/23</v>
          </cell>
        </row>
        <row r="2791">
          <cell r="A2791">
            <v>91901</v>
          </cell>
          <cell r="B2791" t="str">
            <v>CURVA 180 GRAUS PARA ELETRODUTO, PVC, ROSCÁVEL, DN 20 MM (1/2"), PARA CIRCUITOS TERMINAIS, INSTALADA EM LAJE - FORNECIMENTO E INSTALAÇÃO. AF_03/2023</v>
          </cell>
          <cell r="C2791" t="str">
            <v>UN</v>
          </cell>
          <cell r="D2791">
            <v>12.12</v>
          </cell>
          <cell r="E2791" t="str">
            <v>INSTALACAO ELETRICA/ELETRIFICACAO E ILUMINACAO EXTERNA</v>
          </cell>
          <cell r="F2791" t="str">
            <v>CONEXOES</v>
          </cell>
          <cell r="G2791" t="str">
            <v>SINAPI Abr/23</v>
          </cell>
        </row>
        <row r="2792">
          <cell r="A2792">
            <v>91902</v>
          </cell>
          <cell r="B2792" t="str">
            <v>CURVA 90 GRAUS PARA ELETRODUTO, PVC, ROSCÁVEL, DN 25 MM (3/4"), PARA CIRCUITOS TERMINAIS, INSTALADA EM LAJE - FORNECIMENTO E INSTALAÇÃO. AF_03/2023</v>
          </cell>
          <cell r="C2792" t="str">
            <v>UN</v>
          </cell>
          <cell r="D2792">
            <v>14.14</v>
          </cell>
          <cell r="E2792" t="str">
            <v>INSTALACAO ELETRICA/ELETRIFICACAO E ILUMINACAO EXTERNA</v>
          </cell>
          <cell r="F2792" t="str">
            <v>CONEXOES</v>
          </cell>
          <cell r="G2792" t="str">
            <v>SINAPI Abr/23</v>
          </cell>
        </row>
        <row r="2793">
          <cell r="A2793">
            <v>91904</v>
          </cell>
          <cell r="B2793" t="str">
            <v>CURVA 180 GRAUS PARA ELETRODUTO, PVC, ROSCÁVEL, DN 25 MM (3/4"), PARA CIRCUITOS TERMINAIS, INSTALADA EM LAJE - FORNECIMENTO E INSTALAÇÃO. AF_03/2023</v>
          </cell>
          <cell r="C2793" t="str">
            <v>UN</v>
          </cell>
          <cell r="D2793">
            <v>16.190000000000001</v>
          </cell>
          <cell r="E2793" t="str">
            <v>INSTALACAO ELETRICA/ELETRIFICACAO E ILUMINACAO EXTERNA</v>
          </cell>
          <cell r="F2793" t="str">
            <v>CONEXOES</v>
          </cell>
          <cell r="G2793" t="str">
            <v>SINAPI Abr/23</v>
          </cell>
        </row>
        <row r="2794">
          <cell r="A2794">
            <v>91905</v>
          </cell>
          <cell r="B2794" t="str">
            <v>CURVA 90 GRAUS PARA ELETRODUTO, PVC, ROSCÁVEL, DN 32 MM (1"), PARA CIRCUITOS TERMINAIS, INSTALADA EM LAJE - FORNECIMENTO E INSTALAÇÃO. AF_03/2023</v>
          </cell>
          <cell r="C2794" t="str">
            <v>UN</v>
          </cell>
          <cell r="D2794">
            <v>17.98</v>
          </cell>
          <cell r="E2794" t="str">
            <v>INSTALACAO ELETRICA/ELETRIFICACAO E ILUMINACAO EXTERNA</v>
          </cell>
          <cell r="F2794" t="str">
            <v>CONEXOES</v>
          </cell>
          <cell r="G2794" t="str">
            <v>SINAPI Abr/23</v>
          </cell>
        </row>
        <row r="2795">
          <cell r="A2795">
            <v>91907</v>
          </cell>
          <cell r="B2795" t="str">
            <v>CURVA 180 GRAUS PARA ELETRODUTO, PVC, ROSCÁVEL, DN 32 MM (1"), PARA CIRCUITOS TERMINAIS, INSTALADA EM LAJE - FORNECIMENTO E INSTALAÇÃO. AF_03/2023</v>
          </cell>
          <cell r="C2795" t="str">
            <v>UN</v>
          </cell>
          <cell r="D2795">
            <v>20.07</v>
          </cell>
          <cell r="E2795" t="str">
            <v>INSTALACAO ELETRICA/ELETRIFICACAO E ILUMINACAO EXTERNA</v>
          </cell>
          <cell r="F2795" t="str">
            <v>CONEXOES</v>
          </cell>
          <cell r="G2795" t="str">
            <v>SINAPI Abr/23</v>
          </cell>
        </row>
        <row r="2796">
          <cell r="A2796">
            <v>91908</v>
          </cell>
          <cell r="B2796" t="str">
            <v>CURVA 90 GRAUS PARA ELETRODUTO, PVC, ROSCÁVEL, DN 40 MM (1 1/4"), PARA CIRCUITOS TERMINAIS, INSTALADA EM LAJE - FORNECIMENTO E INSTALAÇÃO. AF_03/2023</v>
          </cell>
          <cell r="C2796" t="str">
            <v>UN</v>
          </cell>
          <cell r="D2796">
            <v>21.25</v>
          </cell>
          <cell r="E2796" t="str">
            <v>INSTALACAO ELETRICA/ELETRIFICACAO E ILUMINACAO EXTERNA</v>
          </cell>
          <cell r="F2796" t="str">
            <v>CONEXOES</v>
          </cell>
          <cell r="G2796" t="str">
            <v>SINAPI Abr/23</v>
          </cell>
        </row>
        <row r="2797">
          <cell r="A2797">
            <v>91910</v>
          </cell>
          <cell r="B2797" t="str">
            <v>CURVA 180 GRAUS PARA ELETRODUTO, PVC, ROSCÁVEL, DN 40 MM (1 1/4"), PARA CIRCUITOS TERMINAIS, INSTALADA EM LAJE - FORNECIMENTO E INSTALAÇÃO. AF_03/2023</v>
          </cell>
          <cell r="C2797" t="str">
            <v>UN</v>
          </cell>
          <cell r="D2797">
            <v>23.48</v>
          </cell>
          <cell r="E2797" t="str">
            <v>INSTALACAO ELETRICA/ELETRIFICACAO E ILUMINACAO EXTERNA</v>
          </cell>
          <cell r="F2797" t="str">
            <v>CONEXOES</v>
          </cell>
          <cell r="G2797" t="str">
            <v>SINAPI Abr/23</v>
          </cell>
        </row>
        <row r="2798">
          <cell r="A2798">
            <v>91911</v>
          </cell>
          <cell r="B2798" t="str">
            <v>CURVA 90 GRAUS PARA ELETRODUTO, PVC, ROSCÁVEL, DN 20 MM (1/2"), PARA CIRCUITOS TERMINAIS, INSTALADA EM PAREDE - FORNECIMENTO E INSTALAÇÃO. AF_03/2023</v>
          </cell>
          <cell r="C2798" t="str">
            <v>UN</v>
          </cell>
          <cell r="D2798">
            <v>21.76</v>
          </cell>
          <cell r="E2798" t="str">
            <v>INSTALACAO ELETRICA/ELETRIFICACAO E ILUMINACAO EXTERNA</v>
          </cell>
          <cell r="F2798" t="str">
            <v>CONEXOES</v>
          </cell>
          <cell r="G2798" t="str">
            <v>SINAPI Abr/23</v>
          </cell>
        </row>
        <row r="2799">
          <cell r="A2799">
            <v>91913</v>
          </cell>
          <cell r="B2799" t="str">
            <v>CURVA 180 GRAUS PARA ELETRODUTO, PVC, ROSCÁVEL, DN 20 MM (1/2"), PARA CIRCUITOS TERMINAIS, INSTALADA EM PAREDE - FORNECIMENTO E INSTALAÇÃO. AF_03/2023</v>
          </cell>
          <cell r="C2799" t="str">
            <v>UN</v>
          </cell>
          <cell r="D2799">
            <v>21.45</v>
          </cell>
          <cell r="E2799" t="str">
            <v>INSTALACAO ELETRICA/ELETRIFICACAO E ILUMINACAO EXTERNA</v>
          </cell>
          <cell r="F2799" t="str">
            <v>CONEXOES</v>
          </cell>
          <cell r="G2799" t="str">
            <v>SINAPI Abr/23</v>
          </cell>
        </row>
        <row r="2800">
          <cell r="A2800">
            <v>91914</v>
          </cell>
          <cell r="B2800" t="str">
            <v>CURVA 90 GRAUS PARA ELETRODUTO, PVC, ROSCÁVEL, DN 25 MM (3/4"), PARA CIRCUITOS TERMINAIS, INSTALADA EM PAREDE - FORNECIMENTO E INSTALAÇÃO. AF_03/2023</v>
          </cell>
          <cell r="C2800" t="str">
            <v>UN</v>
          </cell>
          <cell r="D2800">
            <v>23.4</v>
          </cell>
          <cell r="E2800" t="str">
            <v>INSTALACAO ELETRICA/ELETRIFICACAO E ILUMINACAO EXTERNA</v>
          </cell>
          <cell r="F2800" t="str">
            <v>CONEXOES</v>
          </cell>
          <cell r="G2800" t="str">
            <v>SINAPI Abr/23</v>
          </cell>
        </row>
        <row r="2801">
          <cell r="A2801">
            <v>91916</v>
          </cell>
          <cell r="B2801" t="str">
            <v>CURVA 180 GRAUS PARA ELETRODUTO, PVC, ROSCÁVEL, DN 25 MM (3/4"), PARA CIRCUITOS TERMINAIS, INSTALADA EM PAREDE - FORNECIMENTO E INSTALAÇÃO. AF_03/2023</v>
          </cell>
          <cell r="C2801" t="str">
            <v>UN</v>
          </cell>
          <cell r="D2801">
            <v>25.45</v>
          </cell>
          <cell r="E2801" t="str">
            <v>INSTALACAO ELETRICA/ELETRIFICACAO E ILUMINACAO EXTERNA</v>
          </cell>
          <cell r="F2801" t="str">
            <v>CONEXOES</v>
          </cell>
          <cell r="G2801" t="str">
            <v>SINAPI Abr/23</v>
          </cell>
        </row>
        <row r="2802">
          <cell r="A2802">
            <v>91917</v>
          </cell>
          <cell r="B2802" t="str">
            <v>CURVA 90 GRAUS PARA ELETRODUTO, PVC, ROSCÁVEL, DN 32 MM (1"), PARA CIRCUITOS TERMINAIS, INSTALADA EM PAREDE - FORNECIMENTO E INSTALAÇÃO. AF_03/2023</v>
          </cell>
          <cell r="C2802" t="str">
            <v>UN</v>
          </cell>
          <cell r="D2802">
            <v>27.17</v>
          </cell>
          <cell r="E2802" t="str">
            <v>INSTALACAO ELETRICA/ELETRIFICACAO E ILUMINACAO EXTERNA</v>
          </cell>
          <cell r="F2802" t="str">
            <v>CONEXOES</v>
          </cell>
          <cell r="G2802" t="str">
            <v>SINAPI Abr/23</v>
          </cell>
        </row>
        <row r="2803">
          <cell r="A2803">
            <v>91919</v>
          </cell>
          <cell r="B2803" t="str">
            <v>CURVA 180 GRAUS PARA ELETRODUTO, PVC, ROSCÁVEL, DN 32 MM (1"), PARA CIRCUITOS TERMINAIS, INSTALADA EM PAREDE - FORNECIMENTO E INSTALAÇÃO. AF_03/2023</v>
          </cell>
          <cell r="C2803" t="str">
            <v>UN</v>
          </cell>
          <cell r="D2803">
            <v>29.26</v>
          </cell>
          <cell r="E2803" t="str">
            <v>INSTALACAO ELETRICA/ELETRIFICACAO E ILUMINACAO EXTERNA</v>
          </cell>
          <cell r="F2803" t="str">
            <v>CONEXOES</v>
          </cell>
          <cell r="G2803" t="str">
            <v>SINAPI Abr/23</v>
          </cell>
        </row>
        <row r="2804">
          <cell r="A2804">
            <v>91920</v>
          </cell>
          <cell r="B2804" t="str">
            <v>CURVA 90 GRAUS PARA ELETRODUTO, PVC, ROSCÁVEL, DN 40 MM (1 1/4"), PARA CIRCUITOS TERMINAIS, INSTALADA EM PAREDE - FORNECIMENTO E INSTALAÇÃO. AF_03/2023</v>
          </cell>
          <cell r="C2804" t="str">
            <v>UN</v>
          </cell>
          <cell r="D2804">
            <v>30.3</v>
          </cell>
          <cell r="E2804" t="str">
            <v>INSTALACAO ELETRICA/ELETRIFICACAO E ILUMINACAO EXTERNA</v>
          </cell>
          <cell r="F2804" t="str">
            <v>CONEXOES</v>
          </cell>
          <cell r="G2804" t="str">
            <v>SINAPI Abr/23</v>
          </cell>
        </row>
        <row r="2805">
          <cell r="A2805">
            <v>91922</v>
          </cell>
          <cell r="B2805" t="str">
            <v>CURVA 180 GRAUS PARA ELETRODUTO, PVC, ROSCÁVEL, DN 40 MM (1 1/4"), PARA CIRCUITOS TERMINAIS, INSTALADA EM PAREDE - FORNECIMENTO E INSTALAÇÃO. AF_03/2023</v>
          </cell>
          <cell r="C2805" t="str">
            <v>UN</v>
          </cell>
          <cell r="D2805">
            <v>32.53</v>
          </cell>
          <cell r="E2805" t="str">
            <v>INSTALACAO ELETRICA/ELETRIFICACAO E ILUMINACAO EXTERNA</v>
          </cell>
          <cell r="F2805" t="str">
            <v>CONEXOES</v>
          </cell>
          <cell r="G2805" t="str">
            <v>SINAPI Abr/23</v>
          </cell>
        </row>
        <row r="2806">
          <cell r="A2806">
            <v>93013</v>
          </cell>
          <cell r="B2806" t="str">
            <v>LUVA PARA ELETRODUTO, PVC, ROSCÁVEL, DN 50 MM (1 1/2"), PARA REDE ENTERRADA DE DISTRIBUIÇÃO DE ENERGIA ELÉTRICA - FORNECIMENTO E INSTALAÇÃO. AF_12/2021</v>
          </cell>
          <cell r="C2806" t="str">
            <v>UN</v>
          </cell>
          <cell r="D2806">
            <v>19.309999999999999</v>
          </cell>
          <cell r="E2806" t="str">
            <v>INSTALACAO ELETRICA/ELETRIFICACAO E ILUMINACAO EXTERNA</v>
          </cell>
          <cell r="F2806" t="str">
            <v>CONEXOES</v>
          </cell>
          <cell r="G2806" t="str">
            <v>SINAPI Abr/23</v>
          </cell>
        </row>
        <row r="2807">
          <cell r="A2807">
            <v>93014</v>
          </cell>
          <cell r="B2807" t="str">
            <v>LUVA PARA ELETRODUTO, PVC, ROSCÁVEL, DN 60 MM (2"), PARA REDE ENTERRADA DE DISTRIBUIÇÃO DE ENERGIA ELÉTRICA - FORNECIMENTO E INSTALAÇÃO. AF_12/2021</v>
          </cell>
          <cell r="C2807" t="str">
            <v>UN</v>
          </cell>
          <cell r="D2807">
            <v>23.31</v>
          </cell>
          <cell r="E2807" t="str">
            <v>INSTALACAO ELETRICA/ELETRIFICACAO E ILUMINACAO EXTERNA</v>
          </cell>
          <cell r="F2807" t="str">
            <v>CONEXOES</v>
          </cell>
          <cell r="G2807" t="str">
            <v>SINAPI Abr/23</v>
          </cell>
        </row>
        <row r="2808">
          <cell r="A2808">
            <v>93015</v>
          </cell>
          <cell r="B2808" t="str">
            <v>LUVA PARA ELETRODUTO, PVC, ROSCÁVEL, DN 75 MM (2 1/2"), PARA REDE ENTERRADA DE DISTRIBUIÇÃO DE ENERGIA ELÉTRICA - FORNECIMENTO E INSTALAÇÃO. AF_12/2021</v>
          </cell>
          <cell r="C2808" t="str">
            <v>UN</v>
          </cell>
          <cell r="D2808">
            <v>33.380000000000003</v>
          </cell>
          <cell r="E2808" t="str">
            <v>INSTALACAO ELETRICA/ELETRIFICACAO E ILUMINACAO EXTERNA</v>
          </cell>
          <cell r="F2808" t="str">
            <v>CONEXOES</v>
          </cell>
          <cell r="G2808" t="str">
            <v>SINAPI Abr/23</v>
          </cell>
        </row>
        <row r="2809">
          <cell r="A2809">
            <v>93016</v>
          </cell>
          <cell r="B2809" t="str">
            <v>LUVA PARA ELETRODUTO, PVC, ROSCÁVEL, DN 85 MM (3"), PARA REDE ENTERRADA DE DISTRIBUIÇÃO DE ENERGIA ELÉTRICA - FORNECIMENTO E INSTALAÇÃO. AF_12/2021</v>
          </cell>
          <cell r="C2809" t="str">
            <v>UN</v>
          </cell>
          <cell r="D2809">
            <v>39.81</v>
          </cell>
          <cell r="E2809" t="str">
            <v>INSTALACAO ELETRICA/ELETRIFICACAO E ILUMINACAO EXTERNA</v>
          </cell>
          <cell r="F2809" t="str">
            <v>CONEXOES</v>
          </cell>
          <cell r="G2809" t="str">
            <v>SINAPI Abr/23</v>
          </cell>
        </row>
        <row r="2810">
          <cell r="A2810">
            <v>93017</v>
          </cell>
          <cell r="B2810" t="str">
            <v>LUVA PARA ELETRODUTO, PVC, ROSCÁVEL, DN 110 MM (4"), PARA REDE ENTERRADA DE DISTRIBUIÇÃO DE ENERGIA ELÉTRICA - FORNECIMENTO E INSTALAÇÃO. AF_12/2021</v>
          </cell>
          <cell r="C2810" t="str">
            <v>UN</v>
          </cell>
          <cell r="D2810">
            <v>57.79</v>
          </cell>
          <cell r="E2810" t="str">
            <v>INSTALACAO ELETRICA/ELETRIFICACAO E ILUMINACAO EXTERNA</v>
          </cell>
          <cell r="F2810" t="str">
            <v>CONEXOES</v>
          </cell>
          <cell r="G2810" t="str">
            <v>SINAPI Abr/23</v>
          </cell>
        </row>
        <row r="2811">
          <cell r="A2811">
            <v>93018</v>
          </cell>
          <cell r="B2811" t="str">
            <v>CURVA 90 GRAUS PARA ELETRODUTO, PVC, ROSCÁVEL, DN 50 MM (1 1/2"), PARA REDE ENTERRADA DE DISTRIBUIÇÃO DE ENERGIA ELÉTRICA - FORNECIMENTO E INSTALAÇÃO. AF_12/2021</v>
          </cell>
          <cell r="C2811" t="str">
            <v>UN</v>
          </cell>
          <cell r="D2811">
            <v>29.35</v>
          </cell>
          <cell r="E2811" t="str">
            <v>INSTALACAO ELETRICA/ELETRIFICACAO E ILUMINACAO EXTERNA</v>
          </cell>
          <cell r="F2811" t="str">
            <v>CONEXOES</v>
          </cell>
          <cell r="G2811" t="str">
            <v>SINAPI Abr/23</v>
          </cell>
        </row>
        <row r="2812">
          <cell r="A2812">
            <v>93020</v>
          </cell>
          <cell r="B2812" t="str">
            <v>CURVA 90 GRAUS PARA ELETRODUTO, PVC, ROSCÁVEL, DN 60 MM (2"), PARA REDE ENTERRADA DE DISTRIBUIÇÃO DE ENERGIA ELÉTRICA - FORNECIMENTO E INSTALAÇÃO. AF_12/2021</v>
          </cell>
          <cell r="C2812" t="str">
            <v>UN</v>
          </cell>
          <cell r="D2812">
            <v>36.57</v>
          </cell>
          <cell r="E2812" t="str">
            <v>INSTALACAO ELETRICA/ELETRIFICACAO E ILUMINACAO EXTERNA</v>
          </cell>
          <cell r="F2812" t="str">
            <v>CONEXOES</v>
          </cell>
          <cell r="G2812" t="str">
            <v>SINAPI Abr/23</v>
          </cell>
        </row>
        <row r="2813">
          <cell r="A2813">
            <v>93022</v>
          </cell>
          <cell r="B2813" t="str">
            <v>CURVA 90 GRAUS PARA ELETRODUTO, PVC, ROSCÁVEL, DN 75 MM (2 1/2"), PARA REDE ENTERRADA DE DISTRIBUIÇÃO DE ENERGIA ELÉTRICA - FORNECIMENTO E INSTALAÇÃO. AF_12/2021</v>
          </cell>
          <cell r="C2813" t="str">
            <v>UN</v>
          </cell>
          <cell r="D2813">
            <v>56.79</v>
          </cell>
          <cell r="E2813" t="str">
            <v>INSTALACAO ELETRICA/ELETRIFICACAO E ILUMINACAO EXTERNA</v>
          </cell>
          <cell r="F2813" t="str">
            <v>CONEXOES</v>
          </cell>
          <cell r="G2813" t="str">
            <v>SINAPI Abr/23</v>
          </cell>
        </row>
        <row r="2814">
          <cell r="A2814">
            <v>93024</v>
          </cell>
          <cell r="B2814" t="str">
            <v>CURVA 90 GRAUS PARA ELETRODUTO, PVC, ROSCÁVEL, DN 85 MM (3"), PARA REDE ENTERRADA DE DISTRIBUIÇÃO DE ENERGIA ELÉTRICA - FORNECIMENTO E INSTALAÇÃO. AF_12/2021</v>
          </cell>
          <cell r="C2814" t="str">
            <v>UN</v>
          </cell>
          <cell r="D2814">
            <v>60.35</v>
          </cell>
          <cell r="E2814" t="str">
            <v>INSTALACAO ELETRICA/ELETRIFICACAO E ILUMINACAO EXTERNA</v>
          </cell>
          <cell r="F2814" t="str">
            <v>CONEXOES</v>
          </cell>
          <cell r="G2814" t="str">
            <v>SINAPI Abr/23</v>
          </cell>
        </row>
        <row r="2815">
          <cell r="A2815">
            <v>93026</v>
          </cell>
          <cell r="B2815" t="str">
            <v>CURVA 90 GRAUS PARA ELETRODUTO, PVC, ROSCÁVEL, DN 110 MM (4"), PARA REDE ENTERRADA DE DISTRIBUIÇÃO DE ENERGIA ELÉTRICA - FORNECIMENTO E INSTALAÇÃO. AF_12/2021</v>
          </cell>
          <cell r="C2815" t="str">
            <v>UN</v>
          </cell>
          <cell r="D2815">
            <v>93.99</v>
          </cell>
          <cell r="E2815" t="str">
            <v>INSTALACAO ELETRICA/ELETRIFICACAO E ILUMINACAO EXTERNA</v>
          </cell>
          <cell r="F2815" t="str">
            <v>CONEXOES</v>
          </cell>
          <cell r="G2815" t="str">
            <v>SINAPI Abr/23</v>
          </cell>
        </row>
        <row r="2816">
          <cell r="A2816">
            <v>97559</v>
          </cell>
          <cell r="B2816" t="str">
            <v>CURVA 135 GRAUS PARA ELETRODUTO, PVC, ROSCÁVEL, DN 25 MM (3/4"), PARA CIRCUITOS TERMINAIS, INSTALADA EM FORRO - FORNECIMENTO E INSTALAÇÃO. AF_03/2023</v>
          </cell>
          <cell r="C2816" t="str">
            <v>UN</v>
          </cell>
          <cell r="D2816">
            <v>16.97</v>
          </cell>
          <cell r="E2816" t="str">
            <v>INSTALACAO ELETRICA/ELETRIFICACAO E ILUMINACAO EXTERNA</v>
          </cell>
          <cell r="F2816" t="str">
            <v>CONEXOES</v>
          </cell>
          <cell r="G2816" t="str">
            <v>SINAPI Abr/23</v>
          </cell>
        </row>
        <row r="2817">
          <cell r="A2817">
            <v>97562</v>
          </cell>
          <cell r="B2817" t="str">
            <v>CURVA 135 GRAUS PARA ELETRODUTO, PVC, ROSCÁVEL, DN 25 MM (3/4"), PARA CIRCUITOS TERMINAIS, INSTALADA EM LAJE - FORNECIMENTO E INSTALAÇÃO. AF_03/2023</v>
          </cell>
          <cell r="C2817" t="str">
            <v>UN</v>
          </cell>
          <cell r="D2817">
            <v>13.91</v>
          </cell>
          <cell r="E2817" t="str">
            <v>INSTALACAO ELETRICA/ELETRIFICACAO E ILUMINACAO EXTERNA</v>
          </cell>
          <cell r="F2817" t="str">
            <v>CONEXOES</v>
          </cell>
          <cell r="G2817" t="str">
            <v>SINAPI Abr/23</v>
          </cell>
        </row>
        <row r="2818">
          <cell r="A2818">
            <v>97564</v>
          </cell>
          <cell r="B2818" t="str">
            <v>CURVA 135 GRAUS PARA ELETRODUTO, PVC, ROSCÁVEL, DN 25 MM (3/4"), PARA CIRCUITOS TERMINAIS, INSTALADA EM PAREDE - FORNECIMENTO E INSTALAÇÃO. AF_03/2023</v>
          </cell>
          <cell r="C2818" t="str">
            <v>UN</v>
          </cell>
          <cell r="D2818">
            <v>23.17</v>
          </cell>
          <cell r="E2818" t="str">
            <v>INSTALACAO ELETRICA/ELETRIFICACAO E ILUMINACAO EXTERNA</v>
          </cell>
          <cell r="F2818" t="str">
            <v>CONEXOES</v>
          </cell>
          <cell r="G2818" t="str">
            <v>SINAPI Abr/23</v>
          </cell>
        </row>
        <row r="2819">
          <cell r="A2819">
            <v>104395</v>
          </cell>
          <cell r="B2819" t="str">
            <v>CONDULETE DE PVC, TIPO E, PARA ELETRODUTO DE PVC SOLDÁVEL DN 20 MM (1/2''), APARENTE - FORNECIMENTO E INSTALAÇÃO. AF_10/2022</v>
          </cell>
          <cell r="C2819" t="str">
            <v>UN</v>
          </cell>
          <cell r="D2819">
            <v>25.22</v>
          </cell>
          <cell r="E2819" t="str">
            <v>INSTALACAO ELETRICA/ELETRIFICACAO E ILUMINACAO EXTERNA</v>
          </cell>
          <cell r="F2819" t="str">
            <v>CONEXOES</v>
          </cell>
          <cell r="G2819" t="str">
            <v>SINAPI Abr/23</v>
          </cell>
        </row>
        <row r="2820">
          <cell r="A2820">
            <v>91924</v>
          </cell>
          <cell r="B2820" t="str">
            <v>CABO DE COBRE FLEXÍVEL ISOLADO, 1,5 MM², ANTI-CHAMA 450/750 V, PARA CIRCUITOS TERMINAIS - FORNECIMENTO E INSTALAÇÃO. AF_03/2023</v>
          </cell>
          <cell r="C2820" t="str">
            <v>M</v>
          </cell>
          <cell r="D2820">
            <v>3.04</v>
          </cell>
          <cell r="E2820" t="str">
            <v>INSTALACAO ELETRICA/ELETRIFICACAO E ILUMINACAO EXTERNA</v>
          </cell>
          <cell r="F2820" t="str">
            <v>FIOS/CABOS</v>
          </cell>
          <cell r="G2820" t="str">
            <v>SINAPI Abr/23</v>
          </cell>
        </row>
        <row r="2821">
          <cell r="A2821">
            <v>91925</v>
          </cell>
          <cell r="B2821" t="str">
            <v>CABO DE COBRE FLEXÍVEL ISOLADO, 1,5 MM², ANTI-CHAMA 0,6/1,0 KV, PARA CIRCUITOS TERMINAIS - FORNECIMENTO E INSTALAÇÃO. AF_03/2023</v>
          </cell>
          <cell r="C2821" t="str">
            <v>M</v>
          </cell>
          <cell r="D2821">
            <v>3.52</v>
          </cell>
          <cell r="E2821" t="str">
            <v>INSTALACAO ELETRICA/ELETRIFICACAO E ILUMINACAO EXTERNA</v>
          </cell>
          <cell r="F2821" t="str">
            <v>FIOS/CABOS</v>
          </cell>
          <cell r="G2821" t="str">
            <v>SINAPI Abr/23</v>
          </cell>
        </row>
        <row r="2822">
          <cell r="A2822">
            <v>91926</v>
          </cell>
          <cell r="B2822" t="str">
            <v>CABO DE COBRE FLEXÍVEL ISOLADO, 2,5 MM², ANTI-CHAMA 450/750 V, PARA CIRCUITOS TERMINAIS - FORNECIMENTO E INSTALAÇÃO. AF_03/2023</v>
          </cell>
          <cell r="C2822" t="str">
            <v>M</v>
          </cell>
          <cell r="D2822">
            <v>4.28</v>
          </cell>
          <cell r="E2822" t="str">
            <v>INSTALACAO ELETRICA/ELETRIFICACAO E ILUMINACAO EXTERNA</v>
          </cell>
          <cell r="F2822" t="str">
            <v>FIOS/CABOS</v>
          </cell>
          <cell r="G2822" t="str">
            <v>SINAPI Abr/23</v>
          </cell>
        </row>
        <row r="2823">
          <cell r="A2823">
            <v>91927</v>
          </cell>
          <cell r="B2823" t="str">
            <v>CABO DE COBRE FLEXÍVEL ISOLADO, 2,5 MM², ANTI-CHAMA 0,6/1,0 KV, PARA CIRCUITOS TERMINAIS - FORNECIMENTO E INSTALAÇÃO. AF_03/2023</v>
          </cell>
          <cell r="C2823" t="str">
            <v>M</v>
          </cell>
          <cell r="D2823">
            <v>4.6900000000000004</v>
          </cell>
          <cell r="E2823" t="str">
            <v>INSTALACAO ELETRICA/ELETRIFICACAO E ILUMINACAO EXTERNA</v>
          </cell>
          <cell r="F2823" t="str">
            <v>FIOS/CABOS</v>
          </cell>
          <cell r="G2823" t="str">
            <v>SINAPI Abr/23</v>
          </cell>
        </row>
        <row r="2824">
          <cell r="A2824">
            <v>91928</v>
          </cell>
          <cell r="B2824" t="str">
            <v>CABO DE COBRE FLEXÍVEL ISOLADO, 4 MM², ANTI-CHAMA 450/750 V, PARA CIRCUITOS TERMINAIS - FORNECIMENTO E INSTALAÇÃO. AF_03/2023</v>
          </cell>
          <cell r="C2824" t="str">
            <v>M</v>
          </cell>
          <cell r="D2824">
            <v>6.43</v>
          </cell>
          <cell r="E2824" t="str">
            <v>INSTALACAO ELETRICA/ELETRIFICACAO E ILUMINACAO EXTERNA</v>
          </cell>
          <cell r="F2824" t="str">
            <v>FIOS/CABOS</v>
          </cell>
          <cell r="G2824" t="str">
            <v>SINAPI Abr/23</v>
          </cell>
        </row>
        <row r="2825">
          <cell r="A2825">
            <v>91929</v>
          </cell>
          <cell r="B2825" t="str">
            <v>CABO DE COBRE FLEXÍVEL ISOLADO, 4 MM², ANTI-CHAMA 0,6/1,0 KV, PARA CIRCUITOS TERMINAIS - FORNECIMENTO E INSTALAÇÃO. AF_03/2023</v>
          </cell>
          <cell r="C2825" t="str">
            <v>M</v>
          </cell>
          <cell r="D2825">
            <v>6.79</v>
          </cell>
          <cell r="E2825" t="str">
            <v>INSTALACAO ELETRICA/ELETRIFICACAO E ILUMINACAO EXTERNA</v>
          </cell>
          <cell r="F2825" t="str">
            <v>FIOS/CABOS</v>
          </cell>
          <cell r="G2825" t="str">
            <v>SINAPI Abr/23</v>
          </cell>
        </row>
        <row r="2826">
          <cell r="A2826">
            <v>91930</v>
          </cell>
          <cell r="B2826" t="str">
            <v>CABO DE COBRE FLEXÍVEL ISOLADO, 6 MM², ANTI-CHAMA 450/750 V, PARA CIRCUITOS TERMINAIS - FORNECIMENTO E INSTALAÇÃO. AF_03/2023</v>
          </cell>
          <cell r="C2826" t="str">
            <v>M</v>
          </cell>
          <cell r="D2826">
            <v>8.8800000000000008</v>
          </cell>
          <cell r="E2826" t="str">
            <v>INSTALACAO ELETRICA/ELETRIFICACAO E ILUMINACAO EXTERNA</v>
          </cell>
          <cell r="F2826" t="str">
            <v>FIOS/CABOS</v>
          </cell>
          <cell r="G2826" t="str">
            <v>SINAPI Abr/23</v>
          </cell>
        </row>
        <row r="2827">
          <cell r="A2827">
            <v>91931</v>
          </cell>
          <cell r="B2827" t="str">
            <v>CABO DE COBRE FLEXÍVEL ISOLADO, 6 MM², ANTI-CHAMA 0,6/1,0 KV, PARA CIRCUITOS TERMINAIS - FORNECIMENTO E INSTALAÇÃO. AF_03/2023</v>
          </cell>
          <cell r="C2827" t="str">
            <v>M</v>
          </cell>
          <cell r="D2827">
            <v>9.4600000000000009</v>
          </cell>
          <cell r="E2827" t="str">
            <v>INSTALACAO ELETRICA/ELETRIFICACAO E ILUMINACAO EXTERNA</v>
          </cell>
          <cell r="F2827" t="str">
            <v>FIOS/CABOS</v>
          </cell>
          <cell r="G2827" t="str">
            <v>SINAPI Abr/23</v>
          </cell>
        </row>
        <row r="2828">
          <cell r="A2828">
            <v>91932</v>
          </cell>
          <cell r="B2828" t="str">
            <v>CABO DE COBRE FLEXÍVEL ISOLADO, 10 MM², ANTI-CHAMA 450/750 V, PARA CIRCUITOS TERMINAIS - FORNECIMENTO E INSTALAÇÃO. AF_03/2023</v>
          </cell>
          <cell r="C2828" t="str">
            <v>M</v>
          </cell>
          <cell r="D2828">
            <v>15.41</v>
          </cell>
          <cell r="E2828" t="str">
            <v>INSTALACAO ELETRICA/ELETRIFICACAO E ILUMINACAO EXTERNA</v>
          </cell>
          <cell r="F2828" t="str">
            <v>FIOS/CABOS</v>
          </cell>
          <cell r="G2828" t="str">
            <v>SINAPI Abr/23</v>
          </cell>
        </row>
        <row r="2829">
          <cell r="A2829">
            <v>91933</v>
          </cell>
          <cell r="B2829" t="str">
            <v>CABO DE COBRE FLEXÍVEL ISOLADO, 10 MM², ANTI-CHAMA 0,6/1,0 KV, PARA CIRCUITOS TERMINAIS - FORNECIMENTO E INSTALAÇÃO. AF_03/2023</v>
          </cell>
          <cell r="C2829" t="str">
            <v>M</v>
          </cell>
          <cell r="D2829">
            <v>14.93</v>
          </cell>
          <cell r="E2829" t="str">
            <v>INSTALACAO ELETRICA/ELETRIFICACAO E ILUMINACAO EXTERNA</v>
          </cell>
          <cell r="F2829" t="str">
            <v>FIOS/CABOS</v>
          </cell>
          <cell r="G2829" t="str">
            <v>SINAPI Abr/23</v>
          </cell>
        </row>
        <row r="2830">
          <cell r="A2830">
            <v>91934</v>
          </cell>
          <cell r="B2830" t="str">
            <v>CABO DE COBRE FLEXÍVEL ISOLADO, 16 MM², ANTI-CHAMA 450/750 V, PARA CIRCUITOS TERMINAIS - FORNECIMENTO E INSTALAÇÃO. AF_03/2023</v>
          </cell>
          <cell r="C2830" t="str">
            <v>M</v>
          </cell>
          <cell r="D2830">
            <v>22.38</v>
          </cell>
          <cell r="E2830" t="str">
            <v>INSTALACAO ELETRICA/ELETRIFICACAO E ILUMINACAO EXTERNA</v>
          </cell>
          <cell r="F2830" t="str">
            <v>FIOS/CABOS</v>
          </cell>
          <cell r="G2830" t="str">
            <v>SINAPI Abr/23</v>
          </cell>
        </row>
        <row r="2831">
          <cell r="A2831">
            <v>91935</v>
          </cell>
          <cell r="B2831" t="str">
            <v>CABO DE COBRE FLEXÍVEL ISOLADO, 16 MM², ANTI-CHAMA 0,6/1,0 KV, PARA CIRCUITOS TERMINAIS - FORNECIMENTO E INSTALAÇÃO. AF_03/2023</v>
          </cell>
          <cell r="C2831" t="str">
            <v>M</v>
          </cell>
          <cell r="D2831">
            <v>23.28</v>
          </cell>
          <cell r="E2831" t="str">
            <v>INSTALACAO ELETRICA/ELETRIFICACAO E ILUMINACAO EXTERNA</v>
          </cell>
          <cell r="F2831" t="str">
            <v>FIOS/CABOS</v>
          </cell>
          <cell r="G2831" t="str">
            <v>SINAPI Abr/23</v>
          </cell>
        </row>
        <row r="2832">
          <cell r="A2832">
            <v>92979</v>
          </cell>
          <cell r="B2832" t="str">
            <v>CABO DE COBRE FLEXÍVEL ISOLADO, 10 MM², ANTI-CHAMA 450/750 V, PARA DISTRIBUIÇÃO - FORNECIMENTO E INSTALAÇÃO. AF_12/2015</v>
          </cell>
          <cell r="C2832" t="str">
            <v>M</v>
          </cell>
          <cell r="D2832">
            <v>8.99</v>
          </cell>
          <cell r="E2832" t="str">
            <v>INSTALACAO ELETRICA/ELETRIFICACAO E ILUMINACAO EXTERNA</v>
          </cell>
          <cell r="F2832" t="str">
            <v>FIOS/CABOS</v>
          </cell>
          <cell r="G2832" t="str">
            <v>SINAPI Abr/23</v>
          </cell>
        </row>
        <row r="2833">
          <cell r="A2833">
            <v>92980</v>
          </cell>
          <cell r="B2833" t="str">
            <v>CABO DE COBRE FLEXÍVEL ISOLADO, 10 MM², ANTI-CHAMA 0,6/1,0 KV, PARA DISTRIBUIÇÃO - FORNECIMENTO E INSTALAÇÃO. AF_12/2015</v>
          </cell>
          <cell r="C2833" t="str">
            <v>M</v>
          </cell>
          <cell r="D2833">
            <v>8.6</v>
          </cell>
          <cell r="E2833" t="str">
            <v>INSTALACAO ELETRICA/ELETRIFICACAO E ILUMINACAO EXTERNA</v>
          </cell>
          <cell r="F2833" t="str">
            <v>FIOS/CABOS</v>
          </cell>
          <cell r="G2833" t="str">
            <v>SINAPI Abr/23</v>
          </cell>
        </row>
        <row r="2834">
          <cell r="A2834">
            <v>92981</v>
          </cell>
          <cell r="B2834" t="str">
            <v>CABO DE COBRE FLEXÍVEL ISOLADO, 16 MM², ANTI-CHAMA 450/750 V, PARA DISTRIBUIÇÃO - FORNECIMENTO E INSTALAÇÃO. AF_12/2015</v>
          </cell>
          <cell r="C2834" t="str">
            <v>M</v>
          </cell>
          <cell r="D2834">
            <v>12.85</v>
          </cell>
          <cell r="E2834" t="str">
            <v>INSTALACAO ELETRICA/ELETRIFICACAO E ILUMINACAO EXTERNA</v>
          </cell>
          <cell r="F2834" t="str">
            <v>FIOS/CABOS</v>
          </cell>
          <cell r="G2834" t="str">
            <v>SINAPI Abr/23</v>
          </cell>
        </row>
        <row r="2835">
          <cell r="A2835">
            <v>92982</v>
          </cell>
          <cell r="B2835" t="str">
            <v>CABO DE COBRE FLEXÍVEL ISOLADO, 16 MM², ANTI-CHAMA 0,6/1,0 KV, PARA DISTRIBUIÇÃO - FORNECIMENTO E INSTALAÇÃO. AF_12/2015</v>
          </cell>
          <cell r="C2835" t="str">
            <v>M</v>
          </cell>
          <cell r="D2835">
            <v>13.59</v>
          </cell>
          <cell r="E2835" t="str">
            <v>INSTALACAO ELETRICA/ELETRIFICACAO E ILUMINACAO EXTERNA</v>
          </cell>
          <cell r="F2835" t="str">
            <v>FIOS/CABOS</v>
          </cell>
          <cell r="G2835" t="str">
            <v>SINAPI Abr/23</v>
          </cell>
        </row>
        <row r="2836">
          <cell r="A2836">
            <v>92984</v>
          </cell>
          <cell r="B2836" t="str">
            <v>CABO DE COBRE FLEXÍVEL ISOLADO, 25 MM², ANTI-CHAMA 0,6/1,0 KV, PARA REDE ENTERRADA DE DISTRIBUIÇÃO DE ENERGIA ELÉTRICA - FORNECIMENTO E INSTALAÇÃO. AF_12/2021</v>
          </cell>
          <cell r="C2836" t="str">
            <v>M</v>
          </cell>
          <cell r="D2836">
            <v>23.64</v>
          </cell>
          <cell r="E2836" t="str">
            <v>INSTALACAO ELETRICA/ELETRIFICACAO E ILUMINACAO EXTERNA</v>
          </cell>
          <cell r="F2836" t="str">
            <v>FIOS/CABOS</v>
          </cell>
          <cell r="G2836" t="str">
            <v>SINAPI Abr/23</v>
          </cell>
        </row>
        <row r="2837">
          <cell r="A2837">
            <v>92986</v>
          </cell>
          <cell r="B2837" t="str">
            <v>CABO DE COBRE FLEXÍVEL ISOLADO, 35 MM², ANTI-CHAMA 0,6/1,0 KV, PARA REDE ENTERRADA DE DISTRIBUIÇÃO DE ENERGIA ELÉTRICA - FORNECIMENTO E INSTALAÇÃO. AF_12/2021</v>
          </cell>
          <cell r="C2837" t="str">
            <v>M</v>
          </cell>
          <cell r="D2837">
            <v>32.270000000000003</v>
          </cell>
          <cell r="E2837" t="str">
            <v>INSTALACAO ELETRICA/ELETRIFICACAO E ILUMINACAO EXTERNA</v>
          </cell>
          <cell r="F2837" t="str">
            <v>FIOS/CABOS</v>
          </cell>
          <cell r="G2837" t="str">
            <v>SINAPI Abr/23</v>
          </cell>
        </row>
        <row r="2838">
          <cell r="A2838">
            <v>92988</v>
          </cell>
          <cell r="B2838" t="str">
            <v>CABO DE COBRE FLEXÍVEL ISOLADO, 50 MM², ANTI-CHAMA 0,6/1,0 KV, PARA REDE ENTERRADA DE DISTRIBUIÇÃO DE ENERGIA ELÉTRICA - FORNECIMENTO E INSTALAÇÃO. AF_12/2021</v>
          </cell>
          <cell r="C2838" t="str">
            <v>M</v>
          </cell>
          <cell r="D2838">
            <v>46.29</v>
          </cell>
          <cell r="E2838" t="str">
            <v>INSTALACAO ELETRICA/ELETRIFICACAO E ILUMINACAO EXTERNA</v>
          </cell>
          <cell r="F2838" t="str">
            <v>FIOS/CABOS</v>
          </cell>
          <cell r="G2838" t="str">
            <v>SINAPI Abr/23</v>
          </cell>
        </row>
        <row r="2839">
          <cell r="A2839">
            <v>92990</v>
          </cell>
          <cell r="B2839" t="str">
            <v>CABO DE COBRE FLEXÍVEL ISOLADO, 70 MM², ANTI-CHAMA 0,6/1,0 KV, PARA REDE ENTERRADA DE DISTRIBUIÇÃO DE ENERGIA ELÉTRICA - FORNECIMENTO E INSTALAÇÃO. AF_12/2021</v>
          </cell>
          <cell r="C2839" t="str">
            <v>M</v>
          </cell>
          <cell r="D2839">
            <v>63.67</v>
          </cell>
          <cell r="E2839" t="str">
            <v>INSTALACAO ELETRICA/ELETRIFICACAO E ILUMINACAO EXTERNA</v>
          </cell>
          <cell r="F2839" t="str">
            <v>FIOS/CABOS</v>
          </cell>
          <cell r="G2839" t="str">
            <v>SINAPI Abr/23</v>
          </cell>
        </row>
        <row r="2840">
          <cell r="A2840">
            <v>92992</v>
          </cell>
          <cell r="B2840" t="str">
            <v>CABO DE COBRE FLEXÍVEL ISOLADO, 95 MM², ANTI-CHAMA 0,6/1,0 KV, PARA REDE ENTERRADA DE DISTRIBUIÇÃO DE ENERGIA ELÉTRICA - FORNECIMENTO E INSTALAÇÃO. AF_12/2021</v>
          </cell>
          <cell r="C2840" t="str">
            <v>M</v>
          </cell>
          <cell r="D2840">
            <v>82.1</v>
          </cell>
          <cell r="E2840" t="str">
            <v>INSTALACAO ELETRICA/ELETRIFICACAO E ILUMINACAO EXTERNA</v>
          </cell>
          <cell r="F2840" t="str">
            <v>FIOS/CABOS</v>
          </cell>
          <cell r="G2840" t="str">
            <v>SINAPI Abr/23</v>
          </cell>
        </row>
        <row r="2841">
          <cell r="A2841">
            <v>92994</v>
          </cell>
          <cell r="B2841" t="str">
            <v>CABO DE COBRE FLEXÍVEL ISOLADO, 120 MM², ANTI-CHAMA 0,6/1,0 KV, PARA REDE ENTERRADA DE DISTRIBUIÇÃO DE ENERGIA ELÉTRICA - FORNECIMENTO E INSTALAÇÃO. AF_12/2021</v>
          </cell>
          <cell r="C2841" t="str">
            <v>M</v>
          </cell>
          <cell r="D2841">
            <v>106.27</v>
          </cell>
          <cell r="E2841" t="str">
            <v>INSTALACAO ELETRICA/ELETRIFICACAO E ILUMINACAO EXTERNA</v>
          </cell>
          <cell r="F2841" t="str">
            <v>FIOS/CABOS</v>
          </cell>
          <cell r="G2841" t="str">
            <v>SINAPI Abr/23</v>
          </cell>
        </row>
        <row r="2842">
          <cell r="A2842">
            <v>92996</v>
          </cell>
          <cell r="B2842" t="str">
            <v>CABO DE COBRE FLEXÍVEL ISOLADO, 150 MM², ANTI-CHAMA 0,6/1,0 KV, PARA REDE ENTERRADA DE DISTRIBUIÇÃO DE ENERGIA ELÉTRICA - FORNECIMENTO E INSTALAÇÃO. AF_12/2021</v>
          </cell>
          <cell r="C2842" t="str">
            <v>M</v>
          </cell>
          <cell r="D2842">
            <v>128.44999999999999</v>
          </cell>
          <cell r="E2842" t="str">
            <v>INSTALACAO ELETRICA/ELETRIFICACAO E ILUMINACAO EXTERNA</v>
          </cell>
          <cell r="F2842" t="str">
            <v>FIOS/CABOS</v>
          </cell>
          <cell r="G2842" t="str">
            <v>SINAPI Abr/23</v>
          </cell>
        </row>
        <row r="2843">
          <cell r="A2843">
            <v>92998</v>
          </cell>
          <cell r="B2843" t="str">
            <v>CABO DE COBRE FLEXÍVEL ISOLADO, 185 MM², ANTI-CHAMA 0,6/1,0 KV, PARA REDE ENTERRADA DE DISTRIBUIÇÃO DE ENERGIA ELÉTRICA - FORNECIMENTO E INSTALAÇÃO. AF_12/2021</v>
          </cell>
          <cell r="C2843" t="str">
            <v>M</v>
          </cell>
          <cell r="D2843">
            <v>157.19</v>
          </cell>
          <cell r="E2843" t="str">
            <v>INSTALACAO ELETRICA/ELETRIFICACAO E ILUMINACAO EXTERNA</v>
          </cell>
          <cell r="F2843" t="str">
            <v>FIOS/CABOS</v>
          </cell>
          <cell r="G2843" t="str">
            <v>SINAPI Abr/23</v>
          </cell>
        </row>
        <row r="2844">
          <cell r="A2844">
            <v>93000</v>
          </cell>
          <cell r="B2844" t="str">
            <v>CABO DE COBRE FLEXÍVEL ISOLADO, 240 MM², ANTI-CHAMA 0,6/1,0 KV, PARA REDE ENTERRADA DE DISTRIBUIÇÃO DE ENERGIA ELÉTRICA - FORNECIMENTO E INSTALAÇÃO. AF_12/2021</v>
          </cell>
          <cell r="C2844" t="str">
            <v>M</v>
          </cell>
          <cell r="D2844">
            <v>207.62</v>
          </cell>
          <cell r="E2844" t="str">
            <v>INSTALACAO ELETRICA/ELETRIFICACAO E ILUMINACAO EXTERNA</v>
          </cell>
          <cell r="F2844" t="str">
            <v>FIOS/CABOS</v>
          </cell>
          <cell r="G2844" t="str">
            <v>SINAPI Abr/23</v>
          </cell>
        </row>
        <row r="2845">
          <cell r="A2845">
            <v>93002</v>
          </cell>
          <cell r="B2845" t="str">
            <v>CABO DE COBRE FLEXÍVEL ISOLADO, 300 MM², ANTI-CHAMA 0,6/1,0 KV, PARA REDE ENTERRADA DE DISTRIBUIÇÃO DE ENERGIA ELÉTRICA - FORNECIMENTO E INSTALAÇÃO. AF_12/2021</v>
          </cell>
          <cell r="C2845" t="str">
            <v>M</v>
          </cell>
          <cell r="D2845">
            <v>267.87</v>
          </cell>
          <cell r="E2845" t="str">
            <v>INSTALACAO ELETRICA/ELETRIFICACAO E ILUMINACAO EXTERNA</v>
          </cell>
          <cell r="F2845" t="str">
            <v>FIOS/CABOS</v>
          </cell>
          <cell r="G2845" t="str">
            <v>SINAPI Abr/23</v>
          </cell>
        </row>
        <row r="2846">
          <cell r="A2846">
            <v>101884</v>
          </cell>
          <cell r="B2846" t="str">
            <v>CABO DE COBRE ISOLADO, 10 MM², ANTI-CHAMA 450/750 V, INSTALADO EM ELETROCALHA OU PERFILADO - FORNECIMENTO E INSTALAÇÃO. AF_10/2020</v>
          </cell>
          <cell r="C2846" t="str">
            <v>M</v>
          </cell>
          <cell r="D2846">
            <v>8.64</v>
          </cell>
          <cell r="E2846" t="str">
            <v>INSTALACAO ELETRICA/ELETRIFICACAO E ILUMINACAO EXTERNA</v>
          </cell>
          <cell r="F2846" t="str">
            <v>FIOS/CABOS</v>
          </cell>
          <cell r="G2846" t="str">
            <v>SINAPI Abr/23</v>
          </cell>
        </row>
        <row r="2847">
          <cell r="A2847">
            <v>101885</v>
          </cell>
          <cell r="B2847" t="str">
            <v>CABO DE COBRE ISOLADO, 10 MM², ANTI-CHAMA 0,6/1 KV, INSTALADO EM ELETROCALHA OU PERFILADO - FORNECIMENTO E INSTALAÇÃO. AF_10/2020</v>
          </cell>
          <cell r="C2847" t="str">
            <v>M</v>
          </cell>
          <cell r="D2847">
            <v>8.25</v>
          </cell>
          <cell r="E2847" t="str">
            <v>INSTALACAO ELETRICA/ELETRIFICACAO E ILUMINACAO EXTERNA</v>
          </cell>
          <cell r="F2847" t="str">
            <v>FIOS/CABOS</v>
          </cell>
          <cell r="G2847" t="str">
            <v>SINAPI Abr/23</v>
          </cell>
        </row>
        <row r="2848">
          <cell r="A2848">
            <v>101886</v>
          </cell>
          <cell r="B2848" t="str">
            <v>CABO DE COBRE ISOLADO, 16 MM², ANTI-CHAMA 450/750 V, INSTALADO EM ELETROCALHA OU PERFILADO - FORNECIMENTO E INSTALAÇÃO. AF_10/2020</v>
          </cell>
          <cell r="C2848" t="str">
            <v>M</v>
          </cell>
          <cell r="D2848">
            <v>12.44</v>
          </cell>
          <cell r="E2848" t="str">
            <v>INSTALACAO ELETRICA/ELETRIFICACAO E ILUMINACAO EXTERNA</v>
          </cell>
          <cell r="F2848" t="str">
            <v>FIOS/CABOS</v>
          </cell>
          <cell r="G2848" t="str">
            <v>SINAPI Abr/23</v>
          </cell>
        </row>
        <row r="2849">
          <cell r="A2849">
            <v>101887</v>
          </cell>
          <cell r="B2849" t="str">
            <v>CABO DE COBRE ISOLADO, 16 MM², ANTI-CHAMA 0,6/1 KV, INSTALADO EM ELETROCALHA OU PERFILADO - FORNECIMENTO E INSTALAÇÃO. AF_10/2020</v>
          </cell>
          <cell r="C2849" t="str">
            <v>M</v>
          </cell>
          <cell r="D2849">
            <v>13.18</v>
          </cell>
          <cell r="E2849" t="str">
            <v>INSTALACAO ELETRICA/ELETRIFICACAO E ILUMINACAO EXTERNA</v>
          </cell>
          <cell r="F2849" t="str">
            <v>FIOS/CABOS</v>
          </cell>
          <cell r="G2849" t="str">
            <v>SINAPI Abr/23</v>
          </cell>
        </row>
        <row r="2850">
          <cell r="A2850">
            <v>101888</v>
          </cell>
          <cell r="B2850" t="str">
            <v>CABO DE COBRE ISOLADO, 25 MM², ANTI-CHAMA 450/750 V, INSTALADO EM ELETROCALHA OU PERFILADO - FORNECIMENTO E INSTALAÇÃO. AF_10/2020</v>
          </cell>
          <cell r="C2850" t="str">
            <v>M</v>
          </cell>
          <cell r="D2850">
            <v>19.5</v>
          </cell>
          <cell r="E2850" t="str">
            <v>INSTALACAO ELETRICA/ELETRIFICACAO E ILUMINACAO EXTERNA</v>
          </cell>
          <cell r="F2850" t="str">
            <v>FIOS/CABOS</v>
          </cell>
          <cell r="G2850" t="str">
            <v>SINAPI Abr/23</v>
          </cell>
        </row>
        <row r="2851">
          <cell r="A2851">
            <v>101889</v>
          </cell>
          <cell r="B2851" t="str">
            <v>CABO DE COBRE ISOLADO, 25 MM², ANTI-CHAMA 0,6/1 KV, INSTALADO EM ELETROCALHA OU PERFILADO - FORNECIMENTO E INSTALAÇÃO. AF_10/2020</v>
          </cell>
          <cell r="C2851" t="str">
            <v>M</v>
          </cell>
          <cell r="D2851">
            <v>20.48</v>
          </cell>
          <cell r="E2851" t="str">
            <v>INSTALACAO ELETRICA/ELETRIFICACAO E ILUMINACAO EXTERNA</v>
          </cell>
          <cell r="F2851" t="str">
            <v>FIOS/CABOS</v>
          </cell>
          <cell r="G2851" t="str">
            <v>SINAPI Abr/23</v>
          </cell>
        </row>
        <row r="2852">
          <cell r="A2852">
            <v>91936</v>
          </cell>
          <cell r="B2852" t="str">
            <v>CAIXA OCTOGONAL 4" X 4", PVC, INSTALADA EM LAJE - FORNECIMENTO E INSTALAÇÃO. AF_03/2023</v>
          </cell>
          <cell r="C2852" t="str">
            <v>UN</v>
          </cell>
          <cell r="D2852">
            <v>21.83</v>
          </cell>
          <cell r="E2852" t="str">
            <v>INSTALACAO ELETRICA/ELETRIFICACAO E ILUMINACAO EXTERNA</v>
          </cell>
          <cell r="F2852" t="str">
            <v>CAIXAS</v>
          </cell>
          <cell r="G2852" t="str">
            <v>SINAPI Abr/23</v>
          </cell>
        </row>
        <row r="2853">
          <cell r="A2853">
            <v>91937</v>
          </cell>
          <cell r="B2853" t="str">
            <v>CAIXA OCTOGONAL 3" X 3", PVC, INSTALADA EM LAJE - FORNECIMENTO E INSTALAÇÃO. AF_03/2023</v>
          </cell>
          <cell r="C2853" t="str">
            <v>UN</v>
          </cell>
          <cell r="D2853">
            <v>19.86</v>
          </cell>
          <cell r="E2853" t="str">
            <v>INSTALACAO ELETRICA/ELETRIFICACAO E ILUMINACAO EXTERNA</v>
          </cell>
          <cell r="F2853" t="str">
            <v>CAIXAS</v>
          </cell>
          <cell r="G2853" t="str">
            <v>SINAPI Abr/23</v>
          </cell>
        </row>
        <row r="2854">
          <cell r="A2854">
            <v>91939</v>
          </cell>
          <cell r="B2854" t="str">
            <v>CAIXA RETANGULAR 4" X 2" ALTA (2,00 M DO PISO), PVC, INSTALADA EM PAREDE - FORNECIMENTO E INSTALAÇÃO. AF_03/2023</v>
          </cell>
          <cell r="C2854" t="str">
            <v>UN</v>
          </cell>
          <cell r="D2854">
            <v>41.26</v>
          </cell>
          <cell r="E2854" t="str">
            <v>INSTALACAO ELETRICA/ELETRIFICACAO E ILUMINACAO EXTERNA</v>
          </cell>
          <cell r="F2854" t="str">
            <v>CAIXAS</v>
          </cell>
          <cell r="G2854" t="str">
            <v>SINAPI Abr/23</v>
          </cell>
        </row>
        <row r="2855">
          <cell r="A2855">
            <v>91940</v>
          </cell>
          <cell r="B2855" t="str">
            <v>CAIXA RETANGULAR 4" X 2" MÉDIA (1,30 M DO PISO), PVC, INSTALADA EM PAREDE - FORNECIMENTO E INSTALAÇÃO. AF_03/2023</v>
          </cell>
          <cell r="C2855" t="str">
            <v>UN</v>
          </cell>
          <cell r="D2855">
            <v>23.23</v>
          </cell>
          <cell r="E2855" t="str">
            <v>INSTALACAO ELETRICA/ELETRIFICACAO E ILUMINACAO EXTERNA</v>
          </cell>
          <cell r="F2855" t="str">
            <v>CAIXAS</v>
          </cell>
          <cell r="G2855" t="str">
            <v>SINAPI Abr/23</v>
          </cell>
        </row>
        <row r="2856">
          <cell r="A2856">
            <v>91941</v>
          </cell>
          <cell r="B2856" t="str">
            <v>CAIXA RETANGULAR 4" X 2" BAIXA (0,30 M DO PISO), PVC, INSTALADA EM PAREDE - FORNECIMENTO E INSTALAÇÃO. AF_03/2023</v>
          </cell>
          <cell r="C2856" t="str">
            <v>UN</v>
          </cell>
          <cell r="D2856">
            <v>14.39</v>
          </cell>
          <cell r="E2856" t="str">
            <v>INSTALACAO ELETRICA/ELETRIFICACAO E ILUMINACAO EXTERNA</v>
          </cell>
          <cell r="F2856" t="str">
            <v>CAIXAS</v>
          </cell>
          <cell r="G2856" t="str">
            <v>SINAPI Abr/23</v>
          </cell>
        </row>
        <row r="2857">
          <cell r="A2857">
            <v>91942</v>
          </cell>
          <cell r="B2857" t="str">
            <v>CAIXA RETANGULAR 4" X 4" ALTA (2,00 M DO PISO), PVC, INSTALADA EM PAREDE - FORNECIMENTO E INSTALAÇÃO. AF_03/2023</v>
          </cell>
          <cell r="C2857" t="str">
            <v>UN</v>
          </cell>
          <cell r="D2857">
            <v>45.21</v>
          </cell>
          <cell r="E2857" t="str">
            <v>INSTALACAO ELETRICA/ELETRIFICACAO E ILUMINACAO EXTERNA</v>
          </cell>
          <cell r="F2857" t="str">
            <v>CAIXAS</v>
          </cell>
          <cell r="G2857" t="str">
            <v>SINAPI Abr/23</v>
          </cell>
        </row>
        <row r="2858">
          <cell r="A2858">
            <v>91943</v>
          </cell>
          <cell r="B2858" t="str">
            <v>CAIXA RETANGULAR 4" X 4" MÉDIA (1,30 M DO PISO), PVC, INSTALADA EM PAREDE - FORNECIMENTO E INSTALAÇÃO. AF_03/2023</v>
          </cell>
          <cell r="C2858" t="str">
            <v>UN</v>
          </cell>
          <cell r="D2858">
            <v>26.55</v>
          </cell>
          <cell r="E2858" t="str">
            <v>INSTALACAO ELETRICA/ELETRIFICACAO E ILUMINACAO EXTERNA</v>
          </cell>
          <cell r="F2858" t="str">
            <v>CAIXAS</v>
          </cell>
          <cell r="G2858" t="str">
            <v>SINAPI Abr/23</v>
          </cell>
        </row>
        <row r="2859">
          <cell r="A2859">
            <v>91944</v>
          </cell>
          <cell r="B2859" t="str">
            <v>CAIXA RETANGULAR 4" X 4" BAIXA (0,30 M DO PISO), PVC, INSTALADA EM PAREDE - FORNECIMENTO E INSTALAÇÃO. AF_03/2023</v>
          </cell>
          <cell r="C2859" t="str">
            <v>UN</v>
          </cell>
          <cell r="D2859">
            <v>17.36</v>
          </cell>
          <cell r="E2859" t="str">
            <v>INSTALACAO ELETRICA/ELETRIFICACAO E ILUMINACAO EXTERNA</v>
          </cell>
          <cell r="F2859" t="str">
            <v>CAIXAS</v>
          </cell>
          <cell r="G2859" t="str">
            <v>SINAPI Abr/23</v>
          </cell>
        </row>
        <row r="2860">
          <cell r="A2860">
            <v>92865</v>
          </cell>
          <cell r="B2860" t="str">
            <v>CAIXA OCTOGONAL 4" X 4", METÁLICA, INSTALADA EM LAJE - FORNECIMENTO E INSTALAÇÃO. AF_03/2023</v>
          </cell>
          <cell r="C2860" t="str">
            <v>UN</v>
          </cell>
          <cell r="D2860">
            <v>18.61</v>
          </cell>
          <cell r="E2860" t="str">
            <v>INSTALACAO ELETRICA/ELETRIFICACAO E ILUMINACAO EXTERNA</v>
          </cell>
          <cell r="F2860" t="str">
            <v>CAIXAS</v>
          </cell>
          <cell r="G2860" t="str">
            <v>SINAPI Abr/23</v>
          </cell>
        </row>
        <row r="2861">
          <cell r="A2861">
            <v>92866</v>
          </cell>
          <cell r="B2861" t="str">
            <v>CAIXA SEXTAVADA 3" X 3", METÁLICA, INSTALADA EM LAJE - FORNECIMENTO E INSTALAÇÃO. AF_03/2023</v>
          </cell>
          <cell r="C2861" t="str">
            <v>UN</v>
          </cell>
          <cell r="D2861">
            <v>16.89</v>
          </cell>
          <cell r="E2861" t="str">
            <v>INSTALACAO ELETRICA/ELETRIFICACAO E ILUMINACAO EXTERNA</v>
          </cell>
          <cell r="F2861" t="str">
            <v>CAIXAS</v>
          </cell>
          <cell r="G2861" t="str">
            <v>SINAPI Abr/23</v>
          </cell>
        </row>
        <row r="2862">
          <cell r="A2862">
            <v>92867</v>
          </cell>
          <cell r="B2862" t="str">
            <v>CAIXA RETANGULAR 4" X 2" ALTA (2,00 M DO PISO), METÁLICA, INSTALADA EM PAREDE - FORNECIMENTO E INSTALAÇÃO. AF_03/2023</v>
          </cell>
          <cell r="C2862" t="str">
            <v>UN</v>
          </cell>
          <cell r="D2862">
            <v>40.29</v>
          </cell>
          <cell r="E2862" t="str">
            <v>INSTALACAO ELETRICA/ELETRIFICACAO E ILUMINACAO EXTERNA</v>
          </cell>
          <cell r="F2862" t="str">
            <v>CAIXAS</v>
          </cell>
          <cell r="G2862" t="str">
            <v>SINAPI Abr/23</v>
          </cell>
        </row>
        <row r="2863">
          <cell r="A2863">
            <v>92868</v>
          </cell>
          <cell r="B2863" t="str">
            <v>CAIXA RETANGULAR 4" X 2" MÉDIA (1,30 M DO PISO), METÁLICA, INSTALADA EM PAREDE - FORNECIMENTO E INSTALAÇÃO. AF_03/2023</v>
          </cell>
          <cell r="C2863" t="str">
            <v>UN</v>
          </cell>
          <cell r="D2863">
            <v>22.26</v>
          </cell>
          <cell r="E2863" t="str">
            <v>INSTALACAO ELETRICA/ELETRIFICACAO E ILUMINACAO EXTERNA</v>
          </cell>
          <cell r="F2863" t="str">
            <v>CAIXAS</v>
          </cell>
          <cell r="G2863" t="str">
            <v>SINAPI Abr/23</v>
          </cell>
        </row>
        <row r="2864">
          <cell r="A2864">
            <v>92869</v>
          </cell>
          <cell r="B2864" t="str">
            <v>CAIXA RETANGULAR 4" X 2" BAIXA (0,30 M DO PISO), METÁLICA, INSTALADA EM PAREDE - FORNECIMENTO E INSTALAÇÃO. AF_03/2023</v>
          </cell>
          <cell r="C2864" t="str">
            <v>UN</v>
          </cell>
          <cell r="D2864">
            <v>13.42</v>
          </cell>
          <cell r="E2864" t="str">
            <v>INSTALACAO ELETRICA/ELETRIFICACAO E ILUMINACAO EXTERNA</v>
          </cell>
          <cell r="F2864" t="str">
            <v>CAIXAS</v>
          </cell>
          <cell r="G2864" t="str">
            <v>SINAPI Abr/23</v>
          </cell>
        </row>
        <row r="2865">
          <cell r="A2865">
            <v>92870</v>
          </cell>
          <cell r="B2865" t="str">
            <v>CAIXA RETANGULAR 4" X 4" ALTA (2,00 M DO PISO), METÁLICA, INSTALADA EM PAREDE - FORNECIMENTO E INSTALAÇÃO. AF_03/2023</v>
          </cell>
          <cell r="C2865" t="str">
            <v>UN</v>
          </cell>
          <cell r="D2865">
            <v>43.46</v>
          </cell>
          <cell r="E2865" t="str">
            <v>INSTALACAO ELETRICA/ELETRIFICACAO E ILUMINACAO EXTERNA</v>
          </cell>
          <cell r="F2865" t="str">
            <v>CAIXAS</v>
          </cell>
          <cell r="G2865" t="str">
            <v>SINAPI Abr/23</v>
          </cell>
        </row>
        <row r="2866">
          <cell r="A2866">
            <v>92871</v>
          </cell>
          <cell r="B2866" t="str">
            <v>CAIXA RETANGULAR 4" X 4" MÉDIA (1,30 M DO PISO), METÁLICA, INSTALADA EM PAREDE - FORNECIMENTO E INSTALAÇÃO. AF_03/2023</v>
          </cell>
          <cell r="C2866" t="str">
            <v>UN</v>
          </cell>
          <cell r="D2866">
            <v>24.8</v>
          </cell>
          <cell r="E2866" t="str">
            <v>INSTALACAO ELETRICA/ELETRIFICACAO E ILUMINACAO EXTERNA</v>
          </cell>
          <cell r="F2866" t="str">
            <v>CAIXAS</v>
          </cell>
          <cell r="G2866" t="str">
            <v>SINAPI Abr/23</v>
          </cell>
        </row>
        <row r="2867">
          <cell r="A2867">
            <v>92872</v>
          </cell>
          <cell r="B2867" t="str">
            <v>CAIXA RETANGULAR 4" X 4" BAIXA (0,30 M DO PISO), METÁLICA, INSTALADA EM PAREDE - FORNECIMENTO E INSTALAÇÃO. AF_03/2023</v>
          </cell>
          <cell r="C2867" t="str">
            <v>UN</v>
          </cell>
          <cell r="D2867">
            <v>15.61</v>
          </cell>
          <cell r="E2867" t="str">
            <v>INSTALACAO ELETRICA/ELETRIFICACAO E ILUMINACAO EXTERNA</v>
          </cell>
          <cell r="F2867" t="str">
            <v>CAIXAS</v>
          </cell>
          <cell r="G2867" t="str">
            <v>SINAPI Abr/23</v>
          </cell>
        </row>
        <row r="2868">
          <cell r="A2868">
            <v>95777</v>
          </cell>
          <cell r="B2868" t="str">
            <v>CONDULETE DE ALUMÍNIO, TIPO B, PARA ELETRODUTO DE AÇO GALVANIZADO DN 20 MM (3/4''), APARENTE - FORNECIMENTO E INSTALAÇÃO. AF_10/2022</v>
          </cell>
          <cell r="C2868" t="str">
            <v>UN</v>
          </cell>
          <cell r="D2868">
            <v>29.87</v>
          </cell>
          <cell r="E2868" t="str">
            <v>INSTALACAO ELETRICA/ELETRIFICACAO E ILUMINACAO EXTERNA</v>
          </cell>
          <cell r="F2868" t="str">
            <v>CAIXAS</v>
          </cell>
          <cell r="G2868" t="str">
            <v>SINAPI Abr/23</v>
          </cell>
        </row>
        <row r="2869">
          <cell r="A2869">
            <v>95778</v>
          </cell>
          <cell r="B2869" t="str">
            <v>CONDULETE DE ALUMÍNIO, TIPO C, PARA ELETRODUTO DE AÇO GALVANIZADO DN 20 MM (3/4''), APARENTE - FORNECIMENTO E INSTALAÇÃO. AF_10/2022</v>
          </cell>
          <cell r="C2869" t="str">
            <v>UN</v>
          </cell>
          <cell r="D2869">
            <v>33.64</v>
          </cell>
          <cell r="E2869" t="str">
            <v>INSTALACAO ELETRICA/ELETRIFICACAO E ILUMINACAO EXTERNA</v>
          </cell>
          <cell r="F2869" t="str">
            <v>CAIXAS</v>
          </cell>
          <cell r="G2869" t="str">
            <v>SINAPI Abr/23</v>
          </cell>
        </row>
        <row r="2870">
          <cell r="A2870">
            <v>95779</v>
          </cell>
          <cell r="B2870" t="str">
            <v>CONDULETE DE ALUMÍNIO, TIPO E, PARA ELETRODUTO DE AÇO GALVANIZADO DN 20 MM (3/4''), APARENTE - FORNECIMENTO E INSTALAÇÃO. AF_10/2022</v>
          </cell>
          <cell r="C2870" t="str">
            <v>UN</v>
          </cell>
          <cell r="D2870">
            <v>27.96</v>
          </cell>
          <cell r="E2870" t="str">
            <v>INSTALACAO ELETRICA/ELETRIFICACAO E ILUMINACAO EXTERNA</v>
          </cell>
          <cell r="F2870" t="str">
            <v>CAIXAS</v>
          </cell>
          <cell r="G2870" t="str">
            <v>SINAPI Abr/23</v>
          </cell>
        </row>
        <row r="2871">
          <cell r="A2871">
            <v>95780</v>
          </cell>
          <cell r="B2871" t="str">
            <v>CONDULETE DE ALUMÍNIO, TIPO B, PARA ELETRODUTO DE AÇO GALVANIZADO DN 25 MM (1''), APARENTE - FORNECIMENTO E INSTALAÇÃO. AF_10/2022</v>
          </cell>
          <cell r="C2871" t="str">
            <v>UN</v>
          </cell>
          <cell r="D2871">
            <v>35.39</v>
          </cell>
          <cell r="E2871" t="str">
            <v>INSTALACAO ELETRICA/ELETRIFICACAO E ILUMINACAO EXTERNA</v>
          </cell>
          <cell r="F2871" t="str">
            <v>CAIXAS</v>
          </cell>
          <cell r="G2871" t="str">
            <v>SINAPI Abr/23</v>
          </cell>
        </row>
        <row r="2872">
          <cell r="A2872">
            <v>95781</v>
          </cell>
          <cell r="B2872" t="str">
            <v>CONDULETE DE ALUMÍNIO, TIPO C, PARA ELETRODUTO DE AÇO GALVANIZADO DN 25 MM (1''), APARENTE - FORNECIMENTO E INSTALAÇÃO. AF_10/2022</v>
          </cell>
          <cell r="C2872" t="str">
            <v>UN</v>
          </cell>
          <cell r="D2872">
            <v>40.69</v>
          </cell>
          <cell r="E2872" t="str">
            <v>INSTALACAO ELETRICA/ELETRIFICACAO E ILUMINACAO EXTERNA</v>
          </cell>
          <cell r="F2872" t="str">
            <v>CAIXAS</v>
          </cell>
          <cell r="G2872" t="str">
            <v>SINAPI Abr/23</v>
          </cell>
        </row>
        <row r="2873">
          <cell r="A2873">
            <v>95782</v>
          </cell>
          <cell r="B2873" t="str">
            <v>CONDULETE DE ALUMÍNIO, TIPO E, ELETRODUTO DE AÇO GALVANIZADO DN 25 MM (1''), APARENTE - FORNECIMENTO E INSTALAÇÃO. AF_10/2022</v>
          </cell>
          <cell r="C2873" t="str">
            <v>UN</v>
          </cell>
          <cell r="D2873">
            <v>37.57</v>
          </cell>
          <cell r="E2873" t="str">
            <v>INSTALACAO ELETRICA/ELETRIFICACAO E ILUMINACAO EXTERNA</v>
          </cell>
          <cell r="F2873" t="str">
            <v>CAIXAS</v>
          </cell>
          <cell r="G2873" t="str">
            <v>SINAPI Abr/23</v>
          </cell>
        </row>
        <row r="2874">
          <cell r="A2874">
            <v>95785</v>
          </cell>
          <cell r="B2874" t="str">
            <v>CONDULETE DE ALUMÍNIO, TIPO E, PARA ELETRODUTO DE AÇO GALVANIZADO DN 32 MM (1 1/4''), APARENTE - FORNECIMENTO E INSTALAÇÃO. AF_10/2022</v>
          </cell>
          <cell r="C2874" t="str">
            <v>UN</v>
          </cell>
          <cell r="D2874">
            <v>44.38</v>
          </cell>
          <cell r="E2874" t="str">
            <v>INSTALACAO ELETRICA/ELETRIFICACAO E ILUMINACAO EXTERNA</v>
          </cell>
          <cell r="F2874" t="str">
            <v>CAIXAS</v>
          </cell>
          <cell r="G2874" t="str">
            <v>SINAPI Abr/23</v>
          </cell>
        </row>
        <row r="2875">
          <cell r="A2875">
            <v>95787</v>
          </cell>
          <cell r="B2875" t="str">
            <v>CONDULETE DE ALUMÍNIO, TIPO LR, PARA ELETRODUTO DE AÇO GALVANIZADO DN 20 MM (3/4''), APARENTE - FORNECIMENTO E INSTALAÇÃO. AF_10/2022</v>
          </cell>
          <cell r="C2875" t="str">
            <v>UN</v>
          </cell>
          <cell r="D2875">
            <v>34.28</v>
          </cell>
          <cell r="E2875" t="str">
            <v>INSTALACAO ELETRICA/ELETRIFICACAO E ILUMINACAO EXTERNA</v>
          </cell>
          <cell r="F2875" t="str">
            <v>CAIXAS</v>
          </cell>
          <cell r="G2875" t="str">
            <v>SINAPI Abr/23</v>
          </cell>
        </row>
        <row r="2876">
          <cell r="A2876">
            <v>95789</v>
          </cell>
          <cell r="B2876" t="str">
            <v>CONDULETE DE ALUMÍNIO, TIPO LR, PARA ELETRODUTO DE AÇO GALVANIZADO DN 25 MM (1''), APARENTE - FORNECIMENTO E INSTALAÇÃO. AF_10/2022</v>
          </cell>
          <cell r="C2876" t="str">
            <v>UN</v>
          </cell>
          <cell r="D2876">
            <v>46.33</v>
          </cell>
          <cell r="E2876" t="str">
            <v>INSTALACAO ELETRICA/ELETRIFICACAO E ILUMINACAO EXTERNA</v>
          </cell>
          <cell r="F2876" t="str">
            <v>CAIXAS</v>
          </cell>
          <cell r="G2876" t="str">
            <v>SINAPI Abr/23</v>
          </cell>
        </row>
        <row r="2877">
          <cell r="A2877">
            <v>95791</v>
          </cell>
          <cell r="B2877" t="str">
            <v>CONDULETE DE ALUMÍNIO, TIPO LR, PARA ELETRODUTO DE AÇO GALVANIZADO DN 32 MM (1 1/4''), APARENTE - FORNECIMENTO E INSTALAÇÃO. AF_10/2022</v>
          </cell>
          <cell r="C2877" t="str">
            <v>UN</v>
          </cell>
          <cell r="D2877">
            <v>63.94</v>
          </cell>
          <cell r="E2877" t="str">
            <v>INSTALACAO ELETRICA/ELETRIFICACAO E ILUMINACAO EXTERNA</v>
          </cell>
          <cell r="F2877" t="str">
            <v>CAIXAS</v>
          </cell>
          <cell r="G2877" t="str">
            <v>SINAPI Abr/23</v>
          </cell>
        </row>
        <row r="2878">
          <cell r="A2878">
            <v>95795</v>
          </cell>
          <cell r="B2878" t="str">
            <v>CONDULETE DE ALUMÍNIO, TIPO T, PARA ELETRODUTO DE AÇO GALVANIZADO DN 20 MM (3/4''), APARENTE - FORNECIMENTO E INSTALAÇÃO. AF_10/2022</v>
          </cell>
          <cell r="C2878" t="str">
            <v>UN</v>
          </cell>
          <cell r="D2878">
            <v>39.08</v>
          </cell>
          <cell r="E2878" t="str">
            <v>INSTALACAO ELETRICA/ELETRIFICACAO E ILUMINACAO EXTERNA</v>
          </cell>
          <cell r="F2878" t="str">
            <v>CAIXAS</v>
          </cell>
          <cell r="G2878" t="str">
            <v>SINAPI Abr/23</v>
          </cell>
        </row>
        <row r="2879">
          <cell r="A2879">
            <v>95796</v>
          </cell>
          <cell r="B2879" t="str">
            <v>CONDULETE DE ALUMÍNIO, TIPO T, PARA ELETRODUTO DE AÇO GALVANIZADO DN 25 MM (1''), APARENTE - FORNECIMENTO E INSTALAÇÃO. AF_10/2022</v>
          </cell>
          <cell r="C2879" t="str">
            <v>UN</v>
          </cell>
          <cell r="D2879">
            <v>54.46</v>
          </cell>
          <cell r="E2879" t="str">
            <v>INSTALACAO ELETRICA/ELETRIFICACAO E ILUMINACAO EXTERNA</v>
          </cell>
          <cell r="F2879" t="str">
            <v>CAIXAS</v>
          </cell>
          <cell r="G2879" t="str">
            <v>SINAPI Abr/23</v>
          </cell>
        </row>
        <row r="2880">
          <cell r="A2880">
            <v>95797</v>
          </cell>
          <cell r="B2880" t="str">
            <v>CONDULETE DE ALUMÍNIO, TIPO T, PARA ELETRODUTO DE AÇO GALVANIZADO DN 32 MM (1 1/4''), APARENTE - FORNECIMENTO E INSTALAÇÃO. AF_10/2022</v>
          </cell>
          <cell r="C2880" t="str">
            <v>UN</v>
          </cell>
          <cell r="D2880">
            <v>74.959999999999994</v>
          </cell>
          <cell r="E2880" t="str">
            <v>INSTALACAO ELETRICA/ELETRIFICACAO E ILUMINACAO EXTERNA</v>
          </cell>
          <cell r="F2880" t="str">
            <v>CAIXAS</v>
          </cell>
          <cell r="G2880" t="str">
            <v>SINAPI Abr/23</v>
          </cell>
        </row>
        <row r="2881">
          <cell r="A2881">
            <v>95801</v>
          </cell>
          <cell r="B2881" t="str">
            <v>CONDULETE DE ALUMÍNIO, TIPO X, PARA ELETRODUTO DE AÇO GALVANIZADO DN 20 MM (3/4''), APARENTE - FORNECIMENTO E INSTALAÇÃO. AF_10/2022</v>
          </cell>
          <cell r="C2881" t="str">
            <v>UN</v>
          </cell>
          <cell r="D2881">
            <v>46.47</v>
          </cell>
          <cell r="E2881" t="str">
            <v>INSTALACAO ELETRICA/ELETRIFICACAO E ILUMINACAO EXTERNA</v>
          </cell>
          <cell r="F2881" t="str">
            <v>CAIXAS</v>
          </cell>
          <cell r="G2881" t="str">
            <v>SINAPI Abr/23</v>
          </cell>
        </row>
        <row r="2882">
          <cell r="A2882">
            <v>95802</v>
          </cell>
          <cell r="B2882" t="str">
            <v>CONDULETE DE ALUMÍNIO, TIPO X, PARA ELETRODUTO DE AÇO GALVANIZADO DN 25 MM (1''), APARENTE - FORNECIMENTO E INSTALAÇÃO. AF_10/2022</v>
          </cell>
          <cell r="C2882" t="str">
            <v>UN</v>
          </cell>
          <cell r="D2882">
            <v>58.2</v>
          </cell>
          <cell r="E2882" t="str">
            <v>INSTALACAO ELETRICA/ELETRIFICACAO E ILUMINACAO EXTERNA</v>
          </cell>
          <cell r="F2882" t="str">
            <v>CAIXAS</v>
          </cell>
          <cell r="G2882" t="str">
            <v>SINAPI Abr/23</v>
          </cell>
        </row>
        <row r="2883">
          <cell r="A2883">
            <v>95803</v>
          </cell>
          <cell r="B2883" t="str">
            <v>CONDULETE DE ALUMÍNIO, TIPO X, PARA ELETRODUTO DE AÇO GALVANIZADO DN 32 MM (1 1/4''), APARENTE - FORNECIMENTO E INSTALAÇÃO. AF_10/2022</v>
          </cell>
          <cell r="C2883" t="str">
            <v>UN</v>
          </cell>
          <cell r="D2883">
            <v>84</v>
          </cell>
          <cell r="E2883" t="str">
            <v>INSTALACAO ELETRICA/ELETRIFICACAO E ILUMINACAO EXTERNA</v>
          </cell>
          <cell r="F2883" t="str">
            <v>CAIXAS</v>
          </cell>
          <cell r="G2883" t="str">
            <v>SINAPI Abr/23</v>
          </cell>
        </row>
        <row r="2884">
          <cell r="A2884">
            <v>95804</v>
          </cell>
          <cell r="B2884" t="str">
            <v>CONDULETE DE PVC, TIPO B, PARA ELETRODUTO DE PVC SOLDÁVEL DN 20 MM (1/2''), APARENTE - FORNECIMENTO E INSTALAÇÃO. AF_10/2022</v>
          </cell>
          <cell r="C2884" t="str">
            <v>UN</v>
          </cell>
          <cell r="D2884">
            <v>25.7</v>
          </cell>
          <cell r="E2884" t="str">
            <v>INSTALACAO ELETRICA/ELETRIFICACAO E ILUMINACAO EXTERNA</v>
          </cell>
          <cell r="F2884" t="str">
            <v>CAIXAS</v>
          </cell>
          <cell r="G2884" t="str">
            <v>SINAPI Abr/23</v>
          </cell>
        </row>
        <row r="2885">
          <cell r="A2885">
            <v>95805</v>
          </cell>
          <cell r="B2885" t="str">
            <v>CONDULETE DE PVC, TIPO B, PARA ELETRODUTO DE PVC SOLDÁVEL DN 25 MM (3/4''), APARENTE - FORNECIMENTO E INSTALAÇÃO. AF_10/2022</v>
          </cell>
          <cell r="C2885" t="str">
            <v>UN</v>
          </cell>
          <cell r="D2885">
            <v>27.44</v>
          </cell>
          <cell r="E2885" t="str">
            <v>INSTALACAO ELETRICA/ELETRIFICACAO E ILUMINACAO EXTERNA</v>
          </cell>
          <cell r="F2885" t="str">
            <v>CAIXAS</v>
          </cell>
          <cell r="G2885" t="str">
            <v>SINAPI Abr/23</v>
          </cell>
        </row>
        <row r="2886">
          <cell r="A2886">
            <v>95806</v>
          </cell>
          <cell r="B2886" t="str">
            <v>CONDULETE DE PVC, TIPO B, PARA ELETRODUTO DE PVC SOLDÁVEL DN 32 MM (1''), APARENTE - FORNECIMENTO E INSTALAÇÃO. AF_10/2022</v>
          </cell>
          <cell r="C2886" t="str">
            <v>UN</v>
          </cell>
          <cell r="D2886">
            <v>30.34</v>
          </cell>
          <cell r="E2886" t="str">
            <v>INSTALACAO ELETRICA/ELETRIFICACAO E ILUMINACAO EXTERNA</v>
          </cell>
          <cell r="F2886" t="str">
            <v>CAIXAS</v>
          </cell>
          <cell r="G2886" t="str">
            <v>SINAPI Abr/23</v>
          </cell>
        </row>
        <row r="2887">
          <cell r="A2887">
            <v>95807</v>
          </cell>
          <cell r="B2887" t="str">
            <v>CONDULETE DE PVC, TIPO LL, PARA ELETRODUTO DE PVC SOLDÁVEL DN 20 MM (1/2''), APARENTE - FORNECIMENTO E INSTALAÇÃO. AF_10/2022</v>
          </cell>
          <cell r="C2887" t="str">
            <v>UN</v>
          </cell>
          <cell r="D2887">
            <v>30.58</v>
          </cell>
          <cell r="E2887" t="str">
            <v>INSTALACAO ELETRICA/ELETRIFICACAO E ILUMINACAO EXTERNA</v>
          </cell>
          <cell r="F2887" t="str">
            <v>CAIXAS</v>
          </cell>
          <cell r="G2887" t="str">
            <v>SINAPI Abr/23</v>
          </cell>
        </row>
        <row r="2888">
          <cell r="A2888">
            <v>95808</v>
          </cell>
          <cell r="B2888" t="str">
            <v>CONDULETE DE PVC, TIPO LL, PARA ELETRODUTO DE PVC SOLDÁVEL DN 25 MM (3/4''), APARENTE - FORNECIMENTO E INSTALAÇÃO. AF_10/2022</v>
          </cell>
          <cell r="C2888" t="str">
            <v>UN</v>
          </cell>
          <cell r="D2888">
            <v>35.78</v>
          </cell>
          <cell r="E2888" t="str">
            <v>INSTALACAO ELETRICA/ELETRIFICACAO E ILUMINACAO EXTERNA</v>
          </cell>
          <cell r="F2888" t="str">
            <v>CAIXAS</v>
          </cell>
          <cell r="G2888" t="str">
            <v>SINAPI Abr/23</v>
          </cell>
        </row>
        <row r="2889">
          <cell r="A2889">
            <v>95809</v>
          </cell>
          <cell r="B2889" t="str">
            <v>CONDULETE DE PVC, TIPO LL, PARA ELETRODUTO DE PVC SOLDÁVEL DN 32 MM (1''), APARENTE - FORNECIMENTO E INSTALAÇÃO. AF_10/2022</v>
          </cell>
          <cell r="C2889" t="str">
            <v>UN</v>
          </cell>
          <cell r="D2889">
            <v>44.94</v>
          </cell>
          <cell r="E2889" t="str">
            <v>INSTALACAO ELETRICA/ELETRIFICACAO E ILUMINACAO EXTERNA</v>
          </cell>
          <cell r="F2889" t="str">
            <v>CAIXAS</v>
          </cell>
          <cell r="G2889" t="str">
            <v>SINAPI Abr/23</v>
          </cell>
        </row>
        <row r="2890">
          <cell r="A2890">
            <v>95810</v>
          </cell>
          <cell r="B2890" t="str">
            <v>CONDULETE DE PVC, TIPO LB, PARA ELETRODUTO DE PVC SOLDÁVEL DN 20 MM (1/2''), APARENTE - FORNECIMENTO E INSTALAÇÃO. AF_10/2022</v>
          </cell>
          <cell r="C2890" t="str">
            <v>UN</v>
          </cell>
          <cell r="D2890">
            <v>17.170000000000002</v>
          </cell>
          <cell r="E2890" t="str">
            <v>INSTALACAO ELETRICA/ELETRIFICACAO E ILUMINACAO EXTERNA</v>
          </cell>
          <cell r="F2890" t="str">
            <v>CAIXAS</v>
          </cell>
          <cell r="G2890" t="str">
            <v>SINAPI Abr/23</v>
          </cell>
        </row>
        <row r="2891">
          <cell r="A2891">
            <v>95811</v>
          </cell>
          <cell r="B2891" t="str">
            <v>CONDULETE DE PVC, TIPO LB, PARA ELETRODUTO DE PVC SOLDÁVEL DN 25 MM (3/4''), APARENTE - FORNECIMENTO E INSTALAÇÃO. AF_10/2022</v>
          </cell>
          <cell r="C2891" t="str">
            <v>UN</v>
          </cell>
          <cell r="D2891">
            <v>22.37</v>
          </cell>
          <cell r="E2891" t="str">
            <v>INSTALACAO ELETRICA/ELETRIFICACAO E ILUMINACAO EXTERNA</v>
          </cell>
          <cell r="F2891" t="str">
            <v>CAIXAS</v>
          </cell>
          <cell r="G2891" t="str">
            <v>SINAPI Abr/23</v>
          </cell>
        </row>
        <row r="2892">
          <cell r="A2892">
            <v>95812</v>
          </cell>
          <cell r="B2892" t="str">
            <v>CONDULETE DE PVC, TIPO LB, PARA ELETRODUTO DE PVC SOLDÁVEL DN 32 MM (1''), APARENTE - FORNECIMENTO E INSTALAÇÃO. AF_10/2022</v>
          </cell>
          <cell r="C2892" t="str">
            <v>UN</v>
          </cell>
          <cell r="D2892">
            <v>31.54</v>
          </cell>
          <cell r="E2892" t="str">
            <v>INSTALACAO ELETRICA/ELETRIFICACAO E ILUMINACAO EXTERNA</v>
          </cell>
          <cell r="F2892" t="str">
            <v>CAIXAS</v>
          </cell>
          <cell r="G2892" t="str">
            <v>SINAPI Abr/23</v>
          </cell>
        </row>
        <row r="2893">
          <cell r="A2893">
            <v>95813</v>
          </cell>
          <cell r="B2893" t="str">
            <v>CONDULETE DE PVC, TIPO TB, PARA ELETRODUTO DE PVC SOLDÁVEL DN 20 MM (1/2''), APARENTE - FORNECIMENTO E INSTALAÇÃO. AF_10/2022</v>
          </cell>
          <cell r="C2893" t="str">
            <v>UN</v>
          </cell>
          <cell r="D2893">
            <v>20.260000000000002</v>
          </cell>
          <cell r="E2893" t="str">
            <v>INSTALACAO ELETRICA/ELETRIFICACAO E ILUMINACAO EXTERNA</v>
          </cell>
          <cell r="F2893" t="str">
            <v>CAIXAS</v>
          </cell>
          <cell r="G2893" t="str">
            <v>SINAPI Abr/23</v>
          </cell>
        </row>
        <row r="2894">
          <cell r="A2894">
            <v>95814</v>
          </cell>
          <cell r="B2894" t="str">
            <v>CONDULETE DE PVC, TIPO TB, PARA ELETRODUTO DE PVC SOLDÁVEL DN 25 MM (3/4''), APARENTE - FORNECIMENTO E INSTALAÇÃO. AF_10/2022</v>
          </cell>
          <cell r="C2894" t="str">
            <v>UN</v>
          </cell>
          <cell r="D2894">
            <v>27.21</v>
          </cell>
          <cell r="E2894" t="str">
            <v>INSTALACAO ELETRICA/ELETRIFICACAO E ILUMINACAO EXTERNA</v>
          </cell>
          <cell r="F2894" t="str">
            <v>CAIXAS</v>
          </cell>
          <cell r="G2894" t="str">
            <v>SINAPI Abr/23</v>
          </cell>
        </row>
        <row r="2895">
          <cell r="A2895">
            <v>95815</v>
          </cell>
          <cell r="B2895" t="str">
            <v>CONDULETE DE PVC, TIPO TB, PARA ELETRODUTO DE PVC SOLDÁVEL DN 32 MM (1''), APARENTE - FORNECIMENTO E INSTALAÇÃO. AF_10/2022</v>
          </cell>
          <cell r="C2895" t="str">
            <v>UN</v>
          </cell>
          <cell r="D2895">
            <v>40.93</v>
          </cell>
          <cell r="E2895" t="str">
            <v>INSTALACAO ELETRICA/ELETRIFICACAO E ILUMINACAO EXTERNA</v>
          </cell>
          <cell r="F2895" t="str">
            <v>CAIXAS</v>
          </cell>
          <cell r="G2895" t="str">
            <v>SINAPI Abr/23</v>
          </cell>
        </row>
        <row r="2896">
          <cell r="A2896">
            <v>95816</v>
          </cell>
          <cell r="B2896" t="str">
            <v>CONDULETE DE PVC, TIPO X, PARA ELETRODUTO DE PVC SOLDÁVEL DN 20 MM (1/2''), APARENTE - FORNECIMENTO E INSTALAÇÃO. AF_10/2022</v>
          </cell>
          <cell r="C2896" t="str">
            <v>UN</v>
          </cell>
          <cell r="D2896">
            <v>37.01</v>
          </cell>
          <cell r="E2896" t="str">
            <v>INSTALACAO ELETRICA/ELETRIFICACAO E ILUMINACAO EXTERNA</v>
          </cell>
          <cell r="F2896" t="str">
            <v>CAIXAS</v>
          </cell>
          <cell r="G2896" t="str">
            <v>SINAPI Abr/23</v>
          </cell>
        </row>
        <row r="2897">
          <cell r="A2897">
            <v>95817</v>
          </cell>
          <cell r="B2897" t="str">
            <v>CONDULETE DE PVC, TIPO X, PARA ELETRODUTO DE PVC SOLDÁVEL DN 25 MM (3/4), APARENTE - FORNECIMENTO E INSTALAÇÃO. AF_10/2022</v>
          </cell>
          <cell r="C2897" t="str">
            <v>UN</v>
          </cell>
          <cell r="D2897">
            <v>45.21</v>
          </cell>
          <cell r="E2897" t="str">
            <v>INSTALACAO ELETRICA/ELETRIFICACAO E ILUMINACAO EXTERNA</v>
          </cell>
          <cell r="F2897" t="str">
            <v>CAIXAS</v>
          </cell>
          <cell r="G2897" t="str">
            <v>SINAPI Abr/23</v>
          </cell>
        </row>
        <row r="2898">
          <cell r="A2898">
            <v>95818</v>
          </cell>
          <cell r="B2898" t="str">
            <v>CONDULETE DE PVC, TIPO X, PARA ELETRODUTO DE PVC SOLDÁVEL DN 32 MM (1''), APARENTE - FORNECIMENTO E INSTALAÇÃO. AF_10/2022</v>
          </cell>
          <cell r="C2898" t="str">
            <v>UN</v>
          </cell>
          <cell r="D2898">
            <v>62.79</v>
          </cell>
          <cell r="E2898" t="str">
            <v>INSTALACAO ELETRICA/ELETRIFICACAO E ILUMINACAO EXTERNA</v>
          </cell>
          <cell r="F2898" t="str">
            <v>CAIXAS</v>
          </cell>
          <cell r="G2898" t="str">
            <v>SINAPI Abr/23</v>
          </cell>
        </row>
        <row r="2899">
          <cell r="A2899">
            <v>97881</v>
          </cell>
          <cell r="B2899" t="str">
            <v>CAIXA ENTERRADA ELÉTRICA RETANGULAR, EM CONCRETO PRÉ-MOLDADO, FUNDO COM BRITA, DIMENSÕES INTERNAS: 0,3X0,3X0,3 M. AF_12/2020</v>
          </cell>
          <cell r="C2899" t="str">
            <v>UN</v>
          </cell>
          <cell r="D2899">
            <v>127.51</v>
          </cell>
          <cell r="E2899" t="str">
            <v>INSTALACAO ELETRICA/ELETRIFICACAO E ILUMINACAO EXTERNA</v>
          </cell>
          <cell r="F2899" t="str">
            <v>CAIXAS</v>
          </cell>
          <cell r="G2899" t="str">
            <v>SINAPI Abr/23</v>
          </cell>
        </row>
        <row r="2900">
          <cell r="A2900">
            <v>97882</v>
          </cell>
          <cell r="B2900" t="str">
            <v>CAIXA ENTERRADA ELÉTRICA RETANGULAR, EM CONCRETO PRÉ-MOLDADO, FUNDO COM BRITA, DIMENSÕES INTERNAS: 0,4X0,4X0,4 M. AF_12/2020</v>
          </cell>
          <cell r="C2900" t="str">
            <v>UN</v>
          </cell>
          <cell r="D2900">
            <v>200.73</v>
          </cell>
          <cell r="E2900" t="str">
            <v>INSTALACAO ELETRICA/ELETRIFICACAO E ILUMINACAO EXTERNA</v>
          </cell>
          <cell r="F2900" t="str">
            <v>CAIXAS</v>
          </cell>
          <cell r="G2900" t="str">
            <v>SINAPI Abr/23</v>
          </cell>
        </row>
        <row r="2901">
          <cell r="A2901">
            <v>97883</v>
          </cell>
          <cell r="B2901" t="str">
            <v>CAIXA ENTERRADA ELÉTRICA RETANGULAR, EM CONCRETO PRÉ-MOLDADO, FUNDO COM BRITA, DIMENSÕES INTERNAS: 0,6X0,6X0,5 M. AF_12/2020</v>
          </cell>
          <cell r="C2901" t="str">
            <v>UN</v>
          </cell>
          <cell r="D2901">
            <v>386.85</v>
          </cell>
          <cell r="E2901" t="str">
            <v>INSTALACAO ELETRICA/ELETRIFICACAO E ILUMINACAO EXTERNA</v>
          </cell>
          <cell r="F2901" t="str">
            <v>CAIXAS</v>
          </cell>
          <cell r="G2901" t="str">
            <v>SINAPI Abr/23</v>
          </cell>
        </row>
        <row r="2902">
          <cell r="A2902">
            <v>97884</v>
          </cell>
          <cell r="B2902" t="str">
            <v>CAIXA ENTERRADA ELÉTRICA RETANGULAR, EM CONCRETO PRÉ-MOLDADO, FUNDO COM BRITA, DIMENSÕES INTERNAS: 0,8X0,8X0,5 M. AF_12/2020</v>
          </cell>
          <cell r="C2902" t="str">
            <v>UN</v>
          </cell>
          <cell r="D2902">
            <v>756.68</v>
          </cell>
          <cell r="E2902" t="str">
            <v>INSTALACAO ELETRICA/ELETRIFICACAO E ILUMINACAO EXTERNA</v>
          </cell>
          <cell r="F2902" t="str">
            <v>CAIXAS</v>
          </cell>
          <cell r="G2902" t="str">
            <v>SINAPI Abr/23</v>
          </cell>
        </row>
        <row r="2903">
          <cell r="A2903">
            <v>97885</v>
          </cell>
          <cell r="B2903" t="str">
            <v>CAIXA ENTERRADA ELÉTRICA RETANGULAR, EM CONCRETO PRÉ-MOLDADO, FUNDO COM BRITA, DIMENSÕES INTERNAS: 1X1X0,5 M. AF_12/2020</v>
          </cell>
          <cell r="C2903" t="str">
            <v>UN</v>
          </cell>
          <cell r="D2903">
            <v>1161.1400000000001</v>
          </cell>
          <cell r="E2903" t="str">
            <v>INSTALACAO ELETRICA/ELETRIFICACAO E ILUMINACAO EXTERNA</v>
          </cell>
          <cell r="F2903" t="str">
            <v>CAIXAS</v>
          </cell>
          <cell r="G2903" t="str">
            <v>SINAPI Abr/23</v>
          </cell>
        </row>
        <row r="2904">
          <cell r="A2904">
            <v>97886</v>
          </cell>
          <cell r="B2904" t="str">
            <v>CAIXA ENTERRADA ELÉTRICA RETANGULAR, EM ALVENARIA COM TIJOLOS CERÂMICOS MACIÇOS, FUNDO COM BRITA, DIMENSÕES INTERNAS: 0,3X0,3X0,3 M. AF_12/2020</v>
          </cell>
          <cell r="C2904" t="str">
            <v>UN</v>
          </cell>
          <cell r="D2904">
            <v>169.44</v>
          </cell>
          <cell r="E2904" t="str">
            <v>INSTALACAO ELETRICA/ELETRIFICACAO E ILUMINACAO EXTERNA</v>
          </cell>
          <cell r="F2904" t="str">
            <v>CAIXAS</v>
          </cell>
          <cell r="G2904" t="str">
            <v>SINAPI Abr/23</v>
          </cell>
        </row>
        <row r="2905">
          <cell r="A2905">
            <v>97887</v>
          </cell>
          <cell r="B2905" t="str">
            <v>CAIXA ENTERRADA ELÉTRICA RETANGULAR, EM ALVENARIA COM TIJOLOS CERÂMICOS MACIÇOS, FUNDO COM BRITA, DIMENSÕES INTERNAS: 0,4X0,4X0,4 M. AF_12/2020</v>
          </cell>
          <cell r="C2905" t="str">
            <v>UN</v>
          </cell>
          <cell r="D2905">
            <v>266.97000000000003</v>
          </cell>
          <cell r="E2905" t="str">
            <v>INSTALACAO ELETRICA/ELETRIFICACAO E ILUMINACAO EXTERNA</v>
          </cell>
          <cell r="F2905" t="str">
            <v>CAIXAS</v>
          </cell>
          <cell r="G2905" t="str">
            <v>SINAPI Abr/23</v>
          </cell>
        </row>
        <row r="2906">
          <cell r="A2906">
            <v>97888</v>
          </cell>
          <cell r="B2906" t="str">
            <v>CAIXA ENTERRADA ELÉTRICA RETANGULAR, EM ALVENARIA COM TIJOLOS CERÂMICOS MACIÇOS, FUNDO COM BRITA, DIMENSÕES INTERNAS: 0,6X0,6X0,6 M. AF_12/2020</v>
          </cell>
          <cell r="C2906" t="str">
            <v>UN</v>
          </cell>
          <cell r="D2906">
            <v>513.05999999999995</v>
          </cell>
          <cell r="E2906" t="str">
            <v>INSTALACAO ELETRICA/ELETRIFICACAO E ILUMINACAO EXTERNA</v>
          </cell>
          <cell r="F2906" t="str">
            <v>CAIXAS</v>
          </cell>
          <cell r="G2906" t="str">
            <v>SINAPI Abr/23</v>
          </cell>
        </row>
        <row r="2907">
          <cell r="A2907">
            <v>97889</v>
          </cell>
          <cell r="B2907" t="str">
            <v>CAIXA ENTERRADA ELÉTRICA RETANGULAR, EM ALVENARIA COM TIJOLOS CERÂMICOS MACIÇOS, FUNDO COM BRITA, DIMENSÕES INTERNAS: 0,8X0,8X0,6 M. AF_12/2020</v>
          </cell>
          <cell r="C2907" t="str">
            <v>UN</v>
          </cell>
          <cell r="D2907">
            <v>695.65</v>
          </cell>
          <cell r="E2907" t="str">
            <v>INSTALACAO ELETRICA/ELETRIFICACAO E ILUMINACAO EXTERNA</v>
          </cell>
          <cell r="F2907" t="str">
            <v>CAIXAS</v>
          </cell>
          <cell r="G2907" t="str">
            <v>SINAPI Abr/23</v>
          </cell>
        </row>
        <row r="2908">
          <cell r="A2908">
            <v>97890</v>
          </cell>
          <cell r="B2908" t="str">
            <v>CAIXA ENTERRADA ELÉTRICA RETANGULAR, EM ALVENARIA COM TIJOLOS CERÂMICOS MACIÇOS, FUNDO COM BRITA, DIMENSÕES INTERNAS: 1X1X0,6 M. AF_12/2020</v>
          </cell>
          <cell r="C2908" t="str">
            <v>UN</v>
          </cell>
          <cell r="D2908">
            <v>781.95</v>
          </cell>
          <cell r="E2908" t="str">
            <v>INSTALACAO ELETRICA/ELETRIFICACAO E ILUMINACAO EXTERNA</v>
          </cell>
          <cell r="F2908" t="str">
            <v>CAIXAS</v>
          </cell>
          <cell r="G2908" t="str">
            <v>SINAPI Abr/23</v>
          </cell>
        </row>
        <row r="2909">
          <cell r="A2909">
            <v>97891</v>
          </cell>
          <cell r="B2909" t="str">
            <v>CAIXA ENTERRADA ELÉTRICA RETANGULAR, EM ALVENARIA COM BLOCOS DE CONCRETO, FUNDO COM BRITA, DIMENSÕES INTERNAS: 0,4X0,4X0,4 M. AF_12/2020</v>
          </cell>
          <cell r="C2909" t="str">
            <v>UN</v>
          </cell>
          <cell r="D2909">
            <v>207.37</v>
          </cell>
          <cell r="E2909" t="str">
            <v>INSTALACAO ELETRICA/ELETRIFICACAO E ILUMINACAO EXTERNA</v>
          </cell>
          <cell r="F2909" t="str">
            <v>CAIXAS</v>
          </cell>
          <cell r="G2909" t="str">
            <v>SINAPI Abr/23</v>
          </cell>
        </row>
        <row r="2910">
          <cell r="A2910">
            <v>97892</v>
          </cell>
          <cell r="B2910" t="str">
            <v>CAIXA ENTERRADA ELÉTRICA RETANGULAR, EM ALVENARIA COM BLOCOS DE CONCRETO, FUNDO COM BRITA, DIMENSÕES INTERNAS: 0,6X0,6X0,6 M. AF_12/2020</v>
          </cell>
          <cell r="C2910" t="str">
            <v>UN</v>
          </cell>
          <cell r="D2910">
            <v>387.04</v>
          </cell>
          <cell r="E2910" t="str">
            <v>INSTALACAO ELETRICA/ELETRIFICACAO E ILUMINACAO EXTERNA</v>
          </cell>
          <cell r="F2910" t="str">
            <v>CAIXAS</v>
          </cell>
          <cell r="G2910" t="str">
            <v>SINAPI Abr/23</v>
          </cell>
        </row>
        <row r="2911">
          <cell r="A2911">
            <v>97893</v>
          </cell>
          <cell r="B2911" t="str">
            <v>CAIXA ENTERRADA ELÉTRICA RETANGULAR, EM ALVENARIA COM BLOCOS DE CONCRETO, FUNDO COM BRITA, DIMENSÕES INTERNAS: 0,8X0,8X0,6 M. AF_12/2020</v>
          </cell>
          <cell r="C2911" t="str">
            <v>UN</v>
          </cell>
          <cell r="D2911">
            <v>534.95000000000005</v>
          </cell>
          <cell r="E2911" t="str">
            <v>INSTALACAO ELETRICA/ELETRIFICACAO E ILUMINACAO EXTERNA</v>
          </cell>
          <cell r="F2911" t="str">
            <v>CAIXAS</v>
          </cell>
          <cell r="G2911" t="str">
            <v>SINAPI Abr/23</v>
          </cell>
        </row>
        <row r="2912">
          <cell r="A2912">
            <v>97894</v>
          </cell>
          <cell r="B2912" t="str">
            <v>CAIXA ENTERRADA ELÉTRICA RETANGULAR, EM ALVENARIA COM BLOCOS DE CONCRETO, FUNDO COM BRITA, DIMENSÕES INTERNAS: 1X1X0,6 M. AF_12/2020</v>
          </cell>
          <cell r="C2912" t="str">
            <v>UN</v>
          </cell>
          <cell r="D2912">
            <v>587.23</v>
          </cell>
          <cell r="E2912" t="str">
            <v>INSTALACAO ELETRICA/ELETRIFICACAO E ILUMINACAO EXTERNA</v>
          </cell>
          <cell r="F2912" t="str">
            <v>CAIXAS</v>
          </cell>
          <cell r="G2912" t="str">
            <v>SINAPI Abr/23</v>
          </cell>
        </row>
        <row r="2913">
          <cell r="A2913">
            <v>104396</v>
          </cell>
          <cell r="B2913" t="str">
            <v>CONDULETE DE PVC, TIPO E, PARA ELETRODUTO DE PVC SOLDÁVEL DN 25 MM (3/4''), APARENTE - FORNECIMENTO E INSTALAÇÃO. AF_10/2022</v>
          </cell>
          <cell r="C2913" t="str">
            <v>UN</v>
          </cell>
          <cell r="D2913">
            <v>26.16</v>
          </cell>
          <cell r="E2913" t="str">
            <v>INSTALACAO ELETRICA/ELETRIFICACAO E ILUMINACAO EXTERNA</v>
          </cell>
          <cell r="F2913" t="str">
            <v>CAIXAS</v>
          </cell>
          <cell r="G2913" t="str">
            <v>SINAPI Abr/23</v>
          </cell>
        </row>
        <row r="2914">
          <cell r="A2914">
            <v>104397</v>
          </cell>
          <cell r="B2914" t="str">
            <v>CONDULETE DE PVC, TIPO E, PARA ELETRODUTO DE PVC SOLDÁVEL DN 32 MM (1''), APARENTE - FORNECIMENTO E INSTALAÇÃO. AF_10/2022</v>
          </cell>
          <cell r="C2914" t="str">
            <v>UN</v>
          </cell>
          <cell r="D2914">
            <v>30.95</v>
          </cell>
          <cell r="E2914" t="str">
            <v>INSTALACAO ELETRICA/ELETRIFICACAO E ILUMINACAO EXTERNA</v>
          </cell>
          <cell r="F2914" t="str">
            <v>CAIXAS</v>
          </cell>
          <cell r="G2914" t="str">
            <v>SINAPI Abr/23</v>
          </cell>
        </row>
        <row r="2915">
          <cell r="A2915">
            <v>104398</v>
          </cell>
          <cell r="B2915" t="str">
            <v>CONDULETE DE PVC, TIPO LR, PARA ELETRODUTO DE PVC SOLDÁVEL DN 20 MM (1/2''), APARENTE - FORNECIMENTO E INSTALAÇÃO. AF_10/2022</v>
          </cell>
          <cell r="C2915" t="str">
            <v>UN</v>
          </cell>
          <cell r="D2915">
            <v>30.57</v>
          </cell>
          <cell r="E2915" t="str">
            <v>INSTALACAO ELETRICA/ELETRIFICACAO E ILUMINACAO EXTERNA</v>
          </cell>
          <cell r="F2915" t="str">
            <v>CAIXAS</v>
          </cell>
          <cell r="G2915" t="str">
            <v>SINAPI Abr/23</v>
          </cell>
        </row>
        <row r="2916">
          <cell r="A2916">
            <v>104399</v>
          </cell>
          <cell r="B2916" t="str">
            <v>CONDULETE DE PVC, TIPO LR, PARA ELETRODUTO DE PVC SOLDÁVEL DN 25 MM (3/4''), APARENTE - FORNECIMENTO E INSTALAÇÃO. AF_10/2022</v>
          </cell>
          <cell r="C2916" t="str">
            <v>UN</v>
          </cell>
          <cell r="D2916">
            <v>34.5</v>
          </cell>
          <cell r="E2916" t="str">
            <v>INSTALACAO ELETRICA/ELETRIFICACAO E ILUMINACAO EXTERNA</v>
          </cell>
          <cell r="F2916" t="str">
            <v>CAIXAS</v>
          </cell>
          <cell r="G2916" t="str">
            <v>SINAPI Abr/23</v>
          </cell>
        </row>
        <row r="2917">
          <cell r="A2917">
            <v>104400</v>
          </cell>
          <cell r="B2917" t="str">
            <v>CONDULETE DE PVC, TIPO LR, PARA ELETRODUTO DE PVC SOLDÁVEL DN 32 MM (1''), APARENTE - FORNECIMENTO E INSTALAÇÃO. AF_10/2022</v>
          </cell>
          <cell r="C2917" t="str">
            <v>UN</v>
          </cell>
          <cell r="D2917">
            <v>44.39</v>
          </cell>
          <cell r="E2917" t="str">
            <v>INSTALACAO ELETRICA/ELETRIFICACAO E ILUMINACAO EXTERNA</v>
          </cell>
          <cell r="F2917" t="str">
            <v>CAIXAS</v>
          </cell>
          <cell r="G2917" t="str">
            <v>SINAPI Abr/23</v>
          </cell>
        </row>
        <row r="2918">
          <cell r="A2918">
            <v>104401</v>
          </cell>
          <cell r="B2918" t="str">
            <v>CONDULETE DE PVC, TIPO C, PARA ELETRODUTO DE PVC SOLDÁVEL DN 20 MM (1/2''), APARENTE - FORNECIMENTO E INSTALAÇÃO. AF_10/2022</v>
          </cell>
          <cell r="C2918" t="str">
            <v>UN</v>
          </cell>
          <cell r="D2918">
            <v>28.65</v>
          </cell>
          <cell r="E2918" t="str">
            <v>INSTALACAO ELETRICA/ELETRIFICACAO E ILUMINACAO EXTERNA</v>
          </cell>
          <cell r="F2918" t="str">
            <v>CAIXAS</v>
          </cell>
          <cell r="G2918" t="str">
            <v>SINAPI Abr/23</v>
          </cell>
        </row>
        <row r="2919">
          <cell r="A2919">
            <v>104402</v>
          </cell>
          <cell r="B2919" t="str">
            <v>CONDULETE DE PVC, TIPO C, PARA ELETRODUTO DE PVC SOLDÁVEL DN 25 MM (3/4''), APARENTE - FORNECIMENTO E INSTALAÇÃO. AF_10/2022</v>
          </cell>
          <cell r="C2919" t="str">
            <v>UN</v>
          </cell>
          <cell r="D2919">
            <v>30.86</v>
          </cell>
          <cell r="E2919" t="str">
            <v>INSTALACAO ELETRICA/ELETRIFICACAO E ILUMINACAO EXTERNA</v>
          </cell>
          <cell r="F2919" t="str">
            <v>CAIXAS</v>
          </cell>
          <cell r="G2919" t="str">
            <v>SINAPI Abr/23</v>
          </cell>
        </row>
        <row r="2920">
          <cell r="A2920">
            <v>104403</v>
          </cell>
          <cell r="B2920" t="str">
            <v>CONDULETE DE PVC, TIPO C, PARA ELETRODUTO DE PVC SOLDÁVEL DN 32 MM (1''), APARENTE - FORNECIMENTO E INSTALAÇÃO. AF_10/2022</v>
          </cell>
          <cell r="C2920" t="str">
            <v>UN</v>
          </cell>
          <cell r="D2920">
            <v>38.32</v>
          </cell>
          <cell r="E2920" t="str">
            <v>INSTALACAO ELETRICA/ELETRIFICACAO E ILUMINACAO EXTERNA</v>
          </cell>
          <cell r="F2920" t="str">
            <v>CAIXAS</v>
          </cell>
          <cell r="G2920" t="str">
            <v>SINAPI Abr/23</v>
          </cell>
        </row>
        <row r="2921">
          <cell r="A2921">
            <v>104404</v>
          </cell>
          <cell r="B2921" t="str">
            <v>CONDULETE DE PVC, TIPO T, PARA ELETRODUTO DE PVC SOLDÁVEL DN 25 MM (3/4''), APARENTE - FORNECIMENTO E INSTALAÇÃO. AF_10/2022</v>
          </cell>
          <cell r="C2921" t="str">
            <v>UN</v>
          </cell>
          <cell r="D2921">
            <v>40.200000000000003</v>
          </cell>
          <cell r="E2921" t="str">
            <v>INSTALACAO ELETRICA/ELETRIFICACAO E ILUMINACAO EXTERNA</v>
          </cell>
          <cell r="F2921" t="str">
            <v>CAIXAS</v>
          </cell>
          <cell r="G2921" t="str">
            <v>SINAPI Abr/23</v>
          </cell>
        </row>
        <row r="2922">
          <cell r="A2922">
            <v>104405</v>
          </cell>
          <cell r="B2922" t="str">
            <v>CONDULETE DE PVC, TIPO T, PARA ELETRODUTO DE PVC SOLDÁVEL DN 32 MM (1''), APARENTE - FORNECIMENTO E INSTALAÇÃO. AF_10/2022</v>
          </cell>
          <cell r="C2922" t="str">
            <v>UN</v>
          </cell>
          <cell r="D2922">
            <v>54.35</v>
          </cell>
          <cell r="E2922" t="str">
            <v>INSTALACAO ELETRICA/ELETRIFICACAO E ILUMINACAO EXTERNA</v>
          </cell>
          <cell r="F2922" t="str">
            <v>CAIXAS</v>
          </cell>
          <cell r="G2922" t="str">
            <v>SINAPI Abr/23</v>
          </cell>
        </row>
        <row r="2923">
          <cell r="A2923">
            <v>93653</v>
          </cell>
          <cell r="B2923" t="str">
            <v>DISJUNTOR MONOPOLAR TIPO DIN, CORRENTE NOMINAL DE 10A - FORNECIMENTO E INSTALAÇÃO. AF_10/2020</v>
          </cell>
          <cell r="C2923" t="str">
            <v>UN</v>
          </cell>
          <cell r="D2923">
            <v>12.13</v>
          </cell>
          <cell r="E2923" t="str">
            <v>INSTALACAO ELETRICA/ELETRIFICACAO E ILUMINACAO EXTERNA</v>
          </cell>
          <cell r="F2923" t="str">
            <v>QUADROS/DISJUNTORES</v>
          </cell>
          <cell r="G2923" t="str">
            <v>SINAPI Abr/23</v>
          </cell>
        </row>
        <row r="2924">
          <cell r="A2924">
            <v>93654</v>
          </cell>
          <cell r="B2924" t="str">
            <v>DISJUNTOR MONOPOLAR TIPO DIN, CORRENTE NOMINAL DE 16A - FORNECIMENTO E INSTALAÇÃO. AF_10/2020</v>
          </cell>
          <cell r="C2924" t="str">
            <v>UN</v>
          </cell>
          <cell r="D2924">
            <v>13</v>
          </cell>
          <cell r="E2924" t="str">
            <v>INSTALACAO ELETRICA/ELETRIFICACAO E ILUMINACAO EXTERNA</v>
          </cell>
          <cell r="F2924" t="str">
            <v>QUADROS/DISJUNTORES</v>
          </cell>
          <cell r="G2924" t="str">
            <v>SINAPI Abr/23</v>
          </cell>
        </row>
        <row r="2925">
          <cell r="A2925">
            <v>93655</v>
          </cell>
          <cell r="B2925" t="str">
            <v>DISJUNTOR MONOPOLAR TIPO DIN, CORRENTE NOMINAL DE 20A - FORNECIMENTO E INSTALAÇÃO. AF_10/2020</v>
          </cell>
          <cell r="C2925" t="str">
            <v>UN</v>
          </cell>
          <cell r="D2925">
            <v>14.6</v>
          </cell>
          <cell r="E2925" t="str">
            <v>INSTALACAO ELETRICA/ELETRIFICACAO E ILUMINACAO EXTERNA</v>
          </cell>
          <cell r="F2925" t="str">
            <v>QUADROS/DISJUNTORES</v>
          </cell>
          <cell r="G2925" t="str">
            <v>SINAPI Abr/23</v>
          </cell>
        </row>
        <row r="2926">
          <cell r="A2926">
            <v>93656</v>
          </cell>
          <cell r="B2926" t="str">
            <v>DISJUNTOR MONOPOLAR TIPO DIN, CORRENTE NOMINAL DE 25A - FORNECIMENTO E INSTALAÇÃO. AF_10/2020</v>
          </cell>
          <cell r="C2926" t="str">
            <v>UN</v>
          </cell>
          <cell r="D2926">
            <v>14.6</v>
          </cell>
          <cell r="E2926" t="str">
            <v>INSTALACAO ELETRICA/ELETRIFICACAO E ILUMINACAO EXTERNA</v>
          </cell>
          <cell r="F2926" t="str">
            <v>QUADROS/DISJUNTORES</v>
          </cell>
          <cell r="G2926" t="str">
            <v>SINAPI Abr/23</v>
          </cell>
        </row>
        <row r="2927">
          <cell r="A2927">
            <v>93657</v>
          </cell>
          <cell r="B2927" t="str">
            <v>DISJUNTOR MONOPOLAR TIPO DIN, CORRENTE NOMINAL DE 32A - FORNECIMENTO E INSTALAÇÃO. AF_10/2020</v>
          </cell>
          <cell r="C2927" t="str">
            <v>UN</v>
          </cell>
          <cell r="D2927">
            <v>16.559999999999999</v>
          </cell>
          <cell r="E2927" t="str">
            <v>INSTALACAO ELETRICA/ELETRIFICACAO E ILUMINACAO EXTERNA</v>
          </cell>
          <cell r="F2927" t="str">
            <v>QUADROS/DISJUNTORES</v>
          </cell>
          <cell r="G2927" t="str">
            <v>SINAPI Abr/23</v>
          </cell>
        </row>
        <row r="2928">
          <cell r="A2928">
            <v>93658</v>
          </cell>
          <cell r="B2928" t="str">
            <v>DISJUNTOR MONOPOLAR TIPO DIN, CORRENTE NOMINAL DE 40A - FORNECIMENTO E INSTALAÇÃO. AF_10/2020</v>
          </cell>
          <cell r="C2928" t="str">
            <v>UN</v>
          </cell>
          <cell r="D2928">
            <v>23.96</v>
          </cell>
          <cell r="E2928" t="str">
            <v>INSTALACAO ELETRICA/ELETRIFICACAO E ILUMINACAO EXTERNA</v>
          </cell>
          <cell r="F2928" t="str">
            <v>QUADROS/DISJUNTORES</v>
          </cell>
          <cell r="G2928" t="str">
            <v>SINAPI Abr/23</v>
          </cell>
        </row>
        <row r="2929">
          <cell r="A2929">
            <v>93659</v>
          </cell>
          <cell r="B2929" t="str">
            <v>DISJUNTOR MONOPOLAR TIPO DIN, CORRENTE NOMINAL DE 50A - FORNECIMENTO E INSTALAÇÃO. AF_10/2020</v>
          </cell>
          <cell r="C2929" t="str">
            <v>UN</v>
          </cell>
          <cell r="D2929">
            <v>28.03</v>
          </cell>
          <cell r="E2929" t="str">
            <v>INSTALACAO ELETRICA/ELETRIFICACAO E ILUMINACAO EXTERNA</v>
          </cell>
          <cell r="F2929" t="str">
            <v>QUADROS/DISJUNTORES</v>
          </cell>
          <cell r="G2929" t="str">
            <v>SINAPI Abr/23</v>
          </cell>
        </row>
        <row r="2930">
          <cell r="A2930">
            <v>93660</v>
          </cell>
          <cell r="B2930" t="str">
            <v>DISJUNTOR BIPOLAR TIPO DIN, CORRENTE NOMINAL DE 10A - FORNECIMENTO E INSTALAÇÃO. AF_10/2020</v>
          </cell>
          <cell r="C2930" t="str">
            <v>UN</v>
          </cell>
          <cell r="D2930">
            <v>56.75</v>
          </cell>
          <cell r="E2930" t="str">
            <v>INSTALACAO ELETRICA/ELETRIFICACAO E ILUMINACAO EXTERNA</v>
          </cell>
          <cell r="F2930" t="str">
            <v>QUADROS/DISJUNTORES</v>
          </cell>
          <cell r="G2930" t="str">
            <v>SINAPI Abr/23</v>
          </cell>
        </row>
        <row r="2931">
          <cell r="A2931">
            <v>93661</v>
          </cell>
          <cell r="B2931" t="str">
            <v>DISJUNTOR BIPOLAR TIPO DIN, CORRENTE NOMINAL DE 16A - FORNECIMENTO E INSTALAÇÃO. AF_10/2020</v>
          </cell>
          <cell r="C2931" t="str">
            <v>UN</v>
          </cell>
          <cell r="D2931">
            <v>58.48</v>
          </cell>
          <cell r="E2931" t="str">
            <v>INSTALACAO ELETRICA/ELETRIFICACAO E ILUMINACAO EXTERNA</v>
          </cell>
          <cell r="F2931" t="str">
            <v>QUADROS/DISJUNTORES</v>
          </cell>
          <cell r="G2931" t="str">
            <v>SINAPI Abr/23</v>
          </cell>
        </row>
        <row r="2932">
          <cell r="A2932">
            <v>93662</v>
          </cell>
          <cell r="B2932" t="str">
            <v>DISJUNTOR BIPOLAR TIPO DIN, CORRENTE NOMINAL DE 20A - FORNECIMENTO E INSTALAÇÃO. AF_10/2020</v>
          </cell>
          <cell r="C2932" t="str">
            <v>UN</v>
          </cell>
          <cell r="D2932">
            <v>61.68</v>
          </cell>
          <cell r="E2932" t="str">
            <v>INSTALACAO ELETRICA/ELETRIFICACAO E ILUMINACAO EXTERNA</v>
          </cell>
          <cell r="F2932" t="str">
            <v>QUADROS/DISJUNTORES</v>
          </cell>
          <cell r="G2932" t="str">
            <v>SINAPI Abr/23</v>
          </cell>
        </row>
        <row r="2933">
          <cell r="A2933">
            <v>93663</v>
          </cell>
          <cell r="B2933" t="str">
            <v>DISJUNTOR BIPOLAR TIPO DIN, CORRENTE NOMINAL DE 25A - FORNECIMENTO E INSTALAÇÃO. AF_10/2020</v>
          </cell>
          <cell r="C2933" t="str">
            <v>UN</v>
          </cell>
          <cell r="D2933">
            <v>61.68</v>
          </cell>
          <cell r="E2933" t="str">
            <v>INSTALACAO ELETRICA/ELETRIFICACAO E ILUMINACAO EXTERNA</v>
          </cell>
          <cell r="F2933" t="str">
            <v>QUADROS/DISJUNTORES</v>
          </cell>
          <cell r="G2933" t="str">
            <v>SINAPI Abr/23</v>
          </cell>
        </row>
        <row r="2934">
          <cell r="A2934">
            <v>93664</v>
          </cell>
          <cell r="B2934" t="str">
            <v>DISJUNTOR BIPOLAR TIPO DIN, CORRENTE NOMINAL DE 32A - FORNECIMENTO E INSTALAÇÃO. AF_10/2020</v>
          </cell>
          <cell r="C2934" t="str">
            <v>UN</v>
          </cell>
          <cell r="D2934">
            <v>65.63</v>
          </cell>
          <cell r="E2934" t="str">
            <v>INSTALACAO ELETRICA/ELETRIFICACAO E ILUMINACAO EXTERNA</v>
          </cell>
          <cell r="F2934" t="str">
            <v>QUADROS/DISJUNTORES</v>
          </cell>
          <cell r="G2934" t="str">
            <v>SINAPI Abr/23</v>
          </cell>
        </row>
        <row r="2935">
          <cell r="A2935">
            <v>93665</v>
          </cell>
          <cell r="B2935" t="str">
            <v>DISJUNTOR BIPOLAR TIPO DIN, CORRENTE NOMINAL DE 40A - FORNECIMENTO E INSTALAÇÃO. AF_10/2020</v>
          </cell>
          <cell r="C2935" t="str">
            <v>UN</v>
          </cell>
          <cell r="D2935">
            <v>71.25</v>
          </cell>
          <cell r="E2935" t="str">
            <v>INSTALACAO ELETRICA/ELETRIFICACAO E ILUMINACAO EXTERNA</v>
          </cell>
          <cell r="F2935" t="str">
            <v>QUADROS/DISJUNTORES</v>
          </cell>
          <cell r="G2935" t="str">
            <v>SINAPI Abr/23</v>
          </cell>
        </row>
        <row r="2936">
          <cell r="A2936">
            <v>93666</v>
          </cell>
          <cell r="B2936" t="str">
            <v>DISJUNTOR BIPOLAR TIPO DIN, CORRENTE NOMINAL DE 50A - FORNECIMENTO E INSTALAÇÃO. AF_10/2020</v>
          </cell>
          <cell r="C2936" t="str">
            <v>UN</v>
          </cell>
          <cell r="D2936">
            <v>79.38</v>
          </cell>
          <cell r="E2936" t="str">
            <v>INSTALACAO ELETRICA/ELETRIFICACAO E ILUMINACAO EXTERNA</v>
          </cell>
          <cell r="F2936" t="str">
            <v>QUADROS/DISJUNTORES</v>
          </cell>
          <cell r="G2936" t="str">
            <v>SINAPI Abr/23</v>
          </cell>
        </row>
        <row r="2937">
          <cell r="A2937">
            <v>93667</v>
          </cell>
          <cell r="B2937" t="str">
            <v>DISJUNTOR TRIPOLAR TIPO DIN, CORRENTE NOMINAL DE 10A - FORNECIMENTO E INSTALAÇÃO. AF_10/2020</v>
          </cell>
          <cell r="C2937" t="str">
            <v>UN</v>
          </cell>
          <cell r="D2937">
            <v>71.42</v>
          </cell>
          <cell r="E2937" t="str">
            <v>INSTALACAO ELETRICA/ELETRIFICACAO E ILUMINACAO EXTERNA</v>
          </cell>
          <cell r="F2937" t="str">
            <v>QUADROS/DISJUNTORES</v>
          </cell>
          <cell r="G2937" t="str">
            <v>SINAPI Abr/23</v>
          </cell>
        </row>
        <row r="2938">
          <cell r="A2938">
            <v>93668</v>
          </cell>
          <cell r="B2938" t="str">
            <v>DISJUNTOR TRIPOLAR TIPO DIN, CORRENTE NOMINAL DE 16A - FORNECIMENTO E INSTALAÇÃO. AF_10/2020</v>
          </cell>
          <cell r="C2938" t="str">
            <v>UN</v>
          </cell>
          <cell r="D2938">
            <v>74.02</v>
          </cell>
          <cell r="E2938" t="str">
            <v>INSTALACAO ELETRICA/ELETRIFICACAO E ILUMINACAO EXTERNA</v>
          </cell>
          <cell r="F2938" t="str">
            <v>QUADROS/DISJUNTORES</v>
          </cell>
          <cell r="G2938" t="str">
            <v>SINAPI Abr/23</v>
          </cell>
        </row>
        <row r="2939">
          <cell r="A2939">
            <v>93669</v>
          </cell>
          <cell r="B2939" t="str">
            <v>DISJUNTOR TRIPOLAR TIPO DIN, CORRENTE NOMINAL DE 20A - FORNECIMENTO E INSTALAÇÃO. AF_10/2020</v>
          </cell>
          <cell r="C2939" t="str">
            <v>UN</v>
          </cell>
          <cell r="D2939">
            <v>78.81</v>
          </cell>
          <cell r="E2939" t="str">
            <v>INSTALACAO ELETRICA/ELETRIFICACAO E ILUMINACAO EXTERNA</v>
          </cell>
          <cell r="F2939" t="str">
            <v>QUADROS/DISJUNTORES</v>
          </cell>
          <cell r="G2939" t="str">
            <v>SINAPI Abr/23</v>
          </cell>
        </row>
        <row r="2940">
          <cell r="A2940">
            <v>93670</v>
          </cell>
          <cell r="B2940" t="str">
            <v>DISJUNTOR TRIPOLAR TIPO DIN, CORRENTE NOMINAL DE 25A - FORNECIMENTO E INSTALAÇÃO. AF_10/2020</v>
          </cell>
          <cell r="C2940" t="str">
            <v>UN</v>
          </cell>
          <cell r="D2940">
            <v>78.81</v>
          </cell>
          <cell r="E2940" t="str">
            <v>INSTALACAO ELETRICA/ELETRIFICACAO E ILUMINACAO EXTERNA</v>
          </cell>
          <cell r="F2940" t="str">
            <v>QUADROS/DISJUNTORES</v>
          </cell>
          <cell r="G2940" t="str">
            <v>SINAPI Abr/23</v>
          </cell>
        </row>
        <row r="2941">
          <cell r="A2941">
            <v>93671</v>
          </cell>
          <cell r="B2941" t="str">
            <v>DISJUNTOR TRIPOLAR TIPO DIN, CORRENTE NOMINAL DE 32A - FORNECIMENTO E INSTALAÇÃO. AF_10/2020</v>
          </cell>
          <cell r="C2941" t="str">
            <v>UN</v>
          </cell>
          <cell r="D2941">
            <v>84.73</v>
          </cell>
          <cell r="E2941" t="str">
            <v>INSTALACAO ELETRICA/ELETRIFICACAO E ILUMINACAO EXTERNA</v>
          </cell>
          <cell r="F2941" t="str">
            <v>QUADROS/DISJUNTORES</v>
          </cell>
          <cell r="G2941" t="str">
            <v>SINAPI Abr/23</v>
          </cell>
        </row>
        <row r="2942">
          <cell r="A2942">
            <v>93672</v>
          </cell>
          <cell r="B2942" t="str">
            <v>DISJUNTOR TRIPOLAR TIPO DIN, CORRENTE NOMINAL DE 40A - FORNECIMENTO E INSTALAÇÃO. AF_10/2020</v>
          </cell>
          <cell r="C2942" t="str">
            <v>UN</v>
          </cell>
          <cell r="D2942">
            <v>94.33</v>
          </cell>
          <cell r="E2942" t="str">
            <v>INSTALACAO ELETRICA/ELETRIFICACAO E ILUMINACAO EXTERNA</v>
          </cell>
          <cell r="F2942" t="str">
            <v>QUADROS/DISJUNTORES</v>
          </cell>
          <cell r="G2942" t="str">
            <v>SINAPI Abr/23</v>
          </cell>
        </row>
        <row r="2943">
          <cell r="A2943">
            <v>93673</v>
          </cell>
          <cell r="B2943" t="str">
            <v>DISJUNTOR TRIPOLAR TIPO DIN, CORRENTE NOMINAL DE 50A - FORNECIMENTO E INSTALAÇÃO. AF_10/2020</v>
          </cell>
          <cell r="C2943" t="str">
            <v>UN</v>
          </cell>
          <cell r="D2943">
            <v>106.54</v>
          </cell>
          <cell r="E2943" t="str">
            <v>INSTALACAO ELETRICA/ELETRIFICACAO E ILUMINACAO EXTERNA</v>
          </cell>
          <cell r="F2943" t="str">
            <v>QUADROS/DISJUNTORES</v>
          </cell>
          <cell r="G2943" t="str">
            <v>SINAPI Abr/23</v>
          </cell>
        </row>
        <row r="2944">
          <cell r="A2944">
            <v>97359</v>
          </cell>
          <cell r="B2944" t="str">
            <v>QUADRO DE MEDIÇÃO GERAL DE ENERGIA COM 8 MEDIDORES - FORNECIMENTO E INSTALAÇÃO. AF_10/2020</v>
          </cell>
          <cell r="C2944" t="str">
            <v>UN</v>
          </cell>
          <cell r="D2944">
            <v>3256.75</v>
          </cell>
          <cell r="E2944" t="str">
            <v>INSTALACAO ELETRICA/ELETRIFICACAO E ILUMINACAO EXTERNA</v>
          </cell>
          <cell r="F2944" t="str">
            <v>QUADROS/DISJUNTORES</v>
          </cell>
          <cell r="G2944" t="str">
            <v>SINAPI Abr/23</v>
          </cell>
        </row>
        <row r="2945">
          <cell r="A2945">
            <v>97360</v>
          </cell>
          <cell r="B2945" t="str">
            <v>QUADRO DE MEDIÇÃO GERAL DE ENERGIA COM 12 MEDIDORES - FORNECIMENTO E INSTALAÇÃO. AF_10/2020</v>
          </cell>
          <cell r="C2945" t="str">
            <v>UN</v>
          </cell>
          <cell r="D2945">
            <v>6236</v>
          </cell>
          <cell r="E2945" t="str">
            <v>INSTALACAO ELETRICA/ELETRIFICACAO E ILUMINACAO EXTERNA</v>
          </cell>
          <cell r="F2945" t="str">
            <v>QUADROS/DISJUNTORES</v>
          </cell>
          <cell r="G2945" t="str">
            <v>SINAPI Abr/23</v>
          </cell>
        </row>
        <row r="2946">
          <cell r="A2946">
            <v>97361</v>
          </cell>
          <cell r="B2946" t="str">
            <v>QUADRO DE MEDIÇÃO GERAL DE ENERGIA COM 16 MEDIDORES - FORNECIMENTO E INSTALAÇÃO. AF_10/2020</v>
          </cell>
          <cell r="C2946" t="str">
            <v>UN</v>
          </cell>
          <cell r="D2946">
            <v>8314.65</v>
          </cell>
          <cell r="E2946" t="str">
            <v>INSTALACAO ELETRICA/ELETRIFICACAO E ILUMINACAO EXTERNA</v>
          </cell>
          <cell r="F2946" t="str">
            <v>QUADROS/DISJUNTORES</v>
          </cell>
          <cell r="G2946" t="str">
            <v>SINAPI Abr/23</v>
          </cell>
        </row>
        <row r="2947">
          <cell r="A2947">
            <v>97362</v>
          </cell>
          <cell r="B2947" t="str">
            <v>QUADRO DE MEDIÇÃO GERAL DE ENERGIA PARA BARRAMENTO BLINDADO COM 4 MEDIDORES - FORNECIMENTO E INSTALAÇÃO. AF_10/2020</v>
          </cell>
          <cell r="C2947" t="str">
            <v>UN</v>
          </cell>
          <cell r="D2947">
            <v>1733.93</v>
          </cell>
          <cell r="E2947" t="str">
            <v>INSTALACAO ELETRICA/ELETRIFICACAO E ILUMINACAO EXTERNA</v>
          </cell>
          <cell r="F2947" t="str">
            <v>QUADROS/DISJUNTORES</v>
          </cell>
          <cell r="G2947" t="str">
            <v>SINAPI Abr/23</v>
          </cell>
        </row>
        <row r="2948">
          <cell r="A2948">
            <v>101875</v>
          </cell>
          <cell r="B2948" t="str">
            <v>QUADRO DE DISTRIBUIÇÃO DE ENERGIA EM CHAPA DE AÇO GALVANIZADO, DE EMBUTIR, COM BARRAMENTO TRIFÁSICO, PARA 12 DISJUNTORES DIN 100A - FORNECIMENTO E INSTALAÇÃO. AF_10/2020</v>
          </cell>
          <cell r="C2948" t="str">
            <v>UN</v>
          </cell>
          <cell r="D2948">
            <v>380.06</v>
          </cell>
          <cell r="E2948" t="str">
            <v>INSTALACAO ELETRICA/ELETRIFICACAO E ILUMINACAO EXTERNA</v>
          </cell>
          <cell r="F2948" t="str">
            <v>QUADROS/DISJUNTORES</v>
          </cell>
          <cell r="G2948" t="str">
            <v>SINAPI Abr/23</v>
          </cell>
        </row>
        <row r="2949">
          <cell r="A2949">
            <v>101876</v>
          </cell>
          <cell r="B2949" t="str">
            <v>QUADRO DE DISTRIBUIÇÃO DE ENERGIA EM PVC, DE EMBUTIR, SEM BARRAMENTO, PARA 6 DISJUNTORES - FORNECIMENTO E INSTALAÇÃO. AF_10/2020</v>
          </cell>
          <cell r="C2949" t="str">
            <v>UN</v>
          </cell>
          <cell r="D2949">
            <v>79.72</v>
          </cell>
          <cell r="E2949" t="str">
            <v>INSTALACAO ELETRICA/ELETRIFICACAO E ILUMINACAO EXTERNA</v>
          </cell>
          <cell r="F2949" t="str">
            <v>QUADROS/DISJUNTORES</v>
          </cell>
          <cell r="G2949" t="str">
            <v>SINAPI Abr/23</v>
          </cell>
        </row>
        <row r="2950">
          <cell r="A2950">
            <v>101877</v>
          </cell>
          <cell r="B2950" t="str">
            <v>QUADRO DE DISTRIBUIÇÃO DE ENERGIA EM PVC, DE EMBUTIR, SEM BARRAMENTO, PARA 3 DISJUNTORES - FORNECIMENTO E INSTALAÇÃO. AF_10/2020</v>
          </cell>
          <cell r="C2950" t="str">
            <v>UN</v>
          </cell>
          <cell r="D2950">
            <v>56.76</v>
          </cell>
          <cell r="E2950" t="str">
            <v>INSTALACAO ELETRICA/ELETRIFICACAO E ILUMINACAO EXTERNA</v>
          </cell>
          <cell r="F2950" t="str">
            <v>QUADROS/DISJUNTORES</v>
          </cell>
          <cell r="G2950" t="str">
            <v>SINAPI Abr/23</v>
          </cell>
        </row>
        <row r="2951">
          <cell r="A2951">
            <v>101878</v>
          </cell>
          <cell r="B2951" t="str">
            <v>QUADRO DE DISTRIBUIÇÃO DE ENERGIA EM CHAPA DE AÇO GALVANIZADO, DE SOBREPOR, COM BARRAMENTO TRIFÁSICO, PARA 18 DISJUNTORES DIN 100A - FORNECIMENTO E INSTALAÇÃO. AF_10/2020</v>
          </cell>
          <cell r="C2951" t="str">
            <v>UN</v>
          </cell>
          <cell r="D2951">
            <v>546.16999999999996</v>
          </cell>
          <cell r="E2951" t="str">
            <v>INSTALACAO ELETRICA/ELETRIFICACAO E ILUMINACAO EXTERNA</v>
          </cell>
          <cell r="F2951" t="str">
            <v>QUADROS/DISJUNTORES</v>
          </cell>
          <cell r="G2951" t="str">
            <v>SINAPI Abr/23</v>
          </cell>
        </row>
        <row r="2952">
          <cell r="A2952">
            <v>101879</v>
          </cell>
          <cell r="B2952" t="str">
            <v>QUADRO DE DISTRIBUIÇÃO DE ENERGIA EM CHAPA DE AÇO GALVANIZADO, DE EMBUTIR, COM BARRAMENTO TRIFÁSICO, PARA 24 DISJUNTORES DIN 100A - FORNECIMENTO E INSTALAÇÃO. AF_10/2020</v>
          </cell>
          <cell r="C2952" t="str">
            <v>UN</v>
          </cell>
          <cell r="D2952">
            <v>545.88</v>
          </cell>
          <cell r="E2952" t="str">
            <v>INSTALACAO ELETRICA/ELETRIFICACAO E ILUMINACAO EXTERNA</v>
          </cell>
          <cell r="F2952" t="str">
            <v>QUADROS/DISJUNTORES</v>
          </cell>
          <cell r="G2952" t="str">
            <v>SINAPI Abr/23</v>
          </cell>
        </row>
        <row r="2953">
          <cell r="A2953">
            <v>101880</v>
          </cell>
          <cell r="B2953" t="str">
            <v>QUADRO DE DISTRIBUIÇÃO DE ENERGIA EM CHAPA DE AÇO GALVANIZADO, DE EMBUTIR, COM BARRAMENTO TRIFÁSICO, PARA 30 DISJUNTORES DIN 150A - FORNECIMENTO E INSTALAÇÃO. AF_10/2020</v>
          </cell>
          <cell r="C2953" t="str">
            <v>UN</v>
          </cell>
          <cell r="D2953">
            <v>629.11</v>
          </cell>
          <cell r="E2953" t="str">
            <v>INSTALACAO ELETRICA/ELETRIFICACAO E ILUMINACAO EXTERNA</v>
          </cell>
          <cell r="F2953" t="str">
            <v>QUADROS/DISJUNTORES</v>
          </cell>
          <cell r="G2953" t="str">
            <v>SINAPI Abr/23</v>
          </cell>
        </row>
        <row r="2954">
          <cell r="A2954">
            <v>101881</v>
          </cell>
          <cell r="B2954" t="str">
            <v>QUADRO DE DISTRIBUIÇÃO DE ENERGIA EM CHAPA DE AÇO GALVANIZADO, DE EMBUTIR, COM BARRAMENTO TRIFÁSICO, PARA 40 DISJUNTORES DIN 100A - FORNECIMENTO E INSTALAÇÃO. AF_10/2020</v>
          </cell>
          <cell r="C2954" t="str">
            <v>UN</v>
          </cell>
          <cell r="D2954">
            <v>897.1</v>
          </cell>
          <cell r="E2954" t="str">
            <v>INSTALACAO ELETRICA/ELETRIFICACAO E ILUMINACAO EXTERNA</v>
          </cell>
          <cell r="F2954" t="str">
            <v>QUADROS/DISJUNTORES</v>
          </cell>
          <cell r="G2954" t="str">
            <v>SINAPI Abr/23</v>
          </cell>
        </row>
        <row r="2955">
          <cell r="A2955">
            <v>101882</v>
          </cell>
          <cell r="B2955" t="str">
            <v>QUADRO DE DISTRIBUIÇÃO DE ENERGIA EM CHAPA DE AÇO GALVANIZADO, DE EMBUTIR, COM BARRAMENTO TRIFÁSICO, PARA 30 DISJUNTORES DIN 225A - FORNECIMENTO E INSTALAÇÃO. AF_10/2020</v>
          </cell>
          <cell r="C2955" t="str">
            <v>UN</v>
          </cell>
          <cell r="D2955">
            <v>1266.19</v>
          </cell>
          <cell r="E2955" t="str">
            <v>INSTALACAO ELETRICA/ELETRIFICACAO E ILUMINACAO EXTERNA</v>
          </cell>
          <cell r="F2955" t="str">
            <v>QUADROS/DISJUNTORES</v>
          </cell>
          <cell r="G2955" t="str">
            <v>SINAPI Abr/23</v>
          </cell>
        </row>
        <row r="2956">
          <cell r="A2956">
            <v>101883</v>
          </cell>
          <cell r="B2956" t="str">
            <v>QUADRO DE DISTRIBUIÇÃO DE ENERGIA EM CHAPA DE AÇO GALVANIZADO, DE EMBUTIR, COM BARRAMENTO TRIFÁSICO, PARA 18 DISJUNTORES DIN 100A - FORNECIMENTO E INSTALAÇÃO. AF_10/2020</v>
          </cell>
          <cell r="C2956" t="str">
            <v>UN</v>
          </cell>
          <cell r="D2956">
            <v>520.98</v>
          </cell>
          <cell r="E2956" t="str">
            <v>INSTALACAO ELETRICA/ELETRIFICACAO E ILUMINACAO EXTERNA</v>
          </cell>
          <cell r="F2956" t="str">
            <v>QUADROS/DISJUNTORES</v>
          </cell>
          <cell r="G2956" t="str">
            <v>SINAPI Abr/23</v>
          </cell>
        </row>
        <row r="2957">
          <cell r="A2957">
            <v>101890</v>
          </cell>
          <cell r="B2957" t="str">
            <v>DISJUNTOR MONOPOLAR TIPO NEMA, CORRENTE NOMINAL DE 10 ATÉ 30A - FORNECIMENTO E INSTALAÇÃO. AF_10/2020</v>
          </cell>
          <cell r="C2957" t="str">
            <v>UN</v>
          </cell>
          <cell r="D2957">
            <v>17.170000000000002</v>
          </cell>
          <cell r="E2957" t="str">
            <v>INSTALACAO ELETRICA/ELETRIFICACAO E ILUMINACAO EXTERNA</v>
          </cell>
          <cell r="F2957" t="str">
            <v>QUADROS/DISJUNTORES</v>
          </cell>
          <cell r="G2957" t="str">
            <v>SINAPI Abr/23</v>
          </cell>
        </row>
        <row r="2958">
          <cell r="A2958">
            <v>101891</v>
          </cell>
          <cell r="B2958" t="str">
            <v>DISJUNTOR MONOPOLAR TIPO NEMA, CORRENTE NOMINAL DE 35 ATÉ 50A - FORNECIMENTO E INSTALAÇÃO. AF_10/2020</v>
          </cell>
          <cell r="C2958" t="str">
            <v>UN</v>
          </cell>
          <cell r="D2958">
            <v>29.96</v>
          </cell>
          <cell r="E2958" t="str">
            <v>INSTALACAO ELETRICA/ELETRIFICACAO E ILUMINACAO EXTERNA</v>
          </cell>
          <cell r="F2958" t="str">
            <v>QUADROS/DISJUNTORES</v>
          </cell>
          <cell r="G2958" t="str">
            <v>SINAPI Abr/23</v>
          </cell>
        </row>
        <row r="2959">
          <cell r="A2959">
            <v>101892</v>
          </cell>
          <cell r="B2959" t="str">
            <v>DISJUNTOR BIPOLAR TIPO NEMA, CORRENTE NOMINAL DE 10 ATÉ 50A - FORNECIMENTO E INSTALAÇÃO. AF_10/2020</v>
          </cell>
          <cell r="C2959" t="str">
            <v>UN</v>
          </cell>
          <cell r="D2959">
            <v>72.45</v>
          </cell>
          <cell r="E2959" t="str">
            <v>INSTALACAO ELETRICA/ELETRIFICACAO E ILUMINACAO EXTERNA</v>
          </cell>
          <cell r="F2959" t="str">
            <v>QUADROS/DISJUNTORES</v>
          </cell>
          <cell r="G2959" t="str">
            <v>SINAPI Abr/23</v>
          </cell>
        </row>
        <row r="2960">
          <cell r="A2960">
            <v>101893</v>
          </cell>
          <cell r="B2960" t="str">
            <v>DISJUNTOR TRIPOLAR TIPO NEMA, CORRENTE NOMINAL DE 10 ATÉ 50A - FORNECIMENTO E INSTALAÇÃO. AF_10/2020</v>
          </cell>
          <cell r="C2960" t="str">
            <v>UN</v>
          </cell>
          <cell r="D2960">
            <v>93.35</v>
          </cell>
          <cell r="E2960" t="str">
            <v>INSTALACAO ELETRICA/ELETRIFICACAO E ILUMINACAO EXTERNA</v>
          </cell>
          <cell r="F2960" t="str">
            <v>QUADROS/DISJUNTORES</v>
          </cell>
          <cell r="G2960" t="str">
            <v>SINAPI Abr/23</v>
          </cell>
        </row>
        <row r="2961">
          <cell r="A2961">
            <v>101894</v>
          </cell>
          <cell r="B2961" t="str">
            <v>DISJUNTOR TRIPOLAR TIPO NEMA, CORRENTE NOMINAL DE 60 ATÉ 100A - FORNECIMENTO E INSTALAÇÃO. AF_10/2020</v>
          </cell>
          <cell r="C2961" t="str">
            <v>UN</v>
          </cell>
          <cell r="D2961">
            <v>169.26</v>
          </cell>
          <cell r="E2961" t="str">
            <v>INSTALACAO ELETRICA/ELETRIFICACAO E ILUMINACAO EXTERNA</v>
          </cell>
          <cell r="F2961" t="str">
            <v>QUADROS/DISJUNTORES</v>
          </cell>
          <cell r="G2961" t="str">
            <v>SINAPI Abr/23</v>
          </cell>
        </row>
        <row r="2962">
          <cell r="A2962">
            <v>101895</v>
          </cell>
          <cell r="B2962" t="str">
            <v>DISJUNTOR TERMOMAGNÉTICO TRIPOLAR , CORRENTE NOMINAL DE 125A - FORNECIMENTO E INSTALAÇÃO. AF_10/2020</v>
          </cell>
          <cell r="C2962" t="str">
            <v>UN</v>
          </cell>
          <cell r="D2962">
            <v>441.46</v>
          </cell>
          <cell r="E2962" t="str">
            <v>INSTALACAO ELETRICA/ELETRIFICACAO E ILUMINACAO EXTERNA</v>
          </cell>
          <cell r="F2962" t="str">
            <v>QUADROS/DISJUNTORES</v>
          </cell>
          <cell r="G2962" t="str">
            <v>SINAPI Abr/23</v>
          </cell>
        </row>
        <row r="2963">
          <cell r="A2963">
            <v>101896</v>
          </cell>
          <cell r="B2963" t="str">
            <v>DISJUNTOR TERMOMAGNÉTICO TRIPOLAR , CORRENTE NOMINAL DE 200A - FORNECIMENTO E INSTALAÇÃO. AF_10/2020</v>
          </cell>
          <cell r="C2963" t="str">
            <v>UN</v>
          </cell>
          <cell r="D2963">
            <v>647.38</v>
          </cell>
          <cell r="E2963" t="str">
            <v>INSTALACAO ELETRICA/ELETRIFICACAO E ILUMINACAO EXTERNA</v>
          </cell>
          <cell r="F2963" t="str">
            <v>QUADROS/DISJUNTORES</v>
          </cell>
          <cell r="G2963" t="str">
            <v>SINAPI Abr/23</v>
          </cell>
        </row>
        <row r="2964">
          <cell r="A2964">
            <v>101897</v>
          </cell>
          <cell r="B2964" t="str">
            <v>DISJUNTOR TERMOMAGNÉTICO TRIPOLAR , CORRENTE NOMINAL DE 250A - FORNECIMENTO E INSTALAÇÃO. AF_10/2020</v>
          </cell>
          <cell r="C2964" t="str">
            <v>UN</v>
          </cell>
          <cell r="D2964">
            <v>1015.41</v>
          </cell>
          <cell r="E2964" t="str">
            <v>INSTALACAO ELETRICA/ELETRIFICACAO E ILUMINACAO EXTERNA</v>
          </cell>
          <cell r="F2964" t="str">
            <v>QUADROS/DISJUNTORES</v>
          </cell>
          <cell r="G2964" t="str">
            <v>SINAPI Abr/23</v>
          </cell>
        </row>
        <row r="2965">
          <cell r="A2965">
            <v>101898</v>
          </cell>
          <cell r="B2965" t="str">
            <v>DISJUNTOR TERMOMAGNÉTICO TRIPOLAR , CORRENTE NOMINAL DE 400A - FORNECIMENTO E INSTALAÇÃO. AF_10/2020</v>
          </cell>
          <cell r="C2965" t="str">
            <v>UN</v>
          </cell>
          <cell r="D2965">
            <v>1347.48</v>
          </cell>
          <cell r="E2965" t="str">
            <v>INSTALACAO ELETRICA/ELETRIFICACAO E ILUMINACAO EXTERNA</v>
          </cell>
          <cell r="F2965" t="str">
            <v>QUADROS/DISJUNTORES</v>
          </cell>
          <cell r="G2965" t="str">
            <v>SINAPI Abr/23</v>
          </cell>
        </row>
        <row r="2966">
          <cell r="A2966">
            <v>101899</v>
          </cell>
          <cell r="B2966" t="str">
            <v>DISJUNTOR TERMOMAGNÉTICO TRIPOLAR , CORRENTE NOMINAL DE 600A - FORNECIMENTO E INSTALAÇÃO. AF_10/2020</v>
          </cell>
          <cell r="C2966" t="str">
            <v>UN</v>
          </cell>
          <cell r="D2966">
            <v>2137.34</v>
          </cell>
          <cell r="E2966" t="str">
            <v>INSTALACAO ELETRICA/ELETRIFICACAO E ILUMINACAO EXTERNA</v>
          </cell>
          <cell r="F2966" t="str">
            <v>QUADROS/DISJUNTORES</v>
          </cell>
          <cell r="G2966" t="str">
            <v>SINAPI Abr/23</v>
          </cell>
        </row>
        <row r="2967">
          <cell r="A2967">
            <v>101900</v>
          </cell>
          <cell r="B2967" t="str">
            <v>DISJUNTOR BAIXA TENSÃO TRIPOLAR A SECO  800A/600V - FORNECIMENTO E INSTALAÇÃO. AF_10/2020</v>
          </cell>
          <cell r="C2967" t="str">
            <v>UN</v>
          </cell>
          <cell r="D2967">
            <v>4425.12</v>
          </cell>
          <cell r="E2967" t="str">
            <v>INSTALACAO ELETRICA/ELETRIFICACAO E ILUMINACAO EXTERNA</v>
          </cell>
          <cell r="F2967" t="str">
            <v>QUADROS/DISJUNTORES</v>
          </cell>
          <cell r="G2967" t="str">
            <v>SINAPI Abr/23</v>
          </cell>
        </row>
        <row r="2968">
          <cell r="A2968">
            <v>101901</v>
          </cell>
          <cell r="B2968" t="str">
            <v>CONTATOR TRIPOLAR I NOMINAL 12A - FORNECIMENTO E INSTALAÇÃO. AF_10/2020</v>
          </cell>
          <cell r="C2968" t="str">
            <v>UN</v>
          </cell>
          <cell r="D2968">
            <v>168.07</v>
          </cell>
          <cell r="E2968" t="str">
            <v>INSTALACAO ELETRICA/ELETRIFICACAO E ILUMINACAO EXTERNA</v>
          </cell>
          <cell r="F2968" t="str">
            <v>QUADROS/DISJUNTORES</v>
          </cell>
          <cell r="G2968" t="str">
            <v>SINAPI Abr/23</v>
          </cell>
        </row>
        <row r="2969">
          <cell r="A2969">
            <v>101902</v>
          </cell>
          <cell r="B2969" t="str">
            <v>CONTATOR TRIPOLAR I NOMINAL 22A - FORNECIMENTO E INSTALAÇÃO. AF_10/2020</v>
          </cell>
          <cell r="C2969" t="str">
            <v>UN</v>
          </cell>
          <cell r="D2969">
            <v>207.96</v>
          </cell>
          <cell r="E2969" t="str">
            <v>INSTALACAO ELETRICA/ELETRIFICACAO E ILUMINACAO EXTERNA</v>
          </cell>
          <cell r="F2969" t="str">
            <v>QUADROS/DISJUNTORES</v>
          </cell>
          <cell r="G2969" t="str">
            <v>SINAPI Abr/23</v>
          </cell>
        </row>
        <row r="2970">
          <cell r="A2970">
            <v>101903</v>
          </cell>
          <cell r="B2970" t="str">
            <v>CONTATOR TRIPOLAR I NOMINAL 38A - FORNECIMENTO E INSTALAÇÃO. AF_10/2020</v>
          </cell>
          <cell r="C2970" t="str">
            <v>UN</v>
          </cell>
          <cell r="D2970">
            <v>434</v>
          </cell>
          <cell r="E2970" t="str">
            <v>INSTALACAO ELETRICA/ELETRIFICACAO E ILUMINACAO EXTERNA</v>
          </cell>
          <cell r="F2970" t="str">
            <v>QUADROS/DISJUNTORES</v>
          </cell>
          <cell r="G2970" t="str">
            <v>SINAPI Abr/23</v>
          </cell>
        </row>
        <row r="2971">
          <cell r="A2971">
            <v>101904</v>
          </cell>
          <cell r="B2971" t="str">
            <v>CONTATOR TRIPOLAR I NOMIMAL 95A - FORNECIMENTO E INSTALAÇÃO. AF_10/2020</v>
          </cell>
          <cell r="C2971" t="str">
            <v>UN</v>
          </cell>
          <cell r="D2971">
            <v>1587.17</v>
          </cell>
          <cell r="E2971" t="str">
            <v>INSTALACAO ELETRICA/ELETRIFICACAO E ILUMINACAO EXTERNA</v>
          </cell>
          <cell r="F2971" t="str">
            <v>QUADROS/DISJUNTORES</v>
          </cell>
          <cell r="G2971" t="str">
            <v>SINAPI Abr/23</v>
          </cell>
        </row>
        <row r="2972">
          <cell r="A2972">
            <v>101938</v>
          </cell>
          <cell r="B2972" t="str">
            <v>CAIXA DE PROTEÇÃO PARA MEDIDOR MONOFÁSICO DE EMBUTIR - FORNECIMENTO E INSTALAÇÃO. AF_10/2020</v>
          </cell>
          <cell r="C2972" t="str">
            <v>UN</v>
          </cell>
          <cell r="D2972">
            <v>105.96</v>
          </cell>
          <cell r="E2972" t="str">
            <v>INSTALACAO ELETRICA/ELETRIFICACAO E ILUMINACAO EXTERNA</v>
          </cell>
          <cell r="F2972" t="str">
            <v>QUADROS/DISJUNTORES</v>
          </cell>
          <cell r="G2972" t="str">
            <v>SINAPI Abr/23</v>
          </cell>
        </row>
        <row r="2973">
          <cell r="A2973">
            <v>101946</v>
          </cell>
          <cell r="B2973" t="str">
            <v>QUADRO DE MEDIÇÃO GERAL DE ENERGIA PARA 1 MEDIDOR DE SOBREPOR - FORNECIMENTO E INSTALAÇÃO. AF_10/2020</v>
          </cell>
          <cell r="C2973" t="str">
            <v>UN</v>
          </cell>
          <cell r="D2973">
            <v>179.94</v>
          </cell>
          <cell r="E2973" t="str">
            <v>INSTALACAO ELETRICA/ELETRIFICACAO E ILUMINACAO EXTERNA</v>
          </cell>
          <cell r="F2973" t="str">
            <v>QUADROS/DISJUNTORES</v>
          </cell>
          <cell r="G2973" t="str">
            <v>SINAPI Abr/23</v>
          </cell>
        </row>
        <row r="2974">
          <cell r="A2974">
            <v>91945</v>
          </cell>
          <cell r="B2974" t="str">
            <v>SUPORTE PARAFUSADO COM PLACA DE ENCAIXE 4" X 2" ALTO (2,00 M DO PISO) PARA PONTO ELÉTRICO - FORNECIMENTO E INSTALAÇÃO. AF_03/2023</v>
          </cell>
          <cell r="C2974" t="str">
            <v>UN</v>
          </cell>
          <cell r="D2974">
            <v>17.7</v>
          </cell>
          <cell r="E2974" t="str">
            <v>INSTALACAO ELETRICA/ELETRIFICACAO E ILUMINACAO EXTERNA</v>
          </cell>
          <cell r="F2974" t="str">
            <v>INTERRUPTOR/TOMADA</v>
          </cell>
          <cell r="G2974" t="str">
            <v>SINAPI Abr/23</v>
          </cell>
        </row>
        <row r="2975">
          <cell r="A2975">
            <v>91946</v>
          </cell>
          <cell r="B2975" t="str">
            <v>SUPORTE PARAFUSADO COM PLACA DE ENCAIXE 4" X 2" MÉDIO (1,30 M DO PISO) PARA PONTO ELÉTRICO - FORNECIMENTO E INSTALAÇÃO. AF_03/2023</v>
          </cell>
          <cell r="C2975" t="str">
            <v>UN</v>
          </cell>
          <cell r="D2975">
            <v>13.59</v>
          </cell>
          <cell r="E2975" t="str">
            <v>INSTALACAO ELETRICA/ELETRIFICACAO E ILUMINACAO EXTERNA</v>
          </cell>
          <cell r="F2975" t="str">
            <v>INTERRUPTOR/TOMADA</v>
          </cell>
          <cell r="G2975" t="str">
            <v>SINAPI Abr/23</v>
          </cell>
        </row>
        <row r="2976">
          <cell r="A2976">
            <v>91947</v>
          </cell>
          <cell r="B2976" t="str">
            <v>SUPORTE PARAFUSADO COM PLACA DE ENCAIXE 4" X 2" BAIXO (0,30 M DO PISO) PARA PONTO ELÉTRICO - FORNECIMENTO E INSTALAÇÃO. AF_03/2023</v>
          </cell>
          <cell r="C2976" t="str">
            <v>UN</v>
          </cell>
          <cell r="D2976">
            <v>11.01</v>
          </cell>
          <cell r="E2976" t="str">
            <v>INSTALACAO ELETRICA/ELETRIFICACAO E ILUMINACAO EXTERNA</v>
          </cell>
          <cell r="F2976" t="str">
            <v>INTERRUPTOR/TOMADA</v>
          </cell>
          <cell r="G2976" t="str">
            <v>SINAPI Abr/23</v>
          </cell>
        </row>
        <row r="2977">
          <cell r="A2977">
            <v>91949</v>
          </cell>
          <cell r="B2977" t="str">
            <v>SUPORTE PARAFUSADO COM PLACA DE ENCAIXE 4" X 4" ALTO (2,00 M DO PISO) PARA PONTO ELÉTRICO - FORNECIMENTO E INSTALAÇÃO. AF_03/2023</v>
          </cell>
          <cell r="C2977" t="str">
            <v>UN</v>
          </cell>
          <cell r="D2977">
            <v>24.36</v>
          </cell>
          <cell r="E2977" t="str">
            <v>INSTALACAO ELETRICA/ELETRIFICACAO E ILUMINACAO EXTERNA</v>
          </cell>
          <cell r="F2977" t="str">
            <v>INTERRUPTOR/TOMADA</v>
          </cell>
          <cell r="G2977" t="str">
            <v>SINAPI Abr/23</v>
          </cell>
        </row>
        <row r="2978">
          <cell r="A2978">
            <v>91950</v>
          </cell>
          <cell r="B2978" t="str">
            <v>SUPORTE PARAFUSADO COM PLACA DE ENCAIXE 4" X 4" MÉDIO (1,30 M DO PISO) PARA PONTO ELÉTRICO - FORNECIMENTO E INSTALAÇÃO. AF_03/2023</v>
          </cell>
          <cell r="C2978" t="str">
            <v>UN</v>
          </cell>
          <cell r="D2978">
            <v>19.36</v>
          </cell>
          <cell r="E2978" t="str">
            <v>INSTALACAO ELETRICA/ELETRIFICACAO E ILUMINACAO EXTERNA</v>
          </cell>
          <cell r="F2978" t="str">
            <v>INTERRUPTOR/TOMADA</v>
          </cell>
          <cell r="G2978" t="str">
            <v>SINAPI Abr/23</v>
          </cell>
        </row>
        <row r="2979">
          <cell r="A2979">
            <v>91951</v>
          </cell>
          <cell r="B2979" t="str">
            <v>SUPORTE PARAFUSADO COM PLACA DE ENCAIXE 4" X 4" BAIXO (0,30 M DO PISO) PARA PONTO ELÉTRICO - FORNECIMENTO E INSTALAÇÃO. AF_03/2023</v>
          </cell>
          <cell r="C2979" t="str">
            <v>UN</v>
          </cell>
          <cell r="D2979">
            <v>16.36</v>
          </cell>
          <cell r="E2979" t="str">
            <v>INSTALACAO ELETRICA/ELETRIFICACAO E ILUMINACAO EXTERNA</v>
          </cell>
          <cell r="F2979" t="str">
            <v>INTERRUPTOR/TOMADA</v>
          </cell>
          <cell r="G2979" t="str">
            <v>SINAPI Abr/23</v>
          </cell>
        </row>
        <row r="2980">
          <cell r="A2980">
            <v>91952</v>
          </cell>
          <cell r="B2980" t="str">
            <v>INTERRUPTOR SIMPLES (1 MÓDULO), 10A/250V, SEM SUPORTE E SEM PLACA - FORNECIMENTO E INSTALAÇÃO. AF_03/2023</v>
          </cell>
          <cell r="C2980" t="str">
            <v>UN</v>
          </cell>
          <cell r="D2980">
            <v>23.45</v>
          </cell>
          <cell r="E2980" t="str">
            <v>INSTALACAO ELETRICA/ELETRIFICACAO E ILUMINACAO EXTERNA</v>
          </cell>
          <cell r="F2980" t="str">
            <v>INTERRUPTOR/TOMADA</v>
          </cell>
          <cell r="G2980" t="str">
            <v>SINAPI Abr/23</v>
          </cell>
        </row>
        <row r="2981">
          <cell r="A2981">
            <v>91953</v>
          </cell>
          <cell r="B2981" t="str">
            <v>INTERRUPTOR SIMPLES (1 MÓDULO), 10A/250V, INCLUINDO SUPORTE E PLACA - FORNECIMENTO E INSTALAÇÃO. AF_03/2023</v>
          </cell>
          <cell r="C2981" t="str">
            <v>UN</v>
          </cell>
          <cell r="D2981">
            <v>37.04</v>
          </cell>
          <cell r="E2981" t="str">
            <v>INSTALACAO ELETRICA/ELETRIFICACAO E ILUMINACAO EXTERNA</v>
          </cell>
          <cell r="F2981" t="str">
            <v>INTERRUPTOR/TOMADA</v>
          </cell>
          <cell r="G2981" t="str">
            <v>SINAPI Abr/23</v>
          </cell>
        </row>
        <row r="2982">
          <cell r="A2982">
            <v>91954</v>
          </cell>
          <cell r="B2982" t="str">
            <v>INTERRUPTOR PARALELO (1 MÓDULO), 10A/250V, SEM SUPORTE E SEM PLACA - FORNECIMENTO E INSTALAÇÃO. AF_03/2023</v>
          </cell>
          <cell r="C2982" t="str">
            <v>UN</v>
          </cell>
          <cell r="D2982">
            <v>31.58</v>
          </cell>
          <cell r="E2982" t="str">
            <v>INSTALACAO ELETRICA/ELETRIFICACAO E ILUMINACAO EXTERNA</v>
          </cell>
          <cell r="F2982" t="str">
            <v>INTERRUPTOR/TOMADA</v>
          </cell>
          <cell r="G2982" t="str">
            <v>SINAPI Abr/23</v>
          </cell>
        </row>
        <row r="2983">
          <cell r="A2983">
            <v>91955</v>
          </cell>
          <cell r="B2983" t="str">
            <v>INTERRUPTOR PARALELO (1 MÓDULO), 10A/250V, INCLUINDO SUPORTE E PLACA - FORNECIMENTO E INSTALAÇÃO. AF_03/2023</v>
          </cell>
          <cell r="C2983" t="str">
            <v>UN</v>
          </cell>
          <cell r="D2983">
            <v>45.17</v>
          </cell>
          <cell r="E2983" t="str">
            <v>INSTALACAO ELETRICA/ELETRIFICACAO E ILUMINACAO EXTERNA</v>
          </cell>
          <cell r="F2983" t="str">
            <v>INTERRUPTOR/TOMADA</v>
          </cell>
          <cell r="G2983" t="str">
            <v>SINAPI Abr/23</v>
          </cell>
        </row>
        <row r="2984">
          <cell r="A2984">
            <v>91956</v>
          </cell>
          <cell r="B2984" t="str">
            <v>INTERRUPTOR SIMPLES (1 MÓDULO) COM INTERRUPTOR PARALELO (1 MÓDULO), 10A/250V, SEM SUPORTE E SEM PLACA - FORNECIMENTO E INSTALAÇÃO. AF_03/2023</v>
          </cell>
          <cell r="C2984" t="str">
            <v>UN</v>
          </cell>
          <cell r="D2984">
            <v>50.65</v>
          </cell>
          <cell r="E2984" t="str">
            <v>INSTALACAO ELETRICA/ELETRIFICACAO E ILUMINACAO EXTERNA</v>
          </cell>
          <cell r="F2984" t="str">
            <v>INTERRUPTOR/TOMADA</v>
          </cell>
          <cell r="G2984" t="str">
            <v>SINAPI Abr/23</v>
          </cell>
        </row>
        <row r="2985">
          <cell r="A2985">
            <v>91957</v>
          </cell>
          <cell r="B2985" t="str">
            <v>INTERRUPTOR SIMPLES (1 MÓDULO) COM INTERRUPTOR PARALELO (1 MÓDULO), 10A/250V, INCLUINDO SUPORTE E PLACA - FORNECIMENTO E INSTALAÇÃO. AF_03/2023</v>
          </cell>
          <cell r="C2985" t="str">
            <v>UN</v>
          </cell>
          <cell r="D2985">
            <v>64.239999999999995</v>
          </cell>
          <cell r="E2985" t="str">
            <v>INSTALACAO ELETRICA/ELETRIFICACAO E ILUMINACAO EXTERNA</v>
          </cell>
          <cell r="F2985" t="str">
            <v>INTERRUPTOR/TOMADA</v>
          </cell>
          <cell r="G2985" t="str">
            <v>SINAPI Abr/23</v>
          </cell>
        </row>
        <row r="2986">
          <cell r="A2986">
            <v>91958</v>
          </cell>
          <cell r="B2986" t="str">
            <v>INTERRUPTOR SIMPLES (2 MÓDULOS), 10A/250V, SEM SUPORTE E SEM PLACA - FORNECIMENTO E INSTALAÇÃO. AF_03/2023</v>
          </cell>
          <cell r="C2986" t="str">
            <v>UN</v>
          </cell>
          <cell r="D2986">
            <v>42.58</v>
          </cell>
          <cell r="E2986" t="str">
            <v>INSTALACAO ELETRICA/ELETRIFICACAO E ILUMINACAO EXTERNA</v>
          </cell>
          <cell r="F2986" t="str">
            <v>INTERRUPTOR/TOMADA</v>
          </cell>
          <cell r="G2986" t="str">
            <v>SINAPI Abr/23</v>
          </cell>
        </row>
        <row r="2987">
          <cell r="A2987">
            <v>91959</v>
          </cell>
          <cell r="B2987" t="str">
            <v>INTERRUPTOR SIMPLES (2 MÓDULOS), 10A/250V, INCLUINDO SUPORTE E PLACA - FORNECIMENTO E INSTALAÇÃO. AF_03/2023</v>
          </cell>
          <cell r="C2987" t="str">
            <v>UN</v>
          </cell>
          <cell r="D2987">
            <v>56.17</v>
          </cell>
          <cell r="E2987" t="str">
            <v>INSTALACAO ELETRICA/ELETRIFICACAO E ILUMINACAO EXTERNA</v>
          </cell>
          <cell r="F2987" t="str">
            <v>INTERRUPTOR/TOMADA</v>
          </cell>
          <cell r="G2987" t="str">
            <v>SINAPI Abr/23</v>
          </cell>
        </row>
        <row r="2988">
          <cell r="A2988">
            <v>91960</v>
          </cell>
          <cell r="B2988" t="str">
            <v>INTERRUPTOR PARALELO (2 MÓDULOS), 10A/250V, SEM SUPORTE E SEM PLACA - FORNECIMENTO E INSTALAÇÃO. AF_03/2023</v>
          </cell>
          <cell r="C2988" t="str">
            <v>UN</v>
          </cell>
          <cell r="D2988">
            <v>58.86</v>
          </cell>
          <cell r="E2988" t="str">
            <v>INSTALACAO ELETRICA/ELETRIFICACAO E ILUMINACAO EXTERNA</v>
          </cell>
          <cell r="F2988" t="str">
            <v>INTERRUPTOR/TOMADA</v>
          </cell>
          <cell r="G2988" t="str">
            <v>SINAPI Abr/23</v>
          </cell>
        </row>
        <row r="2989">
          <cell r="A2989">
            <v>91961</v>
          </cell>
          <cell r="B2989" t="str">
            <v>INTERRUPTOR PARALELO (2 MÓDULOS), 10A/250V, INCLUINDO SUPORTE E PLACA - FORNECIMENTO E INSTALAÇÃO. AF_03/2023</v>
          </cell>
          <cell r="C2989" t="str">
            <v>UN</v>
          </cell>
          <cell r="D2989">
            <v>72.45</v>
          </cell>
          <cell r="E2989" t="str">
            <v>INSTALACAO ELETRICA/ELETRIFICACAO E ILUMINACAO EXTERNA</v>
          </cell>
          <cell r="F2989" t="str">
            <v>INTERRUPTOR/TOMADA</v>
          </cell>
          <cell r="G2989" t="str">
            <v>SINAPI Abr/23</v>
          </cell>
        </row>
        <row r="2990">
          <cell r="A2990">
            <v>91962</v>
          </cell>
          <cell r="B2990" t="str">
            <v>INTERRUPTOR SIMPLES (1 MÓDULO) COM INTERRUPTOR PARALELO (2 MÓDULOS), 10A/250V, SEM SUPORTE E SEM PLACA - FORNECIMENTO E INSTALAÇÃO. AF_03/2023</v>
          </cell>
          <cell r="C2990" t="str">
            <v>UN</v>
          </cell>
          <cell r="D2990">
            <v>77.930000000000007</v>
          </cell>
          <cell r="E2990" t="str">
            <v>INSTALACAO ELETRICA/ELETRIFICACAO E ILUMINACAO EXTERNA</v>
          </cell>
          <cell r="F2990" t="str">
            <v>INTERRUPTOR/TOMADA</v>
          </cell>
          <cell r="G2990" t="str">
            <v>SINAPI Abr/23</v>
          </cell>
        </row>
        <row r="2991">
          <cell r="A2991">
            <v>91963</v>
          </cell>
          <cell r="B2991" t="str">
            <v>INTERRUPTOR SIMPLES (1 MÓDULO) COM INTERRUPTOR PARALELO (2 MÓDULOS), 10A/250V, INCLUINDO SUPORTE E PLACA - FORNECIMENTO E INSTALAÇÃO. AF_03/2023</v>
          </cell>
          <cell r="C2991" t="str">
            <v>UN</v>
          </cell>
          <cell r="D2991">
            <v>91.52</v>
          </cell>
          <cell r="E2991" t="str">
            <v>INSTALACAO ELETRICA/ELETRIFICACAO E ILUMINACAO EXTERNA</v>
          </cell>
          <cell r="F2991" t="str">
            <v>INTERRUPTOR/TOMADA</v>
          </cell>
          <cell r="G2991" t="str">
            <v>SINAPI Abr/23</v>
          </cell>
        </row>
        <row r="2992">
          <cell r="A2992">
            <v>91964</v>
          </cell>
          <cell r="B2992" t="str">
            <v>INTERRUPTOR SIMPLES (2 MÓDULOS) COM INTERRUPTOR PARALELO (1 MÓDULO), 10A/250V, SEM SUPORTE E SEM PLACA - FORNECIMENTO E INSTALAÇÃO. AF_03/2023</v>
          </cell>
          <cell r="C2992" t="str">
            <v>UN</v>
          </cell>
          <cell r="D2992">
            <v>69.790000000000006</v>
          </cell>
          <cell r="E2992" t="str">
            <v>INSTALACAO ELETRICA/ELETRIFICACAO E ILUMINACAO EXTERNA</v>
          </cell>
          <cell r="F2992" t="str">
            <v>INTERRUPTOR/TOMADA</v>
          </cell>
          <cell r="G2992" t="str">
            <v>SINAPI Abr/23</v>
          </cell>
        </row>
        <row r="2993">
          <cell r="A2993">
            <v>91965</v>
          </cell>
          <cell r="B2993" t="str">
            <v>INTERRUPTOR SIMPLES (2 MÓDULOS) COM INTERRUPTOR PARALELO (1 MÓDULO), 10A/250V, INCLUINDO SUPORTE E PLACA - FORNECIMENTO E INSTALAÇÃO. AF_03/2023</v>
          </cell>
          <cell r="C2993" t="str">
            <v>UN</v>
          </cell>
          <cell r="D2993">
            <v>83.38</v>
          </cell>
          <cell r="E2993" t="str">
            <v>INSTALACAO ELETRICA/ELETRIFICACAO E ILUMINACAO EXTERNA</v>
          </cell>
          <cell r="F2993" t="str">
            <v>INTERRUPTOR/TOMADA</v>
          </cell>
          <cell r="G2993" t="str">
            <v>SINAPI Abr/23</v>
          </cell>
        </row>
        <row r="2994">
          <cell r="A2994">
            <v>91966</v>
          </cell>
          <cell r="B2994" t="str">
            <v>INTERRUPTOR SIMPLES (3 MÓDULOS), 10A/250V, SEM SUPORTE E SEM PLACA - FORNECIMENTO E INSTALAÇÃO. AF_03/2023</v>
          </cell>
          <cell r="C2994" t="str">
            <v>UN</v>
          </cell>
          <cell r="D2994">
            <v>61.72</v>
          </cell>
          <cell r="E2994" t="str">
            <v>INSTALACAO ELETRICA/ELETRIFICACAO E ILUMINACAO EXTERNA</v>
          </cell>
          <cell r="F2994" t="str">
            <v>INTERRUPTOR/TOMADA</v>
          </cell>
          <cell r="G2994" t="str">
            <v>SINAPI Abr/23</v>
          </cell>
        </row>
        <row r="2995">
          <cell r="A2995">
            <v>91967</v>
          </cell>
          <cell r="B2995" t="str">
            <v>INTERRUPTOR SIMPLES (3 MÓDULOS), 10A/250V, INCLUINDO SUPORTE E PLACA - FORNECIMENTO E INSTALAÇÃO. AF_03/2023</v>
          </cell>
          <cell r="C2995" t="str">
            <v>UN</v>
          </cell>
          <cell r="D2995">
            <v>75.31</v>
          </cell>
          <cell r="E2995" t="str">
            <v>INSTALACAO ELETRICA/ELETRIFICACAO E ILUMINACAO EXTERNA</v>
          </cell>
          <cell r="F2995" t="str">
            <v>INTERRUPTOR/TOMADA</v>
          </cell>
          <cell r="G2995" t="str">
            <v>SINAPI Abr/23</v>
          </cell>
        </row>
        <row r="2996">
          <cell r="A2996">
            <v>91968</v>
          </cell>
          <cell r="B2996" t="str">
            <v>INTERRUPTOR PARALELO (3 MÓDULOS), 10A/250V, SEM SUPORTE E SEM PLACA - FORNECIMENTO E INSTALAÇÃO. AF_03/2023</v>
          </cell>
          <cell r="C2996" t="str">
            <v>UN</v>
          </cell>
          <cell r="D2996">
            <v>86.07</v>
          </cell>
          <cell r="E2996" t="str">
            <v>INSTALACAO ELETRICA/ELETRIFICACAO E ILUMINACAO EXTERNA</v>
          </cell>
          <cell r="F2996" t="str">
            <v>INTERRUPTOR/TOMADA</v>
          </cell>
          <cell r="G2996" t="str">
            <v>SINAPI Abr/23</v>
          </cell>
        </row>
        <row r="2997">
          <cell r="A2997">
            <v>91969</v>
          </cell>
          <cell r="B2997" t="str">
            <v>INTERRUPTOR PARALELO (3 MÓDULOS), 10A/250V, INCLUINDO SUPORTE E PLACA - FORNECIMENTO E INSTALAÇÃO. AF_03/2023</v>
          </cell>
          <cell r="C2997" t="str">
            <v>UN</v>
          </cell>
          <cell r="D2997">
            <v>99.66</v>
          </cell>
          <cell r="E2997" t="str">
            <v>INSTALACAO ELETRICA/ELETRIFICACAO E ILUMINACAO EXTERNA</v>
          </cell>
          <cell r="F2997" t="str">
            <v>INTERRUPTOR/TOMADA</v>
          </cell>
          <cell r="G2997" t="str">
            <v>SINAPI Abr/23</v>
          </cell>
        </row>
        <row r="2998">
          <cell r="A2998">
            <v>91970</v>
          </cell>
          <cell r="B2998" t="str">
            <v>INTERRUPTOR SIMPLES (3 MÓDULOS) COM INTERRUPTOR PARALELO (1 MÓDULO), 10A/250V, SEM SUPORTE E SEM PLACA - FORNECIMENTO E INSTALAÇÃO. AF_03/2023</v>
          </cell>
          <cell r="C2998" t="str">
            <v>UN</v>
          </cell>
          <cell r="D2998">
            <v>89.41</v>
          </cell>
          <cell r="E2998" t="str">
            <v>INSTALACAO ELETRICA/ELETRIFICACAO E ILUMINACAO EXTERNA</v>
          </cell>
          <cell r="F2998" t="str">
            <v>INTERRUPTOR/TOMADA</v>
          </cell>
          <cell r="G2998" t="str">
            <v>SINAPI Abr/23</v>
          </cell>
        </row>
        <row r="2999">
          <cell r="A2999">
            <v>91971</v>
          </cell>
          <cell r="B2999" t="str">
            <v>INTERRUPTOR SIMPLES (3 MÓDULOS) COM INTERRUPTOR PARALELO (1 MÓDULO), 10A/250V, INCLUINDO SUPORTE E PLACA - FORNECIMENTO E INSTALAÇÃO. AF_03/2023</v>
          </cell>
          <cell r="C2999" t="str">
            <v>UN</v>
          </cell>
          <cell r="D2999">
            <v>108.77</v>
          </cell>
          <cell r="E2999" t="str">
            <v>INSTALACAO ELETRICA/ELETRIFICACAO E ILUMINACAO EXTERNA</v>
          </cell>
          <cell r="F2999" t="str">
            <v>INTERRUPTOR/TOMADA</v>
          </cell>
          <cell r="G2999" t="str">
            <v>SINAPI Abr/23</v>
          </cell>
        </row>
        <row r="3000">
          <cell r="A3000">
            <v>91972</v>
          </cell>
          <cell r="B3000" t="str">
            <v>INTERRUPTOR SIMPLES (2 MÓDULOS) COM INTERRUPTOR PARALELO (2 MÓDULOS), 10A/250V, SEM SUPORTE E SEM PLACA - FORNECIMENTO E INSTALAÇÃO. AF_03/2023</v>
          </cell>
          <cell r="C3000" t="str">
            <v>UN</v>
          </cell>
          <cell r="D3000">
            <v>97.62</v>
          </cell>
          <cell r="E3000" t="str">
            <v>INSTALACAO ELETRICA/ELETRIFICACAO E ILUMINACAO EXTERNA</v>
          </cell>
          <cell r="F3000" t="str">
            <v>INTERRUPTOR/TOMADA</v>
          </cell>
          <cell r="G3000" t="str">
            <v>SINAPI Abr/23</v>
          </cell>
        </row>
        <row r="3001">
          <cell r="A3001">
            <v>91973</v>
          </cell>
          <cell r="B3001" t="str">
            <v>INTERRUPTOR SIMPLES (2 MÓDULOS) COM INTERRUPTOR PARALELO (2 MÓDULOS), 10A/250V, INCLUINDO SUPORTE E PLACA - FORNECIMENTO E INSTALAÇÃO. AF_03/2023</v>
          </cell>
          <cell r="C3001" t="str">
            <v>UN</v>
          </cell>
          <cell r="D3001">
            <v>116.98</v>
          </cell>
          <cell r="E3001" t="str">
            <v>INSTALACAO ELETRICA/ELETRIFICACAO E ILUMINACAO EXTERNA</v>
          </cell>
          <cell r="F3001" t="str">
            <v>INTERRUPTOR/TOMADA</v>
          </cell>
          <cell r="G3001" t="str">
            <v>SINAPI Abr/23</v>
          </cell>
        </row>
        <row r="3002">
          <cell r="A3002">
            <v>91974</v>
          </cell>
          <cell r="B3002" t="str">
            <v>INTERRUPTOR SIMPLES (4 MÓDULOS), 10A/250V, SEM SUPORTE E SEM PLACA - FORNECIMENTO E INSTALAÇÃO. AF_03/2023</v>
          </cell>
          <cell r="C3002" t="str">
            <v>UN</v>
          </cell>
          <cell r="D3002">
            <v>81.27</v>
          </cell>
          <cell r="E3002" t="str">
            <v>INSTALACAO ELETRICA/ELETRIFICACAO E ILUMINACAO EXTERNA</v>
          </cell>
          <cell r="F3002" t="str">
            <v>INTERRUPTOR/TOMADA</v>
          </cell>
          <cell r="G3002" t="str">
            <v>SINAPI Abr/23</v>
          </cell>
        </row>
        <row r="3003">
          <cell r="A3003">
            <v>91975</v>
          </cell>
          <cell r="B3003" t="str">
            <v>INTERRUPTOR SIMPLES (4 MÓDULOS), 10A/250V, INCLUINDO SUPORTE E PLACA - FORNECIMENTO E INSTALAÇÃO. AF_03/2023</v>
          </cell>
          <cell r="C3003" t="str">
            <v>UN</v>
          </cell>
          <cell r="D3003">
            <v>100.63</v>
          </cell>
          <cell r="E3003" t="str">
            <v>INSTALACAO ELETRICA/ELETRIFICACAO E ILUMINACAO EXTERNA</v>
          </cell>
          <cell r="F3003" t="str">
            <v>INTERRUPTOR/TOMADA</v>
          </cell>
          <cell r="G3003" t="str">
            <v>SINAPI Abr/23</v>
          </cell>
        </row>
        <row r="3004">
          <cell r="A3004">
            <v>91976</v>
          </cell>
          <cell r="B3004" t="str">
            <v>INTERRUPTOR SIMPLES (6 MÓDULOS), 10A/250V, SEM SUPORTE E SEM PLACA - FORNECIMENTO E INSTALAÇÃO. AF_03/2023</v>
          </cell>
          <cell r="C3004" t="str">
            <v>UN</v>
          </cell>
          <cell r="D3004">
            <v>119.62</v>
          </cell>
          <cell r="E3004" t="str">
            <v>INSTALACAO ELETRICA/ELETRIFICACAO E ILUMINACAO EXTERNA</v>
          </cell>
          <cell r="F3004" t="str">
            <v>INTERRUPTOR/TOMADA</v>
          </cell>
          <cell r="G3004" t="str">
            <v>SINAPI Abr/23</v>
          </cell>
        </row>
        <row r="3005">
          <cell r="A3005">
            <v>91977</v>
          </cell>
          <cell r="B3005" t="str">
            <v>INTERRUPTOR SIMPLES (6 MÓDULOS), 10A/250V, INCLUINDO SUPORTE E PLACA - FORNECIMENTO E INSTALAÇÃO. AF_03/2023</v>
          </cell>
          <cell r="C3005" t="str">
            <v>UN</v>
          </cell>
          <cell r="D3005">
            <v>138.97999999999999</v>
          </cell>
          <cell r="E3005" t="str">
            <v>INSTALACAO ELETRICA/ELETRIFICACAO E ILUMINACAO EXTERNA</v>
          </cell>
          <cell r="F3005" t="str">
            <v>INTERRUPTOR/TOMADA</v>
          </cell>
          <cell r="G3005" t="str">
            <v>SINAPI Abr/23</v>
          </cell>
        </row>
        <row r="3006">
          <cell r="A3006">
            <v>91978</v>
          </cell>
          <cell r="B3006" t="str">
            <v>INTERRUPTOR INTERMEDIÁRIO (1 MÓDULO), 10A/250V, SEM SUPORTE E SEM PLACA - FORNECIMENTO E INSTALAÇÃO. AF_03/2023</v>
          </cell>
          <cell r="C3006" t="str">
            <v>UN</v>
          </cell>
          <cell r="D3006">
            <v>48.19</v>
          </cell>
          <cell r="E3006" t="str">
            <v>INSTALACAO ELETRICA/ELETRIFICACAO E ILUMINACAO EXTERNA</v>
          </cell>
          <cell r="F3006" t="str">
            <v>INTERRUPTOR/TOMADA</v>
          </cell>
          <cell r="G3006" t="str">
            <v>SINAPI Abr/23</v>
          </cell>
        </row>
        <row r="3007">
          <cell r="A3007">
            <v>91979</v>
          </cell>
          <cell r="B3007" t="str">
            <v>INTERRUPTOR INTERMEDIÁRIO (1 MÓDULO), 10A/250V, INCLUINDO SUPORTE E PLACA - FORNECIMENTO E INSTALAÇÃO. AF_03/2023</v>
          </cell>
          <cell r="C3007" t="str">
            <v>UN</v>
          </cell>
          <cell r="D3007">
            <v>61.78</v>
          </cell>
          <cell r="E3007" t="str">
            <v>INSTALACAO ELETRICA/ELETRIFICACAO E ILUMINACAO EXTERNA</v>
          </cell>
          <cell r="F3007" t="str">
            <v>INTERRUPTOR/TOMADA</v>
          </cell>
          <cell r="G3007" t="str">
            <v>SINAPI Abr/23</v>
          </cell>
        </row>
        <row r="3008">
          <cell r="A3008">
            <v>91980</v>
          </cell>
          <cell r="B3008" t="str">
            <v>INTERRUPTOR BIPOLAR (1 MÓDULO), 10A/250V, SEM SUPORTE E SEM PLACA - FORNECIMENTO E INSTALAÇÃO. AF_03/2023</v>
          </cell>
          <cell r="C3008" t="str">
            <v>UN</v>
          </cell>
          <cell r="D3008">
            <v>46.91</v>
          </cell>
          <cell r="E3008" t="str">
            <v>INSTALACAO ELETRICA/ELETRIFICACAO E ILUMINACAO EXTERNA</v>
          </cell>
          <cell r="F3008" t="str">
            <v>INTERRUPTOR/TOMADA</v>
          </cell>
          <cell r="G3008" t="str">
            <v>SINAPI Abr/23</v>
          </cell>
        </row>
        <row r="3009">
          <cell r="A3009">
            <v>91981</v>
          </cell>
          <cell r="B3009" t="str">
            <v>INTERRUPTOR BIPOLAR (1 MÓDULO), 10A/250V, INCLUINDO SUPORTE E PLACA - FORNECIMENTO E INSTALAÇÃO. AF_03/2023</v>
          </cell>
          <cell r="C3009" t="str">
            <v>UN</v>
          </cell>
          <cell r="D3009">
            <v>60.5</v>
          </cell>
          <cell r="E3009" t="str">
            <v>INSTALACAO ELETRICA/ELETRIFICACAO E ILUMINACAO EXTERNA</v>
          </cell>
          <cell r="F3009" t="str">
            <v>INTERRUPTOR/TOMADA</v>
          </cell>
          <cell r="G3009" t="str">
            <v>SINAPI Abr/23</v>
          </cell>
        </row>
        <row r="3010">
          <cell r="A3010">
            <v>91982</v>
          </cell>
          <cell r="B3010" t="str">
            <v>DIMMER ROTATIVO (1 MÓDULO), 220V/600W, SEM SUPORTE E SEM PLACA - FORNECIMENTO E INSTALAÇÃO. AF_03/2023</v>
          </cell>
          <cell r="C3010" t="str">
            <v>UN</v>
          </cell>
          <cell r="D3010">
            <v>97.47</v>
          </cell>
          <cell r="E3010" t="str">
            <v>INSTALACAO ELETRICA/ELETRIFICACAO E ILUMINACAO EXTERNA</v>
          </cell>
          <cell r="F3010" t="str">
            <v>INTERRUPTOR/TOMADA</v>
          </cell>
          <cell r="G3010" t="str">
            <v>SINAPI Abr/23</v>
          </cell>
        </row>
        <row r="3011">
          <cell r="A3011">
            <v>91983</v>
          </cell>
          <cell r="B3011" t="str">
            <v>DIMMER ROTATIVO (1 MÓDULO), 220V/600W, INCLUINDO SUPORTE E PLACA - FORNECIMENTO E INSTALAÇÃO. AF_03/2023</v>
          </cell>
          <cell r="C3011" t="str">
            <v>UN</v>
          </cell>
          <cell r="D3011">
            <v>111.06</v>
          </cell>
          <cell r="E3011" t="str">
            <v>INSTALACAO ELETRICA/ELETRIFICACAO E ILUMINACAO EXTERNA</v>
          </cell>
          <cell r="F3011" t="str">
            <v>INTERRUPTOR/TOMADA</v>
          </cell>
          <cell r="G3011" t="str">
            <v>SINAPI Abr/23</v>
          </cell>
        </row>
        <row r="3012">
          <cell r="A3012">
            <v>91984</v>
          </cell>
          <cell r="B3012" t="str">
            <v>INTERRUPTOR PULSADOR CAMPAINHA (1 MÓDULO), 10A/250V, SEM SUPORTE E SEM PLACA - FORNECIMENTO E INSTALAÇÃO. AF_03/2023</v>
          </cell>
          <cell r="C3012" t="str">
            <v>UN</v>
          </cell>
          <cell r="D3012">
            <v>22.27</v>
          </cell>
          <cell r="E3012" t="str">
            <v>INSTALACAO ELETRICA/ELETRIFICACAO E ILUMINACAO EXTERNA</v>
          </cell>
          <cell r="F3012" t="str">
            <v>INTERRUPTOR/TOMADA</v>
          </cell>
          <cell r="G3012" t="str">
            <v>SINAPI Abr/23</v>
          </cell>
        </row>
        <row r="3013">
          <cell r="A3013">
            <v>91985</v>
          </cell>
          <cell r="B3013" t="str">
            <v>INTERRUPTOR PULSADOR CAMPAINHA (1 MÓDULO), 10A/250V, INCLUINDO SUPORTE E PLACA - FORNECIMENTO E INSTALAÇÃO. AF_03/2023</v>
          </cell>
          <cell r="C3013" t="str">
            <v>UN</v>
          </cell>
          <cell r="D3013">
            <v>35.86</v>
          </cell>
          <cell r="E3013" t="str">
            <v>INSTALACAO ELETRICA/ELETRIFICACAO E ILUMINACAO EXTERNA</v>
          </cell>
          <cell r="F3013" t="str">
            <v>INTERRUPTOR/TOMADA</v>
          </cell>
          <cell r="G3013" t="str">
            <v>SINAPI Abr/23</v>
          </cell>
        </row>
        <row r="3014">
          <cell r="A3014">
            <v>91986</v>
          </cell>
          <cell r="B3014" t="str">
            <v>CAMPAINHA CIGARRA (1 MÓDULO), 10A/250V, SEM SUPORTE E SEM PLACA - FORNECIMENTO E INSTALAÇÃO. AF_03/2023</v>
          </cell>
          <cell r="C3014" t="str">
            <v>UN</v>
          </cell>
          <cell r="D3014">
            <v>44.7</v>
          </cell>
          <cell r="E3014" t="str">
            <v>INSTALACAO ELETRICA/ELETRIFICACAO E ILUMINACAO EXTERNA</v>
          </cell>
          <cell r="F3014" t="str">
            <v>INTERRUPTOR/TOMADA</v>
          </cell>
          <cell r="G3014" t="str">
            <v>SINAPI Abr/23</v>
          </cell>
        </row>
        <row r="3015">
          <cell r="A3015">
            <v>91987</v>
          </cell>
          <cell r="B3015" t="str">
            <v>CAMPAINHA CIGARRA (1 MÓDULO), 10A/250V, INCLUINDO SUPORTE E PLACA - FORNECIMENTO E INSTALAÇÃO. AF_03/2023</v>
          </cell>
          <cell r="C3015" t="str">
            <v>UN</v>
          </cell>
          <cell r="D3015">
            <v>58.29</v>
          </cell>
          <cell r="E3015" t="str">
            <v>INSTALACAO ELETRICA/ELETRIFICACAO E ILUMINACAO EXTERNA</v>
          </cell>
          <cell r="F3015" t="str">
            <v>INTERRUPTOR/TOMADA</v>
          </cell>
          <cell r="G3015" t="str">
            <v>SINAPI Abr/23</v>
          </cell>
        </row>
        <row r="3016">
          <cell r="A3016">
            <v>91988</v>
          </cell>
          <cell r="B3016" t="str">
            <v>INTERRUPTOR PULSADOR MINUTERIA (1 MÓDULO), 10A/250V, SEM SUPORTE E SEM PLACA - FORNECIMENTO E INSTALAÇÃO. AF_03/2023</v>
          </cell>
          <cell r="C3016" t="str">
            <v>UN</v>
          </cell>
          <cell r="D3016">
            <v>26.57</v>
          </cell>
          <cell r="E3016" t="str">
            <v>INSTALACAO ELETRICA/ELETRIFICACAO E ILUMINACAO EXTERNA</v>
          </cell>
          <cell r="F3016" t="str">
            <v>INTERRUPTOR/TOMADA</v>
          </cell>
          <cell r="G3016" t="str">
            <v>SINAPI Abr/23</v>
          </cell>
        </row>
        <row r="3017">
          <cell r="A3017">
            <v>91989</v>
          </cell>
          <cell r="B3017" t="str">
            <v>INTERRUPTOR PULSADOR MINUTERIA (1 MÓDULO), 10A/250V, INCLUINDO SUPORTE E PLACA - FORNECIMENTO E INSTALAÇÃO. AF_03/2023</v>
          </cell>
          <cell r="C3017" t="str">
            <v>UN</v>
          </cell>
          <cell r="D3017">
            <v>40.159999999999997</v>
          </cell>
          <cell r="E3017" t="str">
            <v>INSTALACAO ELETRICA/ELETRIFICACAO E ILUMINACAO EXTERNA</v>
          </cell>
          <cell r="F3017" t="str">
            <v>INTERRUPTOR/TOMADA</v>
          </cell>
          <cell r="G3017" t="str">
            <v>SINAPI Abr/23</v>
          </cell>
        </row>
        <row r="3018">
          <cell r="A3018">
            <v>91990</v>
          </cell>
          <cell r="B3018" t="str">
            <v>TOMADA ALTA DE EMBUTIR (1 MÓDULO), 2P+T 10 A, SEM SUPORTE E SEM PLACA - FORNECIMENTO E INSTALAÇÃO. AF_03/2023</v>
          </cell>
          <cell r="C3018" t="str">
            <v>UN</v>
          </cell>
          <cell r="D3018">
            <v>43.88</v>
          </cell>
          <cell r="E3018" t="str">
            <v>INSTALACAO ELETRICA/ELETRIFICACAO E ILUMINACAO EXTERNA</v>
          </cell>
          <cell r="F3018" t="str">
            <v>INTERRUPTOR/TOMADA</v>
          </cell>
          <cell r="G3018" t="str">
            <v>SINAPI Abr/23</v>
          </cell>
        </row>
        <row r="3019">
          <cell r="A3019">
            <v>91991</v>
          </cell>
          <cell r="B3019" t="str">
            <v>TOMADA ALTA DE EMBUTIR (1 MÓDULO), 2P+T 20 A, SEM SUPORTE E SEM PLACA - FORNECIMENTO E INSTALAÇÃO. AF_03/2023</v>
          </cell>
          <cell r="C3019" t="str">
            <v>UN</v>
          </cell>
          <cell r="D3019">
            <v>46.2</v>
          </cell>
          <cell r="E3019" t="str">
            <v>INSTALACAO ELETRICA/ELETRIFICACAO E ILUMINACAO EXTERNA</v>
          </cell>
          <cell r="F3019" t="str">
            <v>INTERRUPTOR/TOMADA</v>
          </cell>
          <cell r="G3019" t="str">
            <v>SINAPI Abr/23</v>
          </cell>
        </row>
        <row r="3020">
          <cell r="A3020">
            <v>91992</v>
          </cell>
          <cell r="B3020" t="str">
            <v>TOMADA ALTA DE EMBUTIR (1 MÓDULO), 2P+T 10 A, INCLUINDO SUPORTE E PLACA - FORNECIMENTO E INSTALAÇÃO. AF_03/2023</v>
          </cell>
          <cell r="C3020" t="str">
            <v>UN</v>
          </cell>
          <cell r="D3020">
            <v>57.47</v>
          </cell>
          <cell r="E3020" t="str">
            <v>INSTALACAO ELETRICA/ELETRIFICACAO E ILUMINACAO EXTERNA</v>
          </cell>
          <cell r="F3020" t="str">
            <v>INTERRUPTOR/TOMADA</v>
          </cell>
          <cell r="G3020" t="str">
            <v>SINAPI Abr/23</v>
          </cell>
        </row>
        <row r="3021">
          <cell r="A3021">
            <v>91993</v>
          </cell>
          <cell r="B3021" t="str">
            <v>TOMADA ALTA DE EMBUTIR (1 MÓDULO), 2P+T 20 A, INCLUINDO SUPORTE E PLACA - FORNECIMENTO E INSTALAÇÃO. AF_03/2023</v>
          </cell>
          <cell r="C3021" t="str">
            <v>UN</v>
          </cell>
          <cell r="D3021">
            <v>59.79</v>
          </cell>
          <cell r="E3021" t="str">
            <v>INSTALACAO ELETRICA/ELETRIFICACAO E ILUMINACAO EXTERNA</v>
          </cell>
          <cell r="F3021" t="str">
            <v>INTERRUPTOR/TOMADA</v>
          </cell>
          <cell r="G3021" t="str">
            <v>SINAPI Abr/23</v>
          </cell>
        </row>
        <row r="3022">
          <cell r="A3022">
            <v>91994</v>
          </cell>
          <cell r="B3022" t="str">
            <v>TOMADA MÉDIA DE EMBUTIR (1 MÓDULO), 2P+T 10 A, SEM SUPORTE E SEM PLACA - FORNECIMENTO E INSTALAÇÃO. AF_03/2023</v>
          </cell>
          <cell r="C3022" t="str">
            <v>UN</v>
          </cell>
          <cell r="D3022">
            <v>30.37</v>
          </cell>
          <cell r="E3022" t="str">
            <v>INSTALACAO ELETRICA/ELETRIFICACAO E ILUMINACAO EXTERNA</v>
          </cell>
          <cell r="F3022" t="str">
            <v>INTERRUPTOR/TOMADA</v>
          </cell>
          <cell r="G3022" t="str">
            <v>SINAPI Abr/23</v>
          </cell>
        </row>
        <row r="3023">
          <cell r="A3023">
            <v>91995</v>
          </cell>
          <cell r="B3023" t="str">
            <v>TOMADA MÉDIA DE EMBUTIR (1 MÓDULO), 2P+T 20 A, SEM SUPORTE E SEM PLACA - FORNECIMENTO E INSTALAÇÃO. AF_03/2023</v>
          </cell>
          <cell r="C3023" t="str">
            <v>UN</v>
          </cell>
          <cell r="D3023">
            <v>32.69</v>
          </cell>
          <cell r="E3023" t="str">
            <v>INSTALACAO ELETRICA/ELETRIFICACAO E ILUMINACAO EXTERNA</v>
          </cell>
          <cell r="F3023" t="str">
            <v>INTERRUPTOR/TOMADA</v>
          </cell>
          <cell r="G3023" t="str">
            <v>SINAPI Abr/23</v>
          </cell>
        </row>
        <row r="3024">
          <cell r="A3024">
            <v>91996</v>
          </cell>
          <cell r="B3024" t="str">
            <v>TOMADA MÉDIA DE EMBUTIR (1 MÓDULO), 2P+T 10 A, INCLUINDO SUPORTE E PLACA - FORNECIMENTO E INSTALAÇÃO. AF_03/2023</v>
          </cell>
          <cell r="C3024" t="str">
            <v>UN</v>
          </cell>
          <cell r="D3024">
            <v>43.96</v>
          </cell>
          <cell r="E3024" t="str">
            <v>INSTALACAO ELETRICA/ELETRIFICACAO E ILUMINACAO EXTERNA</v>
          </cell>
          <cell r="F3024" t="str">
            <v>INTERRUPTOR/TOMADA</v>
          </cell>
          <cell r="G3024" t="str">
            <v>SINAPI Abr/23</v>
          </cell>
        </row>
        <row r="3025">
          <cell r="A3025">
            <v>91997</v>
          </cell>
          <cell r="B3025" t="str">
            <v>TOMADA MÉDIA DE EMBUTIR (1 MÓDULO), 2P+T 20 A, INCLUINDO SUPORTE E PLACA - FORNECIMENTO E INSTALAÇÃO. AF_03/2023</v>
          </cell>
          <cell r="C3025" t="str">
            <v>UN</v>
          </cell>
          <cell r="D3025">
            <v>46.28</v>
          </cell>
          <cell r="E3025" t="str">
            <v>INSTALACAO ELETRICA/ELETRIFICACAO E ILUMINACAO EXTERNA</v>
          </cell>
          <cell r="F3025" t="str">
            <v>INTERRUPTOR/TOMADA</v>
          </cell>
          <cell r="G3025" t="str">
            <v>SINAPI Abr/23</v>
          </cell>
        </row>
        <row r="3026">
          <cell r="A3026">
            <v>91998</v>
          </cell>
          <cell r="B3026" t="str">
            <v>TOMADA BAIXA DE EMBUTIR (1 MÓDULO), 2P+T 10 A, SEM SUPORTE E SEM PLACA - FORNECIMENTO E INSTALAÇÃO. AF_03/2023</v>
          </cell>
          <cell r="C3026" t="str">
            <v>UN</v>
          </cell>
          <cell r="D3026">
            <v>25.15</v>
          </cell>
          <cell r="E3026" t="str">
            <v>INSTALACAO ELETRICA/ELETRIFICACAO E ILUMINACAO EXTERNA</v>
          </cell>
          <cell r="F3026" t="str">
            <v>INTERRUPTOR/TOMADA</v>
          </cell>
          <cell r="G3026" t="str">
            <v>SINAPI Abr/23</v>
          </cell>
        </row>
        <row r="3027">
          <cell r="A3027">
            <v>91999</v>
          </cell>
          <cell r="B3027" t="str">
            <v>TOMADA BAIXA DE EMBUTIR (1 MÓDULO), 2P+T 20 A, SEM SUPORTE E SEM PLACA - FORNECIMENTO E INSTALAÇÃO. AF_03/2023</v>
          </cell>
          <cell r="C3027" t="str">
            <v>UN</v>
          </cell>
          <cell r="D3027">
            <v>27.47</v>
          </cell>
          <cell r="E3027" t="str">
            <v>INSTALACAO ELETRICA/ELETRIFICACAO E ILUMINACAO EXTERNA</v>
          </cell>
          <cell r="F3027" t="str">
            <v>INTERRUPTOR/TOMADA</v>
          </cell>
          <cell r="G3027" t="str">
            <v>SINAPI Abr/23</v>
          </cell>
        </row>
        <row r="3028">
          <cell r="A3028">
            <v>92000</v>
          </cell>
          <cell r="B3028" t="str">
            <v>TOMADA BAIXA DE EMBUTIR (1 MÓDULO), 2P+T 10 A, INCLUINDO SUPORTE E PLACA - FORNECIMENTO E INSTALAÇÃO. AF_03/2023</v>
          </cell>
          <cell r="C3028" t="str">
            <v>UN</v>
          </cell>
          <cell r="D3028">
            <v>38.74</v>
          </cell>
          <cell r="E3028" t="str">
            <v>INSTALACAO ELETRICA/ELETRIFICACAO E ILUMINACAO EXTERNA</v>
          </cell>
          <cell r="F3028" t="str">
            <v>INTERRUPTOR/TOMADA</v>
          </cell>
          <cell r="G3028" t="str">
            <v>SINAPI Abr/23</v>
          </cell>
        </row>
        <row r="3029">
          <cell r="A3029">
            <v>92001</v>
          </cell>
          <cell r="B3029" t="str">
            <v>TOMADA BAIXA DE EMBUTIR (1 MÓDULO), 2P+T 20 A, INCLUINDO SUPORTE E PLACA - FORNECIMENTO E INSTALAÇÃO. AF_03/2023</v>
          </cell>
          <cell r="C3029" t="str">
            <v>UN</v>
          </cell>
          <cell r="D3029">
            <v>41.06</v>
          </cell>
          <cell r="E3029" t="str">
            <v>INSTALACAO ELETRICA/ELETRIFICACAO E ILUMINACAO EXTERNA</v>
          </cell>
          <cell r="F3029" t="str">
            <v>INTERRUPTOR/TOMADA</v>
          </cell>
          <cell r="G3029" t="str">
            <v>SINAPI Abr/23</v>
          </cell>
        </row>
        <row r="3030">
          <cell r="A3030">
            <v>92002</v>
          </cell>
          <cell r="B3030" t="str">
            <v>TOMADA MÉDIA DE EMBUTIR (2 MÓDULOS), 2P+T 10 A, SEM SUPORTE E SEM PLACA - FORNECIMENTO E INSTALAÇÃO. AF_03/2023</v>
          </cell>
          <cell r="C3030" t="str">
            <v>UN</v>
          </cell>
          <cell r="D3030">
            <v>56.44</v>
          </cell>
          <cell r="E3030" t="str">
            <v>INSTALACAO ELETRICA/ELETRIFICACAO E ILUMINACAO EXTERNA</v>
          </cell>
          <cell r="F3030" t="str">
            <v>INTERRUPTOR/TOMADA</v>
          </cell>
          <cell r="G3030" t="str">
            <v>SINAPI Abr/23</v>
          </cell>
        </row>
        <row r="3031">
          <cell r="A3031">
            <v>92003</v>
          </cell>
          <cell r="B3031" t="str">
            <v>TOMADA MÉDIA DE EMBUTIR (2 MÓDULOS), 2P+T 20 A, SEM SUPORTE E SEM PLACA - FORNECIMENTO E INSTALAÇÃO. AF_03/2023</v>
          </cell>
          <cell r="C3031" t="str">
            <v>UN</v>
          </cell>
          <cell r="D3031">
            <v>61.08</v>
          </cell>
          <cell r="E3031" t="str">
            <v>INSTALACAO ELETRICA/ELETRIFICACAO E ILUMINACAO EXTERNA</v>
          </cell>
          <cell r="F3031" t="str">
            <v>INTERRUPTOR/TOMADA</v>
          </cell>
          <cell r="G3031" t="str">
            <v>SINAPI Abr/23</v>
          </cell>
        </row>
        <row r="3032">
          <cell r="A3032">
            <v>92004</v>
          </cell>
          <cell r="B3032" t="str">
            <v>TOMADA MÉDIA DE EMBUTIR (2 MÓDULOS), 2P+T 10 A, INCLUINDO SUPORTE E PLACA - FORNECIMENTO E INSTALAÇÃO. AF_03/2023</v>
          </cell>
          <cell r="C3032" t="str">
            <v>UN</v>
          </cell>
          <cell r="D3032">
            <v>70.03</v>
          </cell>
          <cell r="E3032" t="str">
            <v>INSTALACAO ELETRICA/ELETRIFICACAO E ILUMINACAO EXTERNA</v>
          </cell>
          <cell r="F3032" t="str">
            <v>INTERRUPTOR/TOMADA</v>
          </cell>
          <cell r="G3032" t="str">
            <v>SINAPI Abr/23</v>
          </cell>
        </row>
        <row r="3033">
          <cell r="A3033">
            <v>92005</v>
          </cell>
          <cell r="B3033" t="str">
            <v>TOMADA MÉDIA DE EMBUTIR (2 MÓDULOS), 2P+T 20 A, INCLUINDO SUPORTE E PLACA - FORNECIMENTO E INSTALAÇÃO. AF_03/2023</v>
          </cell>
          <cell r="C3033" t="str">
            <v>UN</v>
          </cell>
          <cell r="D3033">
            <v>74.67</v>
          </cell>
          <cell r="E3033" t="str">
            <v>INSTALACAO ELETRICA/ELETRIFICACAO E ILUMINACAO EXTERNA</v>
          </cell>
          <cell r="F3033" t="str">
            <v>INTERRUPTOR/TOMADA</v>
          </cell>
          <cell r="G3033" t="str">
            <v>SINAPI Abr/23</v>
          </cell>
        </row>
        <row r="3034">
          <cell r="A3034">
            <v>92006</v>
          </cell>
          <cell r="B3034" t="str">
            <v>TOMADA BAIXA DE EMBUTIR (2 MÓDULOS), 2P+T 10 A, SEM SUPORTE E SEM PLACA - FORNECIMENTO E INSTALAÇÃO. AF_03/2023</v>
          </cell>
          <cell r="C3034" t="str">
            <v>UN</v>
          </cell>
          <cell r="D3034">
            <v>45.92</v>
          </cell>
          <cell r="E3034" t="str">
            <v>INSTALACAO ELETRICA/ELETRIFICACAO E ILUMINACAO EXTERNA</v>
          </cell>
          <cell r="F3034" t="str">
            <v>INTERRUPTOR/TOMADA</v>
          </cell>
          <cell r="G3034" t="str">
            <v>SINAPI Abr/23</v>
          </cell>
        </row>
        <row r="3035">
          <cell r="A3035">
            <v>92007</v>
          </cell>
          <cell r="B3035" t="str">
            <v>TOMADA BAIXA DE EMBUTIR (2 MÓDULOS), 2P+T 20 A, SEM SUPORTE E SEM PLACA - FORNECIMENTO E INSTALAÇÃO. AF_03/2023</v>
          </cell>
          <cell r="C3035" t="str">
            <v>UN</v>
          </cell>
          <cell r="D3035">
            <v>50.56</v>
          </cell>
          <cell r="E3035" t="str">
            <v>INSTALACAO ELETRICA/ELETRIFICACAO E ILUMINACAO EXTERNA</v>
          </cell>
          <cell r="F3035" t="str">
            <v>INTERRUPTOR/TOMADA</v>
          </cell>
          <cell r="G3035" t="str">
            <v>SINAPI Abr/23</v>
          </cell>
        </row>
        <row r="3036">
          <cell r="A3036">
            <v>92008</v>
          </cell>
          <cell r="B3036" t="str">
            <v>TOMADA BAIXA DE EMBUTIR (2 MÓDULOS), 2P+T 10 A, INCLUINDO SUPORTE E PLACA - FORNECIMENTO E INSTALAÇÃO. AF_03/2023</v>
          </cell>
          <cell r="C3036" t="str">
            <v>UN</v>
          </cell>
          <cell r="D3036">
            <v>59.51</v>
          </cell>
          <cell r="E3036" t="str">
            <v>INSTALACAO ELETRICA/ELETRIFICACAO E ILUMINACAO EXTERNA</v>
          </cell>
          <cell r="F3036" t="str">
            <v>INTERRUPTOR/TOMADA</v>
          </cell>
          <cell r="G3036" t="str">
            <v>SINAPI Abr/23</v>
          </cell>
        </row>
        <row r="3037">
          <cell r="A3037">
            <v>92009</v>
          </cell>
          <cell r="B3037" t="str">
            <v>TOMADA BAIXA DE EMBUTIR (2 MÓDULOS), 2P+T 20 A, INCLUINDO SUPORTE E PLACA - FORNECIMENTO E INSTALAÇÃO. AF_03/2023</v>
          </cell>
          <cell r="C3037" t="str">
            <v>UN</v>
          </cell>
          <cell r="D3037">
            <v>64.150000000000006</v>
          </cell>
          <cell r="E3037" t="str">
            <v>INSTALACAO ELETRICA/ELETRIFICACAO E ILUMINACAO EXTERNA</v>
          </cell>
          <cell r="F3037" t="str">
            <v>INTERRUPTOR/TOMADA</v>
          </cell>
          <cell r="G3037" t="str">
            <v>SINAPI Abr/23</v>
          </cell>
        </row>
        <row r="3038">
          <cell r="A3038">
            <v>92010</v>
          </cell>
          <cell r="B3038" t="str">
            <v>TOMADA MÉDIA DE EMBUTIR (3 MÓDULOS), 2P+T 10 A, SEM SUPORTE E SEM PLACA - FORNECIMENTO E INSTALAÇÃO. AF_03/2023</v>
          </cell>
          <cell r="C3038" t="str">
            <v>UN</v>
          </cell>
          <cell r="D3038">
            <v>82.44</v>
          </cell>
          <cell r="E3038" t="str">
            <v>INSTALACAO ELETRICA/ELETRIFICACAO E ILUMINACAO EXTERNA</v>
          </cell>
          <cell r="F3038" t="str">
            <v>INTERRUPTOR/TOMADA</v>
          </cell>
          <cell r="G3038" t="str">
            <v>SINAPI Abr/23</v>
          </cell>
        </row>
        <row r="3039">
          <cell r="A3039">
            <v>92011</v>
          </cell>
          <cell r="B3039" t="str">
            <v>TOMADA MÉDIA DE EMBUTIR (3 MÓDULOS), 2P+T 20 A, SEM SUPORTE E SEM PLACA - FORNECIMENTO E INSTALAÇÃO. AF_03/2023</v>
          </cell>
          <cell r="C3039" t="str">
            <v>UN</v>
          </cell>
          <cell r="D3039">
            <v>89.4</v>
          </cell>
          <cell r="E3039" t="str">
            <v>INSTALACAO ELETRICA/ELETRIFICACAO E ILUMINACAO EXTERNA</v>
          </cell>
          <cell r="F3039" t="str">
            <v>INTERRUPTOR/TOMADA</v>
          </cell>
          <cell r="G3039" t="str">
            <v>SINAPI Abr/23</v>
          </cell>
        </row>
        <row r="3040">
          <cell r="A3040">
            <v>92012</v>
          </cell>
          <cell r="B3040" t="str">
            <v>TOMADA MÉDIA DE EMBUTIR (3 MÓDULOS), 2P+T 10 A, INCLUINDO SUPORTE E PLACA - FORNECIMENTO E INSTALAÇÃO. AF_03/2023</v>
          </cell>
          <cell r="C3040" t="str">
            <v>UN</v>
          </cell>
          <cell r="D3040">
            <v>96.03</v>
          </cell>
          <cell r="E3040" t="str">
            <v>INSTALACAO ELETRICA/ELETRIFICACAO E ILUMINACAO EXTERNA</v>
          </cell>
          <cell r="F3040" t="str">
            <v>INTERRUPTOR/TOMADA</v>
          </cell>
          <cell r="G3040" t="str">
            <v>SINAPI Abr/23</v>
          </cell>
        </row>
        <row r="3041">
          <cell r="A3041">
            <v>92013</v>
          </cell>
          <cell r="B3041" t="str">
            <v>TOMADA MÉDIA DE EMBUTIR (3 MÓDULOS), 2P+T 20 A, INCLUINDO SUPORTE E PLACA - FORNECIMENTO E INSTALAÇÃO. AF_03/2023</v>
          </cell>
          <cell r="C3041" t="str">
            <v>UN</v>
          </cell>
          <cell r="D3041">
            <v>102.99</v>
          </cell>
          <cell r="E3041" t="str">
            <v>INSTALACAO ELETRICA/ELETRIFICACAO E ILUMINACAO EXTERNA</v>
          </cell>
          <cell r="F3041" t="str">
            <v>INTERRUPTOR/TOMADA</v>
          </cell>
          <cell r="G3041" t="str">
            <v>SINAPI Abr/23</v>
          </cell>
        </row>
        <row r="3042">
          <cell r="A3042">
            <v>92014</v>
          </cell>
          <cell r="B3042" t="str">
            <v>TOMADA BAIXA DE EMBUTIR (3 MÓDULOS), 2P+T 10 A, SEM SUPORTE E SEM PLACA - FORNECIMENTO E INSTALAÇÃO. AF_03/2023</v>
          </cell>
          <cell r="C3042" t="str">
            <v>UN</v>
          </cell>
          <cell r="D3042">
            <v>66.7</v>
          </cell>
          <cell r="E3042" t="str">
            <v>INSTALACAO ELETRICA/ELETRIFICACAO E ILUMINACAO EXTERNA</v>
          </cell>
          <cell r="F3042" t="str">
            <v>INTERRUPTOR/TOMADA</v>
          </cell>
          <cell r="G3042" t="str">
            <v>SINAPI Abr/23</v>
          </cell>
        </row>
        <row r="3043">
          <cell r="A3043">
            <v>92015</v>
          </cell>
          <cell r="B3043" t="str">
            <v>TOMADA BAIXA DE EMBUTIR (3 MÓDULOS), 2P+T 20 A, SEM SUPORTE E SEM PLACA - FORNECIMENTO E INSTALAÇÃO. AF_03/2023</v>
          </cell>
          <cell r="C3043" t="str">
            <v>UN</v>
          </cell>
          <cell r="D3043">
            <v>73.66</v>
          </cell>
          <cell r="E3043" t="str">
            <v>INSTALACAO ELETRICA/ELETRIFICACAO E ILUMINACAO EXTERNA</v>
          </cell>
          <cell r="F3043" t="str">
            <v>INTERRUPTOR/TOMADA</v>
          </cell>
          <cell r="G3043" t="str">
            <v>SINAPI Abr/23</v>
          </cell>
        </row>
        <row r="3044">
          <cell r="A3044">
            <v>92016</v>
          </cell>
          <cell r="B3044" t="str">
            <v>TOMADA BAIXA DE EMBUTIR (3 MÓDULOS), 2P+T 10 A, INCLUINDO SUPORTE E PLACA - FORNECIMENTO E INSTALAÇÃO. AF_03/2023</v>
          </cell>
          <cell r="C3044" t="str">
            <v>UN</v>
          </cell>
          <cell r="D3044">
            <v>80.290000000000006</v>
          </cell>
          <cell r="E3044" t="str">
            <v>INSTALACAO ELETRICA/ELETRIFICACAO E ILUMINACAO EXTERNA</v>
          </cell>
          <cell r="F3044" t="str">
            <v>INTERRUPTOR/TOMADA</v>
          </cell>
          <cell r="G3044" t="str">
            <v>SINAPI Abr/23</v>
          </cell>
        </row>
        <row r="3045">
          <cell r="A3045">
            <v>92017</v>
          </cell>
          <cell r="B3045" t="str">
            <v>TOMADA BAIXA DE EMBUTIR (3 MÓDULOS), 2P+T 20 A, INCLUINDO SUPORTE E PLACA - FORNECIMENTO E INSTALAÇÃO. AF_03/2023</v>
          </cell>
          <cell r="C3045" t="str">
            <v>UN</v>
          </cell>
          <cell r="D3045">
            <v>87.25</v>
          </cell>
          <cell r="E3045" t="str">
            <v>INSTALACAO ELETRICA/ELETRIFICACAO E ILUMINACAO EXTERNA</v>
          </cell>
          <cell r="F3045" t="str">
            <v>INTERRUPTOR/TOMADA</v>
          </cell>
          <cell r="G3045" t="str">
            <v>SINAPI Abr/23</v>
          </cell>
        </row>
        <row r="3046">
          <cell r="A3046">
            <v>92018</v>
          </cell>
          <cell r="B3046" t="str">
            <v>TOMADA BAIXA DE EMBUTIR (4 MÓDULOS), 2P+T 10 A, SEM SUPORTE E SEM PLACA - FORNECIMENTO E INSTALAÇÃO. AF_03/2023</v>
          </cell>
          <cell r="C3046" t="str">
            <v>UN</v>
          </cell>
          <cell r="D3046">
            <v>88.24</v>
          </cell>
          <cell r="E3046" t="str">
            <v>INSTALACAO ELETRICA/ELETRIFICACAO E ILUMINACAO EXTERNA</v>
          </cell>
          <cell r="F3046" t="str">
            <v>INTERRUPTOR/TOMADA</v>
          </cell>
          <cell r="G3046" t="str">
            <v>SINAPI Abr/23</v>
          </cell>
        </row>
        <row r="3047">
          <cell r="A3047">
            <v>92019</v>
          </cell>
          <cell r="B3047" t="str">
            <v>TOMADA BAIXA DE EMBUTIR (4 MÓDULOS), 2P+T 10 A, INCLUINDO SUPORTE E PLACA - FORNECIMENTO E INSTALAÇÃO. AF_03/2023</v>
          </cell>
          <cell r="C3047" t="str">
            <v>UN</v>
          </cell>
          <cell r="D3047">
            <v>107.6</v>
          </cell>
          <cell r="E3047" t="str">
            <v>INSTALACAO ELETRICA/ELETRIFICACAO E ILUMINACAO EXTERNA</v>
          </cell>
          <cell r="F3047" t="str">
            <v>INTERRUPTOR/TOMADA</v>
          </cell>
          <cell r="G3047" t="str">
            <v>SINAPI Abr/23</v>
          </cell>
        </row>
        <row r="3048">
          <cell r="A3048">
            <v>92020</v>
          </cell>
          <cell r="B3048" t="str">
            <v>TOMADA BAIXA DE EMBUTIR (6 MÓDULOS), 2P+T 10 A, SEM SUPORTE E SEM PLACA - FORNECIMENTO E INSTALAÇÃO. AF_03/2023</v>
          </cell>
          <cell r="C3048" t="str">
            <v>UN</v>
          </cell>
          <cell r="D3048">
            <v>130.13999999999999</v>
          </cell>
          <cell r="E3048" t="str">
            <v>INSTALACAO ELETRICA/ELETRIFICACAO E ILUMINACAO EXTERNA</v>
          </cell>
          <cell r="F3048" t="str">
            <v>INTERRUPTOR/TOMADA</v>
          </cell>
          <cell r="G3048" t="str">
            <v>SINAPI Abr/23</v>
          </cell>
        </row>
        <row r="3049">
          <cell r="A3049">
            <v>92021</v>
          </cell>
          <cell r="B3049" t="str">
            <v>TOMADA BAIXA DE EMBUTIR (6 MÓDULOS), 2P+T 10 A, INCLUINDO SUPORTE E PLACA - FORNECIMENTO E INSTALAÇÃO. AF_03/2023</v>
          </cell>
          <cell r="C3049" t="str">
            <v>UN</v>
          </cell>
          <cell r="D3049">
            <v>149.5</v>
          </cell>
          <cell r="E3049" t="str">
            <v>INSTALACAO ELETRICA/ELETRIFICACAO E ILUMINACAO EXTERNA</v>
          </cell>
          <cell r="F3049" t="str">
            <v>INTERRUPTOR/TOMADA</v>
          </cell>
          <cell r="G3049" t="str">
            <v>SINAPI Abr/23</v>
          </cell>
        </row>
        <row r="3050">
          <cell r="A3050">
            <v>92022</v>
          </cell>
          <cell r="B3050" t="str">
            <v>INTERRUPTOR SIMPLES (1 MÓDULO) COM 1 TOMADA DE EMBUTIR 2P+T 10 A, SEM SUPORTE E SEM PLACA - FORNECIMENTO E INSTALAÇÃO. AF_03/2023</v>
          </cell>
          <cell r="C3050" t="str">
            <v>UN</v>
          </cell>
          <cell r="D3050">
            <v>49.44</v>
          </cell>
          <cell r="E3050" t="str">
            <v>INSTALACAO ELETRICA/ELETRIFICACAO E ILUMINACAO EXTERNA</v>
          </cell>
          <cell r="F3050" t="str">
            <v>INTERRUPTOR/TOMADA</v>
          </cell>
          <cell r="G3050" t="str">
            <v>SINAPI Abr/23</v>
          </cell>
        </row>
        <row r="3051">
          <cell r="A3051">
            <v>92023</v>
          </cell>
          <cell r="B3051" t="str">
            <v>INTERRUPTOR SIMPLES (1 MÓDULO) COM 1 TOMADA DE EMBUTIR 2P+T 10 A, INCLUINDO SUPORTE E PLACA - FORNECIMENTO E INSTALAÇÃO. AF_03/2023</v>
          </cell>
          <cell r="C3051" t="str">
            <v>UN</v>
          </cell>
          <cell r="D3051">
            <v>63.03</v>
          </cell>
          <cell r="E3051" t="str">
            <v>INSTALACAO ELETRICA/ELETRIFICACAO E ILUMINACAO EXTERNA</v>
          </cell>
          <cell r="F3051" t="str">
            <v>INTERRUPTOR/TOMADA</v>
          </cell>
          <cell r="G3051" t="str">
            <v>SINAPI Abr/23</v>
          </cell>
        </row>
        <row r="3052">
          <cell r="A3052">
            <v>92024</v>
          </cell>
          <cell r="B3052" t="str">
            <v>INTERRUPTOR SIMPLES (1 MÓDULO) COM 2 TOMADAS DE EMBUTIR 2P+T 10 A, SEM SUPORTE E SEM PLACA - FORNECIMENTO E INSTALAÇÃO. AF_03/2023</v>
          </cell>
          <cell r="C3052" t="str">
            <v>UN</v>
          </cell>
          <cell r="D3052">
            <v>75.510000000000005</v>
          </cell>
          <cell r="E3052" t="str">
            <v>INSTALACAO ELETRICA/ELETRIFICACAO E ILUMINACAO EXTERNA</v>
          </cell>
          <cell r="F3052" t="str">
            <v>INTERRUPTOR/TOMADA</v>
          </cell>
          <cell r="G3052" t="str">
            <v>SINAPI Abr/23</v>
          </cell>
        </row>
        <row r="3053">
          <cell r="A3053">
            <v>92025</v>
          </cell>
          <cell r="B3053" t="str">
            <v>INTERRUPTOR SIMPLES (1 MÓDULO) COM 2 TOMADAS DE EMBUTIR 2P+T 10 A, INCLUINDO SUPORTE E PLACA - FORNECIMENTO E INSTALAÇÃO. AF_03/2023</v>
          </cell>
          <cell r="C3053" t="str">
            <v>UN</v>
          </cell>
          <cell r="D3053">
            <v>89.1</v>
          </cell>
          <cell r="E3053" t="str">
            <v>INSTALACAO ELETRICA/ELETRIFICACAO E ILUMINACAO EXTERNA</v>
          </cell>
          <cell r="F3053" t="str">
            <v>INTERRUPTOR/TOMADA</v>
          </cell>
          <cell r="G3053" t="str">
            <v>SINAPI Abr/23</v>
          </cell>
        </row>
        <row r="3054">
          <cell r="A3054">
            <v>92026</v>
          </cell>
          <cell r="B3054" t="str">
            <v>INTERRUPTOR SIMPLES (2 MÓDULOS) COM 1 TOMADA DE EMBUTIR 2P+T 10 A, SEM SUPORTE E SEM PLACA - FORNECIMENTO E INSTALAÇÃO. AF_03/2023</v>
          </cell>
          <cell r="C3054" t="str">
            <v>UN</v>
          </cell>
          <cell r="D3054">
            <v>68.58</v>
          </cell>
          <cell r="E3054" t="str">
            <v>INSTALACAO ELETRICA/ELETRIFICACAO E ILUMINACAO EXTERNA</v>
          </cell>
          <cell r="F3054" t="str">
            <v>INTERRUPTOR/TOMADA</v>
          </cell>
          <cell r="G3054" t="str">
            <v>SINAPI Abr/23</v>
          </cell>
        </row>
        <row r="3055">
          <cell r="A3055">
            <v>92027</v>
          </cell>
          <cell r="B3055" t="str">
            <v>INTERRUPTOR SIMPLES (2 MÓDULOS) COM 1 TOMADA DE EMBUTIR 2P+T 10 A, INCLUINDO SUPORTE E PLACA - FORNECIMENTO E INSTALAÇÃO. AF_03/2023</v>
          </cell>
          <cell r="C3055" t="str">
            <v>UN</v>
          </cell>
          <cell r="D3055">
            <v>82.17</v>
          </cell>
          <cell r="E3055" t="str">
            <v>INSTALACAO ELETRICA/ELETRIFICACAO E ILUMINACAO EXTERNA</v>
          </cell>
          <cell r="F3055" t="str">
            <v>INTERRUPTOR/TOMADA</v>
          </cell>
          <cell r="G3055" t="str">
            <v>SINAPI Abr/23</v>
          </cell>
        </row>
        <row r="3056">
          <cell r="A3056">
            <v>92028</v>
          </cell>
          <cell r="B3056" t="str">
            <v>INTERRUPTOR PARALELO (1 MÓDULO) COM 1 TOMADA DE EMBUTIR 2P+T 10 A, SEM SUPORTE E SEM PLACA - FORNECIMENTO E INSTALAÇÃO. AF_03/2023</v>
          </cell>
          <cell r="C3056" t="str">
            <v>UN</v>
          </cell>
          <cell r="D3056">
            <v>57.65</v>
          </cell>
          <cell r="E3056" t="str">
            <v>INSTALACAO ELETRICA/ELETRIFICACAO E ILUMINACAO EXTERNA</v>
          </cell>
          <cell r="F3056" t="str">
            <v>INTERRUPTOR/TOMADA</v>
          </cell>
          <cell r="G3056" t="str">
            <v>SINAPI Abr/23</v>
          </cell>
        </row>
        <row r="3057">
          <cell r="A3057">
            <v>92029</v>
          </cell>
          <cell r="B3057" t="str">
            <v>INTERRUPTOR PARALELO (1 MÓDULO) COM 1 TOMADA DE EMBUTIR 2P+T 10 A, INCLUINDO SUPORTE E PLACA - FORNECIMENTO E INSTALAÇÃO. AF_03/2023</v>
          </cell>
          <cell r="C3057" t="str">
            <v>UN</v>
          </cell>
          <cell r="D3057">
            <v>71.239999999999995</v>
          </cell>
          <cell r="E3057" t="str">
            <v>INSTALACAO ELETRICA/ELETRIFICACAO E ILUMINACAO EXTERNA</v>
          </cell>
          <cell r="F3057" t="str">
            <v>INTERRUPTOR/TOMADA</v>
          </cell>
          <cell r="G3057" t="str">
            <v>SINAPI Abr/23</v>
          </cell>
        </row>
        <row r="3058">
          <cell r="A3058">
            <v>92030</v>
          </cell>
          <cell r="B3058" t="str">
            <v>INTERRUPTOR PARALELO (1 MÓDULO) COM 2 TOMADAS DE EMBUTIR 2P+T 10 A, SEM SUPORTE E SEM PLACA - FORNECIMENTO E INSTALAÇÃO. AF_03/2023</v>
          </cell>
          <cell r="C3058" t="str">
            <v>UN</v>
          </cell>
          <cell r="D3058">
            <v>83.65</v>
          </cell>
          <cell r="E3058" t="str">
            <v>INSTALACAO ELETRICA/ELETRIFICACAO E ILUMINACAO EXTERNA</v>
          </cell>
          <cell r="F3058" t="str">
            <v>INTERRUPTOR/TOMADA</v>
          </cell>
          <cell r="G3058" t="str">
            <v>SINAPI Abr/23</v>
          </cell>
        </row>
        <row r="3059">
          <cell r="A3059">
            <v>92031</v>
          </cell>
          <cell r="B3059" t="str">
            <v>INTERRUPTOR PARALELO (1 MÓDULO) COM 2 TOMADAS DE EMBUTIR 2P+T 10 A, INCLUINDO SUPORTE E PLACA - FORNECIMENTO E INSTALAÇÃO. AF_03/2023</v>
          </cell>
          <cell r="C3059" t="str">
            <v>UN</v>
          </cell>
          <cell r="D3059">
            <v>97.24</v>
          </cell>
          <cell r="E3059" t="str">
            <v>INSTALACAO ELETRICA/ELETRIFICACAO E ILUMINACAO EXTERNA</v>
          </cell>
          <cell r="F3059" t="str">
            <v>INTERRUPTOR/TOMADA</v>
          </cell>
          <cell r="G3059" t="str">
            <v>SINAPI Abr/23</v>
          </cell>
        </row>
        <row r="3060">
          <cell r="A3060">
            <v>92032</v>
          </cell>
          <cell r="B3060" t="str">
            <v>INTERRUPTOR PARALELO (2 MÓDULOS) COM 1 TOMADA DE EMBUTIR 2P+T 10 A, SEM SUPORTE E SEM PLACA - FORNECIMENTO E INSTALAÇÃO. AF_03/2023</v>
          </cell>
          <cell r="C3060" t="str">
            <v>UN</v>
          </cell>
          <cell r="D3060">
            <v>84.86</v>
          </cell>
          <cell r="E3060" t="str">
            <v>INSTALACAO ELETRICA/ELETRIFICACAO E ILUMINACAO EXTERNA</v>
          </cell>
          <cell r="F3060" t="str">
            <v>INTERRUPTOR/TOMADA</v>
          </cell>
          <cell r="G3060" t="str">
            <v>SINAPI Abr/23</v>
          </cell>
        </row>
        <row r="3061">
          <cell r="A3061">
            <v>92033</v>
          </cell>
          <cell r="B3061" t="str">
            <v>INTERRUPTOR PARALELO (2 MÓDULOS) COM 1 TOMADA DE EMBUTIR 2P+T 10 A, INCLUINDO SUPORTE E PLACA - FORNECIMENTO E INSTALAÇÃO. AF_03/2023</v>
          </cell>
          <cell r="C3061" t="str">
            <v>UN</v>
          </cell>
          <cell r="D3061">
            <v>98.45</v>
          </cell>
          <cell r="E3061" t="str">
            <v>INSTALACAO ELETRICA/ELETRIFICACAO E ILUMINACAO EXTERNA</v>
          </cell>
          <cell r="F3061" t="str">
            <v>INTERRUPTOR/TOMADA</v>
          </cell>
          <cell r="G3061" t="str">
            <v>SINAPI Abr/23</v>
          </cell>
        </row>
        <row r="3062">
          <cell r="A3062">
            <v>92034</v>
          </cell>
          <cell r="B3062" t="str">
            <v>INTERRUPTOR SIMPLES (1 MÓDULO), INTERRUPTOR PARALELO (1 MÓDULO) E 1 TOMADA DE EMBUTIR 2P+T 10 A, SEM SUPORTE E SEM PLACA - FORNECIMENTO E INSTALAÇÃO. AF_03/2023</v>
          </cell>
          <cell r="C3062" t="str">
            <v>UN</v>
          </cell>
          <cell r="D3062">
            <v>76.72</v>
          </cell>
          <cell r="E3062" t="str">
            <v>INSTALACAO ELETRICA/ELETRIFICACAO E ILUMINACAO EXTERNA</v>
          </cell>
          <cell r="F3062" t="str">
            <v>INTERRUPTOR/TOMADA</v>
          </cell>
          <cell r="G3062" t="str">
            <v>SINAPI Abr/23</v>
          </cell>
        </row>
        <row r="3063">
          <cell r="A3063">
            <v>92035</v>
          </cell>
          <cell r="B3063" t="str">
            <v>INTERRUPTOR SIMPLES (1 MÓDULO), INTERRUPTOR PARALELO (1 MÓDULO) E 1 TOMADA DE EMBUTIR 2P+T 10 A, INCLUINDO SUPORTE E PLACA - FORNECIMENTO E INSTALAÇÃO. AF_03/2023</v>
          </cell>
          <cell r="C3063" t="str">
            <v>UN</v>
          </cell>
          <cell r="D3063">
            <v>90.31</v>
          </cell>
          <cell r="E3063" t="str">
            <v>INSTALACAO ELETRICA/ELETRIFICACAO E ILUMINACAO EXTERNA</v>
          </cell>
          <cell r="F3063" t="str">
            <v>INTERRUPTOR/TOMADA</v>
          </cell>
          <cell r="G3063" t="str">
            <v>SINAPI Abr/23</v>
          </cell>
        </row>
        <row r="3064">
          <cell r="A3064">
            <v>97583</v>
          </cell>
          <cell r="B3064" t="str">
            <v>LUMINÁRIA TIPO CALHA, DE SOBREPOR, COM 1 LÂMPADA TUBULAR FLUORESCENTE DE 18 W, COM REATOR DE PARTIDA RÁPIDA - FORNECIMENTO E INSTALAÇÃO. AF_02/2020</v>
          </cell>
          <cell r="C3064" t="str">
            <v>UN</v>
          </cell>
          <cell r="D3064">
            <v>88.47</v>
          </cell>
          <cell r="E3064" t="str">
            <v>INSTALACAO ELETRICA/ELETRIFICACAO E ILUMINACAO EXTERNA</v>
          </cell>
          <cell r="F3064" t="str">
            <v>LUMINARIA INTERNA/BOCAL/LAMPADAS</v>
          </cell>
          <cell r="G3064" t="str">
            <v>SINAPI Abr/23</v>
          </cell>
        </row>
        <row r="3065">
          <cell r="A3065">
            <v>97584</v>
          </cell>
          <cell r="B3065" t="str">
            <v>LUMINÁRIA TIPO CALHA, DE SOBREPOR, COM 1 LÂMPADA TUBULAR FLUORESCENTE DE 36 W, COM REATOR DE PARTIDA RÁPIDA - FORNECIMENTO E INSTALAÇÃO. AF_02/2020</v>
          </cell>
          <cell r="C3065" t="str">
            <v>UN</v>
          </cell>
          <cell r="D3065">
            <v>121.72</v>
          </cell>
          <cell r="E3065" t="str">
            <v>INSTALACAO ELETRICA/ELETRIFICACAO E ILUMINACAO EXTERNA</v>
          </cell>
          <cell r="F3065" t="str">
            <v>LUMINARIA INTERNA/BOCAL/LAMPADAS</v>
          </cell>
          <cell r="G3065" t="str">
            <v>SINAPI Abr/23</v>
          </cell>
        </row>
        <row r="3066">
          <cell r="A3066">
            <v>97585</v>
          </cell>
          <cell r="B3066" t="str">
            <v>LUMINÁRIA TIPO CALHA, DE SOBREPOR, COM 2 LÂMPADAS TUBULARES FLUORESCENTES DE 18 W, COM REATOR DE PARTIDA RÁPIDA - FORNECIMENTO E INSTALAÇÃO. AF_02/2020</v>
          </cell>
          <cell r="C3066" t="str">
            <v>UN</v>
          </cell>
          <cell r="D3066">
            <v>117.99</v>
          </cell>
          <cell r="E3066" t="str">
            <v>INSTALACAO ELETRICA/ELETRIFICACAO E ILUMINACAO EXTERNA</v>
          </cell>
          <cell r="F3066" t="str">
            <v>LUMINARIA INTERNA/BOCAL/LAMPADAS</v>
          </cell>
          <cell r="G3066" t="str">
            <v>SINAPI Abr/23</v>
          </cell>
        </row>
        <row r="3067">
          <cell r="A3067">
            <v>97586</v>
          </cell>
          <cell r="B3067" t="str">
            <v>LUMINÁRIA TIPO CALHA, DE SOBREPOR, COM 2 LÂMPADAS TUBULARES FLUORESCENTES DE 36 W, COM REATOR DE PARTIDA RÁPIDA - FORNECIMENTO E INSTALAÇÃO. AF_02/2020</v>
          </cell>
          <cell r="C3067" t="str">
            <v>UN</v>
          </cell>
          <cell r="D3067">
            <v>158.15</v>
          </cell>
          <cell r="E3067" t="str">
            <v>INSTALACAO ELETRICA/ELETRIFICACAO E ILUMINACAO EXTERNA</v>
          </cell>
          <cell r="F3067" t="str">
            <v>LUMINARIA INTERNA/BOCAL/LAMPADAS</v>
          </cell>
          <cell r="G3067" t="str">
            <v>SINAPI Abr/23</v>
          </cell>
        </row>
        <row r="3068">
          <cell r="A3068">
            <v>97587</v>
          </cell>
          <cell r="B3068" t="str">
            <v>LUMINÁRIA TIPO CALHA, DE EMBUTIR, COM 2 LÂMPADAS FLUORESCENTES DE 14 W, COM REATOR DE PARTIDA RÁPIDA - FORNECIMENTO E INSTALAÇÃO. AF_02/2020</v>
          </cell>
          <cell r="C3068" t="str">
            <v>UN</v>
          </cell>
          <cell r="D3068">
            <v>282.94</v>
          </cell>
          <cell r="E3068" t="str">
            <v>INSTALACAO ELETRICA/ELETRIFICACAO E ILUMINACAO EXTERNA</v>
          </cell>
          <cell r="F3068" t="str">
            <v>LUMINARIA INTERNA/BOCAL/LAMPADAS</v>
          </cell>
          <cell r="G3068" t="str">
            <v>SINAPI Abr/23</v>
          </cell>
        </row>
        <row r="3069">
          <cell r="A3069">
            <v>97589</v>
          </cell>
          <cell r="B3069" t="str">
            <v>LUMINÁRIA TIPO PLAFON EM PLÁSTICO, DE SOBREPOR, COM 1 LÂMPADA FLUORESCENTE DE 15 W, SEM REATOR - FORNECIMENTO E INSTALAÇÃO. AF_02/2020</v>
          </cell>
          <cell r="C3069" t="str">
            <v>UN</v>
          </cell>
          <cell r="D3069">
            <v>49.88</v>
          </cell>
          <cell r="E3069" t="str">
            <v>INSTALACAO ELETRICA/ELETRIFICACAO E ILUMINACAO EXTERNA</v>
          </cell>
          <cell r="F3069" t="str">
            <v>LUMINARIA INTERNA/BOCAL/LAMPADAS</v>
          </cell>
          <cell r="G3069" t="str">
            <v>SINAPI Abr/23</v>
          </cell>
        </row>
        <row r="3070">
          <cell r="A3070">
            <v>97590</v>
          </cell>
          <cell r="B3070" t="str">
            <v>LUMINÁRIA TIPO PLAFON REDONDO COM VIDRO FOSCO, DE SOBREPOR, COM 1 LÂMPADA FLUORESCENTE DE 15 W, SEM REATOR - FORNECIMENTO E INSTALAÇÃO. AF_02/2020</v>
          </cell>
          <cell r="C3070" t="str">
            <v>UN</v>
          </cell>
          <cell r="D3070">
            <v>105.36</v>
          </cell>
          <cell r="E3070" t="str">
            <v>INSTALACAO ELETRICA/ELETRIFICACAO E ILUMINACAO EXTERNA</v>
          </cell>
          <cell r="F3070" t="str">
            <v>LUMINARIA INTERNA/BOCAL/LAMPADAS</v>
          </cell>
          <cell r="G3070" t="str">
            <v>SINAPI Abr/23</v>
          </cell>
        </row>
        <row r="3071">
          <cell r="A3071">
            <v>97591</v>
          </cell>
          <cell r="B3071" t="str">
            <v>LUMINÁRIA TIPO PLAFON REDONDO COM VIDRO FOSCO, DE SOBREPOR, COM 2 LÂMPADAS FLUORESCENTES DE 15 W, SEM REATOR - FORNECIMENTO E INSTALAÇÃO. AF_02/2020</v>
          </cell>
          <cell r="C3071" t="str">
            <v>UN</v>
          </cell>
          <cell r="D3071">
            <v>139.19</v>
          </cell>
          <cell r="E3071" t="str">
            <v>INSTALACAO ELETRICA/ELETRIFICACAO E ILUMINACAO EXTERNA</v>
          </cell>
          <cell r="F3071" t="str">
            <v>LUMINARIA INTERNA/BOCAL/LAMPADAS</v>
          </cell>
          <cell r="G3071" t="str">
            <v>SINAPI Abr/23</v>
          </cell>
        </row>
        <row r="3072">
          <cell r="A3072">
            <v>97593</v>
          </cell>
          <cell r="B3072" t="str">
            <v>LUMINÁRIA TIPO SPOT, DE SOBREPOR, COM 1 LÂMPADA FLUORESCENTE DE 15 W, SEM REATOR - FORNECIMENTO E INSTALAÇÃO. AF_02/2020</v>
          </cell>
          <cell r="C3072" t="str">
            <v>UN</v>
          </cell>
          <cell r="D3072">
            <v>146.66</v>
          </cell>
          <cell r="E3072" t="str">
            <v>INSTALACAO ELETRICA/ELETRIFICACAO E ILUMINACAO EXTERNA</v>
          </cell>
          <cell r="F3072" t="str">
            <v>LUMINARIA INTERNA/BOCAL/LAMPADAS</v>
          </cell>
          <cell r="G3072" t="str">
            <v>SINAPI Abr/23</v>
          </cell>
        </row>
        <row r="3073">
          <cell r="A3073">
            <v>97594</v>
          </cell>
          <cell r="B3073" t="str">
            <v>LUMINÁRIA TIPO SPOT, DE SOBREPOR, COM 2 LÂMPADAS FLUORESCENTES DE 15 W, SEM REATOR - FORNECIMENTO E INSTALAÇÃO. AF_02/2020</v>
          </cell>
          <cell r="C3073" t="str">
            <v>UN</v>
          </cell>
          <cell r="D3073">
            <v>138.25</v>
          </cell>
          <cell r="E3073" t="str">
            <v>INSTALACAO ELETRICA/ELETRIFICACAO E ILUMINACAO EXTERNA</v>
          </cell>
          <cell r="F3073" t="str">
            <v>LUMINARIA INTERNA/BOCAL/LAMPADAS</v>
          </cell>
          <cell r="G3073" t="str">
            <v>SINAPI Abr/23</v>
          </cell>
        </row>
        <row r="3074">
          <cell r="A3074">
            <v>97595</v>
          </cell>
          <cell r="B3074" t="str">
            <v>SENSOR DE PRESENÇA COM FOTOCÉLULA, FIXAÇÃO EM PAREDE - FORNECIMENTO E INSTALAÇÃO. AF_02/2020</v>
          </cell>
          <cell r="C3074" t="str">
            <v>UN</v>
          </cell>
          <cell r="D3074">
            <v>107.25</v>
          </cell>
          <cell r="E3074" t="str">
            <v>INSTALACAO ELETRICA/ELETRIFICACAO E ILUMINACAO EXTERNA</v>
          </cell>
          <cell r="F3074" t="str">
            <v>LUMINARIA INTERNA/BOCAL/LAMPADAS</v>
          </cell>
          <cell r="G3074" t="str">
            <v>SINAPI Abr/23</v>
          </cell>
        </row>
        <row r="3075">
          <cell r="A3075">
            <v>97596</v>
          </cell>
          <cell r="B3075" t="str">
            <v>SENSOR DE PRESENÇA SEM FOTOCÉLULA, FIXAÇÃO EM PAREDE - FORNECIMENTO E INSTALAÇÃO. AF_02/2020</v>
          </cell>
          <cell r="C3075" t="str">
            <v>UN</v>
          </cell>
          <cell r="D3075">
            <v>77.28</v>
          </cell>
          <cell r="E3075" t="str">
            <v>INSTALACAO ELETRICA/ELETRIFICACAO E ILUMINACAO EXTERNA</v>
          </cell>
          <cell r="F3075" t="str">
            <v>LUMINARIA INTERNA/BOCAL/LAMPADAS</v>
          </cell>
          <cell r="G3075" t="str">
            <v>SINAPI Abr/23</v>
          </cell>
        </row>
        <row r="3076">
          <cell r="A3076">
            <v>97597</v>
          </cell>
          <cell r="B3076" t="str">
            <v>SENSOR DE PRESENÇA COM FOTOCÉLULA, FIXAÇÃO EM TETO - FORNECIMENTO E INSTALAÇÃO. AF_02/2020</v>
          </cell>
          <cell r="C3076" t="str">
            <v>UN</v>
          </cell>
          <cell r="D3076">
            <v>73.790000000000006</v>
          </cell>
          <cell r="E3076" t="str">
            <v>INSTALACAO ELETRICA/ELETRIFICACAO E ILUMINACAO EXTERNA</v>
          </cell>
          <cell r="F3076" t="str">
            <v>LUMINARIA INTERNA/BOCAL/LAMPADAS</v>
          </cell>
          <cell r="G3076" t="str">
            <v>SINAPI Abr/23</v>
          </cell>
        </row>
        <row r="3077">
          <cell r="A3077">
            <v>97598</v>
          </cell>
          <cell r="B3077" t="str">
            <v>SENSOR DE PRESENÇA SEM FOTOCÉLULA, FIXAÇÃO EM TETO - FORNECIMENTO E INSTALAÇÃO. AF_02/2020</v>
          </cell>
          <cell r="C3077" t="str">
            <v>UN</v>
          </cell>
          <cell r="D3077">
            <v>69.959999999999994</v>
          </cell>
          <cell r="E3077" t="str">
            <v>INSTALACAO ELETRICA/ELETRIFICACAO E ILUMINACAO EXTERNA</v>
          </cell>
          <cell r="F3077" t="str">
            <v>LUMINARIA INTERNA/BOCAL/LAMPADAS</v>
          </cell>
          <cell r="G3077" t="str">
            <v>SINAPI Abr/23</v>
          </cell>
        </row>
        <row r="3078">
          <cell r="A3078">
            <v>97599</v>
          </cell>
          <cell r="B3078" t="str">
            <v>LUMINÁRIA DE EMERGÊNCIA, COM 30 LÂMPADAS LED DE 2 W, SEM REATOR - FORNECIMENTO E INSTALAÇÃO. AF_02/2020</v>
          </cell>
          <cell r="C3078" t="str">
            <v>UN</v>
          </cell>
          <cell r="D3078">
            <v>28.96</v>
          </cell>
          <cell r="E3078" t="str">
            <v>INSTALACAO ELETRICA/ELETRIFICACAO E ILUMINACAO EXTERNA</v>
          </cell>
          <cell r="F3078" t="str">
            <v>LUMINARIA INTERNA/BOCAL/LAMPADAS</v>
          </cell>
          <cell r="G3078" t="str">
            <v>SINAPI Abr/23</v>
          </cell>
        </row>
        <row r="3079">
          <cell r="A3079">
            <v>97609</v>
          </cell>
          <cell r="B3079" t="str">
            <v>LÂMPADA COMPACTA DE LED 6 W, BASE E27 - FORNECIMENTO E INSTALAÇÃO. AF_02/2020</v>
          </cell>
          <cell r="C3079" t="str">
            <v>UN</v>
          </cell>
          <cell r="D3079">
            <v>18.66</v>
          </cell>
          <cell r="E3079" t="str">
            <v>INSTALACAO ELETRICA/ELETRIFICACAO E ILUMINACAO EXTERNA</v>
          </cell>
          <cell r="F3079" t="str">
            <v>LUMINARIA INTERNA/BOCAL/LAMPADAS</v>
          </cell>
          <cell r="G3079" t="str">
            <v>SINAPI Abr/23</v>
          </cell>
        </row>
        <row r="3080">
          <cell r="A3080">
            <v>97610</v>
          </cell>
          <cell r="B3080" t="str">
            <v>LÂMPADA COMPACTA DE LED 10 W, BASE E27 - FORNECIMENTO E INSTALAÇÃO. AF_02/2020</v>
          </cell>
          <cell r="C3080" t="str">
            <v>UN</v>
          </cell>
          <cell r="D3080">
            <v>19.7</v>
          </cell>
          <cell r="E3080" t="str">
            <v>INSTALACAO ELETRICA/ELETRIFICACAO E ILUMINACAO EXTERNA</v>
          </cell>
          <cell r="F3080" t="str">
            <v>LUMINARIA INTERNA/BOCAL/LAMPADAS</v>
          </cell>
          <cell r="G3080" t="str">
            <v>SINAPI Abr/23</v>
          </cell>
        </row>
        <row r="3081">
          <cell r="A3081">
            <v>97611</v>
          </cell>
          <cell r="B3081" t="str">
            <v>LÂMPADA COMPACTA FLUORESCENTE DE 15 W, BASE E27 - FORNECIMENTO E INSTALAÇÃO. AF_02/2020</v>
          </cell>
          <cell r="C3081" t="str">
            <v>UN</v>
          </cell>
          <cell r="D3081">
            <v>27.87</v>
          </cell>
          <cell r="E3081" t="str">
            <v>INSTALACAO ELETRICA/ELETRIFICACAO E ILUMINACAO EXTERNA</v>
          </cell>
          <cell r="F3081" t="str">
            <v>LUMINARIA INTERNA/BOCAL/LAMPADAS</v>
          </cell>
          <cell r="G3081" t="str">
            <v>SINAPI Abr/23</v>
          </cell>
        </row>
        <row r="3082">
          <cell r="A3082">
            <v>97612</v>
          </cell>
          <cell r="B3082" t="str">
            <v>LÂMPADA COMPACTA FLUORESCENTE DE 20 W, BASE E27 - FORNECIMENTO E INSTALAÇÃO. AF_02/2020</v>
          </cell>
          <cell r="C3082" t="str">
            <v>UN</v>
          </cell>
          <cell r="D3082">
            <v>30.13</v>
          </cell>
          <cell r="E3082" t="str">
            <v>INSTALACAO ELETRICA/ELETRIFICACAO E ILUMINACAO EXTERNA</v>
          </cell>
          <cell r="F3082" t="str">
            <v>LUMINARIA INTERNA/BOCAL/LAMPADAS</v>
          </cell>
          <cell r="G3082" t="str">
            <v>SINAPI Abr/23</v>
          </cell>
        </row>
        <row r="3083">
          <cell r="A3083">
            <v>97613</v>
          </cell>
          <cell r="B3083" t="str">
            <v>LÂMPADA COMPACTA DE VAPOR MERCURIO 125 W, BASE E27 - FORNECIMENTO E INSTALAÇÃO. AF_02/2020</v>
          </cell>
          <cell r="C3083" t="str">
            <v>UN</v>
          </cell>
          <cell r="D3083">
            <v>37.659999999999997</v>
          </cell>
          <cell r="E3083" t="str">
            <v>INSTALACAO ELETRICA/ELETRIFICACAO E ILUMINACAO EXTERNA</v>
          </cell>
          <cell r="F3083" t="str">
            <v>LUMINARIA INTERNA/BOCAL/LAMPADAS</v>
          </cell>
          <cell r="G3083" t="str">
            <v>SINAPI Abr/23</v>
          </cell>
        </row>
        <row r="3084">
          <cell r="A3084">
            <v>97614</v>
          </cell>
          <cell r="B3084" t="str">
            <v>LÂMPADA COMPACTA DE VAPOR METÁLICO OVOIDE 150 W, BASE E27 - FORNECIMENTO E INSTALAÇÃO. AF_02/2020</v>
          </cell>
          <cell r="C3084" t="str">
            <v>UN</v>
          </cell>
          <cell r="D3084">
            <v>64.819999999999993</v>
          </cell>
          <cell r="E3084" t="str">
            <v>INSTALACAO ELETRICA/ELETRIFICACAO E ILUMINACAO EXTERNA</v>
          </cell>
          <cell r="F3084" t="str">
            <v>LUMINARIA INTERNA/BOCAL/LAMPADAS</v>
          </cell>
          <cell r="G3084" t="str">
            <v>SINAPI Abr/23</v>
          </cell>
        </row>
        <row r="3085">
          <cell r="A3085">
            <v>97615</v>
          </cell>
          <cell r="B3085" t="str">
            <v>LÂMPADA TUBULAR FLUORESCENTE T8 DE 16/18 W, BASE G13 - FORNECIMENTO E INSTALAÇÃO. AF_02/2020_PS</v>
          </cell>
          <cell r="C3085" t="str">
            <v>UN</v>
          </cell>
          <cell r="D3085">
            <v>57.73</v>
          </cell>
          <cell r="E3085" t="str">
            <v>INSTALACAO ELETRICA/ELETRIFICACAO E ILUMINACAO EXTERNA</v>
          </cell>
          <cell r="F3085" t="str">
            <v>LUMINARIA INTERNA/BOCAL/LAMPADAS</v>
          </cell>
          <cell r="G3085" t="str">
            <v>SINAPI Abr/23</v>
          </cell>
        </row>
        <row r="3086">
          <cell r="A3086">
            <v>97616</v>
          </cell>
          <cell r="B3086" t="str">
            <v>LÂMPADA TUBULAR FLUORESCENTE T8 DE 32/36 W, BASE G13 - FORNECIMENTO E INSTALAÇÃO. AF_02/2020_PS</v>
          </cell>
          <cell r="C3086" t="str">
            <v>UN</v>
          </cell>
          <cell r="D3086">
            <v>65.47</v>
          </cell>
          <cell r="E3086" t="str">
            <v>INSTALACAO ELETRICA/ELETRIFICACAO E ILUMINACAO EXTERNA</v>
          </cell>
          <cell r="F3086" t="str">
            <v>LUMINARIA INTERNA/BOCAL/LAMPADAS</v>
          </cell>
          <cell r="G3086" t="str">
            <v>SINAPI Abr/23</v>
          </cell>
        </row>
        <row r="3087">
          <cell r="A3087">
            <v>97617</v>
          </cell>
          <cell r="B3087" t="str">
            <v>LÂMPADA TUBULAR FLUORESCENTE T10 DE 20/40 W, BASE G13 - FORNECIMENTO E INSTALAÇÃO. AF_02/2020_PS</v>
          </cell>
          <cell r="C3087" t="str">
            <v>UN</v>
          </cell>
          <cell r="D3087">
            <v>65.12</v>
          </cell>
          <cell r="E3087" t="str">
            <v>INSTALACAO ELETRICA/ELETRIFICACAO E ILUMINACAO EXTERNA</v>
          </cell>
          <cell r="F3087" t="str">
            <v>LUMINARIA INTERNA/BOCAL/LAMPADAS</v>
          </cell>
          <cell r="G3087" t="str">
            <v>SINAPI Abr/23</v>
          </cell>
        </row>
        <row r="3088">
          <cell r="A3088">
            <v>97618</v>
          </cell>
          <cell r="B3088" t="str">
            <v>LÂMPADA TUBULAR FLUORESCENTE T5 DE 14 W, BASE G13 - FORNECIMENTO E INSTALAÇÃO. AF_02/2020_PS</v>
          </cell>
          <cell r="C3088" t="str">
            <v>UN</v>
          </cell>
          <cell r="D3088">
            <v>60.91</v>
          </cell>
          <cell r="E3088" t="str">
            <v>INSTALACAO ELETRICA/ELETRIFICACAO E ILUMINACAO EXTERNA</v>
          </cell>
          <cell r="F3088" t="str">
            <v>LUMINARIA INTERNA/BOCAL/LAMPADAS</v>
          </cell>
          <cell r="G3088" t="str">
            <v>SINAPI Abr/23</v>
          </cell>
        </row>
        <row r="3089">
          <cell r="A3089">
            <v>100902</v>
          </cell>
          <cell r="B3089" t="str">
            <v>LÂMPADA TUBULAR LED DE 9/10 W, BASE G13 - FORNECIMENTO E INSTALAÇÃO. AF_02/2020_PS</v>
          </cell>
          <cell r="C3089" t="str">
            <v>UN</v>
          </cell>
          <cell r="D3089">
            <v>29.94</v>
          </cell>
          <cell r="E3089" t="str">
            <v>INSTALACAO ELETRICA/ELETRIFICACAO E ILUMINACAO EXTERNA</v>
          </cell>
          <cell r="F3089" t="str">
            <v>LUMINARIA INTERNA/BOCAL/LAMPADAS</v>
          </cell>
          <cell r="G3089" t="str">
            <v>SINAPI Abr/23</v>
          </cell>
        </row>
        <row r="3090">
          <cell r="A3090">
            <v>100903</v>
          </cell>
          <cell r="B3090" t="str">
            <v>LÂMPADA TUBULAR LED DE 18/20 W, BASE G13 - FORNECIMENTO E INSTALAÇÃO. AF_02/2020_PS</v>
          </cell>
          <cell r="C3090" t="str">
            <v>UN</v>
          </cell>
          <cell r="D3090">
            <v>34.520000000000003</v>
          </cell>
          <cell r="E3090" t="str">
            <v>INSTALACAO ELETRICA/ELETRIFICACAO E ILUMINACAO EXTERNA</v>
          </cell>
          <cell r="F3090" t="str">
            <v>LUMINARIA INTERNA/BOCAL/LAMPADAS</v>
          </cell>
          <cell r="G3090" t="str">
            <v>SINAPI Abr/23</v>
          </cell>
        </row>
        <row r="3091">
          <cell r="A3091">
            <v>100904</v>
          </cell>
          <cell r="B3091" t="str">
            <v>LUMINÁRIA TIPO CALHA, DE SOBREPOR, COM 1 LÂMPADA TUBULAR FLUORESCENTE DE 20 W, COM REATOR DE PARTIDA CONVENCIONAL - FORNECIMENTO E INSTALAÇÃO. AF_02/2020</v>
          </cell>
          <cell r="C3091" t="str">
            <v>UN</v>
          </cell>
          <cell r="D3091">
            <v>88.47</v>
          </cell>
          <cell r="E3091" t="str">
            <v>INSTALACAO ELETRICA/ELETRIFICACAO E ILUMINACAO EXTERNA</v>
          </cell>
          <cell r="F3091" t="str">
            <v>LUMINARIA INTERNA/BOCAL/LAMPADAS</v>
          </cell>
          <cell r="G3091" t="str">
            <v>SINAPI Abr/23</v>
          </cell>
        </row>
        <row r="3092">
          <cell r="A3092">
            <v>100905</v>
          </cell>
          <cell r="B3092" t="str">
            <v>LUMINÁRIA DUPLA TIPO CALHA, DE SOBREPOR, COM 4 LÂMPADAS TUBULARES FLUORESCENTES DE 18 W,COM REATORES DE PARTIDA RÁPIDA - FORNECIMENTO E INSTALAÇÃO. AF_02/2020</v>
          </cell>
          <cell r="C3092" t="str">
            <v>UN</v>
          </cell>
          <cell r="D3092">
            <v>235.99</v>
          </cell>
          <cell r="E3092" t="str">
            <v>INSTALACAO ELETRICA/ELETRIFICACAO E ILUMINACAO EXTERNA</v>
          </cell>
          <cell r="F3092" t="str">
            <v>LUMINARIA INTERNA/BOCAL/LAMPADAS</v>
          </cell>
          <cell r="G3092" t="str">
            <v>SINAPI Abr/23</v>
          </cell>
        </row>
        <row r="3093">
          <cell r="A3093">
            <v>100906</v>
          </cell>
          <cell r="B3093" t="str">
            <v>LUMINÁRIA DUPLA TIPO CALHA, DE SOBREPOR, COM 4 LÂMPADAS TUBULARES FLUORESCENTES DE 36 W, COM REATORES DE PARTIDA RÁPIDA -FORNECIMENTO E INSTALAÇÃO. AF_02/2020</v>
          </cell>
          <cell r="C3093" t="str">
            <v>UN</v>
          </cell>
          <cell r="D3093">
            <v>316.31</v>
          </cell>
          <cell r="E3093" t="str">
            <v>INSTALACAO ELETRICA/ELETRIFICACAO E ILUMINACAO EXTERNA</v>
          </cell>
          <cell r="F3093" t="str">
            <v>LUMINARIA INTERNA/BOCAL/LAMPADAS</v>
          </cell>
          <cell r="G3093" t="str">
            <v>SINAPI Abr/23</v>
          </cell>
        </row>
        <row r="3094">
          <cell r="A3094">
            <v>100919</v>
          </cell>
          <cell r="B3094" t="str">
            <v>LÂMPADA FLUORESCENTE ESPIRAL BRANCA 45 W, BASE E27 - FORNECIMENTO E INSTALAÇÃO. AF_02/2020</v>
          </cell>
          <cell r="C3094" t="str">
            <v>UN</v>
          </cell>
          <cell r="D3094">
            <v>73.7</v>
          </cell>
          <cell r="E3094" t="str">
            <v>INSTALACAO ELETRICA/ELETRIFICACAO E ILUMINACAO EXTERNA</v>
          </cell>
          <cell r="F3094" t="str">
            <v>LUMINARIA INTERNA/BOCAL/LAMPADAS</v>
          </cell>
          <cell r="G3094" t="str">
            <v>SINAPI Abr/23</v>
          </cell>
        </row>
        <row r="3095">
          <cell r="A3095">
            <v>100920</v>
          </cell>
          <cell r="B3095" t="str">
            <v>LÂMPADA FLUORESCENTE ESPIRAL BRANCA 65 W, BASE E27 - FORNECIMENTO E INSTALAÇÃO. AF_02/2020</v>
          </cell>
          <cell r="C3095" t="str">
            <v>UN</v>
          </cell>
          <cell r="D3095">
            <v>123.8</v>
          </cell>
          <cell r="E3095" t="str">
            <v>INSTALACAO ELETRICA/ELETRIFICACAO E ILUMINACAO EXTERNA</v>
          </cell>
          <cell r="F3095" t="str">
            <v>LUMINARIA INTERNA/BOCAL/LAMPADAS</v>
          </cell>
          <cell r="G3095" t="str">
            <v>SINAPI Abr/23</v>
          </cell>
        </row>
        <row r="3096">
          <cell r="A3096">
            <v>100921</v>
          </cell>
          <cell r="B3096" t="str">
            <v>REATOR DE PARTIDA RÁPIDA PARA LÂMPADA FLUORESCENTE 2X40W - FORNECIMENTO E INSTALAÇÃO. AF_02/2020</v>
          </cell>
          <cell r="C3096" t="str">
            <v>UN</v>
          </cell>
          <cell r="D3096">
            <v>74.099999999999994</v>
          </cell>
          <cell r="E3096" t="str">
            <v>INSTALACAO ELETRICA/ELETRIFICACAO E ILUMINACAO EXTERNA</v>
          </cell>
          <cell r="F3096" t="str">
            <v>LUMINARIA INTERNA/BOCAL/LAMPADAS</v>
          </cell>
          <cell r="G3096" t="str">
            <v>SINAPI Abr/23</v>
          </cell>
        </row>
        <row r="3097">
          <cell r="A3097">
            <v>100922</v>
          </cell>
          <cell r="B3097" t="str">
            <v>REATOR DE PARTIDA RÁPIDA PARA LÂMPADA FLUORESCENTE 1X20W - FORNECIMENTO E INSTALAÇÃO. AF_02/2020</v>
          </cell>
          <cell r="C3097" t="str">
            <v>UN</v>
          </cell>
          <cell r="D3097">
            <v>52.89</v>
          </cell>
          <cell r="E3097" t="str">
            <v>INSTALACAO ELETRICA/ELETRIFICACAO E ILUMINACAO EXTERNA</v>
          </cell>
          <cell r="F3097" t="str">
            <v>LUMINARIA INTERNA/BOCAL/LAMPADAS</v>
          </cell>
          <cell r="G3097" t="str">
            <v>SINAPI Abr/23</v>
          </cell>
        </row>
        <row r="3098">
          <cell r="A3098">
            <v>100923</v>
          </cell>
          <cell r="B3098" t="str">
            <v>REATOR DE PARTIDA RÁPIDA PARA LÂMPADA FLUORESCENTE 1X40W - FORNECIMENTO E INSTALAÇÃO. AF_02/2020</v>
          </cell>
          <cell r="C3098" t="str">
            <v>UN</v>
          </cell>
          <cell r="D3098">
            <v>60.06</v>
          </cell>
          <cell r="E3098" t="str">
            <v>INSTALACAO ELETRICA/ELETRIFICACAO E ILUMINACAO EXTERNA</v>
          </cell>
          <cell r="F3098" t="str">
            <v>LUMINARIA INTERNA/BOCAL/LAMPADAS</v>
          </cell>
          <cell r="G3098" t="str">
            <v>SINAPI Abr/23</v>
          </cell>
        </row>
        <row r="3099">
          <cell r="A3099">
            <v>103782</v>
          </cell>
          <cell r="B3099" t="str">
            <v>LUMINÁRIA TIPO PLAFON CIRCULAR, DE SOBREPOR, COM LED DE 12/13 W - FORNECIMENTO E INSTALAÇÃO. AF_03/2022</v>
          </cell>
          <cell r="C3099" t="str">
            <v>UN</v>
          </cell>
          <cell r="D3099">
            <v>43.9</v>
          </cell>
          <cell r="E3099" t="str">
            <v>INSTALACAO ELETRICA/ELETRIFICACAO E ILUMINACAO EXTERNA</v>
          </cell>
          <cell r="F3099" t="str">
            <v>LUMINARIA INTERNA/BOCAL/LAMPADAS</v>
          </cell>
          <cell r="G3099" t="str">
            <v>SINAPI Abr/23</v>
          </cell>
        </row>
        <row r="3100">
          <cell r="A3100">
            <v>101489</v>
          </cell>
          <cell r="B3100" t="str">
            <v>ENTRADA DE ENERGIA ELÉTRICA, AÉREA, MONOFÁSICA, COM CAIXA DE SOBREPOR, CABO DE 10 MM2 E DISJUNTOR DIN 50A (NÃO INCLUSO O POSTE DE CONCRETO). AF_07/2020_PS</v>
          </cell>
          <cell r="C3100" t="str">
            <v>UN</v>
          </cell>
          <cell r="D3100">
            <v>1468.59</v>
          </cell>
          <cell r="E3100" t="str">
            <v>INSTALACAO ELETRICA/ELETRIFICACAO E ILUMINACAO EXTERNA</v>
          </cell>
          <cell r="F3100" t="str">
            <v>FORNECIMENTO DE MAT/MO P/ELETRIFICACAO E ILUMINACAO PUBLICA</v>
          </cell>
          <cell r="G3100" t="str">
            <v>SINAPI Abr/23</v>
          </cell>
        </row>
        <row r="3101">
          <cell r="A3101">
            <v>101490</v>
          </cell>
          <cell r="B3101" t="str">
            <v>ENTRADA DE ENERGIA ELÉTRICA, AÉREA, MONOFÁSICA, COM CAIXA DE SOBREPOR, CABO DE 16 MM2 E DISJUNTOR DIN 50A (NÃO INCLUSO O POSTE DE CONCRETO). AF_07/2020_PS</v>
          </cell>
          <cell r="C3101" t="str">
            <v>UN</v>
          </cell>
          <cell r="D3101">
            <v>1560.44</v>
          </cell>
          <cell r="E3101" t="str">
            <v>INSTALACAO ELETRICA/ELETRIFICACAO E ILUMINACAO EXTERNA</v>
          </cell>
          <cell r="F3101" t="str">
            <v>FORNECIMENTO DE MAT/MO P/ELETRIFICACAO E ILUMINACAO PUBLICA</v>
          </cell>
          <cell r="G3101" t="str">
            <v>SINAPI Abr/23</v>
          </cell>
        </row>
        <row r="3102">
          <cell r="A3102">
            <v>101491</v>
          </cell>
          <cell r="B3102" t="str">
            <v>ENTRADA DE ENERGIA ELÉTRICA, AÉREA, MONOFÁSICA, COM CAIXA DE SOBREPOR, CABO DE 25 MM2 E DISJUNTOR DIN 50A (NÃO INCLUSO O POSTE DE CONCRETO). AF_07/2020_PS</v>
          </cell>
          <cell r="C3102" t="str">
            <v>UN</v>
          </cell>
          <cell r="D3102">
            <v>1564.4</v>
          </cell>
          <cell r="E3102" t="str">
            <v>INSTALACAO ELETRICA/ELETRIFICACAO E ILUMINACAO EXTERNA</v>
          </cell>
          <cell r="F3102" t="str">
            <v>FORNECIMENTO DE MAT/MO P/ELETRIFICACAO E ILUMINACAO PUBLICA</v>
          </cell>
          <cell r="G3102" t="str">
            <v>SINAPI Abr/23</v>
          </cell>
        </row>
        <row r="3103">
          <cell r="A3103">
            <v>101492</v>
          </cell>
          <cell r="B3103" t="str">
            <v>ENTRADA DE ENERGIA ELÉTRICA, AÉREA, MONOFÁSICA, COM CAIXA DE SOBREPOR, CABO DE 35 MM2 E DISJUNTOR DIN 50A (NÃO INCLUSO O POSTE DE CONCRETO). AF_07/2020_PS</v>
          </cell>
          <cell r="C3103" t="str">
            <v>UN</v>
          </cell>
          <cell r="D3103">
            <v>1691.72</v>
          </cell>
          <cell r="E3103" t="str">
            <v>INSTALACAO ELETRICA/ELETRIFICACAO E ILUMINACAO EXTERNA</v>
          </cell>
          <cell r="F3103" t="str">
            <v>FORNECIMENTO DE MAT/MO P/ELETRIFICACAO E ILUMINACAO PUBLICA</v>
          </cell>
          <cell r="G3103" t="str">
            <v>SINAPI Abr/23</v>
          </cell>
        </row>
        <row r="3104">
          <cell r="A3104">
            <v>101493</v>
          </cell>
          <cell r="B3104" t="str">
            <v>ENTRADA DE ENERGIA ELÉTRICA, AÉREA, MONOFÁSICA, COM CAIXA DE EMBUTIR, CABO DE 10 MM2 E DISJUNTOR DIN 50A (NÃO INCLUSO O POSTE DE CONCRETO). AF_07/2020_PS</v>
          </cell>
          <cell r="C3104" t="str">
            <v>UN</v>
          </cell>
          <cell r="D3104">
            <v>1445.67</v>
          </cell>
          <cell r="E3104" t="str">
            <v>INSTALACAO ELETRICA/ELETRIFICACAO E ILUMINACAO EXTERNA</v>
          </cell>
          <cell r="F3104" t="str">
            <v>FORNECIMENTO DE MAT/MO P/ELETRIFICACAO E ILUMINACAO PUBLICA</v>
          </cell>
          <cell r="G3104" t="str">
            <v>SINAPI Abr/23</v>
          </cell>
        </row>
        <row r="3105">
          <cell r="A3105">
            <v>101494</v>
          </cell>
          <cell r="B3105" t="str">
            <v>ENTRADA DE ENERGIA ELÉTRICA, AÉREA, MONOFÁSICA, COM CAIXA DE EMBUTIR, CABO DE 16 MM2 E DISJUNTOR DIN 50A (NÃO INCLUSO O POSTE DE CONCRETO). AF_07/2020_PS</v>
          </cell>
          <cell r="C3105" t="str">
            <v>UN</v>
          </cell>
          <cell r="D3105">
            <v>1537.52</v>
          </cell>
          <cell r="E3105" t="str">
            <v>INSTALACAO ELETRICA/ELETRIFICACAO E ILUMINACAO EXTERNA</v>
          </cell>
          <cell r="F3105" t="str">
            <v>FORNECIMENTO DE MAT/MO P/ELETRIFICACAO E ILUMINACAO PUBLICA</v>
          </cell>
          <cell r="G3105" t="str">
            <v>SINAPI Abr/23</v>
          </cell>
        </row>
        <row r="3106">
          <cell r="A3106">
            <v>101495</v>
          </cell>
          <cell r="B3106" t="str">
            <v>ENTRADA DE ENERGIA ELÉTRICA, AÉREA, MONOFÁSICA, COM CAIXA DE EMBUTIR, CABO DE 25 MM2 E DISJUNTOR DIN 50A (NÃO INCLUSO O POSTE DE CONCRETO). AF_07/2020_PS</v>
          </cell>
          <cell r="C3106" t="str">
            <v>UN</v>
          </cell>
          <cell r="D3106">
            <v>1541.48</v>
          </cell>
          <cell r="E3106" t="str">
            <v>INSTALACAO ELETRICA/ELETRIFICACAO E ILUMINACAO EXTERNA</v>
          </cell>
          <cell r="F3106" t="str">
            <v>FORNECIMENTO DE MAT/MO P/ELETRIFICACAO E ILUMINACAO PUBLICA</v>
          </cell>
          <cell r="G3106" t="str">
            <v>SINAPI Abr/23</v>
          </cell>
        </row>
        <row r="3107">
          <cell r="A3107">
            <v>101496</v>
          </cell>
          <cell r="B3107" t="str">
            <v>ENTRADA DE ENERGIA ELÉTRICA, AÉREA, MONOFÁSICA, COM CAIXA DE EMBUTIR, CABO DE 35 MM2 E DISJUNTOR DIN 50A (NÃO INCLUSO O POSTE DE CONCRETO). AF_07/2020_PS</v>
          </cell>
          <cell r="C3107" t="str">
            <v>UN</v>
          </cell>
          <cell r="D3107">
            <v>1668.8</v>
          </cell>
          <cell r="E3107" t="str">
            <v>INSTALACAO ELETRICA/ELETRIFICACAO E ILUMINACAO EXTERNA</v>
          </cell>
          <cell r="F3107" t="str">
            <v>FORNECIMENTO DE MAT/MO P/ELETRIFICACAO E ILUMINACAO PUBLICA</v>
          </cell>
          <cell r="G3107" t="str">
            <v>SINAPI Abr/23</v>
          </cell>
        </row>
        <row r="3108">
          <cell r="A3108">
            <v>101497</v>
          </cell>
          <cell r="B3108" t="str">
            <v>ENTRADA DE ENERGIA ELÉTRICA, AÉREA, BIFÁSICA, COM CAIXA DE SOBREPOR, CABO DE 10 MM2 E DISJUNTOR DIN 50A (NÃO INCLUSO O POSTE DE CONCRETO). AF_07/2020_PS</v>
          </cell>
          <cell r="C3108" t="str">
            <v>UN</v>
          </cell>
          <cell r="D3108">
            <v>1704.66</v>
          </cell>
          <cell r="E3108" t="str">
            <v>INSTALACAO ELETRICA/ELETRIFICACAO E ILUMINACAO EXTERNA</v>
          </cell>
          <cell r="F3108" t="str">
            <v>FORNECIMENTO DE MAT/MO P/ELETRIFICACAO E ILUMINACAO PUBLICA</v>
          </cell>
          <cell r="G3108" t="str">
            <v>SINAPI Abr/23</v>
          </cell>
        </row>
        <row r="3109">
          <cell r="A3109">
            <v>101498</v>
          </cell>
          <cell r="B3109" t="str">
            <v>ENTRADA DE ENERGIA ELÉTRICA, AÉREA, BIFÁSICA, COM CAIXA DE SOBREPOR, CABO DE 16 MM2 E DISJUNTOR DIN 50A (NÃO INCLUSO O POSTE DE CONCRETO). AF_07/2020_PS</v>
          </cell>
          <cell r="C3109" t="str">
            <v>UN</v>
          </cell>
          <cell r="D3109">
            <v>1843.69</v>
          </cell>
          <cell r="E3109" t="str">
            <v>INSTALACAO ELETRICA/ELETRIFICACAO E ILUMINACAO EXTERNA</v>
          </cell>
          <cell r="F3109" t="str">
            <v>FORNECIMENTO DE MAT/MO P/ELETRIFICACAO E ILUMINACAO PUBLICA</v>
          </cell>
          <cell r="G3109" t="str">
            <v>SINAPI Abr/23</v>
          </cell>
        </row>
        <row r="3110">
          <cell r="A3110">
            <v>101499</v>
          </cell>
          <cell r="B3110" t="str">
            <v>ENTRADA DE ENERGIA ELÉTRICA, AÉREA, BIFÁSICA, COM CAIXA DE SOBREPOR, CABO DE 25 MM2 E DISJUNTOR DIN 50A (NÃO INCLUSO O POSTE DE CONCRETO). AF_07/2020_PS</v>
          </cell>
          <cell r="C3110" t="str">
            <v>UN</v>
          </cell>
          <cell r="D3110">
            <v>1849.68</v>
          </cell>
          <cell r="E3110" t="str">
            <v>INSTALACAO ELETRICA/ELETRIFICACAO E ILUMINACAO EXTERNA</v>
          </cell>
          <cell r="F3110" t="str">
            <v>FORNECIMENTO DE MAT/MO P/ELETRIFICACAO E ILUMINACAO PUBLICA</v>
          </cell>
          <cell r="G3110" t="str">
            <v>SINAPI Abr/23</v>
          </cell>
        </row>
        <row r="3111">
          <cell r="A3111">
            <v>101500</v>
          </cell>
          <cell r="B3111" t="str">
            <v>ENTRADA DE ENERGIA ELÉTRICA, AÉREA, BIFÁSICA, COM CAIXA DE SOBREPOR, CABO DE 35 MM2 E DISJUNTOR DIN 50A (NÃO INCLUSO O POSTE DE CONCRETO). AF_07/2020_PS</v>
          </cell>
          <cell r="C3111" t="str">
            <v>UN</v>
          </cell>
          <cell r="D3111">
            <v>2025.76</v>
          </cell>
          <cell r="E3111" t="str">
            <v>INSTALACAO ELETRICA/ELETRIFICACAO E ILUMINACAO EXTERNA</v>
          </cell>
          <cell r="F3111" t="str">
            <v>FORNECIMENTO DE MAT/MO P/ELETRIFICACAO E ILUMINACAO PUBLICA</v>
          </cell>
          <cell r="G3111" t="str">
            <v>SINAPI Abr/23</v>
          </cell>
        </row>
        <row r="3112">
          <cell r="A3112">
            <v>101501</v>
          </cell>
          <cell r="B3112" t="str">
            <v>ENTRADA DE ENERGIA ELÉTRICA, AÉREA, BIFÁSICA, COM CAIXA DE EMBUTIR, CABO DE 10 MM2 E DISJUNTOR DIN 50A (NÃO INCLUSO O POSTE DE CONCRETO). AF_07/2020_PS</v>
          </cell>
          <cell r="C3112" t="str">
            <v>UN</v>
          </cell>
          <cell r="D3112">
            <v>1689.69</v>
          </cell>
          <cell r="E3112" t="str">
            <v>INSTALACAO ELETRICA/ELETRIFICACAO E ILUMINACAO EXTERNA</v>
          </cell>
          <cell r="F3112" t="str">
            <v>FORNECIMENTO DE MAT/MO P/ELETRIFICACAO E ILUMINACAO PUBLICA</v>
          </cell>
          <cell r="G3112" t="str">
            <v>SINAPI Abr/23</v>
          </cell>
        </row>
        <row r="3113">
          <cell r="A3113">
            <v>101502</v>
          </cell>
          <cell r="B3113" t="str">
            <v>ENTRADA DE ENERGIA ELÉTRICA, AÉREA, BIFÁSICA, COM CAIXA DE EMBUTIR, CABO DE 16 MM2 E DISJUNTOR DIN 50A (NÃO INCLUSO O POSTE DE CONCRETO). AF_07/2020_PS</v>
          </cell>
          <cell r="C3113" t="str">
            <v>UN</v>
          </cell>
          <cell r="D3113">
            <v>1828.72</v>
          </cell>
          <cell r="E3113" t="str">
            <v>INSTALACAO ELETRICA/ELETRIFICACAO E ILUMINACAO EXTERNA</v>
          </cell>
          <cell r="F3113" t="str">
            <v>FORNECIMENTO DE MAT/MO P/ELETRIFICACAO E ILUMINACAO PUBLICA</v>
          </cell>
          <cell r="G3113" t="str">
            <v>SINAPI Abr/23</v>
          </cell>
        </row>
        <row r="3114">
          <cell r="A3114">
            <v>101503</v>
          </cell>
          <cell r="B3114" t="str">
            <v>ENTRADA DE ENERGIA ELÉTRICA, AÉREA, BIFÁSICA, COM CAIXA DE EMBUTIR, CABO DE 25 MM2 E DISJUNTOR DIN 50A (NÃO INCLUSO O POSTE DE CONCRETO). AF_07/2020_PS</v>
          </cell>
          <cell r="C3114" t="str">
            <v>UN</v>
          </cell>
          <cell r="D3114">
            <v>1834.71</v>
          </cell>
          <cell r="E3114" t="str">
            <v>INSTALACAO ELETRICA/ELETRIFICACAO E ILUMINACAO EXTERNA</v>
          </cell>
          <cell r="F3114" t="str">
            <v>FORNECIMENTO DE MAT/MO P/ELETRIFICACAO E ILUMINACAO PUBLICA</v>
          </cell>
          <cell r="G3114" t="str">
            <v>SINAPI Abr/23</v>
          </cell>
        </row>
        <row r="3115">
          <cell r="A3115">
            <v>101504</v>
          </cell>
          <cell r="B3115" t="str">
            <v>ENTRADA DE ENERGIA ELÉTRICA, AÉREA, BIFÁSICA, COM CAIXA DE EMBUTIR, CABO DE 35 MM2 E DISJUNTOR DIN 50A (NÃO INCLUSO O POSTE DE CONCRETO). AF_07/2020_PS</v>
          </cell>
          <cell r="C3115" t="str">
            <v>UN</v>
          </cell>
          <cell r="D3115">
            <v>2010.79</v>
          </cell>
          <cell r="E3115" t="str">
            <v>INSTALACAO ELETRICA/ELETRIFICACAO E ILUMINACAO EXTERNA</v>
          </cell>
          <cell r="F3115" t="str">
            <v>FORNECIMENTO DE MAT/MO P/ELETRIFICACAO E ILUMINACAO PUBLICA</v>
          </cell>
          <cell r="G3115" t="str">
            <v>SINAPI Abr/23</v>
          </cell>
        </row>
        <row r="3116">
          <cell r="A3116">
            <v>101505</v>
          </cell>
          <cell r="B3116" t="str">
            <v>ENTRADA DE ENERGIA ELÉTRICA, AÉREA, TRIFÁSICA, COM CAIXA DE SOBREPOR, CABO DE 10 MM2 E DISJUNTOR DIN 50A (NÃO INCLUSO O POSTE DE CONCRETO). AF_07/2020_PS</v>
          </cell>
          <cell r="C3116" t="str">
            <v>UN</v>
          </cell>
          <cell r="D3116">
            <v>1814.68</v>
          </cell>
          <cell r="E3116" t="str">
            <v>INSTALACAO ELETRICA/ELETRIFICACAO E ILUMINACAO EXTERNA</v>
          </cell>
          <cell r="F3116" t="str">
            <v>FORNECIMENTO DE MAT/MO P/ELETRIFICACAO E ILUMINACAO PUBLICA</v>
          </cell>
          <cell r="G3116" t="str">
            <v>SINAPI Abr/23</v>
          </cell>
        </row>
        <row r="3117">
          <cell r="A3117">
            <v>101506</v>
          </cell>
          <cell r="B3117" t="str">
            <v>ENTRADA DE ENERGIA ELÉTRICA, AÉREA, TRIFÁSICA, COM CAIXA DE SOBREPOR, CABO DE 16 MM2 E DISJUNTOR DIN 50A (NÃO INCLUSO O POSTE DE CONCRETO). AF_07/2020_PS</v>
          </cell>
          <cell r="C3117" t="str">
            <v>UN</v>
          </cell>
          <cell r="D3117">
            <v>2000.05</v>
          </cell>
          <cell r="E3117" t="str">
            <v>INSTALACAO ELETRICA/ELETRIFICACAO E ILUMINACAO EXTERNA</v>
          </cell>
          <cell r="F3117" t="str">
            <v>FORNECIMENTO DE MAT/MO P/ELETRIFICACAO E ILUMINACAO PUBLICA</v>
          </cell>
          <cell r="G3117" t="str">
            <v>SINAPI Abr/23</v>
          </cell>
        </row>
        <row r="3118">
          <cell r="A3118">
            <v>101507</v>
          </cell>
          <cell r="B3118" t="str">
            <v>ENTRADA DE ENERGIA ELÉTRICA, AÉREA, TRIFÁSICA, COM CAIXA DE SOBREPOR, CABO DE 25 MM2 E DISJUNTOR DIN 50A (NÃO INCLUSO O POSTE DE CONCRETO). AF_07/2020_PS</v>
          </cell>
          <cell r="C3118" t="str">
            <v>UN</v>
          </cell>
          <cell r="D3118">
            <v>2008.04</v>
          </cell>
          <cell r="E3118" t="str">
            <v>INSTALACAO ELETRICA/ELETRIFICACAO E ILUMINACAO EXTERNA</v>
          </cell>
          <cell r="F3118" t="str">
            <v>FORNECIMENTO DE MAT/MO P/ELETRIFICACAO E ILUMINACAO PUBLICA</v>
          </cell>
          <cell r="G3118" t="str">
            <v>SINAPI Abr/23</v>
          </cell>
        </row>
        <row r="3119">
          <cell r="A3119">
            <v>101508</v>
          </cell>
          <cell r="B3119" t="str">
            <v>ENTRADA DE ENERGIA ELÉTRICA, AÉREA, TRIFÁSICA, COM CAIXA DE SOBREPOR, CABO DE 35 MM2 E DISJUNTOR DIN 50A (NÃO INCLUSO O POSTE DE CONCRETO). AF_07/2020_PS</v>
          </cell>
          <cell r="C3119" t="str">
            <v>UN</v>
          </cell>
          <cell r="D3119">
            <v>2232.02</v>
          </cell>
          <cell r="E3119" t="str">
            <v>INSTALACAO ELETRICA/ELETRIFICACAO E ILUMINACAO EXTERNA</v>
          </cell>
          <cell r="F3119" t="str">
            <v>FORNECIMENTO DE MAT/MO P/ELETRIFICACAO E ILUMINACAO PUBLICA</v>
          </cell>
          <cell r="G3119" t="str">
            <v>SINAPI Abr/23</v>
          </cell>
        </row>
        <row r="3120">
          <cell r="A3120">
            <v>101509</v>
          </cell>
          <cell r="B3120" t="str">
            <v>ENTRADA DE ENERGIA ELÉTRICA, AÉREA, TRIFÁSICA, COM CAIXA DE EMBUTIR, CABO DE 10 MM2 E DISJUNTOR DIN 50A (NÃO INCLUSO O POSTE DE CONCRETO). AF_07/2020_PS</v>
          </cell>
          <cell r="C3120" t="str">
            <v>UN</v>
          </cell>
          <cell r="D3120">
            <v>1881.82</v>
          </cell>
          <cell r="E3120" t="str">
            <v>INSTALACAO ELETRICA/ELETRIFICACAO E ILUMINACAO EXTERNA</v>
          </cell>
          <cell r="F3120" t="str">
            <v>FORNECIMENTO DE MAT/MO P/ELETRIFICACAO E ILUMINACAO PUBLICA</v>
          </cell>
          <cell r="G3120" t="str">
            <v>SINAPI Abr/23</v>
          </cell>
        </row>
        <row r="3121">
          <cell r="A3121">
            <v>101510</v>
          </cell>
          <cell r="B3121" t="str">
            <v>ENTRADA DE ENERGIA ELÉTRICA, AÉREA, TRIFÁSICA, COM CAIXA DE EMBUTIR, CABO DE 16 MM2 E DISJUNTOR DIN 50A (NÃO INCLUSO O POSTE DE CONCRETO). AF_07/2020_PS</v>
          </cell>
          <cell r="C3121" t="str">
            <v>UN</v>
          </cell>
          <cell r="D3121">
            <v>2067.19</v>
          </cell>
          <cell r="E3121" t="str">
            <v>INSTALACAO ELETRICA/ELETRIFICACAO E ILUMINACAO EXTERNA</v>
          </cell>
          <cell r="F3121" t="str">
            <v>FORNECIMENTO DE MAT/MO P/ELETRIFICACAO E ILUMINACAO PUBLICA</v>
          </cell>
          <cell r="G3121" t="str">
            <v>SINAPI Abr/23</v>
          </cell>
        </row>
        <row r="3122">
          <cell r="A3122">
            <v>101511</v>
          </cell>
          <cell r="B3122" t="str">
            <v>ENTRADA DE ENERGIA ELÉTRICA, AÉREA, TRIFÁSICA, COM CAIXA DE EMBUTIR, CABO DE 25 MM2 E DISJUNTOR DIN 50A (NÃO INCLUSO O POSTE DE CONCRETO). AF_07/2020_PS</v>
          </cell>
          <cell r="C3122" t="str">
            <v>UN</v>
          </cell>
          <cell r="D3122">
            <v>2075.1799999999998</v>
          </cell>
          <cell r="E3122" t="str">
            <v>INSTALACAO ELETRICA/ELETRIFICACAO E ILUMINACAO EXTERNA</v>
          </cell>
          <cell r="F3122" t="str">
            <v>FORNECIMENTO DE MAT/MO P/ELETRIFICACAO E ILUMINACAO PUBLICA</v>
          </cell>
          <cell r="G3122" t="str">
            <v>SINAPI Abr/23</v>
          </cell>
        </row>
        <row r="3123">
          <cell r="A3123">
            <v>101512</v>
          </cell>
          <cell r="B3123" t="str">
            <v>ENTRADA DE ENERGIA ELÉTRICA, AÉREA, TRIFÁSICA, COM CAIXA DE EMBUTIR, CABO DE 35 MM2 E DISJUNTOR DIN 50A (NÃO INCLUSO O POSTE DE CONCRETO). AF_07/2020_PS</v>
          </cell>
          <cell r="C3123" t="str">
            <v>UN</v>
          </cell>
          <cell r="D3123">
            <v>2299.16</v>
          </cell>
          <cell r="E3123" t="str">
            <v>INSTALACAO ELETRICA/ELETRIFICACAO E ILUMINACAO EXTERNA</v>
          </cell>
          <cell r="F3123" t="str">
            <v>FORNECIMENTO DE MAT/MO P/ELETRIFICACAO E ILUMINACAO PUBLICA</v>
          </cell>
          <cell r="G3123" t="str">
            <v>SINAPI Abr/23</v>
          </cell>
        </row>
        <row r="3124">
          <cell r="A3124">
            <v>101513</v>
          </cell>
          <cell r="B3124" t="str">
            <v>ENTRADA DE ENERGIA ELÉTRICA, SUBTERRÂNEA, MONOFÁSICA, COM CAIXA DE SOBREPOR, CABO DE 10 MM2 E DISJUNTOR DIN 50A (NÃO INCLUSA MURETA DE ALVENARIA). AF_07/2020_PS</v>
          </cell>
          <cell r="C3124" t="str">
            <v>UN</v>
          </cell>
          <cell r="D3124">
            <v>811.62</v>
          </cell>
          <cell r="E3124" t="str">
            <v>INSTALACAO ELETRICA/ELETRIFICACAO E ILUMINACAO EXTERNA</v>
          </cell>
          <cell r="F3124" t="str">
            <v>FORNECIMENTO DE MAT/MO P/ELETRIFICACAO E ILUMINACAO PUBLICA</v>
          </cell>
          <cell r="G3124" t="str">
            <v>SINAPI Abr/23</v>
          </cell>
        </row>
        <row r="3125">
          <cell r="A3125">
            <v>101514</v>
          </cell>
          <cell r="B3125" t="str">
            <v>ENTRADA DE ENERGIA ELÉTRICA, SUBTERRÂNEA, MONOFÁSICA, COM CAIXA DE SOBREPOR, CABO DE 16 MM2 E DISJUNTOR DIN 50A (NÃO INCLUSA MURETA DE ALVENARIA). AF_07/2020_PS</v>
          </cell>
          <cell r="C3125" t="str">
            <v>UN</v>
          </cell>
          <cell r="D3125">
            <v>921.84</v>
          </cell>
          <cell r="E3125" t="str">
            <v>INSTALACAO ELETRICA/ELETRIFICACAO E ILUMINACAO EXTERNA</v>
          </cell>
          <cell r="F3125" t="str">
            <v>FORNECIMENTO DE MAT/MO P/ELETRIFICACAO E ILUMINACAO PUBLICA</v>
          </cell>
          <cell r="G3125" t="str">
            <v>SINAPI Abr/23</v>
          </cell>
        </row>
        <row r="3126">
          <cell r="A3126">
            <v>101515</v>
          </cell>
          <cell r="B3126" t="str">
            <v>ENTRADA DE ENERGIA ELÉTRICA, SUBTERRÂNEA, MONOFÁSICA, COM CAIXA DE SOBREPOR, CABO DE 25 MM2 E DISJUNTOR DIN 50A (NÃO INCLUSA MURETA DE ALVENARIA). AF_07/2020_PS</v>
          </cell>
          <cell r="C3126" t="str">
            <v>UN</v>
          </cell>
          <cell r="D3126">
            <v>926.59</v>
          </cell>
          <cell r="E3126" t="str">
            <v>INSTALACAO ELETRICA/ELETRIFICACAO E ILUMINACAO EXTERNA</v>
          </cell>
          <cell r="F3126" t="str">
            <v>FORNECIMENTO DE MAT/MO P/ELETRIFICACAO E ILUMINACAO PUBLICA</v>
          </cell>
          <cell r="G3126" t="str">
            <v>SINAPI Abr/23</v>
          </cell>
        </row>
        <row r="3127">
          <cell r="A3127">
            <v>101516</v>
          </cell>
          <cell r="B3127" t="str">
            <v>ENTRADA DE ENERGIA ELÉTRICA, SUBTERRÂNEA, MONOFÁSICA, COM CAIXA DE SOBREPOR, CABO DE 35 MM2 E DISJUNTOR DIN 50A (NÃO INCLUSA MURETA DE ALVENARIA). AF_07/2020_PS</v>
          </cell>
          <cell r="C3127" t="str">
            <v>UN</v>
          </cell>
          <cell r="D3127">
            <v>1040.51</v>
          </cell>
          <cell r="E3127" t="str">
            <v>INSTALACAO ELETRICA/ELETRIFICACAO E ILUMINACAO EXTERNA</v>
          </cell>
          <cell r="F3127" t="str">
            <v>FORNECIMENTO DE MAT/MO P/ELETRIFICACAO E ILUMINACAO PUBLICA</v>
          </cell>
          <cell r="G3127" t="str">
            <v>SINAPI Abr/23</v>
          </cell>
        </row>
        <row r="3128">
          <cell r="A3128">
            <v>101517</v>
          </cell>
          <cell r="B3128" t="str">
            <v>ENTRADA DE ENERGIA ELÉTRICA, SUBTERRÂNEA, MONOFÁSICA, COM CAIXA DE EMBUTIR, CABO DE 10 MM2 E DISJUNTOR DIN 50A (NÃO INCLUSA MURETA DE ALVENARIA). AF_07/2020_PS</v>
          </cell>
          <cell r="C3128" t="str">
            <v>UN</v>
          </cell>
          <cell r="D3128">
            <v>788.7</v>
          </cell>
          <cell r="E3128" t="str">
            <v>INSTALACAO ELETRICA/ELETRIFICACAO E ILUMINACAO EXTERNA</v>
          </cell>
          <cell r="F3128" t="str">
            <v>FORNECIMENTO DE MAT/MO P/ELETRIFICACAO E ILUMINACAO PUBLICA</v>
          </cell>
          <cell r="G3128" t="str">
            <v>SINAPI Abr/23</v>
          </cell>
        </row>
        <row r="3129">
          <cell r="A3129">
            <v>101518</v>
          </cell>
          <cell r="B3129" t="str">
            <v>ENTRADA DE ENERGIA ELÉTRICA, SUBTERRÂNEA, MONOFÁSICA, COM CAIXA DE EMBUTIR, CABO DE 16 MM2 E DISJUNTOR DIN 50A (NÃO INCLUSA MURETA DE ALVENARIA). AF_07/2020_PS</v>
          </cell>
          <cell r="C3129" t="str">
            <v>UN</v>
          </cell>
          <cell r="D3129">
            <v>898.92</v>
          </cell>
          <cell r="E3129" t="str">
            <v>INSTALACAO ELETRICA/ELETRIFICACAO E ILUMINACAO EXTERNA</v>
          </cell>
          <cell r="F3129" t="str">
            <v>FORNECIMENTO DE MAT/MO P/ELETRIFICACAO E ILUMINACAO PUBLICA</v>
          </cell>
          <cell r="G3129" t="str">
            <v>SINAPI Abr/23</v>
          </cell>
        </row>
        <row r="3130">
          <cell r="A3130">
            <v>101519</v>
          </cell>
          <cell r="B3130" t="str">
            <v>ENTRADA DE ENERGIA ELÉTRICA, SUBTERRÂNEA, MONOFÁSICA, COM CAIXA DE EMBUTIR, CABO DE 25 MM2 E DISJUNTOR DIN 50A (NÃO INCLUSA MURETA DE ALVENARIA). AF_07/2020_PS</v>
          </cell>
          <cell r="C3130" t="str">
            <v>UN</v>
          </cell>
          <cell r="D3130">
            <v>903.67</v>
          </cell>
          <cell r="E3130" t="str">
            <v>INSTALACAO ELETRICA/ELETRIFICACAO E ILUMINACAO EXTERNA</v>
          </cell>
          <cell r="F3130" t="str">
            <v>FORNECIMENTO DE MAT/MO P/ELETRIFICACAO E ILUMINACAO PUBLICA</v>
          </cell>
          <cell r="G3130" t="str">
            <v>SINAPI Abr/23</v>
          </cell>
        </row>
        <row r="3131">
          <cell r="A3131">
            <v>101520</v>
          </cell>
          <cell r="B3131" t="str">
            <v>ENTRADA DE ENERGIA ELÉTRICA, SUBTERRÂNEA, MONOFÁSICA, COM CAIXA DE EMBUTIR, CABO DE 35 MM2 E DISJUNTOR DIN 50A (NÃO INCLUSA MURETA DE ALVENARIA). AF_07/2020_PS</v>
          </cell>
          <cell r="C3131" t="str">
            <v>UN</v>
          </cell>
          <cell r="D3131">
            <v>1017.59</v>
          </cell>
          <cell r="E3131" t="str">
            <v>INSTALACAO ELETRICA/ELETRIFICACAO E ILUMINACAO EXTERNA</v>
          </cell>
          <cell r="F3131" t="str">
            <v>FORNECIMENTO DE MAT/MO P/ELETRIFICACAO E ILUMINACAO PUBLICA</v>
          </cell>
          <cell r="G3131" t="str">
            <v>SINAPI Abr/23</v>
          </cell>
        </row>
        <row r="3132">
          <cell r="A3132">
            <v>101521</v>
          </cell>
          <cell r="B3132" t="str">
            <v>ENTRADA DE ENERGIA ELÉTRICA, SUBTERRÂNEA, BIFÁSICA, COM CAIXA DE SOBREPOR, CABO DE 10 MM2 E DISJUNTOR DIN 50A (NÃO INCLUSA MURETA DE ALVENARIA). AF_07/2020_PS</v>
          </cell>
          <cell r="C3132" t="str">
            <v>UN</v>
          </cell>
          <cell r="D3132">
            <v>1061.8800000000001</v>
          </cell>
          <cell r="E3132" t="str">
            <v>INSTALACAO ELETRICA/ELETRIFICACAO E ILUMINACAO EXTERNA</v>
          </cell>
          <cell r="F3132" t="str">
            <v>FORNECIMENTO DE MAT/MO P/ELETRIFICACAO E ILUMINACAO PUBLICA</v>
          </cell>
          <cell r="G3132" t="str">
            <v>SINAPI Abr/23</v>
          </cell>
        </row>
        <row r="3133">
          <cell r="A3133">
            <v>101522</v>
          </cell>
          <cell r="B3133" t="str">
            <v>ENTRADA DE ENERGIA ELÉTRICA, SUBTERRÂNEA, BIFÁSICA, COM CAIXA DE SOBREPOR, CABO DE 16 MM2 E DISJUNTOR DIN 50A (NÃO INCLUSA MURETA DE ALVENARIA). AF_07/2020_PS</v>
          </cell>
          <cell r="C3133" t="str">
            <v>UN</v>
          </cell>
          <cell r="D3133">
            <v>1227.21</v>
          </cell>
          <cell r="E3133" t="str">
            <v>INSTALACAO ELETRICA/ELETRIFICACAO E ILUMINACAO EXTERNA</v>
          </cell>
          <cell r="F3133" t="str">
            <v>FORNECIMENTO DE MAT/MO P/ELETRIFICACAO E ILUMINACAO PUBLICA</v>
          </cell>
          <cell r="G3133" t="str">
            <v>SINAPI Abr/23</v>
          </cell>
        </row>
        <row r="3134">
          <cell r="A3134">
            <v>101523</v>
          </cell>
          <cell r="B3134" t="str">
            <v>ENTRADA DE ENERGIA ELÉTRICA, SUBTERRÂNEA, BIFÁSICA, COM CAIXA DE SOBREPOR, CABO DE 25 MM2 E DISJUNTOR DIN 50A (NÃO INCLUSA MURETA DE ALVENARIA). AF_07/2020_PS</v>
          </cell>
          <cell r="C3134" t="str">
            <v>UN</v>
          </cell>
          <cell r="D3134">
            <v>1234.3399999999999</v>
          </cell>
          <cell r="E3134" t="str">
            <v>INSTALACAO ELETRICA/ELETRIFICACAO E ILUMINACAO EXTERNA</v>
          </cell>
          <cell r="F3134" t="str">
            <v>FORNECIMENTO DE MAT/MO P/ELETRIFICACAO E ILUMINACAO PUBLICA</v>
          </cell>
          <cell r="G3134" t="str">
            <v>SINAPI Abr/23</v>
          </cell>
        </row>
        <row r="3135">
          <cell r="A3135">
            <v>101524</v>
          </cell>
          <cell r="B3135" t="str">
            <v>ENTRADA DE ENERGIA ELÉTRICA, SUBTERRÂNEA, BIFÁSICA, COM CAIXA DE SOBREPOR, CABO DE 35 MM2 E DISJUNTOR DIN 50A (NÃO INCLUSA MURETA DE ALVENARIA). AF_07/2020_PS</v>
          </cell>
          <cell r="C3135" t="str">
            <v>UN</v>
          </cell>
          <cell r="D3135">
            <v>1405.21</v>
          </cell>
          <cell r="E3135" t="str">
            <v>INSTALACAO ELETRICA/ELETRIFICACAO E ILUMINACAO EXTERNA</v>
          </cell>
          <cell r="F3135" t="str">
            <v>FORNECIMENTO DE MAT/MO P/ELETRIFICACAO E ILUMINACAO PUBLICA</v>
          </cell>
          <cell r="G3135" t="str">
            <v>SINAPI Abr/23</v>
          </cell>
        </row>
        <row r="3136">
          <cell r="A3136">
            <v>101525</v>
          </cell>
          <cell r="B3136" t="str">
            <v>ENTRADA DE ENERGIA ELÉTRICA, SUBTERRÂNEA, BIFÁSICA, COM CAIXA DE EMBUTIR, CABO DE 10 MM2 E DISJUNTOR DIN 50A (NÃO INCLUSA MURETA DE ALVENARIA). AF_07/2020_PS</v>
          </cell>
          <cell r="C3136" t="str">
            <v>UN</v>
          </cell>
          <cell r="D3136">
            <v>1046.9100000000001</v>
          </cell>
          <cell r="E3136" t="str">
            <v>INSTALACAO ELETRICA/ELETRIFICACAO E ILUMINACAO EXTERNA</v>
          </cell>
          <cell r="F3136" t="str">
            <v>FORNECIMENTO DE MAT/MO P/ELETRIFICACAO E ILUMINACAO PUBLICA</v>
          </cell>
          <cell r="G3136" t="str">
            <v>SINAPI Abr/23</v>
          </cell>
        </row>
        <row r="3137">
          <cell r="A3137">
            <v>101526</v>
          </cell>
          <cell r="B3137" t="str">
            <v>ENTRADA DE ENERGIA ELÉTRICA, SUBTERRÂNEA, BIFÁSICA, COM CAIXA DE EMBUTIR, CABO DE 16 MM2 E DISJUNTOR DIN 50A (NÃO INCLUSA MURETA DE ALVENARIA). AF_07/2020_PS</v>
          </cell>
          <cell r="C3137" t="str">
            <v>UN</v>
          </cell>
          <cell r="D3137">
            <v>1212.24</v>
          </cell>
          <cell r="E3137" t="str">
            <v>INSTALACAO ELETRICA/ELETRIFICACAO E ILUMINACAO EXTERNA</v>
          </cell>
          <cell r="F3137" t="str">
            <v>FORNECIMENTO DE MAT/MO P/ELETRIFICACAO E ILUMINACAO PUBLICA</v>
          </cell>
          <cell r="G3137" t="str">
            <v>SINAPI Abr/23</v>
          </cell>
        </row>
        <row r="3138">
          <cell r="A3138">
            <v>101527</v>
          </cell>
          <cell r="B3138" t="str">
            <v>ENTRADA DE ENERGIA ELÉTRICA, SUBTERRÂNEA, BIFÁSICA, COM CAIXA DE EMBUTIR, CABO DE 25 MM2 E DISJUNTOR DIN 50A (NÃO INCLUSA MURETA DE ALVENARIA). AF_07/2020_PS</v>
          </cell>
          <cell r="C3138" t="str">
            <v>UN</v>
          </cell>
          <cell r="D3138">
            <v>1219.3699999999999</v>
          </cell>
          <cell r="E3138" t="str">
            <v>INSTALACAO ELETRICA/ELETRIFICACAO E ILUMINACAO EXTERNA</v>
          </cell>
          <cell r="F3138" t="str">
            <v>FORNECIMENTO DE MAT/MO P/ELETRIFICACAO E ILUMINACAO PUBLICA</v>
          </cell>
          <cell r="G3138" t="str">
            <v>SINAPI Abr/23</v>
          </cell>
        </row>
        <row r="3139">
          <cell r="A3139">
            <v>101528</v>
          </cell>
          <cell r="B3139" t="str">
            <v>ENTRADA DE ENERGIA ELÉTRICA, SUBTERRÂNEA, BIFÁSICA, COM CAIXA DE EMBUTIR, CABO DE 35 MM2 E DISJUNTOR DIN 50A (NÃO INCLUSA MURETA DE ALVENARIA). AF_07/2020_PS</v>
          </cell>
          <cell r="C3139" t="str">
            <v>UN</v>
          </cell>
          <cell r="D3139">
            <v>1390.24</v>
          </cell>
          <cell r="E3139" t="str">
            <v>INSTALACAO ELETRICA/ELETRIFICACAO E ILUMINACAO EXTERNA</v>
          </cell>
          <cell r="F3139" t="str">
            <v>FORNECIMENTO DE MAT/MO P/ELETRIFICACAO E ILUMINACAO PUBLICA</v>
          </cell>
          <cell r="G3139" t="str">
            <v>SINAPI Abr/23</v>
          </cell>
        </row>
        <row r="3140">
          <cell r="A3140">
            <v>101529</v>
          </cell>
          <cell r="B3140" t="str">
            <v>ENTRADA DE ENERGIA ELÉTRICA, SUBTERRÂNEA, TRIFÁSICA, COM CAIXA DE SOBREPOR, CABO DE 10 MM2 E DISJUNTOR DIN 50A (NÃO INCLUSA MURETA DE ALVENARIA). AF_07/2020_PS</v>
          </cell>
          <cell r="C3140" t="str">
            <v>UN</v>
          </cell>
          <cell r="D3140">
            <v>1187.58</v>
          </cell>
          <cell r="E3140" t="str">
            <v>INSTALACAO ELETRICA/ELETRIFICACAO E ILUMINACAO EXTERNA</v>
          </cell>
          <cell r="F3140" t="str">
            <v>FORNECIMENTO DE MAT/MO P/ELETRIFICACAO E ILUMINACAO PUBLICA</v>
          </cell>
          <cell r="G3140" t="str">
            <v>SINAPI Abr/23</v>
          </cell>
        </row>
        <row r="3141">
          <cell r="A3141">
            <v>101530</v>
          </cell>
          <cell r="B3141" t="str">
            <v>ENTRADA DE ENERGIA ELÉTRICA, SUBTERRÂNEA, TRIFÁSICA, COM CAIXA DE SOBREPOR, CABO DE 16 MM2 E DISJUNTOR DIN 50A (NÃO INCLUSA MURETA DE ALVENARIA). AF_07/2020_PS</v>
          </cell>
          <cell r="C3141" t="str">
            <v>UN</v>
          </cell>
          <cell r="D3141">
            <v>1408.02</v>
          </cell>
          <cell r="E3141" t="str">
            <v>INSTALACAO ELETRICA/ELETRIFICACAO E ILUMINACAO EXTERNA</v>
          </cell>
          <cell r="F3141" t="str">
            <v>FORNECIMENTO DE MAT/MO P/ELETRIFICACAO E ILUMINACAO PUBLICA</v>
          </cell>
          <cell r="G3141" t="str">
            <v>SINAPI Abr/23</v>
          </cell>
        </row>
        <row r="3142">
          <cell r="A3142">
            <v>101531</v>
          </cell>
          <cell r="B3142" t="str">
            <v>ENTRADA DE ENERGIA ELÉTRICA, SUBTERRÂNEA, TRIFÁSICA, COM CAIXA DE SOBREPOR, CABO DE 25 MM2 E DISJUNTOR DIN 50A (NÃO INCLUSA MURETA DE ALVENARIA). AF_07/2020_PS</v>
          </cell>
          <cell r="C3142" t="str">
            <v>UN</v>
          </cell>
          <cell r="D3142">
            <v>1417.52</v>
          </cell>
          <cell r="E3142" t="str">
            <v>INSTALACAO ELETRICA/ELETRIFICACAO E ILUMINACAO EXTERNA</v>
          </cell>
          <cell r="F3142" t="str">
            <v>FORNECIMENTO DE MAT/MO P/ELETRIFICACAO E ILUMINACAO PUBLICA</v>
          </cell>
          <cell r="G3142" t="str">
            <v>SINAPI Abr/23</v>
          </cell>
        </row>
        <row r="3143">
          <cell r="A3143">
            <v>101532</v>
          </cell>
          <cell r="B3143" t="str">
            <v>ENTRADA DE ENERGIA ELÉTRICA, SUBTERRÂNEA, TRIFÁSICA, COM CAIXA DE SOBREPOR, CABO DE 35 MM2 E DISJUNTOR DIN 50A (NÃO INCLUSA MURETA DE ALVENARIA). AF_07/2020_PS</v>
          </cell>
          <cell r="C3143" t="str">
            <v>UN</v>
          </cell>
          <cell r="D3143">
            <v>1645.35</v>
          </cell>
          <cell r="E3143" t="str">
            <v>INSTALACAO ELETRICA/ELETRIFICACAO E ILUMINACAO EXTERNA</v>
          </cell>
          <cell r="F3143" t="str">
            <v>FORNECIMENTO DE MAT/MO P/ELETRIFICACAO E ILUMINACAO PUBLICA</v>
          </cell>
          <cell r="G3143" t="str">
            <v>SINAPI Abr/23</v>
          </cell>
        </row>
        <row r="3144">
          <cell r="A3144">
            <v>101533</v>
          </cell>
          <cell r="B3144" t="str">
            <v>ENTRADA DE ENERGIA ELÉTRICA, SUBTERRÂNEA, TRIFÁSICA, COM CAIXA DE EMBUTIR, CABO DE 10 MM2 E DISJUNTOR DIN 50A (NÃO INCLUSA MURETA DE ALVENARIA). AF_07/2020_PS</v>
          </cell>
          <cell r="C3144" t="str">
            <v>UN</v>
          </cell>
          <cell r="D3144">
            <v>1254.72</v>
          </cell>
          <cell r="E3144" t="str">
            <v>INSTALACAO ELETRICA/ELETRIFICACAO E ILUMINACAO EXTERNA</v>
          </cell>
          <cell r="F3144" t="str">
            <v>FORNECIMENTO DE MAT/MO P/ELETRIFICACAO E ILUMINACAO PUBLICA</v>
          </cell>
          <cell r="G3144" t="str">
            <v>SINAPI Abr/23</v>
          </cell>
        </row>
        <row r="3145">
          <cell r="A3145">
            <v>101534</v>
          </cell>
          <cell r="B3145" t="str">
            <v>ENTRADA DE ENERGIA ELÉTRICA, SUBTERRÂNEA, TRIFÁSICA, COM CAIXA DE EMBUTIR, CABO DE 16 MM2 E DISJUNTOR DIN 50A (NÃO INCLUSA MURETA DE ALVENARIA). AF_07/2020_PS</v>
          </cell>
          <cell r="C3145" t="str">
            <v>UN</v>
          </cell>
          <cell r="D3145">
            <v>1475.16</v>
          </cell>
          <cell r="E3145" t="str">
            <v>INSTALACAO ELETRICA/ELETRIFICACAO E ILUMINACAO EXTERNA</v>
          </cell>
          <cell r="F3145" t="str">
            <v>FORNECIMENTO DE MAT/MO P/ELETRIFICACAO E ILUMINACAO PUBLICA</v>
          </cell>
          <cell r="G3145" t="str">
            <v>SINAPI Abr/23</v>
          </cell>
        </row>
        <row r="3146">
          <cell r="A3146">
            <v>101535</v>
          </cell>
          <cell r="B3146" t="str">
            <v>ENTRADA DE ENERGIA ELÉTRICA, SUBTERRÂNEA, TRIFÁSICA, COM CAIXA DE EMBUTIR, CABO DE 25 MM2 E DISJUNTOR DIN 50A (NÃO INCLUSA MURETA DE ALVENARIA). AF_07/2020_PS</v>
          </cell>
          <cell r="C3146" t="str">
            <v>UN</v>
          </cell>
          <cell r="D3146">
            <v>1484.66</v>
          </cell>
          <cell r="E3146" t="str">
            <v>INSTALACAO ELETRICA/ELETRIFICACAO E ILUMINACAO EXTERNA</v>
          </cell>
          <cell r="F3146" t="str">
            <v>FORNECIMENTO DE MAT/MO P/ELETRIFICACAO E ILUMINACAO PUBLICA</v>
          </cell>
          <cell r="G3146" t="str">
            <v>SINAPI Abr/23</v>
          </cell>
        </row>
        <row r="3147">
          <cell r="A3147">
            <v>101536</v>
          </cell>
          <cell r="B3147" t="str">
            <v>ENTRADA DE ENERGIA ELÉTRICA, SUBTERRÂNEA, TRIFÁSICA, COM CAIXA DE EMBUTIR, CABO DE 35 MM2 E DISJUNTOR DIN 50A (NÃO INCLUSA MURETA DE ALVENARIA). AF_07/2020_PS</v>
          </cell>
          <cell r="C3147" t="str">
            <v>UN</v>
          </cell>
          <cell r="D3147">
            <v>1712.49</v>
          </cell>
          <cell r="E3147" t="str">
            <v>INSTALACAO ELETRICA/ELETRIFICACAO E ILUMINACAO EXTERNA</v>
          </cell>
          <cell r="F3147" t="str">
            <v>FORNECIMENTO DE MAT/MO P/ELETRIFICACAO E ILUMINACAO PUBLICA</v>
          </cell>
          <cell r="G3147" t="str">
            <v>SINAPI Abr/23</v>
          </cell>
        </row>
        <row r="3148">
          <cell r="A3148">
            <v>101537</v>
          </cell>
          <cell r="B3148" t="str">
            <v>APARELHO SINALIZADOR DE SAÍDA DE GARAGEM, COM CÉLULA FOTOELÉTRICA - FORNECIMENTO E INSTALAÇÃO. AF_07/2020</v>
          </cell>
          <cell r="C3148" t="str">
            <v>UN</v>
          </cell>
          <cell r="D3148">
            <v>141.99</v>
          </cell>
          <cell r="E3148" t="str">
            <v>INSTALACAO ELETRICA/ELETRIFICACAO E ILUMINACAO EXTERNA</v>
          </cell>
          <cell r="F3148" t="str">
            <v>FORNECIMENTO DE MAT/MO P/ELETRIFICACAO E ILUMINACAO PUBLICA</v>
          </cell>
          <cell r="G3148" t="str">
            <v>SINAPI Abr/23</v>
          </cell>
        </row>
        <row r="3149">
          <cell r="A3149">
            <v>101538</v>
          </cell>
          <cell r="B3149" t="str">
            <v>ARMAÇÃO SECUNDÁRIA, COM 1 ESTRIBO E 1 ISOLADOR - FORNECIMENTO E INSTALAÇÃO. AF_07/2020</v>
          </cell>
          <cell r="C3149" t="str">
            <v>UN</v>
          </cell>
          <cell r="D3149">
            <v>51.18</v>
          </cell>
          <cell r="E3149" t="str">
            <v>INSTALACAO ELETRICA/ELETRIFICACAO E ILUMINACAO EXTERNA</v>
          </cell>
          <cell r="F3149" t="str">
            <v>FORNECIMENTO DE MAT/MO P/ELETRIFICACAO E ILUMINACAO PUBLICA</v>
          </cell>
          <cell r="G3149" t="str">
            <v>SINAPI Abr/23</v>
          </cell>
        </row>
        <row r="3150">
          <cell r="A3150">
            <v>101539</v>
          </cell>
          <cell r="B3150" t="str">
            <v>ARMAÇÃO SECUNDÁRIA, COM 2 ESTRIBOS E 2 ISOLADORES - FORNECIMENTO E INSTALAÇÃO. AF_07/2020</v>
          </cell>
          <cell r="C3150" t="str">
            <v>UN</v>
          </cell>
          <cell r="D3150">
            <v>86.15</v>
          </cell>
          <cell r="E3150" t="str">
            <v>INSTALACAO ELETRICA/ELETRIFICACAO E ILUMINACAO EXTERNA</v>
          </cell>
          <cell r="F3150" t="str">
            <v>FORNECIMENTO DE MAT/MO P/ELETRIFICACAO E ILUMINACAO PUBLICA</v>
          </cell>
          <cell r="G3150" t="str">
            <v>SINAPI Abr/23</v>
          </cell>
        </row>
        <row r="3151">
          <cell r="A3151">
            <v>101540</v>
          </cell>
          <cell r="B3151" t="str">
            <v>ARMAÇÃO SECUNDÁRIA, COM 3 ESTRIBOS E 3 ISOLADORES - FORNECIMENTO E INSTALAÇÃO. AF_07/2020</v>
          </cell>
          <cell r="C3151" t="str">
            <v>UN</v>
          </cell>
          <cell r="D3151">
            <v>143.65</v>
          </cell>
          <cell r="E3151" t="str">
            <v>INSTALACAO ELETRICA/ELETRIFICACAO E ILUMINACAO EXTERNA</v>
          </cell>
          <cell r="F3151" t="str">
            <v>FORNECIMENTO DE MAT/MO P/ELETRIFICACAO E ILUMINACAO PUBLICA</v>
          </cell>
          <cell r="G3151" t="str">
            <v>SINAPI Abr/23</v>
          </cell>
        </row>
        <row r="3152">
          <cell r="A3152">
            <v>101541</v>
          </cell>
          <cell r="B3152" t="str">
            <v>ARMAÇÃO SECUNDÁRIA, COM 4 ESTRIBOS E 4 ISOLADORES - FORNECIMENTO E INSTALAÇÃO. AF_07/2020</v>
          </cell>
          <cell r="C3152" t="str">
            <v>UN</v>
          </cell>
          <cell r="D3152">
            <v>187.73</v>
          </cell>
          <cell r="E3152" t="str">
            <v>INSTALACAO ELETRICA/ELETRIFICACAO E ILUMINACAO EXTERNA</v>
          </cell>
          <cell r="F3152" t="str">
            <v>FORNECIMENTO DE MAT/MO P/ELETRIFICACAO E ILUMINACAO PUBLICA</v>
          </cell>
          <cell r="G3152" t="str">
            <v>SINAPI Abr/23</v>
          </cell>
        </row>
        <row r="3153">
          <cell r="A3153">
            <v>101542</v>
          </cell>
          <cell r="B3153" t="str">
            <v>ARMAÇÃO SECUNDÁRIA, COM 1 ESTRIBO, SEM ISOLADOR - FORNECIMENTO E INSTALAÇÃO. AF_07/2020</v>
          </cell>
          <cell r="C3153" t="str">
            <v>UN</v>
          </cell>
          <cell r="D3153">
            <v>39.15</v>
          </cell>
          <cell r="E3153" t="str">
            <v>INSTALACAO ELETRICA/ELETRIFICACAO E ILUMINACAO EXTERNA</v>
          </cell>
          <cell r="F3153" t="str">
            <v>FORNECIMENTO DE MAT/MO P/ELETRIFICACAO E ILUMINACAO PUBLICA</v>
          </cell>
          <cell r="G3153" t="str">
            <v>SINAPI Abr/23</v>
          </cell>
        </row>
        <row r="3154">
          <cell r="A3154">
            <v>101543</v>
          </cell>
          <cell r="B3154" t="str">
            <v>ARMAÇÃO SECUNDÁRIA, COM 2 ESTRIBOS, SEM ISOLADOR - FORNECIMENTO E INSTALAÇÃO. AF_07/2020</v>
          </cell>
          <cell r="C3154" t="str">
            <v>UN</v>
          </cell>
          <cell r="D3154">
            <v>70.45</v>
          </cell>
          <cell r="E3154" t="str">
            <v>INSTALACAO ELETRICA/ELETRIFICACAO E ILUMINACAO EXTERNA</v>
          </cell>
          <cell r="F3154" t="str">
            <v>FORNECIMENTO DE MAT/MO P/ELETRIFICACAO E ILUMINACAO PUBLICA</v>
          </cell>
          <cell r="G3154" t="str">
            <v>SINAPI Abr/23</v>
          </cell>
        </row>
        <row r="3155">
          <cell r="A3155">
            <v>101544</v>
          </cell>
          <cell r="B3155" t="str">
            <v>ARMAÇÃO SECUNDÁRIA, COM 3 ESTRIBOS, SEM ISOLADOR - FORNECIMENTO E INSTALAÇÃO. AF_07/2020</v>
          </cell>
          <cell r="C3155" t="str">
            <v>UN</v>
          </cell>
          <cell r="D3155">
            <v>111.92</v>
          </cell>
          <cell r="E3155" t="str">
            <v>INSTALACAO ELETRICA/ELETRIFICACAO E ILUMINACAO EXTERNA</v>
          </cell>
          <cell r="F3155" t="str">
            <v>FORNECIMENTO DE MAT/MO P/ELETRIFICACAO E ILUMINACAO PUBLICA</v>
          </cell>
          <cell r="G3155" t="str">
            <v>SINAPI Abr/23</v>
          </cell>
        </row>
        <row r="3156">
          <cell r="A3156">
            <v>101545</v>
          </cell>
          <cell r="B3156" t="str">
            <v>ARMAÇÃO SECUNDÁRIA, COM 4 ESTRIBOS, SEM ISOLADOR - FORNECIMENTO E INSTALAÇÃO. AF_07/2020</v>
          </cell>
          <cell r="C3156" t="str">
            <v>UN</v>
          </cell>
          <cell r="D3156">
            <v>161.06</v>
          </cell>
          <cell r="E3156" t="str">
            <v>INSTALACAO ELETRICA/ELETRIFICACAO E ILUMINACAO EXTERNA</v>
          </cell>
          <cell r="F3156" t="str">
            <v>FORNECIMENTO DE MAT/MO P/ELETRIFICACAO E ILUMINACAO PUBLICA</v>
          </cell>
          <cell r="G3156" t="str">
            <v>SINAPI Abr/23</v>
          </cell>
        </row>
        <row r="3157">
          <cell r="A3157">
            <v>101546</v>
          </cell>
          <cell r="B3157" t="str">
            <v>ISOLADOR, TIPO PINO, PARA TENSÃO 15 KV - FORNECIMENTO E INSTALAÇÃO. AF_07/2020</v>
          </cell>
          <cell r="C3157" t="str">
            <v>UN</v>
          </cell>
          <cell r="D3157">
            <v>29.53</v>
          </cell>
          <cell r="E3157" t="str">
            <v>INSTALACAO ELETRICA/ELETRIFICACAO E ILUMINACAO EXTERNA</v>
          </cell>
          <cell r="F3157" t="str">
            <v>FORNECIMENTO DE MAT/MO P/ELETRIFICACAO E ILUMINACAO PUBLICA</v>
          </cell>
          <cell r="G3157" t="str">
            <v>SINAPI Abr/23</v>
          </cell>
        </row>
        <row r="3158">
          <cell r="A3158">
            <v>101547</v>
          </cell>
          <cell r="B3158" t="str">
            <v>ISOLADOR, TIPO DISCO, PARA TENSÃO 15 KV - FORNECIMENTO E INSTALAÇÃO. AF_07/2020</v>
          </cell>
          <cell r="C3158" t="str">
            <v>UN</v>
          </cell>
          <cell r="D3158">
            <v>90.74</v>
          </cell>
          <cell r="E3158" t="str">
            <v>INSTALACAO ELETRICA/ELETRIFICACAO E ILUMINACAO EXTERNA</v>
          </cell>
          <cell r="F3158" t="str">
            <v>FORNECIMENTO DE MAT/MO P/ELETRIFICACAO E ILUMINACAO PUBLICA</v>
          </cell>
          <cell r="G3158" t="str">
            <v>SINAPI Abr/23</v>
          </cell>
        </row>
        <row r="3159">
          <cell r="A3159">
            <v>101548</v>
          </cell>
          <cell r="B3159" t="str">
            <v>ISOLADOR, TIPO ROLDANA, PARA BAIXA TENSÃO - FORNECIMENTO E INSTALAÇÃO. AF_07/2020</v>
          </cell>
          <cell r="C3159" t="str">
            <v>UN</v>
          </cell>
          <cell r="D3159">
            <v>7.94</v>
          </cell>
          <cell r="E3159" t="str">
            <v>INSTALACAO ELETRICA/ELETRIFICACAO E ILUMINACAO EXTERNA</v>
          </cell>
          <cell r="F3159" t="str">
            <v>FORNECIMENTO DE MAT/MO P/ELETRIFICACAO E ILUMINACAO PUBLICA</v>
          </cell>
          <cell r="G3159" t="str">
            <v>SINAPI Abr/23</v>
          </cell>
        </row>
        <row r="3160">
          <cell r="A3160">
            <v>101549</v>
          </cell>
          <cell r="B3160" t="str">
            <v>GRAMPO PARALELO METÁLICO, PARA REDES AÉREAS DE DISTRIBUIÇÃO DE ENERGIA ELÉTRICA DE BAIXA TENSÃO - FORNECIMENTO E INSTALAÇÃO. AF_07/2020</v>
          </cell>
          <cell r="C3160" t="str">
            <v>UN</v>
          </cell>
          <cell r="D3160">
            <v>23.48</v>
          </cell>
          <cell r="E3160" t="str">
            <v>INSTALACAO ELETRICA/ELETRIFICACAO E ILUMINACAO EXTERNA</v>
          </cell>
          <cell r="F3160" t="str">
            <v>FORNECIMENTO DE MAT/MO P/ELETRIFICACAO E ILUMINACAO PUBLICA</v>
          </cell>
          <cell r="G3160" t="str">
            <v>SINAPI Abr/23</v>
          </cell>
        </row>
        <row r="3161">
          <cell r="A3161">
            <v>101553</v>
          </cell>
          <cell r="B3161" t="str">
            <v>ALÇA PREFORMADA DE DISTRIBUIÇÃO, EM  AÇO GALVANIZADO, AWG 1 - FORNECIMENTO E INSTALAÇÃO. AF_07/2020</v>
          </cell>
          <cell r="C3161" t="str">
            <v>UN</v>
          </cell>
          <cell r="D3161">
            <v>18.04</v>
          </cell>
          <cell r="E3161" t="str">
            <v>INSTALACAO ELETRICA/ELETRIFICACAO E ILUMINACAO EXTERNA</v>
          </cell>
          <cell r="F3161" t="str">
            <v>FORNECIMENTO DE MAT/MO P/ELETRIFICACAO E ILUMINACAO PUBLICA</v>
          </cell>
          <cell r="G3161" t="str">
            <v>SINAPI Abr/23</v>
          </cell>
        </row>
        <row r="3162">
          <cell r="A3162">
            <v>101554</v>
          </cell>
          <cell r="B3162" t="str">
            <v>ALÇA PREFORMADA DE DISTRIBUIÇÃO, EM  AÇO GALVANIZADO, AWG 2 - FORNECIMENTO E INSTALAÇÃO. AF_07/2020</v>
          </cell>
          <cell r="C3162" t="str">
            <v>UN</v>
          </cell>
          <cell r="D3162">
            <v>13.44</v>
          </cell>
          <cell r="E3162" t="str">
            <v>INSTALACAO ELETRICA/ELETRIFICACAO E ILUMINACAO EXTERNA</v>
          </cell>
          <cell r="F3162" t="str">
            <v>FORNECIMENTO DE MAT/MO P/ELETRIFICACAO E ILUMINACAO PUBLICA</v>
          </cell>
          <cell r="G3162" t="str">
            <v>SINAPI Abr/23</v>
          </cell>
        </row>
        <row r="3163">
          <cell r="A3163">
            <v>101555</v>
          </cell>
          <cell r="B3163" t="str">
            <v>ALÇA PREFORMADA DE DISTRIBUIÇÃO, EM  AÇO GALVANIZADO, AWG 4 - FORNECIMENTO E INSTALAÇÃO. AF_07/2020</v>
          </cell>
          <cell r="C3163" t="str">
            <v>UN</v>
          </cell>
          <cell r="D3163">
            <v>9.25</v>
          </cell>
          <cell r="E3163" t="str">
            <v>INSTALACAO ELETRICA/ELETRIFICACAO E ILUMINACAO EXTERNA</v>
          </cell>
          <cell r="F3163" t="str">
            <v>FORNECIMENTO DE MAT/MO P/ELETRIFICACAO E ILUMINACAO PUBLICA</v>
          </cell>
          <cell r="G3163" t="str">
            <v>SINAPI Abr/23</v>
          </cell>
        </row>
        <row r="3164">
          <cell r="A3164">
            <v>101556</v>
          </cell>
          <cell r="B3164" t="str">
            <v>ALÇA PREFORMADA DE DISTRIBUIÇÃO, EM  AÇO GALVANIZADO, AWG 6 - FORNECIMENTO E INSTALAÇÃO. AF_07/2020</v>
          </cell>
          <cell r="C3164" t="str">
            <v>UN</v>
          </cell>
          <cell r="D3164">
            <v>8.58</v>
          </cell>
          <cell r="E3164" t="str">
            <v>INSTALACAO ELETRICA/ELETRIFICACAO E ILUMINACAO EXTERNA</v>
          </cell>
          <cell r="F3164" t="str">
            <v>FORNECIMENTO DE MAT/MO P/ELETRIFICACAO E ILUMINACAO PUBLICA</v>
          </cell>
          <cell r="G3164" t="str">
            <v>SINAPI Abr/23</v>
          </cell>
        </row>
        <row r="3165">
          <cell r="A3165">
            <v>101560</v>
          </cell>
          <cell r="B3165" t="str">
            <v>CABO DE COBRE FLEXÍVEL ISOLADO, 10 MM², 0,6/1,0 KV, PARA REDE AÉREA DE DISTRIBUIÇÃO DE ENERGIA ELÉTRICA DE BAIXA TENSÃO - FORNECIMENTO E INSTALAÇÃO. AF_07/2020</v>
          </cell>
          <cell r="C3165" t="str">
            <v>M</v>
          </cell>
          <cell r="D3165">
            <v>8.1199999999999992</v>
          </cell>
          <cell r="E3165" t="str">
            <v>INSTALACAO ELETRICA/ELETRIFICACAO E ILUMINACAO EXTERNA</v>
          </cell>
          <cell r="F3165" t="str">
            <v>FORNECIMENTO DE MAT/MO P/ELETRIFICACAO E ILUMINACAO PUBLICA</v>
          </cell>
          <cell r="G3165" t="str">
            <v>SINAPI Abr/23</v>
          </cell>
        </row>
        <row r="3166">
          <cell r="A3166">
            <v>101561</v>
          </cell>
          <cell r="B3166" t="str">
            <v>CABO DE COBRE FLEXÍVEL ISOLADO, 16 MM², 0,6/1,0 KV, PARA REDE AÉREA DE DISTRIBUIÇÃO DE ENERGIA ELÉTRICA DE BAIXA TENSÃO - FORNECIMENTO E INSTALAÇÃO. AF_07/2020</v>
          </cell>
          <cell r="C3166" t="str">
            <v>M</v>
          </cell>
          <cell r="D3166">
            <v>12.89</v>
          </cell>
          <cell r="E3166" t="str">
            <v>INSTALACAO ELETRICA/ELETRIFICACAO E ILUMINACAO EXTERNA</v>
          </cell>
          <cell r="F3166" t="str">
            <v>FORNECIMENTO DE MAT/MO P/ELETRIFICACAO E ILUMINACAO PUBLICA</v>
          </cell>
          <cell r="G3166" t="str">
            <v>SINAPI Abr/23</v>
          </cell>
        </row>
        <row r="3167">
          <cell r="A3167">
            <v>101562</v>
          </cell>
          <cell r="B3167" t="str">
            <v>CABO DE COBRE FLEXÍVEL ISOLADO, 25 MM², 0,6/1,0 KV, PARA REDE AÉREA DE DISTRIBUIÇÃO DE ENERGIA ELÉTRICA DE BAIXA TENSÃO - FORNECIMENTO E INSTALAÇÃO. AF_07/2020</v>
          </cell>
          <cell r="C3167" t="str">
            <v>M</v>
          </cell>
          <cell r="D3167">
            <v>19.940000000000001</v>
          </cell>
          <cell r="E3167" t="str">
            <v>INSTALACAO ELETRICA/ELETRIFICACAO E ILUMINACAO EXTERNA</v>
          </cell>
          <cell r="F3167" t="str">
            <v>FORNECIMENTO DE MAT/MO P/ELETRIFICACAO E ILUMINACAO PUBLICA</v>
          </cell>
          <cell r="G3167" t="str">
            <v>SINAPI Abr/23</v>
          </cell>
        </row>
        <row r="3168">
          <cell r="A3168">
            <v>101563</v>
          </cell>
          <cell r="B3168" t="str">
            <v>CABO DE COBRE FLEXÍVEL ISOLADO, 35 MM², 0,6/1,0 KV, PARA REDE AÉREA DE DISTRIBUIÇÃO DE ENERGIA ELÉTRICA DE BAIXA TENSÃO - FORNECIMENTO E INSTALAÇÃO. AF_07/2020</v>
          </cell>
          <cell r="C3168" t="str">
            <v>M</v>
          </cell>
          <cell r="D3168">
            <v>28.15</v>
          </cell>
          <cell r="E3168" t="str">
            <v>INSTALACAO ELETRICA/ELETRIFICACAO E ILUMINACAO EXTERNA</v>
          </cell>
          <cell r="F3168" t="str">
            <v>FORNECIMENTO DE MAT/MO P/ELETRIFICACAO E ILUMINACAO PUBLICA</v>
          </cell>
          <cell r="G3168" t="str">
            <v>SINAPI Abr/23</v>
          </cell>
        </row>
        <row r="3169">
          <cell r="A3169">
            <v>101564</v>
          </cell>
          <cell r="B3169" t="str">
            <v>CABO DE COBRE FLEXÍVEL ISOLADO, 50 MM², 0,6/1,0 KV, PARA REDE AÉREA DE DISTRIBUIÇÃO DE ENERGIA ELÉTRICA DE BAIXA TENSÃO - FORNECIMENTO E INSTALAÇÃO. AF_07/2020</v>
          </cell>
          <cell r="C3169" t="str">
            <v>M</v>
          </cell>
          <cell r="D3169">
            <v>41.57</v>
          </cell>
          <cell r="E3169" t="str">
            <v>INSTALACAO ELETRICA/ELETRIFICACAO E ILUMINACAO EXTERNA</v>
          </cell>
          <cell r="F3169" t="str">
            <v>FORNECIMENTO DE MAT/MO P/ELETRIFICACAO E ILUMINACAO PUBLICA</v>
          </cell>
          <cell r="G3169" t="str">
            <v>SINAPI Abr/23</v>
          </cell>
        </row>
        <row r="3170">
          <cell r="A3170">
            <v>101565</v>
          </cell>
          <cell r="B3170" t="str">
            <v>CABO DE COBRE FLEXÍVEL ISOLADO, 70 MM², 0,6/1,0 KV, PARA REDE AÉREA DE DISTRIBUIÇÃO DE ENERGIA ELÉTRICA DE BAIXA TENSÃO - FORNECIMENTO E INSTALAÇÃO. AF_07/2020</v>
          </cell>
          <cell r="C3170" t="str">
            <v>M</v>
          </cell>
          <cell r="D3170">
            <v>58.12</v>
          </cell>
          <cell r="E3170" t="str">
            <v>INSTALACAO ELETRICA/ELETRIFICACAO E ILUMINACAO EXTERNA</v>
          </cell>
          <cell r="F3170" t="str">
            <v>FORNECIMENTO DE MAT/MO P/ELETRIFICACAO E ILUMINACAO PUBLICA</v>
          </cell>
          <cell r="G3170" t="str">
            <v>SINAPI Abr/23</v>
          </cell>
        </row>
        <row r="3171">
          <cell r="A3171">
            <v>101567</v>
          </cell>
          <cell r="B3171" t="str">
            <v>CABO DE COBRE FLEXÍVEL ISOLADO, 95 MM², 0,6/1,0 KV, PARA REDE AÉREA DE DISTRIBUIÇÃO DE ENERGIA ELÉTRICA DE BAIXA TENSÃO - FORNECIMENTO E INSTALAÇÃO. AF_07/2020</v>
          </cell>
          <cell r="C3171" t="str">
            <v>M</v>
          </cell>
          <cell r="D3171">
            <v>75.430000000000007</v>
          </cell>
          <cell r="E3171" t="str">
            <v>INSTALACAO ELETRICA/ELETRIFICACAO E ILUMINACAO EXTERNA</v>
          </cell>
          <cell r="F3171" t="str">
            <v>FORNECIMENTO DE MAT/MO P/ELETRIFICACAO E ILUMINACAO PUBLICA</v>
          </cell>
          <cell r="G3171" t="str">
            <v>SINAPI Abr/23</v>
          </cell>
        </row>
        <row r="3172">
          <cell r="A3172">
            <v>101568</v>
          </cell>
          <cell r="B3172" t="str">
            <v>CABO DE COBRE FLEXÍVEL ISOLADO, 120 MM², 0,6/1,0 KV, PARA REDE AÉREA DE DISTRIBUIÇÃO DE ENERGIA ELÉTRICA DE BAIXA TENSÃO - FORNECIMENTO E INSTALAÇÃO. AF_07/2020</v>
          </cell>
          <cell r="C3172" t="str">
            <v>M</v>
          </cell>
          <cell r="D3172">
            <v>98.61</v>
          </cell>
          <cell r="E3172" t="str">
            <v>INSTALACAO ELETRICA/ELETRIFICACAO E ILUMINACAO EXTERNA</v>
          </cell>
          <cell r="F3172" t="str">
            <v>FORNECIMENTO DE MAT/MO P/ELETRIFICACAO E ILUMINACAO PUBLICA</v>
          </cell>
          <cell r="G3172" t="str">
            <v>SINAPI Abr/23</v>
          </cell>
        </row>
        <row r="3173">
          <cell r="A3173">
            <v>101626</v>
          </cell>
          <cell r="B3173" t="str">
            <v>REATOR PARA LÂMPADA VAPOR DE MERCÚRIO 400 W, USO EXTERNO - FORNECIMENTO E INSTALAÇÃO. AF_08/2020</v>
          </cell>
          <cell r="C3173" t="str">
            <v>UN</v>
          </cell>
          <cell r="D3173">
            <v>168.3</v>
          </cell>
          <cell r="E3173" t="str">
            <v>INSTALACAO ELETRICA/ELETRIFICACAO E ILUMINACAO EXTERNA</v>
          </cell>
          <cell r="F3173" t="str">
            <v>FORNECIMENTO DE MAT/MO P/ELETRIFICACAO E ILUMINACAO PUBLICA</v>
          </cell>
          <cell r="G3173" t="str">
            <v>SINAPI Abr/23</v>
          </cell>
        </row>
        <row r="3174">
          <cell r="A3174">
            <v>101627</v>
          </cell>
          <cell r="B3174" t="str">
            <v>REATOR PARA LÂMPADA VAPOR DE SÓDIO 250 W, USO EXTERNO - FORNECIMENTO E INSTALAÇÃO. AF_08/2020</v>
          </cell>
          <cell r="C3174" t="str">
            <v>UN</v>
          </cell>
          <cell r="D3174">
            <v>259.22000000000003</v>
          </cell>
          <cell r="E3174" t="str">
            <v>INSTALACAO ELETRICA/ELETRIFICACAO E ILUMINACAO EXTERNA</v>
          </cell>
          <cell r="F3174" t="str">
            <v>FORNECIMENTO DE MAT/MO P/ELETRIFICACAO E ILUMINACAO PUBLICA</v>
          </cell>
          <cell r="G3174" t="str">
            <v>SINAPI Abr/23</v>
          </cell>
        </row>
        <row r="3175">
          <cell r="A3175">
            <v>101628</v>
          </cell>
          <cell r="B3175" t="str">
            <v>REATOR PARA LÂMPADA VAPOR DE MERCÚRIO 125 W, USO EXTERNO - FORNECIMENTO E INSTALAÇÃO. AF_08/2020</v>
          </cell>
          <cell r="C3175" t="str">
            <v>UN</v>
          </cell>
          <cell r="D3175">
            <v>126.24</v>
          </cell>
          <cell r="E3175" t="str">
            <v>INSTALACAO ELETRICA/ELETRIFICACAO E ILUMINACAO EXTERNA</v>
          </cell>
          <cell r="F3175" t="str">
            <v>FORNECIMENTO DE MAT/MO P/ELETRIFICACAO E ILUMINACAO PUBLICA</v>
          </cell>
          <cell r="G3175" t="str">
            <v>SINAPI Abr/23</v>
          </cell>
        </row>
        <row r="3176">
          <cell r="A3176">
            <v>101629</v>
          </cell>
          <cell r="B3176" t="str">
            <v>REATOR PARA LÂMPADA VAPOR DE MERCÚRIO 250 W, USO EXTERNO - FORNECIMENTO E INSTALAÇÃO. AF_08/2020</v>
          </cell>
          <cell r="C3176" t="str">
            <v>UN</v>
          </cell>
          <cell r="D3176">
            <v>147.9</v>
          </cell>
          <cell r="E3176" t="str">
            <v>INSTALACAO ELETRICA/ELETRIFICACAO E ILUMINACAO EXTERNA</v>
          </cell>
          <cell r="F3176" t="str">
            <v>FORNECIMENTO DE MAT/MO P/ELETRIFICACAO E ILUMINACAO PUBLICA</v>
          </cell>
          <cell r="G3176" t="str">
            <v>SINAPI Abr/23</v>
          </cell>
        </row>
        <row r="3177">
          <cell r="A3177">
            <v>101630</v>
          </cell>
          <cell r="B3177" t="str">
            <v>SUBSTITUIÇÃO DE REATOR PARA ILUMINAÇÃO PÚBLICA (NÃO INCLUI FORNECIMENTO). AF_08/2020</v>
          </cell>
          <cell r="C3177" t="str">
            <v>UN</v>
          </cell>
          <cell r="D3177">
            <v>81.72</v>
          </cell>
          <cell r="E3177" t="str">
            <v>INSTALACAO ELETRICA/ELETRIFICACAO E ILUMINACAO EXTERNA</v>
          </cell>
          <cell r="F3177" t="str">
            <v>FORNECIMENTO DE MAT/MO P/ELETRIFICACAO E ILUMINACAO PUBLICA</v>
          </cell>
          <cell r="G3177" t="str">
            <v>SINAPI Abr/23</v>
          </cell>
        </row>
        <row r="3178">
          <cell r="A3178">
            <v>101631</v>
          </cell>
          <cell r="B3178" t="str">
            <v>IGNITOR PARA PARTIDA LÂMPADA VAPOR SÓDIO / VAPOR METÁLICO ATÉ 400 W - FORNECIMENTO E INSTALAÇÃO. AF_08/2020</v>
          </cell>
          <cell r="C3178" t="str">
            <v>UN</v>
          </cell>
          <cell r="D3178">
            <v>42.68</v>
          </cell>
          <cell r="E3178" t="str">
            <v>INSTALACAO ELETRICA/ELETRIFICACAO E ILUMINACAO EXTERNA</v>
          </cell>
          <cell r="F3178" t="str">
            <v>FORNECIMENTO DE MAT/MO P/ELETRIFICACAO E ILUMINACAO PUBLICA</v>
          </cell>
          <cell r="G3178" t="str">
            <v>SINAPI Abr/23</v>
          </cell>
        </row>
        <row r="3179">
          <cell r="A3179">
            <v>101632</v>
          </cell>
          <cell r="B3179" t="str">
            <v>RELÉ FOTOELÉTRICO PARA COMANDO DE ILUMINAÇÃO EXTERNA 1000 W - FORNECIMENTO E INSTALAÇÃO. AF_08/2020</v>
          </cell>
          <cell r="C3179" t="str">
            <v>UN</v>
          </cell>
          <cell r="D3179">
            <v>36.869999999999997</v>
          </cell>
          <cell r="E3179" t="str">
            <v>INSTALACAO ELETRICA/ELETRIFICACAO E ILUMINACAO EXTERNA</v>
          </cell>
          <cell r="F3179" t="str">
            <v>FORNECIMENTO DE MAT/MO P/ELETRIFICACAO E ILUMINACAO PUBLICA</v>
          </cell>
          <cell r="G3179" t="str">
            <v>SINAPI Abr/23</v>
          </cell>
        </row>
        <row r="3180">
          <cell r="A3180">
            <v>101633</v>
          </cell>
          <cell r="B3180" t="str">
            <v>SUBSTITUIÇÃO DE RELÉ FOTOELÉTRICO PARA COMANDO DE ILUMINAÇÃO EXTERNA 1000 W - FORNECIMENTO E INSTALAÇÃO. AF_08/2020</v>
          </cell>
          <cell r="C3180" t="str">
            <v>UN</v>
          </cell>
          <cell r="D3180">
            <v>100.43</v>
          </cell>
          <cell r="E3180" t="str">
            <v>INSTALACAO ELETRICA/ELETRIFICACAO E ILUMINACAO EXTERNA</v>
          </cell>
          <cell r="F3180" t="str">
            <v>FORNECIMENTO DE MAT/MO P/ELETRIFICACAO E ILUMINACAO PUBLICA</v>
          </cell>
          <cell r="G3180" t="str">
            <v>SINAPI Abr/23</v>
          </cell>
        </row>
        <row r="3181">
          <cell r="A3181">
            <v>101636</v>
          </cell>
          <cell r="B3181" t="str">
            <v>BRAÇO PARA ILUMINAÇÃO PÚBLICA, EM TUBO DE AÇO GALVANIZADO, COMPRIMENTO DE 1,50 M, PARA FIXAÇÃO EM POSTE DE CONCRETO - FORNECIMENTO E INSTALAÇÃO. AF_08/2020</v>
          </cell>
          <cell r="C3181" t="str">
            <v>UN</v>
          </cell>
          <cell r="D3181">
            <v>158.91</v>
          </cell>
          <cell r="E3181" t="str">
            <v>INSTALACAO ELETRICA/ELETRIFICACAO E ILUMINACAO EXTERNA</v>
          </cell>
          <cell r="F3181" t="str">
            <v>FORNECIMENTO DE MAT/MO P/ELETRIFICACAO E ILUMINACAO PUBLICA</v>
          </cell>
          <cell r="G3181" t="str">
            <v>SINAPI Abr/23</v>
          </cell>
        </row>
        <row r="3182">
          <cell r="A3182">
            <v>101637</v>
          </cell>
          <cell r="B3182" t="str">
            <v>BRAÇO PARA ILUMINAÇÃO PÚBLICA, EM TUBO DE AÇO GALVANIZADO, COMPRIMENTO DE 1,50 M, PARA FIXAÇÃO EM POSTE METÁLICO - FORNECIMENTO E INSTALAÇÃO. AF_08/2020</v>
          </cell>
          <cell r="C3182" t="str">
            <v>UN</v>
          </cell>
          <cell r="D3182">
            <v>154.69</v>
          </cell>
          <cell r="E3182" t="str">
            <v>INSTALACAO ELETRICA/ELETRIFICACAO E ILUMINACAO EXTERNA</v>
          </cell>
          <cell r="F3182" t="str">
            <v>FORNECIMENTO DE MAT/MO P/ELETRIFICACAO E ILUMINACAO PUBLICA</v>
          </cell>
          <cell r="G3182" t="str">
            <v>SINAPI Abr/23</v>
          </cell>
        </row>
        <row r="3183">
          <cell r="A3183">
            <v>101640</v>
          </cell>
          <cell r="B3183" t="str">
            <v>LÂMPADA VAPOR METÁLICO 400 W - FORNECIMENTO E INSTALAÇÃO. AF_08/2020</v>
          </cell>
          <cell r="C3183" t="str">
            <v>UN</v>
          </cell>
          <cell r="D3183">
            <v>105.66</v>
          </cell>
          <cell r="E3183" t="str">
            <v>INSTALACAO ELETRICA/ELETRIFICACAO E ILUMINACAO EXTERNA</v>
          </cell>
          <cell r="F3183" t="str">
            <v>FORNECIMENTO DE MAT/MO P/ELETRIFICACAO E ILUMINACAO PUBLICA</v>
          </cell>
          <cell r="G3183" t="str">
            <v>SINAPI Abr/23</v>
          </cell>
        </row>
        <row r="3184">
          <cell r="A3184">
            <v>101641</v>
          </cell>
          <cell r="B3184" t="str">
            <v>LÂMPADA VAPOR METÁLICO 150 W - FORNECIMENTO E INSTALAÇÃO. AF_08/2020</v>
          </cell>
          <cell r="C3184" t="str">
            <v>UN</v>
          </cell>
          <cell r="D3184">
            <v>54.92</v>
          </cell>
          <cell r="E3184" t="str">
            <v>INSTALACAO ELETRICA/ELETRIFICACAO E ILUMINACAO EXTERNA</v>
          </cell>
          <cell r="F3184" t="str">
            <v>FORNECIMENTO DE MAT/MO P/ELETRIFICACAO E ILUMINACAO PUBLICA</v>
          </cell>
          <cell r="G3184" t="str">
            <v>SINAPI Abr/23</v>
          </cell>
        </row>
        <row r="3185">
          <cell r="A3185">
            <v>101642</v>
          </cell>
          <cell r="B3185" t="str">
            <v>LÂMPADA VAPOR DE MERCÚRIO 125 W - FORNECIMENTO E INSTALAÇÃO. AF_08/2020</v>
          </cell>
          <cell r="C3185" t="str">
            <v>UN</v>
          </cell>
          <cell r="D3185">
            <v>27.76</v>
          </cell>
          <cell r="E3185" t="str">
            <v>INSTALACAO ELETRICA/ELETRIFICACAO E ILUMINACAO EXTERNA</v>
          </cell>
          <cell r="F3185" t="str">
            <v>FORNECIMENTO DE MAT/MO P/ELETRIFICACAO E ILUMINACAO PUBLICA</v>
          </cell>
          <cell r="G3185" t="str">
            <v>SINAPI Abr/23</v>
          </cell>
        </row>
        <row r="3186">
          <cell r="A3186">
            <v>101643</v>
          </cell>
          <cell r="B3186" t="str">
            <v>LÂMPADA VAPOR DE MERCÚRIO 250 W - FORNECIMENTO E INSTALAÇÃO. AF_08/2020</v>
          </cell>
          <cell r="C3186" t="str">
            <v>UN</v>
          </cell>
          <cell r="D3186">
            <v>47.99</v>
          </cell>
          <cell r="E3186" t="str">
            <v>INSTALACAO ELETRICA/ELETRIFICACAO E ILUMINACAO EXTERNA</v>
          </cell>
          <cell r="F3186" t="str">
            <v>FORNECIMENTO DE MAT/MO P/ELETRIFICACAO E ILUMINACAO PUBLICA</v>
          </cell>
          <cell r="G3186" t="str">
            <v>SINAPI Abr/23</v>
          </cell>
        </row>
        <row r="3187">
          <cell r="A3187">
            <v>101644</v>
          </cell>
          <cell r="B3187" t="str">
            <v>LÂMPADA VAPOR DE MERCÚRIO 400 W - FORNECIMENTO E INSTALAÇÃO. AF_08/2020</v>
          </cell>
          <cell r="C3187" t="str">
            <v>UN</v>
          </cell>
          <cell r="D3187">
            <v>64.8</v>
          </cell>
          <cell r="E3187" t="str">
            <v>INSTALACAO ELETRICA/ELETRIFICACAO E ILUMINACAO EXTERNA</v>
          </cell>
          <cell r="F3187" t="str">
            <v>FORNECIMENTO DE MAT/MO P/ELETRIFICACAO E ILUMINACAO PUBLICA</v>
          </cell>
          <cell r="G3187" t="str">
            <v>SINAPI Abr/23</v>
          </cell>
        </row>
        <row r="3188">
          <cell r="A3188">
            <v>101645</v>
          </cell>
          <cell r="B3188" t="str">
            <v>LÂMPADA MISTA 160 W - FORNECIMENTO E INSTALAÇÃO. AF_08/2020</v>
          </cell>
          <cell r="C3188" t="str">
            <v>UN</v>
          </cell>
          <cell r="D3188">
            <v>30.89</v>
          </cell>
          <cell r="E3188" t="str">
            <v>INSTALACAO ELETRICA/ELETRIFICACAO E ILUMINACAO EXTERNA</v>
          </cell>
          <cell r="F3188" t="str">
            <v>FORNECIMENTO DE MAT/MO P/ELETRIFICACAO E ILUMINACAO PUBLICA</v>
          </cell>
          <cell r="G3188" t="str">
            <v>SINAPI Abr/23</v>
          </cell>
        </row>
        <row r="3189">
          <cell r="A3189">
            <v>101646</v>
          </cell>
          <cell r="B3189" t="str">
            <v>LÂMPADA MISTA 250 W - FORNECIMENTO E INSTALAÇÃO. AF_08/2020</v>
          </cell>
          <cell r="C3189" t="str">
            <v>UN</v>
          </cell>
          <cell r="D3189">
            <v>40.89</v>
          </cell>
          <cell r="E3189" t="str">
            <v>INSTALACAO ELETRICA/ELETRIFICACAO E ILUMINACAO EXTERNA</v>
          </cell>
          <cell r="F3189" t="str">
            <v>FORNECIMENTO DE MAT/MO P/ELETRIFICACAO E ILUMINACAO PUBLICA</v>
          </cell>
          <cell r="G3189" t="str">
            <v>SINAPI Abr/23</v>
          </cell>
        </row>
        <row r="3190">
          <cell r="A3190">
            <v>101647</v>
          </cell>
          <cell r="B3190" t="str">
            <v>LÂMPADA MISTA 500 W - FORNECIMENTO E INSTALAÇÃO. AF_08/2020</v>
          </cell>
          <cell r="C3190" t="str">
            <v>UN</v>
          </cell>
          <cell r="D3190">
            <v>74.75</v>
          </cell>
          <cell r="E3190" t="str">
            <v>INSTALACAO ELETRICA/ELETRIFICACAO E ILUMINACAO EXTERNA</v>
          </cell>
          <cell r="F3190" t="str">
            <v>FORNECIMENTO DE MAT/MO P/ELETRIFICACAO E ILUMINACAO PUBLICA</v>
          </cell>
          <cell r="G3190" t="str">
            <v>SINAPI Abr/23</v>
          </cell>
        </row>
        <row r="3191">
          <cell r="A3191">
            <v>101648</v>
          </cell>
          <cell r="B3191" t="str">
            <v>LÂMPADA VAPOR DE SÓDIO 150 W - FORNECIMENTO E INSTALAÇÃO. AF_08/2020</v>
          </cell>
          <cell r="C3191" t="str">
            <v>UN</v>
          </cell>
          <cell r="D3191">
            <v>57.91</v>
          </cell>
          <cell r="E3191" t="str">
            <v>INSTALACAO ELETRICA/ELETRIFICACAO E ILUMINACAO EXTERNA</v>
          </cell>
          <cell r="F3191" t="str">
            <v>FORNECIMENTO DE MAT/MO P/ELETRIFICACAO E ILUMINACAO PUBLICA</v>
          </cell>
          <cell r="G3191" t="str">
            <v>SINAPI Abr/23</v>
          </cell>
        </row>
        <row r="3192">
          <cell r="A3192">
            <v>101649</v>
          </cell>
          <cell r="B3192" t="str">
            <v>LÂMPADA VAPOR DE SÓDIO 250 W - FORNECIMENTO E INSTALAÇÃO. AF_08/2020</v>
          </cell>
          <cell r="C3192" t="str">
            <v>UN</v>
          </cell>
          <cell r="D3192">
            <v>66.67</v>
          </cell>
          <cell r="E3192" t="str">
            <v>INSTALACAO ELETRICA/ELETRIFICACAO E ILUMINACAO EXTERNA</v>
          </cell>
          <cell r="F3192" t="str">
            <v>FORNECIMENTO DE MAT/MO P/ELETRIFICACAO E ILUMINACAO PUBLICA</v>
          </cell>
          <cell r="G3192" t="str">
            <v>SINAPI Abr/23</v>
          </cell>
        </row>
        <row r="3193">
          <cell r="A3193">
            <v>101650</v>
          </cell>
          <cell r="B3193" t="str">
            <v>LÂMPADA VAPOR DE SÓDIO 400 W - FORNECIMENTO E INSTALAÇÃO. AF_08/2020</v>
          </cell>
          <cell r="C3193" t="str">
            <v>UN</v>
          </cell>
          <cell r="D3193">
            <v>77.42</v>
          </cell>
          <cell r="E3193" t="str">
            <v>INSTALACAO ELETRICA/ELETRIFICACAO E ILUMINACAO EXTERNA</v>
          </cell>
          <cell r="F3193" t="str">
            <v>FORNECIMENTO DE MAT/MO P/ELETRIFICACAO E ILUMINACAO PUBLICA</v>
          </cell>
          <cell r="G3193" t="str">
            <v>SINAPI Abr/23</v>
          </cell>
        </row>
        <row r="3194">
          <cell r="A3194">
            <v>101651</v>
          </cell>
          <cell r="B3194" t="str">
            <v>SUBSTITUIÇÃO DE LÂMPADA PARA ILUMINAÇÃO PÚBLICA (NÃO INCLUI FORNECIMENTO). AF_08/2020</v>
          </cell>
          <cell r="C3194" t="str">
            <v>UN</v>
          </cell>
          <cell r="D3194">
            <v>66.45</v>
          </cell>
          <cell r="E3194" t="str">
            <v>INSTALACAO ELETRICA/ELETRIFICACAO E ILUMINACAO EXTERNA</v>
          </cell>
          <cell r="F3194" t="str">
            <v>FORNECIMENTO DE MAT/MO P/ELETRIFICACAO E ILUMINACAO PUBLICA</v>
          </cell>
          <cell r="G3194" t="str">
            <v>SINAPI Abr/23</v>
          </cell>
        </row>
        <row r="3195">
          <cell r="A3195">
            <v>101652</v>
          </cell>
          <cell r="B3195" t="str">
            <v>LUMINÁRIA FECHADA, PARA ILUMINAÇÃO PÚBLICA, PARA LÂMPADA DE VAPOR - FORNECIMENTO E INSTALAÇÃO (EXCLUSIVE LÂMPADA E REATOR). AF_08/2020</v>
          </cell>
          <cell r="C3195" t="str">
            <v>UN</v>
          </cell>
          <cell r="D3195">
            <v>510.02</v>
          </cell>
          <cell r="E3195" t="str">
            <v>INSTALACAO ELETRICA/ELETRIFICACAO E ILUMINACAO EXTERNA</v>
          </cell>
          <cell r="F3195" t="str">
            <v>FORNECIMENTO DE MAT/MO P/ELETRIFICACAO E ILUMINACAO PUBLICA</v>
          </cell>
          <cell r="G3195" t="str">
            <v>SINAPI Abr/23</v>
          </cell>
        </row>
        <row r="3196">
          <cell r="A3196">
            <v>101653</v>
          </cell>
          <cell r="B3196" t="str">
            <v>LUMINÁRIA ABERTA PARA ILUMINAÇÃO PÚBLICA, PARA LÂMPADA VAPOR DE MERCÚRIO ATÉ 400 W E MISTA ATÉ 500 W, COM BRAÇO EM TUBO DE AÇO GALV 1", COMPRIMENTO DE 1,50 M, PARA POSTE DE CONCRETO - FORNECIMENTO E INSTALAÇÃO (EXCLUSIVE LÂMPADA E REATOR). AF_08/2020</v>
          </cell>
          <cell r="C3196" t="str">
            <v>UN</v>
          </cell>
          <cell r="D3196">
            <v>299.27</v>
          </cell>
          <cell r="E3196" t="str">
            <v>INSTALACAO ELETRICA/ELETRIFICACAO E ILUMINACAO EXTERNA</v>
          </cell>
          <cell r="F3196" t="str">
            <v>FORNECIMENTO DE MAT/MO P/ELETRIFICACAO E ILUMINACAO PUBLICA</v>
          </cell>
          <cell r="G3196" t="str">
            <v>SINAPI Abr/23</v>
          </cell>
        </row>
        <row r="3197">
          <cell r="A3197">
            <v>101654</v>
          </cell>
          <cell r="B3197" t="str">
            <v>LUMINÁRIA DE LED PARA ILUMINAÇÃO PÚBLICA, DE 33 W ATÉ 50 W - FORNECIMENTO E INSTALAÇÃO. AF_08/2020</v>
          </cell>
          <cell r="C3197" t="str">
            <v>UN</v>
          </cell>
          <cell r="D3197">
            <v>282.64999999999998</v>
          </cell>
          <cell r="E3197" t="str">
            <v>INSTALACAO ELETRICA/ELETRIFICACAO E ILUMINACAO EXTERNA</v>
          </cell>
          <cell r="F3197" t="str">
            <v>FORNECIMENTO DE MAT/MO P/ELETRIFICACAO E ILUMINACAO PUBLICA</v>
          </cell>
          <cell r="G3197" t="str">
            <v>SINAPI Abr/23</v>
          </cell>
        </row>
        <row r="3198">
          <cell r="A3198">
            <v>101655</v>
          </cell>
          <cell r="B3198" t="str">
            <v>LUMINÁRIA DE LED PARA ILUMINAÇÃO PÚBLICA, DE 51 W ATÉ 67 W - FORNECIMENTO E INSTALAÇÃO. AF_08/2020</v>
          </cell>
          <cell r="C3198" t="str">
            <v>UN</v>
          </cell>
          <cell r="D3198">
            <v>454.73</v>
          </cell>
          <cell r="E3198" t="str">
            <v>INSTALACAO ELETRICA/ELETRIFICACAO E ILUMINACAO EXTERNA</v>
          </cell>
          <cell r="F3198" t="str">
            <v>FORNECIMENTO DE MAT/MO P/ELETRIFICACAO E ILUMINACAO PUBLICA</v>
          </cell>
          <cell r="G3198" t="str">
            <v>SINAPI Abr/23</v>
          </cell>
        </row>
        <row r="3199">
          <cell r="A3199">
            <v>101656</v>
          </cell>
          <cell r="B3199" t="str">
            <v>LUMINÁRIA DE LED PARA ILUMINAÇÃO PÚBLICA, DE 68 W ATÉ 97 W - FORNECIMENTO E INSTALAÇÃO. AF_08/2020</v>
          </cell>
          <cell r="C3199" t="str">
            <v>UN</v>
          </cell>
          <cell r="D3199">
            <v>494.91</v>
          </cell>
          <cell r="E3199" t="str">
            <v>INSTALACAO ELETRICA/ELETRIFICACAO E ILUMINACAO EXTERNA</v>
          </cell>
          <cell r="F3199" t="str">
            <v>FORNECIMENTO DE MAT/MO P/ELETRIFICACAO E ILUMINACAO PUBLICA</v>
          </cell>
          <cell r="G3199" t="str">
            <v>SINAPI Abr/23</v>
          </cell>
        </row>
        <row r="3200">
          <cell r="A3200">
            <v>101657</v>
          </cell>
          <cell r="B3200" t="str">
            <v>LUMINÁRIA DE LED PARA ILUMINAÇÃO PÚBLICA, DE 98 W ATÉ 137 W - FORNECIMENTO E INSTALAÇÃO. AF_08/2020</v>
          </cell>
          <cell r="C3200" t="str">
            <v>UN</v>
          </cell>
          <cell r="D3200">
            <v>580.5</v>
          </cell>
          <cell r="E3200" t="str">
            <v>INSTALACAO ELETRICA/ELETRIFICACAO E ILUMINACAO EXTERNA</v>
          </cell>
          <cell r="F3200" t="str">
            <v>FORNECIMENTO DE MAT/MO P/ELETRIFICACAO E ILUMINACAO PUBLICA</v>
          </cell>
          <cell r="G3200" t="str">
            <v>SINAPI Abr/23</v>
          </cell>
        </row>
        <row r="3201">
          <cell r="A3201">
            <v>101658</v>
          </cell>
          <cell r="B3201" t="str">
            <v>LUMINÁRIA DE LED PARA ILUMINAÇÃO PÚBLICA, DE 138 W ATÉ 180 W - FORNECIMENTO E INSTALAÇÃO. AF_08/2020</v>
          </cell>
          <cell r="C3201" t="str">
            <v>UN</v>
          </cell>
          <cell r="D3201">
            <v>756.48</v>
          </cell>
          <cell r="E3201" t="str">
            <v>INSTALACAO ELETRICA/ELETRIFICACAO E ILUMINACAO EXTERNA</v>
          </cell>
          <cell r="F3201" t="str">
            <v>FORNECIMENTO DE MAT/MO P/ELETRIFICACAO E ILUMINACAO PUBLICA</v>
          </cell>
          <cell r="G3201" t="str">
            <v>SINAPI Abr/23</v>
          </cell>
        </row>
        <row r="3202">
          <cell r="A3202">
            <v>101659</v>
          </cell>
          <cell r="B3202" t="str">
            <v>LUMINÁRIA DE LED PARA ILUMINAÇÃO PÚBLICA, DE 181 W ATÉ 239 W - FORNECIMENTO E INSTALAÇÃO. AF_08/2020</v>
          </cell>
          <cell r="C3202" t="str">
            <v>UN</v>
          </cell>
          <cell r="D3202">
            <v>865.94</v>
          </cell>
          <cell r="E3202" t="str">
            <v>INSTALACAO ELETRICA/ELETRIFICACAO E ILUMINACAO EXTERNA</v>
          </cell>
          <cell r="F3202" t="str">
            <v>FORNECIMENTO DE MAT/MO P/ELETRIFICACAO E ILUMINACAO PUBLICA</v>
          </cell>
          <cell r="G3202" t="str">
            <v>SINAPI Abr/23</v>
          </cell>
        </row>
        <row r="3203">
          <cell r="A3203">
            <v>101660</v>
          </cell>
          <cell r="B3203" t="str">
            <v>LUMINÁRIA DE LED PARA ILUMINAÇÃO PÚBLICA, DE 240 W ATÉ 350 W - FORNECIMENTO E INSTALAÇÃO. AF_08/2020</v>
          </cell>
          <cell r="C3203" t="str">
            <v>UN</v>
          </cell>
          <cell r="D3203">
            <v>1382.63</v>
          </cell>
          <cell r="E3203" t="str">
            <v>INSTALACAO ELETRICA/ELETRIFICACAO E ILUMINACAO EXTERNA</v>
          </cell>
          <cell r="F3203" t="str">
            <v>FORNECIMENTO DE MAT/MO P/ELETRIFICACAO E ILUMINACAO PUBLICA</v>
          </cell>
          <cell r="G3203" t="str">
            <v>SINAPI Abr/23</v>
          </cell>
        </row>
        <row r="3204">
          <cell r="A3204">
            <v>101661</v>
          </cell>
          <cell r="B3204" t="str">
            <v>SUBSTITUIÇÃO DE LUMINÁRIA DE VAPOR DE MERCÚRIO/VAPOR DE SÓDIO POR LUMINÁRIA DE LED PARA ILUMINAÇÃO PÚBLICA (NÃO INCLUI FORNECIMENTO). AF_08/2020</v>
          </cell>
          <cell r="C3204" t="str">
            <v>UN</v>
          </cell>
          <cell r="D3204">
            <v>135.41</v>
          </cell>
          <cell r="E3204" t="str">
            <v>INSTALACAO ELETRICA/ELETRIFICACAO E ILUMINACAO EXTERNA</v>
          </cell>
          <cell r="F3204" t="str">
            <v>FORNECIMENTO DE MAT/MO P/ELETRIFICACAO E ILUMINACAO PUBLICA</v>
          </cell>
          <cell r="G3204" t="str">
            <v>SINAPI Abr/23</v>
          </cell>
        </row>
        <row r="3205">
          <cell r="A3205">
            <v>101662</v>
          </cell>
          <cell r="B3205" t="str">
            <v>LUMINÁRIA FECHADA PARA ILUMINAÇÃO PÚBLICA, COM REATOR DE PARTIDA RÁPIDA, COM LÂMPADA VAPOR DE MERCÚRIO 250 W - FORNECIMENTO E INSTALAÇÃO. AF_08/2020</v>
          </cell>
          <cell r="C3205" t="str">
            <v>UN</v>
          </cell>
          <cell r="D3205">
            <v>705.93</v>
          </cell>
          <cell r="E3205" t="str">
            <v>INSTALACAO ELETRICA/ELETRIFICACAO E ILUMINACAO EXTERNA</v>
          </cell>
          <cell r="F3205" t="str">
            <v>FORNECIMENTO DE MAT/MO P/ELETRIFICACAO E ILUMINACAO PUBLICA</v>
          </cell>
          <cell r="G3205" t="str">
            <v>SINAPI Abr/23</v>
          </cell>
        </row>
        <row r="3206">
          <cell r="A3206">
            <v>101663</v>
          </cell>
          <cell r="B3206" t="str">
            <v>ABRAÇADEIRA DE FIXAÇÃO DE BRAÇOS DE LUMINÁRIAS DE 2" - FORNECIMENTO E INSTALAÇÃO. AF_08/2020</v>
          </cell>
          <cell r="C3206" t="str">
            <v>UN</v>
          </cell>
          <cell r="D3206">
            <v>33.85</v>
          </cell>
          <cell r="E3206" t="str">
            <v>INSTALACAO ELETRICA/ELETRIFICACAO E ILUMINACAO EXTERNA</v>
          </cell>
          <cell r="F3206" t="str">
            <v>FORNECIMENTO DE MAT/MO P/ELETRIFICACAO E ILUMINACAO PUBLICA</v>
          </cell>
          <cell r="G3206" t="str">
            <v>SINAPI Abr/23</v>
          </cell>
        </row>
        <row r="3207">
          <cell r="A3207">
            <v>101664</v>
          </cell>
          <cell r="B3207" t="str">
            <v>ABRAÇADEIRA DE FIXAÇÃO DE BRAÇOS DE LUMINÁRIAS DE 3" - FORNECIMENTO E INSTALAÇÃO. AF_08/2020</v>
          </cell>
          <cell r="C3207" t="str">
            <v>UN</v>
          </cell>
          <cell r="D3207">
            <v>35.06</v>
          </cell>
          <cell r="E3207" t="str">
            <v>INSTALACAO ELETRICA/ELETRIFICACAO E ILUMINACAO EXTERNA</v>
          </cell>
          <cell r="F3207" t="str">
            <v>FORNECIMENTO DE MAT/MO P/ELETRIFICACAO E ILUMINACAO PUBLICA</v>
          </cell>
          <cell r="G3207" t="str">
            <v>SINAPI Abr/23</v>
          </cell>
        </row>
        <row r="3208">
          <cell r="A3208">
            <v>101665</v>
          </cell>
          <cell r="B3208" t="str">
            <v>ABRAÇADEIRA DE FIXAÇÃO DE BRAÇOS DE LUMINÁRIAS DE 4" - FORNECIMENTO E INSTALAÇÃO. AF_08/2020</v>
          </cell>
          <cell r="C3208" t="str">
            <v>UN</v>
          </cell>
          <cell r="D3208">
            <v>40.24</v>
          </cell>
          <cell r="E3208" t="str">
            <v>INSTALACAO ELETRICA/ELETRIFICACAO E ILUMINACAO EXTERNA</v>
          </cell>
          <cell r="F3208" t="str">
            <v>FORNECIMENTO DE MAT/MO P/ELETRIFICACAO E ILUMINACAO PUBLICA</v>
          </cell>
          <cell r="G3208" t="str">
            <v>SINAPI Abr/23</v>
          </cell>
        </row>
        <row r="3209">
          <cell r="A3209">
            <v>101666</v>
          </cell>
          <cell r="B3209" t="str">
            <v>REFLETOR RETANGULAR FECHADO, COM LÂMPADA VAPOR METÁLICO 400 W - FORNECIMENTO E INSTALAÇÃO. AF_08/2020</v>
          </cell>
          <cell r="C3209" t="str">
            <v>UN</v>
          </cell>
          <cell r="D3209">
            <v>407.92</v>
          </cell>
          <cell r="E3209" t="str">
            <v>INSTALACAO ELETRICA/ELETRIFICACAO E ILUMINACAO EXTERNA</v>
          </cell>
          <cell r="F3209" t="str">
            <v>FORNECIMENTO DE MAT/MO P/ELETRIFICACAO E ILUMINACAO PUBLICA</v>
          </cell>
          <cell r="G3209" t="str">
            <v>SINAPI Abr/23</v>
          </cell>
        </row>
        <row r="3210">
          <cell r="A3210">
            <v>102085</v>
          </cell>
          <cell r="B3210" t="str">
            <v>LUMINÁRIA ESTANQUE COM PROTEÇÃO CONTRA ÁGUA, POEIRA OU IMPACTOS - FORNECIMENTO E INSTALAÇÃO. AF_08/2020</v>
          </cell>
          <cell r="C3210" t="str">
            <v>UN</v>
          </cell>
          <cell r="D3210">
            <v>205.87</v>
          </cell>
          <cell r="E3210" t="str">
            <v>INSTALACAO ELETRICA/ELETRIFICACAO E ILUMINACAO EXTERNA</v>
          </cell>
          <cell r="F3210" t="str">
            <v>FORNECIMENTO DE MAT/MO P/ELETRIFICACAO E ILUMINACAO PUBLICA</v>
          </cell>
          <cell r="G3210" t="str">
            <v>SINAPI Abr/23</v>
          </cell>
        </row>
        <row r="3211">
          <cell r="A3211">
            <v>100578</v>
          </cell>
          <cell r="B3211" t="str">
            <v>ASSENTAMENTO DE POSTE DE CONCRETO COM COMPRIMENTO NOMINAL DE 9 M, CARGA NOMINAL MENOR OU IGUAL A 1000 DAN, ENGASTAMENTO SIMPLES COM 1,5 M DE SOLO (NÃO INCLUI FORNECIMENTO). AF_11/2019</v>
          </cell>
          <cell r="C3211" t="str">
            <v>UN</v>
          </cell>
          <cell r="D3211">
            <v>474.81</v>
          </cell>
          <cell r="E3211" t="str">
            <v>INSTALACAO ELETRICA/ELETRIFICACAO E ILUMINACAO EXTERNA</v>
          </cell>
          <cell r="F3211" t="str">
            <v>POSTE DE CONCRETO</v>
          </cell>
          <cell r="G3211" t="str">
            <v>SINAPI Abr/23</v>
          </cell>
        </row>
        <row r="3212">
          <cell r="A3212">
            <v>100579</v>
          </cell>
          <cell r="B3212" t="str">
            <v>ASSENTAMENTO DE POSTE DE CONCRETO COM COMPRIMENTO NOMINAL DE 10 M, CARGA NOMINAL MENOR OU IGUAL A 1000 DAN, ENGASTAMENTO SIMPLES COM 1,6 M DE SOLO (NÃO INCLUI FORNECIMENTO). AF_11/2019</v>
          </cell>
          <cell r="C3212" t="str">
            <v>UN</v>
          </cell>
          <cell r="D3212">
            <v>518.91999999999996</v>
          </cell>
          <cell r="E3212" t="str">
            <v>INSTALACAO ELETRICA/ELETRIFICACAO E ILUMINACAO EXTERNA</v>
          </cell>
          <cell r="F3212" t="str">
            <v>POSTE DE CONCRETO</v>
          </cell>
          <cell r="G3212" t="str">
            <v>SINAPI Abr/23</v>
          </cell>
        </row>
        <row r="3213">
          <cell r="A3213">
            <v>100580</v>
          </cell>
          <cell r="B3213" t="str">
            <v>ASSENTAMENTO DE POSTE DE CONCRETO COM COMPRIMENTO NOMINAL DE 10 M, CARGA NOMINAL MAIOR QUE 1000 DAN, ENGASTAMENTO SIMPLES COM 1,6 M DE SOLO (NÃO INCLUI FORNECIMENTO). AF_11/2019</v>
          </cell>
          <cell r="C3213" t="str">
            <v>UN</v>
          </cell>
          <cell r="D3213">
            <v>584.01</v>
          </cell>
          <cell r="E3213" t="str">
            <v>INSTALACAO ELETRICA/ELETRIFICACAO E ILUMINACAO EXTERNA</v>
          </cell>
          <cell r="F3213" t="str">
            <v>POSTE DE CONCRETO</v>
          </cell>
          <cell r="G3213" t="str">
            <v>SINAPI Abr/23</v>
          </cell>
        </row>
        <row r="3214">
          <cell r="A3214">
            <v>100581</v>
          </cell>
          <cell r="B3214" t="str">
            <v>ASSENTAMENTO DE POSTE DE CONCRETO COM COMPRIMENTO NOMINAL DE 10,5 M, CARGA NOMINAL MENOR OU IGUAL A 1000 DAN, ENGASTAMENTO SIMPLES COM 1,65 M DE SOLO (NÃO INCLUI FORNECIMENTO). AF_11/2019</v>
          </cell>
          <cell r="C3214" t="str">
            <v>UN</v>
          </cell>
          <cell r="D3214">
            <v>540.73</v>
          </cell>
          <cell r="E3214" t="str">
            <v>INSTALACAO ELETRICA/ELETRIFICACAO E ILUMINACAO EXTERNA</v>
          </cell>
          <cell r="F3214" t="str">
            <v>POSTE DE CONCRETO</v>
          </cell>
          <cell r="G3214" t="str">
            <v>SINAPI Abr/23</v>
          </cell>
        </row>
        <row r="3215">
          <cell r="A3215">
            <v>100582</v>
          </cell>
          <cell r="B3215" t="str">
            <v>ASSENTAMENTO DE POSTE DE CONCRETO COM COMPRIMENTO NOMINAL DE 10,5 M, CARGA NOMINAL MAIOR QUE 1000 DAN, ENGASTAMENTO SIMPLES COM 1,65 M DE SOLO (NÃO INCLUI FORNECIMENTO). AF_11/2019</v>
          </cell>
          <cell r="C3215" t="str">
            <v>UN</v>
          </cell>
          <cell r="D3215">
            <v>658.2</v>
          </cell>
          <cell r="E3215" t="str">
            <v>INSTALACAO ELETRICA/ELETRIFICACAO E ILUMINACAO EXTERNA</v>
          </cell>
          <cell r="F3215" t="str">
            <v>POSTE DE CONCRETO</v>
          </cell>
          <cell r="G3215" t="str">
            <v>SINAPI Abr/23</v>
          </cell>
        </row>
        <row r="3216">
          <cell r="A3216">
            <v>100583</v>
          </cell>
          <cell r="B3216" t="str">
            <v>ASSENTAMENTO DE POSTE DE CONCRETO COM COMPRIMENTO NOMINAL DE 11 M, CARGA NOMINAL MENOR OU IGUAL A 1000 DAN, ENGASTAMENTO SIMPLES COM 1,7 M DE SOLO (NÃO INCLUI FORNECIMENTO). AF_11/2019</v>
          </cell>
          <cell r="C3216" t="str">
            <v>UN</v>
          </cell>
          <cell r="D3216">
            <v>564.62</v>
          </cell>
          <cell r="E3216" t="str">
            <v>INSTALACAO ELETRICA/ELETRIFICACAO E ILUMINACAO EXTERNA</v>
          </cell>
          <cell r="F3216" t="str">
            <v>POSTE DE CONCRETO</v>
          </cell>
          <cell r="G3216" t="str">
            <v>SINAPI Abr/23</v>
          </cell>
        </row>
        <row r="3217">
          <cell r="A3217">
            <v>100584</v>
          </cell>
          <cell r="B3217" t="str">
            <v>ASSENTAMENTO DE POSTE DE CONCRETO COM COMPRIMENTO NOMINAL DE 11 M, CARGA NOMINAL MAIOR QUE 1000 DAN, ENGASTAMENTO SIMPLES COM 1,7 M DE SOLO (NÃO INCLUI FORNECIMENTO). AF_11/2019</v>
          </cell>
          <cell r="C3217" t="str">
            <v>UN</v>
          </cell>
          <cell r="D3217">
            <v>635.15</v>
          </cell>
          <cell r="E3217" t="str">
            <v>INSTALACAO ELETRICA/ELETRIFICACAO E ILUMINACAO EXTERNA</v>
          </cell>
          <cell r="F3217" t="str">
            <v>POSTE DE CONCRETO</v>
          </cell>
          <cell r="G3217" t="str">
            <v>SINAPI Abr/23</v>
          </cell>
        </row>
        <row r="3218">
          <cell r="A3218">
            <v>100585</v>
          </cell>
          <cell r="B3218" t="str">
            <v>ASSENTAMENTO DE POSTE DE CONCRETO COM COMPRIMENTO NOMINAL DE 12 M, CARGA NOMINAL MENOR OU IGUAL A 1000 DAN, ENGASTAMENTO SIMPLES COM 1,8 M DE SOLO (NÃO INCLUI FORNECIMENTO). AF_11/2019</v>
          </cell>
          <cell r="C3218" t="str">
            <v>UN</v>
          </cell>
          <cell r="D3218">
            <v>610.64</v>
          </cell>
          <cell r="E3218" t="str">
            <v>INSTALACAO ELETRICA/ELETRIFICACAO E ILUMINACAO EXTERNA</v>
          </cell>
          <cell r="F3218" t="str">
            <v>POSTE DE CONCRETO</v>
          </cell>
          <cell r="G3218" t="str">
            <v>SINAPI Abr/23</v>
          </cell>
        </row>
        <row r="3219">
          <cell r="A3219">
            <v>100586</v>
          </cell>
          <cell r="B3219" t="str">
            <v>ASSENTAMENTO DE POSTE DE CONCRETO COM COMPRIMENTO NOMINAL DE 12 M, CARGA NOMINAL MAIOR QUE 1000 DAN, ENGASTAMENTO SIMPLES COM 1,8 M DE SOLO (NÃO INCLUI FORNECIMENTO). AF_11/2019</v>
          </cell>
          <cell r="C3219" t="str">
            <v>UN</v>
          </cell>
          <cell r="D3219">
            <v>722.92</v>
          </cell>
          <cell r="E3219" t="str">
            <v>INSTALACAO ELETRICA/ELETRIFICACAO E ILUMINACAO EXTERNA</v>
          </cell>
          <cell r="F3219" t="str">
            <v>POSTE DE CONCRETO</v>
          </cell>
          <cell r="G3219" t="str">
            <v>SINAPI Abr/23</v>
          </cell>
        </row>
        <row r="3220">
          <cell r="A3220">
            <v>100587</v>
          </cell>
          <cell r="B3220" t="str">
            <v>ASSENTAMENTO DE POSTE DE CONCRETO COM COMPRIMENTO NOMINAL DE 13 M, CARGA NOMINAL MENOR OU IGUAL A 1000 DAN, ENGASTAMENTO SIMPLES COM 1,9 M DE SOLO (NÃO INCLUI FORNECIMENTO). AF_11/2019</v>
          </cell>
          <cell r="C3220" t="str">
            <v>UN</v>
          </cell>
          <cell r="D3220">
            <v>658.92</v>
          </cell>
          <cell r="E3220" t="str">
            <v>INSTALACAO ELETRICA/ELETRIFICACAO E ILUMINACAO EXTERNA</v>
          </cell>
          <cell r="F3220" t="str">
            <v>POSTE DE CONCRETO</v>
          </cell>
          <cell r="G3220" t="str">
            <v>SINAPI Abr/23</v>
          </cell>
        </row>
        <row r="3221">
          <cell r="A3221">
            <v>100588</v>
          </cell>
          <cell r="B3221" t="str">
            <v>ASSENTAMENTO DE POSTE DE CONCRETO COM COMPRIMENTO NOMINAL DE 13 M, CARGA NOMINAL MAIOR QUE 1000 DAN, ENGASTAMENTO SIMPLES COM 1,9 M DE SOLO (NÃO INCLUI FORNECIMENTO). AF_11/2019</v>
          </cell>
          <cell r="C3221" t="str">
            <v>UN</v>
          </cell>
          <cell r="D3221">
            <v>746.17</v>
          </cell>
          <cell r="E3221" t="str">
            <v>INSTALACAO ELETRICA/ELETRIFICACAO E ILUMINACAO EXTERNA</v>
          </cell>
          <cell r="F3221" t="str">
            <v>POSTE DE CONCRETO</v>
          </cell>
          <cell r="G3221" t="str">
            <v>SINAPI Abr/23</v>
          </cell>
        </row>
        <row r="3222">
          <cell r="A3222">
            <v>100589</v>
          </cell>
          <cell r="B3222" t="str">
            <v>ASSENTAMENTO DE POSTE DE CONCRETO COM COMPRIMENTO NOMINAL DE 13,5 M, CARGA NOMINAL MENOR OU IGUAL A 1000 DAN, ENGASTAMENTO SIMPLES COM 1,95 M DE SOLO (NÃO INCLUI FORNECIMENTO). AF_11/2019</v>
          </cell>
          <cell r="C3222" t="str">
            <v>UN</v>
          </cell>
          <cell r="D3222">
            <v>743.94</v>
          </cell>
          <cell r="E3222" t="str">
            <v>INSTALACAO ELETRICA/ELETRIFICACAO E ILUMINACAO EXTERNA</v>
          </cell>
          <cell r="F3222" t="str">
            <v>POSTE DE CONCRETO</v>
          </cell>
          <cell r="G3222" t="str">
            <v>SINAPI Abr/23</v>
          </cell>
        </row>
        <row r="3223">
          <cell r="A3223">
            <v>100590</v>
          </cell>
          <cell r="B3223" t="str">
            <v>ASSENTAMENTO DE POSTE DE CONCRETO COM COMPRIMENTO NOMINAL DE 13,5 M, CARGA NOMINAL MAIOR QUE 1000 DAN, ENGASTAMENTO SIMPLES COM 1,95 M DE SOLO (NÃO INCLUI FORNECIMENTO). AF_11/2019</v>
          </cell>
          <cell r="C3223" t="str">
            <v>UN</v>
          </cell>
          <cell r="D3223">
            <v>830.47</v>
          </cell>
          <cell r="E3223" t="str">
            <v>INSTALACAO ELETRICA/ELETRIFICACAO E ILUMINACAO EXTERNA</v>
          </cell>
          <cell r="F3223" t="str">
            <v>POSTE DE CONCRETO</v>
          </cell>
          <cell r="G3223" t="str">
            <v>SINAPI Abr/23</v>
          </cell>
        </row>
        <row r="3224">
          <cell r="A3224">
            <v>100591</v>
          </cell>
          <cell r="B3224" t="str">
            <v>ASSENTAMENTO DE POSTE DE CONCRETO COM COMPRIMENTO NOMINAL DE 14 M, CARGA NOMINAL MENOR OU IGUAL A 1000 DAN, ENGASTAMENTO SIMPLES COM 2 M DE SOLO (NÃO INCLUI FORNECIMENTO). AF_11/2019</v>
          </cell>
          <cell r="C3224" t="str">
            <v>UN</v>
          </cell>
          <cell r="D3224">
            <v>729.9</v>
          </cell>
          <cell r="E3224" t="str">
            <v>INSTALACAO ELETRICA/ELETRIFICACAO E ILUMINACAO EXTERNA</v>
          </cell>
          <cell r="F3224" t="str">
            <v>POSTE DE CONCRETO</v>
          </cell>
          <cell r="G3224" t="str">
            <v>SINAPI Abr/23</v>
          </cell>
        </row>
        <row r="3225">
          <cell r="A3225">
            <v>100592</v>
          </cell>
          <cell r="B3225" t="str">
            <v>ASSENTAMENTO DE POSTE DE CONCRETO COM COMPRIMENTO NOMINAL DE 14 M, CARGA NOMINAL MAIOR QUE 1000 DAN, ENGASTAMENTO SIMPLES COM 2 M DE SOLO (NÃO INCLUI FORNECIMENTO). AF_11/2019</v>
          </cell>
          <cell r="C3225" t="str">
            <v>UN</v>
          </cell>
          <cell r="D3225">
            <v>801.55</v>
          </cell>
          <cell r="E3225" t="str">
            <v>INSTALACAO ELETRICA/ELETRIFICACAO E ILUMINACAO EXTERNA</v>
          </cell>
          <cell r="F3225" t="str">
            <v>POSTE DE CONCRETO</v>
          </cell>
          <cell r="G3225" t="str">
            <v>SINAPI Abr/23</v>
          </cell>
        </row>
        <row r="3226">
          <cell r="A3226">
            <v>100593</v>
          </cell>
          <cell r="B3226" t="str">
            <v>ASSENTAMENTO DE POSTE DE CONCRETO COM COMPRIMENTO NOMINAL DE 15 M, CARGA NOMINAL MENOR OU IGUAL A 1000 DAN, ENGASTAMENTO SIMPLES COM 2,1 M DE SOLO (NÃO INCLUI FORNECIMENTO). AF_11/2019</v>
          </cell>
          <cell r="C3226" t="str">
            <v>UN</v>
          </cell>
          <cell r="D3226">
            <v>782.06</v>
          </cell>
          <cell r="E3226" t="str">
            <v>INSTALACAO ELETRICA/ELETRIFICACAO E ILUMINACAO EXTERNA</v>
          </cell>
          <cell r="F3226" t="str">
            <v>POSTE DE CONCRETO</v>
          </cell>
          <cell r="G3226" t="str">
            <v>SINAPI Abr/23</v>
          </cell>
        </row>
        <row r="3227">
          <cell r="A3227">
            <v>100594</v>
          </cell>
          <cell r="B3227" t="str">
            <v>ASSENTAMENTO DE POSTE DE CONCRETO COM COMPRIMENTO NOMINAL DE 15 M, CARGA NOMINAL MAIOR QUE 1000 DAN, ENGASTAMENTO SIMPLES COM 2,1 M DE SOLO (NÃO INCLUI FORNECIMENTO). AF_11/2019</v>
          </cell>
          <cell r="C3227" t="str">
            <v>UN</v>
          </cell>
          <cell r="D3227">
            <v>903.3</v>
          </cell>
          <cell r="E3227" t="str">
            <v>INSTALACAO ELETRICA/ELETRIFICACAO E ILUMINACAO EXTERNA</v>
          </cell>
          <cell r="F3227" t="str">
            <v>POSTE DE CONCRETO</v>
          </cell>
          <cell r="G3227" t="str">
            <v>SINAPI Abr/23</v>
          </cell>
        </row>
        <row r="3228">
          <cell r="A3228">
            <v>100595</v>
          </cell>
          <cell r="B3228" t="str">
            <v>ASSENTAMENTO DE POSTE DE CONCRETO COM COMPRIMENTO NOMINAL DE 18 M, CARGA NOMINAL MENOR OU IGUAL A 1000 DAN, ENGASTAMENTO SIMPLES COM 2,4 M DE SOLO (NÃO INCLUI FORNECIMENTO). AF_11/2019</v>
          </cell>
          <cell r="C3228" t="str">
            <v>UN</v>
          </cell>
          <cell r="D3228">
            <v>938.7</v>
          </cell>
          <cell r="E3228" t="str">
            <v>INSTALACAO ELETRICA/ELETRIFICACAO E ILUMINACAO EXTERNA</v>
          </cell>
          <cell r="F3228" t="str">
            <v>POSTE DE CONCRETO</v>
          </cell>
          <cell r="G3228" t="str">
            <v>SINAPI Abr/23</v>
          </cell>
        </row>
        <row r="3229">
          <cell r="A3229">
            <v>100596</v>
          </cell>
          <cell r="B3229" t="str">
            <v>ASSENTAMENTO DE POSTE DE CONCRETO COM COMPRIMENTO NOMINAL DE 18 M, CARGA NOMINAL MAIOR QUE 1000 DAN, ENGASTAMENTO SIMPLES COM 2,4 M DE SOLO (NÃO INCLUI FORNECIMENTO). AF_11/2019</v>
          </cell>
          <cell r="C3229" t="str">
            <v>UN</v>
          </cell>
          <cell r="D3229">
            <v>1102.04</v>
          </cell>
          <cell r="E3229" t="str">
            <v>INSTALACAO ELETRICA/ELETRIFICACAO E ILUMINACAO EXTERNA</v>
          </cell>
          <cell r="F3229" t="str">
            <v>POSTE DE CONCRETO</v>
          </cell>
          <cell r="G3229" t="str">
            <v>SINAPI Abr/23</v>
          </cell>
        </row>
        <row r="3230">
          <cell r="A3230">
            <v>100597</v>
          </cell>
          <cell r="B3230" t="str">
            <v>ASSENTAMENTO DE POSTE DE CONCRETO COM COMPRIMENTO NOMINAL DE 20 M, CARGA NOMINAL MENOR OU IGUAL A 1000 DAN, ENGASTAMENTO SIMPLES COM 2,6 M DE SOLO (NÃO INCLUI FORNECIMENTO). AF_11/2019</v>
          </cell>
          <cell r="C3230" t="str">
            <v>UN</v>
          </cell>
          <cell r="D3230">
            <v>1098.73</v>
          </cell>
          <cell r="E3230" t="str">
            <v>INSTALACAO ELETRICA/ELETRIFICACAO E ILUMINACAO EXTERNA</v>
          </cell>
          <cell r="F3230" t="str">
            <v>POSTE DE CONCRETO</v>
          </cell>
          <cell r="G3230" t="str">
            <v>SINAPI Abr/23</v>
          </cell>
        </row>
        <row r="3231">
          <cell r="A3231">
            <v>100598</v>
          </cell>
          <cell r="B3231" t="str">
            <v>ASSENTAMENTO DE POSTE DE CONCRETO COM COMPRIMENTO NOMINAL DE 20 M, CARGA NOMINAL MAIOR QUE 1000, ENGASTAMENTO SIMPLES COM 2,6 M DE SOLO (NÃO INCLUI FORNECIMENTO). AF_11/2019</v>
          </cell>
          <cell r="C3231" t="str">
            <v>UN</v>
          </cell>
          <cell r="D3231">
            <v>1233.3900000000001</v>
          </cell>
          <cell r="E3231" t="str">
            <v>INSTALACAO ELETRICA/ELETRIFICACAO E ILUMINACAO EXTERNA</v>
          </cell>
          <cell r="F3231" t="str">
            <v>POSTE DE CONCRETO</v>
          </cell>
          <cell r="G3231" t="str">
            <v>SINAPI Abr/23</v>
          </cell>
        </row>
        <row r="3232">
          <cell r="A3232">
            <v>100599</v>
          </cell>
          <cell r="B3232" t="str">
            <v>ASSENTAMENTO DE POSTE DE CONCRETO COM COMPRIMENTO NOMINAL DE 9 M, CARGA NOMINAL DE 150 DAN, ENGASTAMENTO BASE CONCRETADA COM 1 M DE CONCRETO E 0,5 M DE SOLO (NÃO INCLUI FORNECIMENTO). AF_11/2019</v>
          </cell>
          <cell r="C3232" t="str">
            <v>UN</v>
          </cell>
          <cell r="D3232">
            <v>472.58</v>
          </cell>
          <cell r="E3232" t="str">
            <v>INSTALACAO ELETRICA/ELETRIFICACAO E ILUMINACAO EXTERNA</v>
          </cell>
          <cell r="F3232" t="str">
            <v>POSTE DE CONCRETO</v>
          </cell>
          <cell r="G3232" t="str">
            <v>SINAPI Abr/23</v>
          </cell>
        </row>
        <row r="3233">
          <cell r="A3233">
            <v>100600</v>
          </cell>
          <cell r="B3233" t="str">
            <v>ASSENTAMENTO DE POSTE DE CONCRETO COM COMPRIMENTO NOMINAL DE 9 M, CARGA NOMINAL DE 300 DAN, ENGASTAMENTO BASE CONCRETADA COM 1 M DE CONCRETO E 0,5 M DE SOLO (NÃO INCLUI FORNECIMENTO). AF_11/2019</v>
          </cell>
          <cell r="C3233" t="str">
            <v>UN</v>
          </cell>
          <cell r="D3233">
            <v>573.46</v>
          </cell>
          <cell r="E3233" t="str">
            <v>INSTALACAO ELETRICA/ELETRIFICACAO E ILUMINACAO EXTERNA</v>
          </cell>
          <cell r="F3233" t="str">
            <v>POSTE DE CONCRETO</v>
          </cell>
          <cell r="G3233" t="str">
            <v>SINAPI Abr/23</v>
          </cell>
        </row>
        <row r="3234">
          <cell r="A3234">
            <v>100601</v>
          </cell>
          <cell r="B3234" t="str">
            <v>ASSENTAMENTO DE POSTE DE CONCRETO COM COMPRIMENTO NOMINAL DE 9 M, CARGA NOMINAL DE 400 DAN, ENGASTAMENTO BASE CONCRETADA COM 1 M DE CONCRETO E 0,5 M DE SOLO (NÃO INCLUI FORNECIMENTO). AF_11/2019</v>
          </cell>
          <cell r="C3234" t="str">
            <v>UN</v>
          </cell>
          <cell r="D3234">
            <v>737.17</v>
          </cell>
          <cell r="E3234" t="str">
            <v>INSTALACAO ELETRICA/ELETRIFICACAO E ILUMINACAO EXTERNA</v>
          </cell>
          <cell r="F3234" t="str">
            <v>POSTE DE CONCRETO</v>
          </cell>
          <cell r="G3234" t="str">
            <v>SINAPI Abr/23</v>
          </cell>
        </row>
        <row r="3235">
          <cell r="A3235">
            <v>100602</v>
          </cell>
          <cell r="B3235" t="str">
            <v>ASSENTAMENTO DE POSTE DE CONCRETO COM COMPRIMENTO NOMINAL DE 9 M, CARGA NOMINAL DE 600 DAN, ENGASTAMENTO BASE CONCRETADA COM 1 M DE CONCRETO E 0,5 M DE SOLO (NÃO INCLUI FORNECIMENTO). AF_11/2019</v>
          </cell>
          <cell r="C3235" t="str">
            <v>UN</v>
          </cell>
          <cell r="D3235">
            <v>941.46</v>
          </cell>
          <cell r="E3235" t="str">
            <v>INSTALACAO ELETRICA/ELETRIFICACAO E ILUMINACAO EXTERNA</v>
          </cell>
          <cell r="F3235" t="str">
            <v>POSTE DE CONCRETO</v>
          </cell>
          <cell r="G3235" t="str">
            <v>SINAPI Abr/23</v>
          </cell>
        </row>
        <row r="3236">
          <cell r="A3236">
            <v>100603</v>
          </cell>
          <cell r="B3236" t="str">
            <v>ASSENTAMENTO DE POSTE DE CONCRETO COM COMPRIMENTO NOMINAL DE 9 M, CARGA NOMINAL DE 1000 DAN, ENGASTAMENTO BASE CONCRETADA COM 1 M DE CONCRETO E 0,5 M DE SOLO (NÃO INCLUI FORNECIMENTO). AF_11/2019</v>
          </cell>
          <cell r="C3236" t="str">
            <v>UN</v>
          </cell>
          <cell r="D3236">
            <v>1469.38</v>
          </cell>
          <cell r="E3236" t="str">
            <v>INSTALACAO ELETRICA/ELETRIFICACAO E ILUMINACAO EXTERNA</v>
          </cell>
          <cell r="F3236" t="str">
            <v>POSTE DE CONCRETO</v>
          </cell>
          <cell r="G3236" t="str">
            <v>SINAPI Abr/23</v>
          </cell>
        </row>
        <row r="3237">
          <cell r="A3237">
            <v>100604</v>
          </cell>
          <cell r="B3237" t="str">
            <v>ASSENTAMENTO DE POSTE DE CONCRETO COM COMPRIMENTO NOMINAL DE 10 M, CARGA NOMINAL DE 300 DAN, ENGASTAMENTO BASE CONCRETADA COM 1 M DE CONCRETO E 0,6 M DE SOLO (NÃO INCLUI FORNECIMENTO). AF_11/2019</v>
          </cell>
          <cell r="C3237" t="str">
            <v>UN</v>
          </cell>
          <cell r="D3237">
            <v>607.6</v>
          </cell>
          <cell r="E3237" t="str">
            <v>INSTALACAO ELETRICA/ELETRIFICACAO E ILUMINACAO EXTERNA</v>
          </cell>
          <cell r="F3237" t="str">
            <v>POSTE DE CONCRETO</v>
          </cell>
          <cell r="G3237" t="str">
            <v>SINAPI Abr/23</v>
          </cell>
        </row>
        <row r="3238">
          <cell r="A3238">
            <v>100605</v>
          </cell>
          <cell r="B3238" t="str">
            <v>ASSENTAMENTO DE POSTE DE CONCRETO COM COMPRIMENTO NOMINAL DE 10 M, CARGA NOMINAL DE 600 DAN, ENGASTAMENTO BASE CONCRETADA COM 1 M DE CONCRETO E 0,6 M DE SOLO (NÃO INCLUI FORNECIMENTO). AF_11/2019</v>
          </cell>
          <cell r="C3238" t="str">
            <v>UN</v>
          </cell>
          <cell r="D3238">
            <v>987.79</v>
          </cell>
          <cell r="E3238" t="str">
            <v>INSTALACAO ELETRICA/ELETRIFICACAO E ILUMINACAO EXTERNA</v>
          </cell>
          <cell r="F3238" t="str">
            <v>POSTE DE CONCRETO</v>
          </cell>
          <cell r="G3238" t="str">
            <v>SINAPI Abr/23</v>
          </cell>
        </row>
        <row r="3239">
          <cell r="A3239">
            <v>100606</v>
          </cell>
          <cell r="B3239" t="str">
            <v>ASSENTAMENTO DE POSTE DE CONCRETO COM COMPRIMENTO NOMINAL DE 10 M, CARGA NOMINAL DE 1000 DAN, ENGASTAMENTO BASE CONCRETADA COM 1 M DE CONCRETO E 0,6 M DE SOLO (NÃO INCLUI FORNECIMENTO). AF_11/2019</v>
          </cell>
          <cell r="C3239" t="str">
            <v>UN</v>
          </cell>
          <cell r="D3239">
            <v>1531.63</v>
          </cell>
          <cell r="E3239" t="str">
            <v>INSTALACAO ELETRICA/ELETRIFICACAO E ILUMINACAO EXTERNA</v>
          </cell>
          <cell r="F3239" t="str">
            <v>POSTE DE CONCRETO</v>
          </cell>
          <cell r="G3239" t="str">
            <v>SINAPI Abr/23</v>
          </cell>
        </row>
        <row r="3240">
          <cell r="A3240">
            <v>100607</v>
          </cell>
          <cell r="B3240" t="str">
            <v>ASSENTAMENTO DE POSTE DE CONCRETO COM COMPRIMENTO NOMINAL DE 10,5 M, CARGA NOMINAL DE 300 DAN, ENGASTAMENTO BASE CONCRETADA COM 1 M DE CONCRETO E 0,65 M DE SOLO (NÃO INCLUI FORNECIMENTO). AF_11/2019</v>
          </cell>
          <cell r="C3240" t="str">
            <v>UN</v>
          </cell>
          <cell r="D3240">
            <v>623.83000000000004</v>
          </cell>
          <cell r="E3240" t="str">
            <v>INSTALACAO ELETRICA/ELETRIFICACAO E ILUMINACAO EXTERNA</v>
          </cell>
          <cell r="F3240" t="str">
            <v>POSTE DE CONCRETO</v>
          </cell>
          <cell r="G3240" t="str">
            <v>SINAPI Abr/23</v>
          </cell>
        </row>
        <row r="3241">
          <cell r="A3241">
            <v>100608</v>
          </cell>
          <cell r="B3241" t="str">
            <v>ASSENTAMENTO DE POSTE DE CONCRETO COM COMPRIMENTO NOMINAL DE 10,5 M, CARGA NOMINAL DE 600 DAN, ENGASTAMENTO BASE CONCRETADA COM 1 M DE CONCRETO E 0,65 M DE SOLO (NÃO INCLUI FORNECIMENTO). AF_11/2019</v>
          </cell>
          <cell r="C3241" t="str">
            <v>UN</v>
          </cell>
          <cell r="D3241">
            <v>1010.6</v>
          </cell>
          <cell r="E3241" t="str">
            <v>INSTALACAO ELETRICA/ELETRIFICACAO E ILUMINACAO EXTERNA</v>
          </cell>
          <cell r="F3241" t="str">
            <v>POSTE DE CONCRETO</v>
          </cell>
          <cell r="G3241" t="str">
            <v>SINAPI Abr/23</v>
          </cell>
        </row>
        <row r="3242">
          <cell r="A3242">
            <v>100609</v>
          </cell>
          <cell r="B3242" t="str">
            <v>ASSENTAMENTO DE POSTE DE CONCRETO COM COMPRIMENTO NOMINAL DE 10,5 M, CARGA NOMINAL DE 1000 DAN, ENGASTAMENTO BASE CONCRETADA COM 1 M DE CONCRETO E 0,65 M DE SOLO (NÃO INCLUI FORNECIMENTO). AF_11/2019</v>
          </cell>
          <cell r="C3242" t="str">
            <v>UN</v>
          </cell>
          <cell r="D3242">
            <v>1565.27</v>
          </cell>
          <cell r="E3242" t="str">
            <v>INSTALACAO ELETRICA/ELETRIFICACAO E ILUMINACAO EXTERNA</v>
          </cell>
          <cell r="F3242" t="str">
            <v>POSTE DE CONCRETO</v>
          </cell>
          <cell r="G3242" t="str">
            <v>SINAPI Abr/23</v>
          </cell>
        </row>
        <row r="3243">
          <cell r="A3243">
            <v>100610</v>
          </cell>
          <cell r="B3243" t="str">
            <v>ASSENTAMENTO DE POSTE DE CONCRETO COM COMPRIMENTO NOMINAL DE 11 M, CARGA NOMINAL DE 300 DAN, ENGASTAMENTO BASE CONCRETADA COM 1 M DE CONCRETO E 0,7 M DE SOLO (NÃO INCLUI FORNECIMENTO). AF_11/2019</v>
          </cell>
          <cell r="C3243" t="str">
            <v>UN</v>
          </cell>
          <cell r="D3243">
            <v>639.89</v>
          </cell>
          <cell r="E3243" t="str">
            <v>INSTALACAO ELETRICA/ELETRIFICACAO E ILUMINACAO EXTERNA</v>
          </cell>
          <cell r="F3243" t="str">
            <v>POSTE DE CONCRETO</v>
          </cell>
          <cell r="G3243" t="str">
            <v>SINAPI Abr/23</v>
          </cell>
        </row>
        <row r="3244">
          <cell r="A3244">
            <v>100611</v>
          </cell>
          <cell r="B3244" t="str">
            <v>ASSENTAMENTO DE POSTE DE CONCRETO COM COMPRIMENTO NOMINAL DE 11 M, CARGA NOMINAL DE 400 DAN, ENGASTAMENTO BASE CONCRETADA COM 1 M DE CONCRETO E 0,7 M DE SOLO (NÃO INCLUI FORNECIMENTO). AF_11/2019</v>
          </cell>
          <cell r="C3244" t="str">
            <v>UN</v>
          </cell>
          <cell r="D3244">
            <v>814.41</v>
          </cell>
          <cell r="E3244" t="str">
            <v>INSTALACAO ELETRICA/ELETRIFICACAO E ILUMINACAO EXTERNA</v>
          </cell>
          <cell r="F3244" t="str">
            <v>POSTE DE CONCRETO</v>
          </cell>
          <cell r="G3244" t="str">
            <v>SINAPI Abr/23</v>
          </cell>
        </row>
        <row r="3245">
          <cell r="A3245">
            <v>100612</v>
          </cell>
          <cell r="B3245" t="str">
            <v>ASSENTAMENTO DE POSTE DE CONCRETO COM COMPRIMENTO NOMINAL DE 11 M, CARGA NOMINAL DE 600 DAN, ENGASTAMENTO BASE CONCRETADA COM 1 M DE CONCRETO E 0,7 M DE SOLO (NÃO INCLUI FORNECIMENTO). AF_11/2019</v>
          </cell>
          <cell r="C3245" t="str">
            <v>UN</v>
          </cell>
          <cell r="D3245">
            <v>1032.97</v>
          </cell>
          <cell r="E3245" t="str">
            <v>INSTALACAO ELETRICA/ELETRIFICACAO E ILUMINACAO EXTERNA</v>
          </cell>
          <cell r="F3245" t="str">
            <v>POSTE DE CONCRETO</v>
          </cell>
          <cell r="G3245" t="str">
            <v>SINAPI Abr/23</v>
          </cell>
        </row>
        <row r="3246">
          <cell r="A3246">
            <v>100613</v>
          </cell>
          <cell r="B3246" t="str">
            <v>ASSENTAMENTO DE POSTE DE CONCRETO COM COMPRIMENTO NOMINAL DE 11 M, CARGA NOMINAL DE 1000 DAN, ENGASTAMENTO BASE CONCRETADA COM 1 M DE CONCRETO E 0,7 M DE SOLO (NÃO INCLUI FORNECIMENTO). AF_11/2019</v>
          </cell>
          <cell r="C3246" t="str">
            <v>UN</v>
          </cell>
          <cell r="D3246">
            <v>1598.22</v>
          </cell>
          <cell r="E3246" t="str">
            <v>INSTALACAO ELETRICA/ELETRIFICACAO E ILUMINACAO EXTERNA</v>
          </cell>
          <cell r="F3246" t="str">
            <v>POSTE DE CONCRETO</v>
          </cell>
          <cell r="G3246" t="str">
            <v>SINAPI Abr/23</v>
          </cell>
        </row>
        <row r="3247">
          <cell r="A3247">
            <v>100614</v>
          </cell>
          <cell r="B3247" t="str">
            <v>ASSENTAMENTO DE POSTE DE CONCRETO COM COMPRIMENTO NOMINAL DE 12 M, CARGA NOMINAL DE 400 DAN, ENGASTAMENTO BASE CONCRETADA COM 1 M DE CONCRETO E 0,8 M DE SOLO (NÃO INCLUI FORNECIMENTO). AF_11/2019</v>
          </cell>
          <cell r="C3247" t="str">
            <v>UN</v>
          </cell>
          <cell r="D3247">
            <v>852.22</v>
          </cell>
          <cell r="E3247" t="str">
            <v>INSTALACAO ELETRICA/ELETRIFICACAO E ILUMINACAO EXTERNA</v>
          </cell>
          <cell r="F3247" t="str">
            <v>POSTE DE CONCRETO</v>
          </cell>
          <cell r="G3247" t="str">
            <v>SINAPI Abr/23</v>
          </cell>
        </row>
        <row r="3248">
          <cell r="A3248">
            <v>100615</v>
          </cell>
          <cell r="B3248" t="str">
            <v>ASSENTAMENTO DE POSTE DE CONCRETO COM COMPRIMENTO NOMINAL DE 12 M, CARGA NOMINAL DE 600 DAN, ENGASTAMENTO BASE CONCRETADA COM 1 M DE CONCRETO E 0,8 M DE SOLO (NÃO INCLUI FORNECIMENTO). AF_11/2019</v>
          </cell>
          <cell r="C3248" t="str">
            <v>UN</v>
          </cell>
          <cell r="D3248">
            <v>1077.4100000000001</v>
          </cell>
          <cell r="E3248" t="str">
            <v>INSTALACAO ELETRICA/ELETRIFICACAO E ILUMINACAO EXTERNA</v>
          </cell>
          <cell r="F3248" t="str">
            <v>POSTE DE CONCRETO</v>
          </cell>
          <cell r="G3248" t="str">
            <v>SINAPI Abr/23</v>
          </cell>
        </row>
        <row r="3249">
          <cell r="A3249">
            <v>100616</v>
          </cell>
          <cell r="B3249" t="str">
            <v>ASSENTAMENTO DE POSTE DE CONCRETO COM COMPRIMENTO NOMINAL DE 12 M, CARGA NOMINAL DE 1000 DAN, ENGASTAMENTO BASE CONCRETADA COM 1 M DE CONCRETO E 0,8 M DE SOLO (NÃO INCLUI FORNECIMENTO). AF_11/2019</v>
          </cell>
          <cell r="C3249" t="str">
            <v>UN</v>
          </cell>
          <cell r="D3249">
            <v>1668.1</v>
          </cell>
          <cell r="E3249" t="str">
            <v>INSTALACAO ELETRICA/ELETRIFICACAO E ILUMINACAO EXTERNA</v>
          </cell>
          <cell r="F3249" t="str">
            <v>POSTE DE CONCRETO</v>
          </cell>
          <cell r="G3249" t="str">
            <v>SINAPI Abr/23</v>
          </cell>
        </row>
        <row r="3250">
          <cell r="A3250">
            <v>100617</v>
          </cell>
          <cell r="B3250" t="str">
            <v>ASSENTAMENTO DE POSTE DE CONCRETO COM COMPRIMENTO NOMINAL DE 13 M, CARGA NOMINAL DE 600 DAN, ENGASTAMENTO BASE CONCRETADA COM 1 M DE CONCRETO E 0,9 M DE SOLO (NÃO INCLUI FORNECIMENTO). AF_11/2019</v>
          </cell>
          <cell r="C3250" t="str">
            <v>UN</v>
          </cell>
          <cell r="D3250">
            <v>1121.79</v>
          </cell>
          <cell r="E3250" t="str">
            <v>INSTALACAO ELETRICA/ELETRIFICACAO E ILUMINACAO EXTERNA</v>
          </cell>
          <cell r="F3250" t="str">
            <v>POSTE DE CONCRETO</v>
          </cell>
          <cell r="G3250" t="str">
            <v>SINAPI Abr/23</v>
          </cell>
        </row>
        <row r="3251">
          <cell r="A3251">
            <v>100618</v>
          </cell>
          <cell r="B3251" t="str">
            <v>ASSENTAMENTO DE POSTE DE CONCRETO COM COMPRIMENTO NOMINAL DE 13 M, CARGA NOMINAL DE 1000 DAN, ENGASTAMENTO BASE CONCRETADA COM 1 M DE CONCRETO E 0,9 M DE SOLO - SOMENTE INSTALAÇÃO, SEM FORNECIMENTO. AF_11/2019</v>
          </cell>
          <cell r="C3251" t="str">
            <v>UN</v>
          </cell>
          <cell r="D3251">
            <v>1739.72</v>
          </cell>
          <cell r="E3251" t="str">
            <v>INSTALACAO ELETRICA/ELETRIFICACAO E ILUMINACAO EXTERNA</v>
          </cell>
          <cell r="F3251" t="str">
            <v>POSTE DE CONCRETO</v>
          </cell>
          <cell r="G3251" t="str">
            <v>SINAPI Abr/23</v>
          </cell>
        </row>
        <row r="3252">
          <cell r="A3252">
            <v>100619</v>
          </cell>
          <cell r="B3252" t="str">
            <v>POSTE DECORATIVO PARA JARDIM EM AÇO TUBULAR, H = *2,5* M, SEM LUMINÁRIA - FORNECIMENTO E INSTALAÇÃO. AF_11/2019</v>
          </cell>
          <cell r="C3252" t="str">
            <v>UN</v>
          </cell>
          <cell r="D3252">
            <v>617.83000000000004</v>
          </cell>
          <cell r="E3252" t="str">
            <v>INSTALACAO ELETRICA/ELETRIFICACAO E ILUMINACAO EXTERNA</v>
          </cell>
          <cell r="F3252" t="str">
            <v>POSTE METALICO</v>
          </cell>
          <cell r="G3252" t="str">
            <v>SINAPI Abr/23</v>
          </cell>
        </row>
        <row r="3253">
          <cell r="A3253">
            <v>100620</v>
          </cell>
          <cell r="B3253" t="str">
            <v>POSTE DE AÇO CONICO CONTÍNUO CURVO SIMPLES, FLANGEADO, H=9M, INCLUSIVE LUMINÁRIA, SEM LÂMPADA - FORNECIMENTO E INSTALACAO. AF_11/2019</v>
          </cell>
          <cell r="C3253" t="str">
            <v>UN</v>
          </cell>
          <cell r="D3253">
            <v>3550.98</v>
          </cell>
          <cell r="E3253" t="str">
            <v>INSTALACAO ELETRICA/ELETRIFICACAO E ILUMINACAO EXTERNA</v>
          </cell>
          <cell r="F3253" t="str">
            <v>POSTE METALICO</v>
          </cell>
          <cell r="G3253" t="str">
            <v>SINAPI Abr/23</v>
          </cell>
        </row>
        <row r="3254">
          <cell r="A3254">
            <v>100621</v>
          </cell>
          <cell r="B3254" t="str">
            <v>POSTE DE AÇO CONICO CONTÍNUO CURVO DUPLO, FLANGEADO, H=9M, INCLUSIVE LUMINÁRIAS, SEM LÂMPADAS - FORNECIMENTO E INSTALACAO. AF_11/2019</v>
          </cell>
          <cell r="C3254" t="str">
            <v>UN</v>
          </cell>
          <cell r="D3254">
            <v>4023.74</v>
          </cell>
          <cell r="E3254" t="str">
            <v>INSTALACAO ELETRICA/ELETRIFICACAO E ILUMINACAO EXTERNA</v>
          </cell>
          <cell r="F3254" t="str">
            <v>POSTE METALICO</v>
          </cell>
          <cell r="G3254" t="str">
            <v>SINAPI Abr/23</v>
          </cell>
        </row>
        <row r="3255">
          <cell r="A3255">
            <v>100622</v>
          </cell>
          <cell r="B3255" t="str">
            <v>POSTE DE AÇO CONICO CONTÍNUO CURVO SIMPLES, ENGASTADO, H=9M, INCLUSIVE LUMINÁRIA, SEM LÂMPADA - FORNECIMENTO E INSTALACAO. AF_11/2019</v>
          </cell>
          <cell r="C3255" t="str">
            <v>UN</v>
          </cell>
          <cell r="D3255">
            <v>2493.4899999999998</v>
          </cell>
          <cell r="E3255" t="str">
            <v>INSTALACAO ELETRICA/ELETRIFICACAO E ILUMINACAO EXTERNA</v>
          </cell>
          <cell r="F3255" t="str">
            <v>POSTE METALICO</v>
          </cell>
          <cell r="G3255" t="str">
            <v>SINAPI Abr/23</v>
          </cell>
        </row>
        <row r="3256">
          <cell r="A3256">
            <v>100623</v>
          </cell>
          <cell r="B3256" t="str">
            <v>POSTE DE AÇO CONICO CONTÍNUO CURVO DUPLO, ENGASTADO, H=9M, INCLUSIVE LUMINÁRIAS, SEM LÂMPADAS - FORNECIMENTO E INSTALACAO. AF_11/2019</v>
          </cell>
          <cell r="C3256" t="str">
            <v>UN</v>
          </cell>
          <cell r="D3256">
            <v>2688.88</v>
          </cell>
          <cell r="E3256" t="str">
            <v>INSTALACAO ELETRICA/ELETRIFICACAO E ILUMINACAO EXTERNA</v>
          </cell>
          <cell r="F3256" t="str">
            <v>POSTE METALICO</v>
          </cell>
          <cell r="G3256" t="str">
            <v>SINAPI Abr/23</v>
          </cell>
        </row>
        <row r="3257">
          <cell r="A3257">
            <v>97600</v>
          </cell>
          <cell r="B3257" t="str">
            <v>REFLETOR EM ALUMÍNIO, DE SUPORTE E ALÇA, COM 1 LÂMPADA VAPOR DE MERCÚRIO DE 125 W, COM REATOR ALTO FATOR DE POTÊNCIA - FORNECIMENTO E INSTALAÇÃO. AF_02/2020</v>
          </cell>
          <cell r="C3257" t="str">
            <v>UN</v>
          </cell>
          <cell r="D3257">
            <v>353.84</v>
          </cell>
          <cell r="E3257" t="str">
            <v>INSTALACAO ELETRICA/ELETRIFICACAO E ILUMINACAO EXTERNA</v>
          </cell>
          <cell r="F3257" t="str">
            <v>LUMINARIA EXTERNA</v>
          </cell>
          <cell r="G3257" t="str">
            <v>SINAPI Abr/23</v>
          </cell>
        </row>
        <row r="3258">
          <cell r="A3258">
            <v>97601</v>
          </cell>
          <cell r="B3258" t="str">
            <v>REFLETOR EM ALUMÍNIO, DE SUPORTE E ALÇA, COM LÂMPADA VAPOR DE MERCÚRIO DE 250 W, COM REATOR ALTO FATOR DE POTÊNCIA - FORNECIMENTO E INSTALAÇÃO. AF_02/2020</v>
          </cell>
          <cell r="C3258" t="str">
            <v>UN</v>
          </cell>
          <cell r="D3258">
            <v>374.07</v>
          </cell>
          <cell r="E3258" t="str">
            <v>INSTALACAO ELETRICA/ELETRIFICACAO E ILUMINACAO EXTERNA</v>
          </cell>
          <cell r="F3258" t="str">
            <v>LUMINARIA EXTERNA</v>
          </cell>
          <cell r="G3258" t="str">
            <v>SINAPI Abr/23</v>
          </cell>
        </row>
        <row r="3259">
          <cell r="A3259">
            <v>97605</v>
          </cell>
          <cell r="B3259" t="str">
            <v>LUMINÁRIA ARANDELA TIPO MEIA LUA, DE SOBREPOR, COM 1 LÂMPADA LED DE 6 W, SEM REATOR - FORNECIMENTO E INSTALAÇÃO. AF_02/2020</v>
          </cell>
          <cell r="C3259" t="str">
            <v>UN</v>
          </cell>
          <cell r="D3259">
            <v>96.38</v>
          </cell>
          <cell r="E3259" t="str">
            <v>INSTALACAO ELETRICA/ELETRIFICACAO E ILUMINACAO EXTERNA</v>
          </cell>
          <cell r="F3259" t="str">
            <v>LUMINARIA EXTERNA</v>
          </cell>
          <cell r="G3259" t="str">
            <v>SINAPI Abr/23</v>
          </cell>
        </row>
        <row r="3260">
          <cell r="A3260">
            <v>97606</v>
          </cell>
          <cell r="B3260" t="str">
            <v>LUMINÁRIA ARANDELA TIPO MEIA LUA, DE SOBREPOR, COM 1 LÂMPADA FLUORESCENTE DE 15 W, SEM REATOR - FORNECIMENTO E INSTALAÇÃO. AF_02/2020</v>
          </cell>
          <cell r="C3260" t="str">
            <v>UN</v>
          </cell>
          <cell r="D3260">
            <v>105.59</v>
          </cell>
          <cell r="E3260" t="str">
            <v>INSTALACAO ELETRICA/ELETRIFICACAO E ILUMINACAO EXTERNA</v>
          </cell>
          <cell r="F3260" t="str">
            <v>LUMINARIA EXTERNA</v>
          </cell>
          <cell r="G3260" t="str">
            <v>SINAPI Abr/23</v>
          </cell>
        </row>
        <row r="3261">
          <cell r="A3261">
            <v>97607</v>
          </cell>
          <cell r="B3261" t="str">
            <v>LUMINÁRIA ARANDELA TIPO TARTARUGA, DE SOBREPOR, COM 1 LÂMPADA LED DE 6 W, SEM REATOR - FORNECIMENTO E INSTALAÇÃO. AF_02/2020</v>
          </cell>
          <cell r="C3261" t="str">
            <v>UN</v>
          </cell>
          <cell r="D3261">
            <v>115.93</v>
          </cell>
          <cell r="E3261" t="str">
            <v>INSTALACAO ELETRICA/ELETRIFICACAO E ILUMINACAO EXTERNA</v>
          </cell>
          <cell r="F3261" t="str">
            <v>LUMINARIA EXTERNA</v>
          </cell>
          <cell r="G3261" t="str">
            <v>SINAPI Abr/23</v>
          </cell>
        </row>
        <row r="3262">
          <cell r="A3262">
            <v>97608</v>
          </cell>
          <cell r="B3262" t="str">
            <v>LUMINÁRIA ARANDELA TIPO TARTARUGA, COM GRADE, DE SOBREPOR, COM 1 LÂMPADA FLUORESCENTE DE 15 W, SEM REATOR - FORNECIMENTO E INSTALAÇÃO. AF_02/2020</v>
          </cell>
          <cell r="C3262" t="str">
            <v>UN</v>
          </cell>
          <cell r="D3262">
            <v>125.14</v>
          </cell>
          <cell r="E3262" t="str">
            <v>INSTALACAO ELETRICA/ELETRIFICACAO E ILUMINACAO EXTERNA</v>
          </cell>
          <cell r="F3262" t="str">
            <v>LUMINARIA EXTERNA</v>
          </cell>
          <cell r="G3262" t="str">
            <v>SINAPI Abr/23</v>
          </cell>
        </row>
        <row r="3263">
          <cell r="A3263">
            <v>102102</v>
          </cell>
          <cell r="B3263" t="str">
            <v>TRANSFORMADOR DE DISTRIBUIÇÃO, 30 KVA, TRIFÁSICO, 60 HZ, CLASSE 15 KV, IMERSO EM ÓLEO MINERAL, INSTALAÇÃO EM POSTE (NÃO INCLUSO SUPORTE) - FORNECIMENTO E INSTALAÇÃO. AF_12/2020</v>
          </cell>
          <cell r="C3263" t="str">
            <v>UN</v>
          </cell>
          <cell r="D3263">
            <v>10384.68</v>
          </cell>
          <cell r="E3263" t="str">
            <v>INSTALACAO ELETRICA/ELETRIFICACAO E ILUMINACAO EXTERNA</v>
          </cell>
          <cell r="F3263" t="str">
            <v>TRANSFORMADORES</v>
          </cell>
          <cell r="G3263" t="str">
            <v>SINAPI Abr/23</v>
          </cell>
        </row>
        <row r="3264">
          <cell r="A3264">
            <v>102103</v>
          </cell>
          <cell r="B3264" t="str">
            <v>TRANSFORMADOR DE DISTRIBUIÇÃO, 45 KVA, TRIFÁSICO, 60 HZ, CLASSE 15 KV, IMERSO EM ÓLEO MINERAL, INSTALAÇÃO EM POSTE (NÃO INCLUSO SUPORTE) - FORNECIMENTO E INSTALAÇÃO. AF_12/2020</v>
          </cell>
          <cell r="C3264" t="str">
            <v>UN</v>
          </cell>
          <cell r="D3264">
            <v>11539.07</v>
          </cell>
          <cell r="E3264" t="str">
            <v>INSTALACAO ELETRICA/ELETRIFICACAO E ILUMINACAO EXTERNA</v>
          </cell>
          <cell r="F3264" t="str">
            <v>TRANSFORMADORES</v>
          </cell>
          <cell r="G3264" t="str">
            <v>SINAPI Abr/23</v>
          </cell>
        </row>
        <row r="3265">
          <cell r="A3265">
            <v>102104</v>
          </cell>
          <cell r="B3265" t="str">
            <v>TRANSFORMADOR DE DISTRIBUIÇÃO, 75 KVA, TRIFÁSICO, 60 HZ, CLASSE 15 KV, IMERSO EM ÓLEO MINERAL, INSTALAÇÃO EM POSTE (NÃO INCLUSO SUPORTE) - FORNECIMENTO E INSTALAÇÃO. AF_12/2020</v>
          </cell>
          <cell r="C3265" t="str">
            <v>UN</v>
          </cell>
          <cell r="D3265">
            <v>14754.46</v>
          </cell>
          <cell r="E3265" t="str">
            <v>INSTALACAO ELETRICA/ELETRIFICACAO E ILUMINACAO EXTERNA</v>
          </cell>
          <cell r="F3265" t="str">
            <v>TRANSFORMADORES</v>
          </cell>
          <cell r="G3265" t="str">
            <v>SINAPI Abr/23</v>
          </cell>
        </row>
        <row r="3266">
          <cell r="A3266">
            <v>102105</v>
          </cell>
          <cell r="B3266" t="str">
            <v>TRANSFORMADOR DE DISTRIBUIÇÃO, 112,5 KVA, TRIFÁSICO, 60 HZ, CLASSE 15 KV, IMERSO EM ÓLEO MINERAL, INSTALAÇÃO EM POSTE (NÃO INCLUSO SUPORTE) - FORNECIMENTO E INSTALAÇÃO. AF_12/2020</v>
          </cell>
          <cell r="C3266" t="str">
            <v>UN</v>
          </cell>
          <cell r="D3266">
            <v>18095.169999999998</v>
          </cell>
          <cell r="E3266" t="str">
            <v>INSTALACAO ELETRICA/ELETRIFICACAO E ILUMINACAO EXTERNA</v>
          </cell>
          <cell r="F3266" t="str">
            <v>TRANSFORMADORES</v>
          </cell>
          <cell r="G3266" t="str">
            <v>SINAPI Abr/23</v>
          </cell>
        </row>
        <row r="3267">
          <cell r="A3267">
            <v>102106</v>
          </cell>
          <cell r="B3267" t="str">
            <v>TRANSFORMADOR DE DISTRIBUIÇÃO, 150 KVA, TRIFÁSICO, 60 HZ, CLASSE 15 KV, IMERSO EM ÓLEO MINERAL, INSTALAÇÃO EM POSTE (NÃO INCLUSO SUPORTE) - FORNECIMENTO E INSTALAÇÃO. AF_12/2020</v>
          </cell>
          <cell r="C3267" t="str">
            <v>UN</v>
          </cell>
          <cell r="D3267">
            <v>22650.77</v>
          </cell>
          <cell r="E3267" t="str">
            <v>INSTALACAO ELETRICA/ELETRIFICACAO E ILUMINACAO EXTERNA</v>
          </cell>
          <cell r="F3267" t="str">
            <v>TRANSFORMADORES</v>
          </cell>
          <cell r="G3267" t="str">
            <v>SINAPI Abr/23</v>
          </cell>
        </row>
        <row r="3268">
          <cell r="A3268">
            <v>102107</v>
          </cell>
          <cell r="B3268" t="str">
            <v>TRANSFORMADOR DE DISTRIBUIÇÃO, 225 KVA, TRIFÁSICO, 60 HZ, CLASSE 15 KV, IMERSO EM ÓLEO MINERAL, INSTALAÇÃO EM POSTE (NÃO INCLUSO SUPORTE) - FORNECIMENTO E INSTALAÇÃO. AF_12/2020</v>
          </cell>
          <cell r="C3268" t="str">
            <v>UN</v>
          </cell>
          <cell r="D3268">
            <v>31538.59</v>
          </cell>
          <cell r="E3268" t="str">
            <v>INSTALACAO ELETRICA/ELETRIFICACAO E ILUMINACAO EXTERNA</v>
          </cell>
          <cell r="F3268" t="str">
            <v>TRANSFORMADORES</v>
          </cell>
          <cell r="G3268" t="str">
            <v>SINAPI Abr/23</v>
          </cell>
        </row>
        <row r="3269">
          <cell r="A3269">
            <v>102108</v>
          </cell>
          <cell r="B3269" t="str">
            <v>TRANSFORMADOR DE DISTRIBUIÇÃO, 300 KVA, TRIFÁSICO, 60 HZ, CLASSE 15 KV, IMERSO EM ÓLEO MINERAL, INSTALAÇÃO EM POSTE (NÃO INCLUSO SUPORTE) - FORNECIMENTO E INSTALAÇÃO. AF_12/2020</v>
          </cell>
          <cell r="C3269" t="str">
            <v>UN</v>
          </cell>
          <cell r="D3269">
            <v>36698.949999999997</v>
          </cell>
          <cell r="E3269" t="str">
            <v>INSTALACAO ELETRICA/ELETRIFICACAO E ILUMINACAO EXTERNA</v>
          </cell>
          <cell r="F3269" t="str">
            <v>TRANSFORMADORES</v>
          </cell>
          <cell r="G3269" t="str">
            <v>SINAPI Abr/23</v>
          </cell>
        </row>
        <row r="3270">
          <cell r="A3270">
            <v>102109</v>
          </cell>
          <cell r="B3270" t="str">
            <v>SUPORTE PARA TRANSFORMADOR EM POSTE DE CONCRETO CIRCULAR - FORNECIMENTO E INSTALAÇÃO. AF_12/2020</v>
          </cell>
          <cell r="C3270" t="str">
            <v>UN</v>
          </cell>
          <cell r="D3270">
            <v>70.12</v>
          </cell>
          <cell r="E3270" t="str">
            <v>INSTALACAO ELETRICA/ELETRIFICACAO E ILUMINACAO EXTERNA</v>
          </cell>
          <cell r="F3270" t="str">
            <v>TRANSFORMADORES</v>
          </cell>
          <cell r="G3270" t="str">
            <v>SINAPI Abr/23</v>
          </cell>
        </row>
        <row r="3271">
          <cell r="A3271">
            <v>102110</v>
          </cell>
          <cell r="B3271" t="str">
            <v>SUPORTE PARA TRANSFORMADOR EM POSTE DE CONCRETO DUPLO T - FORNECIMENTO E INSTALAÇÃO. AF_12/2020</v>
          </cell>
          <cell r="C3271" t="str">
            <v>UN</v>
          </cell>
          <cell r="D3271">
            <v>202</v>
          </cell>
          <cell r="E3271" t="str">
            <v>INSTALACAO ELETRICA/ELETRIFICACAO E ILUMINACAO EXTERNA</v>
          </cell>
          <cell r="F3271" t="str">
            <v>TRANSFORMADORES</v>
          </cell>
          <cell r="G3271" t="str">
            <v>SINAPI Abr/23</v>
          </cell>
        </row>
        <row r="3272">
          <cell r="A3272">
            <v>103654</v>
          </cell>
          <cell r="B3272" t="str">
            <v>TRANSFORMADOR DE DISTRIBUIÇÃO, 500KVA, TRIFÁSICO, 60 HZ, CLASSE 15 KV, IMERSO EM ÓLEO MINERAL, INSTALAÇÃO EM SOLO (NÃO INCLUSO ABRIGO) - FORNECIMENTO E INSTALAÇÃO. AF_02/2022</v>
          </cell>
          <cell r="C3272" t="str">
            <v>UN</v>
          </cell>
          <cell r="D3272">
            <v>59280.79</v>
          </cell>
          <cell r="E3272" t="str">
            <v>INSTALACAO ELETRICA/ELETRIFICACAO E ILUMINACAO EXTERNA</v>
          </cell>
          <cell r="F3272" t="str">
            <v>TRANSFORMADORES</v>
          </cell>
          <cell r="G3272" t="str">
            <v>SINAPI Abr/23</v>
          </cell>
        </row>
        <row r="3273">
          <cell r="A3273">
            <v>103655</v>
          </cell>
          <cell r="B3273" t="str">
            <v>TRANSFORMADOR DE DISTRIBUIÇÃO, 750 KVA, TRIFÁSICO, 60 HZ, CLASSE 15 KV, IMERSO EM ÓLEO MINERAL, INSTALAÇÃO EM SOLO (NÃO INCLUSO ABRIGO) - FORNECIMENTO E INSTALAÇÃO. AF_02/2022</v>
          </cell>
          <cell r="C3273" t="str">
            <v>UN</v>
          </cell>
          <cell r="D3273">
            <v>81167.64</v>
          </cell>
          <cell r="E3273" t="str">
            <v>INSTALACAO ELETRICA/ELETRIFICACAO E ILUMINACAO EXTERNA</v>
          </cell>
          <cell r="F3273" t="str">
            <v>TRANSFORMADORES</v>
          </cell>
          <cell r="G3273" t="str">
            <v>SINAPI Abr/23</v>
          </cell>
        </row>
        <row r="3274">
          <cell r="A3274">
            <v>103656</v>
          </cell>
          <cell r="B3274" t="str">
            <v>TRANSFORMADOR DE DISTRIBUIÇÃO, 1000 KVA, TRIFÁSICO, 60 HZ, CLASSE 15 KV, IMERSO EM ÓLEO MINERAL, INSTALAÇÃO EM SOLO (NÃO INCLUSO ABRIGO) - FORNECIMENTO E INSTALAÇÃO. AF_02/2022</v>
          </cell>
          <cell r="C3274" t="str">
            <v>UN</v>
          </cell>
          <cell r="D3274">
            <v>113425.29</v>
          </cell>
          <cell r="E3274" t="str">
            <v>INSTALACAO ELETRICA/ELETRIFICACAO E ILUMINACAO EXTERNA</v>
          </cell>
          <cell r="F3274" t="str">
            <v>TRANSFORMADORES</v>
          </cell>
          <cell r="G3274" t="str">
            <v>SINAPI Abr/23</v>
          </cell>
        </row>
        <row r="3275">
          <cell r="A3275">
            <v>104473</v>
          </cell>
          <cell r="B3275" t="str">
            <v>COMPOSIÇÃO PARAMÉTRICA DE PONTO ELÉTRICO DE ILUMINAÇÃO, COM INTERRUPTOR SIMPLES, EM EDIFÍCIO RESIDENCIAL COM ELETRODUTO EMBUTIDO EM RASGOS NAS PAREDES, INCLUSO TOMADA, ELETRODUTO, CABO, RASGO E CHUMBAMENTO (SEM LUMINÁRIA E LÂMPADA). AF_11/2022</v>
          </cell>
          <cell r="C3275" t="str">
            <v>UN</v>
          </cell>
          <cell r="D3275">
            <v>190.94</v>
          </cell>
          <cell r="E3275" t="str">
            <v>INSTALACAO ELETRICA/ELETRIFICACAO E ILUMINACAO EXTERNA</v>
          </cell>
          <cell r="F3275" t="str">
            <v>PONTOS DE LUZ/TOMADAS ANTENA TV/CAMPAINHAS/INTERRUPTORES</v>
          </cell>
          <cell r="G3275" t="str">
            <v>SINAPI Abr/23</v>
          </cell>
        </row>
        <row r="3276">
          <cell r="A3276">
            <v>104474</v>
          </cell>
          <cell r="B3276" t="str">
            <v>COMPOSIÇÃO PARAMÉTRICA DE PONTO ELÉTRICO DE ILUMINAÇÃO, COM INTERRUPTOR PARALELO, EM EDIFÍCIO RESIDENCIAL COM ELETRODUTO EMBUTIDO EM RASGOS NAS PAREDES, INCLUSO CAIXA ELÉTRICA, MÓDULO DE TOMADA, ELETRODUTO, CABO, RASGO, QUEBRA E CHUMBAMENTO (SEM LUMINÁRIA E LÂMPADA). AF_11/2022</v>
          </cell>
          <cell r="C3276" t="str">
            <v>UN</v>
          </cell>
          <cell r="D3276">
            <v>404.49</v>
          </cell>
          <cell r="E3276" t="str">
            <v>INSTALACAO ELETRICA/ELETRIFICACAO E ILUMINACAO EXTERNA</v>
          </cell>
          <cell r="F3276" t="str">
            <v>PONTOS DE LUZ/TOMADAS ANTENA TV/CAMPAINHAS/INTERRUPTORES</v>
          </cell>
          <cell r="G3276" t="str">
            <v>SINAPI Abr/23</v>
          </cell>
        </row>
        <row r="3277">
          <cell r="A3277">
            <v>104475</v>
          </cell>
          <cell r="B3277" t="str">
            <v>COMPOSIÇÃO PARAMÉTRICA DE PONTO ELÉTRICO DE TOMADA DE USO GERAL 2P+T (10A/250V) EM EDIFÍCIO RESIDENCIAL COM ELETRODUTO EMBUTIDO EM RASGOS NAS PAREDES, INCLUSO TOMADA, ELETRODUTO, CABO, RASGO, QUEBRA E CHUMBAMENTO. AF_11/2022</v>
          </cell>
          <cell r="C3277" t="str">
            <v>UN</v>
          </cell>
          <cell r="D3277">
            <v>160.08000000000001</v>
          </cell>
          <cell r="E3277" t="str">
            <v>INSTALACAO ELETRICA/ELETRIFICACAO E ILUMINACAO EXTERNA</v>
          </cell>
          <cell r="F3277" t="str">
            <v>PONTOS DE LUZ/TOMADAS ANTENA TV/CAMPAINHAS/INTERRUPTORES</v>
          </cell>
          <cell r="G3277" t="str">
            <v>SINAPI Abr/23</v>
          </cell>
        </row>
        <row r="3278">
          <cell r="A3278">
            <v>104476</v>
          </cell>
          <cell r="B3278" t="str">
            <v>COMPOSIÇÃO PARAMÉTRICA DE PONTO ELÉTRICO DE TOMADA DE USO ESPECÍFICO 2P+T (20A/250V) EM EDIFÍCIO RESIDENCIAL COM ELETRODUTO EMBUTIDO EM RASGOS NAS PAREDES, INCLUSO TOMADA, ELETRODUTO, CABO, RASGO, QUEBRA E CHUMBAMENTO (EXCETO CHUVEIRO). AF_11/2022</v>
          </cell>
          <cell r="C3278" t="str">
            <v>UN</v>
          </cell>
          <cell r="D3278">
            <v>205.77</v>
          </cell>
          <cell r="E3278" t="str">
            <v>INSTALACAO ELETRICA/ELETRIFICACAO E ILUMINACAO EXTERNA</v>
          </cell>
          <cell r="F3278" t="str">
            <v>PONTOS DE LUZ/TOMADAS ANTENA TV/CAMPAINHAS/INTERRUPTORES</v>
          </cell>
          <cell r="G3278" t="str">
            <v>SINAPI Abr/23</v>
          </cell>
        </row>
        <row r="3279">
          <cell r="A3279">
            <v>104477</v>
          </cell>
          <cell r="B3279" t="str">
            <v>COMPOSIÇÃO PARAMÉTRICA DE PONTO ELÉTRICO DE ILUMINAÇÃO, COM INTERRUPTOR SIMPLES, EM EDIFÍCIO RESIDENCIAL COM ELETRODUTO EMBUTIDO SEM NECESSIDADE DE RASGOS, INCLUSO TOMADA, ELETRODUTO, CABO E QUEBRA (SEM LUMINÁRIA E LÂMPADA). AF_11/2022</v>
          </cell>
          <cell r="C3279" t="str">
            <v>UN</v>
          </cell>
          <cell r="D3279">
            <v>159.96</v>
          </cell>
          <cell r="E3279" t="str">
            <v>INSTALACAO ELETRICA/ELETRIFICACAO E ILUMINACAO EXTERNA</v>
          </cell>
          <cell r="F3279" t="str">
            <v>PONTOS DE LUZ/TOMADAS ANTENA TV/CAMPAINHAS/INTERRUPTORES</v>
          </cell>
          <cell r="G3279" t="str">
            <v>SINAPI Abr/23</v>
          </cell>
        </row>
        <row r="3280">
          <cell r="A3280">
            <v>104478</v>
          </cell>
          <cell r="B3280" t="str">
            <v>COMPOSIÇÃO PARAMÉTRICA DE PONTO ELÉTRICO DE ILUMINAÇÃO, COM INTERRUPTOR PARALELO, EM EDIFÍCIO RESIDENCIAL COM ELETRODUTO EMBUTIDO SEM NECESSIDADE DE RASGOS, INCLUSO TOMADA, ELETRODUTO, CABO E QUEBRA (SEM LUMINÁRIA E LÂMPADA). AF_11/2022</v>
          </cell>
          <cell r="C3280" t="str">
            <v>UN</v>
          </cell>
          <cell r="D3280">
            <v>349.63</v>
          </cell>
          <cell r="E3280" t="str">
            <v>INSTALACAO ELETRICA/ELETRIFICACAO E ILUMINACAO EXTERNA</v>
          </cell>
          <cell r="F3280" t="str">
            <v>PONTOS DE LUZ/TOMADAS ANTENA TV/CAMPAINHAS/INTERRUPTORES</v>
          </cell>
          <cell r="G3280" t="str">
            <v>SINAPI Abr/23</v>
          </cell>
        </row>
        <row r="3281">
          <cell r="A3281">
            <v>104479</v>
          </cell>
          <cell r="B3281" t="str">
            <v>COMPOSIÇÃO PARAMÉTRICA DE PONTO ELÉTRICO DE TOMADA DE USO GERAL 2P+T (10A/250V) EM EDIFÍCIO RESIDENCIAL COM ELETRODUTO EMBUTIDO SEM NECESSIDADE DE RASGOS, INCLUSO TOMADA, ELETRODUTO, CABO E QUEBRA. AF_11/2022</v>
          </cell>
          <cell r="C3281" t="str">
            <v>UN</v>
          </cell>
          <cell r="D3281">
            <v>138.02000000000001</v>
          </cell>
          <cell r="E3281" t="str">
            <v>INSTALACAO ELETRICA/ELETRIFICACAO E ILUMINACAO EXTERNA</v>
          </cell>
          <cell r="F3281" t="str">
            <v>PONTOS DE LUZ/TOMADAS ANTENA TV/CAMPAINHAS/INTERRUPTORES</v>
          </cell>
          <cell r="G3281" t="str">
            <v>SINAPI Abr/23</v>
          </cell>
        </row>
        <row r="3282">
          <cell r="A3282">
            <v>104480</v>
          </cell>
          <cell r="B3282" t="str">
            <v>COMPOSIÇÃO PARAMÉTRICA DE PONTO ELÉTRICO DE TOMADA DE USO ESPECÍFICO 2P+T (20A/250V) EM EDIFÍCIO RESIDENCIAL COM ELETRODUTO EMBUTIDO SEM NECESSIDADE DE RASGOS, INCLUSO TOMADA, ELETRODUTO, CABO E QUEBRA (EXCETO CHUVEIRO). AF_11/2022</v>
          </cell>
          <cell r="C3282" t="str">
            <v>UN</v>
          </cell>
          <cell r="D3282">
            <v>157.51</v>
          </cell>
          <cell r="E3282" t="str">
            <v>INSTALACAO ELETRICA/ELETRIFICACAO E ILUMINACAO EXTERNA</v>
          </cell>
          <cell r="F3282" t="str">
            <v>PONTOS DE LUZ/TOMADAS ANTENA TV/CAMPAINHAS/INTERRUPTORES</v>
          </cell>
          <cell r="G3282" t="str">
            <v>SINAPI Abr/23</v>
          </cell>
        </row>
        <row r="3283">
          <cell r="A3283">
            <v>104481</v>
          </cell>
          <cell r="B3283" t="str">
            <v>COMPOSIÇÃO PARAMÉTRICA DE PONTO ELÉTRICO DE TOMADA PARA CHUVEIRO (20A/250V) EM EDIFÍCIO RESIDENCIAL COM ELETRODUTO EMBUTIDO EM RASGOS NAS PAREDES, INCLUSO TOMADA, ELETRODUTO, CABO, RASGO, QUEBRA E CHUMBAMENTO. AF_11/2022</v>
          </cell>
          <cell r="C3283" t="str">
            <v>UN</v>
          </cell>
          <cell r="D3283">
            <v>355.2</v>
          </cell>
          <cell r="E3283" t="str">
            <v>INSTALACAO ELETRICA/ELETRIFICACAO E ILUMINACAO EXTERNA</v>
          </cell>
          <cell r="F3283" t="str">
            <v>PONTOS DE LUZ/TOMADAS ANTENA TV/CAMPAINHAS/INTERRUPTORES</v>
          </cell>
          <cell r="G3283" t="str">
            <v>SINAPI Abr/23</v>
          </cell>
        </row>
        <row r="3284">
          <cell r="A3284">
            <v>96971</v>
          </cell>
          <cell r="B3284" t="str">
            <v>CORDOALHA DE COBRE NU 16 MM², NÃO ENTERRADA, COM ISOLADOR - FORNECIMENTO E INSTALAÇÃO. AF_12/2017</v>
          </cell>
          <cell r="C3284" t="str">
            <v>M</v>
          </cell>
          <cell r="D3284">
            <v>36.46</v>
          </cell>
          <cell r="E3284" t="str">
            <v>INSTALACAO ELETRICA/ELETRIFICACAO E ILUMINACAO EXTERNA</v>
          </cell>
          <cell r="F3284" t="str">
            <v>SISTEMAS DE PROTECAO/ATERRAMENTO</v>
          </cell>
          <cell r="G3284" t="str">
            <v>SINAPI Abr/23</v>
          </cell>
        </row>
        <row r="3285">
          <cell r="A3285">
            <v>96972</v>
          </cell>
          <cell r="B3285" t="str">
            <v>CORDOALHA DE COBRE NU 25 MM², NÃO ENTERRADA, COM ISOLADOR - FORNECIMENTO E INSTALAÇÃO. AF_12/2017</v>
          </cell>
          <cell r="C3285" t="str">
            <v>M</v>
          </cell>
          <cell r="D3285">
            <v>48.97</v>
          </cell>
          <cell r="E3285" t="str">
            <v>INSTALACAO ELETRICA/ELETRIFICACAO E ILUMINACAO EXTERNA</v>
          </cell>
          <cell r="F3285" t="str">
            <v>SISTEMAS DE PROTECAO/ATERRAMENTO</v>
          </cell>
          <cell r="G3285" t="str">
            <v>SINAPI Abr/23</v>
          </cell>
        </row>
        <row r="3286">
          <cell r="A3286">
            <v>96973</v>
          </cell>
          <cell r="B3286" t="str">
            <v>CORDOALHA DE COBRE NU 35 MM², NÃO ENTERRADA, COM ISOLADOR - FORNECIMENTO E INSTALAÇÃO. AF_12/2017</v>
          </cell>
          <cell r="C3286" t="str">
            <v>M</v>
          </cell>
          <cell r="D3286">
            <v>63.62</v>
          </cell>
          <cell r="E3286" t="str">
            <v>INSTALACAO ELETRICA/ELETRIFICACAO E ILUMINACAO EXTERNA</v>
          </cell>
          <cell r="F3286" t="str">
            <v>SISTEMAS DE PROTECAO/ATERRAMENTO</v>
          </cell>
          <cell r="G3286" t="str">
            <v>SINAPI Abr/23</v>
          </cell>
        </row>
        <row r="3287">
          <cell r="A3287">
            <v>96974</v>
          </cell>
          <cell r="B3287" t="str">
            <v>CORDOALHA DE COBRE NU 50 MM², NÃO ENTERRADA, COM ISOLADOR - FORNECIMENTO E INSTALAÇÃO. AF_12/2017</v>
          </cell>
          <cell r="C3287" t="str">
            <v>M</v>
          </cell>
          <cell r="D3287">
            <v>81.73</v>
          </cell>
          <cell r="E3287" t="str">
            <v>INSTALACAO ELETRICA/ELETRIFICACAO E ILUMINACAO EXTERNA</v>
          </cell>
          <cell r="F3287" t="str">
            <v>SISTEMAS DE PROTECAO/ATERRAMENTO</v>
          </cell>
          <cell r="G3287" t="str">
            <v>SINAPI Abr/23</v>
          </cell>
        </row>
        <row r="3288">
          <cell r="A3288">
            <v>96975</v>
          </cell>
          <cell r="B3288" t="str">
            <v>CORDOALHA DE COBRE NU 70 MM², NÃO ENTERRADA, COM ISOLADOR - FORNECIMENTO E INSTALAÇÃO. AF_12/2017</v>
          </cell>
          <cell r="C3288" t="str">
            <v>M</v>
          </cell>
          <cell r="D3288">
            <v>100.56</v>
          </cell>
          <cell r="E3288" t="str">
            <v>INSTALACAO ELETRICA/ELETRIFICACAO E ILUMINACAO EXTERNA</v>
          </cell>
          <cell r="F3288" t="str">
            <v>SISTEMAS DE PROTECAO/ATERRAMENTO</v>
          </cell>
          <cell r="G3288" t="str">
            <v>SINAPI Abr/23</v>
          </cell>
        </row>
        <row r="3289">
          <cell r="A3289">
            <v>96976</v>
          </cell>
          <cell r="B3289" t="str">
            <v>CORDOALHA DE COBRE NU 95 MM², NÃO ENTERRADA, COM ISOLADOR - FORNECIMENTO E INSTALAÇÃO. AF_12/2017</v>
          </cell>
          <cell r="C3289" t="str">
            <v>M</v>
          </cell>
          <cell r="D3289">
            <v>130.35</v>
          </cell>
          <cell r="E3289" t="str">
            <v>INSTALACAO ELETRICA/ELETRIFICACAO E ILUMINACAO EXTERNA</v>
          </cell>
          <cell r="F3289" t="str">
            <v>SISTEMAS DE PROTECAO/ATERRAMENTO</v>
          </cell>
          <cell r="G3289" t="str">
            <v>SINAPI Abr/23</v>
          </cell>
        </row>
        <row r="3290">
          <cell r="A3290">
            <v>96977</v>
          </cell>
          <cell r="B3290" t="str">
            <v>CORDOALHA DE COBRE NU 50 MM², ENTERRADA, SEM ISOLADOR - FORNECIMENTO E INSTALAÇÃO. AF_12/2017</v>
          </cell>
          <cell r="C3290" t="str">
            <v>M</v>
          </cell>
          <cell r="D3290">
            <v>48.45</v>
          </cell>
          <cell r="E3290" t="str">
            <v>INSTALACAO ELETRICA/ELETRIFICACAO E ILUMINACAO EXTERNA</v>
          </cell>
          <cell r="F3290" t="str">
            <v>SISTEMAS DE PROTECAO/ATERRAMENTO</v>
          </cell>
          <cell r="G3290" t="str">
            <v>SINAPI Abr/23</v>
          </cell>
        </row>
        <row r="3291">
          <cell r="A3291">
            <v>96978</v>
          </cell>
          <cell r="B3291" t="str">
            <v>CORDOALHA DE COBRE NU 70 MM², ENTERRADA, SEM ISOLADOR - FORNECIMENTO E INSTALAÇÃO. AF_12/2017</v>
          </cell>
          <cell r="C3291" t="str">
            <v>M</v>
          </cell>
          <cell r="D3291">
            <v>63.72</v>
          </cell>
          <cell r="E3291" t="str">
            <v>INSTALACAO ELETRICA/ELETRIFICACAO E ILUMINACAO EXTERNA</v>
          </cell>
          <cell r="F3291" t="str">
            <v>SISTEMAS DE PROTECAO/ATERRAMENTO</v>
          </cell>
          <cell r="G3291" t="str">
            <v>SINAPI Abr/23</v>
          </cell>
        </row>
        <row r="3292">
          <cell r="A3292">
            <v>96979</v>
          </cell>
          <cell r="B3292" t="str">
            <v>CORDOALHA DE COBRE NU 95 MM², ENTERRADA, SEM ISOLADOR - FORNECIMENTO E INSTALAÇÃO. AF_12/2017</v>
          </cell>
          <cell r="C3292" t="str">
            <v>M</v>
          </cell>
          <cell r="D3292">
            <v>90.88</v>
          </cell>
          <cell r="E3292" t="str">
            <v>INSTALACAO ELETRICA/ELETRIFICACAO E ILUMINACAO EXTERNA</v>
          </cell>
          <cell r="F3292" t="str">
            <v>SISTEMAS DE PROTECAO/ATERRAMENTO</v>
          </cell>
          <cell r="G3292" t="str">
            <v>SINAPI Abr/23</v>
          </cell>
        </row>
        <row r="3293">
          <cell r="A3293">
            <v>96984</v>
          </cell>
          <cell r="B3293" t="str">
            <v>ELETRODUTO PVC 40MM (1 ¼ ) PARA SPDA - FORNECIMENTO E INSTALAÇÃO. AF_12/2017</v>
          </cell>
          <cell r="C3293" t="str">
            <v>UN</v>
          </cell>
          <cell r="D3293">
            <v>75.599999999999994</v>
          </cell>
          <cell r="E3293" t="str">
            <v>INSTALACAO ELETRICA/ELETRIFICACAO E ILUMINACAO EXTERNA</v>
          </cell>
          <cell r="F3293" t="str">
            <v>SISTEMAS DE PROTECAO/ATERRAMENTO</v>
          </cell>
          <cell r="G3293" t="str">
            <v>SINAPI Abr/23</v>
          </cell>
        </row>
        <row r="3294">
          <cell r="A3294">
            <v>96985</v>
          </cell>
          <cell r="B3294" t="str">
            <v>HASTE DE ATERRAMENTO 5/8  PARA SPDA - FORNECIMENTO E INSTALAÇÃO. AF_12/2017</v>
          </cell>
          <cell r="C3294" t="str">
            <v>UN</v>
          </cell>
          <cell r="D3294">
            <v>96.05</v>
          </cell>
          <cell r="E3294" t="str">
            <v>INSTALACAO ELETRICA/ELETRIFICACAO E ILUMINACAO EXTERNA</v>
          </cell>
          <cell r="F3294" t="str">
            <v>SISTEMAS DE PROTECAO/ATERRAMENTO</v>
          </cell>
          <cell r="G3294" t="str">
            <v>SINAPI Abr/23</v>
          </cell>
        </row>
        <row r="3295">
          <cell r="A3295">
            <v>96986</v>
          </cell>
          <cell r="B3295" t="str">
            <v>HASTE DE ATERRAMENTO 3/4  PARA SPDA - FORNECIMENTO E INSTALAÇÃO. AF_12/2017</v>
          </cell>
          <cell r="C3295" t="str">
            <v>UN</v>
          </cell>
          <cell r="D3295">
            <v>143.59</v>
          </cell>
          <cell r="E3295" t="str">
            <v>INSTALACAO ELETRICA/ELETRIFICACAO E ILUMINACAO EXTERNA</v>
          </cell>
          <cell r="F3295" t="str">
            <v>SISTEMAS DE PROTECAO/ATERRAMENTO</v>
          </cell>
          <cell r="G3295" t="str">
            <v>SINAPI Abr/23</v>
          </cell>
        </row>
        <row r="3296">
          <cell r="A3296">
            <v>96987</v>
          </cell>
          <cell r="B3296" t="str">
            <v>BASE METÁLICA PARA MASTRO 1 ½  PARA SPDA - FORNECIMENTO E INSTALAÇÃO. AF_12/2017</v>
          </cell>
          <cell r="C3296" t="str">
            <v>UN</v>
          </cell>
          <cell r="D3296">
            <v>131.47</v>
          </cell>
          <cell r="E3296" t="str">
            <v>INSTALACAO ELETRICA/ELETRIFICACAO E ILUMINACAO EXTERNA</v>
          </cell>
          <cell r="F3296" t="str">
            <v>SISTEMAS DE PROTECAO/ATERRAMENTO</v>
          </cell>
          <cell r="G3296" t="str">
            <v>SINAPI Abr/23</v>
          </cell>
        </row>
        <row r="3297">
          <cell r="A3297">
            <v>96988</v>
          </cell>
          <cell r="B3297" t="str">
            <v>MASTRO 1 ½  PARA SPDA - FORNECIMENTO E INSTALAÇÃO. AF_12/2017</v>
          </cell>
          <cell r="C3297" t="str">
            <v>UN</v>
          </cell>
          <cell r="D3297">
            <v>166.4</v>
          </cell>
          <cell r="E3297" t="str">
            <v>INSTALACAO ELETRICA/ELETRIFICACAO E ILUMINACAO EXTERNA</v>
          </cell>
          <cell r="F3297" t="str">
            <v>SISTEMAS DE PROTECAO/ATERRAMENTO</v>
          </cell>
          <cell r="G3297" t="str">
            <v>SINAPI Abr/23</v>
          </cell>
        </row>
        <row r="3298">
          <cell r="A3298">
            <v>96989</v>
          </cell>
          <cell r="B3298" t="str">
            <v>CAPTOR TIPO FRANKLIN PARA SPDA - FORNECIMENTO E INSTALAÇÃO. AF_12/2017</v>
          </cell>
          <cell r="C3298" t="str">
            <v>UN</v>
          </cell>
          <cell r="D3298">
            <v>139.13999999999999</v>
          </cell>
          <cell r="E3298" t="str">
            <v>INSTALACAO ELETRICA/ELETRIFICACAO E ILUMINACAO EXTERNA</v>
          </cell>
          <cell r="F3298" t="str">
            <v>SISTEMAS DE PROTECAO/ATERRAMENTO</v>
          </cell>
          <cell r="G3298" t="str">
            <v>SINAPI Abr/23</v>
          </cell>
        </row>
        <row r="3299">
          <cell r="A3299">
            <v>98463</v>
          </cell>
          <cell r="B3299" t="str">
            <v>SUPORTE ISOLADOR PARA CORDOALHA DE COBRE - FORNECIMENTO E INSTALAÇÃO. AF_12/2017</v>
          </cell>
          <cell r="C3299" t="str">
            <v>UN</v>
          </cell>
          <cell r="D3299">
            <v>30.18</v>
          </cell>
          <cell r="E3299" t="str">
            <v>INSTALACAO ELETRICA/ELETRIFICACAO E ILUMINACAO EXTERNA</v>
          </cell>
          <cell r="F3299" t="str">
            <v>SISTEMAS DE PROTECAO/ATERRAMENTO</v>
          </cell>
          <cell r="G3299" t="str">
            <v>SINAPI Abr/23</v>
          </cell>
        </row>
        <row r="3300">
          <cell r="A3300">
            <v>103490</v>
          </cell>
          <cell r="B3300" t="str">
            <v>PLACA DE CONCRETO PRÉ-MOLDADO COMO PROTEÇÃO MECÂNICA ADICIONAL NO REATERRO PARA REDE ENTERRADA DE DISTRIBUIÇÃO DE ENERGIA ELÉTRICA - FORNECIMENTO E INSTALAÇÃO. AF_12/2021</v>
          </cell>
          <cell r="C3300" t="str">
            <v>M3</v>
          </cell>
          <cell r="D3300">
            <v>3307.16</v>
          </cell>
          <cell r="E3300" t="str">
            <v>INSTALACAO ELETRICA/ELETRIFICACAO E ILUMINACAO EXTERNA</v>
          </cell>
          <cell r="F3300" t="str">
            <v>SERVICOS DIVERSOS</v>
          </cell>
          <cell r="G3300" t="str">
            <v>SINAPI Abr/23</v>
          </cell>
        </row>
        <row r="3301">
          <cell r="A3301">
            <v>103491</v>
          </cell>
          <cell r="B3301" t="str">
            <v>CONCRETAGEM COMO PROTEÇÃO MECÂNICA ADICIONAL NO REATERRO PARA REDE ENTERRADA DE DISTRIBUIÇÃO DE ENERGIA ELÉTRICA - FORNECIMENTO E INSTALAÇÃO. AF_12/2021</v>
          </cell>
          <cell r="C3301" t="str">
            <v>M3</v>
          </cell>
          <cell r="D3301">
            <v>871.29</v>
          </cell>
          <cell r="E3301" t="str">
            <v>INSTALACAO ELETRICA/ELETRIFICACAO E ILUMINACAO EXTERNA</v>
          </cell>
          <cell r="F3301" t="str">
            <v>SERVICOS DIVERSOS</v>
          </cell>
          <cell r="G3301" t="str">
            <v>SINAPI Abr/23</v>
          </cell>
        </row>
        <row r="3302">
          <cell r="A3302">
            <v>96765</v>
          </cell>
          <cell r="B3302" t="str">
            <v>ABRIGO PARA HIDRANTE, 90X60X17CM, COM REGISTRO GLOBO ANGULAR 45 GRAUS 2 1/2", ADAPTADOR STORZ 2 1/2", MANGUEIRA DE INCÊNDIO 20M, REDUÇÃO 2 1/2" X 1 1/2" E ESGUICHO EM LATÃO 1 1/2" - FORNECIMENTO E INSTALAÇÃO. AF_10/2020</v>
          </cell>
          <cell r="C3302" t="str">
            <v>UN</v>
          </cell>
          <cell r="D3302">
            <v>1766.35</v>
          </cell>
          <cell r="E3302" t="str">
            <v>INSTALACOES ESPECIAIS</v>
          </cell>
          <cell r="F3302" t="str">
            <v>INCENDIO</v>
          </cell>
          <cell r="G3302" t="str">
            <v>SINAPI Abr/23</v>
          </cell>
        </row>
        <row r="3303">
          <cell r="A3303">
            <v>101905</v>
          </cell>
          <cell r="B3303" t="str">
            <v>EXTINTOR DE INCÊNDIO PORTÁTIL COM CARGA DE ÁGUA PRESSURIZADA DE 10 L, CLASSE A - FORNECIMENTO E INSTALAÇÃO. AF_10/2020_PE</v>
          </cell>
          <cell r="C3303" t="str">
            <v>UN</v>
          </cell>
          <cell r="D3303">
            <v>225.14</v>
          </cell>
          <cell r="E3303" t="str">
            <v>INSTALACOES ESPECIAIS</v>
          </cell>
          <cell r="F3303" t="str">
            <v>INCENDIO</v>
          </cell>
          <cell r="G3303" t="str">
            <v>SINAPI Abr/23</v>
          </cell>
        </row>
        <row r="3304">
          <cell r="A3304">
            <v>101906</v>
          </cell>
          <cell r="B3304" t="str">
            <v>EXTINTOR DE INCÊNDIO PORTÁTIL COM CARGA DE CO2 DE 4 KG, CLASSE BC - FORNECIMENTO E INSTALAÇÃO. AF_10/2020_PE</v>
          </cell>
          <cell r="C3304" t="str">
            <v>UN</v>
          </cell>
          <cell r="D3304">
            <v>650.58000000000004</v>
          </cell>
          <cell r="E3304" t="str">
            <v>INSTALACOES ESPECIAIS</v>
          </cell>
          <cell r="F3304" t="str">
            <v>INCENDIO</v>
          </cell>
          <cell r="G3304" t="str">
            <v>SINAPI Abr/23</v>
          </cell>
        </row>
        <row r="3305">
          <cell r="A3305">
            <v>101907</v>
          </cell>
          <cell r="B3305" t="str">
            <v>EXTINTOR DE INCÊNDIO PORTÁTIL COM CARGA DE CO2 DE 6 KG, CLASSE BC - FORNECIMENTO E INSTALAÇÃO. AF_10/2020_PE</v>
          </cell>
          <cell r="C3305" t="str">
            <v>UN</v>
          </cell>
          <cell r="D3305">
            <v>702.42</v>
          </cell>
          <cell r="E3305" t="str">
            <v>INSTALACOES ESPECIAIS</v>
          </cell>
          <cell r="F3305" t="str">
            <v>INCENDIO</v>
          </cell>
          <cell r="G3305" t="str">
            <v>SINAPI Abr/23</v>
          </cell>
        </row>
        <row r="3306">
          <cell r="A3306">
            <v>101908</v>
          </cell>
          <cell r="B3306" t="str">
            <v>EXTINTOR DE INCÊNDIO PORTÁTIL COM CARGA DE PQS DE 4 KG, CLASSE BC - FORNECIMENTO E INSTALAÇÃO. AF_10/2020_PE</v>
          </cell>
          <cell r="C3306" t="str">
            <v>UN</v>
          </cell>
          <cell r="D3306">
            <v>218.66</v>
          </cell>
          <cell r="E3306" t="str">
            <v>INSTALACOES ESPECIAIS</v>
          </cell>
          <cell r="F3306" t="str">
            <v>INCENDIO</v>
          </cell>
          <cell r="G3306" t="str">
            <v>SINAPI Abr/23</v>
          </cell>
        </row>
        <row r="3307">
          <cell r="A3307">
            <v>101909</v>
          </cell>
          <cell r="B3307" t="str">
            <v>EXTINTOR DE INCÊNDIO PORTÁTIL COM CARGA DE PQS DE 6 KG, CLASSE BC - FORNECIMENTO E INSTALAÇÃO. AF_10/2020_PE</v>
          </cell>
          <cell r="C3307" t="str">
            <v>UN</v>
          </cell>
          <cell r="D3307">
            <v>253.22</v>
          </cell>
          <cell r="E3307" t="str">
            <v>INSTALACOES ESPECIAIS</v>
          </cell>
          <cell r="F3307" t="str">
            <v>INCENDIO</v>
          </cell>
          <cell r="G3307" t="str">
            <v>SINAPI Abr/23</v>
          </cell>
        </row>
        <row r="3308">
          <cell r="A3308">
            <v>101910</v>
          </cell>
          <cell r="B3308" t="str">
            <v>EXTINTOR DE INCÊNDIO PORTÁTIL COM CARGA DE PQS DE 8 KG, CLASSE BC - FORNECIMENTO E INSTALAÇÃO. AF_10/2020_PE</v>
          </cell>
          <cell r="C3308" t="str">
            <v>UN</v>
          </cell>
          <cell r="D3308">
            <v>296.41000000000003</v>
          </cell>
          <cell r="E3308" t="str">
            <v>INSTALACOES ESPECIAIS</v>
          </cell>
          <cell r="F3308" t="str">
            <v>INCENDIO</v>
          </cell>
          <cell r="G3308" t="str">
            <v>SINAPI Abr/23</v>
          </cell>
        </row>
        <row r="3309">
          <cell r="A3309">
            <v>101911</v>
          </cell>
          <cell r="B3309" t="str">
            <v>EXTINTOR DE INCÊNDIO PORTÁTIL COM CARGA DE PQS DE 12 KG, CLASSE BC - FORNECIMENTO E INSTALAÇÃO. AF_10/2020_PE</v>
          </cell>
          <cell r="C3309" t="str">
            <v>UN</v>
          </cell>
          <cell r="D3309">
            <v>339.6</v>
          </cell>
          <cell r="E3309" t="str">
            <v>INSTALACOES ESPECIAIS</v>
          </cell>
          <cell r="F3309" t="str">
            <v>INCENDIO</v>
          </cell>
          <cell r="G3309" t="str">
            <v>SINAPI Abr/23</v>
          </cell>
        </row>
        <row r="3310">
          <cell r="A3310">
            <v>101912</v>
          </cell>
          <cell r="B3310" t="str">
            <v>ABRIGO PARA HIDRANTE, 75X45X17CM, COM REGISTRO GLOBO ANGULAR 45 GRAUS 2 1/2", ADAPTADOR STORZ 2 1/2", MANGUEIRA DE INCÊNDIO 15M 2 1/2" E ESGUICHO EM LATÃO 2 1/2" - FORNECIMENTO E INSTALAÇÃO. AF_10/2020</v>
          </cell>
          <cell r="C3310" t="str">
            <v>UN</v>
          </cell>
          <cell r="D3310">
            <v>2156.44</v>
          </cell>
          <cell r="E3310" t="str">
            <v>INSTALACOES ESPECIAIS</v>
          </cell>
          <cell r="F3310" t="str">
            <v>INCENDIO</v>
          </cell>
          <cell r="G3310" t="str">
            <v>SINAPI Abr/23</v>
          </cell>
        </row>
        <row r="3311">
          <cell r="A3311">
            <v>101913</v>
          </cell>
          <cell r="B3311" t="str">
            <v>CAIXA DE INCÊNDIO 45X75X17CM - FORNECIMENTO E INSTALAÇÃO. AF_10/2020</v>
          </cell>
          <cell r="C3311" t="str">
            <v>UN</v>
          </cell>
          <cell r="D3311">
            <v>376.89</v>
          </cell>
          <cell r="E3311" t="str">
            <v>INSTALACOES ESPECIAIS</v>
          </cell>
          <cell r="F3311" t="str">
            <v>INCENDIO</v>
          </cell>
          <cell r="G3311" t="str">
            <v>SINAPI Abr/23</v>
          </cell>
        </row>
        <row r="3312">
          <cell r="A3312">
            <v>101914</v>
          </cell>
          <cell r="B3312" t="str">
            <v>CAIXA DE INCÊNDIO 60X90X17CM - FORNECIMENTO E INSTALAÇÃO. AF_10/2020</v>
          </cell>
          <cell r="C3312" t="str">
            <v>UN</v>
          </cell>
          <cell r="D3312">
            <v>478.55</v>
          </cell>
          <cell r="E3312" t="str">
            <v>INSTALACOES ESPECIAIS</v>
          </cell>
          <cell r="F3312" t="str">
            <v>INCENDIO</v>
          </cell>
          <cell r="G3312" t="str">
            <v>SINAPI Abr/23</v>
          </cell>
        </row>
        <row r="3313">
          <cell r="A3313">
            <v>101915</v>
          </cell>
          <cell r="B3313" t="str">
            <v>CONJUNTO DE MANGUEIRA PARA COMBATE A INCÊNDIO EM FIBRA DE POLIESTER PURA, COM 1.1/2", REVESTIDA INTERNAMENTE, COMPRIMENTO DE 15M - FORNECIMENTO E INSTALAÇÃO. AF_10/2020</v>
          </cell>
          <cell r="C3313" t="str">
            <v>UN</v>
          </cell>
          <cell r="D3313">
            <v>353.43</v>
          </cell>
          <cell r="E3313" t="str">
            <v>INSTALACOES ESPECIAIS</v>
          </cell>
          <cell r="F3313" t="str">
            <v>INCENDIO</v>
          </cell>
          <cell r="G3313" t="str">
            <v>SINAPI Abr/23</v>
          </cell>
        </row>
        <row r="3314">
          <cell r="A3314">
            <v>101916</v>
          </cell>
          <cell r="B3314" t="str">
            <v>HIDRANTE SUBTERRÂNEO PREDIAL (COM CURVA LONGA E CAIXA), DN 75 MM - FORNECIMENTO E INSTALAÇÃO. AF_10/2020</v>
          </cell>
          <cell r="C3314" t="str">
            <v>UN</v>
          </cell>
          <cell r="D3314">
            <v>3631.07</v>
          </cell>
          <cell r="E3314" t="str">
            <v>INSTALACOES ESPECIAIS</v>
          </cell>
          <cell r="F3314" t="str">
            <v>INCENDIO</v>
          </cell>
          <cell r="G3314" t="str">
            <v>SINAPI Abr/23</v>
          </cell>
        </row>
        <row r="3315">
          <cell r="A3315">
            <v>101917</v>
          </cell>
          <cell r="B3315" t="str">
            <v>MANÔMETRO 0 A 200 PSI (0 A 14 KGF/CM2), D = 50MM - FORNECIMENTO E INSTALAÇÃO. AF_10/2020</v>
          </cell>
          <cell r="C3315" t="str">
            <v>UN</v>
          </cell>
          <cell r="D3315">
            <v>164.82</v>
          </cell>
          <cell r="E3315" t="str">
            <v>INSTALACOES ESPECIAIS</v>
          </cell>
          <cell r="F3315" t="str">
            <v>INCENDIO</v>
          </cell>
          <cell r="G3315" t="str">
            <v>SINAPI Abr/23</v>
          </cell>
        </row>
        <row r="3316">
          <cell r="A3316">
            <v>98261</v>
          </cell>
          <cell r="B3316" t="str">
            <v>CABO TELEFÔNICO CCI-50 1 PAR, INSTALADO EM ENTRADA DE EDIFICAÇÃO - FORNECIMENTO E INSTALAÇÃO. AF_11/2019</v>
          </cell>
          <cell r="C3316" t="str">
            <v>M</v>
          </cell>
          <cell r="D3316">
            <v>5.1100000000000003</v>
          </cell>
          <cell r="E3316" t="str">
            <v>INSTALACOES ESPECIAIS</v>
          </cell>
          <cell r="F3316" t="str">
            <v>TELEFONE</v>
          </cell>
          <cell r="G3316" t="str">
            <v>SINAPI Abr/23</v>
          </cell>
        </row>
        <row r="3317">
          <cell r="A3317">
            <v>98262</v>
          </cell>
          <cell r="B3317" t="str">
            <v>CABO TELEFÔNICO CCI-50 2 PARES, SEM BLINDAGEM, INSTALADO EM ENTRADA DE EDIFICAÇÃO - FORNECIMENTO E INSTALAÇÃO. AF_11/2019</v>
          </cell>
          <cell r="C3317" t="str">
            <v>M</v>
          </cell>
          <cell r="D3317">
            <v>6.07</v>
          </cell>
          <cell r="E3317" t="str">
            <v>INSTALACOES ESPECIAIS</v>
          </cell>
          <cell r="F3317" t="str">
            <v>TELEFONE</v>
          </cell>
          <cell r="G3317" t="str">
            <v>SINAPI Abr/23</v>
          </cell>
        </row>
        <row r="3318">
          <cell r="A3318">
            <v>98263</v>
          </cell>
          <cell r="B3318" t="str">
            <v>CABO TELEFÔNICO CCI-50 3 PARES, SEM BLINDAGEM, INSTALADO EM ENTRADA DE EDIFICAÇÃO - FORNECIMENTO E INSTALAÇÃO. AF_11/2019</v>
          </cell>
          <cell r="C3318" t="str">
            <v>M</v>
          </cell>
          <cell r="D3318">
            <v>6.34</v>
          </cell>
          <cell r="E3318" t="str">
            <v>INSTALACOES ESPECIAIS</v>
          </cell>
          <cell r="F3318" t="str">
            <v>TELEFONE</v>
          </cell>
          <cell r="G3318" t="str">
            <v>SINAPI Abr/23</v>
          </cell>
        </row>
        <row r="3319">
          <cell r="A3319">
            <v>98264</v>
          </cell>
          <cell r="B3319" t="str">
            <v>CABO TELEFÔNICO CCI-50 4 PARES, SEM BLINDAGEM, INSTALADO EM ENTRADA DE EDIFICAÇÃO - FORNECIMENTO E INSTALAÇÃO. AF_11/2019</v>
          </cell>
          <cell r="C3319" t="str">
            <v>M</v>
          </cell>
          <cell r="D3319">
            <v>7.37</v>
          </cell>
          <cell r="E3319" t="str">
            <v>INSTALACOES ESPECIAIS</v>
          </cell>
          <cell r="F3319" t="str">
            <v>TELEFONE</v>
          </cell>
          <cell r="G3319" t="str">
            <v>SINAPI Abr/23</v>
          </cell>
        </row>
        <row r="3320">
          <cell r="A3320">
            <v>98265</v>
          </cell>
          <cell r="B3320" t="str">
            <v>CABO TELEFÔNICO CCI-50 5 PARES, SEM BLINDAGEM, INSTALADO EM ENTRADA DE EDIFICAÇÃO - FORNECIMENTO E INSTALAÇÃO. AF_11/2019</v>
          </cell>
          <cell r="C3320" t="str">
            <v>M</v>
          </cell>
          <cell r="D3320">
            <v>8.06</v>
          </cell>
          <cell r="E3320" t="str">
            <v>INSTALACOES ESPECIAIS</v>
          </cell>
          <cell r="F3320" t="str">
            <v>TELEFONE</v>
          </cell>
          <cell r="G3320" t="str">
            <v>SINAPI Abr/23</v>
          </cell>
        </row>
        <row r="3321">
          <cell r="A3321">
            <v>98266</v>
          </cell>
          <cell r="B3321" t="str">
            <v>CABO TELEFÔNICO CCI-50 6 PARES, SEM BLINDAGEM, INSTALADO EM ENTRADA DE EDIFICAÇÃO - FORNECIMENTO E INSTALAÇÃO. AF_11/2019</v>
          </cell>
          <cell r="C3321" t="str">
            <v>M</v>
          </cell>
          <cell r="D3321">
            <v>8.98</v>
          </cell>
          <cell r="E3321" t="str">
            <v>INSTALACOES ESPECIAIS</v>
          </cell>
          <cell r="F3321" t="str">
            <v>TELEFONE</v>
          </cell>
          <cell r="G3321" t="str">
            <v>SINAPI Abr/23</v>
          </cell>
        </row>
        <row r="3322">
          <cell r="A3322">
            <v>98267</v>
          </cell>
          <cell r="B3322" t="str">
            <v>CABO TELEFÔNICO CI-50 10 PARES INSTALADO EM ENTRADA DE EDIFICAÇÃO - FORNECIMENTO E INSTALAÇÃO. AF_11/2019</v>
          </cell>
          <cell r="C3322" t="str">
            <v>M</v>
          </cell>
          <cell r="D3322">
            <v>13.79</v>
          </cell>
          <cell r="E3322" t="str">
            <v>INSTALACOES ESPECIAIS</v>
          </cell>
          <cell r="F3322" t="str">
            <v>TELEFONE</v>
          </cell>
          <cell r="G3322" t="str">
            <v>SINAPI Abr/23</v>
          </cell>
        </row>
        <row r="3323">
          <cell r="A3323">
            <v>98268</v>
          </cell>
          <cell r="B3323" t="str">
            <v>CABO TELEFÔNICO CI-50 20 PARES INSTALADO EM ENTRADA DE EDIFICAÇÃO - FORNECIMENTO E INSTALAÇÃO. AF_11/2019</v>
          </cell>
          <cell r="C3323" t="str">
            <v>M</v>
          </cell>
          <cell r="D3323">
            <v>21.29</v>
          </cell>
          <cell r="E3323" t="str">
            <v>INSTALACOES ESPECIAIS</v>
          </cell>
          <cell r="F3323" t="str">
            <v>TELEFONE</v>
          </cell>
          <cell r="G3323" t="str">
            <v>SINAPI Abr/23</v>
          </cell>
        </row>
        <row r="3324">
          <cell r="A3324">
            <v>98269</v>
          </cell>
          <cell r="B3324" t="str">
            <v>CABO TELEFÔNICO CI-50 30 PARES INSTALADO EM ENTRADA DE EDIFICAÇÃO - FORNECIMENTO E INSTALAÇÃO. AF_11/2019</v>
          </cell>
          <cell r="C3324" t="str">
            <v>M</v>
          </cell>
          <cell r="D3324">
            <v>28.51</v>
          </cell>
          <cell r="E3324" t="str">
            <v>INSTALACOES ESPECIAIS</v>
          </cell>
          <cell r="F3324" t="str">
            <v>TELEFONE</v>
          </cell>
          <cell r="G3324" t="str">
            <v>SINAPI Abr/23</v>
          </cell>
        </row>
        <row r="3325">
          <cell r="A3325">
            <v>98270</v>
          </cell>
          <cell r="B3325" t="str">
            <v>CABO TELEFÔNICO CI-50 50 PARES INSTALADO EM ENTRADA DE EDIFICAÇÃO - FORNECIMENTO E INSTALAÇÃO. AF_11/2019</v>
          </cell>
          <cell r="C3325" t="str">
            <v>M</v>
          </cell>
          <cell r="D3325">
            <v>42.07</v>
          </cell>
          <cell r="E3325" t="str">
            <v>INSTALACOES ESPECIAIS</v>
          </cell>
          <cell r="F3325" t="str">
            <v>TELEFONE</v>
          </cell>
          <cell r="G3325" t="str">
            <v>SINAPI Abr/23</v>
          </cell>
        </row>
        <row r="3326">
          <cell r="A3326">
            <v>98271</v>
          </cell>
          <cell r="B3326" t="str">
            <v>CABO TELEFÔNICO CI-50 75 PARES INSTALADO EM ENTRADA DE EDIFICAÇÃO - FORNECIMENTO E INSTALAÇÃO. AF_11/2019</v>
          </cell>
          <cell r="C3326" t="str">
            <v>M</v>
          </cell>
          <cell r="D3326">
            <v>58.35</v>
          </cell>
          <cell r="E3326" t="str">
            <v>INSTALACOES ESPECIAIS</v>
          </cell>
          <cell r="F3326" t="str">
            <v>TELEFONE</v>
          </cell>
          <cell r="G3326" t="str">
            <v>SINAPI Abr/23</v>
          </cell>
        </row>
        <row r="3327">
          <cell r="A3327">
            <v>98272</v>
          </cell>
          <cell r="B3327" t="str">
            <v>CABO TELEFÔNICO CI-50 200 PARES INSTALADO EM ENTRADA DE EDIFICAÇÃO - FORNECIMENTO E INSTALAÇÃO. AF_11/2019</v>
          </cell>
          <cell r="C3327" t="str">
            <v>M</v>
          </cell>
          <cell r="D3327">
            <v>131.24</v>
          </cell>
          <cell r="E3327" t="str">
            <v>INSTALACOES ESPECIAIS</v>
          </cell>
          <cell r="F3327" t="str">
            <v>TELEFONE</v>
          </cell>
          <cell r="G3327" t="str">
            <v>SINAPI Abr/23</v>
          </cell>
        </row>
        <row r="3328">
          <cell r="A3328">
            <v>98273</v>
          </cell>
          <cell r="B3328" t="str">
            <v>CABO TELEFÔNICO CCI-50 4 PARES, SEM BLINDAGEM, INSTALADO EM PRUMADA - FORNECIMENTO E INSTALAÇÃO. AF_11/2019</v>
          </cell>
          <cell r="C3328" t="str">
            <v>M</v>
          </cell>
          <cell r="D3328">
            <v>3.18</v>
          </cell>
          <cell r="E3328" t="str">
            <v>INSTALACOES ESPECIAIS</v>
          </cell>
          <cell r="F3328" t="str">
            <v>TELEFONE</v>
          </cell>
          <cell r="G3328" t="str">
            <v>SINAPI Abr/23</v>
          </cell>
        </row>
        <row r="3329">
          <cell r="A3329">
            <v>98274</v>
          </cell>
          <cell r="B3329" t="str">
            <v>CABO TELEFÔNICO CCI-50 5 PARES, SEM BLINDAGEM, INSTALADO EM PRUMADA - FORNECIMENTO E INSTALAÇÃO. AF_11/2019</v>
          </cell>
          <cell r="C3329" t="str">
            <v>M</v>
          </cell>
          <cell r="D3329">
            <v>3.86</v>
          </cell>
          <cell r="E3329" t="str">
            <v>INSTALACOES ESPECIAIS</v>
          </cell>
          <cell r="F3329" t="str">
            <v>TELEFONE</v>
          </cell>
          <cell r="G3329" t="str">
            <v>SINAPI Abr/23</v>
          </cell>
        </row>
        <row r="3330">
          <cell r="A3330">
            <v>98275</v>
          </cell>
          <cell r="B3330" t="str">
            <v>CABO TELEFÔNICO CCI-50 6 PARES, SEM BLINDAGEM, INSTALADO EM PRUMADA - FORNECIMENTO E INSTALAÇÃO. AF_11/2019</v>
          </cell>
          <cell r="C3330" t="str">
            <v>M</v>
          </cell>
          <cell r="D3330">
            <v>4.78</v>
          </cell>
          <cell r="E3330" t="str">
            <v>INSTALACOES ESPECIAIS</v>
          </cell>
          <cell r="F3330" t="str">
            <v>TELEFONE</v>
          </cell>
          <cell r="G3330" t="str">
            <v>SINAPI Abr/23</v>
          </cell>
        </row>
        <row r="3331">
          <cell r="A3331">
            <v>98276</v>
          </cell>
          <cell r="B3331" t="str">
            <v>CABO TELEFÔNICO CI-50 10 PARES INSTALADO EM PRUMADA - FORNECIMENTO E INSTALAÇÃO. AF_11/2019</v>
          </cell>
          <cell r="C3331" t="str">
            <v>M</v>
          </cell>
          <cell r="D3331">
            <v>9.59</v>
          </cell>
          <cell r="E3331" t="str">
            <v>INSTALACOES ESPECIAIS</v>
          </cell>
          <cell r="F3331" t="str">
            <v>TELEFONE</v>
          </cell>
          <cell r="G3331" t="str">
            <v>SINAPI Abr/23</v>
          </cell>
        </row>
        <row r="3332">
          <cell r="A3332">
            <v>98277</v>
          </cell>
          <cell r="B3332" t="str">
            <v>CABO TELEFÔNICO CI-50 20 PARES INSTALADO EM PRUMADA - FORNECIMENTO E INSTALAÇÃO. AF_11/2019</v>
          </cell>
          <cell r="C3332" t="str">
            <v>M</v>
          </cell>
          <cell r="D3332">
            <v>17.100000000000001</v>
          </cell>
          <cell r="E3332" t="str">
            <v>INSTALACOES ESPECIAIS</v>
          </cell>
          <cell r="F3332" t="str">
            <v>TELEFONE</v>
          </cell>
          <cell r="G3332" t="str">
            <v>SINAPI Abr/23</v>
          </cell>
        </row>
        <row r="3333">
          <cell r="A3333">
            <v>98278</v>
          </cell>
          <cell r="B3333" t="str">
            <v>CABO TELEFÔNICO CI-50 30 PARES INSTALADO EM PRUMADA - FORNECIMENTO E INSTALAÇÃO. AF_11/2019</v>
          </cell>
          <cell r="C3333" t="str">
            <v>M</v>
          </cell>
          <cell r="D3333">
            <v>24.31</v>
          </cell>
          <cell r="E3333" t="str">
            <v>INSTALACOES ESPECIAIS</v>
          </cell>
          <cell r="F3333" t="str">
            <v>TELEFONE</v>
          </cell>
          <cell r="G3333" t="str">
            <v>SINAPI Abr/23</v>
          </cell>
        </row>
        <row r="3334">
          <cell r="A3334">
            <v>98279</v>
          </cell>
          <cell r="B3334" t="str">
            <v>CABO TELEFÔNICO CI-50 50 PARES INSTALADO EM PRUMADA - FORNECIMENTO E INSTALAÇÃO. AF_11/2019</v>
          </cell>
          <cell r="C3334" t="str">
            <v>M</v>
          </cell>
          <cell r="D3334">
            <v>37.869999999999997</v>
          </cell>
          <cell r="E3334" t="str">
            <v>INSTALACOES ESPECIAIS</v>
          </cell>
          <cell r="F3334" t="str">
            <v>TELEFONE</v>
          </cell>
          <cell r="G3334" t="str">
            <v>SINAPI Abr/23</v>
          </cell>
        </row>
        <row r="3335">
          <cell r="A3335">
            <v>98280</v>
          </cell>
          <cell r="B3335" t="str">
            <v>CABO TELEFÔNICO CCI-50 1 PAR, SEM BLINDAGEM, INSTALADO EM DISTRIBUIÇÃO DE EDIFICAÇÃO RESIDENCIAL - FORNECIMENTO E INSTALAÇÃO. AF_11/2019</v>
          </cell>
          <cell r="C3335" t="str">
            <v>M</v>
          </cell>
          <cell r="D3335">
            <v>10.51</v>
          </cell>
          <cell r="E3335" t="str">
            <v>INSTALACOES ESPECIAIS</v>
          </cell>
          <cell r="F3335" t="str">
            <v>TELEFONE</v>
          </cell>
          <cell r="G3335" t="str">
            <v>SINAPI Abr/23</v>
          </cell>
        </row>
        <row r="3336">
          <cell r="A3336">
            <v>98281</v>
          </cell>
          <cell r="B3336" t="str">
            <v>CABO TELEFÔNICO CCI-50 2 PARES, SEM BLINDAGEM, INSTALADO EM DISTRIBUIÇÃO DE EDIFICAÇÃO RESIDENCIAL - FORNECIMENTO E INSTALAÇÃO. AF_11/2019</v>
          </cell>
          <cell r="C3336" t="str">
            <v>M</v>
          </cell>
          <cell r="D3336">
            <v>11.46</v>
          </cell>
          <cell r="E3336" t="str">
            <v>INSTALACOES ESPECIAIS</v>
          </cell>
          <cell r="F3336" t="str">
            <v>TELEFONE</v>
          </cell>
          <cell r="G3336" t="str">
            <v>SINAPI Abr/23</v>
          </cell>
        </row>
        <row r="3337">
          <cell r="A3337">
            <v>98282</v>
          </cell>
          <cell r="B3337" t="str">
            <v>CABO TELEFÔNICO CCI-50 3 PARES, SEM BLINDAGEM, INSTALADO EM DISTRIBUIÇÃO DE EDIFICAÇÃO RESIDENCIAL - FORNECIMENTO E INSTALAÇÃO. AF_11/2019</v>
          </cell>
          <cell r="C3337" t="str">
            <v>M</v>
          </cell>
          <cell r="D3337">
            <v>11.73</v>
          </cell>
          <cell r="E3337" t="str">
            <v>INSTALACOES ESPECIAIS</v>
          </cell>
          <cell r="F3337" t="str">
            <v>TELEFONE</v>
          </cell>
          <cell r="G3337" t="str">
            <v>SINAPI Abr/23</v>
          </cell>
        </row>
        <row r="3338">
          <cell r="A3338">
            <v>98283</v>
          </cell>
          <cell r="B3338" t="str">
            <v>CABO TELEFÔNICO CCI-50 4 PARES, SEM BLINDAGEM, INSTALADO EM DISTRIBUIÇÃO DE EDIFICAÇÃO RESIDENCIAL - FORNECIMENTO E INSTALAÇÃO. AF_11/2019</v>
          </cell>
          <cell r="C3338" t="str">
            <v>M</v>
          </cell>
          <cell r="D3338">
            <v>12.76</v>
          </cell>
          <cell r="E3338" t="str">
            <v>INSTALACOES ESPECIAIS</v>
          </cell>
          <cell r="F3338" t="str">
            <v>TELEFONE</v>
          </cell>
          <cell r="G3338" t="str">
            <v>SINAPI Abr/23</v>
          </cell>
        </row>
        <row r="3339">
          <cell r="A3339">
            <v>98284</v>
          </cell>
          <cell r="B3339" t="str">
            <v>CABO TELEFÔNICO CCI-50 5 PARES, SEM BLINDAGEM, INSTALADO EM DISTRIBUIÇÃO DE EDIFICAÇÃO RESIDENCIAL - FORNECIMENTO E INSTALAÇÃO. AF_11/2019</v>
          </cell>
          <cell r="C3339" t="str">
            <v>M</v>
          </cell>
          <cell r="D3339">
            <v>13.45</v>
          </cell>
          <cell r="E3339" t="str">
            <v>INSTALACOES ESPECIAIS</v>
          </cell>
          <cell r="F3339" t="str">
            <v>TELEFONE</v>
          </cell>
          <cell r="G3339" t="str">
            <v>SINAPI Abr/23</v>
          </cell>
        </row>
        <row r="3340">
          <cell r="A3340">
            <v>98285</v>
          </cell>
          <cell r="B3340" t="str">
            <v>CABO TELEFÔNICO CCI-50 6 PARES, SEM BLINDAGEM, INSTALADO EM DISTRIBUIÇÃO DE EDIFICAÇÃO RESIDENCIAL - FORNECIMENTO E INSTALAÇÃO. AF_11/2019</v>
          </cell>
          <cell r="C3340" t="str">
            <v>M</v>
          </cell>
          <cell r="D3340">
            <v>14.37</v>
          </cell>
          <cell r="E3340" t="str">
            <v>INSTALACOES ESPECIAIS</v>
          </cell>
          <cell r="F3340" t="str">
            <v>TELEFONE</v>
          </cell>
          <cell r="G3340" t="str">
            <v>SINAPI Abr/23</v>
          </cell>
        </row>
        <row r="3341">
          <cell r="A3341">
            <v>98286</v>
          </cell>
          <cell r="B3341" t="str">
            <v>CABO TELEFÔNICO CI-50 10 PARES INSTALADO EM DISTRIBUIÇÃO DE EDIFICAÇÃO RESIDENCIAL - FORNECIMENTO E INSTALAÇÃO. AF_11/2019</v>
          </cell>
          <cell r="C3341" t="str">
            <v>M</v>
          </cell>
          <cell r="D3341">
            <v>19.18</v>
          </cell>
          <cell r="E3341" t="str">
            <v>INSTALACOES ESPECIAIS</v>
          </cell>
          <cell r="F3341" t="str">
            <v>TELEFONE</v>
          </cell>
          <cell r="G3341" t="str">
            <v>SINAPI Abr/23</v>
          </cell>
        </row>
        <row r="3342">
          <cell r="A3342">
            <v>98287</v>
          </cell>
          <cell r="B3342" t="str">
            <v>CABO TELEFÔNICO CCI-50 1 PAR, SEM BLINDAGEM, INSTALADO EM DISTRIBUIÇÃO DE EDIFICAÇÃO INSTITUCIONAL - FORNECIMENTO E INSTALAÇÃO. AF_11/2019</v>
          </cell>
          <cell r="C3342" t="str">
            <v>M</v>
          </cell>
          <cell r="D3342">
            <v>1.87</v>
          </cell>
          <cell r="E3342" t="str">
            <v>INSTALACOES ESPECIAIS</v>
          </cell>
          <cell r="F3342" t="str">
            <v>TELEFONE</v>
          </cell>
          <cell r="G3342" t="str">
            <v>SINAPI Abr/23</v>
          </cell>
        </row>
        <row r="3343">
          <cell r="A3343">
            <v>98288</v>
          </cell>
          <cell r="B3343" t="str">
            <v>CABO TELEFÔNICO CCI-50 2 PARES, SEM BLINDAGEM, INSTALADO EM DISTRIBUIÇÃO DE EDIFICAÇÃO INSTITUCIONAL - FORNECIMENTO E INSTALAÇÃO. AF_11/2019</v>
          </cell>
          <cell r="C3343" t="str">
            <v>M</v>
          </cell>
          <cell r="D3343">
            <v>2.82</v>
          </cell>
          <cell r="E3343" t="str">
            <v>INSTALACOES ESPECIAIS</v>
          </cell>
          <cell r="F3343" t="str">
            <v>TELEFONE</v>
          </cell>
          <cell r="G3343" t="str">
            <v>SINAPI Abr/23</v>
          </cell>
        </row>
        <row r="3344">
          <cell r="A3344">
            <v>98289</v>
          </cell>
          <cell r="B3344" t="str">
            <v>CABO TELEFÔNICO CCI-50 3 PARES, SEM BLINDAGEM, INSTALADO EM DISTRIBUIÇÃO DE EDIFICAÇÃO INSTITUCIONAL - FORNECIMENTO E INSTALAÇÃO. AF_11/2019</v>
          </cell>
          <cell r="C3344" t="str">
            <v>M</v>
          </cell>
          <cell r="D3344">
            <v>3.1</v>
          </cell>
          <cell r="E3344" t="str">
            <v>INSTALACOES ESPECIAIS</v>
          </cell>
          <cell r="F3344" t="str">
            <v>TELEFONE</v>
          </cell>
          <cell r="G3344" t="str">
            <v>SINAPI Abr/23</v>
          </cell>
        </row>
        <row r="3345">
          <cell r="A3345">
            <v>98290</v>
          </cell>
          <cell r="B3345" t="str">
            <v>CABO TELEFÔNICO CCI-50 4 PARES, SEM BLINDAGEM, INSTALADO EM DISTRIBUIÇÃO DE EDIFICAÇÃO INSTITUCIONAL - FORNECIMENTO E INSTALAÇÃO. AF_11/2019</v>
          </cell>
          <cell r="C3345" t="str">
            <v>M</v>
          </cell>
          <cell r="D3345">
            <v>4.13</v>
          </cell>
          <cell r="E3345" t="str">
            <v>INSTALACOES ESPECIAIS</v>
          </cell>
          <cell r="F3345" t="str">
            <v>TELEFONE</v>
          </cell>
          <cell r="G3345" t="str">
            <v>SINAPI Abr/23</v>
          </cell>
        </row>
        <row r="3346">
          <cell r="A3346">
            <v>98291</v>
          </cell>
          <cell r="B3346" t="str">
            <v>CABO TELEFÔNICO CCI-50 5 PARES, SEM BLINDAGEM, INSTALADO EM DISTRIBUIÇÃO DE EDIFICAÇÃO INSTITUCIONAL - FORNECIMENTO E INSTALAÇÃO. AF_11/2019</v>
          </cell>
          <cell r="C3346" t="str">
            <v>M</v>
          </cell>
          <cell r="D3346">
            <v>4.82</v>
          </cell>
          <cell r="E3346" t="str">
            <v>INSTALACOES ESPECIAIS</v>
          </cell>
          <cell r="F3346" t="str">
            <v>TELEFONE</v>
          </cell>
          <cell r="G3346" t="str">
            <v>SINAPI Abr/23</v>
          </cell>
        </row>
        <row r="3347">
          <cell r="A3347">
            <v>98292</v>
          </cell>
          <cell r="B3347" t="str">
            <v>CABO TELEFÔNICO CCI-50 6 PARES, SEM BLINDAGEM, INSTALADO EM DISTRIBUIÇÃO DE EDIFICAÇÃO INSTITUCIONAL - FORNECIMENTO E INSTALAÇÃO. AF_11/2019</v>
          </cell>
          <cell r="C3347" t="str">
            <v>M</v>
          </cell>
          <cell r="D3347">
            <v>5.75</v>
          </cell>
          <cell r="E3347" t="str">
            <v>INSTALACOES ESPECIAIS</v>
          </cell>
          <cell r="F3347" t="str">
            <v>TELEFONE</v>
          </cell>
          <cell r="G3347" t="str">
            <v>SINAPI Abr/23</v>
          </cell>
        </row>
        <row r="3348">
          <cell r="A3348">
            <v>98293</v>
          </cell>
          <cell r="B3348" t="str">
            <v>CABO TELEFÔNICO CI-50 10 PARES INSTALADO EM DISTRIBUIÇÃO DE EDIFICAÇÃO INSTITUCIONAL - FORNECIMENTO E INSTALAÇÃO. AF_11/2019</v>
          </cell>
          <cell r="C3348" t="str">
            <v>M</v>
          </cell>
          <cell r="D3348">
            <v>10.56</v>
          </cell>
          <cell r="E3348" t="str">
            <v>INSTALACOES ESPECIAIS</v>
          </cell>
          <cell r="F3348" t="str">
            <v>TELEFONE</v>
          </cell>
          <cell r="G3348" t="str">
            <v>SINAPI Abr/23</v>
          </cell>
        </row>
        <row r="3349">
          <cell r="A3349">
            <v>98400</v>
          </cell>
          <cell r="B3349" t="str">
            <v>CABO TELEFÔNICO CTP-APL-50 10 PARES INSTALADO EM ENTRADA DE EDIFICAÇÃO - FORNECIMENTO E INSTALAÇÃO. AF_11/2019</v>
          </cell>
          <cell r="C3349" t="str">
            <v>M</v>
          </cell>
          <cell r="D3349">
            <v>16.510000000000002</v>
          </cell>
          <cell r="E3349" t="str">
            <v>INSTALACOES ESPECIAIS</v>
          </cell>
          <cell r="F3349" t="str">
            <v>TELEFONE</v>
          </cell>
          <cell r="G3349" t="str">
            <v>SINAPI Abr/23</v>
          </cell>
        </row>
        <row r="3350">
          <cell r="A3350">
            <v>98401</v>
          </cell>
          <cell r="B3350" t="str">
            <v>CABO TELEFÔNICO CTP-APL-50 20 PARES INSTALADO EM ENTRADA DE EDIFICAÇÃO - FORNECIMENTO E INSTALAÇÃO. AF_11/2019</v>
          </cell>
          <cell r="C3350" t="str">
            <v>M</v>
          </cell>
          <cell r="D3350">
            <v>25.07</v>
          </cell>
          <cell r="E3350" t="str">
            <v>INSTALACOES ESPECIAIS</v>
          </cell>
          <cell r="F3350" t="str">
            <v>TELEFONE</v>
          </cell>
          <cell r="G3350" t="str">
            <v>SINAPI Abr/23</v>
          </cell>
        </row>
        <row r="3351">
          <cell r="A3351">
            <v>98402</v>
          </cell>
          <cell r="B3351" t="str">
            <v>CABO TELEFÔNICO CTP-APL-50 30 PARES INSTALADO EM ENTRADA DE EDIFICAÇÃO - FORNECIMENTO E INSTALAÇÃO. AF_11/2019</v>
          </cell>
          <cell r="C3351" t="str">
            <v>M</v>
          </cell>
          <cell r="D3351">
            <v>29.1</v>
          </cell>
          <cell r="E3351" t="str">
            <v>INSTALACOES ESPECIAIS</v>
          </cell>
          <cell r="F3351" t="str">
            <v>TELEFONE</v>
          </cell>
          <cell r="G3351" t="str">
            <v>SINAPI Abr/23</v>
          </cell>
        </row>
        <row r="3352">
          <cell r="A3352">
            <v>100556</v>
          </cell>
          <cell r="B3352" t="str">
            <v>CAIXA DE PASSAGEM PARA TELEFONE 15X15X10CM (SOBREPOR), FORNECIMENTO E INSTALACAO. AF_11/2019</v>
          </cell>
          <cell r="C3352" t="str">
            <v>UN</v>
          </cell>
          <cell r="D3352">
            <v>45.42</v>
          </cell>
          <cell r="E3352" t="str">
            <v>INSTALACOES ESPECIAIS</v>
          </cell>
          <cell r="F3352" t="str">
            <v>TELEFONE</v>
          </cell>
          <cell r="G3352" t="str">
            <v>SINAPI Abr/23</v>
          </cell>
        </row>
        <row r="3353">
          <cell r="A3353">
            <v>100557</v>
          </cell>
          <cell r="B3353" t="str">
            <v>CAIXA DE PASSAGEM PARA TELEFONE 80X80X15CM (SOBREPOR) FORNECIMENTO E INSTALACAO. AF_11/2019</v>
          </cell>
          <cell r="C3353" t="str">
            <v>UN</v>
          </cell>
          <cell r="D3353">
            <v>470.68</v>
          </cell>
          <cell r="E3353" t="str">
            <v>INSTALACOES ESPECIAIS</v>
          </cell>
          <cell r="F3353" t="str">
            <v>TELEFONE</v>
          </cell>
          <cell r="G3353" t="str">
            <v>SINAPI Abr/23</v>
          </cell>
        </row>
        <row r="3354">
          <cell r="A3354">
            <v>100560</v>
          </cell>
          <cell r="B3354" t="str">
            <v>QUADRO DE DISTRIBUIÇÃO PARA TELEFONE N.2, 20X20X12CM EM CHAPA METALICA, DE EMBUTIR, SEM ACESSORIOS, PADRÃO TELEBRAS, FORNECIMENTO E INSTALAÇÃO. AF_11/2019</v>
          </cell>
          <cell r="C3354" t="str">
            <v>UN</v>
          </cell>
          <cell r="D3354">
            <v>121.93</v>
          </cell>
          <cell r="E3354" t="str">
            <v>INSTALACOES ESPECIAIS</v>
          </cell>
          <cell r="F3354" t="str">
            <v>TELEFONE</v>
          </cell>
          <cell r="G3354" t="str">
            <v>SINAPI Abr/23</v>
          </cell>
        </row>
        <row r="3355">
          <cell r="A3355">
            <v>100561</v>
          </cell>
          <cell r="B3355" t="str">
            <v>QUADRO DE DISTRIBUICAO PARA TELEFONE N.3, 40X40X12CM EM CHAPA METALICA, DE EMBUTIR, SEM ACESSORIOS, PADRAO TELEBRAS, FORNECIMENTO E INSTALAÇÃO. AF_11/2019</v>
          </cell>
          <cell r="C3355" t="str">
            <v>UN</v>
          </cell>
          <cell r="D3355">
            <v>204.33</v>
          </cell>
          <cell r="E3355" t="str">
            <v>INSTALACOES ESPECIAIS</v>
          </cell>
          <cell r="F3355" t="str">
            <v>TELEFONE</v>
          </cell>
          <cell r="G3355" t="str">
            <v>SINAPI Abr/23</v>
          </cell>
        </row>
        <row r="3356">
          <cell r="A3356">
            <v>100562</v>
          </cell>
          <cell r="B3356" t="str">
            <v>QUADRO DE DISTRIBUICAO PARA TELEFONE N.4, 60X60X12CM EM CHAPA METALICA, DE EMBUTIR, SEM ACESSORIOS, PADRAO TELEBRAS, FORNECIMENTO E INSTALAÇÃO. AF_11/2019</v>
          </cell>
          <cell r="C3356" t="str">
            <v>UN</v>
          </cell>
          <cell r="D3356">
            <v>303.54000000000002</v>
          </cell>
          <cell r="E3356" t="str">
            <v>INSTALACOES ESPECIAIS</v>
          </cell>
          <cell r="F3356" t="str">
            <v>TELEFONE</v>
          </cell>
          <cell r="G3356" t="str">
            <v>SINAPI Abr/23</v>
          </cell>
        </row>
        <row r="3357">
          <cell r="A3357">
            <v>100563</v>
          </cell>
          <cell r="B3357" t="str">
            <v>QUADRO DE DISTRIBUIÇÃO PARA TELEFONE N.5, 80X80X12CM EM CHAPA METALICA, SEM ACESSORIOS, PADRAO TELEBRAS, FORNECIMENTO E INSTALAÇÃO. AF_11/2019</v>
          </cell>
          <cell r="C3357" t="str">
            <v>UN</v>
          </cell>
          <cell r="D3357">
            <v>426.65</v>
          </cell>
          <cell r="E3357" t="str">
            <v>INSTALACOES ESPECIAIS</v>
          </cell>
          <cell r="F3357" t="str">
            <v>TELEFONE</v>
          </cell>
          <cell r="G3357" t="str">
            <v>SINAPI Abr/23</v>
          </cell>
        </row>
        <row r="3358">
          <cell r="A3358">
            <v>101795</v>
          </cell>
          <cell r="B3358" t="str">
            <v>CAIXA ENTERRADA PARA INSTALAÇÕES TELEFÔNICAS TIPO R1, EM ALVENARIA COM BLOCOS DE CONCRETO, DIMENSÕES INTERNAS: 0,35X0,60X0,60 M, EXCLUINDO TAMPÃO. AF_12/2020</v>
          </cell>
          <cell r="C3358" t="str">
            <v>UN</v>
          </cell>
          <cell r="D3358">
            <v>574.95000000000005</v>
          </cell>
          <cell r="E3358" t="str">
            <v>INSTALACOES ESPECIAIS</v>
          </cell>
          <cell r="F3358" t="str">
            <v>TELEFONE</v>
          </cell>
          <cell r="G3358" t="str">
            <v>SINAPI Abr/23</v>
          </cell>
        </row>
        <row r="3359">
          <cell r="A3359">
            <v>101798</v>
          </cell>
          <cell r="B3359" t="str">
            <v>TAMPA PARA CAIXA TIPO R1, EM FERRO FUNDIDO, DIMENSÕES INTERNAS: 0,40 X 0,60 M - FORNECIMENTO E INSTALAÇÃO. AF_12/2020</v>
          </cell>
          <cell r="C3359" t="str">
            <v>UN</v>
          </cell>
          <cell r="D3359">
            <v>374.39</v>
          </cell>
          <cell r="E3359" t="str">
            <v>INSTALACOES ESPECIAIS</v>
          </cell>
          <cell r="F3359" t="str">
            <v>TELEFONE</v>
          </cell>
          <cell r="G3359" t="str">
            <v>SINAPI Abr/23</v>
          </cell>
        </row>
        <row r="3360">
          <cell r="A3360">
            <v>101799</v>
          </cell>
          <cell r="B3360" t="str">
            <v>TAMPA PARA CAIXA TIPO R2 E R3, EM FERRO FUNDIDO, DIMENSÕES INTERNAS: 0,55 X 1,10 M - FORNECIMENTO E INSTALAÇÃO. AF_12/2020</v>
          </cell>
          <cell r="C3360" t="str">
            <v>UN</v>
          </cell>
          <cell r="D3360">
            <v>902.32</v>
          </cell>
          <cell r="E3360" t="str">
            <v>INSTALACOES ESPECIAIS</v>
          </cell>
          <cell r="F3360" t="str">
            <v>TELEFONE</v>
          </cell>
          <cell r="G3360" t="str">
            <v>SINAPI Abr/23</v>
          </cell>
        </row>
        <row r="3361">
          <cell r="A3361">
            <v>98397</v>
          </cell>
          <cell r="B3361" t="str">
            <v>PINTURA ANTICORROSIVA DE DUTO METÁLICO. AF_04/2018</v>
          </cell>
          <cell r="C3361" t="str">
            <v>M2</v>
          </cell>
          <cell r="D3361">
            <v>14.57</v>
          </cell>
          <cell r="E3361" t="str">
            <v>INSTALACOES ESPECIAIS</v>
          </cell>
          <cell r="F3361" t="str">
            <v>AR CONDICIONADO</v>
          </cell>
          <cell r="G3361" t="str">
            <v>SINAPI Abr/23</v>
          </cell>
        </row>
        <row r="3362">
          <cell r="A3362">
            <v>103244</v>
          </cell>
          <cell r="B3362" t="str">
            <v>AR CONDICIONADO SPLIT INVERTER, HI-WALL (PAREDE), 9000 BTU/H, CICLO FRIO - FORNECIMENTO E INSTALAÇÃO. AF_11/2021_PE</v>
          </cell>
          <cell r="C3362" t="str">
            <v>UN</v>
          </cell>
          <cell r="D3362">
            <v>2250.19</v>
          </cell>
          <cell r="E3362" t="str">
            <v>INSTALACOES ESPECIAIS</v>
          </cell>
          <cell r="F3362" t="str">
            <v>AR CONDICIONADO</v>
          </cell>
          <cell r="G3362" t="str">
            <v>SINAPI Abr/23</v>
          </cell>
        </row>
        <row r="3363">
          <cell r="A3363">
            <v>103245</v>
          </cell>
          <cell r="B3363" t="str">
            <v>AR CONDICIONADO SPLIT ON/OFF, HI-WALL (PAREDE), 9000 BTUS/H, CICLO FRIO - FORNECIMENTO E INSTALAÇÃO. AF_11/2021_PE</v>
          </cell>
          <cell r="C3363" t="str">
            <v>UN</v>
          </cell>
          <cell r="D3363">
            <v>1785.12</v>
          </cell>
          <cell r="E3363" t="str">
            <v>INSTALACOES ESPECIAIS</v>
          </cell>
          <cell r="F3363" t="str">
            <v>AR CONDICIONADO</v>
          </cell>
          <cell r="G3363" t="str">
            <v>SINAPI Abr/23</v>
          </cell>
        </row>
        <row r="3364">
          <cell r="A3364">
            <v>103246</v>
          </cell>
          <cell r="B3364" t="str">
            <v>AR CONDICIONADO SPLIT ON/OFF, HI-WALL (PAREDE), 9000 BTUS/H, CICLO QUENTE/FRIO - FORNECIMENTO E INSTALAÇÃO. AF_11/2021_PE</v>
          </cell>
          <cell r="C3364" t="str">
            <v>UN</v>
          </cell>
          <cell r="D3364">
            <v>1942.4</v>
          </cell>
          <cell r="E3364" t="str">
            <v>INSTALACOES ESPECIAIS</v>
          </cell>
          <cell r="F3364" t="str">
            <v>AR CONDICIONADO</v>
          </cell>
          <cell r="G3364" t="str">
            <v>SINAPI Abr/23</v>
          </cell>
        </row>
        <row r="3365">
          <cell r="A3365">
            <v>103247</v>
          </cell>
          <cell r="B3365" t="str">
            <v>AR CONDICIONADO SPLIT INVERTER, HI-WALL (PAREDE), 12000 BTU/H, CICLO FRIO - FORNECIMENTO E INSTALAÇÃO. AF_11/2021_PE</v>
          </cell>
          <cell r="C3365" t="str">
            <v>UN</v>
          </cell>
          <cell r="D3365">
            <v>2492.09</v>
          </cell>
          <cell r="E3365" t="str">
            <v>INSTALACOES ESPECIAIS</v>
          </cell>
          <cell r="F3365" t="str">
            <v>AR CONDICIONADO</v>
          </cell>
          <cell r="G3365" t="str">
            <v>SINAPI Abr/23</v>
          </cell>
        </row>
        <row r="3366">
          <cell r="A3366">
            <v>103248</v>
          </cell>
          <cell r="B3366" t="str">
            <v>AR CONDICIONADO SPLIT ON/OFF, HI-WALL (PAREDE), 12000 BTUS/H, CICLO FRIO - FORNECIMENTO E INSTALAÇÃO. AF_11/2021_PE</v>
          </cell>
          <cell r="C3366" t="str">
            <v>UN</v>
          </cell>
          <cell r="D3366">
            <v>2045.39</v>
          </cell>
          <cell r="E3366" t="str">
            <v>INSTALACOES ESPECIAIS</v>
          </cell>
          <cell r="F3366" t="str">
            <v>AR CONDICIONADO</v>
          </cell>
          <cell r="G3366" t="str">
            <v>SINAPI Abr/23</v>
          </cell>
        </row>
        <row r="3367">
          <cell r="A3367">
            <v>103249</v>
          </cell>
          <cell r="B3367" t="str">
            <v>AR CONDICIONADO SPLIT ON/OFF, HI-WALL (PAREDE), 12000 BTUS/H, CICLO QUENTE/FRIO - FORNECIMENTO E INSTALAÇÃO. AF_11/2021_PE</v>
          </cell>
          <cell r="C3367" t="str">
            <v>UN</v>
          </cell>
          <cell r="D3367">
            <v>2193.8200000000002</v>
          </cell>
          <cell r="E3367" t="str">
            <v>INSTALACOES ESPECIAIS</v>
          </cell>
          <cell r="F3367" t="str">
            <v>AR CONDICIONADO</v>
          </cell>
          <cell r="G3367" t="str">
            <v>SINAPI Abr/23</v>
          </cell>
        </row>
        <row r="3368">
          <cell r="A3368">
            <v>103250</v>
          </cell>
          <cell r="B3368" t="str">
            <v>AR CONDICIONADO SPLIT INVERTER, HI-WALL (PAREDE), 18000 BTU/H, CICLO FRIO - FORNECIMENTO E INSTALAÇÃO. AF_11/2021_PE</v>
          </cell>
          <cell r="C3368" t="str">
            <v>UN</v>
          </cell>
          <cell r="D3368">
            <v>3600.74</v>
          </cell>
          <cell r="E3368" t="str">
            <v>INSTALACOES ESPECIAIS</v>
          </cell>
          <cell r="F3368" t="str">
            <v>AR CONDICIONADO</v>
          </cell>
          <cell r="G3368" t="str">
            <v>SINAPI Abr/23</v>
          </cell>
        </row>
        <row r="3369">
          <cell r="A3369">
            <v>103251</v>
          </cell>
          <cell r="B3369" t="str">
            <v>AR CONDICIONADO SPLIT ON/OFF, HI-WALL (PAREDE), 18000 BTUS/H, CICLO FRIO - FORNECIMENTO E INSTALAÇÃO. AF_11/2021_PE</v>
          </cell>
          <cell r="C3369" t="str">
            <v>UN</v>
          </cell>
          <cell r="D3369">
            <v>2854.67</v>
          </cell>
          <cell r="E3369" t="str">
            <v>INSTALACOES ESPECIAIS</v>
          </cell>
          <cell r="F3369" t="str">
            <v>AR CONDICIONADO</v>
          </cell>
          <cell r="G3369" t="str">
            <v>SINAPI Abr/23</v>
          </cell>
        </row>
        <row r="3370">
          <cell r="A3370">
            <v>103252</v>
          </cell>
          <cell r="B3370" t="str">
            <v>AR CONDICIONADO SPLIT ON/OFF, HI-WALL (PAREDE), 18000 BTUS/H, CICLO QUENTE/FRIO - FORNECIMENTO E INSTALAÇÃO. AF_11/2021_PE</v>
          </cell>
          <cell r="C3370" t="str">
            <v>UN</v>
          </cell>
          <cell r="D3370">
            <v>3155.54</v>
          </cell>
          <cell r="E3370" t="str">
            <v>INSTALACOES ESPECIAIS</v>
          </cell>
          <cell r="F3370" t="str">
            <v>AR CONDICIONADO</v>
          </cell>
          <cell r="G3370" t="str">
            <v>SINAPI Abr/23</v>
          </cell>
        </row>
        <row r="3371">
          <cell r="A3371">
            <v>103253</v>
          </cell>
          <cell r="B3371" t="str">
            <v>AR CONDICIONADO SPLIT INVERTER, HI-WALL (PAREDE), 24000 BTU/H, CICLO FRIO - FORNECIMENTO E INSTALAÇÃO. AF_11/2021_PE</v>
          </cell>
          <cell r="C3371" t="str">
            <v>UN</v>
          </cell>
          <cell r="D3371">
            <v>4891.34</v>
          </cell>
          <cell r="E3371" t="str">
            <v>INSTALACOES ESPECIAIS</v>
          </cell>
          <cell r="F3371" t="str">
            <v>AR CONDICIONADO</v>
          </cell>
          <cell r="G3371" t="str">
            <v>SINAPI Abr/23</v>
          </cell>
        </row>
        <row r="3372">
          <cell r="A3372">
            <v>103254</v>
          </cell>
          <cell r="B3372" t="str">
            <v>AR CONDICIONADO SPLIT ON/OFF, HI-WALL (PAREDE), 24000 BTUS/H, CICLO FRIO - FORNECIMENTO E INSTALAÇÃO. AF_11/2021_PE</v>
          </cell>
          <cell r="C3372" t="str">
            <v>UN</v>
          </cell>
          <cell r="D3372">
            <v>3671.61</v>
          </cell>
          <cell r="E3372" t="str">
            <v>INSTALACOES ESPECIAIS</v>
          </cell>
          <cell r="F3372" t="str">
            <v>AR CONDICIONADO</v>
          </cell>
          <cell r="G3372" t="str">
            <v>SINAPI Abr/23</v>
          </cell>
        </row>
        <row r="3373">
          <cell r="A3373">
            <v>103255</v>
          </cell>
          <cell r="B3373" t="str">
            <v>AR CONDICIONADO SPLIT ON/OFF, HI-WALL (PAREDE), 24000 BTUS/H, CICLO QUENTE/FRIO - FORNECIMENTO E INSTALAÇÃO. AF_11/2021_PE</v>
          </cell>
          <cell r="C3373" t="str">
            <v>UN</v>
          </cell>
          <cell r="D3373">
            <v>4101.96</v>
          </cell>
          <cell r="E3373" t="str">
            <v>INSTALACOES ESPECIAIS</v>
          </cell>
          <cell r="F3373" t="str">
            <v>AR CONDICIONADO</v>
          </cell>
          <cell r="G3373" t="str">
            <v>SINAPI Abr/23</v>
          </cell>
        </row>
        <row r="3374">
          <cell r="A3374">
            <v>103256</v>
          </cell>
          <cell r="B3374" t="str">
            <v>AR CONDICIONADO SPLIT INVERTER, PISO TETO, 18000 BTU/H, CICLO FRIO - FORNECIMENTO E INSTALAÇÃO. AF_11/2021_PE</v>
          </cell>
          <cell r="C3374" t="str">
            <v>UN</v>
          </cell>
          <cell r="D3374">
            <v>9059.9500000000007</v>
          </cell>
          <cell r="E3374" t="str">
            <v>INSTALACOES ESPECIAIS</v>
          </cell>
          <cell r="F3374" t="str">
            <v>AR CONDICIONADO</v>
          </cell>
          <cell r="G3374" t="str">
            <v>SINAPI Abr/23</v>
          </cell>
        </row>
        <row r="3375">
          <cell r="A3375">
            <v>103257</v>
          </cell>
          <cell r="B3375" t="str">
            <v>AR CONDICIONADO SPLIT ON/OFF, PISO TETO, 18.000 BTU/H, CICLO FRIO - FORNECIMENTO E INSTALAÇÃO. AF_11/2021_PE</v>
          </cell>
          <cell r="C3375" t="str">
            <v>UN</v>
          </cell>
          <cell r="D3375">
            <v>5208.82</v>
          </cell>
          <cell r="E3375" t="str">
            <v>INSTALACOES ESPECIAIS</v>
          </cell>
          <cell r="F3375" t="str">
            <v>AR CONDICIONADO</v>
          </cell>
          <cell r="G3375" t="str">
            <v>SINAPI Abr/23</v>
          </cell>
        </row>
        <row r="3376">
          <cell r="A3376">
            <v>103258</v>
          </cell>
          <cell r="B3376" t="str">
            <v>AR CONDICIONADO SPLIT INVERTER, PISO TETO, 24000 BTU/H, CICLO FRIO - FORNECIMENTO E INSTALAÇÃO. AF_11/2021_PE</v>
          </cell>
          <cell r="C3376" t="str">
            <v>UN</v>
          </cell>
          <cell r="D3376">
            <v>10121.370000000001</v>
          </cell>
          <cell r="E3376" t="str">
            <v>INSTALACOES ESPECIAIS</v>
          </cell>
          <cell r="F3376" t="str">
            <v>AR CONDICIONADO</v>
          </cell>
          <cell r="G3376" t="str">
            <v>SINAPI Abr/23</v>
          </cell>
        </row>
        <row r="3377">
          <cell r="A3377">
            <v>103259</v>
          </cell>
          <cell r="B3377" t="str">
            <v>AR CONDICIONADO SPLIT ON/OFF, PISO TETO, 24.000 BTU/H, CICLO FRIO - FORNECIMENTO E INSTALAÇÃO. AF_11/2021_PE</v>
          </cell>
          <cell r="C3377" t="str">
            <v>UN</v>
          </cell>
          <cell r="D3377">
            <v>5490.26</v>
          </cell>
          <cell r="E3377" t="str">
            <v>INSTALACOES ESPECIAIS</v>
          </cell>
          <cell r="F3377" t="str">
            <v>AR CONDICIONADO</v>
          </cell>
          <cell r="G3377" t="str">
            <v>SINAPI Abr/23</v>
          </cell>
        </row>
        <row r="3378">
          <cell r="A3378">
            <v>103260</v>
          </cell>
          <cell r="B3378" t="str">
            <v>AR CONDICIONADO SPLIT INVERTER, PISO TETO, 24000 BTU/H, QUENTE/FRIO - FORNECIMENTO E INSTALAÇÃO. AF_11/2021_PE</v>
          </cell>
          <cell r="C3378" t="str">
            <v>UN</v>
          </cell>
          <cell r="D3378">
            <v>5637.64</v>
          </cell>
          <cell r="E3378" t="str">
            <v>INSTALACOES ESPECIAIS</v>
          </cell>
          <cell r="F3378" t="str">
            <v>AR CONDICIONADO</v>
          </cell>
          <cell r="G3378" t="str">
            <v>SINAPI Abr/23</v>
          </cell>
        </row>
        <row r="3379">
          <cell r="A3379">
            <v>103261</v>
          </cell>
          <cell r="B3379" t="str">
            <v>AR CONDICIONADO SPLIT INVERTER, PISO TETO, 36000 BTU/H, CICLO FRIO - FORNECIMENTO E INSTALAÇÃO. AF_11/2021_PE</v>
          </cell>
          <cell r="C3379" t="str">
            <v>UN</v>
          </cell>
          <cell r="D3379">
            <v>11414.22</v>
          </cell>
          <cell r="E3379" t="str">
            <v>INSTALACOES ESPECIAIS</v>
          </cell>
          <cell r="F3379" t="str">
            <v>AR CONDICIONADO</v>
          </cell>
          <cell r="G3379" t="str">
            <v>SINAPI Abr/23</v>
          </cell>
        </row>
        <row r="3380">
          <cell r="A3380">
            <v>103262</v>
          </cell>
          <cell r="B3380" t="str">
            <v>AR CONDICIONADO SPLIT ON/OFF, PISO TETO, 36.000 BTU/H, CICLO FRIO - FORNECIMENTO E INSTALAÇÃO. AF_11/2021_PE</v>
          </cell>
          <cell r="C3380" t="str">
            <v>UN</v>
          </cell>
          <cell r="D3380">
            <v>7194.66</v>
          </cell>
          <cell r="E3380" t="str">
            <v>INSTALACOES ESPECIAIS</v>
          </cell>
          <cell r="F3380" t="str">
            <v>AR CONDICIONADO</v>
          </cell>
          <cell r="G3380" t="str">
            <v>SINAPI Abr/23</v>
          </cell>
        </row>
        <row r="3381">
          <cell r="A3381">
            <v>103263</v>
          </cell>
          <cell r="B3381" t="str">
            <v>AR CONDICIONADO SPLIT INVERTER, PISO TETO, 48000 BTU/H, CICLO FRIO - FORNECIMENTO E INSTALAÇÃO. AF_11/2021_PE</v>
          </cell>
          <cell r="C3381" t="str">
            <v>UN</v>
          </cell>
          <cell r="D3381">
            <v>15798.15</v>
          </cell>
          <cell r="E3381" t="str">
            <v>INSTALACOES ESPECIAIS</v>
          </cell>
          <cell r="F3381" t="str">
            <v>AR CONDICIONADO</v>
          </cell>
          <cell r="G3381" t="str">
            <v>SINAPI Abr/23</v>
          </cell>
        </row>
        <row r="3382">
          <cell r="A3382">
            <v>103264</v>
          </cell>
          <cell r="B3382" t="str">
            <v>AR CONDICIONADO SPLIT ON/OFF, PISO TETO, 48.000 BTU/H, CICLO FRIO - FORNECIMENTO E INSTALAÇÃO. AF_11/2021_PE</v>
          </cell>
          <cell r="C3382" t="str">
            <v>UN</v>
          </cell>
          <cell r="D3382">
            <v>8889.52</v>
          </cell>
          <cell r="E3382" t="str">
            <v>INSTALACOES ESPECIAIS</v>
          </cell>
          <cell r="F3382" t="str">
            <v>AR CONDICIONADO</v>
          </cell>
          <cell r="G3382" t="str">
            <v>SINAPI Abr/23</v>
          </cell>
        </row>
        <row r="3383">
          <cell r="A3383">
            <v>103265</v>
          </cell>
          <cell r="B3383" t="str">
            <v>AR CONDICIONADO SPLIT INVERTER, PISO TETO, APRESENTANDO ENTRE 54000 E 58000 BTU/H, CICLO FRIO - FORNECIMENTO E INSTALAÇÃO. AF_11/2021_PE</v>
          </cell>
          <cell r="C3383" t="str">
            <v>UN</v>
          </cell>
          <cell r="D3383">
            <v>19031.95</v>
          </cell>
          <cell r="E3383" t="str">
            <v>INSTALACOES ESPECIAIS</v>
          </cell>
          <cell r="F3383" t="str">
            <v>AR CONDICIONADO</v>
          </cell>
          <cell r="G3383" t="str">
            <v>SINAPI Abr/23</v>
          </cell>
        </row>
        <row r="3384">
          <cell r="A3384">
            <v>103266</v>
          </cell>
          <cell r="B3384" t="str">
            <v>AR CONDICIONADO SPLIT ON/OFF, PISO TETO, 60.000 BTU/H, CICLO FRIO - FORNECIMENTO E INSTALAÇÃO. AF_11/2021_PE</v>
          </cell>
          <cell r="C3384" t="str">
            <v>UN</v>
          </cell>
          <cell r="D3384">
            <v>9920.0400000000009</v>
          </cell>
          <cell r="E3384" t="str">
            <v>INSTALACOES ESPECIAIS</v>
          </cell>
          <cell r="F3384" t="str">
            <v>AR CONDICIONADO</v>
          </cell>
          <cell r="G3384" t="str">
            <v>SINAPI Abr/23</v>
          </cell>
        </row>
        <row r="3385">
          <cell r="A3385">
            <v>103267</v>
          </cell>
          <cell r="B3385" t="str">
            <v>AR CONDICIONADO SPLIT ON/OFF, CASSETE (TETO), FRIO 4 VIAS 18000 BTU/H - FORNECIMENTO E INSTALAÇÃO. AF_11/2021_PE</v>
          </cell>
          <cell r="C3385" t="str">
            <v>UN</v>
          </cell>
          <cell r="D3385">
            <v>5689.83</v>
          </cell>
          <cell r="E3385" t="str">
            <v>INSTALACOES ESPECIAIS</v>
          </cell>
          <cell r="F3385" t="str">
            <v>AR CONDICIONADO</v>
          </cell>
          <cell r="G3385" t="str">
            <v>SINAPI Abr/23</v>
          </cell>
        </row>
        <row r="3386">
          <cell r="A3386">
            <v>103268</v>
          </cell>
          <cell r="B3386" t="str">
            <v>AR CONDICIONADO SPLIT ON/OFF, CASSETE (TETO), 18000 BTU/H, CICLO QUENTE/FRIO - FORNECIMENTO E INSTALAÇÃO. AF_11/2021_PE</v>
          </cell>
          <cell r="C3386" t="str">
            <v>UN</v>
          </cell>
          <cell r="D3386">
            <v>6739.52</v>
          </cell>
          <cell r="E3386" t="str">
            <v>INSTALACOES ESPECIAIS</v>
          </cell>
          <cell r="F3386" t="str">
            <v>AR CONDICIONADO</v>
          </cell>
          <cell r="G3386" t="str">
            <v>SINAPI Abr/23</v>
          </cell>
        </row>
        <row r="3387">
          <cell r="A3387">
            <v>103269</v>
          </cell>
          <cell r="B3387" t="str">
            <v>AR CONDICIONADO SPLIT ON/OFF, CASSETE (TETO), FRIO 4 VIAS 24000 BTU/H - FORNECIMENTO E INSTALAÇÃO. AF_11/2021_PE</v>
          </cell>
          <cell r="C3387" t="str">
            <v>UN</v>
          </cell>
          <cell r="D3387">
            <v>6978.14</v>
          </cell>
          <cell r="E3387" t="str">
            <v>INSTALACOES ESPECIAIS</v>
          </cell>
          <cell r="F3387" t="str">
            <v>AR CONDICIONADO</v>
          </cell>
          <cell r="G3387" t="str">
            <v>SINAPI Abr/23</v>
          </cell>
        </row>
        <row r="3388">
          <cell r="A3388">
            <v>103270</v>
          </cell>
          <cell r="B3388" t="str">
            <v>AR CONDICIONADO SPLIT ON/OFF, CASSETE (TETO), 24000 BTU/H, CICLO QUENTE/FRIO - FORNECIMENTO E INSTALAÇÃO. AF_11/2021_PE</v>
          </cell>
          <cell r="C3388" t="str">
            <v>UN</v>
          </cell>
          <cell r="D3388">
            <v>7240.37</v>
          </cell>
          <cell r="E3388" t="str">
            <v>INSTALACOES ESPECIAIS</v>
          </cell>
          <cell r="F3388" t="str">
            <v>AR CONDICIONADO</v>
          </cell>
          <cell r="G3388" t="str">
            <v>SINAPI Abr/23</v>
          </cell>
        </row>
        <row r="3389">
          <cell r="A3389">
            <v>103271</v>
          </cell>
          <cell r="B3389" t="str">
            <v>AR CONDICIONADO SPLIT ON/OFF, CASSETE (TETO), FRIO 4 VIAS 36000 BTU/H - FORNECIMENTO E INSTALAÇÃO. AF_11/2021_PE</v>
          </cell>
          <cell r="C3389" t="str">
            <v>UN</v>
          </cell>
          <cell r="D3389">
            <v>10234.83</v>
          </cell>
          <cell r="E3389" t="str">
            <v>INSTALACOES ESPECIAIS</v>
          </cell>
          <cell r="F3389" t="str">
            <v>AR CONDICIONADO</v>
          </cell>
          <cell r="G3389" t="str">
            <v>SINAPI Abr/23</v>
          </cell>
        </row>
        <row r="3390">
          <cell r="A3390">
            <v>103272</v>
          </cell>
          <cell r="B3390" t="str">
            <v>AR CONDICIONADO SPLIT ON/OFF, CASSETE (TETO), 36000 BTU/H, CICLO QUENTE/FRIO - FORNECIMENTO E INSTALAÇÃO. AF_11/2021_PE</v>
          </cell>
          <cell r="C3390" t="str">
            <v>UN</v>
          </cell>
          <cell r="D3390">
            <v>10568.3</v>
          </cell>
          <cell r="E3390" t="str">
            <v>INSTALACOES ESPECIAIS</v>
          </cell>
          <cell r="F3390" t="str">
            <v>AR CONDICIONADO</v>
          </cell>
          <cell r="G3390" t="str">
            <v>SINAPI Abr/23</v>
          </cell>
        </row>
        <row r="3391">
          <cell r="A3391">
            <v>103273</v>
          </cell>
          <cell r="B3391" t="str">
            <v>AR CONDICIONADO SPLIT ON/OFF, CASSETE (TETO), FRIO 4 VIAS 48000 BTU/H - FORNECIMENTO E INSTALAÇÃO. AF_11/2021_PE</v>
          </cell>
          <cell r="C3391" t="str">
            <v>UN</v>
          </cell>
          <cell r="D3391">
            <v>10850.93</v>
          </cell>
          <cell r="E3391" t="str">
            <v>INSTALACOES ESPECIAIS</v>
          </cell>
          <cell r="F3391" t="str">
            <v>AR CONDICIONADO</v>
          </cell>
          <cell r="G3391" t="str">
            <v>SINAPI Abr/23</v>
          </cell>
        </row>
        <row r="3392">
          <cell r="A3392">
            <v>103274</v>
          </cell>
          <cell r="B3392" t="str">
            <v>AR CONDICIONADO SPLIT ON/OFF, CASSETE (TETO), 48000 BTU/H, CICLO QUENTE/FRIO - FORNECIMENTO E INSTALAÇÃO. AF_11/2021_PE</v>
          </cell>
          <cell r="C3392" t="str">
            <v>UN</v>
          </cell>
          <cell r="D3392">
            <v>12419.26</v>
          </cell>
          <cell r="E3392" t="str">
            <v>INSTALACOES ESPECIAIS</v>
          </cell>
          <cell r="F3392" t="str">
            <v>AR CONDICIONADO</v>
          </cell>
          <cell r="G3392" t="str">
            <v>SINAPI Abr/23</v>
          </cell>
        </row>
        <row r="3393">
          <cell r="A3393">
            <v>103275</v>
          </cell>
          <cell r="B3393" t="str">
            <v>AR CONDICIONADO SPLIT ON/OFF, CASSETE (TETO), FRIO 4 VIAS 60000 BTU/H - FORNECIMENTO E INSTALAÇÃO. AF_11/2021_PE</v>
          </cell>
          <cell r="C3393" t="str">
            <v>UN</v>
          </cell>
          <cell r="D3393">
            <v>12355.24</v>
          </cell>
          <cell r="E3393" t="str">
            <v>INSTALACOES ESPECIAIS</v>
          </cell>
          <cell r="F3393" t="str">
            <v>AR CONDICIONADO</v>
          </cell>
          <cell r="G3393" t="str">
            <v>SINAPI Abr/23</v>
          </cell>
        </row>
        <row r="3394">
          <cell r="A3394">
            <v>103276</v>
          </cell>
          <cell r="B3394" t="str">
            <v>AR CONDICIONADO SPLIT ON/OFF, CASSETE (TETO), 60000 BTU/H, CICLO QUENTE/FRIO - FORNECIMENTO E INSTALAÇÃO. AF_11/2021_PE</v>
          </cell>
          <cell r="C3394" t="str">
            <v>UN</v>
          </cell>
          <cell r="D3394">
            <v>12961.82</v>
          </cell>
          <cell r="E3394" t="str">
            <v>INSTALACOES ESPECIAIS</v>
          </cell>
          <cell r="F3394" t="str">
            <v>AR CONDICIONADO</v>
          </cell>
          <cell r="G3394" t="str">
            <v>SINAPI Abr/23</v>
          </cell>
        </row>
        <row r="3395">
          <cell r="A3395">
            <v>103277</v>
          </cell>
          <cell r="B3395" t="str">
            <v>AR CONDICIONADO SPLITÃO 10 TR - FORNECIMENTO E INSTALAÇÃO. AF_11/2021_PE</v>
          </cell>
          <cell r="C3395" t="str">
            <v>UN</v>
          </cell>
          <cell r="D3395">
            <v>23866.45</v>
          </cell>
          <cell r="E3395" t="str">
            <v>INSTALACOES ESPECIAIS</v>
          </cell>
          <cell r="F3395" t="str">
            <v>AR CONDICIONADO</v>
          </cell>
          <cell r="G3395" t="str">
            <v>SINAPI Abr/23</v>
          </cell>
        </row>
        <row r="3396">
          <cell r="A3396">
            <v>103278</v>
          </cell>
          <cell r="B3396" t="str">
            <v>AR CONDICIONADO SPLITÃO 15 TR - FORNECIMENTO E INSTALAÇÃO. AF_11/2021_PE</v>
          </cell>
          <cell r="C3396" t="str">
            <v>UN</v>
          </cell>
          <cell r="D3396">
            <v>30533.9</v>
          </cell>
          <cell r="E3396" t="str">
            <v>INSTALACOES ESPECIAIS</v>
          </cell>
          <cell r="F3396" t="str">
            <v>AR CONDICIONADO</v>
          </cell>
          <cell r="G3396" t="str">
            <v>SINAPI Abr/23</v>
          </cell>
        </row>
        <row r="3397">
          <cell r="A3397">
            <v>103288</v>
          </cell>
          <cell r="B3397" t="str">
            <v>RASGO E CHUMBAMENTO EM ALVENARIA PARA TUBOS DE SPLIT PAREDE DE 9000 A 24000 BTUS/H. AF_11/2021</v>
          </cell>
          <cell r="C3397" t="str">
            <v>UN</v>
          </cell>
          <cell r="D3397">
            <v>20.84</v>
          </cell>
          <cell r="E3397" t="str">
            <v>INSTALACOES ESPECIAIS</v>
          </cell>
          <cell r="F3397" t="str">
            <v>AR CONDICIONADO</v>
          </cell>
          <cell r="G3397" t="str">
            <v>SINAPI Abr/23</v>
          </cell>
        </row>
        <row r="3398">
          <cell r="A3398">
            <v>103289</v>
          </cell>
          <cell r="B3398" t="str">
            <v>TUBO EM COBRE FLEXÍVEL, DN 1/4", COM ISOLAMENTO, INSTALADO EM FORRO, PARA RAMAL DE ALIMENTAÇÃO DE AR CONDICIONADO, INCLUSO FIXADOR. AF_11/2021</v>
          </cell>
          <cell r="C3398" t="str">
            <v>M</v>
          </cell>
          <cell r="D3398">
            <v>30.44</v>
          </cell>
          <cell r="E3398" t="str">
            <v>INSTALACOES ESPECIAIS</v>
          </cell>
          <cell r="F3398" t="str">
            <v>AR CONDICIONADO</v>
          </cell>
          <cell r="G3398" t="str">
            <v>SINAPI Abr/23</v>
          </cell>
        </row>
        <row r="3399">
          <cell r="A3399">
            <v>103290</v>
          </cell>
          <cell r="B3399" t="str">
            <v>TUBO EM COBRE FLEXÍVEL, DN 3/8", COM ISOLAMENTO, INSTALADO EM FORRO, PARA RAMAL DE ALIMENTAÇÃO DE AR CONDICIONADO, INCLUSO FIXADOR. AF_11/2021</v>
          </cell>
          <cell r="C3399" t="str">
            <v>M</v>
          </cell>
          <cell r="D3399">
            <v>46.24</v>
          </cell>
          <cell r="E3399" t="str">
            <v>INSTALACOES ESPECIAIS</v>
          </cell>
          <cell r="F3399" t="str">
            <v>AR CONDICIONADO</v>
          </cell>
          <cell r="G3399" t="str">
            <v>SINAPI Abr/23</v>
          </cell>
        </row>
        <row r="3400">
          <cell r="A3400">
            <v>103291</v>
          </cell>
          <cell r="B3400" t="str">
            <v>TUBO EM COBRE FLEXÍVEL, DN 1/2", COM ISOLAMENTO, INSTALADO EM FORRO, PARA RAMAL DE ALIMENTAÇÃO DE AR CONDICIONADO, INCLUSO FIXADOR. AF_11/2021</v>
          </cell>
          <cell r="C3400" t="str">
            <v>M</v>
          </cell>
          <cell r="D3400">
            <v>58.05</v>
          </cell>
          <cell r="E3400" t="str">
            <v>INSTALACOES ESPECIAIS</v>
          </cell>
          <cell r="F3400" t="str">
            <v>AR CONDICIONADO</v>
          </cell>
          <cell r="G3400" t="str">
            <v>SINAPI Abr/23</v>
          </cell>
        </row>
        <row r="3401">
          <cell r="A3401">
            <v>103292</v>
          </cell>
          <cell r="B3401" t="str">
            <v>TUBO EM COBRE FLEXÍVEL, DN 5/8", COM ISOLAMENTO, INSTALADO EM FORRO, PARA RAMAL DE ALIMENTAÇÃO DE AR CONDICIONADO, INCLUSO FIXADOR. AF_11/2021</v>
          </cell>
          <cell r="C3401" t="str">
            <v>M</v>
          </cell>
          <cell r="D3401">
            <v>69.95</v>
          </cell>
          <cell r="E3401" t="str">
            <v>INSTALACOES ESPECIAIS</v>
          </cell>
          <cell r="F3401" t="str">
            <v>AR CONDICIONADO</v>
          </cell>
          <cell r="G3401" t="str">
            <v>SINAPI Abr/23</v>
          </cell>
        </row>
        <row r="3402">
          <cell r="A3402">
            <v>101936</v>
          </cell>
          <cell r="B3402" t="str">
            <v>INSTALAÇÃO DE TUBOS E CONEXÕES, EM AÇO/FERRO GALVANIZADO, PARA O CENTRO DE MEDIÇÃO DE GÁS DE EDIFÍCIO RESIDENCIAL, COM 4 PAVIMENTOS, 16 UNIDADES HABITACIONAIS, DN 32 (1 1/4) - FORNECIMENTO E INSTALAÇÃO. AF_10/2020</v>
          </cell>
          <cell r="C3402" t="str">
            <v>UN</v>
          </cell>
          <cell r="D3402">
            <v>8555.39</v>
          </cell>
          <cell r="E3402" t="str">
            <v>INSTALACOES ESPECIAIS</v>
          </cell>
          <cell r="F3402" t="str">
            <v>GAS</v>
          </cell>
          <cell r="G3402" t="str">
            <v>SINAPI Abr/23</v>
          </cell>
        </row>
        <row r="3403">
          <cell r="A3403">
            <v>101937</v>
          </cell>
          <cell r="B3403" t="str">
            <v>INSTALAÇÃO DE TUBOS E CONEXÕES, EM AÇO/FERRO GALVANIZADO, PARA O CENTRO DE MEDIÇÃO DE GÁS DE EDIFÍCIO RESIDENCIAL, COM 4 PAVIMENTOS, 16 UNIDADES HABITACIONAIS, DN 50 (2) - FORNECIMENTO E INSTALAÇÃO. AF_10/2020</v>
          </cell>
          <cell r="C3403" t="str">
            <v>UN</v>
          </cell>
          <cell r="D3403">
            <v>15867.03</v>
          </cell>
          <cell r="E3403" t="str">
            <v>INSTALACOES ESPECIAIS</v>
          </cell>
          <cell r="F3403" t="str">
            <v>GAS</v>
          </cell>
          <cell r="G3403" t="str">
            <v>SINAPI Abr/23</v>
          </cell>
        </row>
        <row r="3404">
          <cell r="A3404">
            <v>98294</v>
          </cell>
          <cell r="B3404" t="str">
            <v>CABO ELETRÔNICO CATEGORIA 5E, INSTALADO EM EDIFICAÇÃO RESIDENCIAL - FORNECIMENTO E INSTALAÇÃO. AF_11/2019</v>
          </cell>
          <cell r="C3404" t="str">
            <v>M</v>
          </cell>
          <cell r="D3404">
            <v>7.71</v>
          </cell>
          <cell r="E3404" t="str">
            <v>INSTALACOES ESPECIAIS</v>
          </cell>
          <cell r="F3404" t="str">
            <v>INSTALACAO DE LOGICA</v>
          </cell>
          <cell r="G3404" t="str">
            <v>SINAPI Abr/23</v>
          </cell>
        </row>
        <row r="3405">
          <cell r="A3405">
            <v>98295</v>
          </cell>
          <cell r="B3405" t="str">
            <v>CABO ELETRÔNICO CATEGORIA 5E, INSTALADO EM EDIFICAÇÃO INSTITUCIONAL - FORNECIMENTO E INSTALAÇÃO. AF_11/2019</v>
          </cell>
          <cell r="C3405" t="str">
            <v>M</v>
          </cell>
          <cell r="D3405">
            <v>6.73</v>
          </cell>
          <cell r="E3405" t="str">
            <v>INSTALACOES ESPECIAIS</v>
          </cell>
          <cell r="F3405" t="str">
            <v>INSTALACAO DE LOGICA</v>
          </cell>
          <cell r="G3405" t="str">
            <v>SINAPI Abr/23</v>
          </cell>
        </row>
        <row r="3406">
          <cell r="A3406">
            <v>98296</v>
          </cell>
          <cell r="B3406" t="str">
            <v>CABO ELETRÔNICO CATEGORIA 6, INSTALADO EM EDIFICAÇÃO RESIDENCIAL - FORNECIMENTO E INSTALAÇÃO. AF_11/2019</v>
          </cell>
          <cell r="C3406" t="str">
            <v>M</v>
          </cell>
          <cell r="D3406">
            <v>11.26</v>
          </cell>
          <cell r="E3406" t="str">
            <v>INSTALACOES ESPECIAIS</v>
          </cell>
          <cell r="F3406" t="str">
            <v>INSTALACAO DE LOGICA</v>
          </cell>
          <cell r="G3406" t="str">
            <v>SINAPI Abr/23</v>
          </cell>
        </row>
        <row r="3407">
          <cell r="A3407">
            <v>98297</v>
          </cell>
          <cell r="B3407" t="str">
            <v>CABO ELETRÔNICO CATEGORIA 6, INSTALADO EM EDIFICAÇÃO INSTITUCIONAL - FORNECIMENTO E INSTALAÇÃO. AF_11/2019</v>
          </cell>
          <cell r="C3407" t="str">
            <v>M</v>
          </cell>
          <cell r="D3407">
            <v>9.6999999999999993</v>
          </cell>
          <cell r="E3407" t="str">
            <v>INSTALACOES ESPECIAIS</v>
          </cell>
          <cell r="F3407" t="str">
            <v>INSTALACAO DE LOGICA</v>
          </cell>
          <cell r="G3407" t="str">
            <v>SINAPI Abr/23</v>
          </cell>
        </row>
        <row r="3408">
          <cell r="A3408">
            <v>98298</v>
          </cell>
          <cell r="B3408" t="str">
            <v>CABO ELETRÔNICO CATEGORIA 6A, INSTALADO EM EDIFICAÇÃO RESIDENCIAL - FORNECIMENTO E INSTALAÇÃO. AF_11/2019</v>
          </cell>
          <cell r="C3408" t="str">
            <v>M</v>
          </cell>
          <cell r="D3408">
            <v>27.09</v>
          </cell>
          <cell r="E3408" t="str">
            <v>INSTALACOES ESPECIAIS</v>
          </cell>
          <cell r="F3408" t="str">
            <v>INSTALACAO DE LOGICA</v>
          </cell>
          <cell r="G3408" t="str">
            <v>SINAPI Abr/23</v>
          </cell>
        </row>
        <row r="3409">
          <cell r="A3409">
            <v>98299</v>
          </cell>
          <cell r="B3409" t="str">
            <v>CABO ELETRÔNICO CATEGORIA 6A, INSTALADO EM EDIFICAÇÃO INSTITUCIONAL - FORNECIMENTO E INSTALAÇÃO. AF_11/2019</v>
          </cell>
          <cell r="C3409" t="str">
            <v>M</v>
          </cell>
          <cell r="D3409">
            <v>25.16</v>
          </cell>
          <cell r="E3409" t="str">
            <v>INSTALACOES ESPECIAIS</v>
          </cell>
          <cell r="F3409" t="str">
            <v>INSTALACAO DE LOGICA</v>
          </cell>
          <cell r="G3409" t="str">
            <v>SINAPI Abr/23</v>
          </cell>
        </row>
        <row r="3410">
          <cell r="A3410">
            <v>98300</v>
          </cell>
          <cell r="B3410" t="str">
            <v>CABO COAXIAL RG6 95% - FORNECIMENTO E INSTALAÇÃO. AF_11/2019</v>
          </cell>
          <cell r="C3410" t="str">
            <v>M</v>
          </cell>
          <cell r="D3410">
            <v>7.44</v>
          </cell>
          <cell r="E3410" t="str">
            <v>INSTALACOES ESPECIAIS</v>
          </cell>
          <cell r="F3410" t="str">
            <v>INSTALACAO DE LOGICA</v>
          </cell>
          <cell r="G3410" t="str">
            <v>SINAPI Abr/23</v>
          </cell>
        </row>
        <row r="3411">
          <cell r="A3411">
            <v>98301</v>
          </cell>
          <cell r="B3411" t="str">
            <v>PATCH PANEL 24 PORTAS, CATEGORIA 5E - FORNECIMENTO E INSTALAÇÃO. AF_11/2019</v>
          </cell>
          <cell r="C3411" t="str">
            <v>UN</v>
          </cell>
          <cell r="D3411">
            <v>755.43</v>
          </cell>
          <cell r="E3411" t="str">
            <v>INSTALACOES ESPECIAIS</v>
          </cell>
          <cell r="F3411" t="str">
            <v>INSTALACAO DE LOGICA</v>
          </cell>
          <cell r="G3411" t="str">
            <v>SINAPI Abr/23</v>
          </cell>
        </row>
        <row r="3412">
          <cell r="A3412">
            <v>98302</v>
          </cell>
          <cell r="B3412" t="str">
            <v>PATCH PANEL 24 PORTAS, CATEGORIA 6 - FORNECIMENTO E INSTALAÇÃO. AF_11/2019</v>
          </cell>
          <cell r="C3412" t="str">
            <v>UN</v>
          </cell>
          <cell r="D3412">
            <v>1298.5899999999999</v>
          </cell>
          <cell r="E3412" t="str">
            <v>INSTALACOES ESPECIAIS</v>
          </cell>
          <cell r="F3412" t="str">
            <v>INSTALACAO DE LOGICA</v>
          </cell>
          <cell r="G3412" t="str">
            <v>SINAPI Abr/23</v>
          </cell>
        </row>
        <row r="3413">
          <cell r="A3413">
            <v>98304</v>
          </cell>
          <cell r="B3413" t="str">
            <v>PATCH PANEL 48 PORTAS, CATEGORIA 6 - FORNECIMENTO E INSTALAÇÃO. AF_11/2019</v>
          </cell>
          <cell r="C3413" t="str">
            <v>UN</v>
          </cell>
          <cell r="D3413">
            <v>3913.27</v>
          </cell>
          <cell r="E3413" t="str">
            <v>INSTALACOES ESPECIAIS</v>
          </cell>
          <cell r="F3413" t="str">
            <v>INSTALACAO DE LOGICA</v>
          </cell>
          <cell r="G3413" t="str">
            <v>SINAPI Abr/23</v>
          </cell>
        </row>
        <row r="3414">
          <cell r="A3414">
            <v>98305</v>
          </cell>
          <cell r="B3414" t="str">
            <v>RACK FECHADO PARA SERVIDOR - FORNECIMENTO E INSTALAÇÃO. AF_11/2019</v>
          </cell>
          <cell r="C3414" t="str">
            <v>UN</v>
          </cell>
          <cell r="D3414">
            <v>2705.48</v>
          </cell>
          <cell r="E3414" t="str">
            <v>INSTALACOES ESPECIAIS</v>
          </cell>
          <cell r="F3414" t="str">
            <v>INSTALACAO DE LOGICA</v>
          </cell>
          <cell r="G3414" t="str">
            <v>SINAPI Abr/23</v>
          </cell>
        </row>
        <row r="3415">
          <cell r="A3415">
            <v>98306</v>
          </cell>
          <cell r="B3415" t="str">
            <v>BLOCO DE ENGATE RÁPIDO PARA BASTIDOR TIPO M10 - FORNECIMENTO E INSTALAÇÃO. AF_11/2019</v>
          </cell>
          <cell r="C3415" t="str">
            <v>UN</v>
          </cell>
          <cell r="D3415">
            <v>76.12</v>
          </cell>
          <cell r="E3415" t="str">
            <v>INSTALACOES ESPECIAIS</v>
          </cell>
          <cell r="F3415" t="str">
            <v>INSTALACAO DE LOGICA</v>
          </cell>
          <cell r="G3415" t="str">
            <v>SINAPI Abr/23</v>
          </cell>
        </row>
        <row r="3416">
          <cell r="A3416">
            <v>98307</v>
          </cell>
          <cell r="B3416" t="str">
            <v>TOMADA DE REDE RJ45 - FORNECIMENTO E INSTALAÇÃO. AF_11/2019</v>
          </cell>
          <cell r="C3416" t="str">
            <v>UN</v>
          </cell>
          <cell r="D3416">
            <v>52.35</v>
          </cell>
          <cell r="E3416" t="str">
            <v>INSTALACOES ESPECIAIS</v>
          </cell>
          <cell r="F3416" t="str">
            <v>INSTALACAO DE LOGICA</v>
          </cell>
          <cell r="G3416" t="str">
            <v>SINAPI Abr/23</v>
          </cell>
        </row>
        <row r="3417">
          <cell r="A3417">
            <v>98308</v>
          </cell>
          <cell r="B3417" t="str">
            <v>TOMADA PARA TELEFONE RJ11 - FORNECIMENTO E INSTALAÇÃO. AF_11/2019</v>
          </cell>
          <cell r="C3417" t="str">
            <v>UN</v>
          </cell>
          <cell r="D3417">
            <v>35.880000000000003</v>
          </cell>
          <cell r="E3417" t="str">
            <v>INSTALACOES ESPECIAIS</v>
          </cell>
          <cell r="F3417" t="str">
            <v>INSTALACAO DE LOGICA</v>
          </cell>
          <cell r="G3417" t="str">
            <v>SINAPI Abr/23</v>
          </cell>
        </row>
        <row r="3418">
          <cell r="A3418">
            <v>98593</v>
          </cell>
          <cell r="B3418" t="str">
            <v>PATCH PANEL 48 PORTAS, CATEGORIA 5E - FORNECIMENTO E INSTALAÇÃO. AF_11/2019</v>
          </cell>
          <cell r="C3418" t="str">
            <v>UN</v>
          </cell>
          <cell r="D3418">
            <v>2805.75</v>
          </cell>
          <cell r="E3418" t="str">
            <v>INSTALACOES ESPECIAIS</v>
          </cell>
          <cell r="F3418" t="str">
            <v>INSTALACAO DE LOGICA</v>
          </cell>
          <cell r="G3418" t="str">
            <v>SINAPI Abr/23</v>
          </cell>
        </row>
        <row r="3419">
          <cell r="A3419">
            <v>100553</v>
          </cell>
          <cell r="B3419" t="str">
            <v>CABO COAXIAL RG11 95% - FORNECIMENTO E INSTALAÇÃO. AF_11/2019</v>
          </cell>
          <cell r="C3419" t="str">
            <v>M</v>
          </cell>
          <cell r="D3419">
            <v>29.47</v>
          </cell>
          <cell r="E3419" t="str">
            <v>INSTALACOES ESPECIAIS</v>
          </cell>
          <cell r="F3419" t="str">
            <v>INSTALACAO DE LOGICA</v>
          </cell>
          <cell r="G3419" t="str">
            <v>SINAPI Abr/23</v>
          </cell>
        </row>
        <row r="3420">
          <cell r="A3420">
            <v>100554</v>
          </cell>
          <cell r="B3420" t="str">
            <v>CABO COAXIAL RG59 95% - FORNECIMENTO E INSTALAÇÃO. AF_11/2019</v>
          </cell>
          <cell r="C3420" t="str">
            <v>M</v>
          </cell>
          <cell r="D3420">
            <v>7.1</v>
          </cell>
          <cell r="E3420" t="str">
            <v>INSTALACOES ESPECIAIS</v>
          </cell>
          <cell r="F3420" t="str">
            <v>INSTALACAO DE LOGICA</v>
          </cell>
          <cell r="G3420" t="str">
            <v>SINAPI Abr/23</v>
          </cell>
        </row>
        <row r="3421">
          <cell r="A3421">
            <v>100555</v>
          </cell>
          <cell r="B3421" t="str">
            <v>RACK ABERTO EM COLUNA 44U PARA SERVIDOR - FORNECIMENTO E INSTALAÇÃO. AF_11/2019</v>
          </cell>
          <cell r="C3421" t="str">
            <v>UN</v>
          </cell>
          <cell r="D3421">
            <v>1365.91</v>
          </cell>
          <cell r="E3421" t="str">
            <v>INSTALACOES ESPECIAIS</v>
          </cell>
          <cell r="F3421" t="str">
            <v>INSTALACAO DE LOGICA</v>
          </cell>
          <cell r="G3421" t="str">
            <v>SINAPI Abr/23</v>
          </cell>
        </row>
        <row r="3422">
          <cell r="A3422">
            <v>89355</v>
          </cell>
          <cell r="B3422" t="str">
            <v>TUBO, PVC, SOLDÁVEL, DN 20MM, INSTALADO EM RAMAL OU SUB-RAMAL DE ÁGUA - FORNECIMENTO E INSTALAÇÃO. AF_06/2022</v>
          </cell>
          <cell r="C3422" t="str">
            <v>M</v>
          </cell>
          <cell r="D3422">
            <v>23.79</v>
          </cell>
          <cell r="E3422" t="str">
            <v>INSTALACOES HIDRO SANITARIAS</v>
          </cell>
          <cell r="F3422" t="str">
            <v>FORNEC. E ASSENTAMENTO DE TUBOS P/INSTALACAO DOMICILIAR</v>
          </cell>
          <cell r="G3422" t="str">
            <v>SINAPI Abr/23</v>
          </cell>
        </row>
        <row r="3423">
          <cell r="A3423">
            <v>89356</v>
          </cell>
          <cell r="B3423" t="str">
            <v>TUBO, PVC, SOLDÁVEL, DN 25MM, INSTALADO EM RAMAL OU SUB-RAMAL DE ÁGUA - FORNECIMENTO E INSTALAÇÃO. AF_06/2022</v>
          </cell>
          <cell r="C3423" t="str">
            <v>M</v>
          </cell>
          <cell r="D3423">
            <v>27.44</v>
          </cell>
          <cell r="E3423" t="str">
            <v>INSTALACOES HIDRO SANITARIAS</v>
          </cell>
          <cell r="F3423" t="str">
            <v>FORNEC. E ASSENTAMENTO DE TUBOS P/INSTALACAO DOMICILIAR</v>
          </cell>
          <cell r="G3423" t="str">
            <v>SINAPI Abr/23</v>
          </cell>
        </row>
        <row r="3424">
          <cell r="A3424">
            <v>89357</v>
          </cell>
          <cell r="B3424" t="str">
            <v>TUBO, PVC, SOLDÁVEL, DN 32MM, INSTALADO EM RAMAL OU SUB-RAMAL DE ÁGUA - FORNECIMENTO E INSTALAÇÃO. AF_06/2022</v>
          </cell>
          <cell r="C3424" t="str">
            <v>M</v>
          </cell>
          <cell r="D3424">
            <v>37.14</v>
          </cell>
          <cell r="E3424" t="str">
            <v>INSTALACOES HIDRO SANITARIAS</v>
          </cell>
          <cell r="F3424" t="str">
            <v>FORNEC. E ASSENTAMENTO DE TUBOS P/INSTALACAO DOMICILIAR</v>
          </cell>
          <cell r="G3424" t="str">
            <v>SINAPI Abr/23</v>
          </cell>
        </row>
        <row r="3425">
          <cell r="A3425">
            <v>89401</v>
          </cell>
          <cell r="B3425" t="str">
            <v>TUBO, PVC, SOLDÁVEL, DN 20MM, INSTALADO EM RAMAL DE DISTRIBUIÇÃO DE ÁGUA - FORNECIMENTO E INSTALAÇÃO. AF_06/2022</v>
          </cell>
          <cell r="C3425" t="str">
            <v>M</v>
          </cell>
          <cell r="D3425">
            <v>12.27</v>
          </cell>
          <cell r="E3425" t="str">
            <v>INSTALACOES HIDRO SANITARIAS</v>
          </cell>
          <cell r="F3425" t="str">
            <v>FORNEC. E ASSENTAMENTO DE TUBOS P/INSTALACAO DOMICILIAR</v>
          </cell>
          <cell r="G3425" t="str">
            <v>SINAPI Abr/23</v>
          </cell>
        </row>
        <row r="3426">
          <cell r="A3426">
            <v>89402</v>
          </cell>
          <cell r="B3426" t="str">
            <v>TUBO, PVC, SOLDÁVEL, DN 25MM, INSTALADO EM RAMAL DE DISTRIBUIÇÃO DE ÁGUA - FORNECIMENTO E INSTALAÇÃO. AF_06/2022</v>
          </cell>
          <cell r="C3426" t="str">
            <v>M</v>
          </cell>
          <cell r="D3426">
            <v>14.11</v>
          </cell>
          <cell r="E3426" t="str">
            <v>INSTALACOES HIDRO SANITARIAS</v>
          </cell>
          <cell r="F3426" t="str">
            <v>FORNEC. E ASSENTAMENTO DE TUBOS P/INSTALACAO DOMICILIAR</v>
          </cell>
          <cell r="G3426" t="str">
            <v>SINAPI Abr/23</v>
          </cell>
        </row>
        <row r="3427">
          <cell r="A3427">
            <v>89403</v>
          </cell>
          <cell r="B3427" t="str">
            <v>TUBO, PVC, SOLDÁVEL, DN 32MM, INSTALADO EM RAMAL DE DISTRIBUIÇÃO DE ÁGUA - FORNECIMENTO E INSTALAÇÃO. AF_06/2022</v>
          </cell>
          <cell r="C3427" t="str">
            <v>M</v>
          </cell>
          <cell r="D3427">
            <v>21.25</v>
          </cell>
          <cell r="E3427" t="str">
            <v>INSTALACOES HIDRO SANITARIAS</v>
          </cell>
          <cell r="F3427" t="str">
            <v>FORNEC. E ASSENTAMENTO DE TUBOS P/INSTALACAO DOMICILIAR</v>
          </cell>
          <cell r="G3427" t="str">
            <v>SINAPI Abr/23</v>
          </cell>
        </row>
        <row r="3428">
          <cell r="A3428">
            <v>89446</v>
          </cell>
          <cell r="B3428" t="str">
            <v>TUBO, PVC, SOLDÁVEL, DN 25MM, INSTALADO EM PRUMADA DE ÁGUA - FORNECIMENTO E INSTALAÇÃO. AF_06/2022</v>
          </cell>
          <cell r="C3428" t="str">
            <v>M</v>
          </cell>
          <cell r="D3428">
            <v>5.73</v>
          </cell>
          <cell r="E3428" t="str">
            <v>INSTALACOES HIDRO SANITARIAS</v>
          </cell>
          <cell r="F3428" t="str">
            <v>FORNEC. E ASSENTAMENTO DE TUBOS P/INSTALACAO DOMICILIAR</v>
          </cell>
          <cell r="G3428" t="str">
            <v>SINAPI Abr/23</v>
          </cell>
        </row>
        <row r="3429">
          <cell r="A3429">
            <v>89447</v>
          </cell>
          <cell r="B3429" t="str">
            <v>TUBO, PVC, SOLDÁVEL, DN 32MM, INSTALADO EM PRUMADA DE ÁGUA - FORNECIMENTO E INSTALAÇÃO. AF_06/2022</v>
          </cell>
          <cell r="C3429" t="str">
            <v>M</v>
          </cell>
          <cell r="D3429">
            <v>11.27</v>
          </cell>
          <cell r="E3429" t="str">
            <v>INSTALACOES HIDRO SANITARIAS</v>
          </cell>
          <cell r="F3429" t="str">
            <v>FORNEC. E ASSENTAMENTO DE TUBOS P/INSTALACAO DOMICILIAR</v>
          </cell>
          <cell r="G3429" t="str">
            <v>SINAPI Abr/23</v>
          </cell>
        </row>
        <row r="3430">
          <cell r="A3430">
            <v>89448</v>
          </cell>
          <cell r="B3430" t="str">
            <v>TUBO, PVC, SOLDÁVEL, DN 40MM, INSTALADO EM PRUMADA DE ÁGUA - FORNECIMENTO E INSTALAÇÃO. AF_06/2022</v>
          </cell>
          <cell r="C3430" t="str">
            <v>M</v>
          </cell>
          <cell r="D3430">
            <v>17.170000000000002</v>
          </cell>
          <cell r="E3430" t="str">
            <v>INSTALACOES HIDRO SANITARIAS</v>
          </cell>
          <cell r="F3430" t="str">
            <v>FORNEC. E ASSENTAMENTO DE TUBOS P/INSTALACAO DOMICILIAR</v>
          </cell>
          <cell r="G3430" t="str">
            <v>SINAPI Abr/23</v>
          </cell>
        </row>
        <row r="3431">
          <cell r="A3431">
            <v>89449</v>
          </cell>
          <cell r="B3431" t="str">
            <v>TUBO, PVC, SOLDÁVEL, DN 50MM, INSTALADO EM PRUMADA DE ÁGUA - FORNECIMENTO E INSTALAÇÃO. AF_06/2022</v>
          </cell>
          <cell r="C3431" t="str">
            <v>M</v>
          </cell>
          <cell r="D3431">
            <v>19.05</v>
          </cell>
          <cell r="E3431" t="str">
            <v>INSTALACOES HIDRO SANITARIAS</v>
          </cell>
          <cell r="F3431" t="str">
            <v>FORNEC. E ASSENTAMENTO DE TUBOS P/INSTALACAO DOMICILIAR</v>
          </cell>
          <cell r="G3431" t="str">
            <v>SINAPI Abr/23</v>
          </cell>
        </row>
        <row r="3432">
          <cell r="A3432">
            <v>89450</v>
          </cell>
          <cell r="B3432" t="str">
            <v>TUBO, PVC, SOLDÁVEL, DN 60MM, INSTALADO EM PRUMADA DE ÁGUA - FORNECIMENTO E INSTALAÇÃO. AF_06/2022</v>
          </cell>
          <cell r="C3432" t="str">
            <v>M</v>
          </cell>
          <cell r="D3432">
            <v>30.37</v>
          </cell>
          <cell r="E3432" t="str">
            <v>INSTALACOES HIDRO SANITARIAS</v>
          </cell>
          <cell r="F3432" t="str">
            <v>FORNEC. E ASSENTAMENTO DE TUBOS P/INSTALACAO DOMICILIAR</v>
          </cell>
          <cell r="G3432" t="str">
            <v>SINAPI Abr/23</v>
          </cell>
        </row>
        <row r="3433">
          <cell r="A3433">
            <v>89451</v>
          </cell>
          <cell r="B3433" t="str">
            <v>TUBO, PVC, SOLDÁVEL, DN 75MM, INSTALADO EM PRUMADA DE ÁGUA - FORNECIMENTO E INSTALAÇÃO. AF_06/2022</v>
          </cell>
          <cell r="C3433" t="str">
            <v>M</v>
          </cell>
          <cell r="D3433">
            <v>49.32</v>
          </cell>
          <cell r="E3433" t="str">
            <v>INSTALACOES HIDRO SANITARIAS</v>
          </cell>
          <cell r="F3433" t="str">
            <v>FORNEC. E ASSENTAMENTO DE TUBOS P/INSTALACAO DOMICILIAR</v>
          </cell>
          <cell r="G3433" t="str">
            <v>SINAPI Abr/23</v>
          </cell>
        </row>
        <row r="3434">
          <cell r="A3434">
            <v>89452</v>
          </cell>
          <cell r="B3434" t="str">
            <v>TUBO, PVC, SOLDÁVEL, DN 85MM, INSTALADO EM PRUMADA DE ÁGUA - FORNECIMENTO E INSTALAÇÃO. AF_06/2022</v>
          </cell>
          <cell r="C3434" t="str">
            <v>M</v>
          </cell>
          <cell r="D3434">
            <v>67.8</v>
          </cell>
          <cell r="E3434" t="str">
            <v>INSTALACOES HIDRO SANITARIAS</v>
          </cell>
          <cell r="F3434" t="str">
            <v>FORNEC. E ASSENTAMENTO DE TUBOS P/INSTALACAO DOMICILIAR</v>
          </cell>
          <cell r="G3434" t="str">
            <v>SINAPI Abr/23</v>
          </cell>
        </row>
        <row r="3435">
          <cell r="A3435">
            <v>89508</v>
          </cell>
          <cell r="B3435" t="str">
            <v>TUBO PVC, SÉRIE R, ÁGUA PLUVIAL, DN 40 MM, FORNECIDO E INSTALADO EM RAMAL DE ENCAMINHAMENTO. AF_06/2022</v>
          </cell>
          <cell r="C3435" t="str">
            <v>M</v>
          </cell>
          <cell r="D3435">
            <v>19.22</v>
          </cell>
          <cell r="E3435" t="str">
            <v>INSTALACOES HIDRO SANITARIAS</v>
          </cell>
          <cell r="F3435" t="str">
            <v>FORNEC. E ASSENTAMENTO DE TUBOS P/INSTALACAO DOMICILIAR</v>
          </cell>
          <cell r="G3435" t="str">
            <v>SINAPI Abr/23</v>
          </cell>
        </row>
        <row r="3436">
          <cell r="A3436">
            <v>89509</v>
          </cell>
          <cell r="B3436" t="str">
            <v>TUBO PVC, SÉRIE R, ÁGUA PLUVIAL, DN 50 MM, FORNECIDO E INSTALADO EM RAMAL DE ENCAMINHAMENTO. AF_06/2022</v>
          </cell>
          <cell r="C3436" t="str">
            <v>M</v>
          </cell>
          <cell r="D3436">
            <v>25.91</v>
          </cell>
          <cell r="E3436" t="str">
            <v>INSTALACOES HIDRO SANITARIAS</v>
          </cell>
          <cell r="F3436" t="str">
            <v>FORNEC. E ASSENTAMENTO DE TUBOS P/INSTALACAO DOMICILIAR</v>
          </cell>
          <cell r="G3436" t="str">
            <v>SINAPI Abr/23</v>
          </cell>
        </row>
        <row r="3437">
          <cell r="A3437">
            <v>89511</v>
          </cell>
          <cell r="B3437" t="str">
            <v>TUBO PVC, SÉRIE R, ÁGUA PLUVIAL, DN 75 MM, FORNECIDO E INSTALADO EM RAMAL DE ENCAMINHAMENTO. AF_06/2022</v>
          </cell>
          <cell r="C3437" t="str">
            <v>M</v>
          </cell>
          <cell r="D3437">
            <v>44.03</v>
          </cell>
          <cell r="E3437" t="str">
            <v>INSTALACOES HIDRO SANITARIAS</v>
          </cell>
          <cell r="F3437" t="str">
            <v>FORNEC. E ASSENTAMENTO DE TUBOS P/INSTALACAO DOMICILIAR</v>
          </cell>
          <cell r="G3437" t="str">
            <v>SINAPI Abr/23</v>
          </cell>
        </row>
        <row r="3438">
          <cell r="A3438">
            <v>89512</v>
          </cell>
          <cell r="B3438" t="str">
            <v>TUBO PVC, SÉRIE R, ÁGUA PLUVIAL, DN 100 MM, FORNECIDO E INSTALADO EM RAMAL DE ENCAMINHAMENTO. AF_06/2022</v>
          </cell>
          <cell r="C3438" t="str">
            <v>M</v>
          </cell>
          <cell r="D3438">
            <v>56.01</v>
          </cell>
          <cell r="E3438" t="str">
            <v>INSTALACOES HIDRO SANITARIAS</v>
          </cell>
          <cell r="F3438" t="str">
            <v>FORNEC. E ASSENTAMENTO DE TUBOS P/INSTALACAO DOMICILIAR</v>
          </cell>
          <cell r="G3438" t="str">
            <v>SINAPI Abr/23</v>
          </cell>
        </row>
        <row r="3439">
          <cell r="A3439">
            <v>89576</v>
          </cell>
          <cell r="B3439" t="str">
            <v>TUBO PVC, SÉRIE R, ÁGUA PLUVIAL, DN 75 MM, FORNECIDO E INSTALADO EM CONDUTORES VERTICAIS DE ÁGUAS PLUVIAIS. AF_06/2022</v>
          </cell>
          <cell r="C3439" t="str">
            <v>M</v>
          </cell>
          <cell r="D3439">
            <v>29.41</v>
          </cell>
          <cell r="E3439" t="str">
            <v>INSTALACOES HIDRO SANITARIAS</v>
          </cell>
          <cell r="F3439" t="str">
            <v>FORNEC. E ASSENTAMENTO DE TUBOS P/INSTALACAO DOMICILIAR</v>
          </cell>
          <cell r="G3439" t="str">
            <v>SINAPI Abr/23</v>
          </cell>
        </row>
        <row r="3440">
          <cell r="A3440">
            <v>89578</v>
          </cell>
          <cell r="B3440" t="str">
            <v>TUBO PVC, SÉRIE R, ÁGUA PLUVIAL, DN 100 MM, FORNECIDO E INSTALADO EM CONDUTORES VERTICAIS DE ÁGUAS PLUVIAIS. AF_06/2022</v>
          </cell>
          <cell r="C3440" t="str">
            <v>M</v>
          </cell>
          <cell r="D3440">
            <v>36.58</v>
          </cell>
          <cell r="E3440" t="str">
            <v>INSTALACOES HIDRO SANITARIAS</v>
          </cell>
          <cell r="F3440" t="str">
            <v>FORNEC. E ASSENTAMENTO DE TUBOS P/INSTALACAO DOMICILIAR</v>
          </cell>
          <cell r="G3440" t="str">
            <v>SINAPI Abr/23</v>
          </cell>
        </row>
        <row r="3441">
          <cell r="A3441">
            <v>89580</v>
          </cell>
          <cell r="B3441" t="str">
            <v>TUBO PVC, SÉRIE R, ÁGUA PLUVIAL, DN 150 MM, FORNECIDO E INSTALADO EM CONDUTORES VERTICAIS DE ÁGUAS PLUVIAIS. AF_06/2022</v>
          </cell>
          <cell r="C3441" t="str">
            <v>M</v>
          </cell>
          <cell r="D3441">
            <v>75.52</v>
          </cell>
          <cell r="E3441" t="str">
            <v>INSTALACOES HIDRO SANITARIAS</v>
          </cell>
          <cell r="F3441" t="str">
            <v>FORNEC. E ASSENTAMENTO DE TUBOS P/INSTALACAO DOMICILIAR</v>
          </cell>
          <cell r="G3441" t="str">
            <v>SINAPI Abr/23</v>
          </cell>
        </row>
        <row r="3442">
          <cell r="A3442">
            <v>89633</v>
          </cell>
          <cell r="B3442" t="str">
            <v>TUBO, CPVC, SOLDÁVEL, DN 15MM, INSTALADO EM RAMAL OU SUB-RAMAL DE ÁGUA - FORNECIMENTO E INSTALAÇÃO. AF_06/2022</v>
          </cell>
          <cell r="C3442" t="str">
            <v>M</v>
          </cell>
          <cell r="D3442">
            <v>27.25</v>
          </cell>
          <cell r="E3442" t="str">
            <v>INSTALACOES HIDRO SANITARIAS</v>
          </cell>
          <cell r="F3442" t="str">
            <v>FORNEC. E ASSENTAMENTO DE TUBOS P/INSTALACAO DOMICILIAR</v>
          </cell>
          <cell r="G3442" t="str">
            <v>SINAPI Abr/23</v>
          </cell>
        </row>
        <row r="3443">
          <cell r="A3443">
            <v>89634</v>
          </cell>
          <cell r="B3443" t="str">
            <v>TUBO, CPVC, SOLDÁVEL, DN 22MM, INSTALADO EM RAMAL OU SUB-RAMAL DE ÁGUA - FORNECIMENTO E INSTALAÇÃO. AF_06/2022</v>
          </cell>
          <cell r="C3443" t="str">
            <v>M</v>
          </cell>
          <cell r="D3443">
            <v>38.07</v>
          </cell>
          <cell r="E3443" t="str">
            <v>INSTALACOES HIDRO SANITARIAS</v>
          </cell>
          <cell r="F3443" t="str">
            <v>FORNEC. E ASSENTAMENTO DE TUBOS P/INSTALACAO DOMICILIAR</v>
          </cell>
          <cell r="G3443" t="str">
            <v>SINAPI Abr/23</v>
          </cell>
        </row>
        <row r="3444">
          <cell r="A3444">
            <v>89635</v>
          </cell>
          <cell r="B3444" t="str">
            <v>TUBO, CPVC, SOLDÁVEL, DN 28MM, INSTALADO EM RAMAL OU SUB-RAMAL DE ÁGUA - FORNECIMENTO E INSTALAÇÃO. AF_06/2022</v>
          </cell>
          <cell r="C3444" t="str">
            <v>M</v>
          </cell>
          <cell r="D3444">
            <v>54.29</v>
          </cell>
          <cell r="E3444" t="str">
            <v>INSTALACOES HIDRO SANITARIAS</v>
          </cell>
          <cell r="F3444" t="str">
            <v>FORNEC. E ASSENTAMENTO DE TUBOS P/INSTALACAO DOMICILIAR</v>
          </cell>
          <cell r="G3444" t="str">
            <v>SINAPI Abr/23</v>
          </cell>
        </row>
        <row r="3445">
          <cell r="A3445">
            <v>89636</v>
          </cell>
          <cell r="B3445" t="str">
            <v>TUBO, CPVC, SOLDÁVEL, DN 35MM, INSTALADO EM RAMAL OU SUB-RAMAL DE ÁGUA   FORNECIMENTO E INSTALAÇÃO. AF_06/2022</v>
          </cell>
          <cell r="C3445" t="str">
            <v>M</v>
          </cell>
          <cell r="D3445">
            <v>67.77</v>
          </cell>
          <cell r="E3445" t="str">
            <v>INSTALACOES HIDRO SANITARIAS</v>
          </cell>
          <cell r="F3445" t="str">
            <v>FORNEC. E ASSENTAMENTO DE TUBOS P/INSTALACAO DOMICILIAR</v>
          </cell>
          <cell r="G3445" t="str">
            <v>SINAPI Abr/23</v>
          </cell>
        </row>
        <row r="3446">
          <cell r="A3446">
            <v>89711</v>
          </cell>
          <cell r="B3446" t="str">
            <v>TUBO PVC, SERIE NORMAL, ESGOTO PREDIAL, DN 40 MM, FORNECIDO E INSTALADO EM RAMAL DE DESCARGA OU RAMAL DE ESGOTO SANITÁRIO. AF_08/2022</v>
          </cell>
          <cell r="C3446" t="str">
            <v>M</v>
          </cell>
          <cell r="D3446">
            <v>25.05</v>
          </cell>
          <cell r="E3446" t="str">
            <v>INSTALACOES HIDRO SANITARIAS</v>
          </cell>
          <cell r="F3446" t="str">
            <v>FORNEC. E ASSENTAMENTO DE TUBOS P/INSTALACAO DOMICILIAR</v>
          </cell>
          <cell r="G3446" t="str">
            <v>SINAPI Abr/23</v>
          </cell>
        </row>
        <row r="3447">
          <cell r="A3447">
            <v>89712</v>
          </cell>
          <cell r="B3447" t="str">
            <v>TUBO PVC, SERIE NORMAL, ESGOTO PREDIAL, DN 50 MM, FORNECIDO E INSTALADO EM RAMAL DE DESCARGA OU RAMAL DE ESGOTO SANITÁRIO. AF_08/2022</v>
          </cell>
          <cell r="C3447" t="str">
            <v>M</v>
          </cell>
          <cell r="D3447">
            <v>31.47</v>
          </cell>
          <cell r="E3447" t="str">
            <v>INSTALACOES HIDRO SANITARIAS</v>
          </cell>
          <cell r="F3447" t="str">
            <v>FORNEC. E ASSENTAMENTO DE TUBOS P/INSTALACAO DOMICILIAR</v>
          </cell>
          <cell r="G3447" t="str">
            <v>SINAPI Abr/23</v>
          </cell>
        </row>
        <row r="3448">
          <cell r="A3448">
            <v>89713</v>
          </cell>
          <cell r="B3448" t="str">
            <v>TUBO PVC, SERIE NORMAL, ESGOTO PREDIAL, DN 75 MM, FORNECIDO E INSTALADO EM RAMAL DE DESCARGA OU RAMAL DE ESGOTO SANITÁRIO. AF_08/2022</v>
          </cell>
          <cell r="C3448" t="str">
            <v>M</v>
          </cell>
          <cell r="D3448">
            <v>39.159999999999997</v>
          </cell>
          <cell r="E3448" t="str">
            <v>INSTALACOES HIDRO SANITARIAS</v>
          </cell>
          <cell r="F3448" t="str">
            <v>FORNEC. E ASSENTAMENTO DE TUBOS P/INSTALACAO DOMICILIAR</v>
          </cell>
          <cell r="G3448" t="str">
            <v>SINAPI Abr/23</v>
          </cell>
        </row>
        <row r="3449">
          <cell r="A3449">
            <v>89714</v>
          </cell>
          <cell r="B3449" t="str">
            <v>TUBO PVC, SERIE NORMAL, ESGOTO PREDIAL, DN 100 MM, FORNECIDO E INSTALADO EM RAMAL DE DESCARGA OU RAMAL DE ESGOTO SANITÁRIO. AF_08/2022</v>
          </cell>
          <cell r="C3449" t="str">
            <v>M</v>
          </cell>
          <cell r="D3449">
            <v>43.85</v>
          </cell>
          <cell r="E3449" t="str">
            <v>INSTALACOES HIDRO SANITARIAS</v>
          </cell>
          <cell r="F3449" t="str">
            <v>FORNEC. E ASSENTAMENTO DE TUBOS P/INSTALACAO DOMICILIAR</v>
          </cell>
          <cell r="G3449" t="str">
            <v>SINAPI Abr/23</v>
          </cell>
        </row>
        <row r="3450">
          <cell r="A3450">
            <v>89716</v>
          </cell>
          <cell r="B3450" t="str">
            <v>TUBO, CPVC, SOLDÁVEL, DN 22MM, INSTALADO EM RAMAL DE DISTRIBUIÇÃO DE ÁGUA - FORNECIMENTO E INSTALAÇÃO. AF_06/2022</v>
          </cell>
          <cell r="C3450" t="str">
            <v>M</v>
          </cell>
          <cell r="D3450">
            <v>25.96</v>
          </cell>
          <cell r="E3450" t="str">
            <v>INSTALACOES HIDRO SANITARIAS</v>
          </cell>
          <cell r="F3450" t="str">
            <v>FORNEC. E ASSENTAMENTO DE TUBOS P/INSTALACAO DOMICILIAR</v>
          </cell>
          <cell r="G3450" t="str">
            <v>SINAPI Abr/23</v>
          </cell>
        </row>
        <row r="3451">
          <cell r="A3451">
            <v>89717</v>
          </cell>
          <cell r="B3451" t="str">
            <v>TUBO, CPVC, SOLDÁVEL, DN 28MM, INSTALADO EM RAMAL DE DISTRIBUIÇÃO DE ÁGUA - FORNECIMENTO E INSTALAÇÃO. AF_06/2022</v>
          </cell>
          <cell r="C3451" t="str">
            <v>M</v>
          </cell>
          <cell r="D3451">
            <v>40</v>
          </cell>
          <cell r="E3451" t="str">
            <v>INSTALACOES HIDRO SANITARIAS</v>
          </cell>
          <cell r="F3451" t="str">
            <v>FORNEC. E ASSENTAMENTO DE TUBOS P/INSTALACAO DOMICILIAR</v>
          </cell>
          <cell r="G3451" t="str">
            <v>SINAPI Abr/23</v>
          </cell>
        </row>
        <row r="3452">
          <cell r="A3452">
            <v>89770</v>
          </cell>
          <cell r="B3452" t="str">
            <v>TUBO, CPVC, SOLDÁVEL, DN 35MM, INSTALADO EM PRUMADA DE ÁGUA   FORNECIMENTO E INSTALAÇÃO. AF_06/2022</v>
          </cell>
          <cell r="C3452" t="str">
            <v>M</v>
          </cell>
          <cell r="D3452">
            <v>40.369999999999997</v>
          </cell>
          <cell r="E3452" t="str">
            <v>INSTALACOES HIDRO SANITARIAS</v>
          </cell>
          <cell r="F3452" t="str">
            <v>FORNEC. E ASSENTAMENTO DE TUBOS P/INSTALACAO DOMICILIAR</v>
          </cell>
          <cell r="G3452" t="str">
            <v>SINAPI Abr/23</v>
          </cell>
        </row>
        <row r="3453">
          <cell r="A3453">
            <v>89771</v>
          </cell>
          <cell r="B3453" t="str">
            <v>TUBO, CPVC, SOLDÁVEL, DN 42MM, INSTALADO EM PRUMADA DE ÁGUA   FORNECIMENTO E INSTALAÇÃO. AF_06/2022</v>
          </cell>
          <cell r="C3453" t="str">
            <v>M</v>
          </cell>
          <cell r="D3453">
            <v>53.83</v>
          </cell>
          <cell r="E3453" t="str">
            <v>INSTALACOES HIDRO SANITARIAS</v>
          </cell>
          <cell r="F3453" t="str">
            <v>FORNEC. E ASSENTAMENTO DE TUBOS P/INSTALACAO DOMICILIAR</v>
          </cell>
          <cell r="G3453" t="str">
            <v>SINAPI Abr/23</v>
          </cell>
        </row>
        <row r="3454">
          <cell r="A3454">
            <v>89773</v>
          </cell>
          <cell r="B3454" t="str">
            <v>TUBO, CPVC, SOLDÁVEL, DN 73MM, INSTALADO EM PRUMADA DE ÁGUA   FORNECIMENTO E INSTALAÇÃO. AF_06/2022</v>
          </cell>
          <cell r="C3454" t="str">
            <v>M</v>
          </cell>
          <cell r="D3454">
            <v>126.15</v>
          </cell>
          <cell r="E3454" t="str">
            <v>INSTALACOES HIDRO SANITARIAS</v>
          </cell>
          <cell r="F3454" t="str">
            <v>FORNEC. E ASSENTAMENTO DE TUBOS P/INSTALACAO DOMICILIAR</v>
          </cell>
          <cell r="G3454" t="str">
            <v>SINAPI Abr/23</v>
          </cell>
        </row>
        <row r="3455">
          <cell r="A3455">
            <v>89775</v>
          </cell>
          <cell r="B3455" t="str">
            <v>TUBO, CPVC, SOLDÁVEL, DN 89MM, INSTALADO EM PRUMADA DE ÁGUA   FORNECIMENTO E INSTALAÇÃO. AF_06/2022</v>
          </cell>
          <cell r="C3455" t="str">
            <v>M</v>
          </cell>
          <cell r="D3455">
            <v>196.94</v>
          </cell>
          <cell r="E3455" t="str">
            <v>INSTALACOES HIDRO SANITARIAS</v>
          </cell>
          <cell r="F3455" t="str">
            <v>FORNEC. E ASSENTAMENTO DE TUBOS P/INSTALACAO DOMICILIAR</v>
          </cell>
          <cell r="G3455" t="str">
            <v>SINAPI Abr/23</v>
          </cell>
        </row>
        <row r="3456">
          <cell r="A3456">
            <v>89798</v>
          </cell>
          <cell r="B3456" t="str">
            <v>TUBO PVC, SERIE NORMAL, ESGOTO PREDIAL, DN 50 MM, FORNECIDO E INSTALADO EM PRUMADA DE ESGOTO SANITÁRIO OU VENTILAÇÃO. AF_08/2022</v>
          </cell>
          <cell r="C3456" t="str">
            <v>M</v>
          </cell>
          <cell r="D3456">
            <v>15</v>
          </cell>
          <cell r="E3456" t="str">
            <v>INSTALACOES HIDRO SANITARIAS</v>
          </cell>
          <cell r="F3456" t="str">
            <v>FORNEC. E ASSENTAMENTO DE TUBOS P/INSTALACAO DOMICILIAR</v>
          </cell>
          <cell r="G3456" t="str">
            <v>SINAPI Abr/23</v>
          </cell>
        </row>
        <row r="3457">
          <cell r="A3457">
            <v>89799</v>
          </cell>
          <cell r="B3457" t="str">
            <v>TUBO PVC, SERIE NORMAL, ESGOTO PREDIAL, DN 75 MM, FORNECIDO E INSTALADO EM PRUMADA DE ESGOTO SANITÁRIO OU VENTILAÇÃO. AF_08/2022</v>
          </cell>
          <cell r="C3457" t="str">
            <v>M</v>
          </cell>
          <cell r="D3457">
            <v>25.48</v>
          </cell>
          <cell r="E3457" t="str">
            <v>INSTALACOES HIDRO SANITARIAS</v>
          </cell>
          <cell r="F3457" t="str">
            <v>FORNEC. E ASSENTAMENTO DE TUBOS P/INSTALACAO DOMICILIAR</v>
          </cell>
          <cell r="G3457" t="str">
            <v>SINAPI Abr/23</v>
          </cell>
        </row>
        <row r="3458">
          <cell r="A3458">
            <v>89800</v>
          </cell>
          <cell r="B3458" t="str">
            <v>TUBO PVC, SERIE NORMAL, ESGOTO PREDIAL, DN 100 MM, FORNECIDO E INSTALADO EM PRUMADA DE ESGOTO SANITÁRIO OU VENTILAÇÃO. AF_08/2022</v>
          </cell>
          <cell r="C3458" t="str">
            <v>M</v>
          </cell>
          <cell r="D3458">
            <v>33.01</v>
          </cell>
          <cell r="E3458" t="str">
            <v>INSTALACOES HIDRO SANITARIAS</v>
          </cell>
          <cell r="F3458" t="str">
            <v>FORNEC. E ASSENTAMENTO DE TUBOS P/INSTALACAO DOMICILIAR</v>
          </cell>
          <cell r="G3458" t="str">
            <v>SINAPI Abr/23</v>
          </cell>
        </row>
        <row r="3459">
          <cell r="A3459">
            <v>89848</v>
          </cell>
          <cell r="B3459" t="str">
            <v>TUBO PVC, SERIE NORMAL, ESGOTO PREDIAL, DN 100 MM, FORNECIDO E INSTALADO EM SUBCOLETOR AÉREO DE ESGOTO SANITÁRIO. AF_08/2022</v>
          </cell>
          <cell r="C3459" t="str">
            <v>M</v>
          </cell>
          <cell r="D3459">
            <v>31.6</v>
          </cell>
          <cell r="E3459" t="str">
            <v>INSTALACOES HIDRO SANITARIAS</v>
          </cell>
          <cell r="F3459" t="str">
            <v>FORNEC. E ASSENTAMENTO DE TUBOS P/INSTALACAO DOMICILIAR</v>
          </cell>
          <cell r="G3459" t="str">
            <v>SINAPI Abr/23</v>
          </cell>
        </row>
        <row r="3460">
          <cell r="A3460">
            <v>89849</v>
          </cell>
          <cell r="B3460" t="str">
            <v>TUBO PVC, SERIE NORMAL, ESGOTO PREDIAL, DN 150 MM, FORNECIDO E INSTALADO EM SUBCOLETOR AÉREO DE ESGOTO SANITÁRIO. AF_08/2022</v>
          </cell>
          <cell r="C3460" t="str">
            <v>M</v>
          </cell>
          <cell r="D3460">
            <v>63.82</v>
          </cell>
          <cell r="E3460" t="str">
            <v>INSTALACOES HIDRO SANITARIAS</v>
          </cell>
          <cell r="F3460" t="str">
            <v>FORNEC. E ASSENTAMENTO DE TUBOS P/INSTALACAO DOMICILIAR</v>
          </cell>
          <cell r="G3460" t="str">
            <v>SINAPI Abr/23</v>
          </cell>
        </row>
        <row r="3461">
          <cell r="A3461">
            <v>89865</v>
          </cell>
          <cell r="B3461" t="str">
            <v>TUBO, PVC, SOLDÁVEL, DN 25MM, INSTALADO EM DRENO DE AR-CONDICIONADO - FORNECIMENTO E INSTALAÇÃO. AF_08/2022</v>
          </cell>
          <cell r="C3461" t="str">
            <v>M</v>
          </cell>
          <cell r="D3461">
            <v>19.82</v>
          </cell>
          <cell r="E3461" t="str">
            <v>INSTALACOES HIDRO SANITARIAS</v>
          </cell>
          <cell r="F3461" t="str">
            <v>FORNEC. E ASSENTAMENTO DE TUBOS P/INSTALACAO DOMICILIAR</v>
          </cell>
          <cell r="G3461" t="str">
            <v>SINAPI Abr/23</v>
          </cell>
        </row>
        <row r="3462">
          <cell r="A3462">
            <v>91784</v>
          </cell>
          <cell r="B3462" t="str">
            <v>(COMPOSIÇÃO REPRESENTATIVA) DO SERVIÇO DE INSTALAÇÃO DE TUBOS DE PVC, SOLDÁVEL, ÁGUA FRIA, DN 20 MM (INSTALADO EM RAMAL, SUB-RAMAL OU RAMAL DE DISTRIBUIÇÃO), INCLUSIVE CONEXÕES, CORTES E FIXAÇÕES, PARA PRÉDIOS. AF_10/2015</v>
          </cell>
          <cell r="C3462" t="str">
            <v>M</v>
          </cell>
          <cell r="D3462">
            <v>53.86</v>
          </cell>
          <cell r="E3462" t="str">
            <v>INSTALACOES HIDRO SANITARIAS</v>
          </cell>
          <cell r="F3462" t="str">
            <v>FORNEC. E ASSENTAMENTO DE TUBOS P/INSTALACAO DOMICILIAR</v>
          </cell>
          <cell r="G3462" t="str">
            <v>SINAPI Abr/23</v>
          </cell>
        </row>
        <row r="3463">
          <cell r="A3463">
            <v>91785</v>
          </cell>
          <cell r="B3463" t="str">
            <v>(COMPOSIÇÃO REPRESENTATIVA) DO SERVIÇO DE INSTALAÇÃO DE TUBOS DE PVC, SOLDÁVEL, ÁGUA FRIA, DN 25 MM (INSTALADO EM RAMAL, SUB-RAMAL, RAMAL DE DISTRIBUIÇÃO OU PRUMADA), INCLUSIVE CONEXÕES, CORTES E FIXAÇÕES, PARA PRÉDIOS. AF_10/2015</v>
          </cell>
          <cell r="C3463" t="str">
            <v>M</v>
          </cell>
          <cell r="D3463">
            <v>52.56</v>
          </cell>
          <cell r="E3463" t="str">
            <v>INSTALACOES HIDRO SANITARIAS</v>
          </cell>
          <cell r="F3463" t="str">
            <v>FORNEC. E ASSENTAMENTO DE TUBOS P/INSTALACAO DOMICILIAR</v>
          </cell>
          <cell r="G3463" t="str">
            <v>SINAPI Abr/23</v>
          </cell>
        </row>
        <row r="3464">
          <cell r="A3464">
            <v>91786</v>
          </cell>
          <cell r="B3464" t="str">
            <v>(COMPOSIÇÃO REPRESENTATIVA) DO SERVIÇO DE INSTALAÇÃO TUBOS DE PVC, SOLDÁVEL, ÁGUA FRIA, DN 32 MM (INSTALADO EM RAMAL, SUB-RAMAL, RAMAL DE DISTRIBUIÇÃO OU PRUMADA), INCLUSIVE CONEXÕES, CORTES E FIXAÇÕES, PARA PRÉDIOS. AF_10/2015</v>
          </cell>
          <cell r="C3464" t="str">
            <v>M</v>
          </cell>
          <cell r="D3464">
            <v>34.71</v>
          </cell>
          <cell r="E3464" t="str">
            <v>INSTALACOES HIDRO SANITARIAS</v>
          </cell>
          <cell r="F3464" t="str">
            <v>FORNEC. E ASSENTAMENTO DE TUBOS P/INSTALACAO DOMICILIAR</v>
          </cell>
          <cell r="G3464" t="str">
            <v>SINAPI Abr/23</v>
          </cell>
        </row>
        <row r="3465">
          <cell r="A3465">
            <v>91787</v>
          </cell>
          <cell r="B3465" t="str">
            <v>(COMPOSIÇÃO REPRESENTATIVA) DO SERVIÇO DE INSTALAÇÃO DE TUBOS DE PVC, SOLDÁVEL, ÁGUA FRIA, DN 40 MM (INSTALADO EM PRUMADA), INCLUSIVE CONEXÕES, CORTES E FIXAÇÕES, PARA PRÉDIOS. AF_10/2015</v>
          </cell>
          <cell r="C3465" t="str">
            <v>M</v>
          </cell>
          <cell r="D3465">
            <v>35.81</v>
          </cell>
          <cell r="E3465" t="str">
            <v>INSTALACOES HIDRO SANITARIAS</v>
          </cell>
          <cell r="F3465" t="str">
            <v>FORNEC. E ASSENTAMENTO DE TUBOS P/INSTALACAO DOMICILIAR</v>
          </cell>
          <cell r="G3465" t="str">
            <v>SINAPI Abr/23</v>
          </cell>
        </row>
        <row r="3466">
          <cell r="A3466">
            <v>91788</v>
          </cell>
          <cell r="B3466" t="str">
            <v>(COMPOSIÇÃO REPRESENTATIVA) DO SERVIÇO DE INSTALAÇÃO DE TUBOS DE PVC, SOLDÁVEL, ÁGUA FRIA, DN 50 MM (INSTALADO EM PRUMADA), INCLUSIVE CONEXÕES, CORTES E FIXAÇÕES, PARA PRÉDIOS. AF_10/2015</v>
          </cell>
          <cell r="C3466" t="str">
            <v>M</v>
          </cell>
          <cell r="D3466">
            <v>44.44</v>
          </cell>
          <cell r="E3466" t="str">
            <v>INSTALACOES HIDRO SANITARIAS</v>
          </cell>
          <cell r="F3466" t="str">
            <v>FORNEC. E ASSENTAMENTO DE TUBOS P/INSTALACAO DOMICILIAR</v>
          </cell>
          <cell r="G3466" t="str">
            <v>SINAPI Abr/23</v>
          </cell>
        </row>
        <row r="3467">
          <cell r="A3467">
            <v>91789</v>
          </cell>
          <cell r="B3467" t="str">
            <v>(COMPOSIÇÃO REPRESENTATIVA) DO SERVIÇO DE INSTALAÇÃO DE TUBOS DE PVC, SÉRIE R, ÁGUA PLUVIAL, DN 75 MM (INSTALADO EM RAMAL DE ENCAMINHAMENTO, OU CONDUTORES VERTICAIS), INCLUSIVE CONEXÕES, CORTE E FIXAÇÕES, PARA PRÉDIOS. AF_10/2015</v>
          </cell>
          <cell r="C3467" t="str">
            <v>M</v>
          </cell>
          <cell r="D3467">
            <v>54.61</v>
          </cell>
          <cell r="E3467" t="str">
            <v>INSTALACOES HIDRO SANITARIAS</v>
          </cell>
          <cell r="F3467" t="str">
            <v>FORNEC. E ASSENTAMENTO DE TUBOS P/INSTALACAO DOMICILIAR</v>
          </cell>
          <cell r="G3467" t="str">
            <v>SINAPI Abr/23</v>
          </cell>
        </row>
        <row r="3468">
          <cell r="A3468">
            <v>91790</v>
          </cell>
          <cell r="B3468" t="str">
            <v>(COMPOSIÇÃO REPRESENTATIVA) DO SERVIÇO DE INSTALAÇÃO DE TUBOS DE PVC, SÉRIE R, ÁGUA PLUVIAL, DN 100 MM (INSTALADO EM RAMAL DE ENCAMINHAMENTO, OU CONDUTORES VERTICAIS), INCLUSIVE CONEXÕES, CORTES E FIXAÇÕES, PARA PRÉDIOS. AF_10/2015</v>
          </cell>
          <cell r="C3468" t="str">
            <v>M</v>
          </cell>
          <cell r="D3468">
            <v>64.7</v>
          </cell>
          <cell r="E3468" t="str">
            <v>INSTALACOES HIDRO SANITARIAS</v>
          </cell>
          <cell r="F3468" t="str">
            <v>FORNEC. E ASSENTAMENTO DE TUBOS P/INSTALACAO DOMICILIAR</v>
          </cell>
          <cell r="G3468" t="str">
            <v>SINAPI Abr/23</v>
          </cell>
        </row>
        <row r="3469">
          <cell r="A3469">
            <v>91791</v>
          </cell>
          <cell r="B3469" t="str">
            <v>(COMPOSIÇÃO REPRESENTATIVA) DO SERVIÇO DE INSTALAÇÃO DE TUBOS DE PVC, SÉRIE R, ÁGUA PLUVIAL, DN 150 MM (INSTALADO EM CONDUTORES VERTICAIS), INCLUSIVE CONEXÕES, CORTES E FIXAÇÕES, PARA PRÉDIOS. AF_10/2015</v>
          </cell>
          <cell r="C3469" t="str">
            <v>M</v>
          </cell>
          <cell r="D3469">
            <v>82.24</v>
          </cell>
          <cell r="E3469" t="str">
            <v>INSTALACOES HIDRO SANITARIAS</v>
          </cell>
          <cell r="F3469" t="str">
            <v>FORNEC. E ASSENTAMENTO DE TUBOS P/INSTALACAO DOMICILIAR</v>
          </cell>
          <cell r="G3469" t="str">
            <v>SINAPI Abr/23</v>
          </cell>
        </row>
        <row r="3470">
          <cell r="A3470">
            <v>91792</v>
          </cell>
          <cell r="B3470" t="str">
            <v>(COMPOSIÇÃO REPRESENTATIVA) DO SERVIÇO DE INSTALAÇÃO DE TUBO DE PVC, SÉRIE NORMAL, ESGOTO PREDIAL, DN 40 MM (INSTALADO EM RAMAL DE DESCARGA OU RAMAL DE ESGOTO SANITÁRIO), INCLUSIVE CONEXÕES, CORTES E FIXAÇÕES, PARA PRÉDIOS. AF_10/2015</v>
          </cell>
          <cell r="C3470" t="str">
            <v>M</v>
          </cell>
          <cell r="D3470">
            <v>73.69</v>
          </cell>
          <cell r="E3470" t="str">
            <v>INSTALACOES HIDRO SANITARIAS</v>
          </cell>
          <cell r="F3470" t="str">
            <v>FORNEC. E ASSENTAMENTO DE TUBOS P/INSTALACAO DOMICILIAR</v>
          </cell>
          <cell r="G3470" t="str">
            <v>SINAPI Abr/23</v>
          </cell>
        </row>
        <row r="3471">
          <cell r="A3471">
            <v>91793</v>
          </cell>
          <cell r="B3471" t="str">
            <v>(COMPOSIÇÃO REPRESENTATIVA) DO SERVIÇO DE INSTALAÇÃO DE TUBO DE PVC, SÉRIE NORMAL, ESGOTO PREDIAL, DN 50 MM (INSTALADO EM RAMAL DE DESCARGA OU RAMAL DE ESGOTO SANITÁRIO), INCLUSIVE CONEXÕES, CORTES E FIXAÇÕES PARA, PRÉDIOS. AF_10/2015</v>
          </cell>
          <cell r="C3471" t="str">
            <v>M</v>
          </cell>
          <cell r="D3471">
            <v>107.58</v>
          </cell>
          <cell r="E3471" t="str">
            <v>INSTALACOES HIDRO SANITARIAS</v>
          </cell>
          <cell r="F3471" t="str">
            <v>FORNEC. E ASSENTAMENTO DE TUBOS P/INSTALACAO DOMICILIAR</v>
          </cell>
          <cell r="G3471" t="str">
            <v>SINAPI Abr/23</v>
          </cell>
        </row>
        <row r="3472">
          <cell r="A3472">
            <v>91794</v>
          </cell>
          <cell r="B3472" t="str">
            <v>(COMPOSIÇÃO REPRESENTATIVA) DO SERVIÇO DE INST. TUBO PVC, SÉRIE N, ESGOTO PREDIAL, DN 75 MM, (INST. EM RAMAL DE DESCARGA, RAMAL DE ESG. SANITÁRIO, PRUMADA DE ESG. SANITÁRIO OU VENTILAÇÃO), INCL. CONEXÕES, CORTES E FIXAÇÕES, P/ PRÉDIOS. AF_10/2015</v>
          </cell>
          <cell r="C3472" t="str">
            <v>M</v>
          </cell>
          <cell r="D3472">
            <v>49.95</v>
          </cell>
          <cell r="E3472" t="str">
            <v>INSTALACOES HIDRO SANITARIAS</v>
          </cell>
          <cell r="F3472" t="str">
            <v>FORNEC. E ASSENTAMENTO DE TUBOS P/INSTALACAO DOMICILIAR</v>
          </cell>
          <cell r="G3472" t="str">
            <v>SINAPI Abr/23</v>
          </cell>
        </row>
        <row r="3473">
          <cell r="A3473">
            <v>91795</v>
          </cell>
          <cell r="B3473" t="str">
            <v>(COMPOSIÇÃO REPRESENTATIVA) DO SERVIÇO DE INST. TUBO PVC, SÉRIE N, ESGOTO PREDIAL, 100 MM (INST. RAMAL DESCARGA, RAMAL DE ESG. SANIT., PRUMADA ESG. SANIT., VENTILAÇÃO OU SUB-COLETOR AÉREO), INCL. CONEXÕES E CORTES, FIXAÇÕES, P/ PRÉDIOS. AF_10/2015</v>
          </cell>
          <cell r="C3473" t="str">
            <v>M</v>
          </cell>
          <cell r="D3473">
            <v>78.680000000000007</v>
          </cell>
          <cell r="E3473" t="str">
            <v>INSTALACOES HIDRO SANITARIAS</v>
          </cell>
          <cell r="F3473" t="str">
            <v>FORNEC. E ASSENTAMENTO DE TUBOS P/INSTALACAO DOMICILIAR</v>
          </cell>
          <cell r="G3473" t="str">
            <v>SINAPI Abr/23</v>
          </cell>
        </row>
        <row r="3474">
          <cell r="A3474">
            <v>91796</v>
          </cell>
          <cell r="B3474" t="str">
            <v>(COMPOSIÇÃO REPRESENTATIVA) DO SERVIÇO DE INSTALAÇÃO DE TUBO DE PVC, SÉRIE NORMAL, ESGOTO PREDIAL, DN 150 MM (INSTALADO EM SUB-COLETOR AÉREO), INCLUSIVE CONEXÕES, CORTES E FIXAÇÕES, PARA PRÉDIOS. AF_10/2015</v>
          </cell>
          <cell r="C3474" t="str">
            <v>M</v>
          </cell>
          <cell r="D3474">
            <v>80.540000000000006</v>
          </cell>
          <cell r="E3474" t="str">
            <v>INSTALACOES HIDRO SANITARIAS</v>
          </cell>
          <cell r="F3474" t="str">
            <v>FORNEC. E ASSENTAMENTO DE TUBOS P/INSTALACAO DOMICILIAR</v>
          </cell>
          <cell r="G3474" t="str">
            <v>SINAPI Abr/23</v>
          </cell>
        </row>
        <row r="3475">
          <cell r="A3475">
            <v>92275</v>
          </cell>
          <cell r="B3475" t="str">
            <v>TUBO EM COBRE RÍGIDO, DN 22 MM, CLASSE E, SEM ISOLAMENTO, INSTALADO EM PRUMADA DE HIDRÁULICA PREDIAL - FORNECIMENTO E INSTALAÇÃO. AF_04/2022</v>
          </cell>
          <cell r="C3475" t="str">
            <v>M</v>
          </cell>
          <cell r="D3475">
            <v>55.6</v>
          </cell>
          <cell r="E3475" t="str">
            <v>INSTALACOES HIDRO SANITARIAS</v>
          </cell>
          <cell r="F3475" t="str">
            <v>FORNEC. E ASSENTAMENTO DE TUBOS P/INSTALACAO DOMICILIAR</v>
          </cell>
          <cell r="G3475" t="str">
            <v>SINAPI Abr/23</v>
          </cell>
        </row>
        <row r="3476">
          <cell r="A3476">
            <v>92276</v>
          </cell>
          <cell r="B3476" t="str">
            <v>TUBO EM COBRE RÍGIDO, DN 28 MM, CLASSE E, SEM ISOLAMENTO, INSTALADO EM PRUMADA DE HIDRÁULICA PREDIAL - FORNECIMENTO E INSTALAÇÃO. AF_04/2022</v>
          </cell>
          <cell r="C3476" t="str">
            <v>M</v>
          </cell>
          <cell r="D3476">
            <v>70.63</v>
          </cell>
          <cell r="E3476" t="str">
            <v>INSTALACOES HIDRO SANITARIAS</v>
          </cell>
          <cell r="F3476" t="str">
            <v>FORNEC. E ASSENTAMENTO DE TUBOS P/INSTALACAO DOMICILIAR</v>
          </cell>
          <cell r="G3476" t="str">
            <v>SINAPI Abr/23</v>
          </cell>
        </row>
        <row r="3477">
          <cell r="A3477">
            <v>92277</v>
          </cell>
          <cell r="B3477" t="str">
            <v>TUBO EM COBRE RÍGIDO, DN 35 MM, CLASSE E, SEM ISOLAMENTO, INSTALADO EM PRUMADA DE HIDRÁULICA PREDIAL - FORNECIMENTO E INSTALAÇÃO. AF_04/2022</v>
          </cell>
          <cell r="C3477" t="str">
            <v>M</v>
          </cell>
          <cell r="D3477">
            <v>101.93</v>
          </cell>
          <cell r="E3477" t="str">
            <v>INSTALACOES HIDRO SANITARIAS</v>
          </cell>
          <cell r="F3477" t="str">
            <v>FORNEC. E ASSENTAMENTO DE TUBOS P/INSTALACAO DOMICILIAR</v>
          </cell>
          <cell r="G3477" t="str">
            <v>SINAPI Abr/23</v>
          </cell>
        </row>
        <row r="3478">
          <cell r="A3478">
            <v>92278</v>
          </cell>
          <cell r="B3478" t="str">
            <v>TUBO EM COBRE RÍGIDO, DN 42 MM, CLASSE E, SEM ISOLAMENTO, INSTALADO EM PRUMADA DE HIDRÁULICA PREDIAL - FORNECIMENTO E INSTALAÇÃO. AF_04/2022</v>
          </cell>
          <cell r="C3478" t="str">
            <v>M</v>
          </cell>
          <cell r="D3478">
            <v>137.03</v>
          </cell>
          <cell r="E3478" t="str">
            <v>INSTALACOES HIDRO SANITARIAS</v>
          </cell>
          <cell r="F3478" t="str">
            <v>FORNEC. E ASSENTAMENTO DE TUBOS P/INSTALACAO DOMICILIAR</v>
          </cell>
          <cell r="G3478" t="str">
            <v>SINAPI Abr/23</v>
          </cell>
        </row>
        <row r="3479">
          <cell r="A3479">
            <v>92279</v>
          </cell>
          <cell r="B3479" t="str">
            <v>TUBO EM COBRE RÍGIDO, DN 54 MM, CLASSE E, SEM ISOLAMENTO, INSTALADO EM PRUMADA DE HIDRÁULICA PREDIAL - FORNECIMENTO E INSTALAÇÃO. AF_04/2022</v>
          </cell>
          <cell r="C3479" t="str">
            <v>M</v>
          </cell>
          <cell r="D3479">
            <v>197.93</v>
          </cell>
          <cell r="E3479" t="str">
            <v>INSTALACOES HIDRO SANITARIAS</v>
          </cell>
          <cell r="F3479" t="str">
            <v>FORNEC. E ASSENTAMENTO DE TUBOS P/INSTALACAO DOMICILIAR</v>
          </cell>
          <cell r="G3479" t="str">
            <v>SINAPI Abr/23</v>
          </cell>
        </row>
        <row r="3480">
          <cell r="A3480">
            <v>92280</v>
          </cell>
          <cell r="B3480" t="str">
            <v>TUBO EM COBRE RÍGIDO, DN 66 MM, CLASSE E, SEM ISOLAMENTO, INSTALADO EM PRUMADA DE HIDRÁULICA PREDIAL - FORNECIMENTO E INSTALAÇÃO. AF_04/2022</v>
          </cell>
          <cell r="C3480" t="str">
            <v>M</v>
          </cell>
          <cell r="D3480">
            <v>277.64999999999998</v>
          </cell>
          <cell r="E3480" t="str">
            <v>INSTALACOES HIDRO SANITARIAS</v>
          </cell>
          <cell r="F3480" t="str">
            <v>FORNEC. E ASSENTAMENTO DE TUBOS P/INSTALACAO DOMICILIAR</v>
          </cell>
          <cell r="G3480" t="str">
            <v>SINAPI Abr/23</v>
          </cell>
        </row>
        <row r="3481">
          <cell r="A3481">
            <v>92281</v>
          </cell>
          <cell r="B3481" t="str">
            <v>TUBO EM COBRE RÍGIDO, DN 22 MM, CLASSE E, COM ISOLAMENTO, INSTALADO EM PRUMADA DE HIDRÁULICA PREDIAL - FORNECIMENTO E INSTALAÇÃO. AF_04/2022</v>
          </cell>
          <cell r="C3481" t="str">
            <v>M</v>
          </cell>
          <cell r="D3481">
            <v>101.62</v>
          </cell>
          <cell r="E3481" t="str">
            <v>INSTALACOES HIDRO SANITARIAS</v>
          </cell>
          <cell r="F3481" t="str">
            <v>FORNEC. E ASSENTAMENTO DE TUBOS P/INSTALACAO DOMICILIAR</v>
          </cell>
          <cell r="G3481" t="str">
            <v>SINAPI Abr/23</v>
          </cell>
        </row>
        <row r="3482">
          <cell r="A3482">
            <v>92282</v>
          </cell>
          <cell r="B3482" t="str">
            <v>TUBO EM COBRE RÍGIDO, DN 28 MM, CLASSE E, COM ISOLAMENTO, INSTALADO EM PRUMADA DE HIDRÁULICA PREDIAL - FORNECIMENTO E INSTALAÇÃO. AF_04/2022</v>
          </cell>
          <cell r="C3482" t="str">
            <v>M</v>
          </cell>
          <cell r="D3482">
            <v>118.5</v>
          </cell>
          <cell r="E3482" t="str">
            <v>INSTALACOES HIDRO SANITARIAS</v>
          </cell>
          <cell r="F3482" t="str">
            <v>FORNEC. E ASSENTAMENTO DE TUBOS P/INSTALACAO DOMICILIAR</v>
          </cell>
          <cell r="G3482" t="str">
            <v>SINAPI Abr/23</v>
          </cell>
        </row>
        <row r="3483">
          <cell r="A3483">
            <v>92283</v>
          </cell>
          <cell r="B3483" t="str">
            <v>TUBO EM COBRE RÍGIDO, DN 35 MM, CLASSE E, COM ISOLAMENTO, INSTALADO EM PRUMADA DE HIDRÁULICA PREDIAL - FORNECIMENTO E INSTALAÇÃO. AF_04/2022</v>
          </cell>
          <cell r="C3483" t="str">
            <v>M</v>
          </cell>
          <cell r="D3483">
            <v>162.25</v>
          </cell>
          <cell r="E3483" t="str">
            <v>INSTALACOES HIDRO SANITARIAS</v>
          </cell>
          <cell r="F3483" t="str">
            <v>FORNEC. E ASSENTAMENTO DE TUBOS P/INSTALACAO DOMICILIAR</v>
          </cell>
          <cell r="G3483" t="str">
            <v>SINAPI Abr/23</v>
          </cell>
        </row>
        <row r="3484">
          <cell r="A3484">
            <v>92284</v>
          </cell>
          <cell r="B3484" t="str">
            <v>TUBO EM COBRE RÍGIDO, DN 42 MM, CLASSE E, COM ISOLAMENTO, INSTALADO EM PRUMADA DE HIDRÁULICA PREDIAL - FORNECIMENTO E INSTALAÇÃO. AF_04/2022</v>
          </cell>
          <cell r="C3484" t="str">
            <v>M</v>
          </cell>
          <cell r="D3484">
            <v>205.7</v>
          </cell>
          <cell r="E3484" t="str">
            <v>INSTALACOES HIDRO SANITARIAS</v>
          </cell>
          <cell r="F3484" t="str">
            <v>FORNEC. E ASSENTAMENTO DE TUBOS P/INSTALACAO DOMICILIAR</v>
          </cell>
          <cell r="G3484" t="str">
            <v>SINAPI Abr/23</v>
          </cell>
        </row>
        <row r="3485">
          <cell r="A3485">
            <v>92285</v>
          </cell>
          <cell r="B3485" t="str">
            <v>TUBO EM COBRE RÍGIDO, DN 54 MM, CLASSE E, COM ISOLAMENTO, INSTALADO EM PRUMADA DE HIDRÁULICA PREDIAL - FORNECIMENTO E INSTALAÇÃO. AF_04/2022</v>
          </cell>
          <cell r="C3485" t="str">
            <v>M</v>
          </cell>
          <cell r="D3485">
            <v>279.86</v>
          </cell>
          <cell r="E3485" t="str">
            <v>INSTALACOES HIDRO SANITARIAS</v>
          </cell>
          <cell r="F3485" t="str">
            <v>FORNEC. E ASSENTAMENTO DE TUBOS P/INSTALACAO DOMICILIAR</v>
          </cell>
          <cell r="G3485" t="str">
            <v>SINAPI Abr/23</v>
          </cell>
        </row>
        <row r="3486">
          <cell r="A3486">
            <v>92286</v>
          </cell>
          <cell r="B3486" t="str">
            <v>TUBO EM COBRE RÍGIDO, DN 66 MM, CLASSE E, COM ISOLAMENTO, INSTALADO EM PRUMADA DE HIDRÁULICA PREDIAL - FORNECIMENTO E INSTALAÇÃO. AF_04/2022</v>
          </cell>
          <cell r="C3486" t="str">
            <v>M</v>
          </cell>
          <cell r="D3486">
            <v>360.73</v>
          </cell>
          <cell r="E3486" t="str">
            <v>INSTALACOES HIDRO SANITARIAS</v>
          </cell>
          <cell r="F3486" t="str">
            <v>FORNEC. E ASSENTAMENTO DE TUBOS P/INSTALACAO DOMICILIAR</v>
          </cell>
          <cell r="G3486" t="str">
            <v>SINAPI Abr/23</v>
          </cell>
        </row>
        <row r="3487">
          <cell r="A3487">
            <v>92305</v>
          </cell>
          <cell r="B3487" t="str">
            <v>TUBO EM COBRE RÍGIDO, DN 15 MM, CLASSE E, SEM ISOLAMENTO, INSTALADO EM RAMAL DE DISTRIBUIÇÃO DE HIDRÁULICA PREDIAL - FORNECIMENTO E INSTALAÇÃO. AF_04/2022</v>
          </cell>
          <cell r="C3487" t="str">
            <v>M</v>
          </cell>
          <cell r="D3487">
            <v>38.89</v>
          </cell>
          <cell r="E3487" t="str">
            <v>INSTALACOES HIDRO SANITARIAS</v>
          </cell>
          <cell r="F3487" t="str">
            <v>FORNEC. E ASSENTAMENTO DE TUBOS P/INSTALACAO DOMICILIAR</v>
          </cell>
          <cell r="G3487" t="str">
            <v>SINAPI Abr/23</v>
          </cell>
        </row>
        <row r="3488">
          <cell r="A3488">
            <v>92306</v>
          </cell>
          <cell r="B3488" t="str">
            <v>TUBO EM COBRE RÍGIDO, DN 22 MM, CLASSE E, SEM ISOLAMENTO, INSTALADO EM RAMAL DE DISTRIBUIÇÃO DE HIDRÁULICA PREDIAL - FORNECIMENTO E INSTALAÇÃO. AF_04/2022</v>
          </cell>
          <cell r="C3488" t="str">
            <v>M</v>
          </cell>
          <cell r="D3488">
            <v>62.33</v>
          </cell>
          <cell r="E3488" t="str">
            <v>INSTALACOES HIDRO SANITARIAS</v>
          </cell>
          <cell r="F3488" t="str">
            <v>FORNEC. E ASSENTAMENTO DE TUBOS P/INSTALACAO DOMICILIAR</v>
          </cell>
          <cell r="G3488" t="str">
            <v>SINAPI Abr/23</v>
          </cell>
        </row>
        <row r="3489">
          <cell r="A3489">
            <v>92307</v>
          </cell>
          <cell r="B3489" t="str">
            <v>TUBO EM COBRE RÍGIDO, DN 28 MM, CLASSE E, SEM ISOLAMENTO, INSTALADO EM RAMAL DE DISTRIBUIÇÃO DE HIDRÁULICA PREDIAL - FORNECIMENTO E INSTALAÇÃO. AF_04/2022</v>
          </cell>
          <cell r="C3489" t="str">
            <v>M</v>
          </cell>
          <cell r="D3489">
            <v>77.66</v>
          </cell>
          <cell r="E3489" t="str">
            <v>INSTALACOES HIDRO SANITARIAS</v>
          </cell>
          <cell r="F3489" t="str">
            <v>FORNEC. E ASSENTAMENTO DE TUBOS P/INSTALACAO DOMICILIAR</v>
          </cell>
          <cell r="G3489" t="str">
            <v>SINAPI Abr/23</v>
          </cell>
        </row>
        <row r="3490">
          <cell r="A3490">
            <v>92308</v>
          </cell>
          <cell r="B3490" t="str">
            <v>TUBO EM COBRE RÍGIDO, DN 15 MM, CLASSE E, COM ISOLAMENTO, INSTALADO EM RAMAL DE DISTRIBUIÇÃO DE HIDRÁULICA PREDIAL - FORNECIMENTO E INSTALAÇÃO. AF_04/2022</v>
          </cell>
          <cell r="C3490" t="str">
            <v>M</v>
          </cell>
          <cell r="D3490">
            <v>52.54</v>
          </cell>
          <cell r="E3490" t="str">
            <v>INSTALACOES HIDRO SANITARIAS</v>
          </cell>
          <cell r="F3490" t="str">
            <v>FORNEC. E ASSENTAMENTO DE TUBOS P/INSTALACAO DOMICILIAR</v>
          </cell>
          <cell r="G3490" t="str">
            <v>SINAPI Abr/23</v>
          </cell>
        </row>
        <row r="3491">
          <cell r="A3491">
            <v>92309</v>
          </cell>
          <cell r="B3491" t="str">
            <v>TUBO EM COBRE RÍGIDO, DN 22 MM, CLASSE E, COM ISOLAMENTO, INSTALADO EM RAMAL DE DISTRIBUIÇÃO DE HIDRÁULICA PREDIAL - FORNECIMENTO E INSTALAÇÃO. AF_04/2022</v>
          </cell>
          <cell r="C3491" t="str">
            <v>M</v>
          </cell>
          <cell r="D3491">
            <v>111.7</v>
          </cell>
          <cell r="E3491" t="str">
            <v>INSTALACOES HIDRO SANITARIAS</v>
          </cell>
          <cell r="F3491" t="str">
            <v>FORNEC. E ASSENTAMENTO DE TUBOS P/INSTALACAO DOMICILIAR</v>
          </cell>
          <cell r="G3491" t="str">
            <v>SINAPI Abr/23</v>
          </cell>
        </row>
        <row r="3492">
          <cell r="A3492">
            <v>92310</v>
          </cell>
          <cell r="B3492" t="str">
            <v>TUBO EM COBRE RÍGIDO, DN 28 MM, CLASSE E, COM ISOLAMENTO, INSTALADO EM RAMAL DE DISTRIBUIÇÃO DE HIDRÁULICA PREDIAL - FORNECIMENTO E INSTALAÇÃO. AF_04/2022</v>
          </cell>
          <cell r="C3492" t="str">
            <v>M</v>
          </cell>
          <cell r="D3492">
            <v>128.88</v>
          </cell>
          <cell r="E3492" t="str">
            <v>INSTALACOES HIDRO SANITARIAS</v>
          </cell>
          <cell r="F3492" t="str">
            <v>FORNEC. E ASSENTAMENTO DE TUBOS P/INSTALACAO DOMICILIAR</v>
          </cell>
          <cell r="G3492" t="str">
            <v>SINAPI Abr/23</v>
          </cell>
        </row>
        <row r="3493">
          <cell r="A3493">
            <v>92320</v>
          </cell>
          <cell r="B3493" t="str">
            <v>TUBO EM COBRE RÍGIDO, DN 15 MM, CLASSE E, SEM ISOLAMENTO, INSTALADO EM RAMAL E SUB-RAMAL DE HIDRÁULICA PREDIAL - FORNECIMENTO E INSTALAÇÃO. AF_04/2022</v>
          </cell>
          <cell r="C3493" t="str">
            <v>M</v>
          </cell>
          <cell r="D3493">
            <v>52.71</v>
          </cell>
          <cell r="E3493" t="str">
            <v>INSTALACOES HIDRO SANITARIAS</v>
          </cell>
          <cell r="F3493" t="str">
            <v>FORNEC. E ASSENTAMENTO DE TUBOS P/INSTALACAO DOMICILIAR</v>
          </cell>
          <cell r="G3493" t="str">
            <v>SINAPI Abr/23</v>
          </cell>
        </row>
        <row r="3494">
          <cell r="A3494">
            <v>92321</v>
          </cell>
          <cell r="B3494" t="str">
            <v>TUBO EM COBRE RÍGIDO, DN 22 MM, CLASSE E, SEM ISOLAMENTO, INSTALADO EM RAMAL E SUB-RAMAL DE HIDRÁULICA PREDIAL - FORNECIMENTO E INSTALAÇÃO. AF_04/2022</v>
          </cell>
          <cell r="C3494" t="str">
            <v>M</v>
          </cell>
          <cell r="D3494">
            <v>86.12</v>
          </cell>
          <cell r="E3494" t="str">
            <v>INSTALACOES HIDRO SANITARIAS</v>
          </cell>
          <cell r="F3494" t="str">
            <v>FORNEC. E ASSENTAMENTO DE TUBOS P/INSTALACAO DOMICILIAR</v>
          </cell>
          <cell r="G3494" t="str">
            <v>SINAPI Abr/23</v>
          </cell>
        </row>
        <row r="3495">
          <cell r="A3495">
            <v>92322</v>
          </cell>
          <cell r="B3495" t="str">
            <v>TUBO EM COBRE RÍGIDO, DN 28 MM, CLASSE E, SEM ISOLAMENTO, INSTALADO EM RAMAL E SUB-RAMAL DE HIDRÁULICA PREDIAL - FORNECIMENTO E INSTALAÇÃO. AF_04/2022</v>
          </cell>
          <cell r="C3495" t="str">
            <v>M</v>
          </cell>
          <cell r="D3495">
            <v>110.01</v>
          </cell>
          <cell r="E3495" t="str">
            <v>INSTALACOES HIDRO SANITARIAS</v>
          </cell>
          <cell r="F3495" t="str">
            <v>FORNEC. E ASSENTAMENTO DE TUBOS P/INSTALACAO DOMICILIAR</v>
          </cell>
          <cell r="G3495" t="str">
            <v>SINAPI Abr/23</v>
          </cell>
        </row>
        <row r="3496">
          <cell r="A3496">
            <v>92323</v>
          </cell>
          <cell r="B3496" t="str">
            <v>TUBO EM COBRE RÍGIDO, DN 15 MM, CLASSE E, COM ISOLAMENTO, INSTALADO EM RAMAL E SUB-RAMAL DE HIDRÁULICA PREDIAL - FORNECIMENTO E INSTALAÇÃO. AF_04/2022</v>
          </cell>
          <cell r="C3496" t="str">
            <v>M</v>
          </cell>
          <cell r="D3496">
            <v>63.04</v>
          </cell>
          <cell r="E3496" t="str">
            <v>INSTALACOES HIDRO SANITARIAS</v>
          </cell>
          <cell r="F3496" t="str">
            <v>FORNEC. E ASSENTAMENTO DE TUBOS P/INSTALACAO DOMICILIAR</v>
          </cell>
          <cell r="G3496" t="str">
            <v>SINAPI Abr/23</v>
          </cell>
        </row>
        <row r="3497">
          <cell r="A3497">
            <v>92324</v>
          </cell>
          <cell r="B3497" t="str">
            <v>TUBO EM COBRE RÍGIDO, DN 22 MM, CLASSE E, COM ISOLAMENTO, INSTALADO EM RAMAL E SUB-RAMAL DE HIDRÁULICA PREDIAL - FORNECIMENTO E INSTALAÇÃO. AF_04/2022</v>
          </cell>
          <cell r="C3497" t="str">
            <v>M</v>
          </cell>
          <cell r="D3497">
            <v>132.16999999999999</v>
          </cell>
          <cell r="E3497" t="str">
            <v>INSTALACOES HIDRO SANITARIAS</v>
          </cell>
          <cell r="F3497" t="str">
            <v>FORNEC. E ASSENTAMENTO DE TUBOS P/INSTALACAO DOMICILIAR</v>
          </cell>
          <cell r="G3497" t="str">
            <v>SINAPI Abr/23</v>
          </cell>
        </row>
        <row r="3498">
          <cell r="A3498">
            <v>92325</v>
          </cell>
          <cell r="B3498" t="str">
            <v>TUBO EM COBRE RÍGIDO, DN 28 MM, CLASSE E, COM ISOLAMENTO, INSTALADO EM RAMAL E SUB-RAMAL DE HIDRÁULICA PREDIAL - FORNECIMENTO E INSTALAÇÃO. AF_04/2022</v>
          </cell>
          <cell r="C3498" t="str">
            <v>M</v>
          </cell>
          <cell r="D3498">
            <v>157.91999999999999</v>
          </cell>
          <cell r="E3498" t="str">
            <v>INSTALACOES HIDRO SANITARIAS</v>
          </cell>
          <cell r="F3498" t="str">
            <v>FORNEC. E ASSENTAMENTO DE TUBOS P/INSTALACAO DOMICILIAR</v>
          </cell>
          <cell r="G3498" t="str">
            <v>SINAPI Abr/23</v>
          </cell>
        </row>
        <row r="3499">
          <cell r="A3499">
            <v>92335</v>
          </cell>
          <cell r="B3499" t="str">
            <v>TUBO DE AÇO GALVANIZADO COM COSTURA, CLASSE MÉDIA, CONEXÃO RANHURADA, DN 50 (2"), INSTALADO EM PRUMADAS - FORNECIMENTO E INSTALAÇÃO. AF_10/2020</v>
          </cell>
          <cell r="C3499" t="str">
            <v>M</v>
          </cell>
          <cell r="D3499">
            <v>100.02</v>
          </cell>
          <cell r="E3499" t="str">
            <v>INSTALACOES HIDRO SANITARIAS</v>
          </cell>
          <cell r="F3499" t="str">
            <v>FORNEC. E ASSENTAMENTO DE TUBOS P/INSTALACAO DOMICILIAR</v>
          </cell>
          <cell r="G3499" t="str">
            <v>SINAPI Abr/23</v>
          </cell>
        </row>
        <row r="3500">
          <cell r="A3500">
            <v>92336</v>
          </cell>
          <cell r="B3500" t="str">
            <v>TUBO DE AÇO GALVANIZADO COM COSTURA, CLASSE MÉDIA, CONEXÃO RANHURADA, DN 65 (2 1/2"), INSTALADO EM PRUMADAS - FORNECIMENTO E INSTALAÇÃO. AF_10/2020</v>
          </cell>
          <cell r="C3500" t="str">
            <v>M</v>
          </cell>
          <cell r="D3500">
            <v>122.73</v>
          </cell>
          <cell r="E3500" t="str">
            <v>INSTALACOES HIDRO SANITARIAS</v>
          </cell>
          <cell r="F3500" t="str">
            <v>FORNEC. E ASSENTAMENTO DE TUBOS P/INSTALACAO DOMICILIAR</v>
          </cell>
          <cell r="G3500" t="str">
            <v>SINAPI Abr/23</v>
          </cell>
        </row>
        <row r="3501">
          <cell r="A3501">
            <v>92337</v>
          </cell>
          <cell r="B3501" t="str">
            <v>TUBO DE AÇO GALVANIZADO COM COSTURA, CLASSE MÉDIA, CONEXÃO RANHURADA, DN 80 (3"), INSTALADO EM PRUMADAS - FORNECIMENTO E INSTALAÇÃO. AF_10/2020</v>
          </cell>
          <cell r="C3501" t="str">
            <v>M</v>
          </cell>
          <cell r="D3501">
            <v>161.22</v>
          </cell>
          <cell r="E3501" t="str">
            <v>INSTALACOES HIDRO SANITARIAS</v>
          </cell>
          <cell r="F3501" t="str">
            <v>FORNEC. E ASSENTAMENTO DE TUBOS P/INSTALACAO DOMICILIAR</v>
          </cell>
          <cell r="G3501" t="str">
            <v>SINAPI Abr/23</v>
          </cell>
        </row>
        <row r="3502">
          <cell r="A3502">
            <v>92338</v>
          </cell>
          <cell r="B3502" t="str">
            <v>TUBO DE AÇO PRETO SEM COSTURA, CONEXÃO SOLDADA, DN 50 (2"), INSTALADO EM PRUMADAS - FORNECIMENTO E INSTALAÇÃO. AF_10/2020</v>
          </cell>
          <cell r="C3502" t="str">
            <v>M</v>
          </cell>
          <cell r="D3502">
            <v>169.98</v>
          </cell>
          <cell r="E3502" t="str">
            <v>INSTALACOES HIDRO SANITARIAS</v>
          </cell>
          <cell r="F3502" t="str">
            <v>FORNEC. E ASSENTAMENTO DE TUBOS P/INSTALACAO DOMICILIAR</v>
          </cell>
          <cell r="G3502" t="str">
            <v>SINAPI Abr/23</v>
          </cell>
        </row>
        <row r="3503">
          <cell r="A3503">
            <v>92339</v>
          </cell>
          <cell r="B3503" t="str">
            <v>TUBO DE AÇO PRETO SEM COSTURA, CONEXÃO SOLDADA, DN 65 (2 1/2"), INSTALADO EM PRUMADAS - FORNECIMENTO E INSTALAÇÃO. AF_10/2020</v>
          </cell>
          <cell r="C3503" t="str">
            <v>M</v>
          </cell>
          <cell r="D3503">
            <v>257.01</v>
          </cell>
          <cell r="E3503" t="str">
            <v>INSTALACOES HIDRO SANITARIAS</v>
          </cell>
          <cell r="F3503" t="str">
            <v>FORNEC. E ASSENTAMENTO DE TUBOS P/INSTALACAO DOMICILIAR</v>
          </cell>
          <cell r="G3503" t="str">
            <v>SINAPI Abr/23</v>
          </cell>
        </row>
        <row r="3504">
          <cell r="A3504">
            <v>92341</v>
          </cell>
          <cell r="B3504" t="str">
            <v>TUBO DE AÇO GALVANIZADO COM COSTURA, CLASSE MÉDIA, DN 50 (2"), CONEXÃO ROSQUEADA, INSTALADO EM PRUMADAS - FORNECIMENTO E INSTALAÇÃO. AF_10/2020</v>
          </cell>
          <cell r="C3504" t="str">
            <v>M</v>
          </cell>
          <cell r="D3504">
            <v>112.69</v>
          </cell>
          <cell r="E3504" t="str">
            <v>INSTALACOES HIDRO SANITARIAS</v>
          </cell>
          <cell r="F3504" t="str">
            <v>FORNEC. E ASSENTAMENTO DE TUBOS P/INSTALACAO DOMICILIAR</v>
          </cell>
          <cell r="G3504" t="str">
            <v>SINAPI Abr/23</v>
          </cell>
        </row>
        <row r="3505">
          <cell r="A3505">
            <v>92342</v>
          </cell>
          <cell r="B3505" t="str">
            <v>TUBO DE AÇO GALVANIZADO COM COSTURA, CLASSE MÉDIA, DN 65 (2 1/2"), CONEXÃO ROSQUEADA, INSTALADO EM PRUMADAS - FORNECIMENTO E INSTALAÇÃO. AF_10/2020</v>
          </cell>
          <cell r="C3505" t="str">
            <v>M</v>
          </cell>
          <cell r="D3505">
            <v>135.49</v>
          </cell>
          <cell r="E3505" t="str">
            <v>INSTALACOES HIDRO SANITARIAS</v>
          </cell>
          <cell r="F3505" t="str">
            <v>FORNEC. E ASSENTAMENTO DE TUBOS P/INSTALACAO DOMICILIAR</v>
          </cell>
          <cell r="G3505" t="str">
            <v>SINAPI Abr/23</v>
          </cell>
        </row>
        <row r="3506">
          <cell r="A3506">
            <v>92343</v>
          </cell>
          <cell r="B3506" t="str">
            <v>TUBO DE AÇO GALVANIZADO COM COSTURA, CLASSE MÉDIA, DN 80 (3"), CONEXÃO ROSQUEADA, INSTALADO EM PRUMADAS - FORNECIMENTO E INSTALAÇÃO. AF_10/2020</v>
          </cell>
          <cell r="C3506" t="str">
            <v>M</v>
          </cell>
          <cell r="D3506">
            <v>174.11</v>
          </cell>
          <cell r="E3506" t="str">
            <v>INSTALACOES HIDRO SANITARIAS</v>
          </cell>
          <cell r="F3506" t="str">
            <v>FORNEC. E ASSENTAMENTO DE TUBOS P/INSTALACAO DOMICILIAR</v>
          </cell>
          <cell r="G3506" t="str">
            <v>SINAPI Abr/23</v>
          </cell>
        </row>
        <row r="3507">
          <cell r="A3507">
            <v>92359</v>
          </cell>
          <cell r="B3507" t="str">
            <v>TUBO DE AÇO PRETO SEM COSTURA, CONEXÃO SOLDADA, DN 25 (1"), INSTALADO EM REDE DE ALIMENTAÇÃO PARA HIDRANTE - FORNECIMENTO E INSTALAÇÃO. AF_10/2020</v>
          </cell>
          <cell r="C3507" t="str">
            <v>M</v>
          </cell>
          <cell r="D3507">
            <v>79.540000000000006</v>
          </cell>
          <cell r="E3507" t="str">
            <v>INSTALACOES HIDRO SANITARIAS</v>
          </cell>
          <cell r="F3507" t="str">
            <v>FORNEC. E ASSENTAMENTO DE TUBOS P/INSTALACAO DOMICILIAR</v>
          </cell>
          <cell r="G3507" t="str">
            <v>SINAPI Abr/23</v>
          </cell>
        </row>
        <row r="3508">
          <cell r="A3508">
            <v>92360</v>
          </cell>
          <cell r="B3508" t="str">
            <v>TUBO DE AÇO PRETO SEM COSTURA, CONEXÃO SOLDADA, DN 32 (1 1/4"), INSTALADO EM REDE DE ALIMENTAÇÃO PARA HIDRANTE - FORNECIMENTO E INSTALAÇÃO. AF_10/2020</v>
          </cell>
          <cell r="C3508" t="str">
            <v>M</v>
          </cell>
          <cell r="D3508">
            <v>106.31</v>
          </cell>
          <cell r="E3508" t="str">
            <v>INSTALACOES HIDRO SANITARIAS</v>
          </cell>
          <cell r="F3508" t="str">
            <v>FORNEC. E ASSENTAMENTO DE TUBOS P/INSTALACAO DOMICILIAR</v>
          </cell>
          <cell r="G3508" t="str">
            <v>SINAPI Abr/23</v>
          </cell>
        </row>
        <row r="3509">
          <cell r="A3509">
            <v>92361</v>
          </cell>
          <cell r="B3509" t="str">
            <v>TUBO DE AÇO PRETO SEM COSTURA, CONEXÃO SOLDADA, DN 50 (2"), INSTALADO EM REDE DE ALIMENTAÇÃO PARA HIDRANTE - FORNECIMENTO E INSTALAÇÃO. AF_10/2020</v>
          </cell>
          <cell r="C3509" t="str">
            <v>M</v>
          </cell>
          <cell r="D3509">
            <v>143.54</v>
          </cell>
          <cell r="E3509" t="str">
            <v>INSTALACOES HIDRO SANITARIAS</v>
          </cell>
          <cell r="F3509" t="str">
            <v>FORNEC. E ASSENTAMENTO DE TUBOS P/INSTALACAO DOMICILIAR</v>
          </cell>
          <cell r="G3509" t="str">
            <v>SINAPI Abr/23</v>
          </cell>
        </row>
        <row r="3510">
          <cell r="A3510">
            <v>92362</v>
          </cell>
          <cell r="B3510" t="str">
            <v>TUBO DE AÇO PRETO SEM COSTURA, CONEXÃO SOLDADA, DN 65 (2 1/2"), INSTALADO EM REDE DE ALIMENTAÇÃO PARA HIDRANTE - FORNECIMENTO E INSTALAÇÃO. AF_10/2020</v>
          </cell>
          <cell r="C3510" t="str">
            <v>M</v>
          </cell>
          <cell r="D3510">
            <v>229.53</v>
          </cell>
          <cell r="E3510" t="str">
            <v>INSTALACOES HIDRO SANITARIAS</v>
          </cell>
          <cell r="F3510" t="str">
            <v>FORNEC. E ASSENTAMENTO DE TUBOS P/INSTALACAO DOMICILIAR</v>
          </cell>
          <cell r="G3510" t="str">
            <v>SINAPI Abr/23</v>
          </cell>
        </row>
        <row r="3511">
          <cell r="A3511">
            <v>92364</v>
          </cell>
          <cell r="B3511" t="str">
            <v>TUBO DE AÇO GALVANIZADO COM COSTURA, CLASSE MÉDIA, DN 32 (1 1/4"), CONEXÃO ROSQUEADA, INSTALADO EM REDE DE ALIMENTAÇÃO PARA HIDRANTE - FORNECIMENTO E INSTALAÇÃO. AF_10/2020</v>
          </cell>
          <cell r="C3511" t="str">
            <v>M</v>
          </cell>
          <cell r="D3511">
            <v>60.86</v>
          </cell>
          <cell r="E3511" t="str">
            <v>INSTALACOES HIDRO SANITARIAS</v>
          </cell>
          <cell r="F3511" t="str">
            <v>FORNEC. E ASSENTAMENTO DE TUBOS P/INSTALACAO DOMICILIAR</v>
          </cell>
          <cell r="G3511" t="str">
            <v>SINAPI Abr/23</v>
          </cell>
        </row>
        <row r="3512">
          <cell r="A3512">
            <v>92365</v>
          </cell>
          <cell r="B3512" t="str">
            <v>TUBO DE AÇO GALVANIZADO COM COSTURA, CLASSE MÉDIA, DN 40 (1 1/2"), CONEXÃO ROSQUEADA, INSTALADO EM REDE DE ALIMENTAÇÃO PARA HIDRANTE - FORNECIMENTO E INSTALAÇÃO. AF_10/2020</v>
          </cell>
          <cell r="C3512" t="str">
            <v>M</v>
          </cell>
          <cell r="D3512">
            <v>69.94</v>
          </cell>
          <cell r="E3512" t="str">
            <v>INSTALACOES HIDRO SANITARIAS</v>
          </cell>
          <cell r="F3512" t="str">
            <v>FORNEC. E ASSENTAMENTO DE TUBOS P/INSTALACAO DOMICILIAR</v>
          </cell>
          <cell r="G3512" t="str">
            <v>SINAPI Abr/23</v>
          </cell>
        </row>
        <row r="3513">
          <cell r="A3513">
            <v>92366</v>
          </cell>
          <cell r="B3513" t="str">
            <v>TUBO DE AÇO GALVANIZADO COM COSTURA, CLASSE MÉDIA, DN 50 (2"), CONEXÃO ROSQUEADA, INSTALADO EM REDE DE ALIMENTAÇÃO PARA HIDRANTE - FORNECIMENTO E INSTALAÇÃO. AF_10/2020</v>
          </cell>
          <cell r="C3513" t="str">
            <v>M</v>
          </cell>
          <cell r="D3513">
            <v>97.02</v>
          </cell>
          <cell r="E3513" t="str">
            <v>INSTALACOES HIDRO SANITARIAS</v>
          </cell>
          <cell r="F3513" t="str">
            <v>FORNEC. E ASSENTAMENTO DE TUBOS P/INSTALACAO DOMICILIAR</v>
          </cell>
          <cell r="G3513" t="str">
            <v>SINAPI Abr/23</v>
          </cell>
        </row>
        <row r="3514">
          <cell r="A3514">
            <v>92367</v>
          </cell>
          <cell r="B3514" t="str">
            <v>TUBO DE AÇO GALVANIZADO COM COSTURA, CLASSE MÉDIA, DN 65 (2 1/2"), CONEXÃO ROSQUEADA, INSTALADO EM REDE DE ALIMENTAÇÃO PARA HIDRANTE - FORNECIMENTO E INSTALAÇÃO. AF_10/2020</v>
          </cell>
          <cell r="C3514" t="str">
            <v>M</v>
          </cell>
          <cell r="D3514">
            <v>119.1</v>
          </cell>
          <cell r="E3514" t="str">
            <v>INSTALACOES HIDRO SANITARIAS</v>
          </cell>
          <cell r="F3514" t="str">
            <v>FORNEC. E ASSENTAMENTO DE TUBOS P/INSTALACAO DOMICILIAR</v>
          </cell>
          <cell r="G3514" t="str">
            <v>SINAPI Abr/23</v>
          </cell>
        </row>
        <row r="3515">
          <cell r="A3515">
            <v>92368</v>
          </cell>
          <cell r="B3515" t="str">
            <v>TUBO DE AÇO GALVANIZADO COM COSTURA, CLASSE MÉDIA, DN 80 (3"), CONEXÃO ROSQUEADA, INSTALADO EM REDE DE ALIMENTAÇÃO PARA HIDRANTE - FORNECIMENTO E INSTALAÇÃO. AF_10/2020</v>
          </cell>
          <cell r="C3515" t="str">
            <v>M</v>
          </cell>
          <cell r="D3515">
            <v>157.05000000000001</v>
          </cell>
          <cell r="E3515" t="str">
            <v>INSTALACOES HIDRO SANITARIAS</v>
          </cell>
          <cell r="F3515" t="str">
            <v>FORNEC. E ASSENTAMENTO DE TUBOS P/INSTALACAO DOMICILIAR</v>
          </cell>
          <cell r="G3515" t="str">
            <v>SINAPI Abr/23</v>
          </cell>
        </row>
        <row r="3516">
          <cell r="A3516">
            <v>92645</v>
          </cell>
          <cell r="B3516" t="str">
            <v>TUBO DE AÇO PRETO SEM COSTURA, CONEXÃO SOLDADA, DN 25 (1"), INSTALADO EM REDE DE ALIMENTAÇÃO PARA SPRINKLER - FORNECIMENTO E INSTALAÇÃO. AF_10/2020</v>
          </cell>
          <cell r="C3516" t="str">
            <v>M</v>
          </cell>
          <cell r="D3516">
            <v>84.29</v>
          </cell>
          <cell r="E3516" t="str">
            <v>INSTALACOES HIDRO SANITARIAS</v>
          </cell>
          <cell r="F3516" t="str">
            <v>FORNEC. E ASSENTAMENTO DE TUBOS P/INSTALACAO DOMICILIAR</v>
          </cell>
          <cell r="G3516" t="str">
            <v>SINAPI Abr/23</v>
          </cell>
        </row>
        <row r="3517">
          <cell r="A3517">
            <v>92646</v>
          </cell>
          <cell r="B3517" t="str">
            <v>TUBO DE AÇO PRETO SEM COSTURA, CONEXÃO SOLDADA, DN 32 (1 1/4"), INSTALADO EM REDE DE ALIMENTAÇÃO PARA SPRINKLER - FORNECIMENTO E INSTALAÇÃO. AF_10/2020</v>
          </cell>
          <cell r="C3517" t="str">
            <v>M</v>
          </cell>
          <cell r="D3517">
            <v>111.07</v>
          </cell>
          <cell r="E3517" t="str">
            <v>INSTALACOES HIDRO SANITARIAS</v>
          </cell>
          <cell r="F3517" t="str">
            <v>FORNEC. E ASSENTAMENTO DE TUBOS P/INSTALACAO DOMICILIAR</v>
          </cell>
          <cell r="G3517" t="str">
            <v>SINAPI Abr/23</v>
          </cell>
        </row>
        <row r="3518">
          <cell r="A3518">
            <v>92648</v>
          </cell>
          <cell r="B3518" t="str">
            <v>TUBO DE AÇO PRETO SEM COSTURA, CONEXÃO SOLDADA, DN 40 (1 1/2"), INSTALADO EM REDE DE ALIMENTAÇÃO PARA SPRINKLER - FORNECIMENTO E INSTALAÇÃO. AF_10/2020</v>
          </cell>
          <cell r="C3518" t="str">
            <v>M</v>
          </cell>
          <cell r="D3518">
            <v>121.58</v>
          </cell>
          <cell r="E3518" t="str">
            <v>INSTALACOES HIDRO SANITARIAS</v>
          </cell>
          <cell r="F3518" t="str">
            <v>FORNEC. E ASSENTAMENTO DE TUBOS P/INSTALACAO DOMICILIAR</v>
          </cell>
          <cell r="G3518" t="str">
            <v>SINAPI Abr/23</v>
          </cell>
        </row>
        <row r="3519">
          <cell r="A3519">
            <v>92649</v>
          </cell>
          <cell r="B3519" t="str">
            <v>TUBO DE AÇO PRETO SEM COSTURA, CONEXÃO SOLDADA, DN 50 (2"), INSTALADO EM REDE DE ALIMENTAÇÃO PARA SPRINKLER - FORNECIMENTO E INSTALAÇÃO. AF_10/2020</v>
          </cell>
          <cell r="C3519" t="str">
            <v>M</v>
          </cell>
          <cell r="D3519">
            <v>148.29</v>
          </cell>
          <cell r="E3519" t="str">
            <v>INSTALACOES HIDRO SANITARIAS</v>
          </cell>
          <cell r="F3519" t="str">
            <v>FORNEC. E ASSENTAMENTO DE TUBOS P/INSTALACAO DOMICILIAR</v>
          </cell>
          <cell r="G3519" t="str">
            <v>SINAPI Abr/23</v>
          </cell>
        </row>
        <row r="3520">
          <cell r="A3520">
            <v>92650</v>
          </cell>
          <cell r="B3520" t="str">
            <v>TUBO DE AÇO PRETO SEM COSTURA, CONEXÃO SOLDADA, DN 65 (2 1/2"), INSTALADO EM REDE DE ALIMENTAÇÃO PARA SPRINKLER - FORNECIMENTO E INSTALAÇÃO. AF_10/2020</v>
          </cell>
          <cell r="C3520" t="str">
            <v>M</v>
          </cell>
          <cell r="D3520">
            <v>234.29</v>
          </cell>
          <cell r="E3520" t="str">
            <v>INSTALACOES HIDRO SANITARIAS</v>
          </cell>
          <cell r="F3520" t="str">
            <v>FORNEC. E ASSENTAMENTO DE TUBOS P/INSTALACAO DOMICILIAR</v>
          </cell>
          <cell r="G3520" t="str">
            <v>SINAPI Abr/23</v>
          </cell>
        </row>
        <row r="3521">
          <cell r="A3521">
            <v>92652</v>
          </cell>
          <cell r="B3521" t="str">
            <v>TUBO DE AÇO GALVANIZADO COM COSTURA, CLASSE MÉDIA, CONEXÃO ROSQUEADA, DN 32 (1 1/4"), INSTALADO EM REDE DE ALIMENTAÇÃO PARA SPRINKLER - FORNECIMENTO E INSTALAÇÃO. AF_10/2020</v>
          </cell>
          <cell r="C3521" t="str">
            <v>M</v>
          </cell>
          <cell r="D3521">
            <v>66.650000000000006</v>
          </cell>
          <cell r="E3521" t="str">
            <v>INSTALACOES HIDRO SANITARIAS</v>
          </cell>
          <cell r="F3521" t="str">
            <v>FORNEC. E ASSENTAMENTO DE TUBOS P/INSTALACAO DOMICILIAR</v>
          </cell>
          <cell r="G3521" t="str">
            <v>SINAPI Abr/23</v>
          </cell>
        </row>
        <row r="3522">
          <cell r="A3522">
            <v>92653</v>
          </cell>
          <cell r="B3522" t="str">
            <v>TUBO DE AÇO GALVANIZADO COM COSTURA, CLASSE MÉDIA, CONEXÃO ROSQUEADA, DN 40 (1 1/2"), INSTALADO EM REDE DE ALIMENTAÇÃO PARA SPRINKLER - FORNECIMENTO E INSTALAÇÃO. AF_10/2020</v>
          </cell>
          <cell r="C3522" t="str">
            <v>M</v>
          </cell>
          <cell r="D3522">
            <v>75.790000000000006</v>
          </cell>
          <cell r="E3522" t="str">
            <v>INSTALACOES HIDRO SANITARIAS</v>
          </cell>
          <cell r="F3522" t="str">
            <v>FORNEC. E ASSENTAMENTO DE TUBOS P/INSTALACAO DOMICILIAR</v>
          </cell>
          <cell r="G3522" t="str">
            <v>SINAPI Abr/23</v>
          </cell>
        </row>
        <row r="3523">
          <cell r="A3523">
            <v>92654</v>
          </cell>
          <cell r="B3523" t="str">
            <v>TUBO DE AÇO GALVANIZADO COM COSTURA, CLASSE MÉDIA, CONEXÃO ROSQUEADA, DN 50 (2"), INSTALADO EM REDE DE ALIMENTAÇÃO PARA SPRINKLER - FORNECIMENTO E INSTALAÇÃO. AF_10/2020</v>
          </cell>
          <cell r="C3523" t="str">
            <v>M</v>
          </cell>
          <cell r="D3523">
            <v>102.86</v>
          </cell>
          <cell r="E3523" t="str">
            <v>INSTALACOES HIDRO SANITARIAS</v>
          </cell>
          <cell r="F3523" t="str">
            <v>FORNEC. E ASSENTAMENTO DE TUBOS P/INSTALACAO DOMICILIAR</v>
          </cell>
          <cell r="G3523" t="str">
            <v>SINAPI Abr/23</v>
          </cell>
        </row>
        <row r="3524">
          <cell r="A3524">
            <v>92655</v>
          </cell>
          <cell r="B3524" t="str">
            <v>TUBO DE AÇO GALVANIZADO COM COSTURA, CLASSE MÉDIA, CONEXÃO ROSQUEADA, DN 65 (2 1/2"), INSTALADO EM REDE DE ALIMENTAÇÃO PARA SPRINKLER - FORNECIMENTO E INSTALAÇÃO. AF_10/2020</v>
          </cell>
          <cell r="C3524" t="str">
            <v>M</v>
          </cell>
          <cell r="D3524">
            <v>125.06</v>
          </cell>
          <cell r="E3524" t="str">
            <v>INSTALACOES HIDRO SANITARIAS</v>
          </cell>
          <cell r="F3524" t="str">
            <v>FORNEC. E ASSENTAMENTO DE TUBOS P/INSTALACAO DOMICILIAR</v>
          </cell>
          <cell r="G3524" t="str">
            <v>SINAPI Abr/23</v>
          </cell>
        </row>
        <row r="3525">
          <cell r="A3525">
            <v>92656</v>
          </cell>
          <cell r="B3525" t="str">
            <v>TUBO DE AÇO GALVANIZADO COM COSTURA, CLASSE MÉDIA, CONEXÃO ROSQUEADA, DN 80 (3"), INSTALADO EM REDE DE ALIMENTAÇÃO PARA SPRINKLER - FORNECIMENTO E INSTALAÇÃO. AF_10/2020</v>
          </cell>
          <cell r="C3525" t="str">
            <v>M</v>
          </cell>
          <cell r="D3525">
            <v>163.02000000000001</v>
          </cell>
          <cell r="E3525" t="str">
            <v>INSTALACOES HIDRO SANITARIAS</v>
          </cell>
          <cell r="F3525" t="str">
            <v>FORNEC. E ASSENTAMENTO DE TUBOS P/INSTALACAO DOMICILIAR</v>
          </cell>
          <cell r="G3525" t="str">
            <v>SINAPI Abr/23</v>
          </cell>
        </row>
        <row r="3526">
          <cell r="A3526">
            <v>92687</v>
          </cell>
          <cell r="B3526" t="str">
            <v>TUBO DE AÇO GALVANIZADO COM COSTURA, CLASSE MÉDIA, CONEXÃO ROSQUEADA, DN 15 (1/2"), INSTALADO EM RAMAIS E SUB-RAMAIS DE GÁS - FORNECIMENTO E INSTALAÇÃO. AF_10/2020</v>
          </cell>
          <cell r="C3526" t="str">
            <v>M</v>
          </cell>
          <cell r="D3526">
            <v>31.53</v>
          </cell>
          <cell r="E3526" t="str">
            <v>INSTALACOES HIDRO SANITARIAS</v>
          </cell>
          <cell r="F3526" t="str">
            <v>FORNEC. E ASSENTAMENTO DE TUBOS P/INSTALACAO DOMICILIAR</v>
          </cell>
          <cell r="G3526" t="str">
            <v>SINAPI Abr/23</v>
          </cell>
        </row>
        <row r="3527">
          <cell r="A3527">
            <v>92688</v>
          </cell>
          <cell r="B3527" t="str">
            <v>TUBO DE AÇO GALVANIZADO COM COSTURA, CLASSE MÉDIA, CONEXÃO ROSQUEADA, DN 20 (3/4"), INSTALADO EM RAMAIS E SUB-RAMAIS DE GÁS - FORNECIMENTO E INSTALAÇÃO. AF_10/2020</v>
          </cell>
          <cell r="C3527" t="str">
            <v>M</v>
          </cell>
          <cell r="D3527">
            <v>44.54</v>
          </cell>
          <cell r="E3527" t="str">
            <v>INSTALACOES HIDRO SANITARIAS</v>
          </cell>
          <cell r="F3527" t="str">
            <v>FORNEC. E ASSENTAMENTO DE TUBOS P/INSTALACAO DOMICILIAR</v>
          </cell>
          <cell r="G3527" t="str">
            <v>SINAPI Abr/23</v>
          </cell>
        </row>
        <row r="3528">
          <cell r="A3528">
            <v>92689</v>
          </cell>
          <cell r="B3528" t="str">
            <v>TUBO DE AÇO PRETO SEM COSTURA, CLASSE MÉDIA, CONEXÃO SOLDADA, DN 15 (1/2"), INSTALADO EM RAMAIS E SUB-RAMAIS DE GÁS - FORNECIMENTO E INSTALAÇÃO. AF_10/2020</v>
          </cell>
          <cell r="C3528" t="str">
            <v>M</v>
          </cell>
          <cell r="D3528">
            <v>59.55</v>
          </cell>
          <cell r="E3528" t="str">
            <v>INSTALACOES HIDRO SANITARIAS</v>
          </cell>
          <cell r="F3528" t="str">
            <v>FORNEC. E ASSENTAMENTO DE TUBOS P/INSTALACAO DOMICILIAR</v>
          </cell>
          <cell r="G3528" t="str">
            <v>SINAPI Abr/23</v>
          </cell>
        </row>
        <row r="3529">
          <cell r="A3529">
            <v>92690</v>
          </cell>
          <cell r="B3529" t="str">
            <v>TUBO DE AÇO PRETO SEM COSTURA, CLASSE MÉDIA, CONEXÃO SOLDADA, DN 20 (3/4"), INSTALADO EM RAMAIS E SUB-RAMAIS DE GÁS - FORNECIMENTO E INSTALAÇÃO. AF_10/2020</v>
          </cell>
          <cell r="C3529" t="str">
            <v>M</v>
          </cell>
          <cell r="D3529">
            <v>85.08</v>
          </cell>
          <cell r="E3529" t="str">
            <v>INSTALACOES HIDRO SANITARIAS</v>
          </cell>
          <cell r="F3529" t="str">
            <v>FORNEC. E ASSENTAMENTO DE TUBOS P/INSTALACAO DOMICILIAR</v>
          </cell>
          <cell r="G3529" t="str">
            <v>SINAPI Abr/23</v>
          </cell>
        </row>
        <row r="3530">
          <cell r="A3530">
            <v>92691</v>
          </cell>
          <cell r="B3530" t="str">
            <v>TUBO DE AÇO PRETO SEM COSTURA, CLASSE MÉDIA, CONEXÃO SOLDADA, DN 25 (1"), INSTALADO EM RAMAIS  E SUB-RAMAIS DE GÁS - FORNECIMENTO E INSTALAÇÃO. AF_10/2020</v>
          </cell>
          <cell r="C3530" t="str">
            <v>M</v>
          </cell>
          <cell r="D3530">
            <v>111.11</v>
          </cell>
          <cell r="E3530" t="str">
            <v>INSTALACOES HIDRO SANITARIAS</v>
          </cell>
          <cell r="F3530" t="str">
            <v>FORNEC. E ASSENTAMENTO DE TUBOS P/INSTALACAO DOMICILIAR</v>
          </cell>
          <cell r="G3530" t="str">
            <v>SINAPI Abr/23</v>
          </cell>
        </row>
        <row r="3531">
          <cell r="A3531">
            <v>94462</v>
          </cell>
          <cell r="B3531" t="str">
            <v>TUBO DE AÇO GALVANIZADO COM COSTURA, CLASSE MÉDIA, DN 50 (2), CONEXÃO ROSQUEADA, INSTALADO EM RESERVAÇÃO DE ÁGUA DE EDIFICAÇÃO QUE POSSUA RESERVATÓRIO DE FIBRA/FIBROCIMENTO  FORNECIMENTO E INSTALAÇÃO. AF_06/2016</v>
          </cell>
          <cell r="C3531" t="str">
            <v>M</v>
          </cell>
          <cell r="D3531">
            <v>112.21</v>
          </cell>
          <cell r="E3531" t="str">
            <v>INSTALACOES HIDRO SANITARIAS</v>
          </cell>
          <cell r="F3531" t="str">
            <v>FORNEC. E ASSENTAMENTO DE TUBOS P/INSTALACAO DOMICILIAR</v>
          </cell>
          <cell r="G3531" t="str">
            <v>SINAPI Abr/23</v>
          </cell>
        </row>
        <row r="3532">
          <cell r="A3532">
            <v>94463</v>
          </cell>
          <cell r="B3532" t="str">
            <v>TUBO DE AÇO GALVANIZADO COM COSTURA, CLASSE MÉDIA, DN 65 (2 1/2), CONEXÃO ROSQUEADA, INSTALADO EM RESERVAÇÃO DE ÁGUA DE EDIFICAÇÃO QUE POSSUA RESERVATÓRIO DE FIBRA/FIBROCIMENTO  FORNECIMENTO E INSTALAÇÃO. AF_06/2016</v>
          </cell>
          <cell r="C3532" t="str">
            <v>M</v>
          </cell>
          <cell r="D3532">
            <v>130.91999999999999</v>
          </cell>
          <cell r="E3532" t="str">
            <v>INSTALACOES HIDRO SANITARIAS</v>
          </cell>
          <cell r="F3532" t="str">
            <v>FORNEC. E ASSENTAMENTO DE TUBOS P/INSTALACAO DOMICILIAR</v>
          </cell>
          <cell r="G3532" t="str">
            <v>SINAPI Abr/23</v>
          </cell>
        </row>
        <row r="3533">
          <cell r="A3533">
            <v>94464</v>
          </cell>
          <cell r="B3533" t="str">
            <v>TUBO DE AÇO GALVANIZADO COM COSTURA, CLASSE MÉDIA, DN 80 (3), CONEXÃO ROSQUEADA, INSTALADO EM RESERVAÇÃO DE ÁGUA DE EDIFICAÇÃO QUE POSSUA RESERVATÓRIO DE FIBRA/FIBROCIMENTO  FORNECIMENTO E INSTALAÇÃO. AF_06/2016</v>
          </cell>
          <cell r="C3533" t="str">
            <v>M</v>
          </cell>
          <cell r="D3533">
            <v>183.82</v>
          </cell>
          <cell r="E3533" t="str">
            <v>INSTALACOES HIDRO SANITARIAS</v>
          </cell>
          <cell r="F3533" t="str">
            <v>FORNEC. E ASSENTAMENTO DE TUBOS P/INSTALACAO DOMICILIAR</v>
          </cell>
          <cell r="G3533" t="str">
            <v>SINAPI Abr/23</v>
          </cell>
        </row>
        <row r="3534">
          <cell r="A3534">
            <v>94602</v>
          </cell>
          <cell r="B3534" t="str">
            <v>TUBO EM COBRE RÍGIDO, DN 54 MM, CLASSE E, SEM ISOLAMENTO, INSTALADO EM RESERVAÇÃO DE ÁGUA DE EDIFICAÇÃO QUE POSSUA RESERVATÓRIO DE FIBRA/FIBROCIMENTO  FORNECIMENTO E INSTALAÇÃO. AF_06/2016</v>
          </cell>
          <cell r="C3534" t="str">
            <v>M</v>
          </cell>
          <cell r="D3534">
            <v>218.74</v>
          </cell>
          <cell r="E3534" t="str">
            <v>INSTALACOES HIDRO SANITARIAS</v>
          </cell>
          <cell r="F3534" t="str">
            <v>FORNEC. E ASSENTAMENTO DE TUBOS P/INSTALACAO DOMICILIAR</v>
          </cell>
          <cell r="G3534" t="str">
            <v>SINAPI Abr/23</v>
          </cell>
        </row>
        <row r="3535">
          <cell r="A3535">
            <v>94603</v>
          </cell>
          <cell r="B3535" t="str">
            <v>TUBO EM COBRE RÍGIDO, DN 66 MM, CLASSE E, SEM ISOLAMENTO, INSTALADO EM RESERVAÇÃO DE ÁGUA DE EDIFICAÇÃO QUE POSSUA RESERVATÓRIO DE FIBRA/FIBROCIMENTO  FORNECIMENTO E INSTALAÇÃO. AF_06/2016</v>
          </cell>
          <cell r="C3535" t="str">
            <v>M</v>
          </cell>
          <cell r="D3535">
            <v>291.54000000000002</v>
          </cell>
          <cell r="E3535" t="str">
            <v>INSTALACOES HIDRO SANITARIAS</v>
          </cell>
          <cell r="F3535" t="str">
            <v>FORNEC. E ASSENTAMENTO DE TUBOS P/INSTALACAO DOMICILIAR</v>
          </cell>
          <cell r="G3535" t="str">
            <v>SINAPI Abr/23</v>
          </cell>
        </row>
        <row r="3536">
          <cell r="A3536">
            <v>94604</v>
          </cell>
          <cell r="B3536" t="str">
            <v>TUBO EM COBRE RÍGIDO, DN 79 MM, CLASSE E, SEM ISOLAMENTO, INSTALADO EM RESERVAÇÃO DE ÁGUA DE EDIFICAÇÃO QUE POSSUA RESERVATÓRIO DE FIBRA/FIBROCIMENTO  FORNECIMENTO E INSTALAÇÃO. AF_06/2016</v>
          </cell>
          <cell r="C3536" t="str">
            <v>M</v>
          </cell>
          <cell r="D3536">
            <v>396.42</v>
          </cell>
          <cell r="E3536" t="str">
            <v>INSTALACOES HIDRO SANITARIAS</v>
          </cell>
          <cell r="F3536" t="str">
            <v>FORNEC. E ASSENTAMENTO DE TUBOS P/INSTALACAO DOMICILIAR</v>
          </cell>
          <cell r="G3536" t="str">
            <v>SINAPI Abr/23</v>
          </cell>
        </row>
        <row r="3537">
          <cell r="A3537">
            <v>94605</v>
          </cell>
          <cell r="B3537" t="str">
            <v>TUBO EM COBRE RÍGIDO, DN 104 MM, CLASSE E, SEM ISOLAMENTO, INSTALADO EM RESERVAÇÃO DE ÁGUA DE EDIFICAÇÃO QUE POSSUA RESERVATÓRIO DE FIBRA/FIBROCIMENTO  FORNECIMENTO E INSTALAÇÃO. AF_06/2016</v>
          </cell>
          <cell r="C3537" t="str">
            <v>M</v>
          </cell>
          <cell r="D3537">
            <v>563.53</v>
          </cell>
          <cell r="E3537" t="str">
            <v>INSTALACOES HIDRO SANITARIAS</v>
          </cell>
          <cell r="F3537" t="str">
            <v>FORNEC. E ASSENTAMENTO DE TUBOS P/INSTALACAO DOMICILIAR</v>
          </cell>
          <cell r="G3537" t="str">
            <v>SINAPI Abr/23</v>
          </cell>
        </row>
        <row r="3538">
          <cell r="A3538">
            <v>94648</v>
          </cell>
          <cell r="B3538" t="str">
            <v>TUBO, PVC, SOLDÁVEL, DN  25 MM, INSTALADO EM RESERVAÇÃO DE ÁGUA DE EDIFICAÇÃO QUE POSSUA RESERVATÓRIO DE FIBRA/FIBROCIMENTO   FORNECIMENTO E INSTALAÇÃO. AF_06/2016</v>
          </cell>
          <cell r="C3538" t="str">
            <v>M</v>
          </cell>
          <cell r="D3538">
            <v>12.46</v>
          </cell>
          <cell r="E3538" t="str">
            <v>INSTALACOES HIDRO SANITARIAS</v>
          </cell>
          <cell r="F3538" t="str">
            <v>FORNEC. E ASSENTAMENTO DE TUBOS P/INSTALACAO DOMICILIAR</v>
          </cell>
          <cell r="G3538" t="str">
            <v>SINAPI Abr/23</v>
          </cell>
        </row>
        <row r="3539">
          <cell r="A3539">
            <v>94649</v>
          </cell>
          <cell r="B3539" t="str">
            <v>TUBO, PVC, SOLDÁVEL, DN 32 MM, INSTALADO EM RESERVAÇÃO DE ÁGUA DE EDIFICAÇÃO QUE POSSUA RESERVATÓRIO DE FIBRA/FIBROCIMENTO   FORNECIMENTO E INSTALAÇÃO. AF_06/2016</v>
          </cell>
          <cell r="C3539" t="str">
            <v>M</v>
          </cell>
          <cell r="D3539">
            <v>17.73</v>
          </cell>
          <cell r="E3539" t="str">
            <v>INSTALACOES HIDRO SANITARIAS</v>
          </cell>
          <cell r="F3539" t="str">
            <v>FORNEC. E ASSENTAMENTO DE TUBOS P/INSTALACAO DOMICILIAR</v>
          </cell>
          <cell r="G3539" t="str">
            <v>SINAPI Abr/23</v>
          </cell>
        </row>
        <row r="3540">
          <cell r="A3540">
            <v>94650</v>
          </cell>
          <cell r="B3540" t="str">
            <v>TUBO, PVC, SOLDÁVEL, DN 40 MM, INSTALADO EM RESERVAÇÃO DE ÁGUA DE EDIFICAÇÃO QUE POSSUA RESERVATÓRIO DE FIBRA/FIBROCIMENTO   FORNECIMENTO E INSTALAÇÃO. AF_06/2016</v>
          </cell>
          <cell r="C3540" t="str">
            <v>M</v>
          </cell>
          <cell r="D3540">
            <v>26.44</v>
          </cell>
          <cell r="E3540" t="str">
            <v>INSTALACOES HIDRO SANITARIAS</v>
          </cell>
          <cell r="F3540" t="str">
            <v>FORNEC. E ASSENTAMENTO DE TUBOS P/INSTALACAO DOMICILIAR</v>
          </cell>
          <cell r="G3540" t="str">
            <v>SINAPI Abr/23</v>
          </cell>
        </row>
        <row r="3541">
          <cell r="A3541">
            <v>94651</v>
          </cell>
          <cell r="B3541" t="str">
            <v>TUBO, PVC, SOLDÁVEL, DN 50 MM, INSTALADO EM RESERVAÇÃO DE ÁGUA DE EDIFICAÇÃO QUE POSSUA RESERVATÓRIO DE FIBRA/FIBROCIMENTO   FORNECIMENTO E INSTALAÇÃO. AF_06/2016</v>
          </cell>
          <cell r="C3541" t="str">
            <v>M</v>
          </cell>
          <cell r="D3541">
            <v>27.92</v>
          </cell>
          <cell r="E3541" t="str">
            <v>INSTALACOES HIDRO SANITARIAS</v>
          </cell>
          <cell r="F3541" t="str">
            <v>FORNEC. E ASSENTAMENTO DE TUBOS P/INSTALACAO DOMICILIAR</v>
          </cell>
          <cell r="G3541" t="str">
            <v>SINAPI Abr/23</v>
          </cell>
        </row>
        <row r="3542">
          <cell r="A3542">
            <v>94652</v>
          </cell>
          <cell r="B3542" t="str">
            <v>TUBO, PVC, SOLDÁVEL, DN 60 MM, INSTALADO EM RESERVAÇÃO DE ÁGUA DE EDIFICAÇÃO QUE POSSUA RESERVATÓRIO DE FIBRA/FIBROCIMENTO   FORNECIMENTO E INSTALAÇÃO. AF_06/2016</v>
          </cell>
          <cell r="C3542" t="str">
            <v>M</v>
          </cell>
          <cell r="D3542">
            <v>44.75</v>
          </cell>
          <cell r="E3542" t="str">
            <v>INSTALACOES HIDRO SANITARIAS</v>
          </cell>
          <cell r="F3542" t="str">
            <v>FORNEC. E ASSENTAMENTO DE TUBOS P/INSTALACAO DOMICILIAR</v>
          </cell>
          <cell r="G3542" t="str">
            <v>SINAPI Abr/23</v>
          </cell>
        </row>
        <row r="3543">
          <cell r="A3543">
            <v>94653</v>
          </cell>
          <cell r="B3543" t="str">
            <v>TUBO, PVC, SOLDÁVEL, DN 75 MM, INSTALADO EM RESERVAÇÃO DE ÁGUA DE EDIFICAÇÃO QUE POSSUA RESERVATÓRIO DE FIBRA/FIBROCIMENTO   FORNECIMENTO E INSTALAÇÃO. AF_06/2016</v>
          </cell>
          <cell r="C3543" t="str">
            <v>M</v>
          </cell>
          <cell r="D3543">
            <v>62.11</v>
          </cell>
          <cell r="E3543" t="str">
            <v>INSTALACOES HIDRO SANITARIAS</v>
          </cell>
          <cell r="F3543" t="str">
            <v>FORNEC. E ASSENTAMENTO DE TUBOS P/INSTALACAO DOMICILIAR</v>
          </cell>
          <cell r="G3543" t="str">
            <v>SINAPI Abr/23</v>
          </cell>
        </row>
        <row r="3544">
          <cell r="A3544">
            <v>94654</v>
          </cell>
          <cell r="B3544" t="str">
            <v>TUBO, PVC, SOLDÁVEL, DN 85 MM, INSTALADO EM RESERVAÇÃO DE ÁGUA DE EDIFICAÇÃO QUE POSSUA RESERVATÓRIO DE FIBRA/FIBROCIMENTO   FORNECIMENTO E INSTALAÇÃO. AF_06/2016</v>
          </cell>
          <cell r="C3544" t="str">
            <v>M</v>
          </cell>
          <cell r="D3544">
            <v>90.04</v>
          </cell>
          <cell r="E3544" t="str">
            <v>INSTALACOES HIDRO SANITARIAS</v>
          </cell>
          <cell r="F3544" t="str">
            <v>FORNEC. E ASSENTAMENTO DE TUBOS P/INSTALACAO DOMICILIAR</v>
          </cell>
          <cell r="G3544" t="str">
            <v>SINAPI Abr/23</v>
          </cell>
        </row>
        <row r="3545">
          <cell r="A3545">
            <v>94655</v>
          </cell>
          <cell r="B3545" t="str">
            <v>TUBO, PVC, SOLDÁVEL, DN 110 MM, INSTALADO EM RESERVAÇÃO DE ÁGUA DE EDIFICAÇÃO QUE POSSUA RESERVATÓRIO DE FIBRA/FIBROCIMENTO   FORNECIMENTO E INSTALAÇÃO. AF_06/2016</v>
          </cell>
          <cell r="C3545" t="str">
            <v>M</v>
          </cell>
          <cell r="D3545">
            <v>122.75</v>
          </cell>
          <cell r="E3545" t="str">
            <v>INSTALACOES HIDRO SANITARIAS</v>
          </cell>
          <cell r="F3545" t="str">
            <v>FORNEC. E ASSENTAMENTO DE TUBOS P/INSTALACAO DOMICILIAR</v>
          </cell>
          <cell r="G3545" t="str">
            <v>SINAPI Abr/23</v>
          </cell>
        </row>
        <row r="3546">
          <cell r="A3546">
            <v>94716</v>
          </cell>
          <cell r="B3546" t="str">
            <v>TUBO, CPVC, SOLDÁVEL, DN 22 MM, INSTALADO EM RESERVAÇÃO DE ÁGUA DE EDIFICAÇÃO QUE POSSUA RESERVATÓRIO DE FIBRA/FIBROCIMENTO  FORNECIMENTO E INSTALAÇÃO. AF_06/2016</v>
          </cell>
          <cell r="C3546" t="str">
            <v>M</v>
          </cell>
          <cell r="D3546">
            <v>24.3</v>
          </cell>
          <cell r="E3546" t="str">
            <v>INSTALACOES HIDRO SANITARIAS</v>
          </cell>
          <cell r="F3546" t="str">
            <v>FORNEC. E ASSENTAMENTO DE TUBOS P/INSTALACAO DOMICILIAR</v>
          </cell>
          <cell r="G3546" t="str">
            <v>SINAPI Abr/23</v>
          </cell>
        </row>
        <row r="3547">
          <cell r="A3547">
            <v>94717</v>
          </cell>
          <cell r="B3547" t="str">
            <v>TUBO, CPVC, SOLDÁVEL, DN 28 MM, INSTALADO EM RESERVAÇÃO DE ÁGUA DE EDIFICAÇÃO QUE POSSUA RESERVATÓRIO DE FIBRA/FIBROCIMENTO  FORNECIMENTO E INSTALAÇÃO. AF_06/2016</v>
          </cell>
          <cell r="C3547" t="str">
            <v>M</v>
          </cell>
          <cell r="D3547">
            <v>36.53</v>
          </cell>
          <cell r="E3547" t="str">
            <v>INSTALACOES HIDRO SANITARIAS</v>
          </cell>
          <cell r="F3547" t="str">
            <v>FORNEC. E ASSENTAMENTO DE TUBOS P/INSTALACAO DOMICILIAR</v>
          </cell>
          <cell r="G3547" t="str">
            <v>SINAPI Abr/23</v>
          </cell>
        </row>
        <row r="3548">
          <cell r="A3548">
            <v>94718</v>
          </cell>
          <cell r="B3548" t="str">
            <v>TUBO, CPVC, SOLDÁVEL, DN 35 MM, INSTALADO EM RESERVAÇÃO DE ÁGUA DE EDIFICAÇÃO QUE POSSUA RESERVATÓRIO DE FIBRA/FIBROCIMENTO  FORNECIMENTO E INSTALAÇÃO. AF_06/2016</v>
          </cell>
          <cell r="C3548" t="str">
            <v>M</v>
          </cell>
          <cell r="D3548">
            <v>47.33</v>
          </cell>
          <cell r="E3548" t="str">
            <v>INSTALACOES HIDRO SANITARIAS</v>
          </cell>
          <cell r="F3548" t="str">
            <v>FORNEC. E ASSENTAMENTO DE TUBOS P/INSTALACAO DOMICILIAR</v>
          </cell>
          <cell r="G3548" t="str">
            <v>SINAPI Abr/23</v>
          </cell>
        </row>
        <row r="3549">
          <cell r="A3549">
            <v>94719</v>
          </cell>
          <cell r="B3549" t="str">
            <v>TUBO, CPVC, SOLDÁVEL, DN 42 MM, INSTALADO EM RESERVAÇÃO DE ÁGUA DE EDIFICAÇÃO QUE POSSUA RESERVATÓRIO DE FIBRA/FIBROCIMENTO  FORNECIMENTO E INSTALAÇÃO. AF_06/2016</v>
          </cell>
          <cell r="C3549" t="str">
            <v>M</v>
          </cell>
          <cell r="D3549">
            <v>60.05</v>
          </cell>
          <cell r="E3549" t="str">
            <v>INSTALACOES HIDRO SANITARIAS</v>
          </cell>
          <cell r="F3549" t="str">
            <v>FORNEC. E ASSENTAMENTO DE TUBOS P/INSTALACAO DOMICILIAR</v>
          </cell>
          <cell r="G3549" t="str">
            <v>SINAPI Abr/23</v>
          </cell>
        </row>
        <row r="3550">
          <cell r="A3550">
            <v>94720</v>
          </cell>
          <cell r="B3550" t="str">
            <v>TUBO, CPVC, SOLDÁVEL, DN 54 MM, INSTALADO EM RESERVAÇÃO DE ÁGUA DE EDIFICAÇÃO QUE POSSUA RESERVATÓRIO DE FIBRA/FIBROCIMENTO  FORNECIMENTO E INSTALAÇÃO. AF_06/2016</v>
          </cell>
          <cell r="C3550" t="str">
            <v>M</v>
          </cell>
          <cell r="D3550">
            <v>88.27</v>
          </cell>
          <cell r="E3550" t="str">
            <v>INSTALACOES HIDRO SANITARIAS</v>
          </cell>
          <cell r="F3550" t="str">
            <v>FORNEC. E ASSENTAMENTO DE TUBOS P/INSTALACAO DOMICILIAR</v>
          </cell>
          <cell r="G3550" t="str">
            <v>SINAPI Abr/23</v>
          </cell>
        </row>
        <row r="3551">
          <cell r="A3551">
            <v>94721</v>
          </cell>
          <cell r="B3551" t="str">
            <v>TUBO, CPVC, SOLDÁVEL, DN 73 MM, INSTALADO EM RESERVAÇÃO DE ÁGUA DE EDIFICAÇÃO QUE POSSUA RESERVATÓRIO DE FIBRA/FIBROCIMENTO  FORNECIMENTO E INSTALAÇÃO. AF_06/2016</v>
          </cell>
          <cell r="C3551" t="str">
            <v>M</v>
          </cell>
          <cell r="D3551">
            <v>132.30000000000001</v>
          </cell>
          <cell r="E3551" t="str">
            <v>INSTALACOES HIDRO SANITARIAS</v>
          </cell>
          <cell r="F3551" t="str">
            <v>FORNEC. E ASSENTAMENTO DE TUBOS P/INSTALACAO DOMICILIAR</v>
          </cell>
          <cell r="G3551" t="str">
            <v>SINAPI Abr/23</v>
          </cell>
        </row>
        <row r="3552">
          <cell r="A3552">
            <v>94722</v>
          </cell>
          <cell r="B3552" t="str">
            <v>TUBO, CPVC, SOLDÁVEL, DN 89 MM, INSTALADO EM RESERVAÇÃO DE ÁGUA DE EDIFICAÇÃO QUE POSSUA RESERVATÓRIO DE FIBRA/FIBROCIMENTO  FORNECIMENTO E INSTALAÇÃO. AF_06/2016</v>
          </cell>
          <cell r="C3552" t="str">
            <v>M</v>
          </cell>
          <cell r="D3552">
            <v>229.93</v>
          </cell>
          <cell r="E3552" t="str">
            <v>INSTALACOES HIDRO SANITARIAS</v>
          </cell>
          <cell r="F3552" t="str">
            <v>FORNEC. E ASSENTAMENTO DE TUBOS P/INSTALACAO DOMICILIAR</v>
          </cell>
          <cell r="G3552" t="str">
            <v>SINAPI Abr/23</v>
          </cell>
        </row>
        <row r="3553">
          <cell r="A3553">
            <v>94723</v>
          </cell>
          <cell r="B3553" t="str">
            <v>TUBO, CPVC, SOLDÁVEL, DN 114 MM, INSTALADO EM RESERVAÇÃO DE ÁGUA DE EDIFICAÇÃO QUE POSSUA RESERVATÓRIO DE FIBRA/FIBROCIMENTO  FORNECIMENTO E INSTALAÇÃO. AF_06/2016</v>
          </cell>
          <cell r="C3553" t="str">
            <v>M</v>
          </cell>
          <cell r="D3553">
            <v>406.67</v>
          </cell>
          <cell r="E3553" t="str">
            <v>INSTALACOES HIDRO SANITARIAS</v>
          </cell>
          <cell r="F3553" t="str">
            <v>FORNEC. E ASSENTAMENTO DE TUBOS P/INSTALACAO DOMICILIAR</v>
          </cell>
          <cell r="G3553" t="str">
            <v>SINAPI Abr/23</v>
          </cell>
        </row>
        <row r="3554">
          <cell r="A3554">
            <v>95697</v>
          </cell>
          <cell r="B3554" t="str">
            <v>TUBO DE AÇO PRETO SEM COSTURA, CONEXÃO SOLDADA, DN 40 (1 1/2"), INSTALADO EM REDE DE ALIMENTAÇÃO PARA HIDRANTE - FORNECIMENTO E INSTALAÇÃO. AF_10/2020</v>
          </cell>
          <cell r="C3554" t="str">
            <v>M</v>
          </cell>
          <cell r="D3554">
            <v>116.83</v>
          </cell>
          <cell r="E3554" t="str">
            <v>INSTALACOES HIDRO SANITARIAS</v>
          </cell>
          <cell r="F3554" t="str">
            <v>FORNEC. E ASSENTAMENTO DE TUBOS P/INSTALACAO DOMICILIAR</v>
          </cell>
          <cell r="G3554" t="str">
            <v>SINAPI Abr/23</v>
          </cell>
        </row>
        <row r="3555">
          <cell r="A3555">
            <v>96635</v>
          </cell>
          <cell r="B3555" t="str">
            <v>TUBO, PPR, DN 25, CLASSE PN 20,  INSTALADO EM RAMAL OU SUB-RAMAL DE ÁGUA   FORNECIMENTO E INSTALAÇÃO. AF_08/2022</v>
          </cell>
          <cell r="C3555" t="str">
            <v>M</v>
          </cell>
          <cell r="D3555">
            <v>45.25</v>
          </cell>
          <cell r="E3555" t="str">
            <v>INSTALACOES HIDRO SANITARIAS</v>
          </cell>
          <cell r="F3555" t="str">
            <v>FORNEC. E ASSENTAMENTO DE TUBOS P/INSTALACAO DOMICILIAR</v>
          </cell>
          <cell r="G3555" t="str">
            <v>SINAPI Abr/23</v>
          </cell>
        </row>
        <row r="3556">
          <cell r="A3556">
            <v>96636</v>
          </cell>
          <cell r="B3556" t="str">
            <v>TUBO, PPR, DN 25, CLASSE PN 25 INSTALADO EM RAMAL OU SUB-RAMAL DE ÁGUA   FORNECIMENTO E INSTALAÇÃO. AF_08/2022</v>
          </cell>
          <cell r="C3556" t="str">
            <v>M</v>
          </cell>
          <cell r="D3556">
            <v>47.78</v>
          </cell>
          <cell r="E3556" t="str">
            <v>INSTALACOES HIDRO SANITARIAS</v>
          </cell>
          <cell r="F3556" t="str">
            <v>FORNEC. E ASSENTAMENTO DE TUBOS P/INSTALACAO DOMICILIAR</v>
          </cell>
          <cell r="G3556" t="str">
            <v>SINAPI Abr/23</v>
          </cell>
        </row>
        <row r="3557">
          <cell r="A3557">
            <v>96644</v>
          </cell>
          <cell r="B3557" t="str">
            <v>TUBO, PPR, DN 25, CLASSE PN 20,  INSTALADO EM RAMAL DE DISTRIBUIÇÃO DE ÁGUA   FORNECIMENTO E INSTALAÇÃO. AF_08/2022</v>
          </cell>
          <cell r="C3557" t="str">
            <v>M</v>
          </cell>
          <cell r="D3557">
            <v>23.19</v>
          </cell>
          <cell r="E3557" t="str">
            <v>INSTALACOES HIDRO SANITARIAS</v>
          </cell>
          <cell r="F3557" t="str">
            <v>FORNEC. E ASSENTAMENTO DE TUBOS P/INSTALACAO DOMICILIAR</v>
          </cell>
          <cell r="G3557" t="str">
            <v>SINAPI Abr/23</v>
          </cell>
        </row>
        <row r="3558">
          <cell r="A3558">
            <v>96645</v>
          </cell>
          <cell r="B3558" t="str">
            <v>TUBO, PPR, DN 32, CLASSE PN 12,  INSTALADO EM RAMAL DE DISTRIBUIÇÃO DE ÁGUA   FORNECIMENTO E INSTALAÇÃO. AF_08/2022</v>
          </cell>
          <cell r="C3558" t="str">
            <v>M</v>
          </cell>
          <cell r="D3558">
            <v>20.78</v>
          </cell>
          <cell r="E3558" t="str">
            <v>INSTALACOES HIDRO SANITARIAS</v>
          </cell>
          <cell r="F3558" t="str">
            <v>FORNEC. E ASSENTAMENTO DE TUBOS P/INSTALACAO DOMICILIAR</v>
          </cell>
          <cell r="G3558" t="str">
            <v>SINAPI Abr/23</v>
          </cell>
        </row>
        <row r="3559">
          <cell r="A3559">
            <v>96646</v>
          </cell>
          <cell r="B3559" t="str">
            <v>TUBO, PPR, DN 40, CLASSE PN 12,  INSTALADO EM RAMAL DE DISTRIBUIÇÃO DE ÁGUA   FORNECIMENTO E INSTALAÇÃO. AF_08/2022</v>
          </cell>
          <cell r="C3559" t="str">
            <v>M</v>
          </cell>
          <cell r="D3559">
            <v>25.05</v>
          </cell>
          <cell r="E3559" t="str">
            <v>INSTALACOES HIDRO SANITARIAS</v>
          </cell>
          <cell r="F3559" t="str">
            <v>FORNEC. E ASSENTAMENTO DE TUBOS P/INSTALACAO DOMICILIAR</v>
          </cell>
          <cell r="G3559" t="str">
            <v>SINAPI Abr/23</v>
          </cell>
        </row>
        <row r="3560">
          <cell r="A3560">
            <v>96647</v>
          </cell>
          <cell r="B3560" t="str">
            <v>TUBO, PPR, DN 25, CLASSE PN 25,  INSTALADO EM RAMAL DE DISTRIBUIÇÃO DE ÁGUA   FORNECIMENTO E INSTALAÇÃO. AF_08/2022</v>
          </cell>
          <cell r="C3560" t="str">
            <v>M</v>
          </cell>
          <cell r="D3560">
            <v>25.06</v>
          </cell>
          <cell r="E3560" t="str">
            <v>INSTALACOES HIDRO SANITARIAS</v>
          </cell>
          <cell r="F3560" t="str">
            <v>FORNEC. E ASSENTAMENTO DE TUBOS P/INSTALACAO DOMICILIAR</v>
          </cell>
          <cell r="G3560" t="str">
            <v>SINAPI Abr/23</v>
          </cell>
        </row>
        <row r="3561">
          <cell r="A3561">
            <v>96648</v>
          </cell>
          <cell r="B3561" t="str">
            <v>TUBO, PPR, DN 32, CLASSE PN 25,  INSTALADO EM RAMAL DE DISTRIBUIÇÃO DE ÁGUA   FORNECIMENTO E INSTALAÇÃO. AF_08/2022</v>
          </cell>
          <cell r="C3561" t="str">
            <v>M</v>
          </cell>
          <cell r="D3561">
            <v>30.51</v>
          </cell>
          <cell r="E3561" t="str">
            <v>INSTALACOES HIDRO SANITARIAS</v>
          </cell>
          <cell r="F3561" t="str">
            <v>FORNEC. E ASSENTAMENTO DE TUBOS P/INSTALACAO DOMICILIAR</v>
          </cell>
          <cell r="G3561" t="str">
            <v>SINAPI Abr/23</v>
          </cell>
        </row>
        <row r="3562">
          <cell r="A3562">
            <v>96649</v>
          </cell>
          <cell r="B3562" t="str">
            <v>TUBO, PPR, DN 40, CLASSE PN 25,  INSTALADO EM RAMAL DE DISTRIBUIÇÃO DE ÁGUA   FORNECIMENTO E INSTALAÇÃO. AF_08/2022</v>
          </cell>
          <cell r="C3562" t="str">
            <v>M</v>
          </cell>
          <cell r="D3562">
            <v>39.74</v>
          </cell>
          <cell r="E3562" t="str">
            <v>INSTALACOES HIDRO SANITARIAS</v>
          </cell>
          <cell r="F3562" t="str">
            <v>FORNEC. E ASSENTAMENTO DE TUBOS P/INSTALACAO DOMICILIAR</v>
          </cell>
          <cell r="G3562" t="str">
            <v>SINAPI Abr/23</v>
          </cell>
        </row>
        <row r="3563">
          <cell r="A3563">
            <v>96668</v>
          </cell>
          <cell r="B3563" t="str">
            <v>TUBO, PPR, DN 25, CLASSE PN 20,  INSTALADO EM PRUMADA DE ÁGUA   FORNECIMENTO E INSTALAÇÃO. AF_08/2022</v>
          </cell>
          <cell r="C3563" t="str">
            <v>M</v>
          </cell>
          <cell r="D3563">
            <v>17.309999999999999</v>
          </cell>
          <cell r="E3563" t="str">
            <v>INSTALACOES HIDRO SANITARIAS</v>
          </cell>
          <cell r="F3563" t="str">
            <v>FORNEC. E ASSENTAMENTO DE TUBOS P/INSTALACAO DOMICILIAR</v>
          </cell>
          <cell r="G3563" t="str">
            <v>SINAPI Abr/23</v>
          </cell>
        </row>
        <row r="3564">
          <cell r="A3564">
            <v>96669</v>
          </cell>
          <cell r="B3564" t="str">
            <v>TUBO, PPR, DN 32, CLASSE PN 12,  INSTALADO EM PRUMADA DE ÁGUA   FORNECIMENTO E INSTALAÇÃO. AF_08/2022</v>
          </cell>
          <cell r="C3564" t="str">
            <v>M</v>
          </cell>
          <cell r="D3564">
            <v>17.64</v>
          </cell>
          <cell r="E3564" t="str">
            <v>INSTALACOES HIDRO SANITARIAS</v>
          </cell>
          <cell r="F3564" t="str">
            <v>FORNEC. E ASSENTAMENTO DE TUBOS P/INSTALACAO DOMICILIAR</v>
          </cell>
          <cell r="G3564" t="str">
            <v>SINAPI Abr/23</v>
          </cell>
        </row>
        <row r="3565">
          <cell r="A3565">
            <v>96670</v>
          </cell>
          <cell r="B3565" t="str">
            <v>TUBO, PPR, DN 40, CLASSE PN 12,  INSTALADO EM PRUMADA DE ÁGUA   FORNECIMENTO E INSTALAÇÃO. AF_08/2022</v>
          </cell>
          <cell r="C3565" t="str">
            <v>M</v>
          </cell>
          <cell r="D3565">
            <v>22.79</v>
          </cell>
          <cell r="E3565" t="str">
            <v>INSTALACOES HIDRO SANITARIAS</v>
          </cell>
          <cell r="F3565" t="str">
            <v>FORNEC. E ASSENTAMENTO DE TUBOS P/INSTALACAO DOMICILIAR</v>
          </cell>
          <cell r="G3565" t="str">
            <v>SINAPI Abr/23</v>
          </cell>
        </row>
        <row r="3566">
          <cell r="A3566">
            <v>96671</v>
          </cell>
          <cell r="B3566" t="str">
            <v>TUBO, PPR, DN 50, CLASSE PN 12,  INSTALADO EM PRUMADA DE ÁGUA   FORNECIMENTO E INSTALAÇÃO. AF_08/2022</v>
          </cell>
          <cell r="C3566" t="str">
            <v>M</v>
          </cell>
          <cell r="D3566">
            <v>33.94</v>
          </cell>
          <cell r="E3566" t="str">
            <v>INSTALACOES HIDRO SANITARIAS</v>
          </cell>
          <cell r="F3566" t="str">
            <v>FORNEC. E ASSENTAMENTO DE TUBOS P/INSTALACAO DOMICILIAR</v>
          </cell>
          <cell r="G3566" t="str">
            <v>SINAPI Abr/23</v>
          </cell>
        </row>
        <row r="3567">
          <cell r="A3567">
            <v>96672</v>
          </cell>
          <cell r="B3567" t="str">
            <v>TUBO, PPR, DN 63, CLASSE PN 12,  INSTALADO EM PRUMADA DE ÁGUA   FORNECIMENTO E INSTALAÇÃO. AF_08/2022</v>
          </cell>
          <cell r="C3567" t="str">
            <v>M</v>
          </cell>
          <cell r="D3567">
            <v>51.05</v>
          </cell>
          <cell r="E3567" t="str">
            <v>INSTALACOES HIDRO SANITARIAS</v>
          </cell>
          <cell r="F3567" t="str">
            <v>FORNEC. E ASSENTAMENTO DE TUBOS P/INSTALACAO DOMICILIAR</v>
          </cell>
          <cell r="G3567" t="str">
            <v>SINAPI Abr/23</v>
          </cell>
        </row>
        <row r="3568">
          <cell r="A3568">
            <v>96673</v>
          </cell>
          <cell r="B3568" t="str">
            <v>TUBO, PPR, DN 75, CLASSE PN 12,  INSTALADO EM PRUMADA DE ÁGUA   FORNECIMENTO E INSTALAÇÃO. AF_08/2022</v>
          </cell>
          <cell r="C3568" t="str">
            <v>M</v>
          </cell>
          <cell r="D3568">
            <v>64.12</v>
          </cell>
          <cell r="E3568" t="str">
            <v>INSTALACOES HIDRO SANITARIAS</v>
          </cell>
          <cell r="F3568" t="str">
            <v>FORNEC. E ASSENTAMENTO DE TUBOS P/INSTALACAO DOMICILIAR</v>
          </cell>
          <cell r="G3568" t="str">
            <v>SINAPI Abr/23</v>
          </cell>
        </row>
        <row r="3569">
          <cell r="A3569">
            <v>96674</v>
          </cell>
          <cell r="B3569" t="str">
            <v>TUBO, PPR, DN 90, CLASSE PN 12,  INSTALADO EM PRUMADA DE ÁGUA   FORNECIMENTO E INSTALAÇÃO. AF_08/2022</v>
          </cell>
          <cell r="C3569" t="str">
            <v>M</v>
          </cell>
          <cell r="D3569">
            <v>102.28</v>
          </cell>
          <cell r="E3569" t="str">
            <v>INSTALACOES HIDRO SANITARIAS</v>
          </cell>
          <cell r="F3569" t="str">
            <v>FORNEC. E ASSENTAMENTO DE TUBOS P/INSTALACAO DOMICILIAR</v>
          </cell>
          <cell r="G3569" t="str">
            <v>SINAPI Abr/23</v>
          </cell>
        </row>
        <row r="3570">
          <cell r="A3570">
            <v>96675</v>
          </cell>
          <cell r="B3570" t="str">
            <v>TUBO, PPR, DN 110, CLASSE PN 12,  INSTALADO EM PRUMADA DE ÁGUA   FORNECIMENTO E INSTALAÇÃO. AF_08/2022</v>
          </cell>
          <cell r="C3570" t="str">
            <v>M</v>
          </cell>
          <cell r="D3570">
            <v>147.75</v>
          </cell>
          <cell r="E3570" t="str">
            <v>INSTALACOES HIDRO SANITARIAS</v>
          </cell>
          <cell r="F3570" t="str">
            <v>FORNEC. E ASSENTAMENTO DE TUBOS P/INSTALACAO DOMICILIAR</v>
          </cell>
          <cell r="G3570" t="str">
            <v>SINAPI Abr/23</v>
          </cell>
        </row>
        <row r="3571">
          <cell r="A3571">
            <v>96676</v>
          </cell>
          <cell r="B3571" t="str">
            <v>TUBO, PPR, DN 25, CLASSE PN 25,  INSTALADO EM PRUMADA DE ÁGUA   FORNECIMENTO E INSTALAÇÃO. AF_08/2022</v>
          </cell>
          <cell r="C3571" t="str">
            <v>M</v>
          </cell>
          <cell r="D3571">
            <v>22.36</v>
          </cell>
          <cell r="E3571" t="str">
            <v>INSTALACOES HIDRO SANITARIAS</v>
          </cell>
          <cell r="F3571" t="str">
            <v>FORNEC. E ASSENTAMENTO DE TUBOS P/INSTALACAO DOMICILIAR</v>
          </cell>
          <cell r="G3571" t="str">
            <v>SINAPI Abr/23</v>
          </cell>
        </row>
        <row r="3572">
          <cell r="A3572">
            <v>96677</v>
          </cell>
          <cell r="B3572" t="str">
            <v>TUBO, PPR, DN 32, CLASSE PN 25,  INSTALADO EM PRUMADA DE ÁGUA   FORNECIMENTO E INSTALAÇÃO. AF_08/2022</v>
          </cell>
          <cell r="C3572" t="str">
            <v>M</v>
          </cell>
          <cell r="D3572">
            <v>29.01</v>
          </cell>
          <cell r="E3572" t="str">
            <v>INSTALACOES HIDRO SANITARIAS</v>
          </cell>
          <cell r="F3572" t="str">
            <v>FORNEC. E ASSENTAMENTO DE TUBOS P/INSTALACAO DOMICILIAR</v>
          </cell>
          <cell r="G3572" t="str">
            <v>SINAPI Abr/23</v>
          </cell>
        </row>
        <row r="3573">
          <cell r="A3573">
            <v>96678</v>
          </cell>
          <cell r="B3573" t="str">
            <v>TUBO, PPR, DN 40, CLASSE PN 25,  INSTALADO EM PRUMADA DE ÁGUA   FORNECIMENTO E INSTALAÇÃO. AF_08/2022</v>
          </cell>
          <cell r="C3573" t="str">
            <v>M</v>
          </cell>
          <cell r="D3573">
            <v>39.58</v>
          </cell>
          <cell r="E3573" t="str">
            <v>INSTALACOES HIDRO SANITARIAS</v>
          </cell>
          <cell r="F3573" t="str">
            <v>FORNEC. E ASSENTAMENTO DE TUBOS P/INSTALACAO DOMICILIAR</v>
          </cell>
          <cell r="G3573" t="str">
            <v>SINAPI Abr/23</v>
          </cell>
        </row>
        <row r="3574">
          <cell r="A3574">
            <v>96679</v>
          </cell>
          <cell r="B3574" t="str">
            <v>TUBO, PPR, DN 50, CLASSE PN 25,  INSTALADO EM PRUMADA DE ÁGUA   FORNECIMENTO E INSTALAÇÃO. AF_08/2022</v>
          </cell>
          <cell r="C3574" t="str">
            <v>M</v>
          </cell>
          <cell r="D3574">
            <v>58.28</v>
          </cell>
          <cell r="E3574" t="str">
            <v>INSTALACOES HIDRO SANITARIAS</v>
          </cell>
          <cell r="F3574" t="str">
            <v>FORNEC. E ASSENTAMENTO DE TUBOS P/INSTALACAO DOMICILIAR</v>
          </cell>
          <cell r="G3574" t="str">
            <v>SINAPI Abr/23</v>
          </cell>
        </row>
        <row r="3575">
          <cell r="A3575">
            <v>96680</v>
          </cell>
          <cell r="B3575" t="str">
            <v>TUBO, PPR, DN 63, CLASSE PN 25,  INSTALADO EM PRUMADA DE ÁGUA   FORNECIMENTO E INSTALAÇÃO. AF_08/2022</v>
          </cell>
          <cell r="C3575" t="str">
            <v>M</v>
          </cell>
          <cell r="D3575">
            <v>95.08</v>
          </cell>
          <cell r="E3575" t="str">
            <v>INSTALACOES HIDRO SANITARIAS</v>
          </cell>
          <cell r="F3575" t="str">
            <v>FORNEC. E ASSENTAMENTO DE TUBOS P/INSTALACAO DOMICILIAR</v>
          </cell>
          <cell r="G3575" t="str">
            <v>SINAPI Abr/23</v>
          </cell>
        </row>
        <row r="3576">
          <cell r="A3576">
            <v>96681</v>
          </cell>
          <cell r="B3576" t="str">
            <v>TUBO, PPR, DN 75, CLASSE PN 25,  INSTALADO EM PRUMADA DE ÁGUA   FORNECIMENTO E INSTALAÇÃO. AF_08/2022</v>
          </cell>
          <cell r="C3576" t="str">
            <v>M</v>
          </cell>
          <cell r="D3576">
            <v>127.29</v>
          </cell>
          <cell r="E3576" t="str">
            <v>INSTALACOES HIDRO SANITARIAS</v>
          </cell>
          <cell r="F3576" t="str">
            <v>FORNEC. E ASSENTAMENTO DE TUBOS P/INSTALACAO DOMICILIAR</v>
          </cell>
          <cell r="G3576" t="str">
            <v>SINAPI Abr/23</v>
          </cell>
        </row>
        <row r="3577">
          <cell r="A3577">
            <v>96682</v>
          </cell>
          <cell r="B3577" t="str">
            <v>TUBO, PPR, DN 90, CLASSE PN 25,  INSTALADO EM PRUMADA DE ÁGUA   FORNECIMENTO E INSTALAÇÃO. AF_08/2022</v>
          </cell>
          <cell r="C3577" t="str">
            <v>M</v>
          </cell>
          <cell r="D3577">
            <v>207.97</v>
          </cell>
          <cell r="E3577" t="str">
            <v>INSTALACOES HIDRO SANITARIAS</v>
          </cell>
          <cell r="F3577" t="str">
            <v>FORNEC. E ASSENTAMENTO DE TUBOS P/INSTALACAO DOMICILIAR</v>
          </cell>
          <cell r="G3577" t="str">
            <v>SINAPI Abr/23</v>
          </cell>
        </row>
        <row r="3578">
          <cell r="A3578">
            <v>96683</v>
          </cell>
          <cell r="B3578" t="str">
            <v>TUBO, PPR, DN 110, CLASSE PN 25,  INSTALADO EM PRUMADA DE ÁGUA   FORNECIMENTO E INSTALAÇÃO. AF_08/2022</v>
          </cell>
          <cell r="C3578" t="str">
            <v>M</v>
          </cell>
          <cell r="D3578">
            <v>284.58999999999997</v>
          </cell>
          <cell r="E3578" t="str">
            <v>INSTALACOES HIDRO SANITARIAS</v>
          </cell>
          <cell r="F3578" t="str">
            <v>FORNEC. E ASSENTAMENTO DE TUBOS P/INSTALACAO DOMICILIAR</v>
          </cell>
          <cell r="G3578" t="str">
            <v>SINAPI Abr/23</v>
          </cell>
        </row>
        <row r="3579">
          <cell r="A3579">
            <v>96718</v>
          </cell>
          <cell r="B3579" t="str">
            <v>TUBO, PPR, DN 20, CLASSE PN 20,  INSTALADO EM RESERVAÇÃO DE ÁGUA DE EDIFICAÇÃO QUE POSSUA RESERVATÓRIO DE FIBRA/FIBROCIMENTO  FORNECIMENTO E INSTALAÇÃO. AF_06/2016</v>
          </cell>
          <cell r="C3579" t="str">
            <v>M</v>
          </cell>
          <cell r="D3579">
            <v>9.6</v>
          </cell>
          <cell r="E3579" t="str">
            <v>INSTALACOES HIDRO SANITARIAS</v>
          </cell>
          <cell r="F3579" t="str">
            <v>FORNEC. E ASSENTAMENTO DE TUBOS P/INSTALACAO DOMICILIAR</v>
          </cell>
          <cell r="G3579" t="str">
            <v>SINAPI Abr/23</v>
          </cell>
        </row>
        <row r="3580">
          <cell r="A3580">
            <v>96719</v>
          </cell>
          <cell r="B3580" t="str">
            <v>TUBO, PPR, DN 25, CLASSE PN 20,  INSTALADO EM RESERVAÇÃO DE ÁGUA DE EDIFICAÇÃO QUE POSSUA RESERVATÓRIO DE FIBRA/FIBROCIMENTO  FORNECIMENTO E INSTALAÇÃO. AF_06/2016</v>
          </cell>
          <cell r="C3580" t="str">
            <v>M</v>
          </cell>
          <cell r="D3580">
            <v>20.25</v>
          </cell>
          <cell r="E3580" t="str">
            <v>INSTALACOES HIDRO SANITARIAS</v>
          </cell>
          <cell r="F3580" t="str">
            <v>FORNEC. E ASSENTAMENTO DE TUBOS P/INSTALACAO DOMICILIAR</v>
          </cell>
          <cell r="G3580" t="str">
            <v>SINAPI Abr/23</v>
          </cell>
        </row>
        <row r="3581">
          <cell r="A3581">
            <v>96720</v>
          </cell>
          <cell r="B3581" t="str">
            <v>TUBO, PPR, DN 32, CLASSE PN 12,  INSTALADO EM RESERVAÇÃO DE ÁGUA DE EDIFICAÇÃO QUE POSSUA RESERVATÓRIO DE FIBRA/FIBROCIMENTO  FORNECIMENTO E INSTALAÇÃO. AF_06/2016</v>
          </cell>
          <cell r="C3581" t="str">
            <v>M</v>
          </cell>
          <cell r="D3581">
            <v>19.23</v>
          </cell>
          <cell r="E3581" t="str">
            <v>INSTALACOES HIDRO SANITARIAS</v>
          </cell>
          <cell r="F3581" t="str">
            <v>FORNEC. E ASSENTAMENTO DE TUBOS P/INSTALACAO DOMICILIAR</v>
          </cell>
          <cell r="G3581" t="str">
            <v>SINAPI Abr/23</v>
          </cell>
        </row>
        <row r="3582">
          <cell r="A3582">
            <v>96721</v>
          </cell>
          <cell r="B3582" t="str">
            <v>TUBO, PPR, DN 40, CLASSE PN 12,  INSTALADO EM RESERVAÇÃO DE ÁGUA DE EDIFICAÇÃO QUE POSSUA RESERVATÓRIO DE FIBRA/FIBROCIMENTO  FORNECIMENTO E INSTALAÇÃO. AF_06/2016</v>
          </cell>
          <cell r="C3582" t="str">
            <v>M</v>
          </cell>
          <cell r="D3582">
            <v>22.77</v>
          </cell>
          <cell r="E3582" t="str">
            <v>INSTALACOES HIDRO SANITARIAS</v>
          </cell>
          <cell r="F3582" t="str">
            <v>FORNEC. E ASSENTAMENTO DE TUBOS P/INSTALACAO DOMICILIAR</v>
          </cell>
          <cell r="G3582" t="str">
            <v>SINAPI Abr/23</v>
          </cell>
        </row>
        <row r="3583">
          <cell r="A3583">
            <v>96722</v>
          </cell>
          <cell r="B3583" t="str">
            <v>TUBO, PPR, DN 50, CLASSE PN 12,  INSTALADO EM RESERVAÇÃO DE ÁGUA DE EDIFICAÇÃO QUE POSSUA RESERVATÓRIO DE FIBRA/FIBROCIMENTO  FORNECIMENTO E INSTALAÇÃO. AF_06/2016</v>
          </cell>
          <cell r="C3583" t="str">
            <v>M</v>
          </cell>
          <cell r="D3583">
            <v>36.24</v>
          </cell>
          <cell r="E3583" t="str">
            <v>INSTALACOES HIDRO SANITARIAS</v>
          </cell>
          <cell r="F3583" t="str">
            <v>FORNEC. E ASSENTAMENTO DE TUBOS P/INSTALACAO DOMICILIAR</v>
          </cell>
          <cell r="G3583" t="str">
            <v>SINAPI Abr/23</v>
          </cell>
        </row>
        <row r="3584">
          <cell r="A3584">
            <v>96723</v>
          </cell>
          <cell r="B3584" t="str">
            <v>TUBO, PPR, DN 63, CLASSE PN 12,  INSTALADO EM RESERVAÇÃO DE ÁGUA DE EDIFICAÇÃO QUE POSSUA RESERVATÓRIO DE FIBRA/FIBROCIMENTO  FORNECIMENTO E INSTALAÇÃO. AF_06/2016</v>
          </cell>
          <cell r="C3584" t="str">
            <v>M</v>
          </cell>
          <cell r="D3584">
            <v>50.21</v>
          </cell>
          <cell r="E3584" t="str">
            <v>INSTALACOES HIDRO SANITARIAS</v>
          </cell>
          <cell r="F3584" t="str">
            <v>FORNEC. E ASSENTAMENTO DE TUBOS P/INSTALACAO DOMICILIAR</v>
          </cell>
          <cell r="G3584" t="str">
            <v>SINAPI Abr/23</v>
          </cell>
        </row>
        <row r="3585">
          <cell r="A3585">
            <v>96724</v>
          </cell>
          <cell r="B3585" t="str">
            <v>TUBO, PPR, DN 75, CLASSE PN 12,  INSTALADO EM RESERVAÇÃO DE ÁGUA DE EDIFICAÇÃO QUE POSSUA RESERVATÓRIO DE FIBRA/FIBROCIMENTO  FORNECIMENTO E INSTALAÇÃO. AF_06/2016</v>
          </cell>
          <cell r="C3585" t="str">
            <v>M</v>
          </cell>
          <cell r="D3585">
            <v>68.400000000000006</v>
          </cell>
          <cell r="E3585" t="str">
            <v>INSTALACOES HIDRO SANITARIAS</v>
          </cell>
          <cell r="F3585" t="str">
            <v>FORNEC. E ASSENTAMENTO DE TUBOS P/INSTALACAO DOMICILIAR</v>
          </cell>
          <cell r="G3585" t="str">
            <v>SINAPI Abr/23</v>
          </cell>
        </row>
        <row r="3586">
          <cell r="A3586">
            <v>96725</v>
          </cell>
          <cell r="B3586" t="str">
            <v>TUBO, PPR, DN 90, CLASSE PN 12,  INSTALADO EM RESERVAÇÃO DE ÁGUA DE EDIFICAÇÃO QUE POSSUA RESERVATÓRIO DE FIBRA/FIBROCIMENTO  FORNECIMENTO E INSTALAÇÃO. AF_06/2016</v>
          </cell>
          <cell r="C3586" t="str">
            <v>M</v>
          </cell>
          <cell r="D3586">
            <v>101.14</v>
          </cell>
          <cell r="E3586" t="str">
            <v>INSTALACOES HIDRO SANITARIAS</v>
          </cell>
          <cell r="F3586" t="str">
            <v>FORNEC. E ASSENTAMENTO DE TUBOS P/INSTALACAO DOMICILIAR</v>
          </cell>
          <cell r="G3586" t="str">
            <v>SINAPI Abr/23</v>
          </cell>
        </row>
        <row r="3587">
          <cell r="A3587">
            <v>96726</v>
          </cell>
          <cell r="B3587" t="str">
            <v>TUBO, PPR, DN 110, CLASSE PN 12,  INSTALADO EM RESERVAÇÃO DE ÁGUA DE EDIFICAÇÃO QUE POSSUA RESERVATÓRIO DE FIBRA/FIBROCIMENTO  FORNECIMENTO E INSTALAÇÃO. AF_06/2016</v>
          </cell>
          <cell r="C3587" t="str">
            <v>M</v>
          </cell>
          <cell r="D3587">
            <v>144.57</v>
          </cell>
          <cell r="E3587" t="str">
            <v>INSTALACOES HIDRO SANITARIAS</v>
          </cell>
          <cell r="F3587" t="str">
            <v>FORNEC. E ASSENTAMENTO DE TUBOS P/INSTALACAO DOMICILIAR</v>
          </cell>
          <cell r="G3587" t="str">
            <v>SINAPI Abr/23</v>
          </cell>
        </row>
        <row r="3588">
          <cell r="A3588">
            <v>96727</v>
          </cell>
          <cell r="B3588" t="str">
            <v>TUBO, PPR, DN 20, CLASSE PN 25,  INSTALADO EM RESERVAÇÃO DE ÁGUA DE EDIFICAÇÃO QUE POSSUA RESERVATÓRIO DE FIBRA/FIBROCIMENTO  FORNECIMENTO E INSTALAÇÃO. AF_06/2016</v>
          </cell>
          <cell r="C3588" t="str">
            <v>M</v>
          </cell>
          <cell r="D3588">
            <v>18.62</v>
          </cell>
          <cell r="E3588" t="str">
            <v>INSTALACOES HIDRO SANITARIAS</v>
          </cell>
          <cell r="F3588" t="str">
            <v>FORNEC. E ASSENTAMENTO DE TUBOS P/INSTALACAO DOMICILIAR</v>
          </cell>
          <cell r="G3588" t="str">
            <v>SINAPI Abr/23</v>
          </cell>
        </row>
        <row r="3589">
          <cell r="A3589">
            <v>96728</v>
          </cell>
          <cell r="B3589" t="str">
            <v>TUBO, PPR, DN 25, CLASSE PN 25,  INSTALADO EM RESERVAÇÃO DE ÁGUA DE EDIFICAÇÃO QUE POSSUA RESERVATÓRIO DE FIBRA/FIBROCIMENTO  FORNECIMENTO E INSTALAÇÃO. AF_06/2016</v>
          </cell>
          <cell r="C3589" t="str">
            <v>M</v>
          </cell>
          <cell r="D3589">
            <v>22.49</v>
          </cell>
          <cell r="E3589" t="str">
            <v>INSTALACOES HIDRO SANITARIAS</v>
          </cell>
          <cell r="F3589" t="str">
            <v>FORNEC. E ASSENTAMENTO DE TUBOS P/INSTALACAO DOMICILIAR</v>
          </cell>
          <cell r="G3589" t="str">
            <v>SINAPI Abr/23</v>
          </cell>
        </row>
        <row r="3590">
          <cell r="A3590">
            <v>96729</v>
          </cell>
          <cell r="B3590" t="str">
            <v>TUBO, PPR, DN 32, CLASSE PN 25,  INSTALADO EM RESERVAÇÃO DE ÁGUA DE EDIFICAÇÃO QUE POSSUA RESERVATÓRIO DE FIBRA/FIBROCIMENTO  FORNECIMENTO E INSTALAÇÃO. AF_06/2016</v>
          </cell>
          <cell r="C3590" t="str">
            <v>M</v>
          </cell>
          <cell r="D3590">
            <v>29.41</v>
          </cell>
          <cell r="E3590" t="str">
            <v>INSTALACOES HIDRO SANITARIAS</v>
          </cell>
          <cell r="F3590" t="str">
            <v>FORNEC. E ASSENTAMENTO DE TUBOS P/INSTALACAO DOMICILIAR</v>
          </cell>
          <cell r="G3590" t="str">
            <v>SINAPI Abr/23</v>
          </cell>
        </row>
        <row r="3591">
          <cell r="A3591">
            <v>96730</v>
          </cell>
          <cell r="B3591" t="str">
            <v>TUBO, PPR, DN 40, CLASSE PN 25,  INSTALADO EM RESERVAÇÃO DE ÁGUA DE EDIFICAÇÃO QUE POSSUA RESERVATÓRIO DE FIBRA/FIBROCIMENTO  FORNECIMENTO E INSTALAÇÃO. AF_06/2016</v>
          </cell>
          <cell r="C3591" t="str">
            <v>M</v>
          </cell>
          <cell r="D3591">
            <v>37.61</v>
          </cell>
          <cell r="E3591" t="str">
            <v>INSTALACOES HIDRO SANITARIAS</v>
          </cell>
          <cell r="F3591" t="str">
            <v>FORNEC. E ASSENTAMENTO DE TUBOS P/INSTALACAO DOMICILIAR</v>
          </cell>
          <cell r="G3591" t="str">
            <v>SINAPI Abr/23</v>
          </cell>
        </row>
        <row r="3592">
          <cell r="A3592">
            <v>96731</v>
          </cell>
          <cell r="B3592" t="str">
            <v>TUBO, PPR, DN 50, CLASSE PN 25,  INSTALADO EM RESERVAÇÃO DE ÁGUA DE EDIFICAÇÃO QUE POSSUA RESERVATÓRIO DE FIBRA/FIBROCIMENTO  FORNECIMENTO E INSTALAÇÃO. AF_06/2016</v>
          </cell>
          <cell r="C3592" t="str">
            <v>M</v>
          </cell>
          <cell r="D3592">
            <v>58.46</v>
          </cell>
          <cell r="E3592" t="str">
            <v>INSTALACOES HIDRO SANITARIAS</v>
          </cell>
          <cell r="F3592" t="str">
            <v>FORNEC. E ASSENTAMENTO DE TUBOS P/INSTALACAO DOMICILIAR</v>
          </cell>
          <cell r="G3592" t="str">
            <v>SINAPI Abr/23</v>
          </cell>
        </row>
        <row r="3593">
          <cell r="A3593">
            <v>96732</v>
          </cell>
          <cell r="B3593" t="str">
            <v>TUBO, PPR, DN 63, CLASSE PN 25,  INSTALADO EM RESERVAÇÃO DE ÁGUA DE EDIFICAÇÃO QUE POSSUA RESERVATÓRIO DE FIBRA/FIBROCIMENTO  FORNECIMENTO E INSTALAÇÃO. AF_06/2016</v>
          </cell>
          <cell r="C3593" t="str">
            <v>M</v>
          </cell>
          <cell r="D3593">
            <v>90.24</v>
          </cell>
          <cell r="E3593" t="str">
            <v>INSTALACOES HIDRO SANITARIAS</v>
          </cell>
          <cell r="F3593" t="str">
            <v>FORNEC. E ASSENTAMENTO DE TUBOS P/INSTALACAO DOMICILIAR</v>
          </cell>
          <cell r="G3593" t="str">
            <v>SINAPI Abr/23</v>
          </cell>
        </row>
        <row r="3594">
          <cell r="A3594">
            <v>96733</v>
          </cell>
          <cell r="B3594" t="str">
            <v>TUBO, PPR, DN 75, CLASSE PN 25,  INSTALADO EM RESERVAÇÃO DE ÁGUA DE EDIFICAÇÃO QUE POSSUA RESERVATÓRIO DE FIBRA/FIBROCIMENTO  FORNECIMENTO E INSTALAÇÃO. AF_06/2016</v>
          </cell>
          <cell r="C3594" t="str">
            <v>M</v>
          </cell>
          <cell r="D3594">
            <v>126.36</v>
          </cell>
          <cell r="E3594" t="str">
            <v>INSTALACOES HIDRO SANITARIAS</v>
          </cell>
          <cell r="F3594" t="str">
            <v>FORNEC. E ASSENTAMENTO DE TUBOS P/INSTALACAO DOMICILIAR</v>
          </cell>
          <cell r="G3594" t="str">
            <v>SINAPI Abr/23</v>
          </cell>
        </row>
        <row r="3595">
          <cell r="A3595">
            <v>96734</v>
          </cell>
          <cell r="B3595" t="str">
            <v>TUBO, PPR, DN 90, CLASSE PN 25,  INSTALADO EM RESERVAÇÃO DE ÁGUA DE EDIFICAÇÃO QUE POSSUA RESERVATÓRIO DE FIBRA/FIBROCIMENTO  FORNECIMENTO E INSTALAÇÃO. AF_06/2016</v>
          </cell>
          <cell r="C3595" t="str">
            <v>M</v>
          </cell>
          <cell r="D3595">
            <v>197.49</v>
          </cell>
          <cell r="E3595" t="str">
            <v>INSTALACOES HIDRO SANITARIAS</v>
          </cell>
          <cell r="F3595" t="str">
            <v>FORNEC. E ASSENTAMENTO DE TUBOS P/INSTALACAO DOMICILIAR</v>
          </cell>
          <cell r="G3595" t="str">
            <v>SINAPI Abr/23</v>
          </cell>
        </row>
        <row r="3596">
          <cell r="A3596">
            <v>96735</v>
          </cell>
          <cell r="B3596" t="str">
            <v>TUBO, PPR, DN 110, CLASSE PN 25,  INSTALADO EM RESERVAÇÃO DE ÁGUA DE EDIFICAÇÃO QUE POSSUA RESERVATÓRIO DE FIBRA/FIBROCIMENTO  FORNECIMENTO E INSTALAÇÃO. AF_06/2016</v>
          </cell>
          <cell r="C3596" t="str">
            <v>M</v>
          </cell>
          <cell r="D3596">
            <v>262.58999999999997</v>
          </cell>
          <cell r="E3596" t="str">
            <v>INSTALACOES HIDRO SANITARIAS</v>
          </cell>
          <cell r="F3596" t="str">
            <v>FORNEC. E ASSENTAMENTO DE TUBOS P/INSTALACAO DOMICILIAR</v>
          </cell>
          <cell r="G3596" t="str">
            <v>SINAPI Abr/23</v>
          </cell>
        </row>
        <row r="3597">
          <cell r="A3597">
            <v>96798</v>
          </cell>
          <cell r="B3597" t="str">
            <v>TUBO, PEX, MONOCAMADA, DN 16, INSTALADO EM RAMAL/SUB-RAMAL OU DISTRIBUIÇÃO DE ÁGUA - FORNECIMENTO E INSTALAÇÃO. AF_02/2023</v>
          </cell>
          <cell r="C3597" t="str">
            <v>M</v>
          </cell>
          <cell r="D3597">
            <v>9.26</v>
          </cell>
          <cell r="E3597" t="str">
            <v>INSTALACOES HIDRO SANITARIAS</v>
          </cell>
          <cell r="F3597" t="str">
            <v>FORNEC. E ASSENTAMENTO DE TUBOS P/INSTALACAO DOMICILIAR</v>
          </cell>
          <cell r="G3597" t="str">
            <v>SINAPI Abr/23</v>
          </cell>
        </row>
        <row r="3598">
          <cell r="A3598">
            <v>96799</v>
          </cell>
          <cell r="B3598" t="str">
            <v>TUBO, PEX, MONOCAMADA, DN 20, INSTALADO EM RAMAL/SUB-RAMAL OU DISTRIBUIÇÃO DE ÁGUA - FORNECIMENTO E INSTALAÇÃO. AF_02/2023</v>
          </cell>
          <cell r="C3598" t="str">
            <v>M</v>
          </cell>
          <cell r="D3598">
            <v>11.86</v>
          </cell>
          <cell r="E3598" t="str">
            <v>INSTALACOES HIDRO SANITARIAS</v>
          </cell>
          <cell r="F3598" t="str">
            <v>FORNEC. E ASSENTAMENTO DE TUBOS P/INSTALACAO DOMICILIAR</v>
          </cell>
          <cell r="G3598" t="str">
            <v>SINAPI Abr/23</v>
          </cell>
        </row>
        <row r="3599">
          <cell r="A3599">
            <v>96800</v>
          </cell>
          <cell r="B3599" t="str">
            <v>TUBO, PEX, MONOCAMADA, DN 25, INSTALADO EM RAMAL/SUB-RAMAL OU DISTRIBUIÇÃO DE ÁGUA - FORNECIMENTO E INSTALAÇÃO. AF_02/2023</v>
          </cell>
          <cell r="C3599" t="str">
            <v>M</v>
          </cell>
          <cell r="D3599">
            <v>16.149999999999999</v>
          </cell>
          <cell r="E3599" t="str">
            <v>INSTALACOES HIDRO SANITARIAS</v>
          </cell>
          <cell r="F3599" t="str">
            <v>FORNEC. E ASSENTAMENTO DE TUBOS P/INSTALACAO DOMICILIAR</v>
          </cell>
          <cell r="G3599" t="str">
            <v>SINAPI Abr/23</v>
          </cell>
        </row>
        <row r="3600">
          <cell r="A3600">
            <v>96801</v>
          </cell>
          <cell r="B3600" t="str">
            <v>TUBO, PEX, MONOCAMADA, DN 32, INSTALADO EM RAMAL/SUB-RAMAL OU DISTRIBUIÇÃO DE ÁGUA - FORNECIMENTO E INSTALAÇÃO. AF_02/2023</v>
          </cell>
          <cell r="C3600" t="str">
            <v>M</v>
          </cell>
          <cell r="D3600">
            <v>24.49</v>
          </cell>
          <cell r="E3600" t="str">
            <v>INSTALACOES HIDRO SANITARIAS</v>
          </cell>
          <cell r="F3600" t="str">
            <v>FORNEC. E ASSENTAMENTO DE TUBOS P/INSTALACAO DOMICILIAR</v>
          </cell>
          <cell r="G3600" t="str">
            <v>SINAPI Abr/23</v>
          </cell>
        </row>
        <row r="3601">
          <cell r="A3601">
            <v>97327</v>
          </cell>
          <cell r="B3601" t="str">
            <v>TUBO EM COBRE FLEXÍVEL, DN 1/4, COM ISOLAMENTO, INSTALADO EM RAMAL DE ALIMENTAÇÃO DE AR CONDICIONADO COM CONDENSADORA INDIVIDUAL   FORNECIMENTO E INSTALAÇÃO. AF_12/2015</v>
          </cell>
          <cell r="C3601" t="str">
            <v>M</v>
          </cell>
          <cell r="D3601">
            <v>25.77</v>
          </cell>
          <cell r="E3601" t="str">
            <v>INSTALACOES HIDRO SANITARIAS</v>
          </cell>
          <cell r="F3601" t="str">
            <v>FORNEC. E ASSENTAMENTO DE TUBOS P/INSTALACAO DOMICILIAR</v>
          </cell>
          <cell r="G3601" t="str">
            <v>SINAPI Abr/23</v>
          </cell>
        </row>
        <row r="3602">
          <cell r="A3602">
            <v>97328</v>
          </cell>
          <cell r="B3602" t="str">
            <v>TUBO EM COBRE FLEXÍVEL, DN 3/8", COM ISOLAMENTO, INSTALADO EM RAMAL DE ALIMENTAÇÃO DE AR CONDICIONADO COM CONDENSADORA INDIVIDUAL  FORNECIMENTO E INSTALAÇÃO. AF_12/2015</v>
          </cell>
          <cell r="C3602" t="str">
            <v>M</v>
          </cell>
          <cell r="D3602">
            <v>41.51</v>
          </cell>
          <cell r="E3602" t="str">
            <v>INSTALACOES HIDRO SANITARIAS</v>
          </cell>
          <cell r="F3602" t="str">
            <v>FORNEC. E ASSENTAMENTO DE TUBOS P/INSTALACAO DOMICILIAR</v>
          </cell>
          <cell r="G3602" t="str">
            <v>SINAPI Abr/23</v>
          </cell>
        </row>
        <row r="3603">
          <cell r="A3603">
            <v>97329</v>
          </cell>
          <cell r="B3603" t="str">
            <v>TUBO EM COBRE FLEXÍVEL, DN 1/2", COM ISOLAMENTO, INSTALADO EM RAMAL DE ALIMENTAÇÃO DE AR CONDICIONADO COM CONDENSADORA INDIVIDUAL  FORNECIMENTO E INSTALAÇÃO. AF_12/2015</v>
          </cell>
          <cell r="C3603" t="str">
            <v>M</v>
          </cell>
          <cell r="D3603">
            <v>53.21</v>
          </cell>
          <cell r="E3603" t="str">
            <v>INSTALACOES HIDRO SANITARIAS</v>
          </cell>
          <cell r="F3603" t="str">
            <v>FORNEC. E ASSENTAMENTO DE TUBOS P/INSTALACAO DOMICILIAR</v>
          </cell>
          <cell r="G3603" t="str">
            <v>SINAPI Abr/23</v>
          </cell>
        </row>
        <row r="3604">
          <cell r="A3604">
            <v>97330</v>
          </cell>
          <cell r="B3604" t="str">
            <v>TUBO EM COBRE FLEXÍVEL, DN 5/8", COM ISOLAMENTO, INSTALADO EM RAMAL DE ALIMENTAÇÃO DE AR CONDICIONADO COM CONDENSADORA INDIVIDUAL  FORNECIMENTO E INSTALAÇÃO. AF_12/2015</v>
          </cell>
          <cell r="C3604" t="str">
            <v>M</v>
          </cell>
          <cell r="D3604">
            <v>65.05</v>
          </cell>
          <cell r="E3604" t="str">
            <v>INSTALACOES HIDRO SANITARIAS</v>
          </cell>
          <cell r="F3604" t="str">
            <v>FORNEC. E ASSENTAMENTO DE TUBOS P/INSTALACAO DOMICILIAR</v>
          </cell>
          <cell r="G3604" t="str">
            <v>SINAPI Abr/23</v>
          </cell>
        </row>
        <row r="3605">
          <cell r="A3605">
            <v>97331</v>
          </cell>
          <cell r="B3605" t="str">
            <v>TUBO EM COBRE FLEXÍVEL, DN 1/4", COM ISOLAMENTO, INSTALADO EM RAMAL DE ALIMENTAÇÃO DE AR CONDICIONADO COM CONDENSADORA CENTRAL  FORNECIMENTO E INSTALAÇÃO. AF_12/2015</v>
          </cell>
          <cell r="C3605" t="str">
            <v>M</v>
          </cell>
          <cell r="D3605">
            <v>26.19</v>
          </cell>
          <cell r="E3605" t="str">
            <v>INSTALACOES HIDRO SANITARIAS</v>
          </cell>
          <cell r="F3605" t="str">
            <v>FORNEC. E ASSENTAMENTO DE TUBOS P/INSTALACAO DOMICILIAR</v>
          </cell>
          <cell r="G3605" t="str">
            <v>SINAPI Abr/23</v>
          </cell>
        </row>
        <row r="3606">
          <cell r="A3606">
            <v>97332</v>
          </cell>
          <cell r="B3606" t="str">
            <v>TUBO EM COBRE FLEXÍVEL, DN 3/8", COM ISOLAMENTO, INSTALADO EM RAMAL DE ALIMENTAÇÃO DE AR CONDICIONADO COM CONDENSADORA CENTRAL  FORNECIMENTO E INSTALAÇÃO. AF_12/2015</v>
          </cell>
          <cell r="C3606" t="str">
            <v>M</v>
          </cell>
          <cell r="D3606">
            <v>41.99</v>
          </cell>
          <cell r="E3606" t="str">
            <v>INSTALACOES HIDRO SANITARIAS</v>
          </cell>
          <cell r="F3606" t="str">
            <v>FORNEC. E ASSENTAMENTO DE TUBOS P/INSTALACAO DOMICILIAR</v>
          </cell>
          <cell r="G3606" t="str">
            <v>SINAPI Abr/23</v>
          </cell>
        </row>
        <row r="3607">
          <cell r="A3607">
            <v>97333</v>
          </cell>
          <cell r="B3607" t="str">
            <v>TUBO EM COBRE FLEXÍVEL, DN 1/2", COM ISOLAMENTO, INSTALADO EM RAMAL DE ALIMENTAÇÃO DE AR CONDICIONADO COM CONDENSADORA CENTRAL  FORNECIMENTO E INSTALAÇÃO. AF_12/2015</v>
          </cell>
          <cell r="C3607" t="str">
            <v>M</v>
          </cell>
          <cell r="D3607">
            <v>53.8</v>
          </cell>
          <cell r="E3607" t="str">
            <v>INSTALACOES HIDRO SANITARIAS</v>
          </cell>
          <cell r="F3607" t="str">
            <v>FORNEC. E ASSENTAMENTO DE TUBOS P/INSTALACAO DOMICILIAR</v>
          </cell>
          <cell r="G3607" t="str">
            <v>SINAPI Abr/23</v>
          </cell>
        </row>
        <row r="3608">
          <cell r="A3608">
            <v>97334</v>
          </cell>
          <cell r="B3608" t="str">
            <v>TUBO EM COBRE FLEXÍVEL, DN 5/8, COM ISOLAMENTO, INSTALADO EM RAMAL DE ALIMENTAÇÃO DE AR CONDICIONADO COM CONDENSADORA CENTRAL   FORNECIMENTO E INSTALAÇÃO. AF_12/2015</v>
          </cell>
          <cell r="C3608" t="str">
            <v>M</v>
          </cell>
          <cell r="D3608">
            <v>65.7</v>
          </cell>
          <cell r="E3608" t="str">
            <v>INSTALACOES HIDRO SANITARIAS</v>
          </cell>
          <cell r="F3608" t="str">
            <v>FORNEC. E ASSENTAMENTO DE TUBOS P/INSTALACAO DOMICILIAR</v>
          </cell>
          <cell r="G3608" t="str">
            <v>SINAPI Abr/23</v>
          </cell>
        </row>
        <row r="3609">
          <cell r="A3609">
            <v>97335</v>
          </cell>
          <cell r="B3609" t="str">
            <v>TUBO EM COBRE RÍGIDO, DN 22 MM, CLASSE A, SEM ISOLAMENTO, INSTALADO EM PRUMADA DE GÁS COMBUSTÍVEL - FORNECIMENTO E INSTALAÇÃO. AF_04/2022</v>
          </cell>
          <cell r="C3609" t="str">
            <v>M</v>
          </cell>
          <cell r="D3609">
            <v>79.78</v>
          </cell>
          <cell r="E3609" t="str">
            <v>INSTALACOES HIDRO SANITARIAS</v>
          </cell>
          <cell r="F3609" t="str">
            <v>FORNEC. E ASSENTAMENTO DE TUBOS P/INSTALACAO DOMICILIAR</v>
          </cell>
          <cell r="G3609" t="str">
            <v>SINAPI Abr/23</v>
          </cell>
        </row>
        <row r="3610">
          <cell r="A3610">
            <v>97336</v>
          </cell>
          <cell r="B3610" t="str">
            <v>TUBO EM COBRE RÍGIDO, DN 28 MM, CLASSE A, SEM ISOLAMENTO, INSTALADO EM PRUMADA DE GÁS COMBUSTÍVEL - FORNECIMENTO E INSTALAÇÃO. AF_04/2022</v>
          </cell>
          <cell r="C3610" t="str">
            <v>M</v>
          </cell>
          <cell r="D3610">
            <v>101.55</v>
          </cell>
          <cell r="E3610" t="str">
            <v>INSTALACOES HIDRO SANITARIAS</v>
          </cell>
          <cell r="F3610" t="str">
            <v>FORNEC. E ASSENTAMENTO DE TUBOS P/INSTALACAO DOMICILIAR</v>
          </cell>
          <cell r="G3610" t="str">
            <v>SINAPI Abr/23</v>
          </cell>
        </row>
        <row r="3611">
          <cell r="A3611">
            <v>97337</v>
          </cell>
          <cell r="B3611" t="str">
            <v>TUBO EM COBRE RÍGIDO, DN 35 MM, CLASSE A, SEM ISOLAMENTO, INSTALADO EM PRUMADA DE GÁS COMBUSTÍVEL - FORNECIMENTO E INSTALAÇÃO. AF_04/2022</v>
          </cell>
          <cell r="C3611" t="str">
            <v>M</v>
          </cell>
          <cell r="D3611">
            <v>152.54</v>
          </cell>
          <cell r="E3611" t="str">
            <v>INSTALACOES HIDRO SANITARIAS</v>
          </cell>
          <cell r="F3611" t="str">
            <v>FORNEC. E ASSENTAMENTO DE TUBOS P/INSTALACAO DOMICILIAR</v>
          </cell>
          <cell r="G3611" t="str">
            <v>SINAPI Abr/23</v>
          </cell>
        </row>
        <row r="3612">
          <cell r="A3612">
            <v>97338</v>
          </cell>
          <cell r="B3612" t="str">
            <v>TUBO EM COBRE RÍGIDO, DN 42 MM, CLASSE A, SEM ISOLAMENTO, INSTALADO EM PRUMADA DE GÁS COMBUSTÍVEL - FORNECIMENTO E INSTALAÇÃO. AF_04/2022</v>
          </cell>
          <cell r="C3612" t="str">
            <v>M</v>
          </cell>
          <cell r="D3612">
            <v>183.54</v>
          </cell>
          <cell r="E3612" t="str">
            <v>INSTALACOES HIDRO SANITARIAS</v>
          </cell>
          <cell r="F3612" t="str">
            <v>FORNEC. E ASSENTAMENTO DE TUBOS P/INSTALACAO DOMICILIAR</v>
          </cell>
          <cell r="G3612" t="str">
            <v>SINAPI Abr/23</v>
          </cell>
        </row>
        <row r="3613">
          <cell r="A3613">
            <v>97339</v>
          </cell>
          <cell r="B3613" t="str">
            <v>TUBO EM COBRE RÍGIDO, DN 54 MM, CLASSE A, SEM ISOLAMENTO, INSTALADO EM PRUMADA DE GÁS COMBUSTÍVEL - FORNECIMENTO E INSTALAÇÃO. AF_04/2022</v>
          </cell>
          <cell r="C3613" t="str">
            <v>M</v>
          </cell>
          <cell r="D3613">
            <v>197.93</v>
          </cell>
          <cell r="E3613" t="str">
            <v>INSTALACOES HIDRO SANITARIAS</v>
          </cell>
          <cell r="F3613" t="str">
            <v>FORNEC. E ASSENTAMENTO DE TUBOS P/INSTALACAO DOMICILIAR</v>
          </cell>
          <cell r="G3613" t="str">
            <v>SINAPI Abr/23</v>
          </cell>
        </row>
        <row r="3614">
          <cell r="A3614">
            <v>97340</v>
          </cell>
          <cell r="B3614" t="str">
            <v>TUBO EM COBRE RÍGIDO, DN 66 MM, CLASSE A, SEM ISOLAMENTO, INSTALADO EM PRUMADA DE GÁS COMBUSTÍVEL - FORNECIMENTO E INSTALAÇÃO. AF_04/2022</v>
          </cell>
          <cell r="C3614" t="str">
            <v>M</v>
          </cell>
          <cell r="D3614">
            <v>199.45</v>
          </cell>
          <cell r="E3614" t="str">
            <v>INSTALACOES HIDRO SANITARIAS</v>
          </cell>
          <cell r="F3614" t="str">
            <v>FORNEC. E ASSENTAMENTO DE TUBOS P/INSTALACAO DOMICILIAR</v>
          </cell>
          <cell r="G3614" t="str">
            <v>SINAPI Abr/23</v>
          </cell>
        </row>
        <row r="3615">
          <cell r="A3615">
            <v>97347</v>
          </cell>
          <cell r="B3615" t="str">
            <v>TUBO EM COBRE RÍGIDO, DN 22 MM, CLASSE I, SEM ISOLAMENTO, INSTALADO EM PRUMADA  FORNECIMENTO E INSTALAÇÃO. AF_12/2015</v>
          </cell>
          <cell r="C3615" t="str">
            <v>M</v>
          </cell>
          <cell r="D3615">
            <v>96.04</v>
          </cell>
          <cell r="E3615" t="str">
            <v>INSTALACOES HIDRO SANITARIAS</v>
          </cell>
          <cell r="F3615" t="str">
            <v>FORNEC. E ASSENTAMENTO DE TUBOS P/INSTALACAO DOMICILIAR</v>
          </cell>
          <cell r="G3615" t="str">
            <v>SINAPI Abr/23</v>
          </cell>
        </row>
        <row r="3616">
          <cell r="A3616">
            <v>97348</v>
          </cell>
          <cell r="B3616" t="str">
            <v>TUBO EM COBRE RÍGIDO, DN 28 MM, CLASSE I, SEM ISOLAMENTO, INSTALADO EM PRUMADA  FORNECIMENTO E INSTALAÇÃO. AF_12/2015</v>
          </cell>
          <cell r="C3616" t="str">
            <v>M</v>
          </cell>
          <cell r="D3616">
            <v>132.53</v>
          </cell>
          <cell r="E3616" t="str">
            <v>INSTALACOES HIDRO SANITARIAS</v>
          </cell>
          <cell r="F3616" t="str">
            <v>FORNEC. E ASSENTAMENTO DE TUBOS P/INSTALACAO DOMICILIAR</v>
          </cell>
          <cell r="G3616" t="str">
            <v>SINAPI Abr/23</v>
          </cell>
        </row>
        <row r="3617">
          <cell r="A3617">
            <v>97349</v>
          </cell>
          <cell r="B3617" t="str">
            <v>TUBO EM COBRE RÍGIDO, DN 35 MM, CLASSE I, SEM ISOLAMENTO, INSTALADO EM PRUMADA  FORNECIMENTO E INSTALAÇÃO. AF_12/2015</v>
          </cell>
          <cell r="C3617" t="str">
            <v>M</v>
          </cell>
          <cell r="D3617">
            <v>190.81</v>
          </cell>
          <cell r="E3617" t="str">
            <v>INSTALACOES HIDRO SANITARIAS</v>
          </cell>
          <cell r="F3617" t="str">
            <v>FORNEC. E ASSENTAMENTO DE TUBOS P/INSTALACAO DOMICILIAR</v>
          </cell>
          <cell r="G3617" t="str">
            <v>SINAPI Abr/23</v>
          </cell>
        </row>
        <row r="3618">
          <cell r="A3618">
            <v>97350</v>
          </cell>
          <cell r="B3618" t="str">
            <v>TUBO EM COBRE RÍGIDO, DN 42 MM, CLASSE I, SEM ISOLAMENTO, INSTALADO EM PRUMADA  FORNECIMENTO E INSTALAÇÃO. AF_12/2015</v>
          </cell>
          <cell r="C3618" t="str">
            <v>M</v>
          </cell>
          <cell r="D3618">
            <v>231.61</v>
          </cell>
          <cell r="E3618" t="str">
            <v>INSTALACOES HIDRO SANITARIAS</v>
          </cell>
          <cell r="F3618" t="str">
            <v>FORNEC. E ASSENTAMENTO DE TUBOS P/INSTALACAO DOMICILIAR</v>
          </cell>
          <cell r="G3618" t="str">
            <v>SINAPI Abr/23</v>
          </cell>
        </row>
        <row r="3619">
          <cell r="A3619">
            <v>97351</v>
          </cell>
          <cell r="B3619" t="str">
            <v>TUBO EM COBRE RÍGIDO, DN 54 MM, CLASSE I, SEM ISOLAMENTO, INSTALADO EM PRUMADA  FORNECIMENTO E INSTALAÇÃO. AF_12/2015</v>
          </cell>
          <cell r="C3619" t="str">
            <v>M</v>
          </cell>
          <cell r="D3619">
            <v>320.08</v>
          </cell>
          <cell r="E3619" t="str">
            <v>INSTALACOES HIDRO SANITARIAS</v>
          </cell>
          <cell r="F3619" t="str">
            <v>FORNEC. E ASSENTAMENTO DE TUBOS P/INSTALACAO DOMICILIAR</v>
          </cell>
          <cell r="G3619" t="str">
            <v>SINAPI Abr/23</v>
          </cell>
        </row>
        <row r="3620">
          <cell r="A3620">
            <v>97352</v>
          </cell>
          <cell r="B3620" t="str">
            <v>TUBO EM COBRE RÍGIDO, DN 66 MM, CLASSE I, SEM ISOLAMENTO, INSTALADO EM PRUMADA  FORNECIMENTO E INSTALAÇÃO. AF_12/2015</v>
          </cell>
          <cell r="C3620" t="str">
            <v>M</v>
          </cell>
          <cell r="D3620">
            <v>414.64</v>
          </cell>
          <cell r="E3620" t="str">
            <v>INSTALACOES HIDRO SANITARIAS</v>
          </cell>
          <cell r="F3620" t="str">
            <v>FORNEC. E ASSENTAMENTO DE TUBOS P/INSTALACAO DOMICILIAR</v>
          </cell>
          <cell r="G3620" t="str">
            <v>SINAPI Abr/23</v>
          </cell>
        </row>
        <row r="3621">
          <cell r="A3621">
            <v>97353</v>
          </cell>
          <cell r="B3621" t="str">
            <v>TUBO EM COBRE RÍGIDO, DN 15 MM, CLASSE I, SEM ISOLAMENTO, INSTALADO EM RAMAL DE DISTRIBUIÇÃO  FORNECIMENTO E INSTALAÇÃO. AF_12/2015</v>
          </cell>
          <cell r="C3621" t="str">
            <v>M</v>
          </cell>
          <cell r="D3621">
            <v>64.66</v>
          </cell>
          <cell r="E3621" t="str">
            <v>INSTALACOES HIDRO SANITARIAS</v>
          </cell>
          <cell r="F3621" t="str">
            <v>FORNEC. E ASSENTAMENTO DE TUBOS P/INSTALACAO DOMICILIAR</v>
          </cell>
          <cell r="G3621" t="str">
            <v>SINAPI Abr/23</v>
          </cell>
        </row>
        <row r="3622">
          <cell r="A3622">
            <v>97354</v>
          </cell>
          <cell r="B3622" t="str">
            <v>TUBO EM COBRE RÍGIDO, DN 22 MM, CLASSE I, SEM ISOLAMENTO, INSTALADO EM RAMAL DE DISTRIBUIÇÃO FORNECIMENTO E INSTALAÇÃO. AF_12/2015</v>
          </cell>
          <cell r="C3622" t="str">
            <v>M</v>
          </cell>
          <cell r="D3622">
            <v>101.83</v>
          </cell>
          <cell r="E3622" t="str">
            <v>INSTALACOES HIDRO SANITARIAS</v>
          </cell>
          <cell r="F3622" t="str">
            <v>FORNEC. E ASSENTAMENTO DE TUBOS P/INSTALACAO DOMICILIAR</v>
          </cell>
          <cell r="G3622" t="str">
            <v>SINAPI Abr/23</v>
          </cell>
        </row>
        <row r="3623">
          <cell r="A3623">
            <v>97355</v>
          </cell>
          <cell r="B3623" t="str">
            <v>TUBO EM COBRE RÍGIDO, DN 28 MM, CLASSE I, SEM ISOLAMENTO, INSTALADO EM RAMAL DE DISTRIBUIÇÃO FORNECIMENTO E INSTALAÇÃO. AF_12/2015</v>
          </cell>
          <cell r="C3623" t="str">
            <v>M</v>
          </cell>
          <cell r="D3623">
            <v>138.72999999999999</v>
          </cell>
          <cell r="E3623" t="str">
            <v>INSTALACOES HIDRO SANITARIAS</v>
          </cell>
          <cell r="F3623" t="str">
            <v>FORNEC. E ASSENTAMENTO DE TUBOS P/INSTALACAO DOMICILIAR</v>
          </cell>
          <cell r="G3623" t="str">
            <v>SINAPI Abr/23</v>
          </cell>
        </row>
        <row r="3624">
          <cell r="A3624">
            <v>97356</v>
          </cell>
          <cell r="B3624" t="str">
            <v>TUBO EM COBRE RÍGIDO, DN 15 MM, CLASSE I, SEM ISOLAMENTO, INSTALADO EM RAMAL E SUB-RAMAL  FORNECIMENTO E INSTALAÇÃO. AF_12/2015</v>
          </cell>
          <cell r="C3624" t="str">
            <v>M</v>
          </cell>
          <cell r="D3624">
            <v>77.36</v>
          </cell>
          <cell r="E3624" t="str">
            <v>INSTALACOES HIDRO SANITARIAS</v>
          </cell>
          <cell r="F3624" t="str">
            <v>FORNEC. E ASSENTAMENTO DE TUBOS P/INSTALACAO DOMICILIAR</v>
          </cell>
          <cell r="G3624" t="str">
            <v>SINAPI Abr/23</v>
          </cell>
        </row>
        <row r="3625">
          <cell r="A3625">
            <v>97357</v>
          </cell>
          <cell r="B3625" t="str">
            <v>TUBO EM COBRE RÍGIDO, DN 22 MM, CLASSE I, SEM ISOLAMENTO, INSTALADO EM RAMAL E SUB-RAMAL  FORNECIMENTO E INSTALAÇÃO. AF_12/2015</v>
          </cell>
          <cell r="C3625" t="str">
            <v>M</v>
          </cell>
          <cell r="D3625">
            <v>123.65</v>
          </cell>
          <cell r="E3625" t="str">
            <v>INSTALACOES HIDRO SANITARIAS</v>
          </cell>
          <cell r="F3625" t="str">
            <v>FORNEC. E ASSENTAMENTO DE TUBOS P/INSTALACAO DOMICILIAR</v>
          </cell>
          <cell r="G3625" t="str">
            <v>SINAPI Abr/23</v>
          </cell>
        </row>
        <row r="3626">
          <cell r="A3626">
            <v>97358</v>
          </cell>
          <cell r="B3626" t="str">
            <v>TUBO EM COBRE RÍGIDO, DN 28 MM, CLASSE I, SEM ISOLAMENTO, INSTALADO EM RAMAL E SUB-RAMAL  FORNECIMENTO E INSTALAÇÃO. AF_12/2015</v>
          </cell>
          <cell r="C3626" t="str">
            <v>M</v>
          </cell>
          <cell r="D3626">
            <v>168.48</v>
          </cell>
          <cell r="E3626" t="str">
            <v>INSTALACOES HIDRO SANITARIAS</v>
          </cell>
          <cell r="F3626" t="str">
            <v>FORNEC. E ASSENTAMENTO DE TUBOS P/INSTALACAO DOMICILIAR</v>
          </cell>
          <cell r="G3626" t="str">
            <v>SINAPI Abr/23</v>
          </cell>
        </row>
        <row r="3627">
          <cell r="A3627">
            <v>97498</v>
          </cell>
          <cell r="B3627" t="str">
            <v>TUBO DE AÇO GALVANIZADO COM COSTURA, CLASSE MÉDIA, DN 25 (1"), CONEXÃO ROSQUEADA, INSTALADO EM REDE DE ALIMENTAÇÃO PARA HIDRANTE - FORNECIMENTO E INSTALAÇÃO. AF_10/2020</v>
          </cell>
          <cell r="C3627" t="str">
            <v>M</v>
          </cell>
          <cell r="D3627">
            <v>49.56</v>
          </cell>
          <cell r="E3627" t="str">
            <v>INSTALACOES HIDRO SANITARIAS</v>
          </cell>
          <cell r="F3627" t="str">
            <v>FORNEC. E ASSENTAMENTO DE TUBOS P/INSTALACAO DOMICILIAR</v>
          </cell>
          <cell r="G3627" t="str">
            <v>SINAPI Abr/23</v>
          </cell>
        </row>
        <row r="3628">
          <cell r="A3628">
            <v>97535</v>
          </cell>
          <cell r="B3628" t="str">
            <v>TUBO DE AÇO GALVANIZADO COM COSTURA, CLASSE MÉDIA, CONEXÃO ROSQUEADA, DN 25 (1"), INSTALADO EM REDE DE ALIMENTAÇÃO PARA SPRINKLER - FORNECIMENTO E INSTALAÇÃO. AF_10/2020</v>
          </cell>
          <cell r="C3628" t="str">
            <v>M</v>
          </cell>
          <cell r="D3628">
            <v>55.34</v>
          </cell>
          <cell r="E3628" t="str">
            <v>INSTALACOES HIDRO SANITARIAS</v>
          </cell>
          <cell r="F3628" t="str">
            <v>FORNEC. E ASSENTAMENTO DE TUBOS P/INSTALACAO DOMICILIAR</v>
          </cell>
          <cell r="G3628" t="str">
            <v>SINAPI Abr/23</v>
          </cell>
        </row>
        <row r="3629">
          <cell r="A3629">
            <v>97536</v>
          </cell>
          <cell r="B3629" t="str">
            <v>TUBO DE AÇO GALVANIZADO COM COSTURA, CLASSE MÉDIA, CONEXÃO ROSQUEADA, DN 25 (1"), INSTALADO EM RAMAIS  E SUB-RAMAIS DE GÁS - FORNECIMENTO E INSTALAÇÃO. AF_10/2020</v>
          </cell>
          <cell r="C3629" t="str">
            <v>M</v>
          </cell>
          <cell r="D3629">
            <v>68.64</v>
          </cell>
          <cell r="E3629" t="str">
            <v>INSTALACOES HIDRO SANITARIAS</v>
          </cell>
          <cell r="F3629" t="str">
            <v>FORNEC. E ASSENTAMENTO DE TUBOS P/INSTALACAO DOMICILIAR</v>
          </cell>
          <cell r="G3629" t="str">
            <v>SINAPI Abr/23</v>
          </cell>
        </row>
        <row r="3630">
          <cell r="A3630">
            <v>100788</v>
          </cell>
          <cell r="B3630" t="str">
            <v>KIT CAVALETE PARA GÁS - SEM MEDIDOR OU REGULADOR - ENTRADA INDIVIDUAL PRINCIPAL, EM AÇO GALVANIZADO DN 15 E 25 MM (1/2" E 1") - FORNECIMENTO E INSTALAÇÃO. AF_01/2020</v>
          </cell>
          <cell r="C3630" t="str">
            <v>UN</v>
          </cell>
          <cell r="D3630">
            <v>688.7</v>
          </cell>
          <cell r="E3630" t="str">
            <v>INSTALACOES HIDRO SANITARIAS</v>
          </cell>
          <cell r="F3630" t="str">
            <v>FORNEC. E ASSENTAMENTO DE TUBOS P/INSTALACAO DOMICILIAR</v>
          </cell>
          <cell r="G3630" t="str">
            <v>SINAPI Abr/23</v>
          </cell>
        </row>
        <row r="3631">
          <cell r="A3631">
            <v>100791</v>
          </cell>
          <cell r="B3631" t="str">
            <v>TUBO, PEX, MULTICAMADA, DN 16, INSTALADO EM IMPLANTAÇÃO DE INSTALAÇÕES DE GÁS - FORNECIMENTO E INSTALAÇÃO. AF_01/2020</v>
          </cell>
          <cell r="C3631" t="str">
            <v>M</v>
          </cell>
          <cell r="D3631">
            <v>20.07</v>
          </cell>
          <cell r="E3631" t="str">
            <v>INSTALACOES HIDRO SANITARIAS</v>
          </cell>
          <cell r="F3631" t="str">
            <v>FORNEC. E ASSENTAMENTO DE TUBOS P/INSTALACAO DOMICILIAR</v>
          </cell>
          <cell r="G3631" t="str">
            <v>SINAPI Abr/23</v>
          </cell>
        </row>
        <row r="3632">
          <cell r="A3632">
            <v>100792</v>
          </cell>
          <cell r="B3632" t="str">
            <v>TUBO, PEX, MULTICAMADA, DN 20, INSTALADO EM IMPLANTAÇÃO DE INSTALAÇÕES DE GÁS - FORNECIMENTO E INSTALAÇÃO. AF_01/2020</v>
          </cell>
          <cell r="C3632" t="str">
            <v>M</v>
          </cell>
          <cell r="D3632">
            <v>28.71</v>
          </cell>
          <cell r="E3632" t="str">
            <v>INSTALACOES HIDRO SANITARIAS</v>
          </cell>
          <cell r="F3632" t="str">
            <v>FORNEC. E ASSENTAMENTO DE TUBOS P/INSTALACAO DOMICILIAR</v>
          </cell>
          <cell r="G3632" t="str">
            <v>SINAPI Abr/23</v>
          </cell>
        </row>
        <row r="3633">
          <cell r="A3633">
            <v>100793</v>
          </cell>
          <cell r="B3633" t="str">
            <v>TUBO, PEX, MULTICAMADA, DN 26, INSTALADO EM IMPLANTAÇÃO DE INSTALAÇÕES DE GÁS - FORNECIMENTO E INSTALAÇÃO. AF_01/2020</v>
          </cell>
          <cell r="C3633" t="str">
            <v>M</v>
          </cell>
          <cell r="D3633">
            <v>37.71</v>
          </cell>
          <cell r="E3633" t="str">
            <v>INSTALACOES HIDRO SANITARIAS</v>
          </cell>
          <cell r="F3633" t="str">
            <v>FORNEC. E ASSENTAMENTO DE TUBOS P/INSTALACAO DOMICILIAR</v>
          </cell>
          <cell r="G3633" t="str">
            <v>SINAPI Abr/23</v>
          </cell>
        </row>
        <row r="3634">
          <cell r="A3634">
            <v>100794</v>
          </cell>
          <cell r="B3634" t="str">
            <v>TUBO, PEX, MULTICAMADA, DN 32, INSTALADO EM IMPLANTAÇÃO DE INSTALAÇÕES DE GÁS - FORNECIMENTO E INSTALAÇÃO. AF_01/2020</v>
          </cell>
          <cell r="C3634" t="str">
            <v>M</v>
          </cell>
          <cell r="D3634">
            <v>50.43</v>
          </cell>
          <cell r="E3634" t="str">
            <v>INSTALACOES HIDRO SANITARIAS</v>
          </cell>
          <cell r="F3634" t="str">
            <v>FORNEC. E ASSENTAMENTO DE TUBOS P/INSTALACAO DOMICILIAR</v>
          </cell>
          <cell r="G3634" t="str">
            <v>SINAPI Abr/23</v>
          </cell>
        </row>
        <row r="3635">
          <cell r="A3635">
            <v>100799</v>
          </cell>
          <cell r="B3635" t="str">
            <v>TUBO, PEX, MULTICAMADA, COM TUBO LUVA, DN 16, INSTALADO EM IMPLANTAÇÃO DE INSTALAÇÕES DE GÁS - FORNECIMENTO E INSTALAÇÃO. AF_01/2020</v>
          </cell>
          <cell r="C3635" t="str">
            <v>M</v>
          </cell>
          <cell r="D3635">
            <v>20.65</v>
          </cell>
          <cell r="E3635" t="str">
            <v>INSTALACOES HIDRO SANITARIAS</v>
          </cell>
          <cell r="F3635" t="str">
            <v>FORNEC. E ASSENTAMENTO DE TUBOS P/INSTALACAO DOMICILIAR</v>
          </cell>
          <cell r="G3635" t="str">
            <v>SINAPI Abr/23</v>
          </cell>
        </row>
        <row r="3636">
          <cell r="A3636">
            <v>100800</v>
          </cell>
          <cell r="B3636" t="str">
            <v>TUBO, PEX, MULTICAMADA, COM TUBO LUVA, DN 20, INSTALADO EM IMPLANTAÇÃO DE INSTALAÇÕES DE GÁS - FORNECIMENTO E INSTALAÇÃO. AF_01/2020</v>
          </cell>
          <cell r="C3636" t="str">
            <v>M</v>
          </cell>
          <cell r="D3636">
            <v>29.29</v>
          </cell>
          <cell r="E3636" t="str">
            <v>INSTALACOES HIDRO SANITARIAS</v>
          </cell>
          <cell r="F3636" t="str">
            <v>FORNEC. E ASSENTAMENTO DE TUBOS P/INSTALACAO DOMICILIAR</v>
          </cell>
          <cell r="G3636" t="str">
            <v>SINAPI Abr/23</v>
          </cell>
        </row>
        <row r="3637">
          <cell r="A3637">
            <v>100801</v>
          </cell>
          <cell r="B3637" t="str">
            <v>TUBO, PEX, MULTICAMADA, COM TUBO LUVA, DN 26, INSTALADO EM IMPLANTAÇÃO DE INSTALAÇÕES DE GÁS - FORNECIMENTO E INSTALAÇÃO. AF_01/2020</v>
          </cell>
          <cell r="C3637" t="str">
            <v>M</v>
          </cell>
          <cell r="D3637">
            <v>38.299999999999997</v>
          </cell>
          <cell r="E3637" t="str">
            <v>INSTALACOES HIDRO SANITARIAS</v>
          </cell>
          <cell r="F3637" t="str">
            <v>FORNEC. E ASSENTAMENTO DE TUBOS P/INSTALACAO DOMICILIAR</v>
          </cell>
          <cell r="G3637" t="str">
            <v>SINAPI Abr/23</v>
          </cell>
        </row>
        <row r="3638">
          <cell r="A3638">
            <v>100802</v>
          </cell>
          <cell r="B3638" t="str">
            <v>TUBO, PEX, MULTICAMADA, COM TUBO LUVA, DN 32, INSTALADO EM IMPLANTAÇÃO DE INSTALAÇÕES DE GÁS - FORNECIMENTO E INSTALAÇÃO. AF_01/2020</v>
          </cell>
          <cell r="C3638" t="str">
            <v>M</v>
          </cell>
          <cell r="D3638">
            <v>51.01</v>
          </cell>
          <cell r="E3638" t="str">
            <v>INSTALACOES HIDRO SANITARIAS</v>
          </cell>
          <cell r="F3638" t="str">
            <v>FORNEC. E ASSENTAMENTO DE TUBOS P/INSTALACAO DOMICILIAR</v>
          </cell>
          <cell r="G3638" t="str">
            <v>SINAPI Abr/23</v>
          </cell>
        </row>
        <row r="3639">
          <cell r="A3639">
            <v>100803</v>
          </cell>
          <cell r="B3639" t="str">
            <v>TUBO, PEX, MULTICAMADA, DN 16, INSTALADO EM RAMAL INTERNO DE INSTALAÇÕES DE GÁS - FORNECIMENTO E INSTALAÇÃO. AF_01/2020</v>
          </cell>
          <cell r="C3639" t="str">
            <v>M</v>
          </cell>
          <cell r="D3639">
            <v>18.87</v>
          </cell>
          <cell r="E3639" t="str">
            <v>INSTALACOES HIDRO SANITARIAS</v>
          </cell>
          <cell r="F3639" t="str">
            <v>FORNEC. E ASSENTAMENTO DE TUBOS P/INSTALACAO DOMICILIAR</v>
          </cell>
          <cell r="G3639" t="str">
            <v>SINAPI Abr/23</v>
          </cell>
        </row>
        <row r="3640">
          <cell r="A3640">
            <v>100804</v>
          </cell>
          <cell r="B3640" t="str">
            <v>TUBO, PEX, MULTICAMADA, DN 20, INSTALADO EM RAMAL INTERNO DE INSTALAÇÕES DE GÁS - FORNECIMENTO E INSTALAÇÃO. AF_01/2020</v>
          </cell>
          <cell r="C3640" t="str">
            <v>M</v>
          </cell>
          <cell r="D3640">
            <v>27.29</v>
          </cell>
          <cell r="E3640" t="str">
            <v>INSTALACOES HIDRO SANITARIAS</v>
          </cell>
          <cell r="F3640" t="str">
            <v>FORNEC. E ASSENTAMENTO DE TUBOS P/INSTALACAO DOMICILIAR</v>
          </cell>
          <cell r="G3640" t="str">
            <v>SINAPI Abr/23</v>
          </cell>
        </row>
        <row r="3641">
          <cell r="A3641">
            <v>100805</v>
          </cell>
          <cell r="B3641" t="str">
            <v>TUBO, PEX, MULTICAMADA, DN 26, INSTALADO EM RAMAL INTERNO DE INSTALAÇÕES DE GÁS - FORNECIMENTO E INSTALAÇÃO. AF_01/2020</v>
          </cell>
          <cell r="C3641" t="str">
            <v>M</v>
          </cell>
          <cell r="D3641">
            <v>36.01</v>
          </cell>
          <cell r="E3641" t="str">
            <v>INSTALACOES HIDRO SANITARIAS</v>
          </cell>
          <cell r="F3641" t="str">
            <v>FORNEC. E ASSENTAMENTO DE TUBOS P/INSTALACAO DOMICILIAR</v>
          </cell>
          <cell r="G3641" t="str">
            <v>SINAPI Abr/23</v>
          </cell>
        </row>
        <row r="3642">
          <cell r="A3642">
            <v>100806</v>
          </cell>
          <cell r="B3642" t="str">
            <v>TUBO, PEX, MULTICAMADA, DN 32, INSTALADO EM RAMAL INTERNO DE INSTALAÇÕES DE GÁS - FORNECIMENTO E INSTALAÇÃO. AF_01/2020</v>
          </cell>
          <cell r="C3642" t="str">
            <v>M</v>
          </cell>
          <cell r="D3642">
            <v>48.35</v>
          </cell>
          <cell r="E3642" t="str">
            <v>INSTALACOES HIDRO SANITARIAS</v>
          </cell>
          <cell r="F3642" t="str">
            <v>FORNEC. E ASSENTAMENTO DE TUBOS P/INSTALACAO DOMICILIAR</v>
          </cell>
          <cell r="G3642" t="str">
            <v>SINAPI Abr/23</v>
          </cell>
        </row>
        <row r="3643">
          <cell r="A3643">
            <v>100807</v>
          </cell>
          <cell r="B3643" t="str">
            <v>TUBO, PEX, MULTICAMADA, COM TUBO LUVA, DN 16, INSTALADO EM RAMAL INTERNO DE INSTALAÇÕES DE GÁS - FORNECIMENTO E INSTALAÇÃO. AF_01/2020</v>
          </cell>
          <cell r="C3643" t="str">
            <v>M</v>
          </cell>
          <cell r="D3643">
            <v>27.45</v>
          </cell>
          <cell r="E3643" t="str">
            <v>INSTALACOES HIDRO SANITARIAS</v>
          </cell>
          <cell r="F3643" t="str">
            <v>FORNEC. E ASSENTAMENTO DE TUBOS P/INSTALACAO DOMICILIAR</v>
          </cell>
          <cell r="G3643" t="str">
            <v>SINAPI Abr/23</v>
          </cell>
        </row>
        <row r="3644">
          <cell r="A3644">
            <v>100808</v>
          </cell>
          <cell r="B3644" t="str">
            <v>TUBO, PEX, MULTICAMADA, COM TUBO LUVA, DN 20, INSTALADO EM RAMAL INTERNO DE INSTALAÇÕES DE GÁS - FORNECIMENTO E INSTALAÇÃO. AF_01/2020</v>
          </cell>
          <cell r="C3644" t="str">
            <v>M</v>
          </cell>
          <cell r="D3644">
            <v>37.36</v>
          </cell>
          <cell r="E3644" t="str">
            <v>INSTALACOES HIDRO SANITARIAS</v>
          </cell>
          <cell r="F3644" t="str">
            <v>FORNEC. E ASSENTAMENTO DE TUBOS P/INSTALACAO DOMICILIAR</v>
          </cell>
          <cell r="G3644" t="str">
            <v>SINAPI Abr/23</v>
          </cell>
        </row>
        <row r="3645">
          <cell r="A3645">
            <v>100809</v>
          </cell>
          <cell r="B3645" t="str">
            <v>TUBO, PEX, MULTICAMADA, COM TUBO LUVA, DN 26, INSTALADO EM RAMAL INTERNO DE INSTALAÇÕES DE GÁS - FORNECIMENTO E INSTALAÇÃO. AF_01/2020</v>
          </cell>
          <cell r="C3645" t="str">
            <v>M</v>
          </cell>
          <cell r="D3645">
            <v>47.95</v>
          </cell>
          <cell r="E3645" t="str">
            <v>INSTALACOES HIDRO SANITARIAS</v>
          </cell>
          <cell r="F3645" t="str">
            <v>FORNEC. E ASSENTAMENTO DE TUBOS P/INSTALACAO DOMICILIAR</v>
          </cell>
          <cell r="G3645" t="str">
            <v>SINAPI Abr/23</v>
          </cell>
        </row>
        <row r="3646">
          <cell r="A3646">
            <v>100810</v>
          </cell>
          <cell r="B3646" t="str">
            <v>TUBO, PEX, MULTICAMADA, COM TUBO LUVA, DN 32, INSTALADO EM RAMAL INTERNO DE INSTALAÇÕES DE GÁS - FORNECIMENTO E INSTALAÇÃO. AF_01/2020</v>
          </cell>
          <cell r="C3646" t="str">
            <v>M</v>
          </cell>
          <cell r="D3646">
            <v>62.89</v>
          </cell>
          <cell r="E3646" t="str">
            <v>INSTALACOES HIDRO SANITARIAS</v>
          </cell>
          <cell r="F3646" t="str">
            <v>FORNEC. E ASSENTAMENTO DE TUBOS P/INSTALACAO DOMICILIAR</v>
          </cell>
          <cell r="G3646" t="str">
            <v>SINAPI Abr/23</v>
          </cell>
        </row>
        <row r="3647">
          <cell r="A3647">
            <v>101918</v>
          </cell>
          <cell r="B3647" t="str">
            <v>TUBO DE AÇO GALVANIZADO COM COSTURA, CLASSE MÉDIA, DN 100 (4"), CONEXÃO ROSQUEADA, INSTALADO EM PRUMADAS - FORNECIMENTO E INSTALAÇÃO. AF_10/2020</v>
          </cell>
          <cell r="C3647" t="str">
            <v>M</v>
          </cell>
          <cell r="D3647">
            <v>230.71</v>
          </cell>
          <cell r="E3647" t="str">
            <v>INSTALACOES HIDRO SANITARIAS</v>
          </cell>
          <cell r="F3647" t="str">
            <v>FORNEC. E ASSENTAMENTO DE TUBOS P/INSTALACAO DOMICILIAR</v>
          </cell>
          <cell r="G3647" t="str">
            <v>SINAPI Abr/23</v>
          </cell>
        </row>
        <row r="3648">
          <cell r="A3648">
            <v>101919</v>
          </cell>
          <cell r="B3648" t="str">
            <v>UNIÃO, EM FERRO GALVANIZADO, 4", CONEXÃO ROSQUEADA, INSTALADO EM PRUMADAS - FORNECIMENTO E INSTALAÇÃO. AF_10/2020</v>
          </cell>
          <cell r="C3648" t="str">
            <v>UN</v>
          </cell>
          <cell r="D3648">
            <v>429.23</v>
          </cell>
          <cell r="E3648" t="str">
            <v>INSTALACOES HIDRO SANITARIAS</v>
          </cell>
          <cell r="F3648" t="str">
            <v>FORNEC. E ASSENTAMENTO DE TUBOS P/INSTALACAO DOMICILIAR</v>
          </cell>
          <cell r="G3648" t="str">
            <v>SINAPI Abr/23</v>
          </cell>
        </row>
        <row r="3649">
          <cell r="A3649">
            <v>101920</v>
          </cell>
          <cell r="B3649" t="str">
            <v>LUVA, EM FERRO GALVANIZADO, 4", CONEXÃO ROSQUEADA, INSTALADO EM PRUMADAS - FORNECIMENTO E INSTALAÇÃO. AF_10/2020</v>
          </cell>
          <cell r="C3649" t="str">
            <v>UN</v>
          </cell>
          <cell r="D3649">
            <v>208.23</v>
          </cell>
          <cell r="E3649" t="str">
            <v>INSTALACOES HIDRO SANITARIAS</v>
          </cell>
          <cell r="F3649" t="str">
            <v>FORNEC. E ASSENTAMENTO DE TUBOS P/INSTALACAO DOMICILIAR</v>
          </cell>
          <cell r="G3649" t="str">
            <v>SINAPI Abr/23</v>
          </cell>
        </row>
        <row r="3650">
          <cell r="A3650">
            <v>101921</v>
          </cell>
          <cell r="B3650" t="str">
            <v>LUVA DE REDUÇÃO, EM FERRO GALVANIZADO, 4" X 2 1/2", CONEXÃO ROSQUEADA, INSTALADO EM PRUMADAS - FORNECIMENTO E INSTALAÇÃO. AF_10/2020</v>
          </cell>
          <cell r="C3650" t="str">
            <v>UN</v>
          </cell>
          <cell r="D3650">
            <v>236.69</v>
          </cell>
          <cell r="E3650" t="str">
            <v>INSTALACOES HIDRO SANITARIAS</v>
          </cell>
          <cell r="F3650" t="str">
            <v>FORNEC. E ASSENTAMENTO DE TUBOS P/INSTALACAO DOMICILIAR</v>
          </cell>
          <cell r="G3650" t="str">
            <v>SINAPI Abr/23</v>
          </cell>
        </row>
        <row r="3651">
          <cell r="A3651">
            <v>101922</v>
          </cell>
          <cell r="B3651" t="str">
            <v>LUVA DE REDUÇÃO, EM FERRO GALVANIZADO, 4" X 2", CONEXÃO ROSQUEADA, INSTALADO EM PRUMADAS - FORNECIMENTO E INSTALAÇÃO. AF_10/2020</v>
          </cell>
          <cell r="C3651" t="str">
            <v>UN</v>
          </cell>
          <cell r="D3651">
            <v>236.69</v>
          </cell>
          <cell r="E3651" t="str">
            <v>INSTALACOES HIDRO SANITARIAS</v>
          </cell>
          <cell r="F3651" t="str">
            <v>FORNEC. E ASSENTAMENTO DE TUBOS P/INSTALACAO DOMICILIAR</v>
          </cell>
          <cell r="G3651" t="str">
            <v>SINAPI Abr/23</v>
          </cell>
        </row>
        <row r="3652">
          <cell r="A3652">
            <v>101923</v>
          </cell>
          <cell r="B3652" t="str">
            <v>LUVA DE REDUÇÃO, EM FERRO GALVANIZADO, 4" X 3", CONEXÃO ROSQUEADA, INSTALADO EM PRUMADAS - FORNECIMENTO E INSTALAÇÃO. AF_10/2020</v>
          </cell>
          <cell r="C3652" t="str">
            <v>UN</v>
          </cell>
          <cell r="D3652">
            <v>236.69</v>
          </cell>
          <cell r="E3652" t="str">
            <v>INSTALACOES HIDRO SANITARIAS</v>
          </cell>
          <cell r="F3652" t="str">
            <v>FORNEC. E ASSENTAMENTO DE TUBOS P/INSTALACAO DOMICILIAR</v>
          </cell>
          <cell r="G3652" t="str">
            <v>SINAPI Abr/23</v>
          </cell>
        </row>
        <row r="3653">
          <cell r="A3653">
            <v>101924</v>
          </cell>
          <cell r="B3653" t="str">
            <v>NIPLE, EM FERRO GALVANIZADO, 4", CONEXÃO ROSQUEADA, INSTALADO EM PRUMADAS - FORNECIMENTO E INSTALAÇÃO. AF_10/2020</v>
          </cell>
          <cell r="C3653" t="str">
            <v>UN</v>
          </cell>
          <cell r="D3653">
            <v>196.32</v>
          </cell>
          <cell r="E3653" t="str">
            <v>INSTALACOES HIDRO SANITARIAS</v>
          </cell>
          <cell r="F3653" t="str">
            <v>FORNEC. E ASSENTAMENTO DE TUBOS P/INSTALACAO DOMICILIAR</v>
          </cell>
          <cell r="G3653" t="str">
            <v>SINAPI Abr/23</v>
          </cell>
        </row>
        <row r="3654">
          <cell r="A3654">
            <v>101925</v>
          </cell>
          <cell r="B3654" t="str">
            <v>JOELHO 90°, EM FERRO GALVANIZADO, 4", CONEXÃO ROSQUEADA, INSTALADO EM PRUMADAS - FORNECIMENTO E INSTALAÇÃO. AF_10/2020</v>
          </cell>
          <cell r="C3654" t="str">
            <v>UN</v>
          </cell>
          <cell r="D3654">
            <v>327.32</v>
          </cell>
          <cell r="E3654" t="str">
            <v>INSTALACOES HIDRO SANITARIAS</v>
          </cell>
          <cell r="F3654" t="str">
            <v>FORNEC. E ASSENTAMENTO DE TUBOS P/INSTALACAO DOMICILIAR</v>
          </cell>
          <cell r="G3654" t="str">
            <v>SINAPI Abr/23</v>
          </cell>
        </row>
        <row r="3655">
          <cell r="A3655">
            <v>101926</v>
          </cell>
          <cell r="B3655" t="str">
            <v>TÊ, EM FERRO GALVANIZADO, 4", CONEXÃO ROSQUEADA, INSTALADO EM PRUMADAS - FORNECIMENTO E INSTALAÇÃO. AF_10/2020</v>
          </cell>
          <cell r="C3655" t="str">
            <v>UN</v>
          </cell>
          <cell r="D3655">
            <v>422.39</v>
          </cell>
          <cell r="E3655" t="str">
            <v>INSTALACOES HIDRO SANITARIAS</v>
          </cell>
          <cell r="F3655" t="str">
            <v>FORNEC. E ASSENTAMENTO DE TUBOS P/INSTALACAO DOMICILIAR</v>
          </cell>
          <cell r="G3655" t="str">
            <v>SINAPI Abr/23</v>
          </cell>
        </row>
        <row r="3656">
          <cell r="A3656">
            <v>101927</v>
          </cell>
          <cell r="B3656" t="str">
            <v>TUBO DE AÇO GALVANIZADO COM COSTURA, CLASSE MÉDIA, DN 100 (4"), CONEXÃO ROSQUEADA, INSTALADO EM REDE DE ALIMENTAÇÃO PARA HIDRANTE - FORNECIMENTO E INSTALAÇÃO. AF_10/2020</v>
          </cell>
          <cell r="C3656" t="str">
            <v>M</v>
          </cell>
          <cell r="D3656">
            <v>212.67</v>
          </cell>
          <cell r="E3656" t="str">
            <v>INSTALACOES HIDRO SANITARIAS</v>
          </cell>
          <cell r="F3656" t="str">
            <v>FORNEC. E ASSENTAMENTO DE TUBOS P/INSTALACAO DOMICILIAR</v>
          </cell>
          <cell r="G3656" t="str">
            <v>SINAPI Abr/23</v>
          </cell>
        </row>
        <row r="3657">
          <cell r="A3657">
            <v>101928</v>
          </cell>
          <cell r="B3657" t="str">
            <v>UNIÃO, EM FERRO GALVANIZADO, 4", CONEXÃO ROSQUEADA, INSTALADO EM REDE DE ALIMENTAÇÃO PARA HIDRANTE - FORNECIMENTO E INSTALAÇÃO. AF_10/2020</v>
          </cell>
          <cell r="C3657" t="str">
            <v>UN</v>
          </cell>
          <cell r="D3657">
            <v>436.13</v>
          </cell>
          <cell r="E3657" t="str">
            <v>INSTALACOES HIDRO SANITARIAS</v>
          </cell>
          <cell r="F3657" t="str">
            <v>FORNEC. E ASSENTAMENTO DE TUBOS P/INSTALACAO DOMICILIAR</v>
          </cell>
          <cell r="G3657" t="str">
            <v>SINAPI Abr/23</v>
          </cell>
        </row>
        <row r="3658">
          <cell r="A3658">
            <v>101929</v>
          </cell>
          <cell r="B3658" t="str">
            <v>LUVA, EM FERRO GALVANIZADO, 4", CONEXÃO ROSQUEADA, INSTALADO EM REDE DE ALIMENTAÇÃO PARA HIDRANTE - FORNECIMENTO E INSTALAÇÃO. AF_10/2020</v>
          </cell>
          <cell r="C3658" t="str">
            <v>UN</v>
          </cell>
          <cell r="D3658">
            <v>215.13</v>
          </cell>
          <cell r="E3658" t="str">
            <v>INSTALACOES HIDRO SANITARIAS</v>
          </cell>
          <cell r="F3658" t="str">
            <v>FORNEC. E ASSENTAMENTO DE TUBOS P/INSTALACAO DOMICILIAR</v>
          </cell>
          <cell r="G3658" t="str">
            <v>SINAPI Abr/23</v>
          </cell>
        </row>
        <row r="3659">
          <cell r="A3659">
            <v>101930</v>
          </cell>
          <cell r="B3659" t="str">
            <v>LUVA DE REDUÇÃO, EM FERRO GALVANIZADO, 4" X 2 1/2", CONEXÃO ROSQUEADA, INSTALADO EM REDE DE ALIMENTAÇÃO PARA HIDRANTE - FORNECIMENTO E INSTALAÇÃO. AF_10/2020</v>
          </cell>
          <cell r="C3659" t="str">
            <v>UN</v>
          </cell>
          <cell r="D3659">
            <v>243.59</v>
          </cell>
          <cell r="E3659" t="str">
            <v>INSTALACOES HIDRO SANITARIAS</v>
          </cell>
          <cell r="F3659" t="str">
            <v>FORNEC. E ASSENTAMENTO DE TUBOS P/INSTALACAO DOMICILIAR</v>
          </cell>
          <cell r="G3659" t="str">
            <v>SINAPI Abr/23</v>
          </cell>
        </row>
        <row r="3660">
          <cell r="A3660">
            <v>101931</v>
          </cell>
          <cell r="B3660" t="str">
            <v>LUVA DE REDUÇÃO, EM FERRO GALVANIZADO, 4" X 2", CONEXÃO ROSQUEADA, INSTALADO EM REDE DE ALIMENTAÇÃO PARA HIDRANTE - FORNECIMENTO E INSTALAÇÃO. AF_10/2020</v>
          </cell>
          <cell r="C3660" t="str">
            <v>UN</v>
          </cell>
          <cell r="D3660">
            <v>243.59</v>
          </cell>
          <cell r="E3660" t="str">
            <v>INSTALACOES HIDRO SANITARIAS</v>
          </cell>
          <cell r="F3660" t="str">
            <v>FORNEC. E ASSENTAMENTO DE TUBOS P/INSTALACAO DOMICILIAR</v>
          </cell>
          <cell r="G3660" t="str">
            <v>SINAPI Abr/23</v>
          </cell>
        </row>
        <row r="3661">
          <cell r="A3661">
            <v>101932</v>
          </cell>
          <cell r="B3661" t="str">
            <v>LUVA DE REDUÇÃO, EM FERRO GALVANIZADO, 4" X 3", CONEXÃO ROSQUEADA, INSTALADO EM REDE DE ALIMENTAÇÃO PARA HIDRANTE - FORNECIMENTO E INSTALAÇÃO. AF_10/2020</v>
          </cell>
          <cell r="C3661" t="str">
            <v>UN</v>
          </cell>
          <cell r="D3661">
            <v>243.59</v>
          </cell>
          <cell r="E3661" t="str">
            <v>INSTALACOES HIDRO SANITARIAS</v>
          </cell>
          <cell r="F3661" t="str">
            <v>FORNEC. E ASSENTAMENTO DE TUBOS P/INSTALACAO DOMICILIAR</v>
          </cell>
          <cell r="G3661" t="str">
            <v>SINAPI Abr/23</v>
          </cell>
        </row>
        <row r="3662">
          <cell r="A3662">
            <v>101933</v>
          </cell>
          <cell r="B3662" t="str">
            <v>NIPLE, EM FERRO GALVANIZADO, 4", CONEXÃO ROSQUEADA, INSTALADO EM REDE DE ALIMENTAÇÃO PARA HIDRANTE - FORNECIMENTO E INSTALAÇÃO. AF_10/2020</v>
          </cell>
          <cell r="C3662" t="str">
            <v>UN</v>
          </cell>
          <cell r="D3662">
            <v>203.22</v>
          </cell>
          <cell r="E3662" t="str">
            <v>INSTALACOES HIDRO SANITARIAS</v>
          </cell>
          <cell r="F3662" t="str">
            <v>FORNEC. E ASSENTAMENTO DE TUBOS P/INSTALACAO DOMICILIAR</v>
          </cell>
          <cell r="G3662" t="str">
            <v>SINAPI Abr/23</v>
          </cell>
        </row>
        <row r="3663">
          <cell r="A3663">
            <v>101934</v>
          </cell>
          <cell r="B3663" t="str">
            <v>JOELHO 90°, EM FERRO GALVANIZADO, 4", CONEXÃO ROSQUEADA, INSTALADO EM REDE DE ALIMENTAÇÃO PARA HIDRANTE - FORNECIMENTO E INSTALAÇÃO. AF_10/2020</v>
          </cell>
          <cell r="C3663" t="str">
            <v>UN</v>
          </cell>
          <cell r="D3663">
            <v>337.68</v>
          </cell>
          <cell r="E3663" t="str">
            <v>INSTALACOES HIDRO SANITARIAS</v>
          </cell>
          <cell r="F3663" t="str">
            <v>FORNEC. E ASSENTAMENTO DE TUBOS P/INSTALACAO DOMICILIAR</v>
          </cell>
          <cell r="G3663" t="str">
            <v>SINAPI Abr/23</v>
          </cell>
        </row>
        <row r="3664">
          <cell r="A3664">
            <v>101935</v>
          </cell>
          <cell r="B3664" t="str">
            <v>TÊ, EM FERRO GALVANIZADO, 4", CONEXÃO ROSQUEADA, INSTALADO EM REDE DE ALIMENTAÇÃO PARA HIDRANTE - FORNECIMENTO E INSTALAÇÃO. AF_10/2020</v>
          </cell>
          <cell r="C3664" t="str">
            <v>UN</v>
          </cell>
          <cell r="D3664">
            <v>436.21</v>
          </cell>
          <cell r="E3664" t="str">
            <v>INSTALACOES HIDRO SANITARIAS</v>
          </cell>
          <cell r="F3664" t="str">
            <v>FORNEC. E ASSENTAMENTO DE TUBOS P/INSTALACAO DOMICILIAR</v>
          </cell>
          <cell r="G3664" t="str">
            <v>SINAPI Abr/23</v>
          </cell>
        </row>
        <row r="3665">
          <cell r="A3665">
            <v>103802</v>
          </cell>
          <cell r="B3665" t="str">
            <v>TUBO EM COBRE RÍGIDO, DN 15 MM, CLASSE E, SEM ISOLAMENTO, INSTALADO EM RAMAL E SUB-RAMAL DE GÁS COMBUSTÍVEL - FORNECIMENTO E INSTALAÇÃO. AF_04/2022</v>
          </cell>
          <cell r="C3665" t="str">
            <v>M</v>
          </cell>
          <cell r="D3665">
            <v>41.54</v>
          </cell>
          <cell r="E3665" t="str">
            <v>INSTALACOES HIDRO SANITARIAS</v>
          </cell>
          <cell r="F3665" t="str">
            <v>FORNEC. E ASSENTAMENTO DE TUBOS P/INSTALACAO DOMICILIAR</v>
          </cell>
          <cell r="G3665" t="str">
            <v>SINAPI Abr/23</v>
          </cell>
        </row>
        <row r="3666">
          <cell r="A3666">
            <v>103803</v>
          </cell>
          <cell r="B3666" t="str">
            <v>TUBO EM COBRE RÍGIDO, DN 22 MM, CLASSE E, SEM ISOLAMENTO, INSTALADO EM RAMAL E SUB-RAMAL DE GÁS COMBUSTÍVEL - FORNECIMENTO E INSTALAÇÃO. AF_04/2022</v>
          </cell>
          <cell r="C3666" t="str">
            <v>M</v>
          </cell>
          <cell r="D3666">
            <v>71.400000000000006</v>
          </cell>
          <cell r="E3666" t="str">
            <v>INSTALACOES HIDRO SANITARIAS</v>
          </cell>
          <cell r="F3666" t="str">
            <v>FORNEC. E ASSENTAMENTO DE TUBOS P/INSTALACAO DOMICILIAR</v>
          </cell>
          <cell r="G3666" t="str">
            <v>SINAPI Abr/23</v>
          </cell>
        </row>
        <row r="3667">
          <cell r="A3667">
            <v>103804</v>
          </cell>
          <cell r="B3667" t="str">
            <v>TUBO EM COBRE RÍGIDO, DN 28 MM, CLASSE E, SEM ISOLAMENTO, INSTALADO EM RAMAL E SUB-RAMAL DE GÁS COMBUSTÍVEL - FORNECIMENTO E INSTALAÇÃO. AF_04/2022</v>
          </cell>
          <cell r="C3667" t="str">
            <v>M</v>
          </cell>
          <cell r="D3667">
            <v>85.67</v>
          </cell>
          <cell r="E3667" t="str">
            <v>INSTALACOES HIDRO SANITARIAS</v>
          </cell>
          <cell r="F3667" t="str">
            <v>FORNEC. E ASSENTAMENTO DE TUBOS P/INSTALACAO DOMICILIAR</v>
          </cell>
          <cell r="G3667" t="str">
            <v>SINAPI Abr/23</v>
          </cell>
        </row>
        <row r="3668">
          <cell r="A3668">
            <v>103835</v>
          </cell>
          <cell r="B3668" t="str">
            <v>TUBO EM COBRE RÍGIDO, DN 15 MM, CLASSE A, SEM ISOLAMENTO, INSTALADO EM RAMAL E SUB-RAMAL DE GÁS MEDICINAL - FORNECIMENTO E INSTALAÇÃO. AF_04/2022</v>
          </cell>
          <cell r="C3668" t="str">
            <v>M</v>
          </cell>
          <cell r="D3668">
            <v>65.03</v>
          </cell>
          <cell r="E3668" t="str">
            <v>INSTALACOES HIDRO SANITARIAS</v>
          </cell>
          <cell r="F3668" t="str">
            <v>FORNEC. E ASSENTAMENTO DE TUBOS P/INSTALACAO DOMICILIAR</v>
          </cell>
          <cell r="G3668" t="str">
            <v>SINAPI Abr/23</v>
          </cell>
        </row>
        <row r="3669">
          <cell r="A3669">
            <v>103836</v>
          </cell>
          <cell r="B3669" t="str">
            <v>TUBO EM COBRE RÍGIDO, DN 22 MM, CLASSE A, SEM ISOLAMENTO, INSTALADO EM RAMAL E SUB-RAMAL DE GÁS MEDICINAL - FORNECIMENTO E INSTALAÇÃO. AF_04/2022</v>
          </cell>
          <cell r="C3669" t="str">
            <v>M</v>
          </cell>
          <cell r="D3669">
            <v>100.27</v>
          </cell>
          <cell r="E3669" t="str">
            <v>INSTALACOES HIDRO SANITARIAS</v>
          </cell>
          <cell r="F3669" t="str">
            <v>FORNEC. E ASSENTAMENTO DE TUBOS P/INSTALACAO DOMICILIAR</v>
          </cell>
          <cell r="G3669" t="str">
            <v>SINAPI Abr/23</v>
          </cell>
        </row>
        <row r="3670">
          <cell r="A3670">
            <v>103837</v>
          </cell>
          <cell r="B3670" t="str">
            <v>TUBO EM COBRE RÍGIDO, DN 28 MM, CLASSE A, SEM ISOLAMENTO, INSTALADO EM RAMAL E SUB-RAMAL DE GÁS MEDICINAL - FORNECIMENTO E INSTALAÇÃO. AF_04/2022</v>
          </cell>
          <cell r="C3670" t="str">
            <v>M</v>
          </cell>
          <cell r="D3670">
            <v>126.23</v>
          </cell>
          <cell r="E3670" t="str">
            <v>INSTALACOES HIDRO SANITARIAS</v>
          </cell>
          <cell r="F3670" t="str">
            <v>FORNEC. E ASSENTAMENTO DE TUBOS P/INSTALACAO DOMICILIAR</v>
          </cell>
          <cell r="G3670" t="str">
            <v>SINAPI Abr/23</v>
          </cell>
        </row>
        <row r="3671">
          <cell r="A3671">
            <v>103868</v>
          </cell>
          <cell r="B3671" t="str">
            <v>TUBO EM COBRE RÍGIDO, DN 15 MM, CLASSE E, SEM ISOLAMENTO, INSTALADO EM RAMAL E SUB-RAMAL DE AQUECIMENTO SOLAR - FORNECIMENTO E INSTALAÇÃO. AF_04/2022</v>
          </cell>
          <cell r="C3671" t="str">
            <v>M</v>
          </cell>
          <cell r="D3671">
            <v>53.46</v>
          </cell>
          <cell r="E3671" t="str">
            <v>INSTALACOES HIDRO SANITARIAS</v>
          </cell>
          <cell r="F3671" t="str">
            <v>FORNEC. E ASSENTAMENTO DE TUBOS P/INSTALACAO DOMICILIAR</v>
          </cell>
          <cell r="G3671" t="str">
            <v>SINAPI Abr/23</v>
          </cell>
        </row>
        <row r="3672">
          <cell r="A3672">
            <v>103869</v>
          </cell>
          <cell r="B3672" t="str">
            <v>TUBO EM COBRE RÍGIDO, DN 22 MM, CLASSE E, SEM ISOLAMENTO, INSTALADO EM RAMAL E SUB-RAMAL DE AQUECIMENTO SOLAR - FORNECIMENTO E INSTALAÇÃO. AF_04/2022</v>
          </cell>
          <cell r="C3672" t="str">
            <v>M</v>
          </cell>
          <cell r="D3672">
            <v>79.75</v>
          </cell>
          <cell r="E3672" t="str">
            <v>INSTALACOES HIDRO SANITARIAS</v>
          </cell>
          <cell r="F3672" t="str">
            <v>FORNEC. E ASSENTAMENTO DE TUBOS P/INSTALACAO DOMICILIAR</v>
          </cell>
          <cell r="G3672" t="str">
            <v>SINAPI Abr/23</v>
          </cell>
        </row>
        <row r="3673">
          <cell r="A3673">
            <v>103870</v>
          </cell>
          <cell r="B3673" t="str">
            <v>TUBO EM COBRE RÍGIDO, DN 28 MM, CLASSE E, SEM ISOLAMENTO, INSTALADO EM RAMAL E SUB-RAMAL DE AQUECIMENTO SOLAR - FORNECIMENTO E INSTALAÇÃO. AF_04/2022</v>
          </cell>
          <cell r="C3673" t="str">
            <v>M</v>
          </cell>
          <cell r="D3673">
            <v>97.54</v>
          </cell>
          <cell r="E3673" t="str">
            <v>INSTALACOES HIDRO SANITARIAS</v>
          </cell>
          <cell r="F3673" t="str">
            <v>FORNEC. E ASSENTAMENTO DE TUBOS P/INSTALACAO DOMICILIAR</v>
          </cell>
          <cell r="G3673" t="str">
            <v>SINAPI Abr/23</v>
          </cell>
        </row>
        <row r="3674">
          <cell r="A3674">
            <v>103871</v>
          </cell>
          <cell r="B3674" t="str">
            <v>TUBO EM COBRE RÍGIDO, DN 15 MM, CLASSE E, COM ISOLAMENTO, INSTALADO EM RAMAL E SUB-RAMAL DE AQUECIMENTO SOLAR - FORNECIMENTO E INSTALAÇÃO. AF_04/2022</v>
          </cell>
          <cell r="C3674" t="str">
            <v>M</v>
          </cell>
          <cell r="D3674">
            <v>63.65</v>
          </cell>
          <cell r="E3674" t="str">
            <v>INSTALACOES HIDRO SANITARIAS</v>
          </cell>
          <cell r="F3674" t="str">
            <v>FORNEC. E ASSENTAMENTO DE TUBOS P/INSTALACAO DOMICILIAR</v>
          </cell>
          <cell r="G3674" t="str">
            <v>SINAPI Abr/23</v>
          </cell>
        </row>
        <row r="3675">
          <cell r="A3675">
            <v>103872</v>
          </cell>
          <cell r="B3675" t="str">
            <v>TUBO EM COBRE RÍGIDO, DN 22 MM, CLASSE E, COM ISOLAMENTO, INSTALADO EM RAMAL E SUB-RAMAL DE AQUECIMENTO SOLAR - FORNECIMENTO E INSTALAÇÃO. AF_04/2022</v>
          </cell>
          <cell r="C3675" t="str">
            <v>M</v>
          </cell>
          <cell r="D3675">
            <v>125.66</v>
          </cell>
          <cell r="E3675" t="str">
            <v>INSTALACOES HIDRO SANITARIAS</v>
          </cell>
          <cell r="F3675" t="str">
            <v>FORNEC. E ASSENTAMENTO DE TUBOS P/INSTALACAO DOMICILIAR</v>
          </cell>
          <cell r="G3675" t="str">
            <v>SINAPI Abr/23</v>
          </cell>
        </row>
        <row r="3676">
          <cell r="A3676">
            <v>103873</v>
          </cell>
          <cell r="B3676" t="str">
            <v>TUBO EM COBRE RÍGIDO, DN 28 MM, CLASSE E, COM ISOLAMENTO, INSTALADO EM RAMAL E SUB-RAMAL DE AQUECIMENTO SOLAR - FORNECIMENTO E INSTALAÇÃO. AF_04/2022</v>
          </cell>
          <cell r="C3676" t="str">
            <v>M</v>
          </cell>
          <cell r="D3676">
            <v>145.30000000000001</v>
          </cell>
          <cell r="E3676" t="str">
            <v>INSTALACOES HIDRO SANITARIAS</v>
          </cell>
          <cell r="F3676" t="str">
            <v>FORNEC. E ASSENTAMENTO DE TUBOS P/INSTALACAO DOMICILIAR</v>
          </cell>
          <cell r="G3676" t="str">
            <v>SINAPI Abr/23</v>
          </cell>
        </row>
        <row r="3677">
          <cell r="A3677">
            <v>103978</v>
          </cell>
          <cell r="B3677" t="str">
            <v>TUBO, PVC, SOLDÁVEL, DN 40MM, INSTALADO EM RAMAL DE DISTRIBUIÇÃO DE ÁGUA - FORNECIMENTO E INSTALAÇÃO. AF_06/2022</v>
          </cell>
          <cell r="C3677" t="str">
            <v>M</v>
          </cell>
          <cell r="D3677">
            <v>28.89</v>
          </cell>
          <cell r="E3677" t="str">
            <v>INSTALACOES HIDRO SANITARIAS</v>
          </cell>
          <cell r="F3677" t="str">
            <v>FORNEC. E ASSENTAMENTO DE TUBOS P/INSTALACAO DOMICILIAR</v>
          </cell>
          <cell r="G3677" t="str">
            <v>SINAPI Abr/23</v>
          </cell>
        </row>
        <row r="3678">
          <cell r="A3678">
            <v>103979</v>
          </cell>
          <cell r="B3678" t="str">
            <v>TUBO, PVC, SOLDÁVEL, DN 50MM, INSTALADO EM RAMAL DE DISTRIBUIÇÃO DE ÁGUA - FORNECIMENTO E INSTALAÇÃO. AF_06/2022</v>
          </cell>
          <cell r="C3678" t="str">
            <v>M</v>
          </cell>
          <cell r="D3678">
            <v>33.03</v>
          </cell>
          <cell r="E3678" t="str">
            <v>INSTALACOES HIDRO SANITARIAS</v>
          </cell>
          <cell r="F3678" t="str">
            <v>FORNEC. E ASSENTAMENTO DE TUBOS P/INSTALACAO DOMICILIAR</v>
          </cell>
          <cell r="G3678" t="str">
            <v>SINAPI Abr/23</v>
          </cell>
        </row>
        <row r="3679">
          <cell r="A3679">
            <v>104021</v>
          </cell>
          <cell r="B3679" t="str">
            <v>TUBO, CPVC, SOLDÁVEL, DN 42MM, INSTALADO EM RAMAL DE DISTRIBUIÇÃO DE ÁGUA - FORNECIMENTO E INSTALAÇÃO. AF_06/2022</v>
          </cell>
          <cell r="C3679" t="str">
            <v>M</v>
          </cell>
          <cell r="D3679">
            <v>65.95</v>
          </cell>
          <cell r="E3679" t="str">
            <v>INSTALACOES HIDRO SANITARIAS</v>
          </cell>
          <cell r="F3679" t="str">
            <v>FORNEC. E ASSENTAMENTO DE TUBOS P/INSTALACAO DOMICILIAR</v>
          </cell>
          <cell r="G3679" t="str">
            <v>SINAPI Abr/23</v>
          </cell>
        </row>
        <row r="3680">
          <cell r="A3680">
            <v>104166</v>
          </cell>
          <cell r="B3680" t="str">
            <v>TUBO PVC, SÉRIE R, ÁGUA PLUVIAL, DN 150 MM, FORNECIDO E INSTALADO EM RAMAL DE ENCAMINHAMENTO. AF_06/2022</v>
          </cell>
          <cell r="C3680" t="str">
            <v>M</v>
          </cell>
          <cell r="D3680">
            <v>82.66</v>
          </cell>
          <cell r="E3680" t="str">
            <v>INSTALACOES HIDRO SANITARIAS</v>
          </cell>
          <cell r="F3680" t="str">
            <v>FORNEC. E ASSENTAMENTO DE TUBOS P/INSTALACAO DOMICILIAR</v>
          </cell>
          <cell r="G3680" t="str">
            <v>SINAPI Abr/23</v>
          </cell>
        </row>
        <row r="3681">
          <cell r="A3681">
            <v>104194</v>
          </cell>
          <cell r="B3681" t="str">
            <v>TUBO, PPR, DN 20, CLASSE PN20, INSTALADO EM RAMAL OU SUB-RAMAL DE ÁGUA - FORNECIMENTO E INSTALAÇÃO. AF_08/2022</v>
          </cell>
          <cell r="C3681" t="str">
            <v>M</v>
          </cell>
          <cell r="D3681">
            <v>23.1</v>
          </cell>
          <cell r="E3681" t="str">
            <v>INSTALACOES HIDRO SANITARIAS</v>
          </cell>
          <cell r="F3681" t="str">
            <v>FORNEC. E ASSENTAMENTO DE TUBOS P/INSTALACAO DOMICILIAR</v>
          </cell>
          <cell r="G3681" t="str">
            <v>SINAPI Abr/23</v>
          </cell>
        </row>
        <row r="3682">
          <cell r="A3682">
            <v>104195</v>
          </cell>
          <cell r="B3682" t="str">
            <v>TUBO, PPR, DN 20, CLASSE PN25, INSTALADO EM RAMAL OU SUB-RAMAL DE ÁGUA - FORNECIMENTO E INSTALAÇÃO. AF_08/2022</v>
          </cell>
          <cell r="C3682" t="str">
            <v>M</v>
          </cell>
          <cell r="D3682">
            <v>24.44</v>
          </cell>
          <cell r="E3682" t="str">
            <v>INSTALACOES HIDRO SANITARIAS</v>
          </cell>
          <cell r="F3682" t="str">
            <v>FORNEC. E ASSENTAMENTO DE TUBOS P/INSTALACAO DOMICILIAR</v>
          </cell>
          <cell r="G3682" t="str">
            <v>SINAPI Abr/23</v>
          </cell>
        </row>
        <row r="3683">
          <cell r="A3683">
            <v>104315</v>
          </cell>
          <cell r="B3683" t="str">
            <v>TUBO, PVC, SOLDÁVEL, DN 20 MM, INSTALADO EM DRENO DE AR CONDICIONADO - FORNECIMENTO E INSTALAÇÃO. AF_08/2022</v>
          </cell>
          <cell r="C3683" t="str">
            <v>M</v>
          </cell>
          <cell r="D3683">
            <v>18.55</v>
          </cell>
          <cell r="E3683" t="str">
            <v>INSTALACOES HIDRO SANITARIAS</v>
          </cell>
          <cell r="F3683" t="str">
            <v>FORNEC. E ASSENTAMENTO DE TUBOS P/INSTALACAO DOMICILIAR</v>
          </cell>
          <cell r="G3683" t="str">
            <v>SINAPI Abr/23</v>
          </cell>
        </row>
        <row r="3684">
          <cell r="A3684">
            <v>104316</v>
          </cell>
          <cell r="B3684" t="str">
            <v>TUBO, PVC, SOLDÁVEL, DN 32 MM, INSTALADO EM DRENO DE AR CONDICIONADO - FORNECIMENTO E INSTALAÇÃO. AF_08/2022</v>
          </cell>
          <cell r="C3684" t="str">
            <v>M</v>
          </cell>
          <cell r="D3684">
            <v>26.22</v>
          </cell>
          <cell r="E3684" t="str">
            <v>INSTALACOES HIDRO SANITARIAS</v>
          </cell>
          <cell r="F3684" t="str">
            <v>FORNEC. E ASSENTAMENTO DE TUBOS P/INSTALACAO DOMICILIAR</v>
          </cell>
          <cell r="G3684" t="str">
            <v>SINAPI Abr/23</v>
          </cell>
        </row>
        <row r="3685">
          <cell r="A3685">
            <v>89358</v>
          </cell>
          <cell r="B3685" t="str">
            <v>JOELHO 90 GRAUS, PVC, SOLDÁVEL, DN 20MM, INSTALADO EM RAMAL OU SUB-RAMAL DE ÁGUA - FORNECIMENTO E INSTALAÇÃO. AF_06/2022</v>
          </cell>
          <cell r="C3685" t="str">
            <v>UN</v>
          </cell>
          <cell r="D3685">
            <v>9.1300000000000008</v>
          </cell>
          <cell r="E3685" t="str">
            <v>INSTALACOES HIDRO SANITARIAS</v>
          </cell>
          <cell r="F3685" t="str">
            <v>CONEXOES</v>
          </cell>
          <cell r="G3685" t="str">
            <v>SINAPI Abr/23</v>
          </cell>
        </row>
        <row r="3686">
          <cell r="A3686">
            <v>89359</v>
          </cell>
          <cell r="B3686" t="str">
            <v>JOELHO 45 GRAUS, PVC, SOLDÁVEL, DN 20MM, INSTALADO EM RAMAL OU SUB-RAMAL DE ÁGUA - FORNECIMENTO E INSTALAÇÃO. AF_06/2022</v>
          </cell>
          <cell r="C3686" t="str">
            <v>UN</v>
          </cell>
          <cell r="D3686">
            <v>9.6999999999999993</v>
          </cell>
          <cell r="E3686" t="str">
            <v>INSTALACOES HIDRO SANITARIAS</v>
          </cell>
          <cell r="F3686" t="str">
            <v>CONEXOES</v>
          </cell>
          <cell r="G3686" t="str">
            <v>SINAPI Abr/23</v>
          </cell>
        </row>
        <row r="3687">
          <cell r="A3687">
            <v>89360</v>
          </cell>
          <cell r="B3687" t="str">
            <v>CURVA 90 GRAUS, PVC, SOLDÁVEL, DN 20MM, INSTALADO EM RAMAL OU SUB-RAMAL DE ÁGUA - FORNECIMENTO E INSTALAÇÃO. AF_06/2022</v>
          </cell>
          <cell r="C3687" t="str">
            <v>UN</v>
          </cell>
          <cell r="D3687">
            <v>10.73</v>
          </cell>
          <cell r="E3687" t="str">
            <v>INSTALACOES HIDRO SANITARIAS</v>
          </cell>
          <cell r="F3687" t="str">
            <v>CONEXOES</v>
          </cell>
          <cell r="G3687" t="str">
            <v>SINAPI Abr/23</v>
          </cell>
        </row>
        <row r="3688">
          <cell r="A3688">
            <v>89361</v>
          </cell>
          <cell r="B3688" t="str">
            <v>CURVA 45 GRAUS, PVC, SOLDÁVEL, DN 20MM, INSTALADO EM RAMAL OU SUB-RAMAL DE ÁGUA - FORNECIMENTO E INSTALAÇÃO. AF_06/2022</v>
          </cell>
          <cell r="C3688" t="str">
            <v>UN</v>
          </cell>
          <cell r="D3688">
            <v>10.8</v>
          </cell>
          <cell r="E3688" t="str">
            <v>INSTALACOES HIDRO SANITARIAS</v>
          </cell>
          <cell r="F3688" t="str">
            <v>CONEXOES</v>
          </cell>
          <cell r="G3688" t="str">
            <v>SINAPI Abr/23</v>
          </cell>
        </row>
        <row r="3689">
          <cell r="A3689">
            <v>89362</v>
          </cell>
          <cell r="B3689" t="str">
            <v>JOELHO 90 GRAUS, PVC, SOLDÁVEL, DN 25MM, INSTALADO EM RAMAL OU SUB-RAMAL DE ÁGUA - FORNECIMENTO E INSTALAÇÃO. AF_06/2022</v>
          </cell>
          <cell r="C3689" t="str">
            <v>UN</v>
          </cell>
          <cell r="D3689">
            <v>10.8</v>
          </cell>
          <cell r="E3689" t="str">
            <v>INSTALACOES HIDRO SANITARIAS</v>
          </cell>
          <cell r="F3689" t="str">
            <v>CONEXOES</v>
          </cell>
          <cell r="G3689" t="str">
            <v>SINAPI Abr/23</v>
          </cell>
        </row>
        <row r="3690">
          <cell r="A3690">
            <v>89363</v>
          </cell>
          <cell r="B3690" t="str">
            <v>JOELHO 45 GRAUS, PVC, SOLDÁVEL, DN 25MM, INSTALADO EM RAMAL OU SUB-RAMAL DE ÁGUA - FORNECIMENTO E INSTALAÇÃO. AF_06/2022</v>
          </cell>
          <cell r="C3690" t="str">
            <v>UN</v>
          </cell>
          <cell r="D3690">
            <v>11.62</v>
          </cell>
          <cell r="E3690" t="str">
            <v>INSTALACOES HIDRO SANITARIAS</v>
          </cell>
          <cell r="F3690" t="str">
            <v>CONEXOES</v>
          </cell>
          <cell r="G3690" t="str">
            <v>SINAPI Abr/23</v>
          </cell>
        </row>
        <row r="3691">
          <cell r="A3691">
            <v>89364</v>
          </cell>
          <cell r="B3691" t="str">
            <v>CURVA 90 GRAUS, PVC, SOLDÁVEL, DN 25MM, INSTALADO EM RAMAL OU SUB-RAMAL DE ÁGUA - FORNECIMENTO E INSTALAÇÃO. AF_06/2022</v>
          </cell>
          <cell r="C3691" t="str">
            <v>UN</v>
          </cell>
          <cell r="D3691">
            <v>13.17</v>
          </cell>
          <cell r="E3691" t="str">
            <v>INSTALACOES HIDRO SANITARIAS</v>
          </cell>
          <cell r="F3691" t="str">
            <v>CONEXOES</v>
          </cell>
          <cell r="G3691" t="str">
            <v>SINAPI Abr/23</v>
          </cell>
        </row>
        <row r="3692">
          <cell r="A3692">
            <v>89365</v>
          </cell>
          <cell r="B3692" t="str">
            <v>CURVA 45 GRAUS, PVC, SOLDÁVEL, DN 25MM, INSTALADO EM RAMAL OU SUB-RAMAL DE ÁGUA - FORNECIMENTO E INSTALAÇÃO. AF_06/2022</v>
          </cell>
          <cell r="C3692" t="str">
            <v>UN</v>
          </cell>
          <cell r="D3692">
            <v>12.61</v>
          </cell>
          <cell r="E3692" t="str">
            <v>INSTALACOES HIDRO SANITARIAS</v>
          </cell>
          <cell r="F3692" t="str">
            <v>CONEXOES</v>
          </cell>
          <cell r="G3692" t="str">
            <v>SINAPI Abr/23</v>
          </cell>
        </row>
        <row r="3693">
          <cell r="A3693">
            <v>89366</v>
          </cell>
          <cell r="B3693" t="str">
            <v>JOELHO 90 GRAUS COM BUCHA DE LATÃO, PVC, SOLDÁVEL, DN 25MM, X 3/4  INSTALADO EM RAMAL OU SUB-RAMAL DE ÁGUA - FORNECIMENTO E INSTALAÇÃO. AF_06/2022</v>
          </cell>
          <cell r="C3693" t="str">
            <v>UN</v>
          </cell>
          <cell r="D3693">
            <v>17.739999999999998</v>
          </cell>
          <cell r="E3693" t="str">
            <v>INSTALACOES HIDRO SANITARIAS</v>
          </cell>
          <cell r="F3693" t="str">
            <v>CONEXOES</v>
          </cell>
          <cell r="G3693" t="str">
            <v>SINAPI Abr/23</v>
          </cell>
        </row>
        <row r="3694">
          <cell r="A3694">
            <v>89367</v>
          </cell>
          <cell r="B3694" t="str">
            <v>JOELHO 90 GRAUS, PVC, SOLDÁVEL, DN 32MM, INSTALADO EM RAMAL OU SUB-RAMAL DE ÁGUA - FORNECIMENTO E INSTALAÇÃO. AF_06/2022</v>
          </cell>
          <cell r="C3694" t="str">
            <v>UN</v>
          </cell>
          <cell r="D3694">
            <v>14.64</v>
          </cell>
          <cell r="E3694" t="str">
            <v>INSTALACOES HIDRO SANITARIAS</v>
          </cell>
          <cell r="F3694" t="str">
            <v>CONEXOES</v>
          </cell>
          <cell r="G3694" t="str">
            <v>SINAPI Abr/23</v>
          </cell>
        </row>
        <row r="3695">
          <cell r="A3695">
            <v>89368</v>
          </cell>
          <cell r="B3695" t="str">
            <v>JOELHO 45 GRAUS, PVC, SOLDÁVEL, DN 32MM, INSTALADO EM RAMAL OU SUB-RAMAL DE ÁGUA - FORNECIMENTO E INSTALAÇÃO. AF_06/2022</v>
          </cell>
          <cell r="C3695" t="str">
            <v>UN</v>
          </cell>
          <cell r="D3695">
            <v>16.45</v>
          </cell>
          <cell r="E3695" t="str">
            <v>INSTALACOES HIDRO SANITARIAS</v>
          </cell>
          <cell r="F3695" t="str">
            <v>CONEXOES</v>
          </cell>
          <cell r="G3695" t="str">
            <v>SINAPI Abr/23</v>
          </cell>
        </row>
        <row r="3696">
          <cell r="A3696">
            <v>89369</v>
          </cell>
          <cell r="B3696" t="str">
            <v>CURVA 90 GRAUS, PVC, SOLDÁVEL, DN 32MM, INSTALADO EM RAMAL OU SUB-RAMAL DE ÁGUA - FORNECIMENTO E INSTALAÇÃO. AF_06/2022</v>
          </cell>
          <cell r="C3696" t="str">
            <v>UN</v>
          </cell>
          <cell r="D3696">
            <v>18.88</v>
          </cell>
          <cell r="E3696" t="str">
            <v>INSTALACOES HIDRO SANITARIAS</v>
          </cell>
          <cell r="F3696" t="str">
            <v>CONEXOES</v>
          </cell>
          <cell r="G3696" t="str">
            <v>SINAPI Abr/23</v>
          </cell>
        </row>
        <row r="3697">
          <cell r="A3697">
            <v>89370</v>
          </cell>
          <cell r="B3697" t="str">
            <v>CURVA 45 GRAUS, PVC, SOLDÁVEL, DN 32MM, INSTALADO EM RAMAL OU SUB-RAMAL DE ÁGUA - FORNECIMENTO E INSTALAÇÃO. AF_06/2022</v>
          </cell>
          <cell r="C3697" t="str">
            <v>UN</v>
          </cell>
          <cell r="D3697">
            <v>16.79</v>
          </cell>
          <cell r="E3697" t="str">
            <v>INSTALACOES HIDRO SANITARIAS</v>
          </cell>
          <cell r="F3697" t="str">
            <v>CONEXOES</v>
          </cell>
          <cell r="G3697" t="str">
            <v>SINAPI Abr/23</v>
          </cell>
        </row>
        <row r="3698">
          <cell r="A3698">
            <v>89371</v>
          </cell>
          <cell r="B3698" t="str">
            <v>LUVA, PVC, SOLDÁVEL, DN 20MM, INSTALADO EM RAMAL OU SUB-RAMAL DE ÁGUA - FORNECIMENTO E INSTALAÇÃO. AF_06/2022</v>
          </cell>
          <cell r="C3698" t="str">
            <v>UN</v>
          </cell>
          <cell r="D3698">
            <v>6.71</v>
          </cell>
          <cell r="E3698" t="str">
            <v>INSTALACOES HIDRO SANITARIAS</v>
          </cell>
          <cell r="F3698" t="str">
            <v>CONEXOES</v>
          </cell>
          <cell r="G3698" t="str">
            <v>SINAPI Abr/23</v>
          </cell>
        </row>
        <row r="3699">
          <cell r="A3699">
            <v>89372</v>
          </cell>
          <cell r="B3699" t="str">
            <v>LUVA DE CORRER, PVC, SOLDÁVEL, DN 20MM, INSTALADO EM RAMAL OU SUB-RAMAL DE ÁGUA - FORNECIMENTO E INSTALAÇÃO. AF_06/2022</v>
          </cell>
          <cell r="C3699" t="str">
            <v>UN</v>
          </cell>
          <cell r="D3699">
            <v>17.03</v>
          </cell>
          <cell r="E3699" t="str">
            <v>INSTALACOES HIDRO SANITARIAS</v>
          </cell>
          <cell r="F3699" t="str">
            <v>CONEXOES</v>
          </cell>
          <cell r="G3699" t="str">
            <v>SINAPI Abr/23</v>
          </cell>
        </row>
        <row r="3700">
          <cell r="A3700">
            <v>89373</v>
          </cell>
          <cell r="B3700" t="str">
            <v>LUVA DE REDUÇÃO, PVC, SOLDÁVEL, DN 25MM X 20MM, INSTALADO EM RAMAL OU SUB-RAMAL DE ÁGUA - FORNECIMENTO E INSTALAÇÃO. AF_06/2022</v>
          </cell>
          <cell r="C3700" t="str">
            <v>UN</v>
          </cell>
          <cell r="D3700">
            <v>7.93</v>
          </cell>
          <cell r="E3700" t="str">
            <v>INSTALACOES HIDRO SANITARIAS</v>
          </cell>
          <cell r="F3700" t="str">
            <v>CONEXOES</v>
          </cell>
          <cell r="G3700" t="str">
            <v>SINAPI Abr/23</v>
          </cell>
        </row>
        <row r="3701">
          <cell r="A3701">
            <v>89374</v>
          </cell>
          <cell r="B3701" t="str">
            <v>LUVA COM BUCHA DE LATÃO, PVC, SOLDÁVEL, DN 20MM X 1/2", INSTALADO EM RAMAL OU SUB-RAMAL DE ÁGUA - FORNECIMENTO E INSTALAÇÃO. AF_06/2022</v>
          </cell>
          <cell r="C3701" t="str">
            <v>UN</v>
          </cell>
          <cell r="D3701">
            <v>10.91</v>
          </cell>
          <cell r="E3701" t="str">
            <v>INSTALACOES HIDRO SANITARIAS</v>
          </cell>
          <cell r="F3701" t="str">
            <v>CONEXOES</v>
          </cell>
          <cell r="G3701" t="str">
            <v>SINAPI Abr/23</v>
          </cell>
        </row>
        <row r="3702">
          <cell r="A3702">
            <v>89375</v>
          </cell>
          <cell r="B3702" t="str">
            <v>UNIÃO, PVC, SOLDÁVEL, DN 20MM, INSTALADO EM RAMAL OU SUB-RAMAL DE ÁGUA - FORNECIMENTO E INSTALAÇÃO. AF_06/2022</v>
          </cell>
          <cell r="C3702" t="str">
            <v>UN</v>
          </cell>
          <cell r="D3702">
            <v>12.86</v>
          </cell>
          <cell r="E3702" t="str">
            <v>INSTALACOES HIDRO SANITARIAS</v>
          </cell>
          <cell r="F3702" t="str">
            <v>CONEXOES</v>
          </cell>
          <cell r="G3702" t="str">
            <v>SINAPI Abr/23</v>
          </cell>
        </row>
        <row r="3703">
          <cell r="A3703">
            <v>89376</v>
          </cell>
          <cell r="B3703" t="str">
            <v>ADAPTADOR CURTO COM BOLSA E ROSCA PARA REGISTRO, PVC, SOLDÁVEL, DN 20MM X 1/2 , INSTALADO EM RAMAL OU SUB-RAMAL DE ÁGUA - FORNECIMENTO E INSTALAÇÃO. AF_06/2022</v>
          </cell>
          <cell r="C3703" t="str">
            <v>UN</v>
          </cell>
          <cell r="D3703">
            <v>6.34</v>
          </cell>
          <cell r="E3703" t="str">
            <v>INSTALACOES HIDRO SANITARIAS</v>
          </cell>
          <cell r="F3703" t="str">
            <v>CONEXOES</v>
          </cell>
          <cell r="G3703" t="str">
            <v>SINAPI Abr/23</v>
          </cell>
        </row>
        <row r="3704">
          <cell r="A3704">
            <v>89377</v>
          </cell>
          <cell r="B3704" t="str">
            <v>CURVA DE TRANSPOSIÇÃO, PVC, SOLDÁVEL, DN 20MM, INSTALADO EM RAMAL OU SUB-RAMAL DE ÁGUA - FORNECIMENTO E INSTALAÇÃO. AF_06/2022</v>
          </cell>
          <cell r="C3704" t="str">
            <v>UN</v>
          </cell>
          <cell r="D3704">
            <v>11.07</v>
          </cell>
          <cell r="E3704" t="str">
            <v>INSTALACOES HIDRO SANITARIAS</v>
          </cell>
          <cell r="F3704" t="str">
            <v>CONEXOES</v>
          </cell>
          <cell r="G3704" t="str">
            <v>SINAPI Abr/23</v>
          </cell>
        </row>
        <row r="3705">
          <cell r="A3705">
            <v>89378</v>
          </cell>
          <cell r="B3705" t="str">
            <v>LUVA, PVC, SOLDÁVEL, DN 25MM, INSTALADO EM RAMAL OU SUB-RAMAL DE ÁGUA - FORNECIMENTO E INSTALAÇÃO. AF_06/2022</v>
          </cell>
          <cell r="C3705" t="str">
            <v>UN</v>
          </cell>
          <cell r="D3705">
            <v>7.87</v>
          </cell>
          <cell r="E3705" t="str">
            <v>INSTALACOES HIDRO SANITARIAS</v>
          </cell>
          <cell r="F3705" t="str">
            <v>CONEXOES</v>
          </cell>
          <cell r="G3705" t="str">
            <v>SINAPI Abr/23</v>
          </cell>
        </row>
        <row r="3706">
          <cell r="A3706">
            <v>89379</v>
          </cell>
          <cell r="B3706" t="str">
            <v>LUVA DE CORRER, PVC, SOLDÁVEL, DN 25MM, INSTALADO EM RAMAL OU SUB-RAMAL DE ÁGUA - FORNECIMENTO E INSTALAÇÃO. AF_12/2014</v>
          </cell>
          <cell r="C3706" t="str">
            <v>UN</v>
          </cell>
          <cell r="D3706">
            <v>19.97</v>
          </cell>
          <cell r="E3706" t="str">
            <v>INSTALACOES HIDRO SANITARIAS</v>
          </cell>
          <cell r="F3706" t="str">
            <v>CONEXOES</v>
          </cell>
          <cell r="G3706" t="str">
            <v>SINAPI Abr/23</v>
          </cell>
        </row>
        <row r="3707">
          <cell r="A3707">
            <v>89380</v>
          </cell>
          <cell r="B3707" t="str">
            <v>LUVA DE REDUÇÃO, PVC, SOLDÁVEL, DN 32MM X 25MM, INSTALADO EM RAMAL OU SUB-RAMAL DE ÁGUA - FORNECIMENTO E INSTALAÇÃO. AF_06/2022</v>
          </cell>
          <cell r="C3707" t="str">
            <v>UN</v>
          </cell>
          <cell r="D3707">
            <v>11.02</v>
          </cell>
          <cell r="E3707" t="str">
            <v>INSTALACOES HIDRO SANITARIAS</v>
          </cell>
          <cell r="F3707" t="str">
            <v>CONEXOES</v>
          </cell>
          <cell r="G3707" t="str">
            <v>SINAPI Abr/23</v>
          </cell>
        </row>
        <row r="3708">
          <cell r="A3708">
            <v>89381</v>
          </cell>
          <cell r="B3708" t="str">
            <v>LUVA COM BUCHA DE LATÃO, PVC, SOLDÁVEL, DN 25MM X 3/4 , INSTALADO EM RAMAL OU SUB-RAMAL DE ÁGUA - FORNECIMENTO E INSTALAÇÃO. AF_06/2022</v>
          </cell>
          <cell r="C3708" t="str">
            <v>UN</v>
          </cell>
          <cell r="D3708">
            <v>13.35</v>
          </cell>
          <cell r="E3708" t="str">
            <v>INSTALACOES HIDRO SANITARIAS</v>
          </cell>
          <cell r="F3708" t="str">
            <v>CONEXOES</v>
          </cell>
          <cell r="G3708" t="str">
            <v>SINAPI Abr/23</v>
          </cell>
        </row>
        <row r="3709">
          <cell r="A3709">
            <v>89382</v>
          </cell>
          <cell r="B3709" t="str">
            <v>UNIÃO, PVC, SOLDÁVEL, DN 25MM, INSTALADO EM RAMAL OU SUB-RAMAL DE ÁGUA - FORNECIMENTO E INSTALAÇÃO. AF_06/2022</v>
          </cell>
          <cell r="C3709" t="str">
            <v>UN</v>
          </cell>
          <cell r="D3709">
            <v>15.4</v>
          </cell>
          <cell r="E3709" t="str">
            <v>INSTALACOES HIDRO SANITARIAS</v>
          </cell>
          <cell r="F3709" t="str">
            <v>CONEXOES</v>
          </cell>
          <cell r="G3709" t="str">
            <v>SINAPI Abr/23</v>
          </cell>
        </row>
        <row r="3710">
          <cell r="A3710">
            <v>89383</v>
          </cell>
          <cell r="B3710" t="str">
            <v>ADAPTADOR CURTO COM BOLSA E ROSCA PARA REGISTRO, PVC, SOLDÁVEL, DN 25MM X 3/4 , INSTALADO EM RAMAL OU SUB-RAMAL DE ÁGUA - FORNECIMENTO E INSTALAÇÃO. AF_06/2022</v>
          </cell>
          <cell r="C3710" t="str">
            <v>UN</v>
          </cell>
          <cell r="D3710">
            <v>7.39</v>
          </cell>
          <cell r="E3710" t="str">
            <v>INSTALACOES HIDRO SANITARIAS</v>
          </cell>
          <cell r="F3710" t="str">
            <v>CONEXOES</v>
          </cell>
          <cell r="G3710" t="str">
            <v>SINAPI Abr/23</v>
          </cell>
        </row>
        <row r="3711">
          <cell r="A3711">
            <v>89384</v>
          </cell>
          <cell r="B3711" t="str">
            <v>CURVA DE TRANSPOSIÇÃO, PVC, SOLDÁVEL, DN 25MM, INSTALADO EM RAMAL OU SUB-RAMAL DE ÁGUA   FORNECIMENTO E INSTALAÇÃO. AF_06/2022</v>
          </cell>
          <cell r="C3711" t="str">
            <v>UN</v>
          </cell>
          <cell r="D3711">
            <v>14.03</v>
          </cell>
          <cell r="E3711" t="str">
            <v>INSTALACOES HIDRO SANITARIAS</v>
          </cell>
          <cell r="F3711" t="str">
            <v>CONEXOES</v>
          </cell>
          <cell r="G3711" t="str">
            <v>SINAPI Abr/23</v>
          </cell>
        </row>
        <row r="3712">
          <cell r="A3712">
            <v>89385</v>
          </cell>
          <cell r="B3712" t="str">
            <v>LUVA SOLDÁVEL E COM ROSCA, PVC, SOLDÁVEL, DN 25MM X 3/4 , INSTALADO EM RAMAL OU SUB-RAMAL DE ÁGUA - FORNECIMENTO E INSTALAÇÃO. AF_06/2022</v>
          </cell>
          <cell r="C3712" t="str">
            <v>UN</v>
          </cell>
          <cell r="D3712">
            <v>8.0500000000000007</v>
          </cell>
          <cell r="E3712" t="str">
            <v>INSTALACOES HIDRO SANITARIAS</v>
          </cell>
          <cell r="F3712" t="str">
            <v>CONEXOES</v>
          </cell>
          <cell r="G3712" t="str">
            <v>SINAPI Abr/23</v>
          </cell>
        </row>
        <row r="3713">
          <cell r="A3713">
            <v>89386</v>
          </cell>
          <cell r="B3713" t="str">
            <v>LUVA, PVC, SOLDÁVEL, DN 32MM, INSTALADO EM RAMAL OU SUB-RAMAL DE ÁGUA - FORNECIMENTO E INSTALAÇÃO. AF_06/2022</v>
          </cell>
          <cell r="C3713" t="str">
            <v>UN</v>
          </cell>
          <cell r="D3713">
            <v>10.61</v>
          </cell>
          <cell r="E3713" t="str">
            <v>INSTALACOES HIDRO SANITARIAS</v>
          </cell>
          <cell r="F3713" t="str">
            <v>CONEXOES</v>
          </cell>
          <cell r="G3713" t="str">
            <v>SINAPI Abr/23</v>
          </cell>
        </row>
        <row r="3714">
          <cell r="A3714">
            <v>89387</v>
          </cell>
          <cell r="B3714" t="str">
            <v>LUVA DE CORRER, PVC, SOLDÁVEL, DN 32MM, INSTALADO EM RAMAL OU SUB-RAMAL DE ÁGUA   FORNECIMENTO E INSTALAÇÃO. AF_06/2022</v>
          </cell>
          <cell r="C3714" t="str">
            <v>UN</v>
          </cell>
          <cell r="D3714">
            <v>31.51</v>
          </cell>
          <cell r="E3714" t="str">
            <v>INSTALACOES HIDRO SANITARIAS</v>
          </cell>
          <cell r="F3714" t="str">
            <v>CONEXOES</v>
          </cell>
          <cell r="G3714" t="str">
            <v>SINAPI Abr/23</v>
          </cell>
        </row>
        <row r="3715">
          <cell r="A3715">
            <v>89389</v>
          </cell>
          <cell r="B3715" t="str">
            <v>LUVA SOLDÁVEL E COM ROSCA, PVC, SOLDÁVEL, DN 32MM X 1 , INSTALADO EM RAMAL OU SUB-RAMAL DE ÁGUA - FORNECIMENTO E INSTALAÇÃO. AF_06/2022</v>
          </cell>
          <cell r="C3715" t="str">
            <v>UN</v>
          </cell>
          <cell r="D3715">
            <v>12.49</v>
          </cell>
          <cell r="E3715" t="str">
            <v>INSTALACOES HIDRO SANITARIAS</v>
          </cell>
          <cell r="F3715" t="str">
            <v>CONEXOES</v>
          </cell>
          <cell r="G3715" t="str">
            <v>SINAPI Abr/23</v>
          </cell>
        </row>
        <row r="3716">
          <cell r="A3716">
            <v>89390</v>
          </cell>
          <cell r="B3716" t="str">
            <v>UNIÃO, PVC, SOLDÁVEL, DN 32MM, INSTALADO EM RAMAL OU SUB-RAMAL DE ÁGUA - FORNECIMENTO E INSTALAÇÃO. AF_06/2022</v>
          </cell>
          <cell r="C3716" t="str">
            <v>UN</v>
          </cell>
          <cell r="D3716">
            <v>22.64</v>
          </cell>
          <cell r="E3716" t="str">
            <v>INSTALACOES HIDRO SANITARIAS</v>
          </cell>
          <cell r="F3716" t="str">
            <v>CONEXOES</v>
          </cell>
          <cell r="G3716" t="str">
            <v>SINAPI Abr/23</v>
          </cell>
        </row>
        <row r="3717">
          <cell r="A3717">
            <v>89391</v>
          </cell>
          <cell r="B3717" t="str">
            <v>ADAPTADOR CURTO COM BOLSA E ROSCA PARA REGISTRO, PVC, SOLDÁVEL, DN 32MM X 1 , INSTALADO EM RAMAL OU SUB-RAMAL DE ÁGUA - FORNECIMENTO E INSTALAÇÃO. AF_06/2022</v>
          </cell>
          <cell r="C3717" t="str">
            <v>UN</v>
          </cell>
          <cell r="D3717">
            <v>9.64</v>
          </cell>
          <cell r="E3717" t="str">
            <v>INSTALACOES HIDRO SANITARIAS</v>
          </cell>
          <cell r="F3717" t="str">
            <v>CONEXOES</v>
          </cell>
          <cell r="G3717" t="str">
            <v>SINAPI Abr/23</v>
          </cell>
        </row>
        <row r="3718">
          <cell r="A3718">
            <v>89392</v>
          </cell>
          <cell r="B3718" t="str">
            <v>CURVA DE TRANSPOSIÇÃO, PVC, SOLDÁVEL, DN 32MM, INSTALADO EM RAMAL OU SUB-RAMAL DE ÁGUA   FORNECIMENTO E INSTALAÇÃO. AF_06/2022</v>
          </cell>
          <cell r="C3718" t="str">
            <v>UN</v>
          </cell>
          <cell r="D3718">
            <v>25.83</v>
          </cell>
          <cell r="E3718" t="str">
            <v>INSTALACOES HIDRO SANITARIAS</v>
          </cell>
          <cell r="F3718" t="str">
            <v>CONEXOES</v>
          </cell>
          <cell r="G3718" t="str">
            <v>SINAPI Abr/23</v>
          </cell>
        </row>
        <row r="3719">
          <cell r="A3719">
            <v>89393</v>
          </cell>
          <cell r="B3719" t="str">
            <v>TE, PVC, SOLDÁVEL, DN 20MM, INSTALADO EM RAMAL OU SUB-RAMAL DE ÁGUA - FORNECIMENTO E INSTALAÇÃO. AF_06/2022</v>
          </cell>
          <cell r="C3719" t="str">
            <v>UN</v>
          </cell>
          <cell r="D3719">
            <v>12.58</v>
          </cell>
          <cell r="E3719" t="str">
            <v>INSTALACOES HIDRO SANITARIAS</v>
          </cell>
          <cell r="F3719" t="str">
            <v>CONEXOES</v>
          </cell>
          <cell r="G3719" t="str">
            <v>SINAPI Abr/23</v>
          </cell>
        </row>
        <row r="3720">
          <cell r="A3720">
            <v>89394</v>
          </cell>
          <cell r="B3720" t="str">
            <v>TÊ COM BUCHA DE LATÃO NA BOLSA CENTRAL, PVC, SOLDÁVEL, DN 20MM X 1/2 , INSTALADO EM RAMAL OU SUB-RAMAL DE ÁGUA - FORNECIMENTO E INSTALAÇÃO. AF_06/2022</v>
          </cell>
          <cell r="C3720" t="str">
            <v>UN</v>
          </cell>
          <cell r="D3720">
            <v>20.260000000000002</v>
          </cell>
          <cell r="E3720" t="str">
            <v>INSTALACOES HIDRO SANITARIAS</v>
          </cell>
          <cell r="F3720" t="str">
            <v>CONEXOES</v>
          </cell>
          <cell r="G3720" t="str">
            <v>SINAPI Abr/23</v>
          </cell>
        </row>
        <row r="3721">
          <cell r="A3721">
            <v>89395</v>
          </cell>
          <cell r="B3721" t="str">
            <v>TE, PVC, SOLDÁVEL, DN 25MM, INSTALADO EM RAMAL OU SUB-RAMAL DE ÁGUA - FORNECIMENTO E INSTALAÇÃO. AF_06/2022</v>
          </cell>
          <cell r="C3721" t="str">
            <v>UN</v>
          </cell>
          <cell r="D3721">
            <v>14.8</v>
          </cell>
          <cell r="E3721" t="str">
            <v>INSTALACOES HIDRO SANITARIAS</v>
          </cell>
          <cell r="F3721" t="str">
            <v>CONEXOES</v>
          </cell>
          <cell r="G3721" t="str">
            <v>SINAPI Abr/23</v>
          </cell>
        </row>
        <row r="3722">
          <cell r="A3722">
            <v>89396</v>
          </cell>
          <cell r="B3722" t="str">
            <v>TÊ COM BUCHA DE LATÃO NA BOLSA CENTRAL, PVC, SOLDÁVEL, DN 25MM X 1/2 , INSTALADO EM RAMAL OU SUB-RAMAL DE ÁGUA - FORNECIMENTO E INSTALAÇÃO. AF_06/2022</v>
          </cell>
          <cell r="C3722" t="str">
            <v>UN</v>
          </cell>
          <cell r="D3722">
            <v>22.18</v>
          </cell>
          <cell r="E3722" t="str">
            <v>INSTALACOES HIDRO SANITARIAS</v>
          </cell>
          <cell r="F3722" t="str">
            <v>CONEXOES</v>
          </cell>
          <cell r="G3722" t="str">
            <v>SINAPI Abr/23</v>
          </cell>
        </row>
        <row r="3723">
          <cell r="A3723">
            <v>89397</v>
          </cell>
          <cell r="B3723" t="str">
            <v>TÊ DE REDUÇÃO, PVC, SOLDÁVEL, DN 25MM X 20MM, INSTALADO EM RAMAL OU SUB-RAMAL DE ÁGUA - FORNECIMENTO E INSTALAÇÃO. AF_06/2022</v>
          </cell>
          <cell r="C3723" t="str">
            <v>UN</v>
          </cell>
          <cell r="D3723">
            <v>16.54</v>
          </cell>
          <cell r="E3723" t="str">
            <v>INSTALACOES HIDRO SANITARIAS</v>
          </cell>
          <cell r="F3723" t="str">
            <v>CONEXOES</v>
          </cell>
          <cell r="G3723" t="str">
            <v>SINAPI Abr/23</v>
          </cell>
        </row>
        <row r="3724">
          <cell r="A3724">
            <v>89398</v>
          </cell>
          <cell r="B3724" t="str">
            <v>TE, PVC, SOLDÁVEL, DN 32MM, INSTALADO EM RAMAL OU SUB-RAMAL DE ÁGUA - FORNECIMENTO E INSTALAÇÃO. AF_06/2022</v>
          </cell>
          <cell r="C3724" t="str">
            <v>UN</v>
          </cell>
          <cell r="D3724">
            <v>20.34</v>
          </cell>
          <cell r="E3724" t="str">
            <v>INSTALACOES HIDRO SANITARIAS</v>
          </cell>
          <cell r="F3724" t="str">
            <v>CONEXOES</v>
          </cell>
          <cell r="G3724" t="str">
            <v>SINAPI Abr/23</v>
          </cell>
        </row>
        <row r="3725">
          <cell r="A3725">
            <v>89399</v>
          </cell>
          <cell r="B3725" t="str">
            <v>TÊ COM BUCHA DE LATÃO NA BOLSA CENTRAL, PVC, SOLDÁVEL, DN 32MM X 3/4 , INSTALADO EM RAMAL OU SUB-RAMAL DE ÁGUA - FORNECIMENTO E INSTALAÇÃO. AF_06/2022</v>
          </cell>
          <cell r="C3725" t="str">
            <v>UN</v>
          </cell>
          <cell r="D3725">
            <v>26.81</v>
          </cell>
          <cell r="E3725" t="str">
            <v>INSTALACOES HIDRO SANITARIAS</v>
          </cell>
          <cell r="F3725" t="str">
            <v>CONEXOES</v>
          </cell>
          <cell r="G3725" t="str">
            <v>SINAPI Abr/23</v>
          </cell>
        </row>
        <row r="3726">
          <cell r="A3726">
            <v>89400</v>
          </cell>
          <cell r="B3726" t="str">
            <v>TÊ DE REDUÇÃO, PVC, SOLDÁVEL, DN 32MM X 25MM, INSTALADO EM RAMAL OU SUB-RAMAL DE ÁGUA - FORNECIMENTO E INSTALAÇÃO. AF_06/2022</v>
          </cell>
          <cell r="C3726" t="str">
            <v>UN</v>
          </cell>
          <cell r="D3726">
            <v>21.99</v>
          </cell>
          <cell r="E3726" t="str">
            <v>INSTALACOES HIDRO SANITARIAS</v>
          </cell>
          <cell r="F3726" t="str">
            <v>CONEXOES</v>
          </cell>
          <cell r="G3726" t="str">
            <v>SINAPI Abr/23</v>
          </cell>
        </row>
        <row r="3727">
          <cell r="A3727">
            <v>89404</v>
          </cell>
          <cell r="B3727" t="str">
            <v>JOELHO 90 GRAUS, PVC, SOLDÁVEL, DN 20MM, INSTALADO EM RAMAL DE DISTRIBUIÇÃO DE ÁGUA - FORNECIMENTO E INSTALAÇÃO. AF_06/2022</v>
          </cell>
          <cell r="C3727" t="str">
            <v>UN</v>
          </cell>
          <cell r="D3727">
            <v>8.2899999999999991</v>
          </cell>
          <cell r="E3727" t="str">
            <v>INSTALACOES HIDRO SANITARIAS</v>
          </cell>
          <cell r="F3727" t="str">
            <v>CONEXOES</v>
          </cell>
          <cell r="G3727" t="str">
            <v>SINAPI Abr/23</v>
          </cell>
        </row>
        <row r="3728">
          <cell r="A3728">
            <v>89405</v>
          </cell>
          <cell r="B3728" t="str">
            <v>JOELHO 45 GRAUS, PVC, SOLDÁVEL, DN 20MM, INSTALADO EM RAMAL DE DISTRIBUIÇÃO DE ÁGUA - FORNECIMENTO E INSTALAÇÃO. AF_06/2022</v>
          </cell>
          <cell r="C3728" t="str">
            <v>UN</v>
          </cell>
          <cell r="D3728">
            <v>8.86</v>
          </cell>
          <cell r="E3728" t="str">
            <v>INSTALACOES HIDRO SANITARIAS</v>
          </cell>
          <cell r="F3728" t="str">
            <v>CONEXOES</v>
          </cell>
          <cell r="G3728" t="str">
            <v>SINAPI Abr/23</v>
          </cell>
        </row>
        <row r="3729">
          <cell r="A3729">
            <v>89406</v>
          </cell>
          <cell r="B3729" t="str">
            <v>CURVA 90 GRAUS, PVC, SOLDÁVEL, DN 20MM, INSTALADO EM RAMAL DE DISTRIBUIÇÃO DE ÁGUA - FORNECIMENTO E INSTALAÇÃO. AF_06/2022</v>
          </cell>
          <cell r="C3729" t="str">
            <v>UN</v>
          </cell>
          <cell r="D3729">
            <v>9.89</v>
          </cell>
          <cell r="E3729" t="str">
            <v>INSTALACOES HIDRO SANITARIAS</v>
          </cell>
          <cell r="F3729" t="str">
            <v>CONEXOES</v>
          </cell>
          <cell r="G3729" t="str">
            <v>SINAPI Abr/23</v>
          </cell>
        </row>
        <row r="3730">
          <cell r="A3730">
            <v>89407</v>
          </cell>
          <cell r="B3730" t="str">
            <v>CURVA 45 GRAUS, PVC, SOLDÁVEL, DN 20MM, INSTALADO EM RAMAL DE DISTRIBUIÇÃO DE ÁGUA - FORNECIMENTO E INSTALAÇÃO. AF_06/2022</v>
          </cell>
          <cell r="C3730" t="str">
            <v>UN</v>
          </cell>
          <cell r="D3730">
            <v>9.9600000000000009</v>
          </cell>
          <cell r="E3730" t="str">
            <v>INSTALACOES HIDRO SANITARIAS</v>
          </cell>
          <cell r="F3730" t="str">
            <v>CONEXOES</v>
          </cell>
          <cell r="G3730" t="str">
            <v>SINAPI Abr/23</v>
          </cell>
        </row>
        <row r="3731">
          <cell r="A3731">
            <v>89408</v>
          </cell>
          <cell r="B3731" t="str">
            <v>JOELHO 90 GRAUS, PVC, SOLDÁVEL, DN 25MM, INSTALADO EM RAMAL DE DISTRIBUIÇÃO DE ÁGUA - FORNECIMENTO E INSTALAÇÃO. AF_06/2022</v>
          </cell>
          <cell r="C3731" t="str">
            <v>UN</v>
          </cell>
          <cell r="D3731">
            <v>9.82</v>
          </cell>
          <cell r="E3731" t="str">
            <v>INSTALACOES HIDRO SANITARIAS</v>
          </cell>
          <cell r="F3731" t="str">
            <v>CONEXOES</v>
          </cell>
          <cell r="G3731" t="str">
            <v>SINAPI Abr/23</v>
          </cell>
        </row>
        <row r="3732">
          <cell r="A3732">
            <v>89409</v>
          </cell>
          <cell r="B3732" t="str">
            <v>JOELHO 45 GRAUS, PVC, SOLDÁVEL, DN 25MM, INSTALADO EM RAMAL DE DISTRIBUIÇÃO DE ÁGUA - FORNECIMENTO E INSTALAÇÃO. AF_06/2022</v>
          </cell>
          <cell r="C3732" t="str">
            <v>UN</v>
          </cell>
          <cell r="D3732">
            <v>10.64</v>
          </cell>
          <cell r="E3732" t="str">
            <v>INSTALACOES HIDRO SANITARIAS</v>
          </cell>
          <cell r="F3732" t="str">
            <v>CONEXOES</v>
          </cell>
          <cell r="G3732" t="str">
            <v>SINAPI Abr/23</v>
          </cell>
        </row>
        <row r="3733">
          <cell r="A3733">
            <v>89410</v>
          </cell>
          <cell r="B3733" t="str">
            <v>CURVA 90 GRAUS, PVC, SOLDÁVEL, DN 25MM, INSTALADO EM RAMAL DE DISTRIBUIÇÃO DE ÁGUA - FORNECIMENTO E INSTALAÇÃO. AF_06/2022</v>
          </cell>
          <cell r="C3733" t="str">
            <v>UN</v>
          </cell>
          <cell r="D3733">
            <v>12.19</v>
          </cell>
          <cell r="E3733" t="str">
            <v>INSTALACOES HIDRO SANITARIAS</v>
          </cell>
          <cell r="F3733" t="str">
            <v>CONEXOES</v>
          </cell>
          <cell r="G3733" t="str">
            <v>SINAPI Abr/23</v>
          </cell>
        </row>
        <row r="3734">
          <cell r="A3734">
            <v>89411</v>
          </cell>
          <cell r="B3734" t="str">
            <v>CURVA 45 GRAUS, PVC, SOLDÁVEL, DN 25MM, INSTALADO EM RAMAL DE DISTRIBUIÇÃO DE ÁGUA - FORNECIMENTO E INSTALAÇÃO. AF_06/2022</v>
          </cell>
          <cell r="C3734" t="str">
            <v>UN</v>
          </cell>
          <cell r="D3734">
            <v>11.63</v>
          </cell>
          <cell r="E3734" t="str">
            <v>INSTALACOES HIDRO SANITARIAS</v>
          </cell>
          <cell r="F3734" t="str">
            <v>CONEXOES</v>
          </cell>
          <cell r="G3734" t="str">
            <v>SINAPI Abr/23</v>
          </cell>
        </row>
        <row r="3735">
          <cell r="A3735">
            <v>89412</v>
          </cell>
          <cell r="B3735" t="str">
            <v>JOELHO 90 GRAUS, PVC, SOLDÁVEL, DN 25MM, X 3/4  INSTALADO EM RAMAL DE DISTRIBUIÇÃO DE ÁGUA - FORNECIMENTO E INSTALAÇÃO. AF_06/2022</v>
          </cell>
          <cell r="C3735" t="str">
            <v>UN</v>
          </cell>
          <cell r="D3735">
            <v>10.92</v>
          </cell>
          <cell r="E3735" t="str">
            <v>INSTALACOES HIDRO SANITARIAS</v>
          </cell>
          <cell r="F3735" t="str">
            <v>CONEXOES</v>
          </cell>
          <cell r="G3735" t="str">
            <v>SINAPI Abr/23</v>
          </cell>
        </row>
        <row r="3736">
          <cell r="A3736">
            <v>89413</v>
          </cell>
          <cell r="B3736" t="str">
            <v>JOELHO 90 GRAUS, PVC, SOLDÁVEL, DN 32MM, INSTALADO EM RAMAL DE DISTRIBUIÇÃO DE ÁGUA - FORNECIMENTO E INSTALAÇÃO. AF_06/2022</v>
          </cell>
          <cell r="C3736" t="str">
            <v>UN</v>
          </cell>
          <cell r="D3736">
            <v>13.49</v>
          </cell>
          <cell r="E3736" t="str">
            <v>INSTALACOES HIDRO SANITARIAS</v>
          </cell>
          <cell r="F3736" t="str">
            <v>CONEXOES</v>
          </cell>
          <cell r="G3736" t="str">
            <v>SINAPI Abr/23</v>
          </cell>
        </row>
        <row r="3737">
          <cell r="A3737">
            <v>89414</v>
          </cell>
          <cell r="B3737" t="str">
            <v>JOELHO 45 GRAUS, PVC, SOLDÁVEL, DN 32MM, INSTALADO EM RAMAL DE DISTRIBUIÇÃO DE ÁGUA - FORNECIMENTO E INSTALAÇÃO. AF_06/2022</v>
          </cell>
          <cell r="C3737" t="str">
            <v>UN</v>
          </cell>
          <cell r="D3737">
            <v>15.3</v>
          </cell>
          <cell r="E3737" t="str">
            <v>INSTALACOES HIDRO SANITARIAS</v>
          </cell>
          <cell r="F3737" t="str">
            <v>CONEXOES</v>
          </cell>
          <cell r="G3737" t="str">
            <v>SINAPI Abr/23</v>
          </cell>
        </row>
        <row r="3738">
          <cell r="A3738">
            <v>89415</v>
          </cell>
          <cell r="B3738" t="str">
            <v>CURVA 90 GRAUS, PVC, SOLDÁVEL, DN 32MM, INSTALADO EM RAMAL DE DISTRIBUIÇÃO DE ÁGUA - FORNECIMENTO E INSTALAÇÃO. AF_06/2022</v>
          </cell>
          <cell r="C3738" t="str">
            <v>UN</v>
          </cell>
          <cell r="D3738">
            <v>17.73</v>
          </cell>
          <cell r="E3738" t="str">
            <v>INSTALACOES HIDRO SANITARIAS</v>
          </cell>
          <cell r="F3738" t="str">
            <v>CONEXOES</v>
          </cell>
          <cell r="G3738" t="str">
            <v>SINAPI Abr/23</v>
          </cell>
        </row>
        <row r="3739">
          <cell r="A3739">
            <v>89416</v>
          </cell>
          <cell r="B3739" t="str">
            <v>CURVA 45 GRAUS, PVC, SOLDÁVEL, DN 32MM, INSTALADO EM RAMAL DE DISTRIBUIÇÃO DE ÁGUA - FORNECIMENTO E INSTALAÇÃO. AF_06/2022</v>
          </cell>
          <cell r="C3739" t="str">
            <v>UN</v>
          </cell>
          <cell r="D3739">
            <v>15.64</v>
          </cell>
          <cell r="E3739" t="str">
            <v>INSTALACOES HIDRO SANITARIAS</v>
          </cell>
          <cell r="F3739" t="str">
            <v>CONEXOES</v>
          </cell>
          <cell r="G3739" t="str">
            <v>SINAPI Abr/23</v>
          </cell>
        </row>
        <row r="3740">
          <cell r="A3740">
            <v>89417</v>
          </cell>
          <cell r="B3740" t="str">
            <v>LUVA, PVC, SOLDÁVEL, DN 20MM, INSTALADO EM RAMAL DE DISTRIBUIÇÃO DE ÁGUA - FORNECIMENTO E INSTALAÇÃO. AF_06/2022</v>
          </cell>
          <cell r="C3740" t="str">
            <v>UN</v>
          </cell>
          <cell r="D3740">
            <v>6.15</v>
          </cell>
          <cell r="E3740" t="str">
            <v>INSTALACOES HIDRO SANITARIAS</v>
          </cell>
          <cell r="F3740" t="str">
            <v>CONEXOES</v>
          </cell>
          <cell r="G3740" t="str">
            <v>SINAPI Abr/23</v>
          </cell>
        </row>
        <row r="3741">
          <cell r="A3741">
            <v>89418</v>
          </cell>
          <cell r="B3741" t="str">
            <v>LUVA DE CORRER, PVC, SOLDÁVEL, DN 20MM, INSTALADO EM RAMAL DE DISTRIBUIÇÃO DE ÁGUA - FORNECIMENTO E INSTALAÇÃO. AF_06/2022</v>
          </cell>
          <cell r="C3741" t="str">
            <v>UN</v>
          </cell>
          <cell r="D3741">
            <v>16.47</v>
          </cell>
          <cell r="E3741" t="str">
            <v>INSTALACOES HIDRO SANITARIAS</v>
          </cell>
          <cell r="F3741" t="str">
            <v>CONEXOES</v>
          </cell>
          <cell r="G3741" t="str">
            <v>SINAPI Abr/23</v>
          </cell>
        </row>
        <row r="3742">
          <cell r="A3742">
            <v>89419</v>
          </cell>
          <cell r="B3742" t="str">
            <v>LUVA DE REDUÇÃO, PVC, SOLDÁVEL, DN 25MM X 20MM, INSTALADO EM RAMAL DE DISTRIBUIÇÃO DE ÁGUA - FORNECIMENTO E INSTALAÇÃO. AF_06/2022</v>
          </cell>
          <cell r="C3742" t="str">
            <v>UN</v>
          </cell>
          <cell r="D3742">
            <v>7.32</v>
          </cell>
          <cell r="E3742" t="str">
            <v>INSTALACOES HIDRO SANITARIAS</v>
          </cell>
          <cell r="F3742" t="str">
            <v>CONEXOES</v>
          </cell>
          <cell r="G3742" t="str">
            <v>SINAPI Abr/23</v>
          </cell>
        </row>
        <row r="3743">
          <cell r="A3743">
            <v>89421</v>
          </cell>
          <cell r="B3743" t="str">
            <v>UNIÃO, PVC, SOLDÁVEL, DN 20MM, INSTALADO EM RAMAL DE DISTRIBUIÇÃO DE ÁGUA - FORNECIMENTO E INSTALAÇÃO. AF_06/2022</v>
          </cell>
          <cell r="C3743" t="str">
            <v>UN</v>
          </cell>
          <cell r="D3743">
            <v>12.3</v>
          </cell>
          <cell r="E3743" t="str">
            <v>INSTALACOES HIDRO SANITARIAS</v>
          </cell>
          <cell r="F3743" t="str">
            <v>CONEXOES</v>
          </cell>
          <cell r="G3743" t="str">
            <v>SINAPI Abr/23</v>
          </cell>
        </row>
        <row r="3744">
          <cell r="A3744">
            <v>89423</v>
          </cell>
          <cell r="B3744" t="str">
            <v>CURVA DE TRANSPOSIÇÃO, PVC, SOLDÁVEL, DN 20MM, INSTALADO EM RAMAL DE DISTRIBUIÇÃO DE ÁGUA   FORNECIMENTO E INSTALAÇÃO. AF_06/2022</v>
          </cell>
          <cell r="C3744" t="str">
            <v>UN</v>
          </cell>
          <cell r="D3744">
            <v>10.51</v>
          </cell>
          <cell r="E3744" t="str">
            <v>INSTALACOES HIDRO SANITARIAS</v>
          </cell>
          <cell r="F3744" t="str">
            <v>CONEXOES</v>
          </cell>
          <cell r="G3744" t="str">
            <v>SINAPI Abr/23</v>
          </cell>
        </row>
        <row r="3745">
          <cell r="A3745">
            <v>89424</v>
          </cell>
          <cell r="B3745" t="str">
            <v>LUVA, PVC, SOLDÁVEL, DN 25MM, INSTALADO EM RAMAL DE DISTRIBUIÇÃO DE ÁGUA - FORNECIMENTO E INSTALAÇÃO. AF_06/2022</v>
          </cell>
          <cell r="C3745" t="str">
            <v>UN</v>
          </cell>
          <cell r="D3745">
            <v>7.22</v>
          </cell>
          <cell r="E3745" t="str">
            <v>INSTALACOES HIDRO SANITARIAS</v>
          </cell>
          <cell r="F3745" t="str">
            <v>CONEXOES</v>
          </cell>
          <cell r="G3745" t="str">
            <v>SINAPI Abr/23</v>
          </cell>
        </row>
        <row r="3746">
          <cell r="A3746">
            <v>89425</v>
          </cell>
          <cell r="B3746" t="str">
            <v>LUVA DE CORRER, PVC, SOLDÁVEL, DN 25MM, INSTALADO EM RAMAL DE DISTRIBUIÇÃO DE ÁGUA - FORNECIMENTO E INSTALAÇÃO. AF_06/2022</v>
          </cell>
          <cell r="C3746" t="str">
            <v>UN</v>
          </cell>
          <cell r="D3746">
            <v>19.32</v>
          </cell>
          <cell r="E3746" t="str">
            <v>INSTALACOES HIDRO SANITARIAS</v>
          </cell>
          <cell r="F3746" t="str">
            <v>CONEXOES</v>
          </cell>
          <cell r="G3746" t="str">
            <v>SINAPI Abr/23</v>
          </cell>
        </row>
        <row r="3747">
          <cell r="A3747">
            <v>89426</v>
          </cell>
          <cell r="B3747" t="str">
            <v>LUVA DE REDUÇÃO, PVC, SOLDÁVEL, DN 32MM X 25MM, INSTALADO EM RAMAL DE DISTRIBUIÇÃO DE ÁGUA - FORNECIMENTO E INSTALAÇÃO. AF_06/2022</v>
          </cell>
          <cell r="C3747" t="str">
            <v>UN</v>
          </cell>
          <cell r="D3747">
            <v>10.31</v>
          </cell>
          <cell r="E3747" t="str">
            <v>INSTALACOES HIDRO SANITARIAS</v>
          </cell>
          <cell r="F3747" t="str">
            <v>CONEXOES</v>
          </cell>
          <cell r="G3747" t="str">
            <v>SINAPI Abr/23</v>
          </cell>
        </row>
        <row r="3748">
          <cell r="A3748">
            <v>89427</v>
          </cell>
          <cell r="B3748" t="str">
            <v>LUVA COM BUCHA DE LATÃO, PVC, SOLDÁVEL, DN 25MM X 3/4 , INSTALADO EM RAMAL DE DISTRIBUIÇÃO DE ÁGUA - FORNECIMENTO E INSTALAÇÃO. AF_06/2022</v>
          </cell>
          <cell r="C3748" t="str">
            <v>UN</v>
          </cell>
          <cell r="D3748">
            <v>12.74</v>
          </cell>
          <cell r="E3748" t="str">
            <v>INSTALACOES HIDRO SANITARIAS</v>
          </cell>
          <cell r="F3748" t="str">
            <v>CONEXOES</v>
          </cell>
          <cell r="G3748" t="str">
            <v>SINAPI Abr/23</v>
          </cell>
        </row>
        <row r="3749">
          <cell r="A3749">
            <v>89428</v>
          </cell>
          <cell r="B3749" t="str">
            <v>UNIÃO, PVC, SOLDÁVEL, DN 25MM, INSTALADO EM RAMAL DE DISTRIBUIÇÃO DE ÁGUA - FORNECIMENTO E INSTALAÇÃO. AF_06/2022</v>
          </cell>
          <cell r="C3749" t="str">
            <v>UN</v>
          </cell>
          <cell r="D3749">
            <v>14.75</v>
          </cell>
          <cell r="E3749" t="str">
            <v>INSTALACOES HIDRO SANITARIAS</v>
          </cell>
          <cell r="F3749" t="str">
            <v>CONEXOES</v>
          </cell>
          <cell r="G3749" t="str">
            <v>SINAPI Abr/23</v>
          </cell>
        </row>
        <row r="3750">
          <cell r="A3750">
            <v>89429</v>
          </cell>
          <cell r="B3750" t="str">
            <v>ADAPTADOR CURTO COM BOLSA E ROSCA PARA REGISTRO, PVC, SOLDÁVEL, DN 25MM X 3/4 , INSTALADO EM RAMAL DE DISTRIBUIÇÃO DE ÁGUA - FORNECIMENTO E INSTALAÇÃO. AF_06/2022</v>
          </cell>
          <cell r="C3750" t="str">
            <v>UN</v>
          </cell>
          <cell r="D3750">
            <v>6.78</v>
          </cell>
          <cell r="E3750" t="str">
            <v>INSTALACOES HIDRO SANITARIAS</v>
          </cell>
          <cell r="F3750" t="str">
            <v>CONEXOES</v>
          </cell>
          <cell r="G3750" t="str">
            <v>SINAPI Abr/23</v>
          </cell>
        </row>
        <row r="3751">
          <cell r="A3751">
            <v>89430</v>
          </cell>
          <cell r="B3751" t="str">
            <v>CURVA DE TRANSPOSIÇÃO, PVC, SOLDÁVEL, DN 25MM, INSTALADO EM RAMAL DE DISTRIBUIÇÃO DE ÁGUA   FORNECIMENTO E INSTALAÇÃO. AF_06/2022</v>
          </cell>
          <cell r="C3751" t="str">
            <v>UN</v>
          </cell>
          <cell r="D3751">
            <v>13.38</v>
          </cell>
          <cell r="E3751" t="str">
            <v>INSTALACOES HIDRO SANITARIAS</v>
          </cell>
          <cell r="F3751" t="str">
            <v>CONEXOES</v>
          </cell>
          <cell r="G3751" t="str">
            <v>SINAPI Abr/23</v>
          </cell>
        </row>
        <row r="3752">
          <cell r="A3752">
            <v>89431</v>
          </cell>
          <cell r="B3752" t="str">
            <v>LUVA, PVC, SOLDÁVEL, DN 32MM, INSTALADO EM RAMAL DE DISTRIBUIÇÃO DE ÁGUA - FORNECIMENTO E INSTALAÇÃO. AF_06/2022</v>
          </cell>
          <cell r="C3752" t="str">
            <v>UN</v>
          </cell>
          <cell r="D3752">
            <v>9.84</v>
          </cell>
          <cell r="E3752" t="str">
            <v>INSTALACOES HIDRO SANITARIAS</v>
          </cell>
          <cell r="F3752" t="str">
            <v>CONEXOES</v>
          </cell>
          <cell r="G3752" t="str">
            <v>SINAPI Abr/23</v>
          </cell>
        </row>
        <row r="3753">
          <cell r="A3753">
            <v>89432</v>
          </cell>
          <cell r="B3753" t="str">
            <v>LUVA DE CORRER, PVC, SOLDÁVEL, DN 32MM, INSTALADO EM RAMAL DE DISTRIBUIÇÃO DE ÁGUA   FORNECIMENTO E INSTALAÇÃO. AF_06/2022</v>
          </cell>
          <cell r="C3753" t="str">
            <v>UN</v>
          </cell>
          <cell r="D3753">
            <v>30.74</v>
          </cell>
          <cell r="E3753" t="str">
            <v>INSTALACOES HIDRO SANITARIAS</v>
          </cell>
          <cell r="F3753" t="str">
            <v>CONEXOES</v>
          </cell>
          <cell r="G3753" t="str">
            <v>SINAPI Abr/23</v>
          </cell>
        </row>
        <row r="3754">
          <cell r="A3754">
            <v>89433</v>
          </cell>
          <cell r="B3754" t="str">
            <v>LUVA DE REDUÇÃO, PVC, SOLDÁVEL, DN 40MM X 32MM, INSTALADO EM RAMAL DE DISTRIBUIÇÃO DE ÁGUA - FORNECIMENTO E INSTALAÇÃO. AF_06/2022</v>
          </cell>
          <cell r="C3754" t="str">
            <v>UN</v>
          </cell>
          <cell r="D3754">
            <v>14.07</v>
          </cell>
          <cell r="E3754" t="str">
            <v>INSTALACOES HIDRO SANITARIAS</v>
          </cell>
          <cell r="F3754" t="str">
            <v>CONEXOES</v>
          </cell>
          <cell r="G3754" t="str">
            <v>SINAPI Abr/23</v>
          </cell>
        </row>
        <row r="3755">
          <cell r="A3755">
            <v>89434</v>
          </cell>
          <cell r="B3755" t="str">
            <v>LUVA SOLDÁVEL E COM ROSCA, PVC, SOLDÁVEL, DN 32MM X 1 , INSTALADO EM RAMAL DE DISTRIBUIÇÃO DE ÁGUA - FORNECIMENTO E INSTALAÇÃO. AF_06/2022</v>
          </cell>
          <cell r="C3755" t="str">
            <v>UN</v>
          </cell>
          <cell r="D3755">
            <v>11.78</v>
          </cell>
          <cell r="E3755" t="str">
            <v>INSTALACOES HIDRO SANITARIAS</v>
          </cell>
          <cell r="F3755" t="str">
            <v>CONEXOES</v>
          </cell>
          <cell r="G3755" t="str">
            <v>SINAPI Abr/23</v>
          </cell>
        </row>
        <row r="3756">
          <cell r="A3756">
            <v>89435</v>
          </cell>
          <cell r="B3756" t="str">
            <v>UNIÃO, PVC, SOLDÁVEL, DN 32MM, INSTALADO EM RAMAL DE DISTRIBUIÇÃO DE ÁGUA - FORNECIMENTO E INSTALAÇÃO. AF_06/2022</v>
          </cell>
          <cell r="C3756" t="str">
            <v>UN</v>
          </cell>
          <cell r="D3756">
            <v>21.87</v>
          </cell>
          <cell r="E3756" t="str">
            <v>INSTALACOES HIDRO SANITARIAS</v>
          </cell>
          <cell r="F3756" t="str">
            <v>CONEXOES</v>
          </cell>
          <cell r="G3756" t="str">
            <v>SINAPI Abr/23</v>
          </cell>
        </row>
        <row r="3757">
          <cell r="A3757">
            <v>89436</v>
          </cell>
          <cell r="B3757" t="str">
            <v>ADAPTADOR CURTO COM BOLSA E ROSCA PARA REGISTRO, PVC, SOLDÁVEL, DN 32MM X 1 , INSTALADO EM RAMAL DE DISTRIBUIÇÃO DE ÁGUA - FORNECIMENTO E INSTALAÇÃO. AF_06/2022</v>
          </cell>
          <cell r="C3757" t="str">
            <v>UN</v>
          </cell>
          <cell r="D3757">
            <v>8.93</v>
          </cell>
          <cell r="E3757" t="str">
            <v>INSTALACOES HIDRO SANITARIAS</v>
          </cell>
          <cell r="F3757" t="str">
            <v>CONEXOES</v>
          </cell>
          <cell r="G3757" t="str">
            <v>SINAPI Abr/23</v>
          </cell>
        </row>
        <row r="3758">
          <cell r="A3758">
            <v>89437</v>
          </cell>
          <cell r="B3758" t="str">
            <v>CURVA DE TRANSPOSIÇÃO, PVC, SOLDÁVEL, DN 32MM, INSTALADO EM RAMAL DE DISTRIBUIÇÃO DE ÁGUA   FORNECIMENTO E INSTALAÇÃO. AF_06/2022</v>
          </cell>
          <cell r="C3758" t="str">
            <v>UN</v>
          </cell>
          <cell r="D3758">
            <v>25.06</v>
          </cell>
          <cell r="E3758" t="str">
            <v>INSTALACOES HIDRO SANITARIAS</v>
          </cell>
          <cell r="F3758" t="str">
            <v>CONEXOES</v>
          </cell>
          <cell r="G3758" t="str">
            <v>SINAPI Abr/23</v>
          </cell>
        </row>
        <row r="3759">
          <cell r="A3759">
            <v>89438</v>
          </cell>
          <cell r="B3759" t="str">
            <v>TE, PVC, SOLDÁVEL, DN 20MM, INSTALADO EM RAMAL DE DISTRIBUIÇÃO DE ÁGUA - FORNECIMENTO E INSTALAÇÃO. AF_06/2022</v>
          </cell>
          <cell r="C3759" t="str">
            <v>UN</v>
          </cell>
          <cell r="D3759">
            <v>11.46</v>
          </cell>
          <cell r="E3759" t="str">
            <v>INSTALACOES HIDRO SANITARIAS</v>
          </cell>
          <cell r="F3759" t="str">
            <v>CONEXOES</v>
          </cell>
          <cell r="G3759" t="str">
            <v>SINAPI Abr/23</v>
          </cell>
        </row>
        <row r="3760">
          <cell r="A3760">
            <v>89439</v>
          </cell>
          <cell r="B3760" t="str">
            <v>TÊ SOLDÁVEL E COM ROSCA NA BOLSA CENTRAL, PVC, SOLDÁVEL, DN 20MM X 1/2 , INSTALADO EM RAMAL DE DISTRIBUIÇÃO DE ÁGUA - FORNECIMENTO E INSTALAÇÃO. AF_06/2022</v>
          </cell>
          <cell r="C3760" t="str">
            <v>UN</v>
          </cell>
          <cell r="D3760">
            <v>13.01</v>
          </cell>
          <cell r="E3760" t="str">
            <v>INSTALACOES HIDRO SANITARIAS</v>
          </cell>
          <cell r="F3760" t="str">
            <v>CONEXOES</v>
          </cell>
          <cell r="G3760" t="str">
            <v>SINAPI Abr/23</v>
          </cell>
        </row>
        <row r="3761">
          <cell r="A3761">
            <v>89440</v>
          </cell>
          <cell r="B3761" t="str">
            <v>TE, PVC, SOLDÁVEL, DN 25MM, INSTALADO EM RAMAL DE DISTRIBUIÇÃO DE ÁGUA - FORNECIMENTO E INSTALAÇÃO. AF_06/2022</v>
          </cell>
          <cell r="C3761" t="str">
            <v>UN</v>
          </cell>
          <cell r="D3761">
            <v>13.51</v>
          </cell>
          <cell r="E3761" t="str">
            <v>INSTALACOES HIDRO SANITARIAS</v>
          </cell>
          <cell r="F3761" t="str">
            <v>CONEXOES</v>
          </cell>
          <cell r="G3761" t="str">
            <v>SINAPI Abr/23</v>
          </cell>
        </row>
        <row r="3762">
          <cell r="A3762">
            <v>89442</v>
          </cell>
          <cell r="B3762" t="str">
            <v>TÊ DE REDUÇÃO, PVC, SOLDÁVEL, DN 25MM X 20MM, INSTALADO EM RAMAL DE DISTRIBUIÇÃO DE ÁGUA - FORNECIMENTO E INSTALAÇÃO. AF_06/2022</v>
          </cell>
          <cell r="C3762" t="str">
            <v>UN</v>
          </cell>
          <cell r="D3762">
            <v>15.35</v>
          </cell>
          <cell r="E3762" t="str">
            <v>INSTALACOES HIDRO SANITARIAS</v>
          </cell>
          <cell r="F3762" t="str">
            <v>CONEXOES</v>
          </cell>
          <cell r="G3762" t="str">
            <v>SINAPI Abr/23</v>
          </cell>
        </row>
        <row r="3763">
          <cell r="A3763">
            <v>89443</v>
          </cell>
          <cell r="B3763" t="str">
            <v>TE, PVC, SOLDÁVEL, DN 32MM, INSTALADO EM RAMAL DE DISTRIBUIÇÃO DE ÁGUA - FORNECIMENTO E INSTALAÇÃO. AF_06/2022</v>
          </cell>
          <cell r="C3763" t="str">
            <v>UN</v>
          </cell>
          <cell r="D3763">
            <v>18.79</v>
          </cell>
          <cell r="E3763" t="str">
            <v>INSTALACOES HIDRO SANITARIAS</v>
          </cell>
          <cell r="F3763" t="str">
            <v>CONEXOES</v>
          </cell>
          <cell r="G3763" t="str">
            <v>SINAPI Abr/23</v>
          </cell>
        </row>
        <row r="3764">
          <cell r="A3764">
            <v>89444</v>
          </cell>
          <cell r="B3764" t="str">
            <v>TÊ COM BUCHA DE LATÃO NA BOLSA CENTRAL, PVC, SOLDÁVEL, DN 32MM X 3/4 , INSTALADO EM RAMAL DE DISTRIBUIÇÃO DE ÁGUA - FORNECIMENTO E INSTALAÇÃO. AF_06/2022</v>
          </cell>
          <cell r="C3764" t="str">
            <v>UN</v>
          </cell>
          <cell r="D3764">
            <v>26.06</v>
          </cell>
          <cell r="E3764" t="str">
            <v>INSTALACOES HIDRO SANITARIAS</v>
          </cell>
          <cell r="F3764" t="str">
            <v>CONEXOES</v>
          </cell>
          <cell r="G3764" t="str">
            <v>SINAPI Abr/23</v>
          </cell>
        </row>
        <row r="3765">
          <cell r="A3765">
            <v>89445</v>
          </cell>
          <cell r="B3765" t="str">
            <v>TÊ DE REDUÇÃO, PVC, SOLDÁVEL, DN 32MM X 25MM, INSTALADO EM RAMAL DE DISTRIBUIÇÃO DE ÁGUA - FORNECIMENTO E INSTALAÇÃO. AF_06/2022</v>
          </cell>
          <cell r="C3765" t="str">
            <v>UN</v>
          </cell>
          <cell r="D3765">
            <v>20.57</v>
          </cell>
          <cell r="E3765" t="str">
            <v>INSTALACOES HIDRO SANITARIAS</v>
          </cell>
          <cell r="F3765" t="str">
            <v>CONEXOES</v>
          </cell>
          <cell r="G3765" t="str">
            <v>SINAPI Abr/23</v>
          </cell>
        </row>
        <row r="3766">
          <cell r="A3766">
            <v>89481</v>
          </cell>
          <cell r="B3766" t="str">
            <v>JOELHO 90 GRAUS, PVC, SOLDÁVEL, DN 25MM, INSTALADO EM PRUMADA DE ÁGUA - FORNECIMENTO E INSTALAÇÃO. AF_06/2022</v>
          </cell>
          <cell r="C3766" t="str">
            <v>UN</v>
          </cell>
          <cell r="D3766">
            <v>5.87</v>
          </cell>
          <cell r="E3766" t="str">
            <v>INSTALACOES HIDRO SANITARIAS</v>
          </cell>
          <cell r="F3766" t="str">
            <v>CONEXOES</v>
          </cell>
          <cell r="G3766" t="str">
            <v>SINAPI Abr/23</v>
          </cell>
        </row>
        <row r="3767">
          <cell r="A3767">
            <v>89485</v>
          </cell>
          <cell r="B3767" t="str">
            <v>JOELHO 45 GRAUS, PVC, SOLDÁVEL, DN 25MM, INSTALADO EM PRUMADA DE ÁGUA - FORNECIMENTO E INSTALAÇÃO. AF_06/2022</v>
          </cell>
          <cell r="C3767" t="str">
            <v>UN</v>
          </cell>
          <cell r="D3767">
            <v>6.69</v>
          </cell>
          <cell r="E3767" t="str">
            <v>INSTALACOES HIDRO SANITARIAS</v>
          </cell>
          <cell r="F3767" t="str">
            <v>CONEXOES</v>
          </cell>
          <cell r="G3767" t="str">
            <v>SINAPI Abr/23</v>
          </cell>
        </row>
        <row r="3768">
          <cell r="A3768">
            <v>89489</v>
          </cell>
          <cell r="B3768" t="str">
            <v>CURVA 90 GRAUS, PVC, SOLDÁVEL, DN 25MM, INSTALADO EM PRUMADA DE ÁGUA - FORNECIMENTO E INSTALAÇÃO. AF_06/2022</v>
          </cell>
          <cell r="C3768" t="str">
            <v>UN</v>
          </cell>
          <cell r="D3768">
            <v>8.24</v>
          </cell>
          <cell r="E3768" t="str">
            <v>INSTALACOES HIDRO SANITARIAS</v>
          </cell>
          <cell r="F3768" t="str">
            <v>CONEXOES</v>
          </cell>
          <cell r="G3768" t="str">
            <v>SINAPI Abr/23</v>
          </cell>
        </row>
        <row r="3769">
          <cell r="A3769">
            <v>89490</v>
          </cell>
          <cell r="B3769" t="str">
            <v>CURVA 45 GRAUS, PVC, SOLDÁVEL, DN 25MM, INSTALADO EM PRUMADA DE ÁGUA - FORNECIMENTO E INSTALAÇÃO. AF_06/2022</v>
          </cell>
          <cell r="C3769" t="str">
            <v>UN</v>
          </cell>
          <cell r="D3769">
            <v>7.68</v>
          </cell>
          <cell r="E3769" t="str">
            <v>INSTALACOES HIDRO SANITARIAS</v>
          </cell>
          <cell r="F3769" t="str">
            <v>CONEXOES</v>
          </cell>
          <cell r="G3769" t="str">
            <v>SINAPI Abr/23</v>
          </cell>
        </row>
        <row r="3770">
          <cell r="A3770">
            <v>89492</v>
          </cell>
          <cell r="B3770" t="str">
            <v>JOELHO 90 GRAUS, PVC, SOLDÁVEL, DN 32MM, INSTALADO EM PRUMADA DE ÁGUA - FORNECIMENTO E INSTALAÇÃO. AF_06/2022</v>
          </cell>
          <cell r="C3770" t="str">
            <v>UN</v>
          </cell>
          <cell r="D3770">
            <v>8.89</v>
          </cell>
          <cell r="E3770" t="str">
            <v>INSTALACOES HIDRO SANITARIAS</v>
          </cell>
          <cell r="F3770" t="str">
            <v>CONEXOES</v>
          </cell>
          <cell r="G3770" t="str">
            <v>SINAPI Abr/23</v>
          </cell>
        </row>
        <row r="3771">
          <cell r="A3771">
            <v>89493</v>
          </cell>
          <cell r="B3771" t="str">
            <v>JOELHO 45 GRAUS, PVC, SOLDÁVEL, DN 32MM, INSTALADO EM PRUMADA DE ÁGUA - FORNECIMENTO E INSTALAÇÃO. AF_06/2022</v>
          </cell>
          <cell r="C3771" t="str">
            <v>UN</v>
          </cell>
          <cell r="D3771">
            <v>10.7</v>
          </cell>
          <cell r="E3771" t="str">
            <v>INSTALACOES HIDRO SANITARIAS</v>
          </cell>
          <cell r="F3771" t="str">
            <v>CONEXOES</v>
          </cell>
          <cell r="G3771" t="str">
            <v>SINAPI Abr/23</v>
          </cell>
        </row>
        <row r="3772">
          <cell r="A3772">
            <v>89494</v>
          </cell>
          <cell r="B3772" t="str">
            <v>CURVA 90 GRAUS, PVC, SOLDÁVEL, DN 32MM, INSTALADO EM PRUMADA DE ÁGUA - FORNECIMENTO E INSTALAÇÃO. AF_06/2022</v>
          </cell>
          <cell r="C3772" t="str">
            <v>UN</v>
          </cell>
          <cell r="D3772">
            <v>13.13</v>
          </cell>
          <cell r="E3772" t="str">
            <v>INSTALACOES HIDRO SANITARIAS</v>
          </cell>
          <cell r="F3772" t="str">
            <v>CONEXOES</v>
          </cell>
          <cell r="G3772" t="str">
            <v>SINAPI Abr/23</v>
          </cell>
        </row>
        <row r="3773">
          <cell r="A3773">
            <v>89496</v>
          </cell>
          <cell r="B3773" t="str">
            <v>CURVA 45 GRAUS, PVC, SOLDÁVEL, DN 32MM, INSTALADO EM PRUMADA DE ÁGUA - FORNECIMENTO E INSTALAÇÃO. AF_06/2022</v>
          </cell>
          <cell r="C3773" t="str">
            <v>UN</v>
          </cell>
          <cell r="D3773">
            <v>11.04</v>
          </cell>
          <cell r="E3773" t="str">
            <v>INSTALACOES HIDRO SANITARIAS</v>
          </cell>
          <cell r="F3773" t="str">
            <v>CONEXOES</v>
          </cell>
          <cell r="G3773" t="str">
            <v>SINAPI Abr/23</v>
          </cell>
        </row>
        <row r="3774">
          <cell r="A3774">
            <v>89497</v>
          </cell>
          <cell r="B3774" t="str">
            <v>JOELHO 90 GRAUS, PVC, SOLDÁVEL, DN 40MM, INSTALADO EM PRUMADA DE ÁGUA - FORNECIMENTO E INSTALAÇÃO. AF_06/2022</v>
          </cell>
          <cell r="C3774" t="str">
            <v>UN</v>
          </cell>
          <cell r="D3774">
            <v>14</v>
          </cell>
          <cell r="E3774" t="str">
            <v>INSTALACOES HIDRO SANITARIAS</v>
          </cell>
          <cell r="F3774" t="str">
            <v>CONEXOES</v>
          </cell>
          <cell r="G3774" t="str">
            <v>SINAPI Abr/23</v>
          </cell>
        </row>
        <row r="3775">
          <cell r="A3775">
            <v>89498</v>
          </cell>
          <cell r="B3775" t="str">
            <v>JOELHO 45 GRAUS, PVC, SOLDÁVEL, DN 40MM, INSTALADO EM PRUMADA DE ÁGUA - FORNECIMENTO E INSTALAÇÃO. AF_06/2022</v>
          </cell>
          <cell r="C3775" t="str">
            <v>UN</v>
          </cell>
          <cell r="D3775">
            <v>14.06</v>
          </cell>
          <cell r="E3775" t="str">
            <v>INSTALACOES HIDRO SANITARIAS</v>
          </cell>
          <cell r="F3775" t="str">
            <v>CONEXOES</v>
          </cell>
          <cell r="G3775" t="str">
            <v>SINAPI Abr/23</v>
          </cell>
        </row>
        <row r="3776">
          <cell r="A3776">
            <v>89499</v>
          </cell>
          <cell r="B3776" t="str">
            <v>CURVA 90 GRAUS, PVC, SOLDÁVEL, DN 40MM, INSTALADO EM PRUMADA DE ÁGUA - FORNECIMENTO E INSTALAÇÃO. AF_06/2022</v>
          </cell>
          <cell r="C3776" t="str">
            <v>UN</v>
          </cell>
          <cell r="D3776">
            <v>20.420000000000002</v>
          </cell>
          <cell r="E3776" t="str">
            <v>INSTALACOES HIDRO SANITARIAS</v>
          </cell>
          <cell r="F3776" t="str">
            <v>CONEXOES</v>
          </cell>
          <cell r="G3776" t="str">
            <v>SINAPI Abr/23</v>
          </cell>
        </row>
        <row r="3777">
          <cell r="A3777">
            <v>89500</v>
          </cell>
          <cell r="B3777" t="str">
            <v>CURVA 45 GRAUS, PVC, SOLDÁVEL, DN 40MM, INSTALADO EM PRUMADA DE ÁGUA - FORNECIMENTO E INSTALAÇÃO. AF_06/2022</v>
          </cell>
          <cell r="C3777" t="str">
            <v>UN</v>
          </cell>
          <cell r="D3777">
            <v>13.49</v>
          </cell>
          <cell r="E3777" t="str">
            <v>INSTALACOES HIDRO SANITARIAS</v>
          </cell>
          <cell r="F3777" t="str">
            <v>CONEXOES</v>
          </cell>
          <cell r="G3777" t="str">
            <v>SINAPI Abr/23</v>
          </cell>
        </row>
        <row r="3778">
          <cell r="A3778">
            <v>89501</v>
          </cell>
          <cell r="B3778" t="str">
            <v>JOELHO 90 GRAUS, PVC, SOLDÁVEL, DN 50MM, INSTALADO EM PRUMADA DE ÁGUA - FORNECIMENTO E INSTALAÇÃO. AF_06/2022</v>
          </cell>
          <cell r="C3778" t="str">
            <v>UN</v>
          </cell>
          <cell r="D3778">
            <v>15.17</v>
          </cell>
          <cell r="E3778" t="str">
            <v>INSTALACOES HIDRO SANITARIAS</v>
          </cell>
          <cell r="F3778" t="str">
            <v>CONEXOES</v>
          </cell>
          <cell r="G3778" t="str">
            <v>SINAPI Abr/23</v>
          </cell>
        </row>
        <row r="3779">
          <cell r="A3779">
            <v>89502</v>
          </cell>
          <cell r="B3779" t="str">
            <v>JOELHO 45 GRAUS, PVC, SOLDÁVEL, DN 50MM, INSTALADO EM PRUMADA DE ÁGUA - FORNECIMENTO E INSTALAÇÃO. AF_06/2022</v>
          </cell>
          <cell r="C3779" t="str">
            <v>UN</v>
          </cell>
          <cell r="D3779">
            <v>17.79</v>
          </cell>
          <cell r="E3779" t="str">
            <v>INSTALACOES HIDRO SANITARIAS</v>
          </cell>
          <cell r="F3779" t="str">
            <v>CONEXOES</v>
          </cell>
          <cell r="G3779" t="str">
            <v>SINAPI Abr/23</v>
          </cell>
        </row>
        <row r="3780">
          <cell r="A3780">
            <v>89503</v>
          </cell>
          <cell r="B3780" t="str">
            <v>CURVA 90 GRAUS, PVC, SOLDÁVEL, DN 50MM, INSTALADO EM PRUMADA DE ÁGUA - FORNECIMENTO E INSTALAÇÃO. AF_06/2022</v>
          </cell>
          <cell r="C3780" t="str">
            <v>UN</v>
          </cell>
          <cell r="D3780">
            <v>23.62</v>
          </cell>
          <cell r="E3780" t="str">
            <v>INSTALACOES HIDRO SANITARIAS</v>
          </cell>
          <cell r="F3780" t="str">
            <v>CONEXOES</v>
          </cell>
          <cell r="G3780" t="str">
            <v>SINAPI Abr/23</v>
          </cell>
        </row>
        <row r="3781">
          <cell r="A3781">
            <v>89504</v>
          </cell>
          <cell r="B3781" t="str">
            <v>CURVA 45 GRAUS, PVC, SOLDÁVEL, DN 50MM, INSTALADO EM PRUMADA DE ÁGUA - FORNECIMENTO E INSTALAÇÃO. AF_06/2022</v>
          </cell>
          <cell r="C3781" t="str">
            <v>UN</v>
          </cell>
          <cell r="D3781">
            <v>19.670000000000002</v>
          </cell>
          <cell r="E3781" t="str">
            <v>INSTALACOES HIDRO SANITARIAS</v>
          </cell>
          <cell r="F3781" t="str">
            <v>CONEXOES</v>
          </cell>
          <cell r="G3781" t="str">
            <v>SINAPI Abr/23</v>
          </cell>
        </row>
        <row r="3782">
          <cell r="A3782">
            <v>89505</v>
          </cell>
          <cell r="B3782" t="str">
            <v>JOELHO 90 GRAUS, PVC, SOLDÁVEL, DN 60MM, INSTALADO EM PRUMADA DE ÁGUA - FORNECIMENTO E INSTALAÇÃO. AF_06/2022</v>
          </cell>
          <cell r="C3782" t="str">
            <v>UN</v>
          </cell>
          <cell r="D3782">
            <v>42.48</v>
          </cell>
          <cell r="E3782" t="str">
            <v>INSTALACOES HIDRO SANITARIAS</v>
          </cell>
          <cell r="F3782" t="str">
            <v>CONEXOES</v>
          </cell>
          <cell r="G3782" t="str">
            <v>SINAPI Abr/23</v>
          </cell>
        </row>
        <row r="3783">
          <cell r="A3783">
            <v>89506</v>
          </cell>
          <cell r="B3783" t="str">
            <v>JOELHO 45 GRAUS, PVC, SOLDÁVEL, DN 60MM, INSTALADO EM PRUMADA DE ÁGUA - FORNECIMENTO E INSTALAÇÃO. AF_06/2022</v>
          </cell>
          <cell r="C3783" t="str">
            <v>UN</v>
          </cell>
          <cell r="D3783">
            <v>40.64</v>
          </cell>
          <cell r="E3783" t="str">
            <v>INSTALACOES HIDRO SANITARIAS</v>
          </cell>
          <cell r="F3783" t="str">
            <v>CONEXOES</v>
          </cell>
          <cell r="G3783" t="str">
            <v>SINAPI Abr/23</v>
          </cell>
        </row>
        <row r="3784">
          <cell r="A3784">
            <v>89507</v>
          </cell>
          <cell r="B3784" t="str">
            <v>CURVA 90 GRAUS, PVC, SOLDÁVEL, DN 60MM, INSTALADO EM PRUMADA DE ÁGUA - FORNECIMENTO E INSTALAÇÃO. AF_06/2022</v>
          </cell>
          <cell r="C3784" t="str">
            <v>UN</v>
          </cell>
          <cell r="D3784">
            <v>47.88</v>
          </cell>
          <cell r="E3784" t="str">
            <v>INSTALACOES HIDRO SANITARIAS</v>
          </cell>
          <cell r="F3784" t="str">
            <v>CONEXOES</v>
          </cell>
          <cell r="G3784" t="str">
            <v>SINAPI Abr/23</v>
          </cell>
        </row>
        <row r="3785">
          <cell r="A3785">
            <v>89510</v>
          </cell>
          <cell r="B3785" t="str">
            <v>CURVA 45 GRAUS, PVC, SOLDÁVEL, DN 60MM, INSTALADO EM PRUMADA DE ÁGUA - FORNECIMENTO E INSTALAÇÃO. AF_06/2022</v>
          </cell>
          <cell r="C3785" t="str">
            <v>UN</v>
          </cell>
          <cell r="D3785">
            <v>27.8</v>
          </cell>
          <cell r="E3785" t="str">
            <v>INSTALACOES HIDRO SANITARIAS</v>
          </cell>
          <cell r="F3785" t="str">
            <v>CONEXOES</v>
          </cell>
          <cell r="G3785" t="str">
            <v>SINAPI Abr/23</v>
          </cell>
        </row>
        <row r="3786">
          <cell r="A3786">
            <v>89513</v>
          </cell>
          <cell r="B3786" t="str">
            <v>JOELHO 90 GRAUS, PVC, SOLDÁVEL, DN 75MM, INSTALADO EM PRUMADA DE ÁGUA - FORNECIMENTO E INSTALAÇÃO. AF_06/2022</v>
          </cell>
          <cell r="C3786" t="str">
            <v>UN</v>
          </cell>
          <cell r="D3786">
            <v>105.29</v>
          </cell>
          <cell r="E3786" t="str">
            <v>INSTALACOES HIDRO SANITARIAS</v>
          </cell>
          <cell r="F3786" t="str">
            <v>CONEXOES</v>
          </cell>
          <cell r="G3786" t="str">
            <v>SINAPI Abr/23</v>
          </cell>
        </row>
        <row r="3787">
          <cell r="A3787">
            <v>89514</v>
          </cell>
          <cell r="B3787" t="str">
            <v>JOELHO 90 GRAUS, PVC, SERIE R, ÁGUA PLUVIAL, DN 40 MM, JUNTA SOLDÁVEL, FORNECIDO E INSTALADO EM RAMAL DE ENCAMINHAMENTO. AF_06/2022</v>
          </cell>
          <cell r="C3787" t="str">
            <v>UN</v>
          </cell>
          <cell r="D3787">
            <v>8.6999999999999993</v>
          </cell>
          <cell r="E3787" t="str">
            <v>INSTALACOES HIDRO SANITARIAS</v>
          </cell>
          <cell r="F3787" t="str">
            <v>CONEXOES</v>
          </cell>
          <cell r="G3787" t="str">
            <v>SINAPI Abr/23</v>
          </cell>
        </row>
        <row r="3788">
          <cell r="A3788">
            <v>89515</v>
          </cell>
          <cell r="B3788" t="str">
            <v>JOELHO 45 GRAUS, PVC, SOLDÁVEL, DN 75MM, INSTALADO EM PRUMADA DE ÁGUA - FORNECIMENTO E INSTALAÇÃO. AF_06/2022</v>
          </cell>
          <cell r="C3788" t="str">
            <v>UN</v>
          </cell>
          <cell r="D3788">
            <v>84.14</v>
          </cell>
          <cell r="E3788" t="str">
            <v>INSTALACOES HIDRO SANITARIAS</v>
          </cell>
          <cell r="F3788" t="str">
            <v>CONEXOES</v>
          </cell>
          <cell r="G3788" t="str">
            <v>SINAPI Abr/23</v>
          </cell>
        </row>
        <row r="3789">
          <cell r="A3789">
            <v>89516</v>
          </cell>
          <cell r="B3789" t="str">
            <v>JOELHO 45 GRAUS, PVC, SERIE R, ÁGUA PLUVIAL, DN 40 MM, JUNTA SOLDÁVEL, FORNECIDO E INSTALADO EM RAMAL DE ENCAMINHAMENTO. AF_06/2022</v>
          </cell>
          <cell r="C3789" t="str">
            <v>UN</v>
          </cell>
          <cell r="D3789">
            <v>8.7899999999999991</v>
          </cell>
          <cell r="E3789" t="str">
            <v>INSTALACOES HIDRO SANITARIAS</v>
          </cell>
          <cell r="F3789" t="str">
            <v>CONEXOES</v>
          </cell>
          <cell r="G3789" t="str">
            <v>SINAPI Abr/23</v>
          </cell>
        </row>
        <row r="3790">
          <cell r="A3790">
            <v>89517</v>
          </cell>
          <cell r="B3790" t="str">
            <v>CURVA 90 GRAUS, PVC, SOLDÁVEL, DN 75MM, INSTALADO EM PRUMADA DE ÁGUA - FORNECIMENTO E INSTALAÇÃO. AF_06/2022</v>
          </cell>
          <cell r="C3790" t="str">
            <v>UN</v>
          </cell>
          <cell r="D3790">
            <v>70.63</v>
          </cell>
          <cell r="E3790" t="str">
            <v>INSTALACOES HIDRO SANITARIAS</v>
          </cell>
          <cell r="F3790" t="str">
            <v>CONEXOES</v>
          </cell>
          <cell r="G3790" t="str">
            <v>SINAPI Abr/23</v>
          </cell>
        </row>
        <row r="3791">
          <cell r="A3791">
            <v>89518</v>
          </cell>
          <cell r="B3791" t="str">
            <v>JOELHO 90 GRAUS, PVC, SERIE R, ÁGUA PLUVIAL, DN 50 MM, JUNTA ELÁSTICA, FORNECIDO E INSTALADO EM RAMAL DE ENCAMINHAMENTO. AF_06/2022</v>
          </cell>
          <cell r="C3791" t="str">
            <v>UN</v>
          </cell>
          <cell r="D3791">
            <v>15.31</v>
          </cell>
          <cell r="E3791" t="str">
            <v>INSTALACOES HIDRO SANITARIAS</v>
          </cell>
          <cell r="F3791" t="str">
            <v>CONEXOES</v>
          </cell>
          <cell r="G3791" t="str">
            <v>SINAPI Abr/23</v>
          </cell>
        </row>
        <row r="3792">
          <cell r="A3792">
            <v>89519</v>
          </cell>
          <cell r="B3792" t="str">
            <v>CURVA 45 GRAUS, PVC, SOLDÁVEL, DN 75MM, INSTALADO EM PRUMADA DE ÁGUA - FORNECIMENTO E INSTALAÇÃO. AF_06/2022</v>
          </cell>
          <cell r="C3792" t="str">
            <v>UN</v>
          </cell>
          <cell r="D3792">
            <v>48.17</v>
          </cell>
          <cell r="E3792" t="str">
            <v>INSTALACOES HIDRO SANITARIAS</v>
          </cell>
          <cell r="F3792" t="str">
            <v>CONEXOES</v>
          </cell>
          <cell r="G3792" t="str">
            <v>SINAPI Abr/23</v>
          </cell>
        </row>
        <row r="3793">
          <cell r="A3793">
            <v>89520</v>
          </cell>
          <cell r="B3793" t="str">
            <v>JOELHO 45 GRAUS, PVC, SERIE R, ÁGUA PLUVIAL, DN 50 MM, JUNTA ELÁSTICA, FORNECIDO E INSTALADO EM RAMAL DE ENCAMINHAMENTO. AF_06/2022</v>
          </cell>
          <cell r="C3793" t="str">
            <v>UN</v>
          </cell>
          <cell r="D3793">
            <v>16.100000000000001</v>
          </cell>
          <cell r="E3793" t="str">
            <v>INSTALACOES HIDRO SANITARIAS</v>
          </cell>
          <cell r="F3793" t="str">
            <v>CONEXOES</v>
          </cell>
          <cell r="G3793" t="str">
            <v>SINAPI Abr/23</v>
          </cell>
        </row>
        <row r="3794">
          <cell r="A3794">
            <v>89521</v>
          </cell>
          <cell r="B3794" t="str">
            <v>JOELHO 90 GRAUS, PVC, SOLDÁVEL, DN 85MM, INSTALADO EM PRUMADA DE ÁGUA - FORNECIMENTO E INSTALAÇÃO. AF_06/2022</v>
          </cell>
          <cell r="C3794" t="str">
            <v>UN</v>
          </cell>
          <cell r="D3794">
            <v>125.31</v>
          </cell>
          <cell r="E3794" t="str">
            <v>INSTALACOES HIDRO SANITARIAS</v>
          </cell>
          <cell r="F3794" t="str">
            <v>CONEXOES</v>
          </cell>
          <cell r="G3794" t="str">
            <v>SINAPI Abr/23</v>
          </cell>
        </row>
        <row r="3795">
          <cell r="A3795">
            <v>89522</v>
          </cell>
          <cell r="B3795" t="str">
            <v>JOELHO 90 GRAUS, PVC, SERIE R, ÁGUA PLUVIAL, DN 75 MM, JUNTA ELÁSTICA, FORNECIDO E INSTALADO EM RAMAL DE ENCAMINHAMENTO. AF_06/2022</v>
          </cell>
          <cell r="C3795" t="str">
            <v>UN</v>
          </cell>
          <cell r="D3795">
            <v>30.66</v>
          </cell>
          <cell r="E3795" t="str">
            <v>INSTALACOES HIDRO SANITARIAS</v>
          </cell>
          <cell r="F3795" t="str">
            <v>CONEXOES</v>
          </cell>
          <cell r="G3795" t="str">
            <v>SINAPI Abr/23</v>
          </cell>
        </row>
        <row r="3796">
          <cell r="A3796">
            <v>89523</v>
          </cell>
          <cell r="B3796" t="str">
            <v>JOELHO 45 GRAUS, PVC, SOLDÁVEL, DN 85MM, INSTALADO EM PRUMADA DE ÁGUA - FORNECIMENTO E INSTALAÇÃO. AF_06/2022</v>
          </cell>
          <cell r="C3796" t="str">
            <v>UN</v>
          </cell>
          <cell r="D3796">
            <v>102.66</v>
          </cell>
          <cell r="E3796" t="str">
            <v>INSTALACOES HIDRO SANITARIAS</v>
          </cell>
          <cell r="F3796" t="str">
            <v>CONEXOES</v>
          </cell>
          <cell r="G3796" t="str">
            <v>SINAPI Abr/23</v>
          </cell>
        </row>
        <row r="3797">
          <cell r="A3797">
            <v>89524</v>
          </cell>
          <cell r="B3797" t="str">
            <v>JOELHO 45 GRAUS, PVC, SERIE R, ÁGUA PLUVIAL, DN 75 MM, JUNTA ELÁSTICA, FORNECIDO E INSTALADO EM RAMAL DE ENCAMINHAMENTO. AF_06/2022</v>
          </cell>
          <cell r="C3797" t="str">
            <v>UN</v>
          </cell>
          <cell r="D3797">
            <v>31.17</v>
          </cell>
          <cell r="E3797" t="str">
            <v>INSTALACOES HIDRO SANITARIAS</v>
          </cell>
          <cell r="F3797" t="str">
            <v>CONEXOES</v>
          </cell>
          <cell r="G3797" t="str">
            <v>SINAPI Abr/23</v>
          </cell>
        </row>
        <row r="3798">
          <cell r="A3798">
            <v>89525</v>
          </cell>
          <cell r="B3798" t="str">
            <v>CURVA 90 GRAUS, PVC, SOLDÁVEL, DN 85MM, INSTALADO EM PRUMADA DE ÁGUA - FORNECIMENTO E INSTALAÇÃO. AF_06/2022</v>
          </cell>
          <cell r="C3798" t="str">
            <v>UN</v>
          </cell>
          <cell r="D3798">
            <v>88.57</v>
          </cell>
          <cell r="E3798" t="str">
            <v>INSTALACOES HIDRO SANITARIAS</v>
          </cell>
          <cell r="F3798" t="str">
            <v>CONEXOES</v>
          </cell>
          <cell r="G3798" t="str">
            <v>SINAPI Abr/23</v>
          </cell>
        </row>
        <row r="3799">
          <cell r="A3799">
            <v>89526</v>
          </cell>
          <cell r="B3799" t="str">
            <v>CURVA 87 GRAUS E 30 MINUTOS, PVC, SERIE R, ÁGUA PLUVIAL, DN 75 MM, JUNTA ELÁSTICA, FORNECIDO E INSTALADO EM RAMAL DE ENCAMINHAMENTO. AF_06/2022</v>
          </cell>
          <cell r="C3799" t="str">
            <v>UN</v>
          </cell>
          <cell r="D3799">
            <v>40.43</v>
          </cell>
          <cell r="E3799" t="str">
            <v>INSTALACOES HIDRO SANITARIAS</v>
          </cell>
          <cell r="F3799" t="str">
            <v>CONEXOES</v>
          </cell>
          <cell r="G3799" t="str">
            <v>SINAPI Abr/23</v>
          </cell>
        </row>
        <row r="3800">
          <cell r="A3800">
            <v>89527</v>
          </cell>
          <cell r="B3800" t="str">
            <v>CURVA 45 GRAUS, PVC, SOLDÁVEL, DN 85MM, INSTALADO EM PRUMADA DE ÁGUA - FORNECIMENTO E INSTALAÇÃO. AF_06/2022</v>
          </cell>
          <cell r="C3800" t="str">
            <v>UN</v>
          </cell>
          <cell r="D3800">
            <v>57.83</v>
          </cell>
          <cell r="E3800" t="str">
            <v>INSTALACOES HIDRO SANITARIAS</v>
          </cell>
          <cell r="F3800" t="str">
            <v>CONEXOES</v>
          </cell>
          <cell r="G3800" t="str">
            <v>SINAPI Abr/23</v>
          </cell>
        </row>
        <row r="3801">
          <cell r="A3801">
            <v>89528</v>
          </cell>
          <cell r="B3801" t="str">
            <v>LUVA, PVC, SOLDÁVEL, DN 25MM, INSTALADO EM PRUMADA DE ÁGUA - FORNECIMENTO E INSTALAÇÃO. AF_06/2022</v>
          </cell>
          <cell r="C3801" t="str">
            <v>UN</v>
          </cell>
          <cell r="D3801">
            <v>4.5599999999999996</v>
          </cell>
          <cell r="E3801" t="str">
            <v>INSTALACOES HIDRO SANITARIAS</v>
          </cell>
          <cell r="F3801" t="str">
            <v>CONEXOES</v>
          </cell>
          <cell r="G3801" t="str">
            <v>SINAPI Abr/23</v>
          </cell>
        </row>
        <row r="3802">
          <cell r="A3802">
            <v>89529</v>
          </cell>
          <cell r="B3802" t="str">
            <v>JOELHO 90 GRAUS, PVC, SERIE R, ÁGUA PLUVIAL, DN 100 MM, JUNTA ELÁSTICA, FORNECIDO E INSTALADO EM RAMAL DE ENCAMINHAMENTO. AF_06/2022</v>
          </cell>
          <cell r="C3802" t="str">
            <v>UN</v>
          </cell>
          <cell r="D3802">
            <v>37.93</v>
          </cell>
          <cell r="E3802" t="str">
            <v>INSTALACOES HIDRO SANITARIAS</v>
          </cell>
          <cell r="F3802" t="str">
            <v>CONEXOES</v>
          </cell>
          <cell r="G3802" t="str">
            <v>SINAPI Abr/23</v>
          </cell>
        </row>
        <row r="3803">
          <cell r="A3803">
            <v>89530</v>
          </cell>
          <cell r="B3803" t="str">
            <v>LUVA DE CORRER, PVC, SOLDÁVEL, DN 25MM, INSTALADO EM PRUMADA DE ÁGUA - FORNECIMENTO E INSTALAÇÃO. AF_06/2022</v>
          </cell>
          <cell r="C3803" t="str">
            <v>UN</v>
          </cell>
          <cell r="D3803">
            <v>16.66</v>
          </cell>
          <cell r="E3803" t="str">
            <v>INSTALACOES HIDRO SANITARIAS</v>
          </cell>
          <cell r="F3803" t="str">
            <v>CONEXOES</v>
          </cell>
          <cell r="G3803" t="str">
            <v>SINAPI Abr/23</v>
          </cell>
        </row>
        <row r="3804">
          <cell r="A3804">
            <v>89531</v>
          </cell>
          <cell r="B3804" t="str">
            <v>JOELHO 45 GRAUS, PVC, SERIE R, ÁGUA PLUVIAL, DN 100 MM, JUNTA ELÁSTICA, FORNECIDO E INSTALADO EM RAMAL DE ENCAMINHAMENTO. AF_06/2022</v>
          </cell>
          <cell r="C3804" t="str">
            <v>UN</v>
          </cell>
          <cell r="D3804">
            <v>39.049999999999997</v>
          </cell>
          <cell r="E3804" t="str">
            <v>INSTALACOES HIDRO SANITARIAS</v>
          </cell>
          <cell r="F3804" t="str">
            <v>CONEXOES</v>
          </cell>
          <cell r="G3804" t="str">
            <v>SINAPI Abr/23</v>
          </cell>
        </row>
        <row r="3805">
          <cell r="A3805">
            <v>89532</v>
          </cell>
          <cell r="B3805" t="str">
            <v>LUVA DE REDUÇÃO, PVC, SOLDÁVEL, DN 32MM X 25MM, INSTALADO EM PRUMADA DE ÁGUA - FORNECIMENTO E INSTALAÇÃO. AF_06/2022</v>
          </cell>
          <cell r="C3805" t="str">
            <v>UN</v>
          </cell>
          <cell r="D3805">
            <v>7.45</v>
          </cell>
          <cell r="E3805" t="str">
            <v>INSTALACOES HIDRO SANITARIAS</v>
          </cell>
          <cell r="F3805" t="str">
            <v>CONEXOES</v>
          </cell>
          <cell r="G3805" t="str">
            <v>SINAPI Abr/23</v>
          </cell>
        </row>
        <row r="3806">
          <cell r="A3806">
            <v>89535</v>
          </cell>
          <cell r="B3806" t="str">
            <v>CURVA 87 GRAUS E 30 MINUTOS, PVC, SERIE R, ÁGUA PLUVIAL, DN 100 MM, JUNTA ELÁSTICA, FORNECIDO E INSTALADO EM RAMAL DE ENCAMINHAMENTO. AF_06/2022</v>
          </cell>
          <cell r="C3806" t="str">
            <v>UN</v>
          </cell>
          <cell r="D3806">
            <v>43.9</v>
          </cell>
          <cell r="E3806" t="str">
            <v>INSTALACOES HIDRO SANITARIAS</v>
          </cell>
          <cell r="F3806" t="str">
            <v>CONEXOES</v>
          </cell>
          <cell r="G3806" t="str">
            <v>SINAPI Abr/23</v>
          </cell>
        </row>
        <row r="3807">
          <cell r="A3807">
            <v>89536</v>
          </cell>
          <cell r="B3807" t="str">
            <v>UNIÃO, PVC, SOLDÁVEL, DN 25MM, INSTALADO EM PRUMADA DE ÁGUA - FORNECIMENTO E INSTALAÇÃO. AF_06/2022</v>
          </cell>
          <cell r="C3807" t="str">
            <v>UN</v>
          </cell>
          <cell r="D3807">
            <v>12.09</v>
          </cell>
          <cell r="E3807" t="str">
            <v>INSTALACOES HIDRO SANITARIAS</v>
          </cell>
          <cell r="F3807" t="str">
            <v>CONEXOES</v>
          </cell>
          <cell r="G3807" t="str">
            <v>SINAPI Abr/23</v>
          </cell>
        </row>
        <row r="3808">
          <cell r="A3808">
            <v>89540</v>
          </cell>
          <cell r="B3808" t="str">
            <v>CURVA DE TRANSPOSIÇÃO, PVC, SOLDÁVEL, DN 25MM, INSTALADO EM PRUMADA DE ÁGUA  - FORNECIMENTO E INSTALAÇÃO. AF_06/2022</v>
          </cell>
          <cell r="C3808" t="str">
            <v>UN</v>
          </cell>
          <cell r="D3808">
            <v>10.72</v>
          </cell>
          <cell r="E3808" t="str">
            <v>INSTALACOES HIDRO SANITARIAS</v>
          </cell>
          <cell r="F3808" t="str">
            <v>CONEXOES</v>
          </cell>
          <cell r="G3808" t="str">
            <v>SINAPI Abr/23</v>
          </cell>
        </row>
        <row r="3809">
          <cell r="A3809">
            <v>89541</v>
          </cell>
          <cell r="B3809" t="str">
            <v>LUVA, PVC, SOLDÁVEL, DN 32MM, INSTALADO EM PRUMADA DE ÁGUA - FORNECIMENTO E INSTALAÇÃO. AF_06/2022</v>
          </cell>
          <cell r="C3809" t="str">
            <v>UN</v>
          </cell>
          <cell r="D3809">
            <v>6.77</v>
          </cell>
          <cell r="E3809" t="str">
            <v>INSTALACOES HIDRO SANITARIAS</v>
          </cell>
          <cell r="F3809" t="str">
            <v>CONEXOES</v>
          </cell>
          <cell r="G3809" t="str">
            <v>SINAPI Abr/23</v>
          </cell>
        </row>
        <row r="3810">
          <cell r="A3810">
            <v>89542</v>
          </cell>
          <cell r="B3810" t="str">
            <v>LUVA DE CORRER, PVC, SOLDÁVEL, DN 32MM, INSTALADO EM PRUMADA DE ÁGUA - FORNECIMENTO E INSTALAÇÃO. AF_06/2022</v>
          </cell>
          <cell r="C3810" t="str">
            <v>UN</v>
          </cell>
          <cell r="D3810">
            <v>27.67</v>
          </cell>
          <cell r="E3810" t="str">
            <v>INSTALACOES HIDRO SANITARIAS</v>
          </cell>
          <cell r="F3810" t="str">
            <v>CONEXOES</v>
          </cell>
          <cell r="G3810" t="str">
            <v>SINAPI Abr/23</v>
          </cell>
        </row>
        <row r="3811">
          <cell r="A3811">
            <v>89544</v>
          </cell>
          <cell r="B3811" t="str">
            <v>LUVA SIMPLES, PVC, SERIE R, ÁGUA PLUVIAL, DN 40 MM, JUNTA SOLDÁVEL, FORNECIDO E INSTALADO EM RAMAL DE ENCAMINHAMENTO. AF_06/2022</v>
          </cell>
          <cell r="C3811" t="str">
            <v>UN</v>
          </cell>
          <cell r="D3811">
            <v>8.85</v>
          </cell>
          <cell r="E3811" t="str">
            <v>INSTALACOES HIDRO SANITARIAS</v>
          </cell>
          <cell r="F3811" t="str">
            <v>CONEXOES</v>
          </cell>
          <cell r="G3811" t="str">
            <v>SINAPI Abr/23</v>
          </cell>
        </row>
        <row r="3812">
          <cell r="A3812">
            <v>89545</v>
          </cell>
          <cell r="B3812" t="str">
            <v>LUVA SIMPLES, PVC, SERIE R, ÁGUA PLUVIAL, DN 50 MM, JUNTA ELÁSTICA, FORNECIDO E INSTALADO EM RAMAL DE ENCAMINHAMENTO. AF_06/2022</v>
          </cell>
          <cell r="C3812" t="str">
            <v>UN</v>
          </cell>
          <cell r="D3812">
            <v>17.23</v>
          </cell>
          <cell r="E3812" t="str">
            <v>INSTALACOES HIDRO SANITARIAS</v>
          </cell>
          <cell r="F3812" t="str">
            <v>CONEXOES</v>
          </cell>
          <cell r="G3812" t="str">
            <v>SINAPI Abr/23</v>
          </cell>
        </row>
        <row r="3813">
          <cell r="A3813">
            <v>89546</v>
          </cell>
          <cell r="B3813" t="str">
            <v>BUCHA DE REDUÇÃO LONGA, PVC, SERIE R, ÁGUA PLUVIAL, DN 50 X 40 MM, JUNTA ELÁSTICA, FORNECIDO E INSTALADO EM RAMAL DE ENCAMINHAMENTO. AF_06/2022</v>
          </cell>
          <cell r="C3813" t="str">
            <v>UN</v>
          </cell>
          <cell r="D3813">
            <v>11.3</v>
          </cell>
          <cell r="E3813" t="str">
            <v>INSTALACOES HIDRO SANITARIAS</v>
          </cell>
          <cell r="F3813" t="str">
            <v>CONEXOES</v>
          </cell>
          <cell r="G3813" t="str">
            <v>SINAPI Abr/23</v>
          </cell>
        </row>
        <row r="3814">
          <cell r="A3814">
            <v>89547</v>
          </cell>
          <cell r="B3814" t="str">
            <v>LUVA SIMPLES, PVC, SERIE R, ÁGUA PLUVIAL, DN 75 MM, JUNTA ELÁSTICA, FORNECIDO E INSTALADO EM RAMAL DE ENCAMINHAMENTO. AF_06/2022</v>
          </cell>
          <cell r="C3814" t="str">
            <v>UN</v>
          </cell>
          <cell r="D3814">
            <v>22.63</v>
          </cell>
          <cell r="E3814" t="str">
            <v>INSTALACOES HIDRO SANITARIAS</v>
          </cell>
          <cell r="F3814" t="str">
            <v>CONEXOES</v>
          </cell>
          <cell r="G3814" t="str">
            <v>SINAPI Abr/23</v>
          </cell>
        </row>
        <row r="3815">
          <cell r="A3815">
            <v>89548</v>
          </cell>
          <cell r="B3815" t="str">
            <v>LUVA DE CORRER, PVC, SERIE R, ÁGUA PLUVIAL, DN 75 MM, JUNTA ELÁSTICA, FORNECIDO E INSTALADO EM RAMAL DE ENCAMINHAMENTO. AF_06/2022</v>
          </cell>
          <cell r="C3815" t="str">
            <v>UN</v>
          </cell>
          <cell r="D3815">
            <v>23.21</v>
          </cell>
          <cell r="E3815" t="str">
            <v>INSTALACOES HIDRO SANITARIAS</v>
          </cell>
          <cell r="F3815" t="str">
            <v>CONEXOES</v>
          </cell>
          <cell r="G3815" t="str">
            <v>SINAPI Abr/23</v>
          </cell>
        </row>
        <row r="3816">
          <cell r="A3816">
            <v>89549</v>
          </cell>
          <cell r="B3816" t="str">
            <v>REDUÇÃO EXCÊNTRICA, PVC, SERIE R, ÁGUA PLUVIAL, DN 75 X 50 MM, JUNTA ELÁSTICA, FORNECIDO E INSTALADO EM RAMAL DE ENCAMINHAMENTO. AF_06/2022</v>
          </cell>
          <cell r="C3816" t="str">
            <v>UN</v>
          </cell>
          <cell r="D3816">
            <v>19.149999999999999</v>
          </cell>
          <cell r="E3816" t="str">
            <v>INSTALACOES HIDRO SANITARIAS</v>
          </cell>
          <cell r="F3816" t="str">
            <v>CONEXOES</v>
          </cell>
          <cell r="G3816" t="str">
            <v>SINAPI Abr/23</v>
          </cell>
        </row>
        <row r="3817">
          <cell r="A3817">
            <v>89550</v>
          </cell>
          <cell r="B3817" t="str">
            <v>TÊ DE INSPEÇÃO, PVC, SERIE R, ÁGUA PLUVIAL, DN 75 MM, JUNTA ELÁSTICA, FORNECIDO E INSTALADO EM RAMAL DE ENCAMINHAMENTO. AF_06/2022</v>
          </cell>
          <cell r="C3817" t="str">
            <v>UN</v>
          </cell>
          <cell r="D3817">
            <v>42.61</v>
          </cell>
          <cell r="E3817" t="str">
            <v>INSTALACOES HIDRO SANITARIAS</v>
          </cell>
          <cell r="F3817" t="str">
            <v>CONEXOES</v>
          </cell>
          <cell r="G3817" t="str">
            <v>SINAPI Abr/23</v>
          </cell>
        </row>
        <row r="3818">
          <cell r="A3818">
            <v>89551</v>
          </cell>
          <cell r="B3818" t="str">
            <v>LUVA SOLDÁVEL E COM ROSCA, PVC, SOLDÁVEL, DN 32MM X 1 , INSTALADO EM PRUMADA DE ÁGUA - FORNECIMENTO E INSTALAÇÃO. AF_06/2022</v>
          </cell>
          <cell r="C3818" t="str">
            <v>UN</v>
          </cell>
          <cell r="D3818">
            <v>8.92</v>
          </cell>
          <cell r="E3818" t="str">
            <v>INSTALACOES HIDRO SANITARIAS</v>
          </cell>
          <cell r="F3818" t="str">
            <v>CONEXOES</v>
          </cell>
          <cell r="G3818" t="str">
            <v>SINAPI Abr/23</v>
          </cell>
        </row>
        <row r="3819">
          <cell r="A3819">
            <v>89552</v>
          </cell>
          <cell r="B3819" t="str">
            <v>UNIÃO, PVC, SOLDÁVEL, DN 32MM, INSTALADO EM PRUMADA DE ÁGUA - FORNECIMENTO E INSTALAÇÃO. AF_06/2022</v>
          </cell>
          <cell r="C3819" t="str">
            <v>UN</v>
          </cell>
          <cell r="D3819">
            <v>18.8</v>
          </cell>
          <cell r="E3819" t="str">
            <v>INSTALACOES HIDRO SANITARIAS</v>
          </cell>
          <cell r="F3819" t="str">
            <v>CONEXOES</v>
          </cell>
          <cell r="G3819" t="str">
            <v>SINAPI Abr/23</v>
          </cell>
        </row>
        <row r="3820">
          <cell r="A3820">
            <v>89553</v>
          </cell>
          <cell r="B3820" t="str">
            <v>ADAPTADOR CURTO COM BOLSA E ROSCA PARA REGISTRO, PVC, SOLDÁVEL, DN 32MM X 1 , INSTALADO EM PRUMADA DE ÁGUA - FORNECIMENTO E INSTALAÇÃO. AF_06/2022</v>
          </cell>
          <cell r="C3820" t="str">
            <v>UN</v>
          </cell>
          <cell r="D3820">
            <v>6.07</v>
          </cell>
          <cell r="E3820" t="str">
            <v>INSTALACOES HIDRO SANITARIAS</v>
          </cell>
          <cell r="F3820" t="str">
            <v>CONEXOES</v>
          </cell>
          <cell r="G3820" t="str">
            <v>SINAPI Abr/23</v>
          </cell>
        </row>
        <row r="3821">
          <cell r="A3821">
            <v>89554</v>
          </cell>
          <cell r="B3821" t="str">
            <v>LUVA SIMPLES, PVC, SERIE R, ÁGUA PLUVIAL, DN 100 MM, JUNTA ELÁSTICA, FORNECIDO E INSTALADO EM RAMAL DE ENCAMINHAMENTO. AF_06/2022</v>
          </cell>
          <cell r="C3821" t="str">
            <v>UN</v>
          </cell>
          <cell r="D3821">
            <v>28.46</v>
          </cell>
          <cell r="E3821" t="str">
            <v>INSTALACOES HIDRO SANITARIAS</v>
          </cell>
          <cell r="F3821" t="str">
            <v>CONEXOES</v>
          </cell>
          <cell r="G3821" t="str">
            <v>SINAPI Abr/23</v>
          </cell>
        </row>
        <row r="3822">
          <cell r="A3822">
            <v>89555</v>
          </cell>
          <cell r="B3822" t="str">
            <v>CURVA DE TRANSPOSIÇÃO, PVC, SOLDÁVEL, DN 32MM, INSTALADO EM PRUMADA DE ÁGUA   FORNECIMENTO E INSTALAÇÃO. AF_06/2022</v>
          </cell>
          <cell r="C3822" t="str">
            <v>UN</v>
          </cell>
          <cell r="D3822">
            <v>21.99</v>
          </cell>
          <cell r="E3822" t="str">
            <v>INSTALACOES HIDRO SANITARIAS</v>
          </cell>
          <cell r="F3822" t="str">
            <v>CONEXOES</v>
          </cell>
          <cell r="G3822" t="str">
            <v>SINAPI Abr/23</v>
          </cell>
        </row>
        <row r="3823">
          <cell r="A3823">
            <v>89556</v>
          </cell>
          <cell r="B3823" t="str">
            <v>LUVA DE CORRER, PVC, SERIE R, ÁGUA PLUVIAL, DN 100 MM, JUNTA ELÁSTICA, FORNECIDO E INSTALADO EM RAMAL DE ENCAMINHAMENTO. AF_06/2022</v>
          </cell>
          <cell r="C3823" t="str">
            <v>UN</v>
          </cell>
          <cell r="D3823">
            <v>40.96</v>
          </cell>
          <cell r="E3823" t="str">
            <v>INSTALACOES HIDRO SANITARIAS</v>
          </cell>
          <cell r="F3823" t="str">
            <v>CONEXOES</v>
          </cell>
          <cell r="G3823" t="str">
            <v>SINAPI Abr/23</v>
          </cell>
        </row>
        <row r="3824">
          <cell r="A3824">
            <v>89557</v>
          </cell>
          <cell r="B3824" t="str">
            <v>REDUÇÃO EXCÊNTRICA, PVC, SERIE R, ÁGUA PLUVIAL, DN 100 X 75 MM, JUNTA ELÁSTICA, FORNECIDO E INSTALADO EM RAMAL DE ENCAMINHAMENTO. AF_06/2022</v>
          </cell>
          <cell r="C3824" t="str">
            <v>UN</v>
          </cell>
          <cell r="D3824">
            <v>32.409999999999997</v>
          </cell>
          <cell r="E3824" t="str">
            <v>INSTALACOES HIDRO SANITARIAS</v>
          </cell>
          <cell r="F3824" t="str">
            <v>CONEXOES</v>
          </cell>
          <cell r="G3824" t="str">
            <v>SINAPI Abr/23</v>
          </cell>
        </row>
        <row r="3825">
          <cell r="A3825">
            <v>89558</v>
          </cell>
          <cell r="B3825" t="str">
            <v>LUVA, PVC, SOLDÁVEL, DN 40MM, INSTALADO EM PRUMADA DE ÁGUA - FORNECIMENTO E INSTALAÇÃO. AF_06/2022</v>
          </cell>
          <cell r="C3825" t="str">
            <v>UN</v>
          </cell>
          <cell r="D3825">
            <v>10.17</v>
          </cell>
          <cell r="E3825" t="str">
            <v>INSTALACOES HIDRO SANITARIAS</v>
          </cell>
          <cell r="F3825" t="str">
            <v>CONEXOES</v>
          </cell>
          <cell r="G3825" t="str">
            <v>SINAPI Abr/23</v>
          </cell>
        </row>
        <row r="3826">
          <cell r="A3826">
            <v>89559</v>
          </cell>
          <cell r="B3826" t="str">
            <v>TÊ DE INSPEÇÃO, PVC, SERIE R, ÁGUA PLUVIAL, DN 100 MM, JUNTA ELÁSTICA, FORNECIDO E INSTALADO EM RAMAL DE ENCAMINHAMENTO. AF_06/2022</v>
          </cell>
          <cell r="C3826" t="str">
            <v>UN</v>
          </cell>
          <cell r="D3826">
            <v>69.64</v>
          </cell>
          <cell r="E3826" t="str">
            <v>INSTALACOES HIDRO SANITARIAS</v>
          </cell>
          <cell r="F3826" t="str">
            <v>CONEXOES</v>
          </cell>
          <cell r="G3826" t="str">
            <v>SINAPI Abr/23</v>
          </cell>
        </row>
        <row r="3827">
          <cell r="A3827">
            <v>89560</v>
          </cell>
          <cell r="B3827" t="str">
            <v>LUVA DE CORRER, PVC, SOLDÁVEL, DN 40MM, INSTALADO EM PRUMADA DE ÁGUA   FORNECIMENTO E INSTALAÇÃO. AF_06/2022</v>
          </cell>
          <cell r="C3827" t="str">
            <v>UN</v>
          </cell>
          <cell r="D3827">
            <v>35.43</v>
          </cell>
          <cell r="E3827" t="str">
            <v>INSTALACOES HIDRO SANITARIAS</v>
          </cell>
          <cell r="F3827" t="str">
            <v>CONEXOES</v>
          </cell>
          <cell r="G3827" t="str">
            <v>SINAPI Abr/23</v>
          </cell>
        </row>
        <row r="3828">
          <cell r="A3828">
            <v>89561</v>
          </cell>
          <cell r="B3828" t="str">
            <v>JUNÇÃO SIMPLES, PVC, SERIE R, ÁGUA PLUVIAL, DN 40 MM, JUNTA SOLDÁVEL, FORNECIDO E INSTALADO EM RAMAL DE ENCAMINHAMENTO. AF_06/2022</v>
          </cell>
          <cell r="C3828" t="str">
            <v>UN</v>
          </cell>
          <cell r="D3828">
            <v>15.53</v>
          </cell>
          <cell r="E3828" t="str">
            <v>INSTALACOES HIDRO SANITARIAS</v>
          </cell>
          <cell r="F3828" t="str">
            <v>CONEXOES</v>
          </cell>
          <cell r="G3828" t="str">
            <v>SINAPI Abr/23</v>
          </cell>
        </row>
        <row r="3829">
          <cell r="A3829">
            <v>89562</v>
          </cell>
          <cell r="B3829" t="str">
            <v>LUVA DE REDUÇÃO, PVC, SOLDÁVEL, DN 40MM X 32MM, INSTALADO EM PRUMADA DE ÁGUA - FORNECIMENTO E INSTALAÇÃO. AF_06/2022</v>
          </cell>
          <cell r="C3829" t="str">
            <v>UN</v>
          </cell>
          <cell r="D3829">
            <v>10.75</v>
          </cell>
          <cell r="E3829" t="str">
            <v>INSTALACOES HIDRO SANITARIAS</v>
          </cell>
          <cell r="F3829" t="str">
            <v>CONEXOES</v>
          </cell>
          <cell r="G3829" t="str">
            <v>SINAPI Abr/23</v>
          </cell>
        </row>
        <row r="3830">
          <cell r="A3830">
            <v>89563</v>
          </cell>
          <cell r="B3830" t="str">
            <v>JUNÇÃO SIMPLES, PVC, SERIE R, ÁGUA PLUVIAL, DN 50 MM, JUNTA ELÁSTICA, FORNECIDO E INSTALADO EM RAMAL DE ENCAMINHAMENTO. AF_06/2022</v>
          </cell>
          <cell r="C3830" t="str">
            <v>UN</v>
          </cell>
          <cell r="D3830">
            <v>35.590000000000003</v>
          </cell>
          <cell r="E3830" t="str">
            <v>INSTALACOES HIDRO SANITARIAS</v>
          </cell>
          <cell r="F3830" t="str">
            <v>CONEXOES</v>
          </cell>
          <cell r="G3830" t="str">
            <v>SINAPI Abr/23</v>
          </cell>
        </row>
        <row r="3831">
          <cell r="A3831">
            <v>89564</v>
          </cell>
          <cell r="B3831" t="str">
            <v>LUVA COM ROSCA, PVC, SOLDÁVEL, DN 40MM X 1.1/4 , INSTALADO EM PRUMADA DE ÁGUA - FORNECIMENTO E INSTALAÇÃO. AF_06/2022</v>
          </cell>
          <cell r="C3831" t="str">
            <v>UN</v>
          </cell>
          <cell r="D3831">
            <v>16.03</v>
          </cell>
          <cell r="E3831" t="str">
            <v>INSTALACOES HIDRO SANITARIAS</v>
          </cell>
          <cell r="F3831" t="str">
            <v>CONEXOES</v>
          </cell>
          <cell r="G3831" t="str">
            <v>SINAPI Abr/23</v>
          </cell>
        </row>
        <row r="3832">
          <cell r="A3832">
            <v>89565</v>
          </cell>
          <cell r="B3832" t="str">
            <v>JUNÇÃO SIMPLES, PVC, SERIE R, ÁGUA PLUVIAL, DN 75 X 75 MM, JUNTA ELÁSTICA, FORNECIDO E INSTALADO EM RAMAL DE ENCAMINHAMENTO. AF_06/2022</v>
          </cell>
          <cell r="C3832" t="str">
            <v>UN</v>
          </cell>
          <cell r="D3832">
            <v>57.92</v>
          </cell>
          <cell r="E3832" t="str">
            <v>INSTALACOES HIDRO SANITARIAS</v>
          </cell>
          <cell r="F3832" t="str">
            <v>CONEXOES</v>
          </cell>
          <cell r="G3832" t="str">
            <v>SINAPI Abr/23</v>
          </cell>
        </row>
        <row r="3833">
          <cell r="A3833">
            <v>89566</v>
          </cell>
          <cell r="B3833" t="str">
            <v>TÊ, PVC, SERIE R, ÁGUA PLUVIAL, DN 75 MM, JUNTA ELÁSTICA, FORNECIDO E INSTALADO EM RAMAL DE ENCAMINHAMENTO. AF_06/2022</v>
          </cell>
          <cell r="C3833" t="str">
            <v>UN</v>
          </cell>
          <cell r="D3833">
            <v>48.83</v>
          </cell>
          <cell r="E3833" t="str">
            <v>INSTALACOES HIDRO SANITARIAS</v>
          </cell>
          <cell r="F3833" t="str">
            <v>CONEXOES</v>
          </cell>
          <cell r="G3833" t="str">
            <v>SINAPI Abr/23</v>
          </cell>
        </row>
        <row r="3834">
          <cell r="A3834">
            <v>89567</v>
          </cell>
          <cell r="B3834" t="str">
            <v>JUNÇÃO SIMPLES, PVC, SERIE R, ÁGUA PLUVIAL, DN 100 X 100 MM, JUNTA ELÁSTICA, FORNECIDO E INSTALADO EM RAMAL DE ENCAMINHAMENTO. AF_06/2022</v>
          </cell>
          <cell r="C3834" t="str">
            <v>UN</v>
          </cell>
          <cell r="D3834">
            <v>83.2</v>
          </cell>
          <cell r="E3834" t="str">
            <v>INSTALACOES HIDRO SANITARIAS</v>
          </cell>
          <cell r="F3834" t="str">
            <v>CONEXOES</v>
          </cell>
          <cell r="G3834" t="str">
            <v>SINAPI Abr/23</v>
          </cell>
        </row>
        <row r="3835">
          <cell r="A3835">
            <v>89568</v>
          </cell>
          <cell r="B3835" t="str">
            <v>UNIÃO, PVC, SOLDÁVEL, DN 40MM, INSTALADO EM PRUMADA DE ÁGUA - FORNECIMENTO E INSTALAÇÃO. AF_06/2022</v>
          </cell>
          <cell r="C3835" t="str">
            <v>UN</v>
          </cell>
          <cell r="D3835">
            <v>32.869999999999997</v>
          </cell>
          <cell r="E3835" t="str">
            <v>INSTALACOES HIDRO SANITARIAS</v>
          </cell>
          <cell r="F3835" t="str">
            <v>CONEXOES</v>
          </cell>
          <cell r="G3835" t="str">
            <v>SINAPI Abr/23</v>
          </cell>
        </row>
        <row r="3836">
          <cell r="A3836">
            <v>89569</v>
          </cell>
          <cell r="B3836" t="str">
            <v>JUNÇÃO SIMPLES, PVC, SERIE R, ÁGUA PLUVIAL, DN 100 X 75 MM, JUNTA ELÁSTICA, FORNECIDO E INSTALADO EM RAMAL DE ENCAMINHAMENTO. AF_06/2022</v>
          </cell>
          <cell r="C3836" t="str">
            <v>UN</v>
          </cell>
          <cell r="D3836">
            <v>97.75</v>
          </cell>
          <cell r="E3836" t="str">
            <v>INSTALACOES HIDRO SANITARIAS</v>
          </cell>
          <cell r="F3836" t="str">
            <v>CONEXOES</v>
          </cell>
          <cell r="G3836" t="str">
            <v>SINAPI Abr/23</v>
          </cell>
        </row>
        <row r="3837">
          <cell r="A3837">
            <v>89570</v>
          </cell>
          <cell r="B3837" t="str">
            <v>ADAPTADOR CURTO COM BOLSA E ROSCA PARA REGISTRO, PVC, SOLDÁVEL, DN 40MM X 1.1/2 , INSTALADO EM PRUMADA DE ÁGUA - FORNECIMENTO E INSTALAÇÃO. AF_06/2022</v>
          </cell>
          <cell r="C3837" t="str">
            <v>UN</v>
          </cell>
          <cell r="D3837">
            <v>11.87</v>
          </cell>
          <cell r="E3837" t="str">
            <v>INSTALACOES HIDRO SANITARIAS</v>
          </cell>
          <cell r="F3837" t="str">
            <v>CONEXOES</v>
          </cell>
          <cell r="G3837" t="str">
            <v>SINAPI Abr/23</v>
          </cell>
        </row>
        <row r="3838">
          <cell r="A3838">
            <v>89571</v>
          </cell>
          <cell r="B3838" t="str">
            <v>TÊ, PVC, SERIE R, ÁGUA PLUVIAL, DN 100 X 100 MM, JUNTA ELÁSTICA, FORNECIDO E INSTALADO EM RAMAL DE ENCAMINHAMENTO. AF_06/2022</v>
          </cell>
          <cell r="C3838" t="str">
            <v>UN</v>
          </cell>
          <cell r="D3838">
            <v>71.760000000000005</v>
          </cell>
          <cell r="E3838" t="str">
            <v>INSTALACOES HIDRO SANITARIAS</v>
          </cell>
          <cell r="F3838" t="str">
            <v>CONEXOES</v>
          </cell>
          <cell r="G3838" t="str">
            <v>SINAPI Abr/23</v>
          </cell>
        </row>
        <row r="3839">
          <cell r="A3839">
            <v>89572</v>
          </cell>
          <cell r="B3839" t="str">
            <v>ADAPTADOR CURTO COM BOLSA E ROSCA PARA REGISTRO, PVC, SOLDÁVEL, DN 40MM X 1.1/4 , INSTALADO EM PRUMADA DE ÁGUA - FORNECIMENTO E INSTALAÇÃO. AF_06/2022</v>
          </cell>
          <cell r="C3839" t="str">
            <v>UN</v>
          </cell>
          <cell r="D3839">
            <v>9.08</v>
          </cell>
          <cell r="E3839" t="str">
            <v>INSTALACOES HIDRO SANITARIAS</v>
          </cell>
          <cell r="F3839" t="str">
            <v>CONEXOES</v>
          </cell>
          <cell r="G3839" t="str">
            <v>SINAPI Abr/23</v>
          </cell>
        </row>
        <row r="3840">
          <cell r="A3840">
            <v>89573</v>
          </cell>
          <cell r="B3840" t="str">
            <v>TÊ, PVC, SERIE R, ÁGUA PLUVIAL, DN 100 X 75 MM, JUNTA ELÁSTICA, FORNECIDO E INSTALADO EM RAMAL DE ENCAMINHAMENTO. AF_06/2022</v>
          </cell>
          <cell r="C3840" t="str">
            <v>UN</v>
          </cell>
          <cell r="D3840">
            <v>79.209999999999994</v>
          </cell>
          <cell r="E3840" t="str">
            <v>INSTALACOES HIDRO SANITARIAS</v>
          </cell>
          <cell r="F3840" t="str">
            <v>CONEXOES</v>
          </cell>
          <cell r="G3840" t="str">
            <v>SINAPI Abr/23</v>
          </cell>
        </row>
        <row r="3841">
          <cell r="A3841">
            <v>89574</v>
          </cell>
          <cell r="B3841" t="str">
            <v>JUNÇÃO DUPLA, PVC, SERIE R, ÁGUA PLUVIAL, DN 100 X 100 X 100 MM, JUNTA ELÁSTICA, FORNECIDO E INSTALADO EM RAMAL DE ENCAMINHAMENTO. AF_06/2022</v>
          </cell>
          <cell r="C3841" t="str">
            <v>UN</v>
          </cell>
          <cell r="D3841">
            <v>162.16999999999999</v>
          </cell>
          <cell r="E3841" t="str">
            <v>INSTALACOES HIDRO SANITARIAS</v>
          </cell>
          <cell r="F3841" t="str">
            <v>CONEXOES</v>
          </cell>
          <cell r="G3841" t="str">
            <v>SINAPI Abr/23</v>
          </cell>
        </row>
        <row r="3842">
          <cell r="A3842">
            <v>89575</v>
          </cell>
          <cell r="B3842" t="str">
            <v>LUVA, PVC, SOLDÁVEL, DN 50MM, INSTALADO EM PRUMADA DE ÁGUA - FORNECIMENTO E INSTALAÇÃO. AF_06/2022</v>
          </cell>
          <cell r="C3842" t="str">
            <v>UN</v>
          </cell>
          <cell r="D3842">
            <v>11.98</v>
          </cell>
          <cell r="E3842" t="str">
            <v>INSTALACOES HIDRO SANITARIAS</v>
          </cell>
          <cell r="F3842" t="str">
            <v>CONEXOES</v>
          </cell>
          <cell r="G3842" t="str">
            <v>SINAPI Abr/23</v>
          </cell>
        </row>
        <row r="3843">
          <cell r="A3843">
            <v>89577</v>
          </cell>
          <cell r="B3843" t="str">
            <v>LUVA DE CORRER, PVC, SOLDÁVEL, DN 50MM, INSTALADO EM PRUMADA DE ÁGUA - FORNECIMENTO E INSTALAÇÃO. AF_06/2022</v>
          </cell>
          <cell r="C3843" t="str">
            <v>UN</v>
          </cell>
          <cell r="D3843">
            <v>37.380000000000003</v>
          </cell>
          <cell r="E3843" t="str">
            <v>INSTALACOES HIDRO SANITARIAS</v>
          </cell>
          <cell r="F3843" t="str">
            <v>CONEXOES</v>
          </cell>
          <cell r="G3843" t="str">
            <v>SINAPI Abr/23</v>
          </cell>
        </row>
        <row r="3844">
          <cell r="A3844">
            <v>89579</v>
          </cell>
          <cell r="B3844" t="str">
            <v>LUVA DE REDUÇÃO, PVC, SOLDÁVEL, DN 50MM X 25MM, INSTALADO EM PRUMADA DE ÁGUA   FORNECIMENTO E INSTALAÇÃO. AF_06/2022</v>
          </cell>
          <cell r="C3844" t="str">
            <v>UN</v>
          </cell>
          <cell r="D3844">
            <v>12.07</v>
          </cell>
          <cell r="E3844" t="str">
            <v>INSTALACOES HIDRO SANITARIAS</v>
          </cell>
          <cell r="F3844" t="str">
            <v>CONEXOES</v>
          </cell>
          <cell r="G3844" t="str">
            <v>SINAPI Abr/23</v>
          </cell>
        </row>
        <row r="3845">
          <cell r="A3845">
            <v>89581</v>
          </cell>
          <cell r="B3845" t="str">
            <v>JOELHO 90 GRAUS, PVC, SERIE R, ÁGUA PLUVIAL, DN 75 MM, JUNTA ELÁSTICA, FORNECIDO E INSTALADO EM CONDUTORES VERTICAIS DE ÁGUAS PLUVIAIS. AF_06/2022</v>
          </cell>
          <cell r="C3845" t="str">
            <v>UN</v>
          </cell>
          <cell r="D3845">
            <v>35.4</v>
          </cell>
          <cell r="E3845" t="str">
            <v>INSTALACOES HIDRO SANITARIAS</v>
          </cell>
          <cell r="F3845" t="str">
            <v>CONEXOES</v>
          </cell>
          <cell r="G3845" t="str">
            <v>SINAPI Abr/23</v>
          </cell>
        </row>
        <row r="3846">
          <cell r="A3846">
            <v>89582</v>
          </cell>
          <cell r="B3846" t="str">
            <v>JOELHO 45 GRAUS, PVC, SERIE R, ÁGUA PLUVIAL, DN 75 MM, JUNTA ELÁSTICA, FORNECIDO E INSTALADO EM CONDUTORES VERTICAIS DE ÁGUAS PLUVIAIS. AF_06/2022</v>
          </cell>
          <cell r="C3846" t="str">
            <v>UN</v>
          </cell>
          <cell r="D3846">
            <v>35.909999999999997</v>
          </cell>
          <cell r="E3846" t="str">
            <v>INSTALACOES HIDRO SANITARIAS</v>
          </cell>
          <cell r="F3846" t="str">
            <v>CONEXOES</v>
          </cell>
          <cell r="G3846" t="str">
            <v>SINAPI Abr/23</v>
          </cell>
        </row>
        <row r="3847">
          <cell r="A3847">
            <v>89583</v>
          </cell>
          <cell r="B3847" t="str">
            <v>CURVA 87 GRAUS E 30 MINUTOS, PVC, SERIE R, ÁGUA PLUVIAL, DN 75 MM, JUNTA ELÁSTICA, FORNECIDO E INSTALADO EM CONDUTORES VERTICAIS DE ÁGUAS PLUVIAIS. AF_06/2022</v>
          </cell>
          <cell r="C3847" t="str">
            <v>UN</v>
          </cell>
          <cell r="D3847">
            <v>45.17</v>
          </cell>
          <cell r="E3847" t="str">
            <v>INSTALACOES HIDRO SANITARIAS</v>
          </cell>
          <cell r="F3847" t="str">
            <v>CONEXOES</v>
          </cell>
          <cell r="G3847" t="str">
            <v>SINAPI Abr/23</v>
          </cell>
        </row>
        <row r="3848">
          <cell r="A3848">
            <v>89584</v>
          </cell>
          <cell r="B3848" t="str">
            <v>JOELHO 90 GRAUS, PVC, SERIE R, ÁGUA PLUVIAL, DN 100 MM, JUNTA ELÁSTICA, FORNECIDO E INSTALADO EM CONDUTORES VERTICAIS DE ÁGUAS PLUVIAIS. AF_06/2022</v>
          </cell>
          <cell r="C3848" t="str">
            <v>UN</v>
          </cell>
          <cell r="D3848">
            <v>46.52</v>
          </cell>
          <cell r="E3848" t="str">
            <v>INSTALACOES HIDRO SANITARIAS</v>
          </cell>
          <cell r="F3848" t="str">
            <v>CONEXOES</v>
          </cell>
          <cell r="G3848" t="str">
            <v>SINAPI Abr/23</v>
          </cell>
        </row>
        <row r="3849">
          <cell r="A3849">
            <v>89585</v>
          </cell>
          <cell r="B3849" t="str">
            <v>JOELHO 45 GRAUS, PVC, SERIE R, ÁGUA PLUVIAL, DN 100 MM, JUNTA ELÁSTICA, FORNECIDO E INSTALADO EM CONDUTORES VERTICAIS DE ÁGUAS PLUVIAIS. AF_06/2022</v>
          </cell>
          <cell r="C3849" t="str">
            <v>UN</v>
          </cell>
          <cell r="D3849">
            <v>47.64</v>
          </cell>
          <cell r="E3849" t="str">
            <v>INSTALACOES HIDRO SANITARIAS</v>
          </cell>
          <cell r="F3849" t="str">
            <v>CONEXOES</v>
          </cell>
          <cell r="G3849" t="str">
            <v>SINAPI Abr/23</v>
          </cell>
        </row>
        <row r="3850">
          <cell r="A3850">
            <v>89587</v>
          </cell>
          <cell r="B3850" t="str">
            <v>CURVA 87 GRAUS E 30 MINUTOS, PVC, SERIE R, ÁGUA PLUVIAL, DN 100 MM, JUNTA ELÁSTICA, FORNECIDO E INSTALADO EM CONDUTORES VERTICAIS DE ÁGUAS PLUVIAIS. AF_06/2022</v>
          </cell>
          <cell r="C3850" t="str">
            <v>UN</v>
          </cell>
          <cell r="D3850">
            <v>52.49</v>
          </cell>
          <cell r="E3850" t="str">
            <v>INSTALACOES HIDRO SANITARIAS</v>
          </cell>
          <cell r="F3850" t="str">
            <v>CONEXOES</v>
          </cell>
          <cell r="G3850" t="str">
            <v>SINAPI Abr/23</v>
          </cell>
        </row>
        <row r="3851">
          <cell r="A3851">
            <v>89590</v>
          </cell>
          <cell r="B3851" t="str">
            <v>JOELHO 90 GRAUS, PVC, SERIE R, ÁGUA PLUVIAL, DN 150 MM, JUNTA ELÁSTICA, FORNECIDO E INSTALADO EM CONDUTORES VERTICAIS DE ÁGUAS PLUVIAIS. AF_06/2022</v>
          </cell>
          <cell r="C3851" t="str">
            <v>UN</v>
          </cell>
          <cell r="D3851">
            <v>138.6</v>
          </cell>
          <cell r="E3851" t="str">
            <v>INSTALACOES HIDRO SANITARIAS</v>
          </cell>
          <cell r="F3851" t="str">
            <v>CONEXOES</v>
          </cell>
          <cell r="G3851" t="str">
            <v>SINAPI Abr/23</v>
          </cell>
        </row>
        <row r="3852">
          <cell r="A3852">
            <v>89591</v>
          </cell>
          <cell r="B3852" t="str">
            <v>JOELHO 45 GRAUS, PVC, SERIE R, ÁGUA PLUVIAL, DN 150 MM, JUNTA ELÁSTICA, FORNECIDO E INSTALADO EM CONDUTORES VERTICAIS DE ÁGUAS PLUVIAIS. AF_06/2022</v>
          </cell>
          <cell r="C3852" t="str">
            <v>UN</v>
          </cell>
          <cell r="D3852">
            <v>135.15</v>
          </cell>
          <cell r="E3852" t="str">
            <v>INSTALACOES HIDRO SANITARIAS</v>
          </cell>
          <cell r="F3852" t="str">
            <v>CONEXOES</v>
          </cell>
          <cell r="G3852" t="str">
            <v>SINAPI Abr/23</v>
          </cell>
        </row>
        <row r="3853">
          <cell r="A3853">
            <v>89592</v>
          </cell>
          <cell r="B3853" t="str">
            <v>CURVA 87 GRAUS E 30 MINUTOS, PVC, SERIE R, ÁGUA PLUVIAL, DN 150 MM, JUNTA ELÁSTICA, FORNECIDO E INSTALADO EM CONDUTORES VERTICAIS DE ÁGUAS PLUVIAIS. AF_06/2022</v>
          </cell>
          <cell r="C3853" t="str">
            <v>UN</v>
          </cell>
          <cell r="D3853">
            <v>165.48</v>
          </cell>
          <cell r="E3853" t="str">
            <v>INSTALACOES HIDRO SANITARIAS</v>
          </cell>
          <cell r="F3853" t="str">
            <v>CONEXOES</v>
          </cell>
          <cell r="G3853" t="str">
            <v>SINAPI Abr/23</v>
          </cell>
        </row>
        <row r="3854">
          <cell r="A3854">
            <v>89593</v>
          </cell>
          <cell r="B3854" t="str">
            <v>LUVA COM ROSCA, PVC, SOLDÁVEL, DN 50MM X 1.1/2 , INSTALADO EM PRUMADA DE ÁGUA - FORNECIMENTO E INSTALAÇÃO. AF_06/2022</v>
          </cell>
          <cell r="C3854" t="str">
            <v>UN</v>
          </cell>
          <cell r="D3854">
            <v>25.34</v>
          </cell>
          <cell r="E3854" t="str">
            <v>INSTALACOES HIDRO SANITARIAS</v>
          </cell>
          <cell r="F3854" t="str">
            <v>CONEXOES</v>
          </cell>
          <cell r="G3854" t="str">
            <v>SINAPI Abr/23</v>
          </cell>
        </row>
        <row r="3855">
          <cell r="A3855">
            <v>89594</v>
          </cell>
          <cell r="B3855" t="str">
            <v>UNIÃO, PVC, SOLDÁVEL, DN 50MM, INSTALADO EM PRUMADA DE ÁGUA - FORNECIMENTO E INSTALAÇÃO. AF_06/2022</v>
          </cell>
          <cell r="C3855" t="str">
            <v>UN</v>
          </cell>
          <cell r="D3855">
            <v>36.409999999999997</v>
          </cell>
          <cell r="E3855" t="str">
            <v>INSTALACOES HIDRO SANITARIAS</v>
          </cell>
          <cell r="F3855" t="str">
            <v>CONEXOES</v>
          </cell>
          <cell r="G3855" t="str">
            <v>SINAPI Abr/23</v>
          </cell>
        </row>
        <row r="3856">
          <cell r="A3856">
            <v>89595</v>
          </cell>
          <cell r="B3856" t="str">
            <v>ADAPTADOR CURTO COM BOLSA E ROSCA PARA REGISTRO, PVC, SOLDÁVEL, DN 50MM X 1.1/4 , INSTALADO EM PRUMADA DE ÁGUA - FORNECIMENTO E INSTALAÇÃO. AF_06/2022</v>
          </cell>
          <cell r="C3856" t="str">
            <v>UN</v>
          </cell>
          <cell r="D3856">
            <v>14.87</v>
          </cell>
          <cell r="E3856" t="str">
            <v>INSTALACOES HIDRO SANITARIAS</v>
          </cell>
          <cell r="F3856" t="str">
            <v>CONEXOES</v>
          </cell>
          <cell r="G3856" t="str">
            <v>SINAPI Abr/23</v>
          </cell>
        </row>
        <row r="3857">
          <cell r="A3857">
            <v>89596</v>
          </cell>
          <cell r="B3857" t="str">
            <v>ADAPTADOR CURTO COM BOLSA E ROSCA PARA REGISTRO, PVC, SOLDÁVEL, DN 50MM X 1.1/2 , INSTALADO EM PRUMADA DE ÁGUA - FORNECIMENTO E INSTALAÇÃO. AF_06/2022</v>
          </cell>
          <cell r="C3857" t="str">
            <v>UN</v>
          </cell>
          <cell r="D3857">
            <v>10.84</v>
          </cell>
          <cell r="E3857" t="str">
            <v>INSTALACOES HIDRO SANITARIAS</v>
          </cell>
          <cell r="F3857" t="str">
            <v>CONEXOES</v>
          </cell>
          <cell r="G3857" t="str">
            <v>SINAPI Abr/23</v>
          </cell>
        </row>
        <row r="3858">
          <cell r="A3858">
            <v>89597</v>
          </cell>
          <cell r="B3858" t="str">
            <v>LUVA, PVC, SOLDÁVEL, DN 60MM, INSTALADO EM PRUMADA DE ÁGUA - FORNECIMENTO E INSTALAÇÃO. AF_06/2022</v>
          </cell>
          <cell r="C3858" t="str">
            <v>UN</v>
          </cell>
          <cell r="D3858">
            <v>23.09</v>
          </cell>
          <cell r="E3858" t="str">
            <v>INSTALACOES HIDRO SANITARIAS</v>
          </cell>
          <cell r="F3858" t="str">
            <v>CONEXOES</v>
          </cell>
          <cell r="G3858" t="str">
            <v>SINAPI Abr/23</v>
          </cell>
        </row>
        <row r="3859">
          <cell r="A3859">
            <v>89598</v>
          </cell>
          <cell r="B3859" t="str">
            <v>LUVA DE CORRER, PVC, SOLDÁVEL, DN 60MM, INSTALADO EM PRUMADA DE ÁGUA   FORNECIMENTO E INSTALAÇÃO. AF_06/2022</v>
          </cell>
          <cell r="C3859" t="str">
            <v>UN</v>
          </cell>
          <cell r="D3859">
            <v>50.28</v>
          </cell>
          <cell r="E3859" t="str">
            <v>INSTALACOES HIDRO SANITARIAS</v>
          </cell>
          <cell r="F3859" t="str">
            <v>CONEXOES</v>
          </cell>
          <cell r="G3859" t="str">
            <v>SINAPI Abr/23</v>
          </cell>
        </row>
        <row r="3860">
          <cell r="A3860">
            <v>89599</v>
          </cell>
          <cell r="B3860" t="str">
            <v>LUVA SIMPLES, PVC, SERIE R, ÁGUA PLUVIAL, DN 75 MM, JUNTA ELÁSTICA, FORNECIDO E INSTALADO EM CONDUTORES VERTICAIS DE ÁGUAS PLUVIAIS. AF_06/2022</v>
          </cell>
          <cell r="C3860" t="str">
            <v>UN</v>
          </cell>
          <cell r="D3860">
            <v>25.83</v>
          </cell>
          <cell r="E3860" t="str">
            <v>INSTALACOES HIDRO SANITARIAS</v>
          </cell>
          <cell r="F3860" t="str">
            <v>CONEXOES</v>
          </cell>
          <cell r="G3860" t="str">
            <v>SINAPI Abr/23</v>
          </cell>
        </row>
        <row r="3861">
          <cell r="A3861">
            <v>89600</v>
          </cell>
          <cell r="B3861" t="str">
            <v>LUVA DE CORRER, PVC, SERIE R, ÁGUA PLUVIAL, DN 75 MM, JUNTA ELÁSTICA, FORNECIDO E INSTALADO EM CONDUTORES VERTICAIS DE ÁGUAS PLUVIAIS. AF_06/2022</v>
          </cell>
          <cell r="C3861" t="str">
            <v>UN</v>
          </cell>
          <cell r="D3861">
            <v>26.39</v>
          </cell>
          <cell r="E3861" t="str">
            <v>INSTALACOES HIDRO SANITARIAS</v>
          </cell>
          <cell r="F3861" t="str">
            <v>CONEXOES</v>
          </cell>
          <cell r="G3861" t="str">
            <v>SINAPI Abr/23</v>
          </cell>
        </row>
        <row r="3862">
          <cell r="A3862">
            <v>89605</v>
          </cell>
          <cell r="B3862" t="str">
            <v>LUVA DE REDUÇÃO, PVC, SOLDÁVEL, DN 60MM X 50MM, INSTALADO EM PRUMADA DE ÁGUA - FORNECIMENTO E INSTALAÇÃO. AF_06/2022</v>
          </cell>
          <cell r="C3862" t="str">
            <v>UN</v>
          </cell>
          <cell r="D3862">
            <v>21.07</v>
          </cell>
          <cell r="E3862" t="str">
            <v>INSTALACOES HIDRO SANITARIAS</v>
          </cell>
          <cell r="F3862" t="str">
            <v>CONEXOES</v>
          </cell>
          <cell r="G3862" t="str">
            <v>SINAPI Abr/23</v>
          </cell>
        </row>
        <row r="3863">
          <cell r="A3863">
            <v>89609</v>
          </cell>
          <cell r="B3863" t="str">
            <v>UNIÃO, PVC, SOLDÁVEL, DN 60MM, INSTALADO EM PRUMADA DE ÁGUA - FORNECIMENTO E INSTALAÇÃO. AF_06/2022</v>
          </cell>
          <cell r="C3863" t="str">
            <v>UN</v>
          </cell>
          <cell r="D3863">
            <v>84.55</v>
          </cell>
          <cell r="E3863" t="str">
            <v>INSTALACOES HIDRO SANITARIAS</v>
          </cell>
          <cell r="F3863" t="str">
            <v>CONEXOES</v>
          </cell>
          <cell r="G3863" t="str">
            <v>SINAPI Abr/23</v>
          </cell>
        </row>
        <row r="3864">
          <cell r="A3864">
            <v>89610</v>
          </cell>
          <cell r="B3864" t="str">
            <v>ADAPTADOR CURTO COM BOLSA E ROSCA PARA REGISTRO, PVC, SOLDÁVEL, DN 60MM X 2 , INSTALADO EM PRUMADA DE ÁGUA - FORNECIMENTO E INSTALAÇÃO. AF_06/2022</v>
          </cell>
          <cell r="C3864" t="str">
            <v>UN</v>
          </cell>
          <cell r="D3864">
            <v>19.96</v>
          </cell>
          <cell r="E3864" t="str">
            <v>INSTALACOES HIDRO SANITARIAS</v>
          </cell>
          <cell r="F3864" t="str">
            <v>CONEXOES</v>
          </cell>
          <cell r="G3864" t="str">
            <v>SINAPI Abr/23</v>
          </cell>
        </row>
        <row r="3865">
          <cell r="A3865">
            <v>89611</v>
          </cell>
          <cell r="B3865" t="str">
            <v>LUVA, PVC, SOLDÁVEL, DN 75MM, INSTALADO EM PRUMADA DE ÁGUA - FORNECIMENTO E INSTALAÇÃO. AF_06/2022</v>
          </cell>
          <cell r="C3865" t="str">
            <v>UN</v>
          </cell>
          <cell r="D3865">
            <v>32.47</v>
          </cell>
          <cell r="E3865" t="str">
            <v>INSTALACOES HIDRO SANITARIAS</v>
          </cell>
          <cell r="F3865" t="str">
            <v>CONEXOES</v>
          </cell>
          <cell r="G3865" t="str">
            <v>SINAPI Abr/23</v>
          </cell>
        </row>
        <row r="3866">
          <cell r="A3866">
            <v>89612</v>
          </cell>
          <cell r="B3866" t="str">
            <v>UNIÃO, PVC, SOLDÁVEL, DN 75MM, INSTALADO EM PRUMADA DE ÁGUA - FORNECIMENTO E INSTALAÇÃO. AF_06/2022</v>
          </cell>
          <cell r="C3866" t="str">
            <v>UN</v>
          </cell>
          <cell r="D3866">
            <v>165.68</v>
          </cell>
          <cell r="E3866" t="str">
            <v>INSTALACOES HIDRO SANITARIAS</v>
          </cell>
          <cell r="F3866" t="str">
            <v>CONEXOES</v>
          </cell>
          <cell r="G3866" t="str">
            <v>SINAPI Abr/23</v>
          </cell>
        </row>
        <row r="3867">
          <cell r="A3867">
            <v>89613</v>
          </cell>
          <cell r="B3867" t="str">
            <v>ADAPTADOR CURTO COM BOLSA E ROSCA PARA REGISTRO, PVC, SOLDÁVEL, DN 75MM X 2.1/2, INSTALADO EM PRUMADA DE ÁGUA - FORNECIMENTO E INSTALAÇÃO. AF_12/2014</v>
          </cell>
          <cell r="C3867" t="str">
            <v>UN</v>
          </cell>
          <cell r="D3867">
            <v>30.92</v>
          </cell>
          <cell r="E3867" t="str">
            <v>INSTALACOES HIDRO SANITARIAS</v>
          </cell>
          <cell r="F3867" t="str">
            <v>CONEXOES</v>
          </cell>
          <cell r="G3867" t="str">
            <v>SINAPI Abr/23</v>
          </cell>
        </row>
        <row r="3868">
          <cell r="A3868">
            <v>89614</v>
          </cell>
          <cell r="B3868" t="str">
            <v>LUVA, PVC, SOLDÁVEL, DN 85MM, INSTALADO EM PRUMADA DE ÁGUA - FORNECIMENTO E INSTALAÇÃO. AF_06/2022</v>
          </cell>
          <cell r="C3868" t="str">
            <v>UN</v>
          </cell>
          <cell r="D3868">
            <v>60.07</v>
          </cell>
          <cell r="E3868" t="str">
            <v>INSTALACOES HIDRO SANITARIAS</v>
          </cell>
          <cell r="F3868" t="str">
            <v>CONEXOES</v>
          </cell>
          <cell r="G3868" t="str">
            <v>SINAPI Abr/23</v>
          </cell>
        </row>
        <row r="3869">
          <cell r="A3869">
            <v>89615</v>
          </cell>
          <cell r="B3869" t="str">
            <v>UNIÃO, PVC, SOLDÁVEL, DN 85MM, INSTALADO EM PRUMADA DE ÁGUA - FORNECIMENTO E INSTALAÇÃO. AF_06/2022</v>
          </cell>
          <cell r="C3869" t="str">
            <v>UN</v>
          </cell>
          <cell r="D3869">
            <v>195.53</v>
          </cell>
          <cell r="E3869" t="str">
            <v>INSTALACOES HIDRO SANITARIAS</v>
          </cell>
          <cell r="F3869" t="str">
            <v>CONEXOES</v>
          </cell>
          <cell r="G3869" t="str">
            <v>SINAPI Abr/23</v>
          </cell>
        </row>
        <row r="3870">
          <cell r="A3870">
            <v>89616</v>
          </cell>
          <cell r="B3870" t="str">
            <v>ADAPTADOR CURTO COM BOLSA E ROSCA PARA REGISTRO, PVC, SOLDÁVEL, DN 85MM X 3 , INSTALADO EM PRUMADA DE ÁGUA - FORNECIMENTO E INSTALAÇÃO. AF_06/2022</v>
          </cell>
          <cell r="C3870" t="str">
            <v>UN</v>
          </cell>
          <cell r="D3870">
            <v>41.12</v>
          </cell>
          <cell r="E3870" t="str">
            <v>INSTALACOES HIDRO SANITARIAS</v>
          </cell>
          <cell r="F3870" t="str">
            <v>CONEXOES</v>
          </cell>
          <cell r="G3870" t="str">
            <v>SINAPI Abr/23</v>
          </cell>
        </row>
        <row r="3871">
          <cell r="A3871">
            <v>89617</v>
          </cell>
          <cell r="B3871" t="str">
            <v>TE, PVC, SOLDÁVEL, DN 25MM, INSTALADO EM PRUMADA DE ÁGUA - FORNECIMENTO E INSTALAÇÃO. AF_06/2022</v>
          </cell>
          <cell r="C3871" t="str">
            <v>UN</v>
          </cell>
          <cell r="D3871">
            <v>8.24</v>
          </cell>
          <cell r="E3871" t="str">
            <v>INSTALACOES HIDRO SANITARIAS</v>
          </cell>
          <cell r="F3871" t="str">
            <v>CONEXOES</v>
          </cell>
          <cell r="G3871" t="str">
            <v>SINAPI Abr/23</v>
          </cell>
        </row>
        <row r="3872">
          <cell r="A3872">
            <v>89620</v>
          </cell>
          <cell r="B3872" t="str">
            <v>TE, PVC, SOLDÁVEL, DN 32MM, INSTALADO EM PRUMADA DE ÁGUA - FORNECIMENTO E INSTALAÇÃO. AF_06/2022</v>
          </cell>
          <cell r="C3872" t="str">
            <v>UN</v>
          </cell>
          <cell r="D3872">
            <v>12.69</v>
          </cell>
          <cell r="E3872" t="str">
            <v>INSTALACOES HIDRO SANITARIAS</v>
          </cell>
          <cell r="F3872" t="str">
            <v>CONEXOES</v>
          </cell>
          <cell r="G3872" t="str">
            <v>SINAPI Abr/23</v>
          </cell>
        </row>
        <row r="3873">
          <cell r="A3873">
            <v>89622</v>
          </cell>
          <cell r="B3873" t="str">
            <v>TÊ DE REDUÇÃO, PVC, SOLDÁVEL, DN 32MM X 25MM, INSTALADO EM PRUMADA DE ÁGUA - FORNECIMENTO E INSTALAÇÃO. AF_06/2022</v>
          </cell>
          <cell r="C3873" t="str">
            <v>UN</v>
          </cell>
          <cell r="D3873">
            <v>14.88</v>
          </cell>
          <cell r="E3873" t="str">
            <v>INSTALACOES HIDRO SANITARIAS</v>
          </cell>
          <cell r="F3873" t="str">
            <v>CONEXOES</v>
          </cell>
          <cell r="G3873" t="str">
            <v>SINAPI Abr/23</v>
          </cell>
        </row>
        <row r="3874">
          <cell r="A3874">
            <v>89623</v>
          </cell>
          <cell r="B3874" t="str">
            <v>TE, PVC, SOLDÁVEL, DN 40MM, INSTALADO EM PRUMADA DE ÁGUA - FORNECIMENTO E INSTALAÇÃO. AF_06/2022</v>
          </cell>
          <cell r="C3874" t="str">
            <v>UN</v>
          </cell>
          <cell r="D3874">
            <v>20.37</v>
          </cell>
          <cell r="E3874" t="str">
            <v>INSTALACOES HIDRO SANITARIAS</v>
          </cell>
          <cell r="F3874" t="str">
            <v>CONEXOES</v>
          </cell>
          <cell r="G3874" t="str">
            <v>SINAPI Abr/23</v>
          </cell>
        </row>
        <row r="3875">
          <cell r="A3875">
            <v>89624</v>
          </cell>
          <cell r="B3875" t="str">
            <v>TÊ DE REDUÇÃO, PVC, SOLDÁVEL, DN 40MM X 32MM, INSTALADO EM PRUMADA DE ÁGUA - FORNECIMENTO E INSTALAÇÃO. AF_06/2022</v>
          </cell>
          <cell r="C3875" t="str">
            <v>UN</v>
          </cell>
          <cell r="D3875">
            <v>18.82</v>
          </cell>
          <cell r="E3875" t="str">
            <v>INSTALACOES HIDRO SANITARIAS</v>
          </cell>
          <cell r="F3875" t="str">
            <v>CONEXOES</v>
          </cell>
          <cell r="G3875" t="str">
            <v>SINAPI Abr/23</v>
          </cell>
        </row>
        <row r="3876">
          <cell r="A3876">
            <v>89625</v>
          </cell>
          <cell r="B3876" t="str">
            <v>TE, PVC, SOLDÁVEL, DN 50MM, INSTALADO EM PRUMADA DE ÁGUA - FORNECIMENTO E INSTALAÇÃO. AF_06/2022</v>
          </cell>
          <cell r="C3876" t="str">
            <v>UN</v>
          </cell>
          <cell r="D3876">
            <v>23.73</v>
          </cell>
          <cell r="E3876" t="str">
            <v>INSTALACOES HIDRO SANITARIAS</v>
          </cell>
          <cell r="F3876" t="str">
            <v>CONEXOES</v>
          </cell>
          <cell r="G3876" t="str">
            <v>SINAPI Abr/23</v>
          </cell>
        </row>
        <row r="3877">
          <cell r="A3877">
            <v>89626</v>
          </cell>
          <cell r="B3877" t="str">
            <v>TÊ DE REDUÇÃO, PVC, SOLDÁVEL, DN 50MM X 40MM, INSTALADO EM PRUMADA DE ÁGUA - FORNECIMENTO E INSTALAÇÃO. AF_06/2022</v>
          </cell>
          <cell r="C3877" t="str">
            <v>UN</v>
          </cell>
          <cell r="D3877">
            <v>31.15</v>
          </cell>
          <cell r="E3877" t="str">
            <v>INSTALACOES HIDRO SANITARIAS</v>
          </cell>
          <cell r="F3877" t="str">
            <v>CONEXOES</v>
          </cell>
          <cell r="G3877" t="str">
            <v>SINAPI Abr/23</v>
          </cell>
        </row>
        <row r="3878">
          <cell r="A3878">
            <v>89627</v>
          </cell>
          <cell r="B3878" t="str">
            <v>TÊ DE REDUÇÃO, PVC, SOLDÁVEL, DN 50MM X 25MM, INSTALADO EM PRUMADA DE ÁGUA - FORNECIMENTO E INSTALAÇÃO. AF_06/2022</v>
          </cell>
          <cell r="C3878" t="str">
            <v>UN</v>
          </cell>
          <cell r="D3878">
            <v>21</v>
          </cell>
          <cell r="E3878" t="str">
            <v>INSTALACOES HIDRO SANITARIAS</v>
          </cell>
          <cell r="F3878" t="str">
            <v>CONEXOES</v>
          </cell>
          <cell r="G3878" t="str">
            <v>SINAPI Abr/23</v>
          </cell>
        </row>
        <row r="3879">
          <cell r="A3879">
            <v>89628</v>
          </cell>
          <cell r="B3879" t="str">
            <v>TE, PVC, SOLDÁVEL, DN 60MM, INSTALADO EM PRUMADA DE ÁGUA - FORNECIMENTO E INSTALAÇÃO. AF_06/2022</v>
          </cell>
          <cell r="C3879" t="str">
            <v>UN</v>
          </cell>
          <cell r="D3879">
            <v>49.11</v>
          </cell>
          <cell r="E3879" t="str">
            <v>INSTALACOES HIDRO SANITARIAS</v>
          </cell>
          <cell r="F3879" t="str">
            <v>CONEXOES</v>
          </cell>
          <cell r="G3879" t="str">
            <v>SINAPI Abr/23</v>
          </cell>
        </row>
        <row r="3880">
          <cell r="A3880">
            <v>89629</v>
          </cell>
          <cell r="B3880" t="str">
            <v>TE, PVC, SOLDÁVEL, DN 75MM, INSTALADO EM PRUMADA DE ÁGUA - FORNECIMENTO E INSTALAÇÃO. AF_06/2022</v>
          </cell>
          <cell r="C3880" t="str">
            <v>UN</v>
          </cell>
          <cell r="D3880">
            <v>81.95</v>
          </cell>
          <cell r="E3880" t="str">
            <v>INSTALACOES HIDRO SANITARIAS</v>
          </cell>
          <cell r="F3880" t="str">
            <v>CONEXOES</v>
          </cell>
          <cell r="G3880" t="str">
            <v>SINAPI Abr/23</v>
          </cell>
        </row>
        <row r="3881">
          <cell r="A3881">
            <v>89630</v>
          </cell>
          <cell r="B3881" t="str">
            <v>TE DE REDUÇÃO, PVC, SOLDÁVEL, DN 75MM X 50MM, INSTALADO EM PRUMADA DE ÁGUA - FORNECIMENTO E INSTALAÇÃO. AF_06/2022</v>
          </cell>
          <cell r="C3881" t="str">
            <v>UN</v>
          </cell>
          <cell r="D3881">
            <v>62.35</v>
          </cell>
          <cell r="E3881" t="str">
            <v>INSTALACOES HIDRO SANITARIAS</v>
          </cell>
          <cell r="F3881" t="str">
            <v>CONEXOES</v>
          </cell>
          <cell r="G3881" t="str">
            <v>SINAPI Abr/23</v>
          </cell>
        </row>
        <row r="3882">
          <cell r="A3882">
            <v>89631</v>
          </cell>
          <cell r="B3882" t="str">
            <v>TE, PVC, SOLDÁVEL, DN 85MM, INSTALADO EM PRUMADA DE ÁGUA - FORNECIMENTO E INSTALAÇÃO. AF_06/2022</v>
          </cell>
          <cell r="C3882" t="str">
            <v>UN</v>
          </cell>
          <cell r="D3882">
            <v>107.21</v>
          </cell>
          <cell r="E3882" t="str">
            <v>INSTALACOES HIDRO SANITARIAS</v>
          </cell>
          <cell r="F3882" t="str">
            <v>CONEXOES</v>
          </cell>
          <cell r="G3882" t="str">
            <v>SINAPI Abr/23</v>
          </cell>
        </row>
        <row r="3883">
          <cell r="A3883">
            <v>89632</v>
          </cell>
          <cell r="B3883" t="str">
            <v>TE DE REDUÇÃO, PVC, SOLDÁVEL, DN 85MM X 60MM, INSTALADO EM PRUMADA DE ÁGUA - FORNECIMENTO E INSTALAÇÃO. AF_06/2022</v>
          </cell>
          <cell r="C3883" t="str">
            <v>UN</v>
          </cell>
          <cell r="D3883">
            <v>124.24</v>
          </cell>
          <cell r="E3883" t="str">
            <v>INSTALACOES HIDRO SANITARIAS</v>
          </cell>
          <cell r="F3883" t="str">
            <v>CONEXOES</v>
          </cell>
          <cell r="G3883" t="str">
            <v>SINAPI Abr/23</v>
          </cell>
        </row>
        <row r="3884">
          <cell r="A3884">
            <v>89637</v>
          </cell>
          <cell r="B3884" t="str">
            <v>JOELHO 90 GRAUS, CPVC, SOLDÁVEL, DN 15MM, INSTALADO EM RAMAL OU SUB-RAMAL DE ÁGUA - FORNECIMENTO E INSTALAÇÃO. AF_06/2022</v>
          </cell>
          <cell r="C3884" t="str">
            <v>UN</v>
          </cell>
          <cell r="D3884">
            <v>11.16</v>
          </cell>
          <cell r="E3884" t="str">
            <v>INSTALACOES HIDRO SANITARIAS</v>
          </cell>
          <cell r="F3884" t="str">
            <v>CONEXOES</v>
          </cell>
          <cell r="G3884" t="str">
            <v>SINAPI Abr/23</v>
          </cell>
        </row>
        <row r="3885">
          <cell r="A3885">
            <v>89638</v>
          </cell>
          <cell r="B3885" t="str">
            <v>JOELHO 45 GRAUS, CPVC, SOLDÁVEL, DN 15MM, INSTALADO EM RAMAL OU SUB-RAMAL DE ÁGUA - FORNECIMENTO E INSTALAÇÃO. AF_06/2022</v>
          </cell>
          <cell r="C3885" t="str">
            <v>UN</v>
          </cell>
          <cell r="D3885">
            <v>11.95</v>
          </cell>
          <cell r="E3885" t="str">
            <v>INSTALACOES HIDRO SANITARIAS</v>
          </cell>
          <cell r="F3885" t="str">
            <v>CONEXOES</v>
          </cell>
          <cell r="G3885" t="str">
            <v>SINAPI Abr/23</v>
          </cell>
        </row>
        <row r="3886">
          <cell r="A3886">
            <v>89639</v>
          </cell>
          <cell r="B3886" t="str">
            <v>CURVA 90 GRAUS, CPVC, SOLDÁVEL, DN 15MM, INSTALADO EM RAMAL OU SUB-RAMAL DE ÁGUA - FORNECIMENTO E INSTALAÇÃO. AF_06/2022</v>
          </cell>
          <cell r="C3886" t="str">
            <v>UN</v>
          </cell>
          <cell r="D3886">
            <v>12.51</v>
          </cell>
          <cell r="E3886" t="str">
            <v>INSTALACOES HIDRO SANITARIAS</v>
          </cell>
          <cell r="F3886" t="str">
            <v>CONEXOES</v>
          </cell>
          <cell r="G3886" t="str">
            <v>SINAPI Abr/23</v>
          </cell>
        </row>
        <row r="3887">
          <cell r="A3887">
            <v>89640</v>
          </cell>
          <cell r="B3887" t="str">
            <v>JOELHO DE TRANSIÇÃO, 90 GRAUS, CPVC, SOLDÁVEL, DN 15MM X 1/2, INSTALADO EM RAMAL OU SUB-RAMAL DE ÁGUA - FORNECIMENTO E INSTALAÇÃO. AF_06/2022</v>
          </cell>
          <cell r="C3887" t="str">
            <v>UN</v>
          </cell>
          <cell r="D3887">
            <v>18.54</v>
          </cell>
          <cell r="E3887" t="str">
            <v>INSTALACOES HIDRO SANITARIAS</v>
          </cell>
          <cell r="F3887" t="str">
            <v>CONEXOES</v>
          </cell>
          <cell r="G3887" t="str">
            <v>SINAPI Abr/23</v>
          </cell>
        </row>
        <row r="3888">
          <cell r="A3888">
            <v>89641</v>
          </cell>
          <cell r="B3888" t="str">
            <v>JOELHO 90 GRAUS, CPVC, SOLDÁVEL, DN 22MM, INSTALADO EM RAMAL OU SUB-RAMAL DE ÁGUA - FORNECIMENTO E INSTALAÇÃO. AF_06/2022</v>
          </cell>
          <cell r="C3888" t="str">
            <v>UN</v>
          </cell>
          <cell r="D3888">
            <v>14.36</v>
          </cell>
          <cell r="E3888" t="str">
            <v>INSTALACOES HIDRO SANITARIAS</v>
          </cell>
          <cell r="F3888" t="str">
            <v>CONEXOES</v>
          </cell>
          <cell r="G3888" t="str">
            <v>SINAPI Abr/23</v>
          </cell>
        </row>
        <row r="3889">
          <cell r="A3889">
            <v>89642</v>
          </cell>
          <cell r="B3889" t="str">
            <v>JOELHO 45 GRAUS, CPVC, SOLDÁVEL, DN 22MM, INSTALADO EM RAMAL OU SUB-RAMAL DE ÁGUA - FORNECIMENTO E INSTALAÇÃO. AF_06/2022</v>
          </cell>
          <cell r="C3889" t="str">
            <v>UN</v>
          </cell>
          <cell r="D3889">
            <v>15.76</v>
          </cell>
          <cell r="E3889" t="str">
            <v>INSTALACOES HIDRO SANITARIAS</v>
          </cell>
          <cell r="F3889" t="str">
            <v>CONEXOES</v>
          </cell>
          <cell r="G3889" t="str">
            <v>SINAPI Abr/23</v>
          </cell>
        </row>
        <row r="3890">
          <cell r="A3890">
            <v>89643</v>
          </cell>
          <cell r="B3890" t="str">
            <v>CURVA 90 GRAUS, CPVC, SOLDÁVEL, DN 22MM, INSTALADO EM RAMAL OU SUB-RAMAL DE ÁGUA - FORNECIMENTO E INSTALAÇÃO. AF_06/2022</v>
          </cell>
          <cell r="C3890" t="str">
            <v>UN</v>
          </cell>
          <cell r="D3890">
            <v>16.87</v>
          </cell>
          <cell r="E3890" t="str">
            <v>INSTALACOES HIDRO SANITARIAS</v>
          </cell>
          <cell r="F3890" t="str">
            <v>CONEXOES</v>
          </cell>
          <cell r="G3890" t="str">
            <v>SINAPI Abr/23</v>
          </cell>
        </row>
        <row r="3891">
          <cell r="A3891">
            <v>89644</v>
          </cell>
          <cell r="B3891" t="str">
            <v>JOELHO DE TRANSIÇÃO, 90 GRAUS, CPVC, SOLDÁVEL, DN 22MM X 1/2, INSTALADO EM RAMAL OU SUB-RAMAL DE ÁGUA - FORNECIMENTO E INSTALAÇÃO. AF_06/2022</v>
          </cell>
          <cell r="C3891" t="str">
            <v>UN</v>
          </cell>
          <cell r="D3891">
            <v>22.44</v>
          </cell>
          <cell r="E3891" t="str">
            <v>INSTALACOES HIDRO SANITARIAS</v>
          </cell>
          <cell r="F3891" t="str">
            <v>CONEXOES</v>
          </cell>
          <cell r="G3891" t="str">
            <v>SINAPI Abr/23</v>
          </cell>
        </row>
        <row r="3892">
          <cell r="A3892">
            <v>89645</v>
          </cell>
          <cell r="B3892" t="str">
            <v>JOELHO DE TRANSIÇÃO, 90 GRAUS, CPVC, SOLDÁVEL, DN 22MM X 3/4, INSTALADO EM RAMAL OU SUB-RAMAL DE ÁGUA - FORNECIMENTO E INSTALAÇÃO. AF_06/2022</v>
          </cell>
          <cell r="C3892" t="str">
            <v>UN</v>
          </cell>
          <cell r="D3892">
            <v>30.66</v>
          </cell>
          <cell r="E3892" t="str">
            <v>INSTALACOES HIDRO SANITARIAS</v>
          </cell>
          <cell r="F3892" t="str">
            <v>CONEXOES</v>
          </cell>
          <cell r="G3892" t="str">
            <v>SINAPI Abr/23</v>
          </cell>
        </row>
        <row r="3893">
          <cell r="A3893">
            <v>89646</v>
          </cell>
          <cell r="B3893" t="str">
            <v>JOELHO 90 GRAUS, CPVC, SOLDÁVEL, DN 28MM, INSTALADO EM RAMAL OU SUB-RAMAL DE ÁGUA - FORNECIMENTO E INSTALAÇÃO. AF_06/2022</v>
          </cell>
          <cell r="C3893" t="str">
            <v>UN</v>
          </cell>
          <cell r="D3893">
            <v>20.88</v>
          </cell>
          <cell r="E3893" t="str">
            <v>INSTALACOES HIDRO SANITARIAS</v>
          </cell>
          <cell r="F3893" t="str">
            <v>CONEXOES</v>
          </cell>
          <cell r="G3893" t="str">
            <v>SINAPI Abr/23</v>
          </cell>
        </row>
        <row r="3894">
          <cell r="A3894">
            <v>89647</v>
          </cell>
          <cell r="B3894" t="str">
            <v>JOELHO 45 GRAUS, CPVC, SOLDÁVEL, DN 28MM, INSTALADO EM RAMAL OU SUB-RAMAL DE ÁGUA   FORNECIMENTO E INSTALAÇÃO. AF_06/2022</v>
          </cell>
          <cell r="C3894" t="str">
            <v>UN</v>
          </cell>
          <cell r="D3894">
            <v>20.3</v>
          </cell>
          <cell r="E3894" t="str">
            <v>INSTALACOES HIDRO SANITARIAS</v>
          </cell>
          <cell r="F3894" t="str">
            <v>CONEXOES</v>
          </cell>
          <cell r="G3894" t="str">
            <v>SINAPI Abr/23</v>
          </cell>
        </row>
        <row r="3895">
          <cell r="A3895">
            <v>89648</v>
          </cell>
          <cell r="B3895" t="str">
            <v>CURVA 90 GRAUS, CPVC, SOLDÁVEL, DN 28MM, INSTALADO EM RAMAL OU SUB-RAMAL DE ÁGUA   FORNECIMENTO E INSTALAÇÃO. AF_06/2022</v>
          </cell>
          <cell r="C3895" t="str">
            <v>UN</v>
          </cell>
          <cell r="D3895">
            <v>24.64</v>
          </cell>
          <cell r="E3895" t="str">
            <v>INSTALACOES HIDRO SANITARIAS</v>
          </cell>
          <cell r="F3895" t="str">
            <v>CONEXOES</v>
          </cell>
          <cell r="G3895" t="str">
            <v>SINAPI Abr/23</v>
          </cell>
        </row>
        <row r="3896">
          <cell r="A3896">
            <v>89649</v>
          </cell>
          <cell r="B3896" t="str">
            <v>JOELHO 90 GRAUS, CPVC, SOLDÁVEL, DN 35MM, INSTALADO EM RAMAL OU SUB-RAMAL DE ÁGUA   FORNECIMENTO E INSTALAÇÃO. AF_06/2022</v>
          </cell>
          <cell r="C3896" t="str">
            <v>UN</v>
          </cell>
          <cell r="D3896">
            <v>29.86</v>
          </cell>
          <cell r="E3896" t="str">
            <v>INSTALACOES HIDRO SANITARIAS</v>
          </cell>
          <cell r="F3896" t="str">
            <v>CONEXOES</v>
          </cell>
          <cell r="G3896" t="str">
            <v>SINAPI Abr/23</v>
          </cell>
        </row>
        <row r="3897">
          <cell r="A3897">
            <v>89650</v>
          </cell>
          <cell r="B3897" t="str">
            <v>JOELHO 45 GRAUS, CPVC, SOLDÁVEL, DN 35MM, INSTALADO EM RAMAL OU SUB-RAMAL DE ÁGUA   FORNECIMENTO E INSTALAÇÃO. AF_06/2022</v>
          </cell>
          <cell r="C3897" t="str">
            <v>UN</v>
          </cell>
          <cell r="D3897">
            <v>28.44</v>
          </cell>
          <cell r="E3897" t="str">
            <v>INSTALACOES HIDRO SANITARIAS</v>
          </cell>
          <cell r="F3897" t="str">
            <v>CONEXOES</v>
          </cell>
          <cell r="G3897" t="str">
            <v>SINAPI Abr/23</v>
          </cell>
        </row>
        <row r="3898">
          <cell r="A3898">
            <v>89651</v>
          </cell>
          <cell r="B3898" t="str">
            <v>LUVA, CPVC, SOLDÁVEL, DN 15MM, INSTALADO EM RAMAL OU SUB-RAMAL DE ÁGUA - FORNECIMENTO E INSTALAÇÃO. AF_06/2022</v>
          </cell>
          <cell r="C3898" t="str">
            <v>UN</v>
          </cell>
          <cell r="D3898">
            <v>7.51</v>
          </cell>
          <cell r="E3898" t="str">
            <v>INSTALACOES HIDRO SANITARIAS</v>
          </cell>
          <cell r="F3898" t="str">
            <v>CONEXOES</v>
          </cell>
          <cell r="G3898" t="str">
            <v>SINAPI Abr/23</v>
          </cell>
        </row>
        <row r="3899">
          <cell r="A3899">
            <v>89652</v>
          </cell>
          <cell r="B3899" t="str">
            <v>LUVA DE CORRER, CPVC, SOLDÁVEL, DN 15MM, INSTALADO EM RAMAL OU SUB-RAMAL DE ÁGUA   FORNECIMENTO E INSTALAÇÃO. AF_06/2022</v>
          </cell>
          <cell r="C3899" t="str">
            <v>UN</v>
          </cell>
          <cell r="D3899">
            <v>11.93</v>
          </cell>
          <cell r="E3899" t="str">
            <v>INSTALACOES HIDRO SANITARIAS</v>
          </cell>
          <cell r="F3899" t="str">
            <v>CONEXOES</v>
          </cell>
          <cell r="G3899" t="str">
            <v>SINAPI Abr/23</v>
          </cell>
        </row>
        <row r="3900">
          <cell r="A3900">
            <v>89653</v>
          </cell>
          <cell r="B3900" t="str">
            <v>LUVA DE TRANSIÇÃO, CPVC, SOLDÁVEL, DN15MM X 1/2, INSTALADO EM RAMAL OU SUB-RAMAL DE ÁGUA - FORNECIMENTO E INSTALAÇÃO. AF_06/2022</v>
          </cell>
          <cell r="C3900" t="str">
            <v>UN</v>
          </cell>
          <cell r="D3900">
            <v>16.420000000000002</v>
          </cell>
          <cell r="E3900" t="str">
            <v>INSTALACOES HIDRO SANITARIAS</v>
          </cell>
          <cell r="F3900" t="str">
            <v>CONEXOES</v>
          </cell>
          <cell r="G3900" t="str">
            <v>SINAPI Abr/23</v>
          </cell>
        </row>
        <row r="3901">
          <cell r="A3901">
            <v>89654</v>
          </cell>
          <cell r="B3901" t="str">
            <v>UNIÃO, CPVC, SOLDÁVEL, DN15MM, INSTALADO EM RAMAL OU SUB-RAMAL DE ÁGUA   FORNECIMENTO E INSTALAÇÃO. AF_06/2022</v>
          </cell>
          <cell r="C3901" t="str">
            <v>UN</v>
          </cell>
          <cell r="D3901">
            <v>18.809999999999999</v>
          </cell>
          <cell r="E3901" t="str">
            <v>INSTALACOES HIDRO SANITARIAS</v>
          </cell>
          <cell r="F3901" t="str">
            <v>CONEXOES</v>
          </cell>
          <cell r="G3901" t="str">
            <v>SINAPI Abr/23</v>
          </cell>
        </row>
        <row r="3902">
          <cell r="A3902">
            <v>89655</v>
          </cell>
          <cell r="B3902" t="str">
            <v>CONECTOR, CPVC, SOLDÁVEL, DN 15MM X 1/2 , INSTALADO EM RAMAL OU SUB-RAMAL DE ÁGUA   FORNECIMENTO E INSTALAÇÃO. AF_06/2022</v>
          </cell>
          <cell r="C3902" t="str">
            <v>UN</v>
          </cell>
          <cell r="D3902">
            <v>22.17</v>
          </cell>
          <cell r="E3902" t="str">
            <v>INSTALACOES HIDRO SANITARIAS</v>
          </cell>
          <cell r="F3902" t="str">
            <v>CONEXOES</v>
          </cell>
          <cell r="G3902" t="str">
            <v>SINAPI Abr/23</v>
          </cell>
        </row>
        <row r="3903">
          <cell r="A3903">
            <v>89656</v>
          </cell>
          <cell r="B3903" t="str">
            <v>ADAPTADOR, CPVC, SOLDÁVEL, DN15MM, INSTALADO EM RAMAL OU SUB-RAMAL DE ÁGUA   FORNECIMENTO E INSTALAÇÃO. AF_06/2022</v>
          </cell>
          <cell r="C3903" t="str">
            <v>UN</v>
          </cell>
          <cell r="D3903">
            <v>20.75</v>
          </cell>
          <cell r="E3903" t="str">
            <v>INSTALACOES HIDRO SANITARIAS</v>
          </cell>
          <cell r="F3903" t="str">
            <v>CONEXOES</v>
          </cell>
          <cell r="G3903" t="str">
            <v>SINAPI Abr/23</v>
          </cell>
        </row>
        <row r="3904">
          <cell r="A3904">
            <v>89657</v>
          </cell>
          <cell r="B3904" t="str">
            <v>CURVA DE TRANSPOSIÇÃO, CPVC, SOLDÁVEL, DN15MM, INSTALADO EM RAMAL OU SUB-RAMAL DE ÁGUA   FORNECIMENTO E INSTALAÇÃO. AF_06/2022</v>
          </cell>
          <cell r="C3904" t="str">
            <v>UN</v>
          </cell>
          <cell r="D3904">
            <v>13.35</v>
          </cell>
          <cell r="E3904" t="str">
            <v>INSTALACOES HIDRO SANITARIAS</v>
          </cell>
          <cell r="F3904" t="str">
            <v>CONEXOES</v>
          </cell>
          <cell r="G3904" t="str">
            <v>SINAPI Abr/23</v>
          </cell>
        </row>
        <row r="3905">
          <cell r="A3905">
            <v>89658</v>
          </cell>
          <cell r="B3905" t="str">
            <v>LUVA, CPVC, SOLDÁVEL, DN 22MM, INSTALADO EM RAMAL OU SUB-RAMAL DE ÁGUA   FORNECIMENTO E INSTALAÇÃO. AF_06/2022</v>
          </cell>
          <cell r="C3905" t="str">
            <v>UN</v>
          </cell>
          <cell r="D3905">
            <v>9.91</v>
          </cell>
          <cell r="E3905" t="str">
            <v>INSTALACOES HIDRO SANITARIAS</v>
          </cell>
          <cell r="F3905" t="str">
            <v>CONEXOES</v>
          </cell>
          <cell r="G3905" t="str">
            <v>SINAPI Abr/23</v>
          </cell>
        </row>
        <row r="3906">
          <cell r="A3906">
            <v>89659</v>
          </cell>
          <cell r="B3906" t="str">
            <v>LUVA DE CORRER, CPVC, SOLDÁVEL, DN 22MM, INSTALADO EM RAMAL OU SUB-RAMAL DE ÁGUA   FORNECIMENTO E INSTALAÇÃO. AF_06/2022</v>
          </cell>
          <cell r="C3906" t="str">
            <v>UN</v>
          </cell>
          <cell r="D3906">
            <v>16.59</v>
          </cell>
          <cell r="E3906" t="str">
            <v>INSTALACOES HIDRO SANITARIAS</v>
          </cell>
          <cell r="F3906" t="str">
            <v>CONEXOES</v>
          </cell>
          <cell r="G3906" t="str">
            <v>SINAPI Abr/23</v>
          </cell>
        </row>
        <row r="3907">
          <cell r="A3907">
            <v>89660</v>
          </cell>
          <cell r="B3907" t="str">
            <v>LUVA DE TRANSIÇÃO, CPVC, SOLDÁVEL, DN22MM X 25MM, INSTALADO EM RAMAL OU SUB-RAMAL DE ÁGUA - FORNECIMENTO E INSTALAÇÃO. AF_06/2022</v>
          </cell>
          <cell r="C3907" t="str">
            <v>UN</v>
          </cell>
          <cell r="D3907">
            <v>10.119999999999999</v>
          </cell>
          <cell r="E3907" t="str">
            <v>INSTALACOES HIDRO SANITARIAS</v>
          </cell>
          <cell r="F3907" t="str">
            <v>CONEXOES</v>
          </cell>
          <cell r="G3907" t="str">
            <v>SINAPI Abr/23</v>
          </cell>
        </row>
        <row r="3908">
          <cell r="A3908">
            <v>89661</v>
          </cell>
          <cell r="B3908" t="str">
            <v>UNIÃO, CPVC, SOLDÁVEL, DN22MM, INSTALADO EM RAMAL OU SUB-RAMAL DE ÁGUA   FORNECIMENTO E INSTALAÇÃO. AF_06/2022</v>
          </cell>
          <cell r="C3908" t="str">
            <v>UN</v>
          </cell>
          <cell r="D3908">
            <v>22.07</v>
          </cell>
          <cell r="E3908" t="str">
            <v>INSTALACOES HIDRO SANITARIAS</v>
          </cell>
          <cell r="F3908" t="str">
            <v>CONEXOES</v>
          </cell>
          <cell r="G3908" t="str">
            <v>SINAPI Abr/23</v>
          </cell>
        </row>
        <row r="3909">
          <cell r="A3909">
            <v>89662</v>
          </cell>
          <cell r="B3909" t="str">
            <v>CONECTOR, CPVC, SOLDÁVEL, DN 22MM X 1/2 , INSTALADO EM RAMAL OU SUB-RAMAL DE ÁGUA   FORNECIMENTO E INSTALAÇÃO. AF_06/2022</v>
          </cell>
          <cell r="C3909" t="str">
            <v>UN</v>
          </cell>
          <cell r="D3909">
            <v>28.49</v>
          </cell>
          <cell r="E3909" t="str">
            <v>INSTALACOES HIDRO SANITARIAS</v>
          </cell>
          <cell r="F3909" t="str">
            <v>CONEXOES</v>
          </cell>
          <cell r="G3909" t="str">
            <v>SINAPI Abr/23</v>
          </cell>
        </row>
        <row r="3910">
          <cell r="A3910">
            <v>89663</v>
          </cell>
          <cell r="B3910" t="str">
            <v>ADAPTADOR, CPVC, SOLDÁVEL, DN22MM, INSTALADO EM RAMAL OU SUB-RAMAL DE ÁGUA   FORNECIMENTO E INSTALAÇÃO. AF_06/2022</v>
          </cell>
          <cell r="C3910" t="str">
            <v>UN</v>
          </cell>
          <cell r="D3910">
            <v>27.71</v>
          </cell>
          <cell r="E3910" t="str">
            <v>INSTALACOES HIDRO SANITARIAS</v>
          </cell>
          <cell r="F3910" t="str">
            <v>CONEXOES</v>
          </cell>
          <cell r="G3910" t="str">
            <v>SINAPI Abr/23</v>
          </cell>
        </row>
        <row r="3911">
          <cell r="A3911">
            <v>89664</v>
          </cell>
          <cell r="B3911" t="str">
            <v>CURVA DE TRANSPOSIÇÃO, CPVC, SOLDÁVEL, DN22MM, INSTALADO EM RAMAL OU SUB-RAMAL DE ÁGUA   FORNECIMENTO E INSTALAÇÃO. AF_06/2022</v>
          </cell>
          <cell r="C3911" t="str">
            <v>UN</v>
          </cell>
          <cell r="D3911">
            <v>16.53</v>
          </cell>
          <cell r="E3911" t="str">
            <v>INSTALACOES HIDRO SANITARIAS</v>
          </cell>
          <cell r="F3911" t="str">
            <v>CONEXOES</v>
          </cell>
          <cell r="G3911" t="str">
            <v>SINAPI Abr/23</v>
          </cell>
        </row>
        <row r="3912">
          <cell r="A3912">
            <v>89666</v>
          </cell>
          <cell r="B3912" t="str">
            <v>BUCHA DE REDUÇÃO, CPVC, SOLDÁVEL, DN22MM X 15MM, INSTALADO EM RAMAL OU SUB-RAMAL DE ÁGUA   FORNECIMENTO E INSTALAÇÃO. AF_06/2022</v>
          </cell>
          <cell r="C3912" t="str">
            <v>UN</v>
          </cell>
          <cell r="D3912">
            <v>7.87</v>
          </cell>
          <cell r="E3912" t="str">
            <v>INSTALACOES HIDRO SANITARIAS</v>
          </cell>
          <cell r="F3912" t="str">
            <v>CONEXOES</v>
          </cell>
          <cell r="G3912" t="str">
            <v>SINAPI Abr/23</v>
          </cell>
        </row>
        <row r="3913">
          <cell r="A3913">
            <v>89667</v>
          </cell>
          <cell r="B3913" t="str">
            <v>TÊ DE INSPEÇÃO, PVC, SERIE R, ÁGUA PLUVIAL, DN 75 MM, JUNTA ELÁSTICA, FORNECIDO E INSTALADO EM CONDUTORES VERTICAIS DE ÁGUAS PLUVIAIS. AF_06/2022</v>
          </cell>
          <cell r="C3913" t="str">
            <v>UN</v>
          </cell>
          <cell r="D3913">
            <v>45.79</v>
          </cell>
          <cell r="E3913" t="str">
            <v>INSTALACOES HIDRO SANITARIAS</v>
          </cell>
          <cell r="F3913" t="str">
            <v>CONEXOES</v>
          </cell>
          <cell r="G3913" t="str">
            <v>SINAPI Abr/23</v>
          </cell>
        </row>
        <row r="3914">
          <cell r="A3914">
            <v>89668</v>
          </cell>
          <cell r="B3914" t="str">
            <v>CONECTOR, CPVC, SOLDÁVEL, DN22MM X 3/4, INSTALADO EM RAMAL OU SUB-RAMAL DE ÁGUA - FORNECIMENTO E INSTALAÇÃO. AF_06/2022</v>
          </cell>
          <cell r="C3914" t="str">
            <v>UN</v>
          </cell>
          <cell r="D3914">
            <v>27.03</v>
          </cell>
          <cell r="E3914" t="str">
            <v>INSTALACOES HIDRO SANITARIAS</v>
          </cell>
          <cell r="F3914" t="str">
            <v>CONEXOES</v>
          </cell>
          <cell r="G3914" t="str">
            <v>SINAPI Abr/23</v>
          </cell>
        </row>
        <row r="3915">
          <cell r="A3915">
            <v>89669</v>
          </cell>
          <cell r="B3915" t="str">
            <v>LUVA SIMPLES, PVC, SERIE R, ÁGUA PLUVIAL, DN 100 MM, JUNTA ELÁSTICA, FORNECIDO E INSTALADO EM CONDUTORES VERTICAIS DE ÁGUAS PLUVIAIS. AF_06/2022</v>
          </cell>
          <cell r="C3915" t="str">
            <v>UN</v>
          </cell>
          <cell r="D3915">
            <v>34.229999999999997</v>
          </cell>
          <cell r="E3915" t="str">
            <v>INSTALACOES HIDRO SANITARIAS</v>
          </cell>
          <cell r="F3915" t="str">
            <v>CONEXOES</v>
          </cell>
          <cell r="G3915" t="str">
            <v>SINAPI Abr/23</v>
          </cell>
        </row>
        <row r="3916">
          <cell r="A3916">
            <v>89670</v>
          </cell>
          <cell r="B3916" t="str">
            <v>LUVA, CPVC, SOLDÁVEL, DN 28MM, INSTALADO EM RAMAL OU SUB-RAMAL DE ÁGUA   FORNECIMENTO E INSTALAÇÃO. AF_06/2022</v>
          </cell>
          <cell r="C3916" t="str">
            <v>UN</v>
          </cell>
          <cell r="D3916">
            <v>14.24</v>
          </cell>
          <cell r="E3916" t="str">
            <v>INSTALACOES HIDRO SANITARIAS</v>
          </cell>
          <cell r="F3916" t="str">
            <v>CONEXOES</v>
          </cell>
          <cell r="G3916" t="str">
            <v>SINAPI Abr/23</v>
          </cell>
        </row>
        <row r="3917">
          <cell r="A3917">
            <v>89671</v>
          </cell>
          <cell r="B3917" t="str">
            <v>LUVA DE CORRER, PVC, SERIE R, ÁGUA PLUVIAL, DN 100 MM, JUNTA ELÁSTICA, FORNECIDO E INSTALADO EM CONDUTORES VERTICAIS DE ÁGUAS PLUVIAIS. AF_06/2022</v>
          </cell>
          <cell r="C3917" t="str">
            <v>UN</v>
          </cell>
          <cell r="D3917">
            <v>46.69</v>
          </cell>
          <cell r="E3917" t="str">
            <v>INSTALACOES HIDRO SANITARIAS</v>
          </cell>
          <cell r="F3917" t="str">
            <v>CONEXOES</v>
          </cell>
          <cell r="G3917" t="str">
            <v>SINAPI Abr/23</v>
          </cell>
        </row>
        <row r="3918">
          <cell r="A3918">
            <v>89672</v>
          </cell>
          <cell r="B3918" t="str">
            <v>LUVA DE CORRER, CPVC, SOLDÁVEL, DN 28MM, INSTALADO EM RAMAL OU SUB-RAMAL DE ÁGUA   FORNECIMENTO E INSTALAÇÃO. AF_06/2022</v>
          </cell>
          <cell r="C3918" t="str">
            <v>UN</v>
          </cell>
          <cell r="D3918">
            <v>22.55</v>
          </cell>
          <cell r="E3918" t="str">
            <v>INSTALACOES HIDRO SANITARIAS</v>
          </cell>
          <cell r="F3918" t="str">
            <v>CONEXOES</v>
          </cell>
          <cell r="G3918" t="str">
            <v>SINAPI Abr/23</v>
          </cell>
        </row>
        <row r="3919">
          <cell r="A3919">
            <v>89673</v>
          </cell>
          <cell r="B3919" t="str">
            <v>REDUÇÃO EXCÊNTRICA, PVC, SERIE R, ÁGUA PLUVIAL, DN 100 X 75 MM, JUNTA ELÁSTICA, FORNECIDO E INSTALADO EM CONDUTORES VERTICAIS DE ÁGUAS PLUVIAIS. AF_06/2022</v>
          </cell>
          <cell r="C3919" t="str">
            <v>UN</v>
          </cell>
          <cell r="D3919">
            <v>36.86</v>
          </cell>
          <cell r="E3919" t="str">
            <v>INSTALACOES HIDRO SANITARIAS</v>
          </cell>
          <cell r="F3919" t="str">
            <v>CONEXOES</v>
          </cell>
          <cell r="G3919" t="str">
            <v>SINAPI Abr/23</v>
          </cell>
        </row>
        <row r="3920">
          <cell r="A3920">
            <v>89674</v>
          </cell>
          <cell r="B3920" t="str">
            <v>UNIÃO, CPVC, SOLDÁVEL, DN28MM, INSTALADO EM RAMAL OU SUB-RAMAL DE ÁGUA   FORNECIMENTO E INSTALAÇÃO. AF_06/2022</v>
          </cell>
          <cell r="C3920" t="str">
            <v>UN</v>
          </cell>
          <cell r="D3920">
            <v>28.55</v>
          </cell>
          <cell r="E3920" t="str">
            <v>INSTALACOES HIDRO SANITARIAS</v>
          </cell>
          <cell r="F3920" t="str">
            <v>CONEXOES</v>
          </cell>
          <cell r="G3920" t="str">
            <v>SINAPI Abr/23</v>
          </cell>
        </row>
        <row r="3921">
          <cell r="A3921">
            <v>89675</v>
          </cell>
          <cell r="B3921" t="str">
            <v>TÊ DE INSPEÇÃO, PVC, SERIE R, ÁGUA PLUVIAL, DN 100 MM, JUNTA ELÁSTICA, FORNECIDO E INSTALADO EM CONDUTORES VERTICAIS DE ÁGUAS PLUVIAIS. AF_06/2022</v>
          </cell>
          <cell r="C3921" t="str">
            <v>UN</v>
          </cell>
          <cell r="D3921">
            <v>75.37</v>
          </cell>
          <cell r="E3921" t="str">
            <v>INSTALACOES HIDRO SANITARIAS</v>
          </cell>
          <cell r="F3921" t="str">
            <v>CONEXOES</v>
          </cell>
          <cell r="G3921" t="str">
            <v>SINAPI Abr/23</v>
          </cell>
        </row>
        <row r="3922">
          <cell r="A3922">
            <v>89676</v>
          </cell>
          <cell r="B3922" t="str">
            <v>CONECTOR, CPVC, SOLDÁVEL, DN 28MM X 1 , INSTALADO EM RAMAL OU SUB-RAMAL DE ÁGUA   FORNECIMENTO E INSTALAÇÃO. AF_06/2022</v>
          </cell>
          <cell r="C3922" t="str">
            <v>UN</v>
          </cell>
          <cell r="D3922">
            <v>33.909999999999997</v>
          </cell>
          <cell r="E3922" t="str">
            <v>INSTALACOES HIDRO SANITARIAS</v>
          </cell>
          <cell r="F3922" t="str">
            <v>CONEXOES</v>
          </cell>
          <cell r="G3922" t="str">
            <v>SINAPI Abr/23</v>
          </cell>
        </row>
        <row r="3923">
          <cell r="A3923">
            <v>89677</v>
          </cell>
          <cell r="B3923" t="str">
            <v>LUVA SIMPLES, PVC, SERIE R, ÁGUA PLUVIAL, DN 150 MM, JUNTA ELÁSTICA, FORNECIDO E INSTALADO EM CONDUTORES VERTICAIS DE ÁGUAS PLUVIAIS. AF_06/2022</v>
          </cell>
          <cell r="C3923" t="str">
            <v>UN</v>
          </cell>
          <cell r="D3923">
            <v>79.739999999999995</v>
          </cell>
          <cell r="E3923" t="str">
            <v>INSTALACOES HIDRO SANITARIAS</v>
          </cell>
          <cell r="F3923" t="str">
            <v>CONEXOES</v>
          </cell>
          <cell r="G3923" t="str">
            <v>SINAPI Abr/23</v>
          </cell>
        </row>
        <row r="3924">
          <cell r="A3924">
            <v>89678</v>
          </cell>
          <cell r="B3924" t="str">
            <v>BUCHA DE REDUÇÃO, CPVC, SOLDÁVEL, DN28MM X 22MM, INSTALADO EM RAMAL OU SUB-RAMAL DE ÁGUA   FORNECIMENTO E INSTALAÇÃO. AF_06/2022</v>
          </cell>
          <cell r="C3924" t="str">
            <v>UN</v>
          </cell>
          <cell r="D3924">
            <v>12.24</v>
          </cell>
          <cell r="E3924" t="str">
            <v>INSTALACOES HIDRO SANITARIAS</v>
          </cell>
          <cell r="F3924" t="str">
            <v>CONEXOES</v>
          </cell>
          <cell r="G3924" t="str">
            <v>SINAPI Abr/23</v>
          </cell>
        </row>
        <row r="3925">
          <cell r="A3925">
            <v>89679</v>
          </cell>
          <cell r="B3925" t="str">
            <v>LUVA DE CORRER, PVC, SERIE R, ÁGUA PLUVIAL, DN 150 MM, JUNTA ELÁSTICA, FORNECIDO E INSTALADO EM CONDUTORES VERTICAIS DE ÁGUAS PLUVIAIS. AF_06/2022</v>
          </cell>
          <cell r="C3925" t="str">
            <v>UN</v>
          </cell>
          <cell r="D3925">
            <v>126.78</v>
          </cell>
          <cell r="E3925" t="str">
            <v>INSTALACOES HIDRO SANITARIAS</v>
          </cell>
          <cell r="F3925" t="str">
            <v>CONEXOES</v>
          </cell>
          <cell r="G3925" t="str">
            <v>SINAPI Abr/23</v>
          </cell>
        </row>
        <row r="3926">
          <cell r="A3926">
            <v>89680</v>
          </cell>
          <cell r="B3926" t="str">
            <v>LUVA, CPVC, SOLDÁVEL, DN 35MM, INSTALADO EM RAMAL OU SUB-RAMAL DE ÁGUA   FORNECIMENTO E INSTALAÇÃO. AF_06/2022</v>
          </cell>
          <cell r="C3926" t="str">
            <v>UN</v>
          </cell>
          <cell r="D3926">
            <v>21.86</v>
          </cell>
          <cell r="E3926" t="str">
            <v>INSTALACOES HIDRO SANITARIAS</v>
          </cell>
          <cell r="F3926" t="str">
            <v>CONEXOES</v>
          </cell>
          <cell r="G3926" t="str">
            <v>SINAPI Abr/23</v>
          </cell>
        </row>
        <row r="3927">
          <cell r="A3927">
            <v>89681</v>
          </cell>
          <cell r="B3927" t="str">
            <v>REDUÇÃO EXCÊNTRICA, PVC, SERIE R, ÁGUA PLUVIAL, DN 150 X 100 MM, JUNTA ELÁSTICA, FORNECIDO E INSTALADO EM CONDUTORES VERTICAIS DE ÁGUAS PLUVIAIS. AF_06/2022</v>
          </cell>
          <cell r="C3927" t="str">
            <v>UN</v>
          </cell>
          <cell r="D3927">
            <v>92.89</v>
          </cell>
          <cell r="E3927" t="str">
            <v>INSTALACOES HIDRO SANITARIAS</v>
          </cell>
          <cell r="F3927" t="str">
            <v>CONEXOES</v>
          </cell>
          <cell r="G3927" t="str">
            <v>SINAPI Abr/23</v>
          </cell>
        </row>
        <row r="3928">
          <cell r="A3928">
            <v>89682</v>
          </cell>
          <cell r="B3928" t="str">
            <v>LUVA DE CORRER, CPVC, SOLDÁVEL, DN 35MM, INSTALADO EM RAMAL OU SUB-RAMAL DE ÁGUA   FORNECIMENTO E INSTALAÇÃO. AF_06/2022</v>
          </cell>
          <cell r="C3928" t="str">
            <v>UN</v>
          </cell>
          <cell r="D3928">
            <v>29.7</v>
          </cell>
          <cell r="E3928" t="str">
            <v>INSTALACOES HIDRO SANITARIAS</v>
          </cell>
          <cell r="F3928" t="str">
            <v>CONEXOES</v>
          </cell>
          <cell r="G3928" t="str">
            <v>SINAPI Abr/23</v>
          </cell>
        </row>
        <row r="3929">
          <cell r="A3929">
            <v>89683</v>
          </cell>
          <cell r="B3929" t="str">
            <v>TÊ DE INSPEÇÃO, PVC, SERIE R, ÁGUA PLUVIAL, DN 150 X 100 MM, JUNTA ELÁSTICA, FORNECIDO E INSTALADO EM CONDUTORES VERTICAIS DE ÁGUAS PLUVIAIS. AF_06/2022</v>
          </cell>
          <cell r="C3929" t="str">
            <v>UN</v>
          </cell>
          <cell r="D3929">
            <v>296.89999999999998</v>
          </cell>
          <cell r="E3929" t="str">
            <v>INSTALACOES HIDRO SANITARIAS</v>
          </cell>
          <cell r="F3929" t="str">
            <v>CONEXOES</v>
          </cell>
          <cell r="G3929" t="str">
            <v>SINAPI Abr/23</v>
          </cell>
        </row>
        <row r="3930">
          <cell r="A3930">
            <v>89684</v>
          </cell>
          <cell r="B3930" t="str">
            <v>UNIÃO, CPVC, SOLDÁVEL, DN35MM, INSTALADO EM RAMAL OU SUB-RAMAL DE ÁGUA   FORNECIMENTO E INSTALAÇÃO. AF_06/2022</v>
          </cell>
          <cell r="C3930" t="str">
            <v>UN</v>
          </cell>
          <cell r="D3930">
            <v>40.93</v>
          </cell>
          <cell r="E3930" t="str">
            <v>INSTALACOES HIDRO SANITARIAS</v>
          </cell>
          <cell r="F3930" t="str">
            <v>CONEXOES</v>
          </cell>
          <cell r="G3930" t="str">
            <v>SINAPI Abr/23</v>
          </cell>
        </row>
        <row r="3931">
          <cell r="A3931">
            <v>89685</v>
          </cell>
          <cell r="B3931" t="str">
            <v>JUNÇÃO SIMPLES, PVC, SERIE R, ÁGUA PLUVIAL, DN 75 X 75 MM, JUNTA ELÁSTICA, FORNECIDO E INSTALADO EM CONDUTORES VERTICAIS DE ÁGUAS PLUVIAIS. AF_06/2022</v>
          </cell>
          <cell r="C3931" t="str">
            <v>UN</v>
          </cell>
          <cell r="D3931">
            <v>64.260000000000005</v>
          </cell>
          <cell r="E3931" t="str">
            <v>INSTALACOES HIDRO SANITARIAS</v>
          </cell>
          <cell r="F3931" t="str">
            <v>CONEXOES</v>
          </cell>
          <cell r="G3931" t="str">
            <v>SINAPI Abr/23</v>
          </cell>
        </row>
        <row r="3932">
          <cell r="A3932">
            <v>89686</v>
          </cell>
          <cell r="B3932" t="str">
            <v>CONECTOR, CPVC, SOLDÁVEL, DN 35MM X 1 1/4 , INSTALADO EM RAMAL OU SUB-RAMAL DE ÁGUA   FORNECIMENTO E INSTALAÇÃO. AF_06/2022</v>
          </cell>
          <cell r="C3932" t="str">
            <v>UN</v>
          </cell>
          <cell r="D3932">
            <v>51.21</v>
          </cell>
          <cell r="E3932" t="str">
            <v>INSTALACOES HIDRO SANITARIAS</v>
          </cell>
          <cell r="F3932" t="str">
            <v>CONEXOES</v>
          </cell>
          <cell r="G3932" t="str">
            <v>SINAPI Abr/23</v>
          </cell>
        </row>
        <row r="3933">
          <cell r="A3933">
            <v>89687</v>
          </cell>
          <cell r="B3933" t="str">
            <v>TÊ, PVC, SERIE R, ÁGUA PLUVIAL, DN 75 X 75 MM, JUNTA ELÁSTICA, FORNECIDO E INSTALADO EM CONDUTORES VERTICAIS DE ÁGUAS PLUVIAIS. AF_06/2022</v>
          </cell>
          <cell r="C3933" t="str">
            <v>UN</v>
          </cell>
          <cell r="D3933">
            <v>55.17</v>
          </cell>
          <cell r="E3933" t="str">
            <v>INSTALACOES HIDRO SANITARIAS</v>
          </cell>
          <cell r="F3933" t="str">
            <v>CONEXOES</v>
          </cell>
          <cell r="G3933" t="str">
            <v>SINAPI Abr/23</v>
          </cell>
        </row>
        <row r="3934">
          <cell r="A3934">
            <v>89689</v>
          </cell>
          <cell r="B3934" t="str">
            <v>BUCHA DE REDUÇÃO, CPVC, SOLDÁVEL, DN35MM X 28MM, INSTALADO EM RAMAL OU SUB-RAMAL DE ÁGUA   FORNECIMENTO E INSTALAÇÃO. AF_06/2022</v>
          </cell>
          <cell r="C3934" t="str">
            <v>UN</v>
          </cell>
          <cell r="D3934">
            <v>34.82</v>
          </cell>
          <cell r="E3934" t="str">
            <v>INSTALACOES HIDRO SANITARIAS</v>
          </cell>
          <cell r="F3934" t="str">
            <v>CONEXOES</v>
          </cell>
          <cell r="G3934" t="str">
            <v>SINAPI Abr/23</v>
          </cell>
        </row>
        <row r="3935">
          <cell r="A3935">
            <v>89690</v>
          </cell>
          <cell r="B3935" t="str">
            <v>JUNÇÃO SIMPLES, PVC, SERIE R, ÁGUA PLUVIAL, DN 100 X 100 MM, JUNTA ELÁSTICA, FORNECIDO E INSTALADO EM CONDUTORES VERTICAIS DE ÁGUAS PLUVIAIS. AF_06/2022</v>
          </cell>
          <cell r="C3935" t="str">
            <v>UN</v>
          </cell>
          <cell r="D3935">
            <v>94.64</v>
          </cell>
          <cell r="E3935" t="str">
            <v>INSTALACOES HIDRO SANITARIAS</v>
          </cell>
          <cell r="F3935" t="str">
            <v>CONEXOES</v>
          </cell>
          <cell r="G3935" t="str">
            <v>SINAPI Abr/23</v>
          </cell>
        </row>
        <row r="3936">
          <cell r="A3936">
            <v>89691</v>
          </cell>
          <cell r="B3936" t="str">
            <v>TE, CPVC, SOLDÁVEL, DN 15MM, INSTALADO EM RAMAL OU SUB-RAMAL DE ÁGUA - FORNECIMENTO E INSTALAÇÃO. AF_06/2022</v>
          </cell>
          <cell r="C3936" t="str">
            <v>UN</v>
          </cell>
          <cell r="D3936">
            <v>14.46</v>
          </cell>
          <cell r="E3936" t="str">
            <v>INSTALACOES HIDRO SANITARIAS</v>
          </cell>
          <cell r="F3936" t="str">
            <v>CONEXOES</v>
          </cell>
          <cell r="G3936" t="str">
            <v>SINAPI Abr/23</v>
          </cell>
        </row>
        <row r="3937">
          <cell r="A3937">
            <v>89692</v>
          </cell>
          <cell r="B3937" t="str">
            <v>JUNÇÃO SIMPLES, PVC, SERIE R, ÁGUA PLUVIAL, DN 100 X 75 MM, JUNTA ELÁSTICA, FORNECIDO E INSTALADO EM CONDUTORES VERTICAIS DE ÁGUAS PLUVIAIS. AF_06/2022</v>
          </cell>
          <cell r="C3937" t="str">
            <v>UN</v>
          </cell>
          <cell r="D3937">
            <v>107.5</v>
          </cell>
          <cell r="E3937" t="str">
            <v>INSTALACOES HIDRO SANITARIAS</v>
          </cell>
          <cell r="F3937" t="str">
            <v>CONEXOES</v>
          </cell>
          <cell r="G3937" t="str">
            <v>SINAPI Abr/23</v>
          </cell>
        </row>
        <row r="3938">
          <cell r="A3938">
            <v>89693</v>
          </cell>
          <cell r="B3938" t="str">
            <v>TÊ, PVC, SERIE R, ÁGUA PLUVIAL, DN 100 X 100 MM, JUNTA ELÁSTICA, FORNECIDO E INSTALADO EM CONDUTORES VERTICAIS DE ÁGUAS PLUVIAIS. AF_06/2022</v>
          </cell>
          <cell r="C3938" t="str">
            <v>UN</v>
          </cell>
          <cell r="D3938">
            <v>83.2</v>
          </cell>
          <cell r="E3938" t="str">
            <v>INSTALACOES HIDRO SANITARIAS</v>
          </cell>
          <cell r="F3938" t="str">
            <v>CONEXOES</v>
          </cell>
          <cell r="G3938" t="str">
            <v>SINAPI Abr/23</v>
          </cell>
        </row>
        <row r="3939">
          <cell r="A3939">
            <v>89694</v>
          </cell>
          <cell r="B3939" t="str">
            <v>TE DE TRANSIÇÃO, CPVC, SOLDÁVEL, DN 15MM X 1/2 , INSTALADO EM RAMAL OU SUB-RAMAL DE ÁGUA   FORNECIMENTO E INSTALAÇÃO. AF_06/2022</v>
          </cell>
          <cell r="C3939" t="str">
            <v>UN</v>
          </cell>
          <cell r="D3939">
            <v>20.14</v>
          </cell>
          <cell r="E3939" t="str">
            <v>INSTALACOES HIDRO SANITARIAS</v>
          </cell>
          <cell r="F3939" t="str">
            <v>CONEXOES</v>
          </cell>
          <cell r="G3939" t="str">
            <v>SINAPI Abr/23</v>
          </cell>
        </row>
        <row r="3940">
          <cell r="A3940">
            <v>89695</v>
          </cell>
          <cell r="B3940" t="str">
            <v>TÊ MISTURADOR, CPVC, SOLDÁVEL, DN15MM, INSTALADO EM RAMAL OU SUB-RAMAL DE ÁGUA   FORNECIMENTO E INSTALAÇÃO. AF_06/2022</v>
          </cell>
          <cell r="C3940" t="str">
            <v>UN</v>
          </cell>
          <cell r="D3940">
            <v>17.52</v>
          </cell>
          <cell r="E3940" t="str">
            <v>INSTALACOES HIDRO SANITARIAS</v>
          </cell>
          <cell r="F3940" t="str">
            <v>CONEXOES</v>
          </cell>
          <cell r="G3940" t="str">
            <v>SINAPI Abr/23</v>
          </cell>
        </row>
        <row r="3941">
          <cell r="A3941">
            <v>89696</v>
          </cell>
          <cell r="B3941" t="str">
            <v>TÊ, PVC, SERIE R, ÁGUA PLUVIAL, DN 100 X 75 MM, JUNTA ELÁSTICA, FORNECIDO E INSTALADO EM CONDUTORES VERTICAIS DE ÁGUAS PLUVIAIS. AF_06/2022</v>
          </cell>
          <cell r="C3941" t="str">
            <v>UN</v>
          </cell>
          <cell r="D3941">
            <v>88.96</v>
          </cell>
          <cell r="E3941" t="str">
            <v>INSTALACOES HIDRO SANITARIAS</v>
          </cell>
          <cell r="F3941" t="str">
            <v>CONEXOES</v>
          </cell>
          <cell r="G3941" t="str">
            <v>SINAPI Abr/23</v>
          </cell>
        </row>
        <row r="3942">
          <cell r="A3942">
            <v>89697</v>
          </cell>
          <cell r="B3942" t="str">
            <v>TE, CPVC, SOLDÁVEL, DN 22MM, INSTALADO EM RAMAL OU SUB-RAMAL DE ÁGUA - FORNECIMENTO E INSTALAÇÃO. AF_06/2022</v>
          </cell>
          <cell r="C3942" t="str">
            <v>UN</v>
          </cell>
          <cell r="D3942">
            <v>18.77</v>
          </cell>
          <cell r="E3942" t="str">
            <v>INSTALACOES HIDRO SANITARIAS</v>
          </cell>
          <cell r="F3942" t="str">
            <v>CONEXOES</v>
          </cell>
          <cell r="G3942" t="str">
            <v>SINAPI Abr/23</v>
          </cell>
        </row>
        <row r="3943">
          <cell r="A3943">
            <v>89698</v>
          </cell>
          <cell r="B3943" t="str">
            <v>JUNÇÃO SIMPLES, PVC, SERIE R, ÁGUA PLUVIAL, DN 150 X 150 MM, JUNTA ELÁSTICA, FORNECIDO E INSTALADO EM CONDUTORES VERTICAIS DE ÁGUAS PLUVIAIS. AF_06/2022</v>
          </cell>
          <cell r="C3943" t="str">
            <v>UN</v>
          </cell>
          <cell r="D3943">
            <v>277.14</v>
          </cell>
          <cell r="E3943" t="str">
            <v>INSTALACOES HIDRO SANITARIAS</v>
          </cell>
          <cell r="F3943" t="str">
            <v>CONEXOES</v>
          </cell>
          <cell r="G3943" t="str">
            <v>SINAPI Abr/23</v>
          </cell>
        </row>
        <row r="3944">
          <cell r="A3944">
            <v>89699</v>
          </cell>
          <cell r="B3944" t="str">
            <v>JUNÇÃO SIMPLES, PVC, SERIE R, ÁGUA PLUVIAL, DN 150 X 100 MM, JUNTA ELÁSTICA, FORNECIDO E INSTALADO EM CONDUTORES VERTICAIS DE ÁGUAS PLUVIAIS. AF_06/2022</v>
          </cell>
          <cell r="C3944" t="str">
            <v>UN</v>
          </cell>
          <cell r="D3944">
            <v>209.48</v>
          </cell>
          <cell r="E3944" t="str">
            <v>INSTALACOES HIDRO SANITARIAS</v>
          </cell>
          <cell r="F3944" t="str">
            <v>CONEXOES</v>
          </cell>
          <cell r="G3944" t="str">
            <v>SINAPI Abr/23</v>
          </cell>
        </row>
        <row r="3945">
          <cell r="A3945">
            <v>89700</v>
          </cell>
          <cell r="B3945" t="str">
            <v>TE DE TRANSIÇÃO, CPVC, SOLDÁVEL, DN 22MM X 1/2 , INSTALADO EM RAMAL OU SUB-RAMAL DE ÁGUA   FORNECIMENTO E INSTALAÇÃO. AF_06/2022</v>
          </cell>
          <cell r="C3945" t="str">
            <v>UN</v>
          </cell>
          <cell r="D3945">
            <v>23.01</v>
          </cell>
          <cell r="E3945" t="str">
            <v>INSTALACOES HIDRO SANITARIAS</v>
          </cell>
          <cell r="F3945" t="str">
            <v>CONEXOES</v>
          </cell>
          <cell r="G3945" t="str">
            <v>SINAPI Abr/23</v>
          </cell>
        </row>
        <row r="3946">
          <cell r="A3946">
            <v>89701</v>
          </cell>
          <cell r="B3946" t="str">
            <v>TÊ, PVC, SERIE R, ÁGUA PLUVIAL, DN 150 X 150 MM, JUNTA ELÁSTICA, FORNECIDO E INSTALADO EM CONDUTORES VERTICAIS DE ÁGUAS PLUVIAIS. AF_06/2022</v>
          </cell>
          <cell r="C3946" t="str">
            <v>UN</v>
          </cell>
          <cell r="D3946">
            <v>203.6</v>
          </cell>
          <cell r="E3946" t="str">
            <v>INSTALACOES HIDRO SANITARIAS</v>
          </cell>
          <cell r="F3946" t="str">
            <v>CONEXOES</v>
          </cell>
          <cell r="G3946" t="str">
            <v>SINAPI Abr/23</v>
          </cell>
        </row>
        <row r="3947">
          <cell r="A3947">
            <v>89702</v>
          </cell>
          <cell r="B3947" t="str">
            <v>TÊ MISTURADOR, CPVC, SOLDÁVEL, DN22MM, INSTALADO EM RAMAL OU SUB-RAMAL DE ÁGUA   FORNECIMENTO E INSTALAÇÃO. AF_06/2022</v>
          </cell>
          <cell r="C3947" t="str">
            <v>UN</v>
          </cell>
          <cell r="D3947">
            <v>22.49</v>
          </cell>
          <cell r="E3947" t="str">
            <v>INSTALACOES HIDRO SANITARIAS</v>
          </cell>
          <cell r="F3947" t="str">
            <v>CONEXOES</v>
          </cell>
          <cell r="G3947" t="str">
            <v>SINAPI Abr/23</v>
          </cell>
        </row>
        <row r="3948">
          <cell r="A3948">
            <v>89703</v>
          </cell>
          <cell r="B3948" t="str">
            <v>TE MISTURADOR DE TRANSIÇÃO, CPVC, SOLDÁVEL, DN 22MM X 3/4, INSTALADO EM RAMAL OU SUB-RAMAL DE ÁGUA - FORNECIMENTO E INSTALAÇÃO. AF_06/2022</v>
          </cell>
          <cell r="C3948" t="str">
            <v>UN</v>
          </cell>
          <cell r="D3948">
            <v>44.79</v>
          </cell>
          <cell r="E3948" t="str">
            <v>INSTALACOES HIDRO SANITARIAS</v>
          </cell>
          <cell r="F3948" t="str">
            <v>CONEXOES</v>
          </cell>
          <cell r="G3948" t="str">
            <v>SINAPI Abr/23</v>
          </cell>
        </row>
        <row r="3949">
          <cell r="A3949">
            <v>89704</v>
          </cell>
          <cell r="B3949" t="str">
            <v>TÊ, PVC, SERIE R, ÁGUA PLUVIAL, DN 150 X 100 MM, JUNTA ELÁSTICA, FORNECIDO E INSTALADO EM CONDUTORES VERTICAIS DE ÁGUAS PLUVIAIS. AF_06/2022</v>
          </cell>
          <cell r="C3949" t="str">
            <v>UN</v>
          </cell>
          <cell r="D3949">
            <v>157.63999999999999</v>
          </cell>
          <cell r="E3949" t="str">
            <v>INSTALACOES HIDRO SANITARIAS</v>
          </cell>
          <cell r="F3949" t="str">
            <v>CONEXOES</v>
          </cell>
          <cell r="G3949" t="str">
            <v>SINAPI Abr/23</v>
          </cell>
        </row>
        <row r="3950">
          <cell r="A3950">
            <v>89705</v>
          </cell>
          <cell r="B3950" t="str">
            <v>TÊ, CPVC, SOLDÁVEL, DN28MM, INSTALADO EM RAMAL OU SUB-RAMAL DE ÁGUA   FORNECIMENTO E INSTALAÇÃO. AF_06/2022</v>
          </cell>
          <cell r="C3950" t="str">
            <v>UN</v>
          </cell>
          <cell r="D3950">
            <v>26.16</v>
          </cell>
          <cell r="E3950" t="str">
            <v>INSTALACOES HIDRO SANITARIAS</v>
          </cell>
          <cell r="F3950" t="str">
            <v>CONEXOES</v>
          </cell>
          <cell r="G3950" t="str">
            <v>SINAPI Abr/23</v>
          </cell>
        </row>
        <row r="3951">
          <cell r="A3951">
            <v>89706</v>
          </cell>
          <cell r="B3951" t="str">
            <v>TÊ, CPVC, SOLDÁVEL, DN35MM, INSTALADO EM RAMAL OU SUB-RAMAL DE ÁGUA   FORNECIMENTO E INSTALAÇÃO. AF_06/2022</v>
          </cell>
          <cell r="C3951" t="str">
            <v>UN</v>
          </cell>
          <cell r="D3951">
            <v>53.65</v>
          </cell>
          <cell r="E3951" t="str">
            <v>INSTALACOES HIDRO SANITARIAS</v>
          </cell>
          <cell r="F3951" t="str">
            <v>CONEXOES</v>
          </cell>
          <cell r="G3951" t="str">
            <v>SINAPI Abr/23</v>
          </cell>
        </row>
        <row r="3952">
          <cell r="A3952">
            <v>89718</v>
          </cell>
          <cell r="B3952" t="str">
            <v>TUBO, CPVC, SOLDÁVEL, DN 35MM, INSTALADO EM RAMAL DE DISTRIBUIÇÃO DE ÁGUA   FORNECIMENTO E INSTALAÇÃO. AF_06/2022</v>
          </cell>
          <cell r="C3952" t="str">
            <v>M</v>
          </cell>
          <cell r="D3952">
            <v>50.95</v>
          </cell>
          <cell r="E3952" t="str">
            <v>INSTALACOES HIDRO SANITARIAS</v>
          </cell>
          <cell r="F3952" t="str">
            <v>CONEXOES</v>
          </cell>
          <cell r="G3952" t="str">
            <v>SINAPI Abr/23</v>
          </cell>
        </row>
        <row r="3953">
          <cell r="A3953">
            <v>89719</v>
          </cell>
          <cell r="B3953" t="str">
            <v>JOELHO 90 GRAUS, CPVC, SOLDÁVEL, DN 22MM, INSTALADO EM RAMAL DE DISTRIBUIÇÃO DE ÁGUA   FORNECIMENTO E INSTALAÇÃO. AF_06/2022</v>
          </cell>
          <cell r="C3953" t="str">
            <v>UN</v>
          </cell>
          <cell r="D3953">
            <v>13.47</v>
          </cell>
          <cell r="E3953" t="str">
            <v>INSTALACOES HIDRO SANITARIAS</v>
          </cell>
          <cell r="F3953" t="str">
            <v>CONEXOES</v>
          </cell>
          <cell r="G3953" t="str">
            <v>SINAPI Abr/23</v>
          </cell>
        </row>
        <row r="3954">
          <cell r="A3954">
            <v>89720</v>
          </cell>
          <cell r="B3954" t="str">
            <v>JOELHO 45 GRAUS, CPVC, SOLDÁVEL, DN 22MM, INSTALADO EM RAMAL DE DISTRIBUIÇÃO DE ÁGUA   FORNECIMENTO E INSTALAÇÃO. AF_06/2022</v>
          </cell>
          <cell r="C3954" t="str">
            <v>UN</v>
          </cell>
          <cell r="D3954">
            <v>14.87</v>
          </cell>
          <cell r="E3954" t="str">
            <v>INSTALACOES HIDRO SANITARIAS</v>
          </cell>
          <cell r="F3954" t="str">
            <v>CONEXOES</v>
          </cell>
          <cell r="G3954" t="str">
            <v>SINAPI Abr/23</v>
          </cell>
        </row>
        <row r="3955">
          <cell r="A3955">
            <v>89721</v>
          </cell>
          <cell r="B3955" t="str">
            <v>CURVA 90 GRAUS, CPVC, SOLDÁVEL, DN 22MM, INSTALADO EM RAMAL DE DISTRIBUIÇÃO DE ÁGUA - FORNECIMENTO E INSTALAÇÃO. AF_06/2022</v>
          </cell>
          <cell r="C3955" t="str">
            <v>UN</v>
          </cell>
          <cell r="D3955">
            <v>15.98</v>
          </cell>
          <cell r="E3955" t="str">
            <v>INSTALACOES HIDRO SANITARIAS</v>
          </cell>
          <cell r="F3955" t="str">
            <v>CONEXOES</v>
          </cell>
          <cell r="G3955" t="str">
            <v>SINAPI Abr/23</v>
          </cell>
        </row>
        <row r="3956">
          <cell r="A3956">
            <v>89723</v>
          </cell>
          <cell r="B3956" t="str">
            <v>JOELHO 90 GRAUS, CPVC, SOLDÁVEL, DN 28MM, INSTALADO EM RAMAL DE DISTRIBUIÇÃO DE ÁGUA   FORNECIMENTO E INSTALAÇÃO. AF_06/2022</v>
          </cell>
          <cell r="C3956" t="str">
            <v>UN</v>
          </cell>
          <cell r="D3956">
            <v>19.84</v>
          </cell>
          <cell r="E3956" t="str">
            <v>INSTALACOES HIDRO SANITARIAS</v>
          </cell>
          <cell r="F3956" t="str">
            <v>CONEXOES</v>
          </cell>
          <cell r="G3956" t="str">
            <v>SINAPI Abr/23</v>
          </cell>
        </row>
        <row r="3957">
          <cell r="A3957">
            <v>89724</v>
          </cell>
          <cell r="B3957" t="str">
            <v>JOELHO 90 GRAUS, PVC, SERIE NORMAL, ESGOTO PREDIAL, DN 40 MM, JUNTA SOLDÁVEL, FORNECIDO E INSTALADO EM RAMAL DE DESCARGA OU RAMAL DE ESGOTO SANITÁRIO. AF_08/2022</v>
          </cell>
          <cell r="C3957" t="str">
            <v>UN</v>
          </cell>
          <cell r="D3957">
            <v>11.39</v>
          </cell>
          <cell r="E3957" t="str">
            <v>INSTALACOES HIDRO SANITARIAS</v>
          </cell>
          <cell r="F3957" t="str">
            <v>CONEXOES</v>
          </cell>
          <cell r="G3957" t="str">
            <v>SINAPI Abr/23</v>
          </cell>
        </row>
        <row r="3958">
          <cell r="A3958">
            <v>89725</v>
          </cell>
          <cell r="B3958" t="str">
            <v>JOELHO 45 GRAUS, CPVC, SOLDÁVEL, DN 28MM, INSTALADO EM RAMAL DE DISTRIBUIÇÃO DE ÁGUA   FORNECIMENTO E INSTALAÇÃO. AF_06/2022</v>
          </cell>
          <cell r="C3958" t="str">
            <v>UN</v>
          </cell>
          <cell r="D3958">
            <v>19.260000000000002</v>
          </cell>
          <cell r="E3958" t="str">
            <v>INSTALACOES HIDRO SANITARIAS</v>
          </cell>
          <cell r="F3958" t="str">
            <v>CONEXOES</v>
          </cell>
          <cell r="G3958" t="str">
            <v>SINAPI Abr/23</v>
          </cell>
        </row>
        <row r="3959">
          <cell r="A3959">
            <v>89726</v>
          </cell>
          <cell r="B3959" t="str">
            <v>JOELHO 45 GRAUS, PVC, SERIE NORMAL, ESGOTO PREDIAL, DN 40 MM, JUNTA SOLDÁVEL, FORNECIDO E INSTALADO EM RAMAL DE DESCARGA OU RAMAL DE ESGOTO SANITÁRIO. AF_08/2022</v>
          </cell>
          <cell r="C3959" t="str">
            <v>UN</v>
          </cell>
          <cell r="D3959">
            <v>11.64</v>
          </cell>
          <cell r="E3959" t="str">
            <v>INSTALACOES HIDRO SANITARIAS</v>
          </cell>
          <cell r="F3959" t="str">
            <v>CONEXOES</v>
          </cell>
          <cell r="G3959" t="str">
            <v>SINAPI Abr/23</v>
          </cell>
        </row>
        <row r="3960">
          <cell r="A3960">
            <v>89727</v>
          </cell>
          <cell r="B3960" t="str">
            <v>CURVA 90 GRAUS, CPVC, SOLDÁVEL, DN 28MM, INSTALADO EM RAMAL DE DISTRIBUIÇÃO DE ÁGUA   FORNECIMENTO E INSTALAÇÃO. AF_06/2022</v>
          </cell>
          <cell r="C3960" t="str">
            <v>UN</v>
          </cell>
          <cell r="D3960">
            <v>23.6</v>
          </cell>
          <cell r="E3960" t="str">
            <v>INSTALACOES HIDRO SANITARIAS</v>
          </cell>
          <cell r="F3960" t="str">
            <v>CONEXOES</v>
          </cell>
          <cell r="G3960" t="str">
            <v>SINAPI Abr/23</v>
          </cell>
        </row>
        <row r="3961">
          <cell r="A3961">
            <v>89728</v>
          </cell>
          <cell r="B3961" t="str">
            <v>CURVA CURTA 90 GRAUS, PVC, SERIE NORMAL, ESGOTO PREDIAL, DN 40 MM, JUNTA SOLDÁVEL, FORNECIDO E INSTALADO EM RAMAL DE DESCARGA OU RAMAL DE ESGOTO SANITÁRIO. AF_08/2022</v>
          </cell>
          <cell r="C3961" t="str">
            <v>UN</v>
          </cell>
          <cell r="D3961">
            <v>14.6</v>
          </cell>
          <cell r="E3961" t="str">
            <v>INSTALACOES HIDRO SANITARIAS</v>
          </cell>
          <cell r="F3961" t="str">
            <v>CONEXOES</v>
          </cell>
          <cell r="G3961" t="str">
            <v>SINAPI Abr/23</v>
          </cell>
        </row>
        <row r="3962">
          <cell r="A3962">
            <v>89729</v>
          </cell>
          <cell r="B3962" t="str">
            <v>JOELHO 90 GRAUS, CPVC, SOLDÁVEL, DN 35MM, INSTALADO EM RAMAL DE DISTRIBUIÇÃO DE ÁGUA   FORNECIMENTO E INSTALAÇÃO. AF_06/2022</v>
          </cell>
          <cell r="C3962" t="str">
            <v>UN</v>
          </cell>
          <cell r="D3962">
            <v>28.64</v>
          </cell>
          <cell r="E3962" t="str">
            <v>INSTALACOES HIDRO SANITARIAS</v>
          </cell>
          <cell r="F3962" t="str">
            <v>CONEXOES</v>
          </cell>
          <cell r="G3962" t="str">
            <v>SINAPI Abr/23</v>
          </cell>
        </row>
        <row r="3963">
          <cell r="A3963">
            <v>89730</v>
          </cell>
          <cell r="B3963" t="str">
            <v>CURVA LONGA 90 GRAUS, PVC, SERIE NORMAL, ESGOTO PREDIAL, DN 40 MM, JUNTA SOLDÁVEL, FORNECIDO E INSTALADO EM RAMAL DE DESCARGA OU RAMAL DE ESGOTO SANITÁRIO. AF_08/2022</v>
          </cell>
          <cell r="C3963" t="str">
            <v>UN</v>
          </cell>
          <cell r="D3963">
            <v>16.690000000000001</v>
          </cell>
          <cell r="E3963" t="str">
            <v>INSTALACOES HIDRO SANITARIAS</v>
          </cell>
          <cell r="F3963" t="str">
            <v>CONEXOES</v>
          </cell>
          <cell r="G3963" t="str">
            <v>SINAPI Abr/23</v>
          </cell>
        </row>
        <row r="3964">
          <cell r="A3964">
            <v>89731</v>
          </cell>
          <cell r="B3964" t="str">
            <v>JOELHO 90 GRAUS, PVC, SERIE NORMAL, ESGOTO PREDIAL, DN 50 MM, JUNTA ELÁSTICA, FORNECIDO E INSTALADO EM RAMAL DE DESCARGA OU RAMAL DE ESGOTO SANITÁRIO. AF_08/2022</v>
          </cell>
          <cell r="C3964" t="str">
            <v>UN</v>
          </cell>
          <cell r="D3964">
            <v>15.75</v>
          </cell>
          <cell r="E3964" t="str">
            <v>INSTALACOES HIDRO SANITARIAS</v>
          </cell>
          <cell r="F3964" t="str">
            <v>CONEXOES</v>
          </cell>
          <cell r="G3964" t="str">
            <v>SINAPI Abr/23</v>
          </cell>
        </row>
        <row r="3965">
          <cell r="A3965">
            <v>89732</v>
          </cell>
          <cell r="B3965" t="str">
            <v>JOELHO 45 GRAUS, PVC, SERIE NORMAL, ESGOTO PREDIAL, DN 50 MM, JUNTA ELÁSTICA, FORNECIDO E INSTALADO EM RAMAL DE DESCARGA OU RAMAL DE ESGOTO SANITÁRIO. AF_08/2022</v>
          </cell>
          <cell r="C3965" t="str">
            <v>UN</v>
          </cell>
          <cell r="D3965">
            <v>16.55</v>
          </cell>
          <cell r="E3965" t="str">
            <v>INSTALACOES HIDRO SANITARIAS</v>
          </cell>
          <cell r="F3965" t="str">
            <v>CONEXOES</v>
          </cell>
          <cell r="G3965" t="str">
            <v>SINAPI Abr/23</v>
          </cell>
        </row>
        <row r="3966">
          <cell r="A3966">
            <v>89733</v>
          </cell>
          <cell r="B3966" t="str">
            <v>CURVA CURTA 90 GRAUS, PVC, SERIE NORMAL, ESGOTO PREDIAL, DN 50 MM, JUNTA ELÁSTICA, FORNECIDO E INSTALADO EM RAMAL DE DESCARGA OU RAMAL DE ESGOTO SANITÁRIO. AF_08/2022</v>
          </cell>
          <cell r="C3966" t="str">
            <v>UN</v>
          </cell>
          <cell r="D3966">
            <v>25.03</v>
          </cell>
          <cell r="E3966" t="str">
            <v>INSTALACOES HIDRO SANITARIAS</v>
          </cell>
          <cell r="F3966" t="str">
            <v>CONEXOES</v>
          </cell>
          <cell r="G3966" t="str">
            <v>SINAPI Abr/23</v>
          </cell>
        </row>
        <row r="3967">
          <cell r="A3967">
            <v>89734</v>
          </cell>
          <cell r="B3967" t="str">
            <v>JOELHO 45 GRAUS, CPVC, SOLDÁVEL, DN 35MM, INSTALADO EM RAMAL DE DISTRIBUIÇÃO DE ÁGUA   FORNECIMENTO E INSTALAÇÃO. AF_06/2022</v>
          </cell>
          <cell r="C3967" t="str">
            <v>UN</v>
          </cell>
          <cell r="D3967">
            <v>27.22</v>
          </cell>
          <cell r="E3967" t="str">
            <v>INSTALACOES HIDRO SANITARIAS</v>
          </cell>
          <cell r="F3967" t="str">
            <v>CONEXOES</v>
          </cell>
          <cell r="G3967" t="str">
            <v>SINAPI Abr/23</v>
          </cell>
        </row>
        <row r="3968">
          <cell r="A3968">
            <v>89735</v>
          </cell>
          <cell r="B3968" t="str">
            <v>CURVA LONGA 90 GRAUS, PVC, SERIE NORMAL, ESGOTO PREDIAL, DN 50 MM, JUNTA ELÁSTICA, FORNECIDO E INSTALADO EM RAMAL DE DESCARGA OU RAMAL DE ESGOTO SANITÁRIO. AF_08/2022</v>
          </cell>
          <cell r="C3968" t="str">
            <v>UN</v>
          </cell>
          <cell r="D3968">
            <v>27.43</v>
          </cell>
          <cell r="E3968" t="str">
            <v>INSTALACOES HIDRO SANITARIAS</v>
          </cell>
          <cell r="F3968" t="str">
            <v>CONEXOES</v>
          </cell>
          <cell r="G3968" t="str">
            <v>SINAPI Abr/23</v>
          </cell>
        </row>
        <row r="3969">
          <cell r="A3969">
            <v>89736</v>
          </cell>
          <cell r="B3969" t="str">
            <v>LUVA, CPVC, SOLDÁVEL, DN 22MM, INSTALADO EM RAMAL DE DISTRIBUIÇÃO DE ÁGUA   FORNECIMENTO E INSTALAÇÃO. AF_06/2022</v>
          </cell>
          <cell r="C3969" t="str">
            <v>UN</v>
          </cell>
          <cell r="D3969">
            <v>9.32</v>
          </cell>
          <cell r="E3969" t="str">
            <v>INSTALACOES HIDRO SANITARIAS</v>
          </cell>
          <cell r="F3969" t="str">
            <v>CONEXOES</v>
          </cell>
          <cell r="G3969" t="str">
            <v>SINAPI Abr/23</v>
          </cell>
        </row>
        <row r="3970">
          <cell r="A3970">
            <v>89737</v>
          </cell>
          <cell r="B3970" t="str">
            <v>JOELHO 90 GRAUS, PVC, SERIE NORMAL, ESGOTO PREDIAL, DN 75 MM, JUNTA ELÁSTICA, FORNECIDO E INSTALADO EM RAMAL DE DESCARGA OU RAMAL DE ESGOTO SANITÁRIO. AF_08/2022</v>
          </cell>
          <cell r="C3970" t="str">
            <v>UN</v>
          </cell>
          <cell r="D3970">
            <v>23.63</v>
          </cell>
          <cell r="E3970" t="str">
            <v>INSTALACOES HIDRO SANITARIAS</v>
          </cell>
          <cell r="F3970" t="str">
            <v>CONEXOES</v>
          </cell>
          <cell r="G3970" t="str">
            <v>SINAPI Abr/23</v>
          </cell>
        </row>
        <row r="3971">
          <cell r="A3971">
            <v>89738</v>
          </cell>
          <cell r="B3971" t="str">
            <v>LUVA DE CORRER, CPVC, SOLDÁVEL, DN 22MM, INSTALADO EM RAMAL DE DISTRIBUIÇÃO DE ÁGUA   FORNECIMENTO E INSTALAÇÃO. AF_12/2014</v>
          </cell>
          <cell r="C3971" t="str">
            <v>UN</v>
          </cell>
          <cell r="D3971">
            <v>16</v>
          </cell>
          <cell r="E3971" t="str">
            <v>INSTALACOES HIDRO SANITARIAS</v>
          </cell>
          <cell r="F3971" t="str">
            <v>CONEXOES</v>
          </cell>
          <cell r="G3971" t="str">
            <v>SINAPI Abr/23</v>
          </cell>
        </row>
        <row r="3972">
          <cell r="A3972">
            <v>89739</v>
          </cell>
          <cell r="B3972" t="str">
            <v>JOELHO 45 GRAUS, PVC, SERIE NORMAL, ESGOTO PREDIAL, DN 75 MM, JUNTA ELÁSTICA, FORNECIDO E INSTALADO EM RAMAL DE DESCARGA OU RAMAL DE ESGOTO SANITÁRIO. AF_08/2022</v>
          </cell>
          <cell r="C3972" t="str">
            <v>UN</v>
          </cell>
          <cell r="D3972">
            <v>24.7</v>
          </cell>
          <cell r="E3972" t="str">
            <v>INSTALACOES HIDRO SANITARIAS</v>
          </cell>
          <cell r="F3972" t="str">
            <v>CONEXOES</v>
          </cell>
          <cell r="G3972" t="str">
            <v>SINAPI Abr/23</v>
          </cell>
        </row>
        <row r="3973">
          <cell r="A3973">
            <v>89740</v>
          </cell>
          <cell r="B3973" t="str">
            <v>LUVA DE TRANSIÇÃO, CPVC, SOLDÁVEL, DN 22MM X 25MM, INSTALADO EM RAMAL DE DISTRIBUIÇÃO DE ÁGUA   FORNECIMENTO E INSTALAÇÃO. AF_06/2022</v>
          </cell>
          <cell r="C3973" t="str">
            <v>UN</v>
          </cell>
          <cell r="D3973">
            <v>9.51</v>
          </cell>
          <cell r="E3973" t="str">
            <v>INSTALACOES HIDRO SANITARIAS</v>
          </cell>
          <cell r="F3973" t="str">
            <v>CONEXOES</v>
          </cell>
          <cell r="G3973" t="str">
            <v>SINAPI Abr/23</v>
          </cell>
        </row>
        <row r="3974">
          <cell r="A3974">
            <v>89741</v>
          </cell>
          <cell r="B3974" t="str">
            <v>UNIÃO, CPVC, SOLDÁVEL, DN 22MM, INSTALADO EM RAMAL DE DISTRIBUIÇÃO DE ÁGUA   FORNECIMENTO E INSTALAÇÃO. AF_06/2022</v>
          </cell>
          <cell r="C3974" t="str">
            <v>UN</v>
          </cell>
          <cell r="D3974">
            <v>21.48</v>
          </cell>
          <cell r="E3974" t="str">
            <v>INSTALACOES HIDRO SANITARIAS</v>
          </cell>
          <cell r="F3974" t="str">
            <v>CONEXOES</v>
          </cell>
          <cell r="G3974" t="str">
            <v>SINAPI Abr/23</v>
          </cell>
        </row>
        <row r="3975">
          <cell r="A3975">
            <v>89742</v>
          </cell>
          <cell r="B3975" t="str">
            <v>CURVA CURTA 90 GRAUS, PVC, SERIE NORMAL, ESGOTO PREDIAL, DN 75 MM, JUNTA ELÁSTICA, FORNECIDO E INSTALADO EM RAMAL DE DESCARGA OU RAMAL DE ESGOTO SANITÁRIO. AF_08/2022</v>
          </cell>
          <cell r="C3975" t="str">
            <v>UN</v>
          </cell>
          <cell r="D3975">
            <v>42.38</v>
          </cell>
          <cell r="E3975" t="str">
            <v>INSTALACOES HIDRO SANITARIAS</v>
          </cell>
          <cell r="F3975" t="str">
            <v>CONEXOES</v>
          </cell>
          <cell r="G3975" t="str">
            <v>SINAPI Abr/23</v>
          </cell>
        </row>
        <row r="3976">
          <cell r="A3976">
            <v>89743</v>
          </cell>
          <cell r="B3976" t="str">
            <v>CURVA LONGA 90 GRAUS, PVC, SERIE NORMAL, ESGOTO PREDIAL, DN 75 MM, JUNTA ELÁSTICA, FORNECIDO E INSTALADO EM RAMAL DE DESCARGA OU RAMAL DE ESGOTO SANITÁRIO. AF_08/2022</v>
          </cell>
          <cell r="C3976" t="str">
            <v>UN</v>
          </cell>
          <cell r="D3976">
            <v>64.98</v>
          </cell>
          <cell r="E3976" t="str">
            <v>INSTALACOES HIDRO SANITARIAS</v>
          </cell>
          <cell r="F3976" t="str">
            <v>CONEXOES</v>
          </cell>
          <cell r="G3976" t="str">
            <v>SINAPI Abr/23</v>
          </cell>
        </row>
        <row r="3977">
          <cell r="A3977">
            <v>89744</v>
          </cell>
          <cell r="B3977" t="str">
            <v>JOELHO 90 GRAUS, PVC, SERIE NORMAL, ESGOTO PREDIAL, DN 100 MM, JUNTA ELÁSTICA, FORNECIDO E INSTALADO EM RAMAL DE DESCARGA OU RAMAL DE ESGOTO SANITÁRIO. AF_08/2022</v>
          </cell>
          <cell r="C3977" t="str">
            <v>UN</v>
          </cell>
          <cell r="D3977">
            <v>28.59</v>
          </cell>
          <cell r="E3977" t="str">
            <v>INSTALACOES HIDRO SANITARIAS</v>
          </cell>
          <cell r="F3977" t="str">
            <v>CONEXOES</v>
          </cell>
          <cell r="G3977" t="str">
            <v>SINAPI Abr/23</v>
          </cell>
        </row>
        <row r="3978">
          <cell r="A3978">
            <v>89746</v>
          </cell>
          <cell r="B3978" t="str">
            <v>JOELHO 45 GRAUS, PVC, SERIE NORMAL, ESGOTO PREDIAL, DN 100 MM, JUNTA ELÁSTICA, FORNECIDO E INSTALADO EM RAMAL DE DESCARGA OU RAMAL DE ESGOTO SANITÁRIO. AF_08/2022</v>
          </cell>
          <cell r="C3978" t="str">
            <v>UN</v>
          </cell>
          <cell r="D3978">
            <v>29.51</v>
          </cell>
          <cell r="E3978" t="str">
            <v>INSTALACOES HIDRO SANITARIAS</v>
          </cell>
          <cell r="F3978" t="str">
            <v>CONEXOES</v>
          </cell>
          <cell r="G3978" t="str">
            <v>SINAPI Abr/23</v>
          </cell>
        </row>
        <row r="3979">
          <cell r="A3979">
            <v>89747</v>
          </cell>
          <cell r="B3979" t="str">
            <v>ADAPTADOR, CPVC, SOLDÁVEL, DN 22MM, INSTALADO EM RAMAL DE DISTRIBUIÇÃO DE ÁGUA   FORNECIMENTO E INSTALAÇÃO. AF_06/2022</v>
          </cell>
          <cell r="C3979" t="str">
            <v>UN</v>
          </cell>
          <cell r="D3979">
            <v>27.12</v>
          </cell>
          <cell r="E3979" t="str">
            <v>INSTALACOES HIDRO SANITARIAS</v>
          </cell>
          <cell r="F3979" t="str">
            <v>CONEXOES</v>
          </cell>
          <cell r="G3979" t="str">
            <v>SINAPI Abr/23</v>
          </cell>
        </row>
        <row r="3980">
          <cell r="A3980">
            <v>89748</v>
          </cell>
          <cell r="B3980" t="str">
            <v>CURVA CURTA 90 GRAUS, PVC, SERIE NORMAL, ESGOTO PREDIAL, DN 100 MM, JUNTA ELÁSTICA, FORNECIDO E INSTALADO EM RAMAL DE DESCARGA OU RAMAL DE ESGOTO SANITÁRIO. AF_08/2022</v>
          </cell>
          <cell r="C3980" t="str">
            <v>UN</v>
          </cell>
          <cell r="D3980">
            <v>45.11</v>
          </cell>
          <cell r="E3980" t="str">
            <v>INSTALACOES HIDRO SANITARIAS</v>
          </cell>
          <cell r="F3980" t="str">
            <v>CONEXOES</v>
          </cell>
          <cell r="G3980" t="str">
            <v>SINAPI Abr/23</v>
          </cell>
        </row>
        <row r="3981">
          <cell r="A3981">
            <v>89749</v>
          </cell>
          <cell r="B3981" t="str">
            <v>CURVA DE TRANSPOSIÇÃO, CPVC, SOLDÁVEL, DN 22MM, INSTALADO EM RAMAL DE DISTRIBUIÇÃO DE ÁGUA   FORNECIMENTO E INSTALAÇÃO. AF_06/2022</v>
          </cell>
          <cell r="C3981" t="str">
            <v>UN</v>
          </cell>
          <cell r="D3981">
            <v>15.94</v>
          </cell>
          <cell r="E3981" t="str">
            <v>INSTALACOES HIDRO SANITARIAS</v>
          </cell>
          <cell r="F3981" t="str">
            <v>CONEXOES</v>
          </cell>
          <cell r="G3981" t="str">
            <v>SINAPI Abr/23</v>
          </cell>
        </row>
        <row r="3982">
          <cell r="A3982">
            <v>89750</v>
          </cell>
          <cell r="B3982" t="str">
            <v>CURVA LONGA 90 GRAUS, PVC, SERIE NORMAL, ESGOTO PREDIAL, DN 100 MM, JUNTA ELÁSTICA, FORNECIDO E INSTALADO EM RAMAL DE DESCARGA OU RAMAL DE ESGOTO SANITÁRIO. AF_08/2022</v>
          </cell>
          <cell r="C3982" t="str">
            <v>UN</v>
          </cell>
          <cell r="D3982">
            <v>83.59</v>
          </cell>
          <cell r="E3982" t="str">
            <v>INSTALACOES HIDRO SANITARIAS</v>
          </cell>
          <cell r="F3982" t="str">
            <v>CONEXOES</v>
          </cell>
          <cell r="G3982" t="str">
            <v>SINAPI Abr/23</v>
          </cell>
        </row>
        <row r="3983">
          <cell r="A3983">
            <v>89752</v>
          </cell>
          <cell r="B3983" t="str">
            <v>LUVA SIMPLES, PVC, SERIE NORMAL, ESGOTO PREDIAL, DN 40 MM, JUNTA SOLDÁVEL, FORNECIDO E INSTALADO EM RAMAL DE DESCARGA OU RAMAL DE ESGOTO SANITÁRIO. AF_08/2022</v>
          </cell>
          <cell r="C3983" t="str">
            <v>UN</v>
          </cell>
          <cell r="D3983">
            <v>8.3000000000000007</v>
          </cell>
          <cell r="E3983" t="str">
            <v>INSTALACOES HIDRO SANITARIAS</v>
          </cell>
          <cell r="F3983" t="str">
            <v>CONEXOES</v>
          </cell>
          <cell r="G3983" t="str">
            <v>SINAPI Abr/23</v>
          </cell>
        </row>
        <row r="3984">
          <cell r="A3984">
            <v>89753</v>
          </cell>
          <cell r="B3984" t="str">
            <v>LUVA SIMPLES, PVC, SERIE NORMAL, ESGOTO PREDIAL, DN 50 MM, JUNTA ELÁSTICA, FORNECIDO E INSTALADO EM RAMAL DE DESCARGA OU RAMAL DE ESGOTO SANITÁRIO. AF_08/2022</v>
          </cell>
          <cell r="C3984" t="str">
            <v>UN</v>
          </cell>
          <cell r="D3984">
            <v>10.3</v>
          </cell>
          <cell r="E3984" t="str">
            <v>INSTALACOES HIDRO SANITARIAS</v>
          </cell>
          <cell r="F3984" t="str">
            <v>CONEXOES</v>
          </cell>
          <cell r="G3984" t="str">
            <v>SINAPI Abr/23</v>
          </cell>
        </row>
        <row r="3985">
          <cell r="A3985">
            <v>89754</v>
          </cell>
          <cell r="B3985" t="str">
            <v>LUVA DE CORRER, PVC, SERIE NORMAL, ESGOTO PREDIAL, DN 50 MM, JUNTA ELÁSTICA, FORNECIDO E INSTALADO EM RAMAL DE DESCARGA OU RAMAL DE ESGOTO SANITÁRIO. AF_08/2022</v>
          </cell>
          <cell r="C3985" t="str">
            <v>UN</v>
          </cell>
          <cell r="D3985">
            <v>22.02</v>
          </cell>
          <cell r="E3985" t="str">
            <v>INSTALACOES HIDRO SANITARIAS</v>
          </cell>
          <cell r="F3985" t="str">
            <v>CONEXOES</v>
          </cell>
          <cell r="G3985" t="str">
            <v>SINAPI Abr/23</v>
          </cell>
        </row>
        <row r="3986">
          <cell r="A3986">
            <v>89755</v>
          </cell>
          <cell r="B3986" t="str">
            <v>LUVA, CPVC, SOLDÁVEL, DN 28MM, INSTALADO EM RAMAL DE DISTRIBUIÇÃO DE ÁGUA   FORNECIMENTO E INSTALAÇÃO. AF_06/2022</v>
          </cell>
          <cell r="C3986" t="str">
            <v>UN</v>
          </cell>
          <cell r="D3986">
            <v>13.55</v>
          </cell>
          <cell r="E3986" t="str">
            <v>INSTALACOES HIDRO SANITARIAS</v>
          </cell>
          <cell r="F3986" t="str">
            <v>CONEXOES</v>
          </cell>
          <cell r="G3986" t="str">
            <v>SINAPI Abr/23</v>
          </cell>
        </row>
        <row r="3987">
          <cell r="A3987">
            <v>89756</v>
          </cell>
          <cell r="B3987" t="str">
            <v>LUVA DE CORRER, CPVC, SOLDÁVEL, DN 28MM, INSTALADO EM RAMAL DE DISTRIBUIÇÃO DE ÁGUA   FORNECIMENTO E INSTALAÇÃO. AF_06/2022</v>
          </cell>
          <cell r="C3987" t="str">
            <v>UN</v>
          </cell>
          <cell r="D3987">
            <v>21.86</v>
          </cell>
          <cell r="E3987" t="str">
            <v>INSTALACOES HIDRO SANITARIAS</v>
          </cell>
          <cell r="F3987" t="str">
            <v>CONEXOES</v>
          </cell>
          <cell r="G3987" t="str">
            <v>SINAPI Abr/23</v>
          </cell>
        </row>
        <row r="3988">
          <cell r="A3988">
            <v>89757</v>
          </cell>
          <cell r="B3988" t="str">
            <v>UNIÃO, CPVC, SOLDÁVEL, DN 28MM, INSTALADO EM RAMAL DE DISTRIBUIÇÃO DE ÁGUA   FORNECIMENTO E INSTALAÇÃO. AF_06/2022</v>
          </cell>
          <cell r="C3988" t="str">
            <v>UN</v>
          </cell>
          <cell r="D3988">
            <v>27.86</v>
          </cell>
          <cell r="E3988" t="str">
            <v>INSTALACOES HIDRO SANITARIAS</v>
          </cell>
          <cell r="F3988" t="str">
            <v>CONEXOES</v>
          </cell>
          <cell r="G3988" t="str">
            <v>SINAPI Abr/23</v>
          </cell>
        </row>
        <row r="3989">
          <cell r="A3989">
            <v>89758</v>
          </cell>
          <cell r="B3989" t="str">
            <v>CONECTOR, CPVC, SOLDÁVEL, DN 28MM X 1 , INSTALADO EM RAMAL DE DISTRIBUIÇÃO DE ÁGUA   FORNECIMENTO E INSTALAÇÃO. AF_06/2022</v>
          </cell>
          <cell r="C3989" t="str">
            <v>UN</v>
          </cell>
          <cell r="D3989">
            <v>33.64</v>
          </cell>
          <cell r="E3989" t="str">
            <v>INSTALACOES HIDRO SANITARIAS</v>
          </cell>
          <cell r="F3989" t="str">
            <v>CONEXOES</v>
          </cell>
          <cell r="G3989" t="str">
            <v>SINAPI Abr/23</v>
          </cell>
        </row>
        <row r="3990">
          <cell r="A3990">
            <v>89759</v>
          </cell>
          <cell r="B3990" t="str">
            <v>BUCHA DE REDUÇÃO, CPVC, SOLDÁVEL, DN 28MM X 22MM, INSTALADO EM RAMAL DE DISTRIBUIÇÃO DE ÁGUA - FORNECIMENTO E INSTALAÇÃO. AF_06/2022</v>
          </cell>
          <cell r="C3990" t="str">
            <v>UN</v>
          </cell>
          <cell r="D3990">
            <v>11.6</v>
          </cell>
          <cell r="E3990" t="str">
            <v>INSTALACOES HIDRO SANITARIAS</v>
          </cell>
          <cell r="F3990" t="str">
            <v>CONEXOES</v>
          </cell>
          <cell r="G3990" t="str">
            <v>SINAPI Abr/23</v>
          </cell>
        </row>
        <row r="3991">
          <cell r="A3991">
            <v>89760</v>
          </cell>
          <cell r="B3991" t="str">
            <v>LUVA, CPVC, SOLDÁVEL, DN 35MM, INSTALADO EM RAMAL DE DISTRIBUIÇÃO DE ÁGUA - FORNECIMENTO E INSTALAÇÃO. AF_06/2022</v>
          </cell>
          <cell r="C3991" t="str">
            <v>UN</v>
          </cell>
          <cell r="D3991">
            <v>21.06</v>
          </cell>
          <cell r="E3991" t="str">
            <v>INSTALACOES HIDRO SANITARIAS</v>
          </cell>
          <cell r="F3991" t="str">
            <v>CONEXOES</v>
          </cell>
          <cell r="G3991" t="str">
            <v>SINAPI Abr/23</v>
          </cell>
        </row>
        <row r="3992">
          <cell r="A3992">
            <v>89761</v>
          </cell>
          <cell r="B3992" t="str">
            <v>LUVA DE CORRER, CPVC, SOLDÁVEL, DN 35MM, INSTALADO EM RAMAL DE DISTRIBUIÇÃO DE ÁGUA - FORNECIMENTO E INSTALAÇÃO. AF_06/2022</v>
          </cell>
          <cell r="C3992" t="str">
            <v>UN</v>
          </cell>
          <cell r="D3992">
            <v>28.9</v>
          </cell>
          <cell r="E3992" t="str">
            <v>INSTALACOES HIDRO SANITARIAS</v>
          </cell>
          <cell r="F3992" t="str">
            <v>CONEXOES</v>
          </cell>
          <cell r="G3992" t="str">
            <v>SINAPI Abr/23</v>
          </cell>
        </row>
        <row r="3993">
          <cell r="A3993">
            <v>89762</v>
          </cell>
          <cell r="B3993" t="str">
            <v>UNIÃO, CPVC, SOLDÁVEL, DN35MM, INSTALADO EM RAMAL DE DISTRIBUIÇÃO DE ÁGUA - FORNECIMENTO E INSTALAÇÃO. AF_06/2022</v>
          </cell>
          <cell r="C3993" t="str">
            <v>UN</v>
          </cell>
          <cell r="D3993">
            <v>40.130000000000003</v>
          </cell>
          <cell r="E3993" t="str">
            <v>INSTALACOES HIDRO SANITARIAS</v>
          </cell>
          <cell r="F3993" t="str">
            <v>CONEXOES</v>
          </cell>
          <cell r="G3993" t="str">
            <v>SINAPI Abr/23</v>
          </cell>
        </row>
        <row r="3994">
          <cell r="A3994">
            <v>89763</v>
          </cell>
          <cell r="B3994" t="str">
            <v>CONECTOR, CPVC, SOLDÁVEL, DN 35MM X 1 1/4 , INSTALADO EM RAMAL DE DISTRIBUIÇÃO DE ÁGUA - FORNECIMENTO E INSTALAÇÃO. AF_06/2022</v>
          </cell>
          <cell r="C3994" t="str">
            <v>UN</v>
          </cell>
          <cell r="D3994">
            <v>50.43</v>
          </cell>
          <cell r="E3994" t="str">
            <v>INSTALACOES HIDRO SANITARIAS</v>
          </cell>
          <cell r="F3994" t="str">
            <v>CONEXOES</v>
          </cell>
          <cell r="G3994" t="str">
            <v>SINAPI Abr/23</v>
          </cell>
        </row>
        <row r="3995">
          <cell r="A3995">
            <v>89764</v>
          </cell>
          <cell r="B3995" t="str">
            <v>BUCHA DE REDUÇÃO, CPVC, SOLDÁVEL, DN35MM X 28MM, INSTALADO EM RAMAL DE DISTRIBUIÇÃO DE ÁGUA - FORNECIMENTO E INSTALAÇÃO. AF_06/2022</v>
          </cell>
          <cell r="C3995" t="str">
            <v>UN</v>
          </cell>
          <cell r="D3995">
            <v>34.07</v>
          </cell>
          <cell r="E3995" t="str">
            <v>INSTALACOES HIDRO SANITARIAS</v>
          </cell>
          <cell r="F3995" t="str">
            <v>CONEXOES</v>
          </cell>
          <cell r="G3995" t="str">
            <v>SINAPI Abr/23</v>
          </cell>
        </row>
        <row r="3996">
          <cell r="A3996">
            <v>89765</v>
          </cell>
          <cell r="B3996" t="str">
            <v>TE, CPVC, SOLDÁVEL, DN 22MM, INSTALADO EM RAMAL DE DISTRIBUIÇÃO DE ÁGUA - FORNECIMENTO E INSTALAÇÃO. AF_06/2022</v>
          </cell>
          <cell r="C3996" t="str">
            <v>UN</v>
          </cell>
          <cell r="D3996">
            <v>17.59</v>
          </cell>
          <cell r="E3996" t="str">
            <v>INSTALACOES HIDRO SANITARIAS</v>
          </cell>
          <cell r="F3996" t="str">
            <v>CONEXOES</v>
          </cell>
          <cell r="G3996" t="str">
            <v>SINAPI Abr/23</v>
          </cell>
        </row>
        <row r="3997">
          <cell r="A3997">
            <v>89767</v>
          </cell>
          <cell r="B3997" t="str">
            <v>TÊ MISTURADOR, CPVC, SOLDÁVEL, DN 22MM, INSTALADO EM RAMAL DE DISTRIBUIÇÃO DE ÁGUA - FORNECIMENTO E INSTALAÇÃO. AF_06/2022</v>
          </cell>
          <cell r="C3997" t="str">
            <v>UN</v>
          </cell>
          <cell r="D3997">
            <v>21.31</v>
          </cell>
          <cell r="E3997" t="str">
            <v>INSTALACOES HIDRO SANITARIAS</v>
          </cell>
          <cell r="F3997" t="str">
            <v>CONEXOES</v>
          </cell>
          <cell r="G3997" t="str">
            <v>SINAPI Abr/23</v>
          </cell>
        </row>
        <row r="3998">
          <cell r="A3998">
            <v>89768</v>
          </cell>
          <cell r="B3998" t="str">
            <v>TÊ, CPVC, SOLDÁVEL, DN 28MM, INSTALADO EM RAMAL DE DISTRIBUIÇÃO DE ÁGUA - FORNECIMENTO E INSTALAÇÃO. AF_06/2022</v>
          </cell>
          <cell r="C3998" t="str">
            <v>UN</v>
          </cell>
          <cell r="D3998">
            <v>24.78</v>
          </cell>
          <cell r="E3998" t="str">
            <v>INSTALACOES HIDRO SANITARIAS</v>
          </cell>
          <cell r="F3998" t="str">
            <v>CONEXOES</v>
          </cell>
          <cell r="G3998" t="str">
            <v>SINAPI Abr/23</v>
          </cell>
        </row>
        <row r="3999">
          <cell r="A3999">
            <v>89769</v>
          </cell>
          <cell r="B3999" t="str">
            <v>TÊ, CPVC, SOLDÁVEL, DN35MM, INSTALADO EM RAMAL DE DISTRIBUIÇÃO DE ÁGUA - FORNECIMENTO E INSTALAÇÃO. AF_06/2022</v>
          </cell>
          <cell r="C3999" t="str">
            <v>UN</v>
          </cell>
          <cell r="D3999">
            <v>52.03</v>
          </cell>
          <cell r="E3999" t="str">
            <v>INSTALACOES HIDRO SANITARIAS</v>
          </cell>
          <cell r="F3999" t="str">
            <v>CONEXOES</v>
          </cell>
          <cell r="G3999" t="str">
            <v>SINAPI Abr/23</v>
          </cell>
        </row>
        <row r="4000">
          <cell r="A4000">
            <v>89772</v>
          </cell>
          <cell r="B4000" t="str">
            <v>TUBO, CPVC, SOLDÁVEL, DN 54MM, INSTALADO EM PRUMADA DE ÁGUA   FORNECIMENTO E INSTALAÇÃO. AF_06/2022</v>
          </cell>
          <cell r="C4000" t="str">
            <v>M</v>
          </cell>
          <cell r="D4000">
            <v>78.400000000000006</v>
          </cell>
          <cell r="E4000" t="str">
            <v>INSTALACOES HIDRO SANITARIAS</v>
          </cell>
          <cell r="F4000" t="str">
            <v>CONEXOES</v>
          </cell>
          <cell r="G4000" t="str">
            <v>SINAPI Abr/23</v>
          </cell>
        </row>
        <row r="4001">
          <cell r="A4001">
            <v>89774</v>
          </cell>
          <cell r="B4001" t="str">
            <v>LUVA SIMPLES, PVC, SERIE NORMAL, ESGOTO PREDIAL, DN 75 MM, JUNTA ELÁSTICA, FORNECIDO E INSTALADO EM RAMAL DE DESCARGA OU RAMAL DE ESGOTO SANITÁRIO. AF_08/2022</v>
          </cell>
          <cell r="C4001" t="str">
            <v>UN</v>
          </cell>
          <cell r="D4001">
            <v>16.63</v>
          </cell>
          <cell r="E4001" t="str">
            <v>INSTALACOES HIDRO SANITARIAS</v>
          </cell>
          <cell r="F4001" t="str">
            <v>CONEXOES</v>
          </cell>
          <cell r="G4001" t="str">
            <v>SINAPI Abr/23</v>
          </cell>
        </row>
        <row r="4002">
          <cell r="A4002">
            <v>89776</v>
          </cell>
          <cell r="B4002" t="str">
            <v>LUVA DE CORRER, PVC, SERIE NORMAL, ESGOTO PREDIAL, DN 75 MM, JUNTA ELÁSTICA, FORNECIDO E INSTALADO EM RAMAL DE DESCARGA OU RAMAL DE ESGOTO SANITÁRIO. AF_08/2022</v>
          </cell>
          <cell r="C4002" t="str">
            <v>UN</v>
          </cell>
          <cell r="D4002">
            <v>26.45</v>
          </cell>
          <cell r="E4002" t="str">
            <v>INSTALACOES HIDRO SANITARIAS</v>
          </cell>
          <cell r="F4002" t="str">
            <v>CONEXOES</v>
          </cell>
          <cell r="G4002" t="str">
            <v>SINAPI Abr/23</v>
          </cell>
        </row>
        <row r="4003">
          <cell r="A4003">
            <v>89777</v>
          </cell>
          <cell r="B4003" t="str">
            <v>JOELHO 90 GRAUS, CPVC, SOLDÁVEL, DN 35MM, INSTALADO EM PRUMADA DE ÁGUA   FORNECIMENTO E INSTALAÇÃO. AF_06/2022</v>
          </cell>
          <cell r="C4003" t="str">
            <v>UN</v>
          </cell>
          <cell r="D4003">
            <v>23.85</v>
          </cell>
          <cell r="E4003" t="str">
            <v>INSTALACOES HIDRO SANITARIAS</v>
          </cell>
          <cell r="F4003" t="str">
            <v>CONEXOES</v>
          </cell>
          <cell r="G4003" t="str">
            <v>SINAPI Abr/23</v>
          </cell>
        </row>
        <row r="4004">
          <cell r="A4004">
            <v>89778</v>
          </cell>
          <cell r="B4004" t="str">
            <v>LUVA SIMPLES, PVC, SERIE NORMAL, ESGOTO PREDIAL, DN 100 MM, JUNTA ELÁSTICA, FORNECIDO E INSTALADO EM RAMAL DE DESCARGA OU RAMAL DE ESGOTO SANITÁRIO. AF_08/2022</v>
          </cell>
          <cell r="C4004" t="str">
            <v>UN</v>
          </cell>
          <cell r="D4004">
            <v>18.739999999999998</v>
          </cell>
          <cell r="E4004" t="str">
            <v>INSTALACOES HIDRO SANITARIAS</v>
          </cell>
          <cell r="F4004" t="str">
            <v>CONEXOES</v>
          </cell>
          <cell r="G4004" t="str">
            <v>SINAPI Abr/23</v>
          </cell>
        </row>
        <row r="4005">
          <cell r="A4005">
            <v>89779</v>
          </cell>
          <cell r="B4005" t="str">
            <v>LUVA DE CORRER, PVC, SERIE NORMAL, ESGOTO PREDIAL, DN 100 MM, JUNTA ELÁSTICA, FORNECIDO E INSTALADO EM RAMAL DE DESCARGA OU RAMAL DE ESGOTO SANITÁRIO. AF_08/2022</v>
          </cell>
          <cell r="C4005" t="str">
            <v>UN</v>
          </cell>
          <cell r="D4005">
            <v>35.92</v>
          </cell>
          <cell r="E4005" t="str">
            <v>INSTALACOES HIDRO SANITARIAS</v>
          </cell>
          <cell r="F4005" t="str">
            <v>CONEXOES</v>
          </cell>
          <cell r="G4005" t="str">
            <v>SINAPI Abr/23</v>
          </cell>
        </row>
        <row r="4006">
          <cell r="A4006">
            <v>89780</v>
          </cell>
          <cell r="B4006" t="str">
            <v>JOELHO 45 GRAUS, CPVC, SOLDÁVEL, DN 35MM, INSTALADO EM PRUMADA DE ÁGUA - FORNECIMENTO E INSTALAÇÃO. AF_06/2022</v>
          </cell>
          <cell r="C4006" t="str">
            <v>UN</v>
          </cell>
          <cell r="D4006">
            <v>22.43</v>
          </cell>
          <cell r="E4006" t="str">
            <v>INSTALACOES HIDRO SANITARIAS</v>
          </cell>
          <cell r="F4006" t="str">
            <v>CONEXOES</v>
          </cell>
          <cell r="G4006" t="str">
            <v>SINAPI Abr/23</v>
          </cell>
        </row>
        <row r="4007">
          <cell r="A4007">
            <v>89781</v>
          </cell>
          <cell r="B4007" t="str">
            <v>JOELHO 90 GRAUS, CPVC, SOLDÁVEL, DN 42MM, INSTALADO EM PRUMADA DE ÁGUA   FORNECIMENTO E INSTALAÇÃO. AF_06/2022</v>
          </cell>
          <cell r="C4007" t="str">
            <v>UN</v>
          </cell>
          <cell r="D4007">
            <v>33.42</v>
          </cell>
          <cell r="E4007" t="str">
            <v>INSTALACOES HIDRO SANITARIAS</v>
          </cell>
          <cell r="F4007" t="str">
            <v>CONEXOES</v>
          </cell>
          <cell r="G4007" t="str">
            <v>SINAPI Abr/23</v>
          </cell>
        </row>
        <row r="4008">
          <cell r="A4008">
            <v>89782</v>
          </cell>
          <cell r="B4008" t="str">
            <v>TE, PVC, SERIE NORMAL, ESGOTO PREDIAL, DN 40 X 40 MM, JUNTA SOLDÁVEL, FORNECIDO E INSTALADO EM RAMAL DE DESCARGA OU RAMAL DE ESGOTO SANITÁRIO. AF_08/2022</v>
          </cell>
          <cell r="C4008" t="str">
            <v>UN</v>
          </cell>
          <cell r="D4008">
            <v>16.39</v>
          </cell>
          <cell r="E4008" t="str">
            <v>INSTALACOES HIDRO SANITARIAS</v>
          </cell>
          <cell r="F4008" t="str">
            <v>CONEXOES</v>
          </cell>
          <cell r="G4008" t="str">
            <v>SINAPI Abr/23</v>
          </cell>
        </row>
        <row r="4009">
          <cell r="A4009">
            <v>89783</v>
          </cell>
          <cell r="B4009" t="str">
            <v>JUNÇÃO SIMPLES, PVC, SERIE NORMAL, ESGOTO PREDIAL, DN 40 MM, JUNTA SOLDÁVEL, FORNECIDO E INSTALADO EM RAMAL DE DESCARGA OU RAMAL DE ESGOTO SANITÁRIO. AF_08/2022</v>
          </cell>
          <cell r="C4009" t="str">
            <v>UN</v>
          </cell>
          <cell r="D4009">
            <v>16.5</v>
          </cell>
          <cell r="E4009" t="str">
            <v>INSTALACOES HIDRO SANITARIAS</v>
          </cell>
          <cell r="F4009" t="str">
            <v>CONEXOES</v>
          </cell>
          <cell r="G4009" t="str">
            <v>SINAPI Abr/23</v>
          </cell>
        </row>
        <row r="4010">
          <cell r="A4010">
            <v>89784</v>
          </cell>
          <cell r="B4010" t="str">
            <v>TE, PVC, SERIE NORMAL, ESGOTO PREDIAL, DN 50 X 50 MM, JUNTA ELÁSTICA, FORNECIDO E INSTALADO EM RAMAL DE DESCARGA OU RAMAL DE ESGOTO SANITÁRIO. AF_08/2022</v>
          </cell>
          <cell r="C4010" t="str">
            <v>UN</v>
          </cell>
          <cell r="D4010">
            <v>25.48</v>
          </cell>
          <cell r="E4010" t="str">
            <v>INSTALACOES HIDRO SANITARIAS</v>
          </cell>
          <cell r="F4010" t="str">
            <v>CONEXOES</v>
          </cell>
          <cell r="G4010" t="str">
            <v>SINAPI Abr/23</v>
          </cell>
        </row>
        <row r="4011">
          <cell r="A4011">
            <v>89785</v>
          </cell>
          <cell r="B4011" t="str">
            <v>JUNÇÃO SIMPLES, PVC, SERIE NORMAL, ESGOTO PREDIAL, DN 50 X 50 MM, JUNTA ELÁSTICA, FORNECIDO E INSTALADO EM RAMAL DE DESCARGA OU RAMAL DE ESGOTO SANITÁRIO. AF_08/2022</v>
          </cell>
          <cell r="C4011" t="str">
            <v>UN</v>
          </cell>
          <cell r="D4011">
            <v>28.06</v>
          </cell>
          <cell r="E4011" t="str">
            <v>INSTALACOES HIDRO SANITARIAS</v>
          </cell>
          <cell r="F4011" t="str">
            <v>CONEXOES</v>
          </cell>
          <cell r="G4011" t="str">
            <v>SINAPI Abr/23</v>
          </cell>
        </row>
        <row r="4012">
          <cell r="A4012">
            <v>89786</v>
          </cell>
          <cell r="B4012" t="str">
            <v>TE, PVC, SERIE NORMAL, ESGOTO PREDIAL, DN 75 X 75 MM, JUNTA ELÁSTICA, FORNECIDO E INSTALADO EM RAMAL DE DESCARGA OU RAMAL DE ESGOTO SANITÁRIO. AF_08/2022</v>
          </cell>
          <cell r="C4012" t="str">
            <v>UN</v>
          </cell>
          <cell r="D4012">
            <v>40.61</v>
          </cell>
          <cell r="E4012" t="str">
            <v>INSTALACOES HIDRO SANITARIAS</v>
          </cell>
          <cell r="F4012" t="str">
            <v>CONEXOES</v>
          </cell>
          <cell r="G4012" t="str">
            <v>SINAPI Abr/23</v>
          </cell>
        </row>
        <row r="4013">
          <cell r="A4013">
            <v>89787</v>
          </cell>
          <cell r="B4013" t="str">
            <v>JOELHO 45 GRAUS, CPVC, SOLDÁVEL, DN 42MM, INSTALADO EM PRUMADA DE ÁGUA   FORNECIMENTO E INSTALAÇÃO. AF_06/2022</v>
          </cell>
          <cell r="C4013" t="str">
            <v>UN</v>
          </cell>
          <cell r="D4013">
            <v>33.07</v>
          </cell>
          <cell r="E4013" t="str">
            <v>INSTALACOES HIDRO SANITARIAS</v>
          </cell>
          <cell r="F4013" t="str">
            <v>CONEXOES</v>
          </cell>
          <cell r="G4013" t="str">
            <v>SINAPI Abr/23</v>
          </cell>
        </row>
        <row r="4014">
          <cell r="A4014">
            <v>89788</v>
          </cell>
          <cell r="B4014" t="str">
            <v>JOELHO 90 GRAUS, CPVC, SOLDÁVEL, DN 54MM, INSTALADO EM PRUMADA DE ÁGUA   FORNECIMENTO E INSTALAÇÃO. AF_06/2022</v>
          </cell>
          <cell r="C4014" t="str">
            <v>UN</v>
          </cell>
          <cell r="D4014">
            <v>70.94</v>
          </cell>
          <cell r="E4014" t="str">
            <v>INSTALACOES HIDRO SANITARIAS</v>
          </cell>
          <cell r="F4014" t="str">
            <v>CONEXOES</v>
          </cell>
          <cell r="G4014" t="str">
            <v>SINAPI Abr/23</v>
          </cell>
        </row>
        <row r="4015">
          <cell r="A4015">
            <v>89789</v>
          </cell>
          <cell r="B4015" t="str">
            <v>JOELHO 45 GRAUS, CPVC, SOLDÁVEL, DN 54MM, INSTALADO EM PRUMADA DE ÁGUA   FORNECIMENTO E INSTALAÇÃO. AF_06/2022</v>
          </cell>
          <cell r="C4015" t="str">
            <v>UN</v>
          </cell>
          <cell r="D4015">
            <v>60.55</v>
          </cell>
          <cell r="E4015" t="str">
            <v>INSTALACOES HIDRO SANITARIAS</v>
          </cell>
          <cell r="F4015" t="str">
            <v>CONEXOES</v>
          </cell>
          <cell r="G4015" t="str">
            <v>SINAPI Abr/23</v>
          </cell>
        </row>
        <row r="4016">
          <cell r="A4016">
            <v>89790</v>
          </cell>
          <cell r="B4016" t="str">
            <v>JOELHO 90 GRAUS, CPVC, SOLDÁVEL, DN 73MM, INSTALADO EM PRUMADA DE ÁGUA   FORNECIMENTO E INSTALAÇÃO. AF_06/2022</v>
          </cell>
          <cell r="C4016" t="str">
            <v>UN</v>
          </cell>
          <cell r="D4016">
            <v>140.28</v>
          </cell>
          <cell r="E4016" t="str">
            <v>INSTALACOES HIDRO SANITARIAS</v>
          </cell>
          <cell r="F4016" t="str">
            <v>CONEXOES</v>
          </cell>
          <cell r="G4016" t="str">
            <v>SINAPI Abr/23</v>
          </cell>
        </row>
        <row r="4017">
          <cell r="A4017">
            <v>89791</v>
          </cell>
          <cell r="B4017" t="str">
            <v>JOELHO 45 GRAUS, CPVC, SOLDÁVEL, DN 73MM, INSTALADO EM PRUMADA DE ÁGUA   FORNECIMENTO E INSTALAÇÃO. AF_06/2022</v>
          </cell>
          <cell r="C4017" t="str">
            <v>UN</v>
          </cell>
          <cell r="D4017">
            <v>135.57</v>
          </cell>
          <cell r="E4017" t="str">
            <v>INSTALACOES HIDRO SANITARIAS</v>
          </cell>
          <cell r="F4017" t="str">
            <v>CONEXOES</v>
          </cell>
          <cell r="G4017" t="str">
            <v>SINAPI Abr/23</v>
          </cell>
        </row>
        <row r="4018">
          <cell r="A4018">
            <v>89792</v>
          </cell>
          <cell r="B4018" t="str">
            <v>JOELHO 90 GRAUS, CPVC, SOLDÁVEL, DN 89MM, INSTALADO EM PRUMADA DE ÁGUA   FORNECIMENTO E INSTALAÇÃO. AF_06/2022</v>
          </cell>
          <cell r="C4018" t="str">
            <v>UN</v>
          </cell>
          <cell r="D4018">
            <v>165.78</v>
          </cell>
          <cell r="E4018" t="str">
            <v>INSTALACOES HIDRO SANITARIAS</v>
          </cell>
          <cell r="F4018" t="str">
            <v>CONEXOES</v>
          </cell>
          <cell r="G4018" t="str">
            <v>SINAPI Abr/23</v>
          </cell>
        </row>
        <row r="4019">
          <cell r="A4019">
            <v>89793</v>
          </cell>
          <cell r="B4019" t="str">
            <v>JOELHO 45 GRAUS, CPVC, SOLDÁVEL, DN 89MM, INSTALADO EM PRUMADA DE ÁGUA   FORNECIMENTO E INSTALAÇÃO. AF_06/2022</v>
          </cell>
          <cell r="C4019" t="str">
            <v>UN</v>
          </cell>
          <cell r="D4019">
            <v>195.04</v>
          </cell>
          <cell r="E4019" t="str">
            <v>INSTALACOES HIDRO SANITARIAS</v>
          </cell>
          <cell r="F4019" t="str">
            <v>CONEXOES</v>
          </cell>
          <cell r="G4019" t="str">
            <v>SINAPI Abr/23</v>
          </cell>
        </row>
        <row r="4020">
          <cell r="A4020">
            <v>89794</v>
          </cell>
          <cell r="B4020" t="str">
            <v>LUVA, CPVC, SOLDÁVEL, DN 35MM, INSTALADO EM PRUMADA DE ÁGUA   FORNECIMENTO E INSTALAÇÃO. AF_06/2022</v>
          </cell>
          <cell r="C4020" t="str">
            <v>UN</v>
          </cell>
          <cell r="D4020">
            <v>17.89</v>
          </cell>
          <cell r="E4020" t="str">
            <v>INSTALACOES HIDRO SANITARIAS</v>
          </cell>
          <cell r="F4020" t="str">
            <v>CONEXOES</v>
          </cell>
          <cell r="G4020" t="str">
            <v>SINAPI Abr/23</v>
          </cell>
        </row>
        <row r="4021">
          <cell r="A4021">
            <v>89795</v>
          </cell>
          <cell r="B4021" t="str">
            <v>JUNÇÃO SIMPLES, PVC, SERIE NORMAL, ESGOTO PREDIAL, DN 75 X 75 MM, JUNTA ELÁSTICA, FORNECIDO E INSTALADO EM RAMAL DE DESCARGA OU RAMAL DE ESGOTO SANITÁRIO. AF_08/2022</v>
          </cell>
          <cell r="C4021" t="str">
            <v>UN</v>
          </cell>
          <cell r="D4021">
            <v>42.89</v>
          </cell>
          <cell r="E4021" t="str">
            <v>INSTALACOES HIDRO SANITARIAS</v>
          </cell>
          <cell r="F4021" t="str">
            <v>CONEXOES</v>
          </cell>
          <cell r="G4021" t="str">
            <v>SINAPI Abr/23</v>
          </cell>
        </row>
        <row r="4022">
          <cell r="A4022">
            <v>89796</v>
          </cell>
          <cell r="B4022" t="str">
            <v>TE, PVC, SERIE NORMAL, ESGOTO PREDIAL, DN 100 X 100 MM, JUNTA ELÁSTICA, FORNECIDO E INSTALADO EM RAMAL DE DESCARGA OU RAMAL DE ESGOTO SANITÁRIO. AF_08/2022</v>
          </cell>
          <cell r="C4022" t="str">
            <v>UN</v>
          </cell>
          <cell r="D4022">
            <v>44.88</v>
          </cell>
          <cell r="E4022" t="str">
            <v>INSTALACOES HIDRO SANITARIAS</v>
          </cell>
          <cell r="F4022" t="str">
            <v>CONEXOES</v>
          </cell>
          <cell r="G4022" t="str">
            <v>SINAPI Abr/23</v>
          </cell>
        </row>
        <row r="4023">
          <cell r="A4023">
            <v>89797</v>
          </cell>
          <cell r="B4023" t="str">
            <v>JUNÇÃO SIMPLES, PVC, SERIE NORMAL, ESGOTO PREDIAL, DN 100 X 100 MM, JUNTA ELÁSTICA, FORNECIDO E INSTALADO EM RAMAL DE DESCARGA OU RAMAL DE ESGOTO SANITÁRIO. AF_08/2022</v>
          </cell>
          <cell r="C4023" t="str">
            <v>UN</v>
          </cell>
          <cell r="D4023">
            <v>53.71</v>
          </cell>
          <cell r="E4023" t="str">
            <v>INSTALACOES HIDRO SANITARIAS</v>
          </cell>
          <cell r="F4023" t="str">
            <v>CONEXOES</v>
          </cell>
          <cell r="G4023" t="str">
            <v>SINAPI Abr/23</v>
          </cell>
        </row>
        <row r="4024">
          <cell r="A4024">
            <v>89801</v>
          </cell>
          <cell r="B4024" t="str">
            <v>JOELHO 90 GRAUS, PVC, SERIE NORMAL, ESGOTO PREDIAL, DN 50 MM, JUNTA ELÁSTICA, FORNECIDO E INSTALADO EM PRUMADA DE ESGOTO SANITÁRIO OU VENTILAÇÃO. AF_08/2022</v>
          </cell>
          <cell r="C4024" t="str">
            <v>UN</v>
          </cell>
          <cell r="D4024">
            <v>9.57</v>
          </cell>
          <cell r="E4024" t="str">
            <v>INSTALACOES HIDRO SANITARIAS</v>
          </cell>
          <cell r="F4024" t="str">
            <v>CONEXOES</v>
          </cell>
          <cell r="G4024" t="str">
            <v>SINAPI Abr/23</v>
          </cell>
        </row>
        <row r="4025">
          <cell r="A4025">
            <v>89802</v>
          </cell>
          <cell r="B4025" t="str">
            <v>JOELHO 45 GRAUS, PVC, SERIE NORMAL, ESGOTO PREDIAL, DN 50 MM, JUNTA ELÁSTICA, FORNECIDO E INSTALADO EM PRUMADA DE ESGOTO SANITÁRIO OU VENTILAÇÃO. AF_08/2022</v>
          </cell>
          <cell r="C4025" t="str">
            <v>UN</v>
          </cell>
          <cell r="D4025">
            <v>10.37</v>
          </cell>
          <cell r="E4025" t="str">
            <v>INSTALACOES HIDRO SANITARIAS</v>
          </cell>
          <cell r="F4025" t="str">
            <v>CONEXOES</v>
          </cell>
          <cell r="G4025" t="str">
            <v>SINAPI Abr/23</v>
          </cell>
        </row>
        <row r="4026">
          <cell r="A4026">
            <v>89803</v>
          </cell>
          <cell r="B4026" t="str">
            <v>CURVA CURTA 90 GRAUS, PVC, SERIE NORMAL, ESGOTO PREDIAL, DN 50 MM, JUNTA ELÁSTICA, FORNECIDO E INSTALADO EM PRUMADA DE ESGOTO SANITÁRIO OU VENTILAÇÃO. AF_08/2022</v>
          </cell>
          <cell r="C4026" t="str">
            <v>UN</v>
          </cell>
          <cell r="D4026">
            <v>18.850000000000001</v>
          </cell>
          <cell r="E4026" t="str">
            <v>INSTALACOES HIDRO SANITARIAS</v>
          </cell>
          <cell r="F4026" t="str">
            <v>CONEXOES</v>
          </cell>
          <cell r="G4026" t="str">
            <v>SINAPI Abr/23</v>
          </cell>
        </row>
        <row r="4027">
          <cell r="A4027">
            <v>89804</v>
          </cell>
          <cell r="B4027" t="str">
            <v>CURVA LONGA 90 GRAUS, PVC, SERIE NORMAL, ESGOTO PREDIAL, DN 50 MM, JUNTA ELÁSTICA, FORNECIDO E INSTALADO EM PRUMADA DE ESGOTO SANITÁRIO OU VENTILAÇÃO. AF_08/2022</v>
          </cell>
          <cell r="C4027" t="str">
            <v>UN</v>
          </cell>
          <cell r="D4027">
            <v>21.25</v>
          </cell>
          <cell r="E4027" t="str">
            <v>INSTALACOES HIDRO SANITARIAS</v>
          </cell>
          <cell r="F4027" t="str">
            <v>CONEXOES</v>
          </cell>
          <cell r="G4027" t="str">
            <v>SINAPI Abr/23</v>
          </cell>
        </row>
        <row r="4028">
          <cell r="A4028">
            <v>89805</v>
          </cell>
          <cell r="B4028" t="str">
            <v>JOELHO 90 GRAUS, PVC, SERIE NORMAL, ESGOTO PREDIAL, DN 75 MM, JUNTA ELÁSTICA, FORNECIDO E INSTALADO EM PRUMADA DE ESGOTO SANITÁRIO OU VENTILAÇÃO. AF_08/2022</v>
          </cell>
          <cell r="C4028" t="str">
            <v>UN</v>
          </cell>
          <cell r="D4028">
            <v>21.27</v>
          </cell>
          <cell r="E4028" t="str">
            <v>INSTALACOES HIDRO SANITARIAS</v>
          </cell>
          <cell r="F4028" t="str">
            <v>CONEXOES</v>
          </cell>
          <cell r="G4028" t="str">
            <v>SINAPI Abr/23</v>
          </cell>
        </row>
        <row r="4029">
          <cell r="A4029">
            <v>89806</v>
          </cell>
          <cell r="B4029" t="str">
            <v>JOELHO 45 GRAUS, PVC, SERIE NORMAL, ESGOTO PREDIAL, DN 75 MM, JUNTA ELÁSTICA, FORNECIDO E INSTALADO EM PRUMADA DE ESGOTO SANITÁRIO OU VENTILAÇÃO. AF_08/2022</v>
          </cell>
          <cell r="C4029" t="str">
            <v>UN</v>
          </cell>
          <cell r="D4029">
            <v>22.34</v>
          </cell>
          <cell r="E4029" t="str">
            <v>INSTALACOES HIDRO SANITARIAS</v>
          </cell>
          <cell r="F4029" t="str">
            <v>CONEXOES</v>
          </cell>
          <cell r="G4029" t="str">
            <v>SINAPI Abr/23</v>
          </cell>
        </row>
        <row r="4030">
          <cell r="A4030">
            <v>89807</v>
          </cell>
          <cell r="B4030" t="str">
            <v>CURVA CURTA 90 GRAUS, PVC, SERIE NORMAL, ESGOTO PREDIAL, DN 75 MM, JUNTA ELÁSTICA, FORNECIDO E INSTALADO EM PRUMADA DE ESGOTO SANITÁRIO OU VENTILAÇÃO. AF_08/2022</v>
          </cell>
          <cell r="C4030" t="str">
            <v>UN</v>
          </cell>
          <cell r="D4030">
            <v>40.020000000000003</v>
          </cell>
          <cell r="E4030" t="str">
            <v>INSTALACOES HIDRO SANITARIAS</v>
          </cell>
          <cell r="F4030" t="str">
            <v>CONEXOES</v>
          </cell>
          <cell r="G4030" t="str">
            <v>SINAPI Abr/23</v>
          </cell>
        </row>
        <row r="4031">
          <cell r="A4031">
            <v>89808</v>
          </cell>
          <cell r="B4031" t="str">
            <v>CURVA LONGA 90 GRAUS, PVC, SERIE NORMAL, ESGOTO PREDIAL, DN 75 MM, JUNTA ELÁSTICA, FORNECIDO E INSTALADO EM PRUMADA DE ESGOTO SANITÁRIO OU VENTILAÇÃO. AF_08/2022</v>
          </cell>
          <cell r="C4031" t="str">
            <v>UN</v>
          </cell>
          <cell r="D4031">
            <v>62.62</v>
          </cell>
          <cell r="E4031" t="str">
            <v>INSTALACOES HIDRO SANITARIAS</v>
          </cell>
          <cell r="F4031" t="str">
            <v>CONEXOES</v>
          </cell>
          <cell r="G4031" t="str">
            <v>SINAPI Abr/23</v>
          </cell>
        </row>
        <row r="4032">
          <cell r="A4032">
            <v>89809</v>
          </cell>
          <cell r="B4032" t="str">
            <v>JOELHO 90 GRAUS, PVC, SERIE NORMAL, ESGOTO PREDIAL, DN 100 MM, JUNTA ELÁSTICA, FORNECIDO E INSTALADO EM PRUMADA DE ESGOTO SANITÁRIO OU VENTILAÇÃO. AF_08/2022</v>
          </cell>
          <cell r="C4032" t="str">
            <v>UN</v>
          </cell>
          <cell r="D4032">
            <v>30.06</v>
          </cell>
          <cell r="E4032" t="str">
            <v>INSTALACOES HIDRO SANITARIAS</v>
          </cell>
          <cell r="F4032" t="str">
            <v>CONEXOES</v>
          </cell>
          <cell r="G4032" t="str">
            <v>SINAPI Abr/23</v>
          </cell>
        </row>
        <row r="4033">
          <cell r="A4033">
            <v>89810</v>
          </cell>
          <cell r="B4033" t="str">
            <v>JOELHO 45 GRAUS, PVC, SERIE NORMAL, ESGOTO PREDIAL, DN 100 MM, JUNTA ELÁSTICA, FORNECIDO E INSTALADO EM PRUMADA DE ESGOTO SANITÁRIO OU VENTILAÇÃO. AF_08/2022</v>
          </cell>
          <cell r="C4033" t="str">
            <v>UN</v>
          </cell>
          <cell r="D4033">
            <v>30.98</v>
          </cell>
          <cell r="E4033" t="str">
            <v>INSTALACOES HIDRO SANITARIAS</v>
          </cell>
          <cell r="F4033" t="str">
            <v>CONEXOES</v>
          </cell>
          <cell r="G4033" t="str">
            <v>SINAPI Abr/23</v>
          </cell>
        </row>
        <row r="4034">
          <cell r="A4034">
            <v>89811</v>
          </cell>
          <cell r="B4034" t="str">
            <v>CURVA CURTA 90 GRAUS, PVC, SERIE NORMAL, ESGOTO PREDIAL, DN 100 MM, JUNTA ELÁSTICA, FORNECIDO E INSTALADO EM PRUMADA DE ESGOTO SANITÁRIO OU VENTILAÇÃO. AF_08/2022</v>
          </cell>
          <cell r="C4034" t="str">
            <v>UN</v>
          </cell>
          <cell r="D4034">
            <v>46.58</v>
          </cell>
          <cell r="E4034" t="str">
            <v>INSTALACOES HIDRO SANITARIAS</v>
          </cell>
          <cell r="F4034" t="str">
            <v>CONEXOES</v>
          </cell>
          <cell r="G4034" t="str">
            <v>SINAPI Abr/23</v>
          </cell>
        </row>
        <row r="4035">
          <cell r="A4035">
            <v>89812</v>
          </cell>
          <cell r="B4035" t="str">
            <v>CURVA LONGA 90 GRAUS, PVC, SERIE NORMAL, ESGOTO PREDIAL, DN 100 MM, JUNTA ELÁSTICA, FORNECIDO E INSTALADO EM PRUMADA DE ESGOTO SANITÁRIO OU VENTILAÇÃO. AF_08/2022</v>
          </cell>
          <cell r="C4035" t="str">
            <v>UN</v>
          </cell>
          <cell r="D4035">
            <v>85.06</v>
          </cell>
          <cell r="E4035" t="str">
            <v>INSTALACOES HIDRO SANITARIAS</v>
          </cell>
          <cell r="F4035" t="str">
            <v>CONEXOES</v>
          </cell>
          <cell r="G4035" t="str">
            <v>SINAPI Abr/23</v>
          </cell>
        </row>
        <row r="4036">
          <cell r="A4036">
            <v>89813</v>
          </cell>
          <cell r="B4036" t="str">
            <v>LUVA SIMPLES, PVC, SERIE NORMAL, ESGOTO PREDIAL, DN 50 MM, JUNTA ELÁSTICA, FORNECIDO E INSTALADO EM PRUMADA DE ESGOTO SANITÁRIO OU VENTILAÇÃO. AF_08/2022</v>
          </cell>
          <cell r="C4036" t="str">
            <v>UN</v>
          </cell>
          <cell r="D4036">
            <v>6.1</v>
          </cell>
          <cell r="E4036" t="str">
            <v>INSTALACOES HIDRO SANITARIAS</v>
          </cell>
          <cell r="F4036" t="str">
            <v>CONEXOES</v>
          </cell>
          <cell r="G4036" t="str">
            <v>SINAPI Abr/23</v>
          </cell>
        </row>
        <row r="4037">
          <cell r="A4037">
            <v>89814</v>
          </cell>
          <cell r="B4037" t="str">
            <v>LUVA DE CORRER, PVC, SERIE NORMAL, ESGOTO PREDIAL, DN 50 MM, JUNTA ELÁSTICA, FORNECIDO E INSTALADO EM PRUMADA DE ESGOTO SANITÁRIO OU VENTILAÇÃO. AF_08/2022</v>
          </cell>
          <cell r="C4037" t="str">
            <v>UN</v>
          </cell>
          <cell r="D4037">
            <v>17.899999999999999</v>
          </cell>
          <cell r="E4037" t="str">
            <v>INSTALACOES HIDRO SANITARIAS</v>
          </cell>
          <cell r="F4037" t="str">
            <v>CONEXOES</v>
          </cell>
          <cell r="G4037" t="str">
            <v>SINAPI Abr/23</v>
          </cell>
        </row>
        <row r="4038">
          <cell r="A4038">
            <v>89815</v>
          </cell>
          <cell r="B4038" t="str">
            <v>LUVA DE CORRER, CPVC, SOLDÁVEL, DN 35MM, INSTALADO EM PRUMADA DE ÁGUA   FORNECIMENTO E INSTALAÇÃO. AF_06/2022</v>
          </cell>
          <cell r="C4038" t="str">
            <v>UN</v>
          </cell>
          <cell r="D4038">
            <v>25.73</v>
          </cell>
          <cell r="E4038" t="str">
            <v>INSTALACOES HIDRO SANITARIAS</v>
          </cell>
          <cell r="F4038" t="str">
            <v>CONEXOES</v>
          </cell>
          <cell r="G4038" t="str">
            <v>SINAPI Abr/23</v>
          </cell>
        </row>
        <row r="4039">
          <cell r="A4039">
            <v>89816</v>
          </cell>
          <cell r="B4039" t="str">
            <v>UNIÃO, CPVC, SOLDÁVEL, DN35MM, INSTALADO EM PRUMADA DE ÁGUA   FORNECIMENTO E INSTALAÇÃO. AF_06/2022</v>
          </cell>
          <cell r="C4039" t="str">
            <v>UN</v>
          </cell>
          <cell r="D4039">
            <v>36.96</v>
          </cell>
          <cell r="E4039" t="str">
            <v>INSTALACOES HIDRO SANITARIAS</v>
          </cell>
          <cell r="F4039" t="str">
            <v>CONEXOES</v>
          </cell>
          <cell r="G4039" t="str">
            <v>SINAPI Abr/23</v>
          </cell>
        </row>
        <row r="4040">
          <cell r="A4040">
            <v>89817</v>
          </cell>
          <cell r="B4040" t="str">
            <v>LUVA SIMPLES, PVC, SERIE NORMAL, ESGOTO PREDIAL, DN 75 MM, JUNTA ELÁSTICA, FORNECIDO E INSTALADO EM PRUMADA DE ESGOTO SANITÁRIO OU VENTILAÇÃO. AF_08/2022</v>
          </cell>
          <cell r="C4040" t="str">
            <v>UN</v>
          </cell>
          <cell r="D4040">
            <v>15.02</v>
          </cell>
          <cell r="E4040" t="str">
            <v>INSTALACOES HIDRO SANITARIAS</v>
          </cell>
          <cell r="F4040" t="str">
            <v>CONEXOES</v>
          </cell>
          <cell r="G4040" t="str">
            <v>SINAPI Abr/23</v>
          </cell>
        </row>
        <row r="4041">
          <cell r="A4041">
            <v>89818</v>
          </cell>
          <cell r="B4041" t="str">
            <v>CONECTOR, CPVC, SOLDÁVEL, DN 35MM X 1 1/4 , INSTALADO EM PRUMADA DE ÁGUA   FORNECIMENTO E INSTALAÇÃO. AF_06/2022</v>
          </cell>
          <cell r="C4041" t="str">
            <v>UN</v>
          </cell>
          <cell r="D4041">
            <v>47.34</v>
          </cell>
          <cell r="E4041" t="str">
            <v>INSTALACOES HIDRO SANITARIAS</v>
          </cell>
          <cell r="F4041" t="str">
            <v>CONEXOES</v>
          </cell>
          <cell r="G4041" t="str">
            <v>SINAPI Abr/23</v>
          </cell>
        </row>
        <row r="4042">
          <cell r="A4042">
            <v>89819</v>
          </cell>
          <cell r="B4042" t="str">
            <v>LUVA DE CORRER, PVC, SERIE NORMAL, ESGOTO PREDIAL, DN 75 MM, JUNTA ELÁSTICA, FORNECIDO E INSTALADO EM PRUMADA DE ESGOTO SANITÁRIO OU VENTILAÇÃO. AF_08/2022</v>
          </cell>
          <cell r="C4042" t="str">
            <v>UN</v>
          </cell>
          <cell r="D4042">
            <v>24.88</v>
          </cell>
          <cell r="E4042" t="str">
            <v>INSTALACOES HIDRO SANITARIAS</v>
          </cell>
          <cell r="F4042" t="str">
            <v>CONEXOES</v>
          </cell>
          <cell r="G4042" t="str">
            <v>SINAPI Abr/23</v>
          </cell>
        </row>
        <row r="4043">
          <cell r="A4043">
            <v>89821</v>
          </cell>
          <cell r="B4043" t="str">
            <v>LUVA SIMPLES, PVC, SERIE NORMAL, ESGOTO PREDIAL, DN 100 MM, JUNTA ELÁSTICA, FORNECIDO E INSTALADO EM PRUMADA DE ESGOTO SANITÁRIO OU VENTILAÇÃO. AF_08/2022</v>
          </cell>
          <cell r="C4043" t="str">
            <v>UN</v>
          </cell>
          <cell r="D4043">
            <v>19.73</v>
          </cell>
          <cell r="E4043" t="str">
            <v>INSTALACOES HIDRO SANITARIAS</v>
          </cell>
          <cell r="F4043" t="str">
            <v>CONEXOES</v>
          </cell>
          <cell r="G4043" t="str">
            <v>SINAPI Abr/23</v>
          </cell>
        </row>
        <row r="4044">
          <cell r="A4044">
            <v>89822</v>
          </cell>
          <cell r="B4044" t="str">
            <v>LUVA, CPVC, SOLDÁVEL, DN 42MM, INSTALADO EM PRUMADA DE ÁGUA   FORNECIMENTO E INSTALAÇÃO. AF_06/2022</v>
          </cell>
          <cell r="C4044" t="str">
            <v>UN</v>
          </cell>
          <cell r="D4044">
            <v>23.26</v>
          </cell>
          <cell r="E4044" t="str">
            <v>INSTALACOES HIDRO SANITARIAS</v>
          </cell>
          <cell r="F4044" t="str">
            <v>CONEXOES</v>
          </cell>
          <cell r="G4044" t="str">
            <v>SINAPI Abr/23</v>
          </cell>
        </row>
        <row r="4045">
          <cell r="A4045">
            <v>89823</v>
          </cell>
          <cell r="B4045" t="str">
            <v>LUVA DE CORRER, PVC, SERIE NORMAL, ESGOTO PREDIAL, DN 100 MM, JUNTA ELÁSTICA, FORNECIDO E INSTALADO EM PRUMADA DE ESGOTO SANITÁRIO OU VENTILAÇÃO. AF_08/2022</v>
          </cell>
          <cell r="C4045" t="str">
            <v>UN</v>
          </cell>
          <cell r="D4045">
            <v>36.909999999999997</v>
          </cell>
          <cell r="E4045" t="str">
            <v>INSTALACOES HIDRO SANITARIAS</v>
          </cell>
          <cell r="F4045" t="str">
            <v>CONEXOES</v>
          </cell>
          <cell r="G4045" t="str">
            <v>SINAPI Abr/23</v>
          </cell>
        </row>
        <row r="4046">
          <cell r="A4046">
            <v>89824</v>
          </cell>
          <cell r="B4046" t="str">
            <v>LUVA DE CORRER, CPVC, SOLDÁVEL, DN 42MM, INSTALADO EM PRUMADA DE ÁGUA   FORNECIMENTO E INSTALAÇÃO. AF_06/2022</v>
          </cell>
          <cell r="C4046" t="str">
            <v>UN</v>
          </cell>
          <cell r="D4046">
            <v>34.78</v>
          </cell>
          <cell r="E4046" t="str">
            <v>INSTALACOES HIDRO SANITARIAS</v>
          </cell>
          <cell r="F4046" t="str">
            <v>CONEXOES</v>
          </cell>
          <cell r="G4046" t="str">
            <v>SINAPI Abr/23</v>
          </cell>
        </row>
        <row r="4047">
          <cell r="A4047">
            <v>89825</v>
          </cell>
          <cell r="B4047" t="str">
            <v>TE, PVC, SERIE NORMAL, ESGOTO PREDIAL, DN 50 X 50 MM, JUNTA ELÁSTICA, FORNECIDO E INSTALADO EM PRUMADA DE ESGOTO SANITÁRIO OU VENTILAÇÃO. AF_08/2022</v>
          </cell>
          <cell r="C4047" t="str">
            <v>UN</v>
          </cell>
          <cell r="D4047">
            <v>17.23</v>
          </cell>
          <cell r="E4047" t="str">
            <v>INSTALACOES HIDRO SANITARIAS</v>
          </cell>
          <cell r="F4047" t="str">
            <v>CONEXOES</v>
          </cell>
          <cell r="G4047" t="str">
            <v>SINAPI Abr/23</v>
          </cell>
        </row>
        <row r="4048">
          <cell r="A4048">
            <v>89826</v>
          </cell>
          <cell r="B4048" t="str">
            <v>LUVA DE TRANSIÇÃO, CPVC, SOLDÁVEL, DN42MM X 1.1/2 , INSTALADO EM PRUMADA DE ÁGUA   FORNECIMENTO E INSTALAÇÃO. AF_06/2022</v>
          </cell>
          <cell r="C4048" t="str">
            <v>UN</v>
          </cell>
          <cell r="D4048">
            <v>111.15</v>
          </cell>
          <cell r="E4048" t="str">
            <v>INSTALACOES HIDRO SANITARIAS</v>
          </cell>
          <cell r="F4048" t="str">
            <v>CONEXOES</v>
          </cell>
          <cell r="G4048" t="str">
            <v>SINAPI Abr/23</v>
          </cell>
        </row>
        <row r="4049">
          <cell r="A4049">
            <v>89827</v>
          </cell>
          <cell r="B4049" t="str">
            <v>JUNÇÃO SIMPLES, PVC, SERIE NORMAL, ESGOTO PREDIAL, DN 50 X 50 MM, JUNTA ELÁSTICA, FORNECIDO E INSTALADO EM PRUMADA DE ESGOTO SANITÁRIO OU VENTILAÇÃO. AF_08/2022</v>
          </cell>
          <cell r="C4049" t="str">
            <v>UN</v>
          </cell>
          <cell r="D4049">
            <v>19.809999999999999</v>
          </cell>
          <cell r="E4049" t="str">
            <v>INSTALACOES HIDRO SANITARIAS</v>
          </cell>
          <cell r="F4049" t="str">
            <v>CONEXOES</v>
          </cell>
          <cell r="G4049" t="str">
            <v>SINAPI Abr/23</v>
          </cell>
        </row>
        <row r="4050">
          <cell r="A4050">
            <v>89828</v>
          </cell>
          <cell r="B4050" t="str">
            <v>UNIÃO, CPVC, SOLDÁVEL, DN42MM, INSTALADO EM PRUMADA DE ÁGUA   FORNECIMENTO E INSTALAÇÃO. AF_06/2022</v>
          </cell>
          <cell r="C4050" t="str">
            <v>UN</v>
          </cell>
          <cell r="D4050">
            <v>53.57</v>
          </cell>
          <cell r="E4050" t="str">
            <v>INSTALACOES HIDRO SANITARIAS</v>
          </cell>
          <cell r="F4050" t="str">
            <v>CONEXOES</v>
          </cell>
          <cell r="G4050" t="str">
            <v>SINAPI Abr/23</v>
          </cell>
        </row>
        <row r="4051">
          <cell r="A4051">
            <v>89829</v>
          </cell>
          <cell r="B4051" t="str">
            <v>TE, PVC, SERIE NORMAL, ESGOTO PREDIAL, DN 75 X 75 MM, JUNTA ELÁSTICA, FORNECIDO E INSTALADO EM PRUMADA DE ESGOTO SANITÁRIO OU VENTILAÇÃO. AF_08/2022</v>
          </cell>
          <cell r="C4051" t="str">
            <v>UN</v>
          </cell>
          <cell r="D4051">
            <v>37.47</v>
          </cell>
          <cell r="E4051" t="str">
            <v>INSTALACOES HIDRO SANITARIAS</v>
          </cell>
          <cell r="F4051" t="str">
            <v>CONEXOES</v>
          </cell>
          <cell r="G4051" t="str">
            <v>SINAPI Abr/23</v>
          </cell>
        </row>
        <row r="4052">
          <cell r="A4052">
            <v>89830</v>
          </cell>
          <cell r="B4052" t="str">
            <v>JUNÇÃO SIMPLES, PVC, SERIE NORMAL, ESGOTO PREDIAL, DN 75 X 75 MM, JUNTA ELÁSTICA, FORNECIDO E INSTALADO EM PRUMADA DE ESGOTO SANITÁRIO OU VENTILAÇÃO. AF_08/2022</v>
          </cell>
          <cell r="C4052" t="str">
            <v>UN</v>
          </cell>
          <cell r="D4052">
            <v>39.75</v>
          </cell>
          <cell r="E4052" t="str">
            <v>INSTALACOES HIDRO SANITARIAS</v>
          </cell>
          <cell r="F4052" t="str">
            <v>CONEXOES</v>
          </cell>
          <cell r="G4052" t="str">
            <v>SINAPI Abr/23</v>
          </cell>
        </row>
        <row r="4053">
          <cell r="A4053">
            <v>89831</v>
          </cell>
          <cell r="B4053" t="str">
            <v>CONECTOR, CPVC, SOLDÁVEL, DN 42MM X 1.1/2 , INSTALADO EM PRUMADA DE ÁGUA   FORNECIMENTO E INSTALAÇÃO. AF_06/2022</v>
          </cell>
          <cell r="C4053" t="str">
            <v>UN</v>
          </cell>
          <cell r="D4053">
            <v>57.12</v>
          </cell>
          <cell r="E4053" t="str">
            <v>INSTALACOES HIDRO SANITARIAS</v>
          </cell>
          <cell r="F4053" t="str">
            <v>CONEXOES</v>
          </cell>
          <cell r="G4053" t="str">
            <v>SINAPI Abr/23</v>
          </cell>
        </row>
        <row r="4054">
          <cell r="A4054">
            <v>89832</v>
          </cell>
          <cell r="B4054" t="str">
            <v>BUCHA DE REDUÇÃO, CPVC, SOLDÁVEL, DN 42MM X 22MM, INSTALADO EM RAMAL DE DISTRIBUIÇÃO DE ÁGUA - FORNECIMENTO E INSTALAÇÃO. AF_06/2022</v>
          </cell>
          <cell r="C4054" t="str">
            <v>UN</v>
          </cell>
          <cell r="D4054">
            <v>37.799999999999997</v>
          </cell>
          <cell r="E4054" t="str">
            <v>INSTALACOES HIDRO SANITARIAS</v>
          </cell>
          <cell r="F4054" t="str">
            <v>CONEXOES</v>
          </cell>
          <cell r="G4054" t="str">
            <v>SINAPI Abr/23</v>
          </cell>
        </row>
        <row r="4055">
          <cell r="A4055">
            <v>89833</v>
          </cell>
          <cell r="B4055" t="str">
            <v>TE, PVC, SERIE NORMAL, ESGOTO PREDIAL, DN 100 X 100 MM, JUNTA ELÁSTICA, FORNECIDO E INSTALADO EM PRUMADA DE ESGOTO SANITÁRIO OU VENTILAÇÃO. AF_08/2022</v>
          </cell>
          <cell r="C4055" t="str">
            <v>UN</v>
          </cell>
          <cell r="D4055">
            <v>46.84</v>
          </cell>
          <cell r="E4055" t="str">
            <v>INSTALACOES HIDRO SANITARIAS</v>
          </cell>
          <cell r="F4055" t="str">
            <v>CONEXOES</v>
          </cell>
          <cell r="G4055" t="str">
            <v>SINAPI Abr/23</v>
          </cell>
        </row>
        <row r="4056">
          <cell r="A4056">
            <v>89834</v>
          </cell>
          <cell r="B4056" t="str">
            <v>JUNÇÃO SIMPLES, PVC, SERIE NORMAL, ESGOTO PREDIAL, DN 100 X 100 MM, JUNTA ELÁSTICA, FORNECIDO E INSTALADO EM PRUMADA DE ESGOTO SANITÁRIO OU VENTILAÇÃO. AF_08/2022</v>
          </cell>
          <cell r="C4056" t="str">
            <v>UN</v>
          </cell>
          <cell r="D4056">
            <v>55.67</v>
          </cell>
          <cell r="E4056" t="str">
            <v>INSTALACOES HIDRO SANITARIAS</v>
          </cell>
          <cell r="F4056" t="str">
            <v>CONEXOES</v>
          </cell>
          <cell r="G4056" t="str">
            <v>SINAPI Abr/23</v>
          </cell>
        </row>
        <row r="4057">
          <cell r="A4057">
            <v>89835</v>
          </cell>
          <cell r="B4057" t="str">
            <v>LUVA, CPVC, SOLDÁVEL, DN 54MM, INSTALADO EM PRUMADA DE ÁGUA   FORNECIMENTO E INSTALAÇÃO. AF_06/2022</v>
          </cell>
          <cell r="C4057" t="str">
            <v>UN</v>
          </cell>
          <cell r="D4057">
            <v>39.58</v>
          </cell>
          <cell r="E4057" t="str">
            <v>INSTALACOES HIDRO SANITARIAS</v>
          </cell>
          <cell r="F4057" t="str">
            <v>CONEXOES</v>
          </cell>
          <cell r="G4057" t="str">
            <v>SINAPI Abr/23</v>
          </cell>
        </row>
        <row r="4058">
          <cell r="A4058">
            <v>89836</v>
          </cell>
          <cell r="B4058" t="str">
            <v>LUVA DE TRANSIÇÃO, CPVC, SOLDÁVEL, DN 54MM X 2 , INSTALADO EM PRUMADA DE ÁGUA   FORNECIMENTO E INSTALAÇÃO. AF_06/2022</v>
          </cell>
          <cell r="C4058" t="str">
            <v>UN</v>
          </cell>
          <cell r="D4058">
            <v>174.52</v>
          </cell>
          <cell r="E4058" t="str">
            <v>INSTALACOES HIDRO SANITARIAS</v>
          </cell>
          <cell r="F4058" t="str">
            <v>CONEXOES</v>
          </cell>
          <cell r="G4058" t="str">
            <v>SINAPI Abr/23</v>
          </cell>
        </row>
        <row r="4059">
          <cell r="A4059">
            <v>89837</v>
          </cell>
          <cell r="B4059" t="str">
            <v>UNIÃO, CPVC, SOLDÁVEL, DN 54MM, INSTALADO EM PRUMADA DE ÁGUA   FORNECIMENTO E INSTALAÇÃO. AF_06/2022</v>
          </cell>
          <cell r="C4059" t="str">
            <v>UN</v>
          </cell>
          <cell r="D4059">
            <v>117.48</v>
          </cell>
          <cell r="E4059" t="str">
            <v>INSTALACOES HIDRO SANITARIAS</v>
          </cell>
          <cell r="F4059" t="str">
            <v>CONEXOES</v>
          </cell>
          <cell r="G4059" t="str">
            <v>SINAPI Abr/23</v>
          </cell>
        </row>
        <row r="4060">
          <cell r="A4060">
            <v>89838</v>
          </cell>
          <cell r="B4060" t="str">
            <v>LUVA, CPVC, SOLDÁVEL, DN 73MM, INSTALADO EM PRUMADA DE ÁGUA   FORNECIMENTO E INSTALAÇÃO. AF_06/2022</v>
          </cell>
          <cell r="C4060" t="str">
            <v>UN</v>
          </cell>
          <cell r="D4060">
            <v>134.81</v>
          </cell>
          <cell r="E4060" t="str">
            <v>INSTALACOES HIDRO SANITARIAS</v>
          </cell>
          <cell r="F4060" t="str">
            <v>CONEXOES</v>
          </cell>
          <cell r="G4060" t="str">
            <v>SINAPI Abr/23</v>
          </cell>
        </row>
        <row r="4061">
          <cell r="A4061">
            <v>89839</v>
          </cell>
          <cell r="B4061" t="str">
            <v>UNIÃO, CPVC, SOLDÁVEL, DN 73MM, INSTALADO EM PRUMADA DE ÁGUA   FORNECIMENTO E INSTALAÇÃO. AF_06/2022</v>
          </cell>
          <cell r="C4061" t="str">
            <v>UN</v>
          </cell>
          <cell r="D4061">
            <v>152.63999999999999</v>
          </cell>
          <cell r="E4061" t="str">
            <v>INSTALACOES HIDRO SANITARIAS</v>
          </cell>
          <cell r="F4061" t="str">
            <v>CONEXOES</v>
          </cell>
          <cell r="G4061" t="str">
            <v>SINAPI Abr/23</v>
          </cell>
        </row>
        <row r="4062">
          <cell r="A4062">
            <v>89840</v>
          </cell>
          <cell r="B4062" t="str">
            <v>LUVA, CPVC, SOLDÁVEL, DN 89MM, INSTALADO EM PRUMADA DE ÁGUA   FORNECIMENTO E INSTALAÇÃO. AF_06/2022</v>
          </cell>
          <cell r="C4062" t="str">
            <v>UN</v>
          </cell>
          <cell r="D4062">
            <v>158.83000000000001</v>
          </cell>
          <cell r="E4062" t="str">
            <v>INSTALACOES HIDRO SANITARIAS</v>
          </cell>
          <cell r="F4062" t="str">
            <v>CONEXOES</v>
          </cell>
          <cell r="G4062" t="str">
            <v>SINAPI Abr/23</v>
          </cell>
        </row>
        <row r="4063">
          <cell r="A4063">
            <v>89841</v>
          </cell>
          <cell r="B4063" t="str">
            <v>UNIÃO, CPVC, SOLDÁVEL, DN 89MM, INSTALADO EM PRUMADA DE ÁGUA   FORNECIMENTO E INSTALAÇÃO. AF_06/2022</v>
          </cell>
          <cell r="C4063" t="str">
            <v>UN</v>
          </cell>
          <cell r="D4063">
            <v>231.17</v>
          </cell>
          <cell r="E4063" t="str">
            <v>INSTALACOES HIDRO SANITARIAS</v>
          </cell>
          <cell r="F4063" t="str">
            <v>CONEXOES</v>
          </cell>
          <cell r="G4063" t="str">
            <v>SINAPI Abr/23</v>
          </cell>
        </row>
        <row r="4064">
          <cell r="A4064">
            <v>89842</v>
          </cell>
          <cell r="B4064" t="str">
            <v>TÊ, CPVC, SOLDÁVEL, DN 35MM, INSTALADO EM PRUMADA DE ÁGUA   FORNECIMENTO E INSTALAÇÃO. AF_06/2022</v>
          </cell>
          <cell r="C4064" t="str">
            <v>UN</v>
          </cell>
          <cell r="D4064">
            <v>45.68</v>
          </cell>
          <cell r="E4064" t="str">
            <v>INSTALACOES HIDRO SANITARIAS</v>
          </cell>
          <cell r="F4064" t="str">
            <v>CONEXOES</v>
          </cell>
          <cell r="G4064" t="str">
            <v>SINAPI Abr/23</v>
          </cell>
        </row>
        <row r="4065">
          <cell r="A4065">
            <v>89844</v>
          </cell>
          <cell r="B4065" t="str">
            <v>TE, CPVC, SOLDÁVEL, DN  42MM, INSTALADO EM PRUMADA DE ÁGUA   FORNECIMENTO E INSTALAÇÃO. AF_06/2022</v>
          </cell>
          <cell r="C4065" t="str">
            <v>UN</v>
          </cell>
          <cell r="D4065">
            <v>57.35</v>
          </cell>
          <cell r="E4065" t="str">
            <v>INSTALACOES HIDRO SANITARIAS</v>
          </cell>
          <cell r="F4065" t="str">
            <v>CONEXOES</v>
          </cell>
          <cell r="G4065" t="str">
            <v>SINAPI Abr/23</v>
          </cell>
        </row>
        <row r="4066">
          <cell r="A4066">
            <v>89845</v>
          </cell>
          <cell r="B4066" t="str">
            <v>TÊ, CPVC, SOLDÁVEL, DN 54 MM, INSTALADO EM PRUMADA DE ÁGUA   FORNECIMENTO E INSTALAÇÃO. AF_06/2022</v>
          </cell>
          <cell r="C4066" t="str">
            <v>UN</v>
          </cell>
          <cell r="D4066">
            <v>89.25</v>
          </cell>
          <cell r="E4066" t="str">
            <v>INSTALACOES HIDRO SANITARIAS</v>
          </cell>
          <cell r="F4066" t="str">
            <v>CONEXOES</v>
          </cell>
          <cell r="G4066" t="str">
            <v>SINAPI Abr/23</v>
          </cell>
        </row>
        <row r="4067">
          <cell r="A4067">
            <v>89846</v>
          </cell>
          <cell r="B4067" t="str">
            <v>TÊ, CPVC, SOLDÁVEL, DN 73MM, INSTALADO EM PRUMADA DE ÁGUA   FORNECIMENTO E INSTALAÇÃO. AF_06/2022</v>
          </cell>
          <cell r="C4067" t="str">
            <v>UN</v>
          </cell>
          <cell r="D4067">
            <v>188.71</v>
          </cell>
          <cell r="E4067" t="str">
            <v>INSTALACOES HIDRO SANITARIAS</v>
          </cell>
          <cell r="F4067" t="str">
            <v>CONEXOES</v>
          </cell>
          <cell r="G4067" t="str">
            <v>SINAPI Abr/23</v>
          </cell>
        </row>
        <row r="4068">
          <cell r="A4068">
            <v>89847</v>
          </cell>
          <cell r="B4068" t="str">
            <v>TÊ, CPVC, SOLDÁVEL, DN 89MM, INSTALADO EM PRUMADA DE ÁGUA   FORNECIMENTO E INSTALAÇÃO. AF_06/2022</v>
          </cell>
          <cell r="C4068" t="str">
            <v>UN</v>
          </cell>
          <cell r="D4068">
            <v>225.2</v>
          </cell>
          <cell r="E4068" t="str">
            <v>INSTALACOES HIDRO SANITARIAS</v>
          </cell>
          <cell r="F4068" t="str">
            <v>CONEXOES</v>
          </cell>
          <cell r="G4068" t="str">
            <v>SINAPI Abr/23</v>
          </cell>
        </row>
        <row r="4069">
          <cell r="A4069">
            <v>89850</v>
          </cell>
          <cell r="B4069" t="str">
            <v>JOELHO 90 GRAUS, PVC, SERIE NORMAL, ESGOTO PREDIAL, DN 100 MM, JUNTA ELÁSTICA, FORNECIDO E INSTALADO EM SUBCOLETOR AÉREO DE ESGOTO SANITÁRIO. AF_08/2022</v>
          </cell>
          <cell r="C4069" t="str">
            <v>UN</v>
          </cell>
          <cell r="D4069">
            <v>33.65</v>
          </cell>
          <cell r="E4069" t="str">
            <v>INSTALACOES HIDRO SANITARIAS</v>
          </cell>
          <cell r="F4069" t="str">
            <v>CONEXOES</v>
          </cell>
          <cell r="G4069" t="str">
            <v>SINAPI Abr/23</v>
          </cell>
        </row>
        <row r="4070">
          <cell r="A4070">
            <v>89851</v>
          </cell>
          <cell r="B4070" t="str">
            <v>JOELHO 45 GRAUS, PVC, SERIE NORMAL, ESGOTO PREDIAL, DN 100 MM, JUNTA ELÁSTICA, FORNECIDO E INSTALADO EM SUBCOLETOR AÉREO DE ESGOTO SANITÁRIO. AF_08/2022</v>
          </cell>
          <cell r="C4070" t="str">
            <v>UN</v>
          </cell>
          <cell r="D4070">
            <v>34.57</v>
          </cell>
          <cell r="E4070" t="str">
            <v>INSTALACOES HIDRO SANITARIAS</v>
          </cell>
          <cell r="F4070" t="str">
            <v>CONEXOES</v>
          </cell>
          <cell r="G4070" t="str">
            <v>SINAPI Abr/23</v>
          </cell>
        </row>
        <row r="4071">
          <cell r="A4071">
            <v>89852</v>
          </cell>
          <cell r="B4071" t="str">
            <v>CURVA CURTA 90 GRAUS, PVC, SERIE NORMAL, ESGOTO PREDIAL, DN 100 MM, JUNTA ELÁSTICA, FORNECIDO E INSTALADO EM SUBCOLETOR AÉREO DE ESGOTO SANITÁRIO. AF_08/2022</v>
          </cell>
          <cell r="C4071" t="str">
            <v>UN</v>
          </cell>
          <cell r="D4071">
            <v>50.17</v>
          </cell>
          <cell r="E4071" t="str">
            <v>INSTALACOES HIDRO SANITARIAS</v>
          </cell>
          <cell r="F4071" t="str">
            <v>CONEXOES</v>
          </cell>
          <cell r="G4071" t="str">
            <v>SINAPI Abr/23</v>
          </cell>
        </row>
        <row r="4072">
          <cell r="A4072">
            <v>89853</v>
          </cell>
          <cell r="B4072" t="str">
            <v>CURVA LONGA 90 GRAUS, PVC, SERIE NORMAL, ESGOTO PREDIAL, DN 100 MM, JUNTA ELÁSTICA, FORNECIDO E INSTALADO EM SUBCOLETOR AÉREO DE ESGOTO SANITÁRIO. AF_08/2022</v>
          </cell>
          <cell r="C4072" t="str">
            <v>UN</v>
          </cell>
          <cell r="D4072">
            <v>88.65</v>
          </cell>
          <cell r="E4072" t="str">
            <v>INSTALACOES HIDRO SANITARIAS</v>
          </cell>
          <cell r="F4072" t="str">
            <v>CONEXOES</v>
          </cell>
          <cell r="G4072" t="str">
            <v>SINAPI Abr/23</v>
          </cell>
        </row>
        <row r="4073">
          <cell r="A4073">
            <v>89854</v>
          </cell>
          <cell r="B4073" t="str">
            <v>JOELHO 90 GRAUS, PVC, SERIE NORMAL, ESGOTO PREDIAL, DN 150 MM, JUNTA ELÁSTICA, FORNECIDO E INSTALADO EM SUBCOLETOR AÉREO DE ESGOTO SANITÁRIO. AF_08/2022</v>
          </cell>
          <cell r="C4073" t="str">
            <v>UN</v>
          </cell>
          <cell r="D4073">
            <v>110.47</v>
          </cell>
          <cell r="E4073" t="str">
            <v>INSTALACOES HIDRO SANITARIAS</v>
          </cell>
          <cell r="F4073" t="str">
            <v>CONEXOES</v>
          </cell>
          <cell r="G4073" t="str">
            <v>SINAPI Abr/23</v>
          </cell>
        </row>
        <row r="4074">
          <cell r="A4074">
            <v>89855</v>
          </cell>
          <cell r="B4074" t="str">
            <v>JOELHO 45 GRAUS, PVC, SERIE NORMAL, ESGOTO PREDIAL, DN 150 MM, JUNTA ELÁSTICA, FORNECIDO E INSTALADO EM SUBCOLETOR AÉREO DE ESGOTO SANITÁRIO. AF_08/2022</v>
          </cell>
          <cell r="C4074" t="str">
            <v>UN</v>
          </cell>
          <cell r="D4074">
            <v>116.2</v>
          </cell>
          <cell r="E4074" t="str">
            <v>INSTALACOES HIDRO SANITARIAS</v>
          </cell>
          <cell r="F4074" t="str">
            <v>CONEXOES</v>
          </cell>
          <cell r="G4074" t="str">
            <v>SINAPI Abr/23</v>
          </cell>
        </row>
        <row r="4075">
          <cell r="A4075">
            <v>89856</v>
          </cell>
          <cell r="B4075" t="str">
            <v>LUVA SIMPLES, PVC, SERIE NORMAL, ESGOTO PREDIAL, DN 100 MM, JUNTA ELÁSTICA, FORNECIDO E INSTALADO EM SUBCOLETOR AÉREO DE ESGOTO SANITÁRIO. AF_08/2022</v>
          </cell>
          <cell r="C4075" t="str">
            <v>UN</v>
          </cell>
          <cell r="D4075">
            <v>22.12</v>
          </cell>
          <cell r="E4075" t="str">
            <v>INSTALACOES HIDRO SANITARIAS</v>
          </cell>
          <cell r="F4075" t="str">
            <v>CONEXOES</v>
          </cell>
          <cell r="G4075" t="str">
            <v>SINAPI Abr/23</v>
          </cell>
        </row>
        <row r="4076">
          <cell r="A4076">
            <v>89857</v>
          </cell>
          <cell r="B4076" t="str">
            <v>LUVA DE CORRER, PVC, SERIE NORMAL, ESGOTO PREDIAL, DN 100 MM, JUNTA ELÁSTICA, FORNECIDO E INSTALADO EM SUBCOLETOR AÉREO DE ESGOTO SANITÁRIO. AF_08/2022</v>
          </cell>
          <cell r="C4076" t="str">
            <v>UN</v>
          </cell>
          <cell r="D4076">
            <v>39.29</v>
          </cell>
          <cell r="E4076" t="str">
            <v>INSTALACOES HIDRO SANITARIAS</v>
          </cell>
          <cell r="F4076" t="str">
            <v>CONEXOES</v>
          </cell>
          <cell r="G4076" t="str">
            <v>SINAPI Abr/23</v>
          </cell>
        </row>
        <row r="4077">
          <cell r="A4077">
            <v>89860</v>
          </cell>
          <cell r="B4077" t="str">
            <v>TE, PVC, SERIE NORMAL, ESGOTO PREDIAL, DN 100 X 100 MM, JUNTA ELÁSTICA, FORNECIDO E INSTALADO EM SUBCOLETOR AÉREO DE ESGOTO SANITÁRIO. AF_08/2022</v>
          </cell>
          <cell r="C4077" t="str">
            <v>UN</v>
          </cell>
          <cell r="D4077">
            <v>51.62</v>
          </cell>
          <cell r="E4077" t="str">
            <v>INSTALACOES HIDRO SANITARIAS</v>
          </cell>
          <cell r="F4077" t="str">
            <v>CONEXOES</v>
          </cell>
          <cell r="G4077" t="str">
            <v>SINAPI Abr/23</v>
          </cell>
        </row>
        <row r="4078">
          <cell r="A4078">
            <v>89861</v>
          </cell>
          <cell r="B4078" t="str">
            <v>JUNÇÃO SIMPLES, PVC, SERIE NORMAL, ESGOTO PREDIAL, DN 100 X 100 MM, JUNTA ELÁSTICA, FORNECIDO E INSTALADO EM SUBCOLETOR AÉREO DE ESGOTO SANITÁRIO. AF_08/2022</v>
          </cell>
          <cell r="C4078" t="str">
            <v>UN</v>
          </cell>
          <cell r="D4078">
            <v>60.45</v>
          </cell>
          <cell r="E4078" t="str">
            <v>INSTALACOES HIDRO SANITARIAS</v>
          </cell>
          <cell r="F4078" t="str">
            <v>CONEXOES</v>
          </cell>
          <cell r="G4078" t="str">
            <v>SINAPI Abr/23</v>
          </cell>
        </row>
        <row r="4079">
          <cell r="A4079">
            <v>89866</v>
          </cell>
          <cell r="B4079" t="str">
            <v>JOELHO 90 GRAUS, PVC, SOLDÁVEL, DN 25MM, INSTALADO EM DRENO DE AR-CONDICIONADO - FORNECIMENTO E INSTALAÇÃO. AF_08/2022</v>
          </cell>
          <cell r="C4079" t="str">
            <v>UN</v>
          </cell>
          <cell r="D4079">
            <v>8.24</v>
          </cell>
          <cell r="E4079" t="str">
            <v>INSTALACOES HIDRO SANITARIAS</v>
          </cell>
          <cell r="F4079" t="str">
            <v>CONEXOES</v>
          </cell>
          <cell r="G4079" t="str">
            <v>SINAPI Abr/23</v>
          </cell>
        </row>
        <row r="4080">
          <cell r="A4080">
            <v>89867</v>
          </cell>
          <cell r="B4080" t="str">
            <v>JOELHO 45 GRAUS, PVC, SOLDÁVEL, DN 25MM, INSTALADO EM DRENO DE AR-CONDICIONADO - FORNECIMENTO E INSTALAÇÃO. AF_08/2022</v>
          </cell>
          <cell r="C4080" t="str">
            <v>UN</v>
          </cell>
          <cell r="D4080">
            <v>9.06</v>
          </cell>
          <cell r="E4080" t="str">
            <v>INSTALACOES HIDRO SANITARIAS</v>
          </cell>
          <cell r="F4080" t="str">
            <v>CONEXOES</v>
          </cell>
          <cell r="G4080" t="str">
            <v>SINAPI Abr/23</v>
          </cell>
        </row>
        <row r="4081">
          <cell r="A4081">
            <v>89868</v>
          </cell>
          <cell r="B4081" t="str">
            <v>LUVA, PVC, SOLDÁVEL, DN 25MM, INSTALADO EM DRENO DE AR-CONDICIONADO - FORNECIMENTO E INSTALAÇÃO. AF_08/2022</v>
          </cell>
          <cell r="C4081" t="str">
            <v>UN</v>
          </cell>
          <cell r="D4081">
            <v>6.15</v>
          </cell>
          <cell r="E4081" t="str">
            <v>INSTALACOES HIDRO SANITARIAS</v>
          </cell>
          <cell r="F4081" t="str">
            <v>CONEXOES</v>
          </cell>
          <cell r="G4081" t="str">
            <v>SINAPI Abr/23</v>
          </cell>
        </row>
        <row r="4082">
          <cell r="A4082">
            <v>89869</v>
          </cell>
          <cell r="B4082" t="str">
            <v>TE, PVC, SOLDÁVEL, DN 25MM, INSTALADO EM DRENO DE AR-CONDICIONADO - FORNECIMENTO E INSTALAÇÃO. AF_08/2022</v>
          </cell>
          <cell r="C4082" t="str">
            <v>UN</v>
          </cell>
          <cell r="D4082">
            <v>11.4</v>
          </cell>
          <cell r="E4082" t="str">
            <v>INSTALACOES HIDRO SANITARIAS</v>
          </cell>
          <cell r="F4082" t="str">
            <v>CONEXOES</v>
          </cell>
          <cell r="G4082" t="str">
            <v>SINAPI Abr/23</v>
          </cell>
        </row>
        <row r="4083">
          <cell r="A4083">
            <v>89979</v>
          </cell>
          <cell r="B4083" t="str">
            <v>LUVA COM BUCHA DE LATÃO, PVC, SOLDÁVEL, DN 32MM X 1 , INSTALADO EM RAMAL OU SUB-RAMAL DE ÁGUA   FORNECIMENTO E INSTALAÇÃO. AF_06/2022</v>
          </cell>
          <cell r="C4083" t="str">
            <v>UN</v>
          </cell>
          <cell r="D4083">
            <v>26</v>
          </cell>
          <cell r="E4083" t="str">
            <v>INSTALACOES HIDRO SANITARIAS</v>
          </cell>
          <cell r="F4083" t="str">
            <v>CONEXOES</v>
          </cell>
          <cell r="G4083" t="str">
            <v>SINAPI Abr/23</v>
          </cell>
        </row>
        <row r="4084">
          <cell r="A4084">
            <v>89981</v>
          </cell>
          <cell r="B4084" t="str">
            <v>LUVA SOLDÁVEL E COM BUCHA DE LATÃO, PVC, SOLDÁVEL, DN 32MM X 1 , INSTALADO EM PRUMADA DE ÁGUA   FORNECIMENTO E INSTALAÇÃO. AF_06/2022</v>
          </cell>
          <cell r="C4084" t="str">
            <v>UN</v>
          </cell>
          <cell r="D4084">
            <v>22.43</v>
          </cell>
          <cell r="E4084" t="str">
            <v>INSTALACOES HIDRO SANITARIAS</v>
          </cell>
          <cell r="F4084" t="str">
            <v>CONEXOES</v>
          </cell>
          <cell r="G4084" t="str">
            <v>SINAPI Abr/23</v>
          </cell>
        </row>
        <row r="4085">
          <cell r="A4085">
            <v>90373</v>
          </cell>
          <cell r="B4085" t="str">
            <v>JOELHO 90 GRAUS COM BUCHA DE LATÃO, PVC, SOLDÁVEL, DN 25MM, X 1/2  INSTALADO EM RAMAL OU SUB-RAMAL DE ÁGUA - FORNECIMENTO E INSTALAÇÃO. AF_06/2022</v>
          </cell>
          <cell r="C4085" t="str">
            <v>UN</v>
          </cell>
          <cell r="D4085">
            <v>14.27</v>
          </cell>
          <cell r="E4085" t="str">
            <v>INSTALACOES HIDRO SANITARIAS</v>
          </cell>
          <cell r="F4085" t="str">
            <v>CONEXOES</v>
          </cell>
          <cell r="G4085" t="str">
            <v>SINAPI Abr/23</v>
          </cell>
        </row>
        <row r="4086">
          <cell r="A4086">
            <v>90374</v>
          </cell>
          <cell r="B4086" t="str">
            <v>TÊ COM BUCHA DE LATÃO NA BOLSA CENTRAL, PVC, SOLDÁVEL, DN 25MM X 3/4 , INSTALADO EM RAMAL OU SUB-RAMAL DE ÁGUA - FORNECIMENTO E INSTALAÇÃO. AF_06/2022</v>
          </cell>
          <cell r="C4086" t="str">
            <v>UN</v>
          </cell>
          <cell r="D4086">
            <v>24.07</v>
          </cell>
          <cell r="E4086" t="str">
            <v>INSTALACOES HIDRO SANITARIAS</v>
          </cell>
          <cell r="F4086" t="str">
            <v>CONEXOES</v>
          </cell>
          <cell r="G4086" t="str">
            <v>SINAPI Abr/23</v>
          </cell>
        </row>
        <row r="4087">
          <cell r="A4087">
            <v>92287</v>
          </cell>
          <cell r="B4087" t="str">
            <v>COTOVELO EM COBRE, DN 22 MM, 90 GRAUS, SEM ANEL DE SOLDA, INSTALADO EM PRUMADA DE HIDRÁULICA PREDIAL - FORNECIMENTO E INSTALAÇÃO. AF_04/2022</v>
          </cell>
          <cell r="C4087" t="str">
            <v>UN</v>
          </cell>
          <cell r="D4087">
            <v>18.239999999999998</v>
          </cell>
          <cell r="E4087" t="str">
            <v>INSTALACOES HIDRO SANITARIAS</v>
          </cell>
          <cell r="F4087" t="str">
            <v>CONEXOES</v>
          </cell>
          <cell r="G4087" t="str">
            <v>SINAPI Abr/23</v>
          </cell>
        </row>
        <row r="4088">
          <cell r="A4088">
            <v>92288</v>
          </cell>
          <cell r="B4088" t="str">
            <v>COTOVELO EM COBRE, DN 28 MM, 90 GRAUS, SEM ANEL DE SOLDA, INSTALADO EM PRUMADA DE HIDRÁULICA PREDIAL - FORNECIMENTO E INSTALAÇÃO. AF_04/2022</v>
          </cell>
          <cell r="C4088" t="str">
            <v>UN</v>
          </cell>
          <cell r="D4088">
            <v>28.48</v>
          </cell>
          <cell r="E4088" t="str">
            <v>INSTALACOES HIDRO SANITARIAS</v>
          </cell>
          <cell r="F4088" t="str">
            <v>CONEXOES</v>
          </cell>
          <cell r="G4088" t="str">
            <v>SINAPI Abr/23</v>
          </cell>
        </row>
        <row r="4089">
          <cell r="A4089">
            <v>92289</v>
          </cell>
          <cell r="B4089" t="str">
            <v>COTOVELO EM COBRE, DN 35 MM, 90 GRAUS, SEM ANEL DE SOLDA, INSTALADO EM PRUMADA DE HIDRÁULICA PREDIAL - FORNECIMENTO E INSTALAÇÃO. AF_04/2022</v>
          </cell>
          <cell r="C4089" t="str">
            <v>UN</v>
          </cell>
          <cell r="D4089">
            <v>49.85</v>
          </cell>
          <cell r="E4089" t="str">
            <v>INSTALACOES HIDRO SANITARIAS</v>
          </cell>
          <cell r="F4089" t="str">
            <v>CONEXOES</v>
          </cell>
          <cell r="G4089" t="str">
            <v>SINAPI Abr/23</v>
          </cell>
        </row>
        <row r="4090">
          <cell r="A4090">
            <v>92290</v>
          </cell>
          <cell r="B4090" t="str">
            <v>COTOVELO EM COBRE, DN 42 MM, 90 GRAUS, SEM ANEL DE SOLDA, INSTALADO EM PRUMADA DE HIDRÁULICA PREDIAL - FORNECIMENTO E INSTALAÇÃO. AF_04/2022</v>
          </cell>
          <cell r="C4090" t="str">
            <v>UN</v>
          </cell>
          <cell r="D4090">
            <v>75.040000000000006</v>
          </cell>
          <cell r="E4090" t="str">
            <v>INSTALACOES HIDRO SANITARIAS</v>
          </cell>
          <cell r="F4090" t="str">
            <v>CONEXOES</v>
          </cell>
          <cell r="G4090" t="str">
            <v>SINAPI Abr/23</v>
          </cell>
        </row>
        <row r="4091">
          <cell r="A4091">
            <v>92291</v>
          </cell>
          <cell r="B4091" t="str">
            <v>COTOVELO EM COBRE, DN 54 MM, 90 GRAUS, SEM ANEL DE SOLDA, INSTALADO EM PRUMADA DE HIDRÁULICA PREDIAL - FORNECIMENTO E INSTALAÇÃO. AF_04/2022</v>
          </cell>
          <cell r="C4091" t="str">
            <v>UN</v>
          </cell>
          <cell r="D4091">
            <v>115.79</v>
          </cell>
          <cell r="E4091" t="str">
            <v>INSTALACOES HIDRO SANITARIAS</v>
          </cell>
          <cell r="F4091" t="str">
            <v>CONEXOES</v>
          </cell>
          <cell r="G4091" t="str">
            <v>SINAPI Abr/23</v>
          </cell>
        </row>
        <row r="4092">
          <cell r="A4092">
            <v>92292</v>
          </cell>
          <cell r="B4092" t="str">
            <v>COTOVELO EM COBRE, DN 66 MM, 90 GRAUS, SEM ANEL DE SOLDA, INSTALADO EM PRUMADA DE HIDRÁULICA PREDIAL - FORNECIMENTO E INSTALAÇÃO. AF_04/2022</v>
          </cell>
          <cell r="C4092" t="str">
            <v>UN</v>
          </cell>
          <cell r="D4092">
            <v>354.16</v>
          </cell>
          <cell r="E4092" t="str">
            <v>INSTALACOES HIDRO SANITARIAS</v>
          </cell>
          <cell r="F4092" t="str">
            <v>CONEXOES</v>
          </cell>
          <cell r="G4092" t="str">
            <v>SINAPI Abr/23</v>
          </cell>
        </row>
        <row r="4093">
          <cell r="A4093">
            <v>92293</v>
          </cell>
          <cell r="B4093" t="str">
            <v>LUVA EM COBRE, DN 22 MM, SEM ANEL DE SOLDA, INSTALADO EM PRUMADA DE HIDRÁULICA PREDIAL - FORNECIMENTO E INSTALAÇÃO. AF_04/2022</v>
          </cell>
          <cell r="C4093" t="str">
            <v>UN</v>
          </cell>
          <cell r="D4093">
            <v>10.46</v>
          </cell>
          <cell r="E4093" t="str">
            <v>INSTALACOES HIDRO SANITARIAS</v>
          </cell>
          <cell r="F4093" t="str">
            <v>CONEXOES</v>
          </cell>
          <cell r="G4093" t="str">
            <v>SINAPI Abr/23</v>
          </cell>
        </row>
        <row r="4094">
          <cell r="A4094">
            <v>92294</v>
          </cell>
          <cell r="B4094" t="str">
            <v>LUVA EM COBRE, DN 28 MM, SEM ANEL DE SOLDA, INSTALADO EM PRUMADA DE HIDRÁULICA PREDIAL - FORNECIMENTO E INSTALAÇÃO. AF_04/2022</v>
          </cell>
          <cell r="C4094" t="str">
            <v>UN</v>
          </cell>
          <cell r="D4094">
            <v>17.43</v>
          </cell>
          <cell r="E4094" t="str">
            <v>INSTALACOES HIDRO SANITARIAS</v>
          </cell>
          <cell r="F4094" t="str">
            <v>CONEXOES</v>
          </cell>
          <cell r="G4094" t="str">
            <v>SINAPI Abr/23</v>
          </cell>
        </row>
        <row r="4095">
          <cell r="A4095">
            <v>92295</v>
          </cell>
          <cell r="B4095" t="str">
            <v>LUVA EM COBRE, DN 35 MM, SEM ANEL DE SOLDA, INSTALADO EM PRUMADA DE HIDRÁULICA PREDIAL - FORNECIMENTO E INSTALAÇÃO. AF_04/2022</v>
          </cell>
          <cell r="C4095" t="str">
            <v>UN</v>
          </cell>
          <cell r="D4095">
            <v>32.369999999999997</v>
          </cell>
          <cell r="E4095" t="str">
            <v>INSTALACOES HIDRO SANITARIAS</v>
          </cell>
          <cell r="F4095" t="str">
            <v>CONEXOES</v>
          </cell>
          <cell r="G4095" t="str">
            <v>SINAPI Abr/23</v>
          </cell>
        </row>
        <row r="4096">
          <cell r="A4096">
            <v>92296</v>
          </cell>
          <cell r="B4096" t="str">
            <v>LUVA EM COBRE, DN 42 MM, SEM ANEL DE SOLDA, INSTALADO EM PRUMADA DE HIDRÁULICA PREDIAL - FORNECIMENTO E INSTALAÇÃO. AF_04/2022</v>
          </cell>
          <cell r="C4096" t="str">
            <v>UN</v>
          </cell>
          <cell r="D4096">
            <v>42.75</v>
          </cell>
          <cell r="E4096" t="str">
            <v>INSTALACOES HIDRO SANITARIAS</v>
          </cell>
          <cell r="F4096" t="str">
            <v>CONEXOES</v>
          </cell>
          <cell r="G4096" t="str">
            <v>SINAPI Abr/23</v>
          </cell>
        </row>
        <row r="4097">
          <cell r="A4097">
            <v>92297</v>
          </cell>
          <cell r="B4097" t="str">
            <v>LUVA EM COBRE, DN 54 MM, SEM ANEL DE SOLDA, INSTALADO EM PRUMADA DE HIDRÁULICA PREDIAL - FORNECIMENTO E INSTALAÇÃO. AF_04/2022</v>
          </cell>
          <cell r="C4097" t="str">
            <v>UN</v>
          </cell>
          <cell r="D4097">
            <v>66.02</v>
          </cell>
          <cell r="E4097" t="str">
            <v>INSTALACOES HIDRO SANITARIAS</v>
          </cell>
          <cell r="F4097" t="str">
            <v>CONEXOES</v>
          </cell>
          <cell r="G4097" t="str">
            <v>SINAPI Abr/23</v>
          </cell>
        </row>
        <row r="4098">
          <cell r="A4098">
            <v>92298</v>
          </cell>
          <cell r="B4098" t="str">
            <v>LUVA EM COBRE, DN 66 MM, SEM ANEL DE SOLDA, INSTALADO EM PRUMADA DE HIDRÁULICA PREDIAL - FORNECIMENTO E INSTALAÇÃO. AF_04/2022</v>
          </cell>
          <cell r="C4098" t="str">
            <v>UN</v>
          </cell>
          <cell r="D4098">
            <v>182.93</v>
          </cell>
          <cell r="E4098" t="str">
            <v>INSTALACOES HIDRO SANITARIAS</v>
          </cell>
          <cell r="F4098" t="str">
            <v>CONEXOES</v>
          </cell>
          <cell r="G4098" t="str">
            <v>SINAPI Abr/23</v>
          </cell>
        </row>
        <row r="4099">
          <cell r="A4099">
            <v>92299</v>
          </cell>
          <cell r="B4099" t="str">
            <v>TE EM COBRE, DN 22 MM, SEM ANEL DE SOLDA, INSTALADO EM PRUMADA DE HIDRÁULICA PREDIAL - FORNECIMENTO E INSTALAÇÃO. AF_04/2022</v>
          </cell>
          <cell r="C4099" t="str">
            <v>UN</v>
          </cell>
          <cell r="D4099">
            <v>24.02</v>
          </cell>
          <cell r="E4099" t="str">
            <v>INSTALACOES HIDRO SANITARIAS</v>
          </cell>
          <cell r="F4099" t="str">
            <v>CONEXOES</v>
          </cell>
          <cell r="G4099" t="str">
            <v>SINAPI Abr/23</v>
          </cell>
        </row>
        <row r="4100">
          <cell r="A4100">
            <v>92300</v>
          </cell>
          <cell r="B4100" t="str">
            <v>TE EM COBRE, DN 28 MM, SEM ANEL DE SOLDA, INSTALADO EM PRUMADA DE HIDRÁULICA PREDIAL - FORNECIMENTO E INSTALAÇÃO. AF_04/2022</v>
          </cell>
          <cell r="C4100" t="str">
            <v>UN</v>
          </cell>
          <cell r="D4100">
            <v>36.29</v>
          </cell>
          <cell r="E4100" t="str">
            <v>INSTALACOES HIDRO SANITARIAS</v>
          </cell>
          <cell r="F4100" t="str">
            <v>CONEXOES</v>
          </cell>
          <cell r="G4100" t="str">
            <v>SINAPI Abr/23</v>
          </cell>
        </row>
        <row r="4101">
          <cell r="A4101">
            <v>92301</v>
          </cell>
          <cell r="B4101" t="str">
            <v>TE EM COBRE, DN 35 MM, SEM ANEL DE SOLDA, INSTALADO EM PRUMADA DE HIDRÁULICA PREDIAL - FORNECIMENTO E INSTALAÇÃO. AF_04/2022</v>
          </cell>
          <cell r="C4101" t="str">
            <v>UN</v>
          </cell>
          <cell r="D4101">
            <v>70.66</v>
          </cell>
          <cell r="E4101" t="str">
            <v>INSTALACOES HIDRO SANITARIAS</v>
          </cell>
          <cell r="F4101" t="str">
            <v>CONEXOES</v>
          </cell>
          <cell r="G4101" t="str">
            <v>SINAPI Abr/23</v>
          </cell>
        </row>
        <row r="4102">
          <cell r="A4102">
            <v>92302</v>
          </cell>
          <cell r="B4102" t="str">
            <v>TE EM COBRE, DN 42 MM, SEM ANEL DE SOLDA, INSTALADO EM PRUMADA DE HIDRÁULICA PREDIAL - FORNECIMENTO E INSTALAÇÃO. AF_04/2022</v>
          </cell>
          <cell r="C4102" t="str">
            <v>UN</v>
          </cell>
          <cell r="D4102">
            <v>93.13</v>
          </cell>
          <cell r="E4102" t="str">
            <v>INSTALACOES HIDRO SANITARIAS</v>
          </cell>
          <cell r="F4102" t="str">
            <v>CONEXOES</v>
          </cell>
          <cell r="G4102" t="str">
            <v>SINAPI Abr/23</v>
          </cell>
        </row>
        <row r="4103">
          <cell r="A4103">
            <v>92303</v>
          </cell>
          <cell r="B4103" t="str">
            <v>TE EM COBRE, DN 54 MM, SEM ANEL DE SOLDA, INSTALADO EM PRUMADA DE HIDRÁULICA PREDIAL - FORNECIMENTO E INSTALAÇÃO. AF_04/2022</v>
          </cell>
          <cell r="C4103" t="str">
            <v>UN</v>
          </cell>
          <cell r="D4103">
            <v>169.57</v>
          </cell>
          <cell r="E4103" t="str">
            <v>INSTALACOES HIDRO SANITARIAS</v>
          </cell>
          <cell r="F4103" t="str">
            <v>CONEXOES</v>
          </cell>
          <cell r="G4103" t="str">
            <v>SINAPI Abr/23</v>
          </cell>
        </row>
        <row r="4104">
          <cell r="A4104">
            <v>92304</v>
          </cell>
          <cell r="B4104" t="str">
            <v>TE EM COBRE, DN 66 MM, SEM ANEL DE SOLDA, INSTALADO EM PRUMADA DE HIDRÁULICA PREDIAL - FORNECIMENTO E INSTALAÇÃO. AF_04/2022</v>
          </cell>
          <cell r="C4104" t="str">
            <v>UN</v>
          </cell>
          <cell r="D4104">
            <v>435.79</v>
          </cell>
          <cell r="E4104" t="str">
            <v>INSTALACOES HIDRO SANITARIAS</v>
          </cell>
          <cell r="F4104" t="str">
            <v>CONEXOES</v>
          </cell>
          <cell r="G4104" t="str">
            <v>SINAPI Abr/23</v>
          </cell>
        </row>
        <row r="4105">
          <cell r="A4105">
            <v>92311</v>
          </cell>
          <cell r="B4105" t="str">
            <v>COTOVELO EM COBRE, DN 15 MM, 90 GRAUS, SEM ANEL DE SOLDA, INSTALADO EM RAMAL DE DISTRIBUIÇÃO   FORNECIMENTO E INSTALAÇÃO. AF_04/2022</v>
          </cell>
          <cell r="C4105" t="str">
            <v>UN</v>
          </cell>
          <cell r="D4105">
            <v>14.32</v>
          </cell>
          <cell r="E4105" t="str">
            <v>INSTALACOES HIDRO SANITARIAS</v>
          </cell>
          <cell r="F4105" t="str">
            <v>CONEXOES</v>
          </cell>
          <cell r="G4105" t="str">
            <v>SINAPI Abr/23</v>
          </cell>
        </row>
        <row r="4106">
          <cell r="A4106">
            <v>92312</v>
          </cell>
          <cell r="B4106" t="str">
            <v>COTOVELO EM COBRE, DN 22 MM, 90 GRAUS, SEM ANEL DE SOLDA, INSTALADO EM RAMAL DE DISTRIBUIÇÃO DE HIDRÁULICA PREDIAL - FORNECIMENTO E INSTALAÇÃO. AF_04/2022</v>
          </cell>
          <cell r="C4106" t="str">
            <v>UN</v>
          </cell>
          <cell r="D4106">
            <v>23.26</v>
          </cell>
          <cell r="E4106" t="str">
            <v>INSTALACOES HIDRO SANITARIAS</v>
          </cell>
          <cell r="F4106" t="str">
            <v>CONEXOES</v>
          </cell>
          <cell r="G4106" t="str">
            <v>SINAPI Abr/23</v>
          </cell>
        </row>
        <row r="4107">
          <cell r="A4107">
            <v>92313</v>
          </cell>
          <cell r="B4107" t="str">
            <v>COTOVELO EM COBRE, DN 28 MM, 90 GRAUS, SEM ANEL DE SOLDA, INSTALADO EM RAMAL DE DISTRIBUIÇÃO DE HIDRÁULICA PREDIAL - FORNECIMENTO E INSTALAÇÃO. AF_04/2022</v>
          </cell>
          <cell r="C4107" t="str">
            <v>UN</v>
          </cell>
          <cell r="D4107">
            <v>33.130000000000003</v>
          </cell>
          <cell r="E4107" t="str">
            <v>INSTALACOES HIDRO SANITARIAS</v>
          </cell>
          <cell r="F4107" t="str">
            <v>CONEXOES</v>
          </cell>
          <cell r="G4107" t="str">
            <v>SINAPI Abr/23</v>
          </cell>
        </row>
        <row r="4108">
          <cell r="A4108">
            <v>92314</v>
          </cell>
          <cell r="B4108" t="str">
            <v>LUVA EM COBRE, DN 15 MM, SEM ANEL DE SOLDA, INSTALADO EM RAMAL DE DISTRIBUIÇÃO DE HIDRÁULICA PREDIAL - FORNECIMENTO E INSTALAÇÃO. AF_04/2022</v>
          </cell>
          <cell r="C4108" t="str">
            <v>UN</v>
          </cell>
          <cell r="D4108">
            <v>9.69</v>
          </cell>
          <cell r="E4108" t="str">
            <v>INSTALACOES HIDRO SANITARIAS</v>
          </cell>
          <cell r="F4108" t="str">
            <v>CONEXOES</v>
          </cell>
          <cell r="G4108" t="str">
            <v>SINAPI Abr/23</v>
          </cell>
        </row>
        <row r="4109">
          <cell r="A4109">
            <v>92315</v>
          </cell>
          <cell r="B4109" t="str">
            <v>LUVA EM COBRE, DN 22 MM, SEM ANEL DE SOLDA, INSTALADO EM RAMAL DE DISTRIBUIÇÃO DE HIDRÁULICA PREDIAL - FORNECIMENTO E INSTALAÇÃO. AF_04/2022</v>
          </cell>
          <cell r="C4109" t="str">
            <v>UN</v>
          </cell>
          <cell r="D4109">
            <v>13.82</v>
          </cell>
          <cell r="E4109" t="str">
            <v>INSTALACOES HIDRO SANITARIAS</v>
          </cell>
          <cell r="F4109" t="str">
            <v>CONEXOES</v>
          </cell>
          <cell r="G4109" t="str">
            <v>SINAPI Abr/23</v>
          </cell>
        </row>
        <row r="4110">
          <cell r="A4110">
            <v>92316</v>
          </cell>
          <cell r="B4110" t="str">
            <v>LUVA EM COBRE, DN 28 MM, SEM ANEL DE SOLDA, INSTALADO EM RAMAL DE DISTRIBUIÇÃO DE HIDRÁULICA PREDIAL - FORNECIMENTO E INSTALAÇÃO. AF_04/2022</v>
          </cell>
          <cell r="C4110" t="str">
            <v>UN</v>
          </cell>
          <cell r="D4110">
            <v>20.55</v>
          </cell>
          <cell r="E4110" t="str">
            <v>INSTALACOES HIDRO SANITARIAS</v>
          </cell>
          <cell r="F4110" t="str">
            <v>CONEXOES</v>
          </cell>
          <cell r="G4110" t="str">
            <v>SINAPI Abr/23</v>
          </cell>
        </row>
        <row r="4111">
          <cell r="A4111">
            <v>92317</v>
          </cell>
          <cell r="B4111" t="str">
            <v>TE EM COBRE, DN 15 MM, SEM ANEL DE SOLDA, INSTALADO EM RAMAL DE DISTRIBUIÇÃO DE HIDRÁULICA PREDIAL - FORNECIMENTO E INSTALAÇÃO. AF_04/2022</v>
          </cell>
          <cell r="C4111" t="str">
            <v>UN</v>
          </cell>
          <cell r="D4111">
            <v>20.190000000000001</v>
          </cell>
          <cell r="E4111" t="str">
            <v>INSTALACOES HIDRO SANITARIAS</v>
          </cell>
          <cell r="F4111" t="str">
            <v>CONEXOES</v>
          </cell>
          <cell r="G4111" t="str">
            <v>SINAPI Abr/23</v>
          </cell>
        </row>
        <row r="4112">
          <cell r="A4112">
            <v>92318</v>
          </cell>
          <cell r="B4112" t="str">
            <v>TE EM COBRE, DN 22 MM, SEM ANEL DE SOLDA, INSTALADO EM RAMAL DE DISTRIBUIÇÃO DE HIDRÁULICA PREDIAL - FORNECIMENTO E INSTALAÇÃO. AF_04/2022</v>
          </cell>
          <cell r="C4112" t="str">
            <v>UN</v>
          </cell>
          <cell r="D4112">
            <v>30.73</v>
          </cell>
          <cell r="E4112" t="str">
            <v>INSTALACOES HIDRO SANITARIAS</v>
          </cell>
          <cell r="F4112" t="str">
            <v>CONEXOES</v>
          </cell>
          <cell r="G4112" t="str">
            <v>SINAPI Abr/23</v>
          </cell>
        </row>
        <row r="4113">
          <cell r="A4113">
            <v>92319</v>
          </cell>
          <cell r="B4113" t="str">
            <v>TE EM COBRE, DN 28 MM, SEM ANEL DE SOLDA, INSTALADO EM RAMAL DE DISTRIBUIÇÃO DE HIDRÁULICA PREDIAL - FORNECIMENTO E INSTALAÇÃO. AF_04/2022</v>
          </cell>
          <cell r="C4113" t="str">
            <v>UN</v>
          </cell>
          <cell r="D4113">
            <v>42.49</v>
          </cell>
          <cell r="E4113" t="str">
            <v>INSTALACOES HIDRO SANITARIAS</v>
          </cell>
          <cell r="F4113" t="str">
            <v>CONEXOES</v>
          </cell>
          <cell r="G4113" t="str">
            <v>SINAPI Abr/23</v>
          </cell>
        </row>
        <row r="4114">
          <cell r="A4114">
            <v>92326</v>
          </cell>
          <cell r="B4114" t="str">
            <v>COTOVELO EM COBRE, DN 15 MM, 90 GRAUS, SEM ANEL DE SOLDA, INSTALADO EM RAMAL E SUB-RAMAL DE HIDRÁULICA PREDIAL - FORNECIMENTO E INSTALAÇÃO. AF_04/2022</v>
          </cell>
          <cell r="C4114" t="str">
            <v>UN</v>
          </cell>
          <cell r="D4114">
            <v>15.2</v>
          </cell>
          <cell r="E4114" t="str">
            <v>INSTALACOES HIDRO SANITARIAS</v>
          </cell>
          <cell r="F4114" t="str">
            <v>CONEXOES</v>
          </cell>
          <cell r="G4114" t="str">
            <v>SINAPI Abr/23</v>
          </cell>
        </row>
        <row r="4115">
          <cell r="A4115">
            <v>92327</v>
          </cell>
          <cell r="B4115" t="str">
            <v>COTOVELO EM COBRE, DN 22 MM, 90 GRAUS, SEM ANEL DE SOLDA, INSTALADO EM RAMAL E SUB-RAMAL DE HIDRÁULICA PREDIAL - FORNECIMENTO E INSTALAÇÃO. AF_04/2022</v>
          </cell>
          <cell r="C4115" t="str">
            <v>UN</v>
          </cell>
          <cell r="D4115">
            <v>26.97</v>
          </cell>
          <cell r="E4115" t="str">
            <v>INSTALACOES HIDRO SANITARIAS</v>
          </cell>
          <cell r="F4115" t="str">
            <v>CONEXOES</v>
          </cell>
          <cell r="G4115" t="str">
            <v>SINAPI Abr/23</v>
          </cell>
        </row>
        <row r="4116">
          <cell r="A4116">
            <v>92328</v>
          </cell>
          <cell r="B4116" t="str">
            <v>COTOVELO EM COBRE, DN 28 MM, 90 GRAUS, SEM ANEL DE SOLDA, INSTALADO EM RAMAL E SUB-RAMAL DE HIDRÁULICA PREDIAL - FORNECIMENTO E INSTALAÇÃO. AF_04/2022</v>
          </cell>
          <cell r="C4116" t="str">
            <v>UN</v>
          </cell>
          <cell r="D4116">
            <v>39.770000000000003</v>
          </cell>
          <cell r="E4116" t="str">
            <v>INSTALACOES HIDRO SANITARIAS</v>
          </cell>
          <cell r="F4116" t="str">
            <v>CONEXOES</v>
          </cell>
          <cell r="G4116" t="str">
            <v>SINAPI Abr/23</v>
          </cell>
        </row>
        <row r="4117">
          <cell r="A4117">
            <v>92329</v>
          </cell>
          <cell r="B4117" t="str">
            <v>LUVA EM COBRE, DN 15 MM, SEM ANEL DE SOLDA, INSTALADO EM RAMAL E SUB-RAMAL DE HIDRÁULICA PREDIAL - FORNECIMENTO E INSTALAÇÃO. AF_04/2022</v>
          </cell>
          <cell r="C4117" t="str">
            <v>UN</v>
          </cell>
          <cell r="D4117">
            <v>9.9</v>
          </cell>
          <cell r="E4117" t="str">
            <v>INSTALACOES HIDRO SANITARIAS</v>
          </cell>
          <cell r="F4117" t="str">
            <v>CONEXOES</v>
          </cell>
          <cell r="G4117" t="str">
            <v>SINAPI Abr/23</v>
          </cell>
        </row>
        <row r="4118">
          <cell r="A4118">
            <v>92330</v>
          </cell>
          <cell r="B4118" t="str">
            <v>LUVA EM COBRE, DN 22 MM, SEM ANEL DE SOLDA, INSTALADO EM RAMAL E SUB-RAMAL DE HIDRÁULICA PREDIAL - FORNECIMENTO E INSTALAÇÃO. AF_04/2022</v>
          </cell>
          <cell r="C4118" t="str">
            <v>UN</v>
          </cell>
          <cell r="D4118">
            <v>16.309999999999999</v>
          </cell>
          <cell r="E4118" t="str">
            <v>INSTALACOES HIDRO SANITARIAS</v>
          </cell>
          <cell r="F4118" t="str">
            <v>CONEXOES</v>
          </cell>
          <cell r="G4118" t="str">
            <v>SINAPI Abr/23</v>
          </cell>
        </row>
        <row r="4119">
          <cell r="A4119">
            <v>92331</v>
          </cell>
          <cell r="B4119" t="str">
            <v>LUVA EM COBRE, DN 28 MM, SEM ANEL DE SOLDA, INSTALADO EM RAMAL E SUB-RAMAL DE HIDRÁULICA PREDIAL - FORNECIMENTO E INSTALAÇÃO. AF_04/2022</v>
          </cell>
          <cell r="C4119" t="str">
            <v>UN</v>
          </cell>
          <cell r="D4119">
            <v>24.99</v>
          </cell>
          <cell r="E4119" t="str">
            <v>INSTALACOES HIDRO SANITARIAS</v>
          </cell>
          <cell r="F4119" t="str">
            <v>CONEXOES</v>
          </cell>
          <cell r="G4119" t="str">
            <v>SINAPI Abr/23</v>
          </cell>
        </row>
        <row r="4120">
          <cell r="A4120">
            <v>92332</v>
          </cell>
          <cell r="B4120" t="str">
            <v>TE EM COBRE, DN 15 MM, SEM ANEL DE SOLDA, INSTALADO EM RAMAL E SUB-RAMAL DE HIDRÁULICA PREDIAL - FORNECIMENTO E INSTALAÇÃO. AF_04/2022</v>
          </cell>
          <cell r="C4120" t="str">
            <v>UN</v>
          </cell>
          <cell r="D4120">
            <v>20.6</v>
          </cell>
          <cell r="E4120" t="str">
            <v>INSTALACOES HIDRO SANITARIAS</v>
          </cell>
          <cell r="F4120" t="str">
            <v>CONEXOES</v>
          </cell>
          <cell r="G4120" t="str">
            <v>SINAPI Abr/23</v>
          </cell>
        </row>
        <row r="4121">
          <cell r="A4121">
            <v>92333</v>
          </cell>
          <cell r="B4121" t="str">
            <v>TE EM COBRE, DN 22 MM, SEM ANEL DE SOLDA, INSTALADO EM RAMAL E SUB-RAMAL DE HIDRÁULICA PREDIAL - FORNECIMENTO E INSTALAÇÃO. AF_04/2022</v>
          </cell>
          <cell r="C4121" t="str">
            <v>UN</v>
          </cell>
          <cell r="D4121">
            <v>35.700000000000003</v>
          </cell>
          <cell r="E4121" t="str">
            <v>INSTALACOES HIDRO SANITARIAS</v>
          </cell>
          <cell r="F4121" t="str">
            <v>CONEXOES</v>
          </cell>
          <cell r="G4121" t="str">
            <v>SINAPI Abr/23</v>
          </cell>
        </row>
        <row r="4122">
          <cell r="A4122">
            <v>92334</v>
          </cell>
          <cell r="B4122" t="str">
            <v>TE EM COBRE, DN 28 MM, SEM ANEL DE SOLDA, INSTALADO EM RAMAL E SUB-RAMAL DE HIDRÁULICA PREDIAL - FORNECIMENTO E INSTALAÇÃO. AF_04/2022</v>
          </cell>
          <cell r="C4122" t="str">
            <v>UN</v>
          </cell>
          <cell r="D4122">
            <v>51.36</v>
          </cell>
          <cell r="E4122" t="str">
            <v>INSTALACOES HIDRO SANITARIAS</v>
          </cell>
          <cell r="F4122" t="str">
            <v>CONEXOES</v>
          </cell>
          <cell r="G4122" t="str">
            <v>SINAPI Abr/23</v>
          </cell>
        </row>
        <row r="4123">
          <cell r="A4123">
            <v>92344</v>
          </cell>
          <cell r="B4123" t="str">
            <v>NIPLE, EM FERRO GALVANIZADO, DN 50 (2"), CONEXÃO ROSQUEADA, INSTALADO EM PRUMADAS - FORNECIMENTO E INSTALAÇÃO. AF_10/2020</v>
          </cell>
          <cell r="C4123" t="str">
            <v>UN</v>
          </cell>
          <cell r="D4123">
            <v>75.209999999999994</v>
          </cell>
          <cell r="E4123" t="str">
            <v>INSTALACOES HIDRO SANITARIAS</v>
          </cell>
          <cell r="F4123" t="str">
            <v>CONEXOES</v>
          </cell>
          <cell r="G4123" t="str">
            <v>SINAPI Abr/23</v>
          </cell>
        </row>
        <row r="4124">
          <cell r="A4124">
            <v>92345</v>
          </cell>
          <cell r="B4124" t="str">
            <v>LUVA, EM FERRO GALVANIZADO, DN 50 (2"), CONEXÃO ROSQUEADA, INSTALADO EM PRUMADAS - FORNECIMENTO E INSTALAÇÃO. AF_10/2020</v>
          </cell>
          <cell r="C4124" t="str">
            <v>UN</v>
          </cell>
          <cell r="D4124">
            <v>75.180000000000007</v>
          </cell>
          <cell r="E4124" t="str">
            <v>INSTALACOES HIDRO SANITARIAS</v>
          </cell>
          <cell r="F4124" t="str">
            <v>CONEXOES</v>
          </cell>
          <cell r="G4124" t="str">
            <v>SINAPI Abr/23</v>
          </cell>
        </row>
        <row r="4125">
          <cell r="A4125">
            <v>92346</v>
          </cell>
          <cell r="B4125" t="str">
            <v>NIPLE, EM FERRO GALVANIZADO, DN 65 (2 1/2"), CONEXÃO ROSQUEADA, INSTALADO EM PRUMADAS - FORNECIMENTO E INSTALAÇÃO. AF_10/2020</v>
          </cell>
          <cell r="C4125" t="str">
            <v>UN</v>
          </cell>
          <cell r="D4125">
            <v>97.95</v>
          </cell>
          <cell r="E4125" t="str">
            <v>INSTALACOES HIDRO SANITARIAS</v>
          </cell>
          <cell r="F4125" t="str">
            <v>CONEXOES</v>
          </cell>
          <cell r="G4125" t="str">
            <v>SINAPI Abr/23</v>
          </cell>
        </row>
        <row r="4126">
          <cell r="A4126">
            <v>92347</v>
          </cell>
          <cell r="B4126" t="str">
            <v>LUVA, EM FERRO GALVANIZADO, DN 65 (2 1/2"), CONEXÃO ROSQUEADA, INSTALADO EM PRUMADAS - FORNECIMENTO E INSTALAÇÃO. AF_10/2020</v>
          </cell>
          <cell r="C4126" t="str">
            <v>UN</v>
          </cell>
          <cell r="D4126">
            <v>108.56</v>
          </cell>
          <cell r="E4126" t="str">
            <v>INSTALACOES HIDRO SANITARIAS</v>
          </cell>
          <cell r="F4126" t="str">
            <v>CONEXOES</v>
          </cell>
          <cell r="G4126" t="str">
            <v>SINAPI Abr/23</v>
          </cell>
        </row>
        <row r="4127">
          <cell r="A4127">
            <v>92348</v>
          </cell>
          <cell r="B4127" t="str">
            <v>NIPLE, EM FERRO GALVANIZADO, DN 80 (3"), CONEXÃO ROSQUEADA, INSTALADO EM PRUMADAS - FORNECIMENTO E INSTALAÇÃO. AF_10/2020</v>
          </cell>
          <cell r="C4127" t="str">
            <v>UN</v>
          </cell>
          <cell r="D4127">
            <v>136.19</v>
          </cell>
          <cell r="E4127" t="str">
            <v>INSTALACOES HIDRO SANITARIAS</v>
          </cell>
          <cell r="F4127" t="str">
            <v>CONEXOES</v>
          </cell>
          <cell r="G4127" t="str">
            <v>SINAPI Abr/23</v>
          </cell>
        </row>
        <row r="4128">
          <cell r="A4128">
            <v>92349</v>
          </cell>
          <cell r="B4128" t="str">
            <v>LUVA, EM FERRO GALVANIZADO, DN 80 (3"), CONEXÃO ROSQUEADA, INSTALADO EM PRUMADAS - FORNECIMENTO E INSTALAÇÃO. AF_10/2020</v>
          </cell>
          <cell r="C4128" t="str">
            <v>UN</v>
          </cell>
          <cell r="D4128">
            <v>145.63</v>
          </cell>
          <cell r="E4128" t="str">
            <v>INSTALACOES HIDRO SANITARIAS</v>
          </cell>
          <cell r="F4128" t="str">
            <v>CONEXOES</v>
          </cell>
          <cell r="G4128" t="str">
            <v>SINAPI Abr/23</v>
          </cell>
        </row>
        <row r="4129">
          <cell r="A4129">
            <v>92350</v>
          </cell>
          <cell r="B4129" t="str">
            <v>JOELHO 45 GRAUS, EM FERRO GALVANIZADO, DN 50 (2"), CONEXÃO ROSQUEADA, INSTALADO EM PRUMADAS - FORNECIMENTO E INSTALAÇÃO. AF_10/2020</v>
          </cell>
          <cell r="C4129" t="str">
            <v>UN</v>
          </cell>
          <cell r="D4129">
            <v>111.99</v>
          </cell>
          <cell r="E4129" t="str">
            <v>INSTALACOES HIDRO SANITARIAS</v>
          </cell>
          <cell r="F4129" t="str">
            <v>CONEXOES</v>
          </cell>
          <cell r="G4129" t="str">
            <v>SINAPI Abr/23</v>
          </cell>
        </row>
        <row r="4130">
          <cell r="A4130">
            <v>92351</v>
          </cell>
          <cell r="B4130" t="str">
            <v>JOELHO 90 GRAUS, EM FERRO GALVANIZADO, DN 50 (2"), CONEXÃO ROSQUEADA, INSTALADO EM PRUMADAS - FORNECIMENTO E INSTALAÇÃO. AF_10/2020</v>
          </cell>
          <cell r="C4130" t="str">
            <v>UN</v>
          </cell>
          <cell r="D4130">
            <v>109.63</v>
          </cell>
          <cell r="E4130" t="str">
            <v>INSTALACOES HIDRO SANITARIAS</v>
          </cell>
          <cell r="F4130" t="str">
            <v>CONEXOES</v>
          </cell>
          <cell r="G4130" t="str">
            <v>SINAPI Abr/23</v>
          </cell>
        </row>
        <row r="4131">
          <cell r="A4131">
            <v>92352</v>
          </cell>
          <cell r="B4131" t="str">
            <v>JOELHO 45 GRAUS, EM FERRO GALVANIZADO, DN 65 (2 1/2"), CONEXÃO ROSQUEADA, INSTALADO EM PRUMADAS - FORNECIMENTO E INSTALAÇÃO. AF_10/2020</v>
          </cell>
          <cell r="C4131" t="str">
            <v>UN</v>
          </cell>
          <cell r="D4131">
            <v>167.41</v>
          </cell>
          <cell r="E4131" t="str">
            <v>INSTALACOES HIDRO SANITARIAS</v>
          </cell>
          <cell r="F4131" t="str">
            <v>CONEXOES</v>
          </cell>
          <cell r="G4131" t="str">
            <v>SINAPI Abr/23</v>
          </cell>
        </row>
        <row r="4132">
          <cell r="A4132">
            <v>92353</v>
          </cell>
          <cell r="B4132" t="str">
            <v>JOELHO 90 GRAUS, EM FERRO GALVANIZADO, DN 65 (2 1/2"), CONEXÃO ROSQUEADA, INSTALADO EM PRUMADAS - FORNECIMENTO E INSTALAÇÃO. AF_10/2020</v>
          </cell>
          <cell r="C4132" t="str">
            <v>UN</v>
          </cell>
          <cell r="D4132">
            <v>157.03</v>
          </cell>
          <cell r="E4132" t="str">
            <v>INSTALACOES HIDRO SANITARIAS</v>
          </cell>
          <cell r="F4132" t="str">
            <v>CONEXOES</v>
          </cell>
          <cell r="G4132" t="str">
            <v>SINAPI Abr/23</v>
          </cell>
        </row>
        <row r="4133">
          <cell r="A4133">
            <v>92354</v>
          </cell>
          <cell r="B4133" t="str">
            <v>JOELHO 45 GRAUS, EM FERRO GALVANIZADO, DN 80 (3"), CONEXÃO ROSQUEADA, INSTALADO EM PRUMADAS - FORNECIMENTO E INSTALAÇÃO. AF_10/2020</v>
          </cell>
          <cell r="C4133" t="str">
            <v>UN</v>
          </cell>
          <cell r="D4133">
            <v>220.68</v>
          </cell>
          <cell r="E4133" t="str">
            <v>INSTALACOES HIDRO SANITARIAS</v>
          </cell>
          <cell r="F4133" t="str">
            <v>CONEXOES</v>
          </cell>
          <cell r="G4133" t="str">
            <v>SINAPI Abr/23</v>
          </cell>
        </row>
        <row r="4134">
          <cell r="A4134">
            <v>92355</v>
          </cell>
          <cell r="B4134" t="str">
            <v>JOELHO 90 GRAUS, EM FERRO GALVANIZADO, DN 80 (3"), CONEXÃO ROSQUEADA, INSTALADO EM PRUMADAS - FORNECIMENTO E INSTALAÇÃO. AF_10/2020</v>
          </cell>
          <cell r="C4134" t="str">
            <v>UN</v>
          </cell>
          <cell r="D4134">
            <v>200.67</v>
          </cell>
          <cell r="E4134" t="str">
            <v>INSTALACOES HIDRO SANITARIAS</v>
          </cell>
          <cell r="F4134" t="str">
            <v>CONEXOES</v>
          </cell>
          <cell r="G4134" t="str">
            <v>SINAPI Abr/23</v>
          </cell>
        </row>
        <row r="4135">
          <cell r="A4135">
            <v>92356</v>
          </cell>
          <cell r="B4135" t="str">
            <v>TÊ, EM FERRO GALVANIZADO, DN 50 (2"), CONEXÃO ROSQUEADA, INSTALADO EM PRUMADAS - FORNECIMENTO E INSTALAÇÃO. AF_10/2020</v>
          </cell>
          <cell r="C4135" t="str">
            <v>UN</v>
          </cell>
          <cell r="D4135">
            <v>146.1</v>
          </cell>
          <cell r="E4135" t="str">
            <v>INSTALACOES HIDRO SANITARIAS</v>
          </cell>
          <cell r="F4135" t="str">
            <v>CONEXOES</v>
          </cell>
          <cell r="G4135" t="str">
            <v>SINAPI Abr/23</v>
          </cell>
        </row>
        <row r="4136">
          <cell r="A4136">
            <v>92357</v>
          </cell>
          <cell r="B4136" t="str">
            <v>TÊ, EM FERRO GALVANIZADO, DN 65 (2 1/2"), CONEXÃO ROSQUEADA, INSTALADO EM PRUMADAS - FORNECIMENTO E INSTALAÇÃO. AF_10/2020</v>
          </cell>
          <cell r="C4136" t="str">
            <v>UN</v>
          </cell>
          <cell r="D4136">
            <v>214.56</v>
          </cell>
          <cell r="E4136" t="str">
            <v>INSTALACOES HIDRO SANITARIAS</v>
          </cell>
          <cell r="F4136" t="str">
            <v>CONEXOES</v>
          </cell>
          <cell r="G4136" t="str">
            <v>SINAPI Abr/23</v>
          </cell>
        </row>
        <row r="4137">
          <cell r="A4137">
            <v>92358</v>
          </cell>
          <cell r="B4137" t="str">
            <v>TÊ, EM FERRO GALVANIZADO, DN 80 (3"), CONEXÃO ROSQUEADA, INSTALADO EM PRUMADAS - FORNECIMENTO E INSTALAÇÃO. AF_10/2020</v>
          </cell>
          <cell r="C4137" t="str">
            <v>UN</v>
          </cell>
          <cell r="D4137">
            <v>265.58999999999997</v>
          </cell>
          <cell r="E4137" t="str">
            <v>INSTALACOES HIDRO SANITARIAS</v>
          </cell>
          <cell r="F4137" t="str">
            <v>CONEXOES</v>
          </cell>
          <cell r="G4137" t="str">
            <v>SINAPI Abr/23</v>
          </cell>
        </row>
        <row r="4138">
          <cell r="A4138">
            <v>92369</v>
          </cell>
          <cell r="B4138" t="str">
            <v>NIPLE, EM FERRO GALVANIZADO, DN 25 (1"), CONEXÃO ROSQUEADA, INSTALADO EM REDE DE ALIMENTAÇÃO PARA HIDRANTE - FORNECIMENTO E INSTALAÇÃO. AF_10/2020</v>
          </cell>
          <cell r="C4138" t="str">
            <v>UN</v>
          </cell>
          <cell r="D4138">
            <v>41.37</v>
          </cell>
          <cell r="E4138" t="str">
            <v>INSTALACOES HIDRO SANITARIAS</v>
          </cell>
          <cell r="F4138" t="str">
            <v>CONEXOES</v>
          </cell>
          <cell r="G4138" t="str">
            <v>SINAPI Abr/23</v>
          </cell>
        </row>
        <row r="4139">
          <cell r="A4139">
            <v>92370</v>
          </cell>
          <cell r="B4139" t="str">
            <v>LUVA, EM FERRO GALVANIZADO, DN 25 (1"), CONEXÃO ROSQUEADA, INSTALADO EM REDE DE ALIMENTAÇÃO PARA HIDRANTE - FORNECIMENTO E INSTALAÇÃO. AF_10/2020</v>
          </cell>
          <cell r="C4139" t="str">
            <v>UN</v>
          </cell>
          <cell r="D4139">
            <v>43.28</v>
          </cell>
          <cell r="E4139" t="str">
            <v>INSTALACOES HIDRO SANITARIAS</v>
          </cell>
          <cell r="F4139" t="str">
            <v>CONEXOES</v>
          </cell>
          <cell r="G4139" t="str">
            <v>SINAPI Abr/23</v>
          </cell>
        </row>
        <row r="4140">
          <cell r="A4140">
            <v>92371</v>
          </cell>
          <cell r="B4140" t="str">
            <v>NIPLE, EM FERRO GALVANIZADO, DN 32 (1 1/4"), CONEXÃO ROSQUEADA, INSTALADO EM REDE DE ALIMENTAÇÃO PARA HIDRANTE - FORNECIMENTO E INSTALAÇÃO. AF_10/2020</v>
          </cell>
          <cell r="C4140" t="str">
            <v>UN</v>
          </cell>
          <cell r="D4140">
            <v>49.66</v>
          </cell>
          <cell r="E4140" t="str">
            <v>INSTALACOES HIDRO SANITARIAS</v>
          </cell>
          <cell r="F4140" t="str">
            <v>CONEXOES</v>
          </cell>
          <cell r="G4140" t="str">
            <v>SINAPI Abr/23</v>
          </cell>
        </row>
        <row r="4141">
          <cell r="A4141">
            <v>92372</v>
          </cell>
          <cell r="B4141" t="str">
            <v>LUVA, EM FERRO GALVANIZADO, DN 32 (1 1/4"), CONEXÃO ROSQUEADA, INSTALADO EM REDE DE ALIMENTAÇÃO PARA HIDRANTE - FORNECIMENTO E INSTALAÇÃO. AF_10/2020</v>
          </cell>
          <cell r="C4141" t="str">
            <v>UN</v>
          </cell>
          <cell r="D4141">
            <v>51.43</v>
          </cell>
          <cell r="E4141" t="str">
            <v>INSTALACOES HIDRO SANITARIAS</v>
          </cell>
          <cell r="F4141" t="str">
            <v>CONEXOES</v>
          </cell>
          <cell r="G4141" t="str">
            <v>SINAPI Abr/23</v>
          </cell>
        </row>
        <row r="4142">
          <cell r="A4142">
            <v>92373</v>
          </cell>
          <cell r="B4142" t="str">
            <v>NIPLE, EM FERRO GALVANIZADO, DN 40 (1 1/2"), CONEXÃO ROSQUEADA, INSTALADO EM REDE DE ALIMENTAÇÃO PARA HIDRANTE - FORNECIMENTO E INSTALAÇÃO. AF_10/2020</v>
          </cell>
          <cell r="C4142" t="str">
            <v>UN</v>
          </cell>
          <cell r="D4142">
            <v>58.4</v>
          </cell>
          <cell r="E4142" t="str">
            <v>INSTALACOES HIDRO SANITARIAS</v>
          </cell>
          <cell r="F4142" t="str">
            <v>CONEXOES</v>
          </cell>
          <cell r="G4142" t="str">
            <v>SINAPI Abr/23</v>
          </cell>
        </row>
        <row r="4143">
          <cell r="A4143">
            <v>92374</v>
          </cell>
          <cell r="B4143" t="str">
            <v>LUVA, EM FERRO GALVANIZADO, DN 40 (1 1/2"), CONEXÃO ROSQUEADA, INSTALADO EM REDE DE ALIMENTAÇÃO PARA HIDRANTE - FORNECIMENTO E INSTALAÇÃO. AF_10/2020</v>
          </cell>
          <cell r="C4143" t="str">
            <v>UN</v>
          </cell>
          <cell r="D4143">
            <v>58.75</v>
          </cell>
          <cell r="E4143" t="str">
            <v>INSTALACOES HIDRO SANITARIAS</v>
          </cell>
          <cell r="F4143" t="str">
            <v>CONEXOES</v>
          </cell>
          <cell r="G4143" t="str">
            <v>SINAPI Abr/23</v>
          </cell>
        </row>
        <row r="4144">
          <cell r="A4144">
            <v>92375</v>
          </cell>
          <cell r="B4144" t="str">
            <v>NIPLE, EM FERRO GALVANIZADO, DN 50 (2"), CONEXÃO ROSQUEADA, INSTALADO EM REDE DE ALIMENTAÇÃO PARA HIDRANTE - FORNECIMENTO E INSTALAÇÃO. AF_10/2020</v>
          </cell>
          <cell r="C4144" t="str">
            <v>UN</v>
          </cell>
          <cell r="D4144">
            <v>75.150000000000006</v>
          </cell>
          <cell r="E4144" t="str">
            <v>INSTALACOES HIDRO SANITARIAS</v>
          </cell>
          <cell r="F4144" t="str">
            <v>CONEXOES</v>
          </cell>
          <cell r="G4144" t="str">
            <v>SINAPI Abr/23</v>
          </cell>
        </row>
        <row r="4145">
          <cell r="A4145">
            <v>92376</v>
          </cell>
          <cell r="B4145" t="str">
            <v>LUVA, EM FERRO GALVANIZADO, DN 50 (2"), CONEXÃO ROSQUEADA, INSTALADO EM REDE DE ALIMENTAÇÃO PARA HIDRANTE - FORNECIMENTO E INSTALAÇÃO. AF_10/2020</v>
          </cell>
          <cell r="C4145" t="str">
            <v>UN</v>
          </cell>
          <cell r="D4145">
            <v>75.12</v>
          </cell>
          <cell r="E4145" t="str">
            <v>INSTALACOES HIDRO SANITARIAS</v>
          </cell>
          <cell r="F4145" t="str">
            <v>CONEXOES</v>
          </cell>
          <cell r="G4145" t="str">
            <v>SINAPI Abr/23</v>
          </cell>
        </row>
        <row r="4146">
          <cell r="A4146">
            <v>92377</v>
          </cell>
          <cell r="B4146" t="str">
            <v>NIPLE, EM FERRO GALVANIZADO, DN 65 (2 1/2"), CONEXÃO ROSQUEADA, INSTALADO EM REDE DE ALIMENTAÇÃO PARA HIDRANTE - FORNECIMENTO E INSTALAÇÃO. AF_10/2020</v>
          </cell>
          <cell r="C4146" t="str">
            <v>UN</v>
          </cell>
          <cell r="D4146">
            <v>99.98</v>
          </cell>
          <cell r="E4146" t="str">
            <v>INSTALACOES HIDRO SANITARIAS</v>
          </cell>
          <cell r="F4146" t="str">
            <v>CONEXOES</v>
          </cell>
          <cell r="G4146" t="str">
            <v>SINAPI Abr/23</v>
          </cell>
        </row>
        <row r="4147">
          <cell r="A4147">
            <v>92378</v>
          </cell>
          <cell r="B4147" t="str">
            <v>LUVA, EM FERRO GALVANIZADO, DN 65 (2 1/2"), CONEXÃO ROSQUEADA, INSTALADO EM REDE DE ALIMENTAÇÃO PARA HIDRANTE - FORNECIMENTO E INSTALAÇÃO. AF_10/2020</v>
          </cell>
          <cell r="C4147" t="str">
            <v>UN</v>
          </cell>
          <cell r="D4147">
            <v>110.59</v>
          </cell>
          <cell r="E4147" t="str">
            <v>INSTALACOES HIDRO SANITARIAS</v>
          </cell>
          <cell r="F4147" t="str">
            <v>CONEXOES</v>
          </cell>
          <cell r="G4147" t="str">
            <v>SINAPI Abr/23</v>
          </cell>
        </row>
        <row r="4148">
          <cell r="A4148">
            <v>92379</v>
          </cell>
          <cell r="B4148" t="str">
            <v>NIPLE, EM FERRO GALVANIZADO, DN 80 (3"), CONEXÃO ROSQUEADA, INSTALADO EM REDE DE ALIMENTAÇÃO PARA HIDRANTE - FORNECIMENTO E INSTALAÇÃO. AF_10/2020</v>
          </cell>
          <cell r="C4148" t="str">
            <v>UN</v>
          </cell>
          <cell r="D4148">
            <v>140.36000000000001</v>
          </cell>
          <cell r="E4148" t="str">
            <v>INSTALACOES HIDRO SANITARIAS</v>
          </cell>
          <cell r="F4148" t="str">
            <v>CONEXOES</v>
          </cell>
          <cell r="G4148" t="str">
            <v>SINAPI Abr/23</v>
          </cell>
        </row>
        <row r="4149">
          <cell r="A4149">
            <v>92380</v>
          </cell>
          <cell r="B4149" t="str">
            <v>LUVA, EM FERRO GALVANIZADO, DN 80 (3"), CONEXÃO ROSQUEADA, INSTALADO EM REDE DE ALIMENTAÇÃO PARA HIDRANTE - FORNECIMENTO E INSTALAÇÃO. AF_10/2020</v>
          </cell>
          <cell r="C4149" t="str">
            <v>UN</v>
          </cell>
          <cell r="D4149">
            <v>149.80000000000001</v>
          </cell>
          <cell r="E4149" t="str">
            <v>INSTALACOES HIDRO SANITARIAS</v>
          </cell>
          <cell r="F4149" t="str">
            <v>CONEXOES</v>
          </cell>
          <cell r="G4149" t="str">
            <v>SINAPI Abr/23</v>
          </cell>
        </row>
        <row r="4150">
          <cell r="A4150">
            <v>92381</v>
          </cell>
          <cell r="B4150" t="str">
            <v>JOELHO 45 GRAUS, EM FERRO GALVANIZADO, DN 25 (1"), CONEXÃO ROSQUEADA, INSTALADO EM REDE DE ALIMENTAÇÃO PARA HIDRANTE - FORNECIMENTO E INSTALAÇÃO. AF_10/2020</v>
          </cell>
          <cell r="C4150" t="str">
            <v>UN</v>
          </cell>
          <cell r="D4150">
            <v>62.66</v>
          </cell>
          <cell r="E4150" t="str">
            <v>INSTALACOES HIDRO SANITARIAS</v>
          </cell>
          <cell r="F4150" t="str">
            <v>CONEXOES</v>
          </cell>
          <cell r="G4150" t="str">
            <v>SINAPI Abr/23</v>
          </cell>
        </row>
        <row r="4151">
          <cell r="A4151">
            <v>92382</v>
          </cell>
          <cell r="B4151" t="str">
            <v>JOELHO 90 GRAUS, EM FERRO GALVANIZADO, DN 25 (1"), CONEXÃO ROSQUEADA, INSTALADO EM REDE DE ALIMENTAÇÃO PARA HIDRANTE - FORNECIMENTO E INSTALAÇÃO. AF_10/2020</v>
          </cell>
          <cell r="C4151" t="str">
            <v>UN</v>
          </cell>
          <cell r="D4151">
            <v>60.13</v>
          </cell>
          <cell r="E4151" t="str">
            <v>INSTALACOES HIDRO SANITARIAS</v>
          </cell>
          <cell r="F4151" t="str">
            <v>CONEXOES</v>
          </cell>
          <cell r="G4151" t="str">
            <v>SINAPI Abr/23</v>
          </cell>
        </row>
        <row r="4152">
          <cell r="A4152">
            <v>92383</v>
          </cell>
          <cell r="B4152" t="str">
            <v>JOELHO 45 GRAUS, EM FERRO GALVANIZADO, DN 32 (1 1/4"), CONEXÃO ROSQUEADA, INSTALADO EM REDE DE ALIMENTAÇÃO PARA HIDRANTE - FORNECIMENTO E INSTALAÇÃO. AF_10/2020</v>
          </cell>
          <cell r="C4152" t="str">
            <v>UN</v>
          </cell>
          <cell r="D4152">
            <v>78.180000000000007</v>
          </cell>
          <cell r="E4152" t="str">
            <v>INSTALACOES HIDRO SANITARIAS</v>
          </cell>
          <cell r="F4152" t="str">
            <v>CONEXOES</v>
          </cell>
          <cell r="G4152" t="str">
            <v>SINAPI Abr/23</v>
          </cell>
        </row>
        <row r="4153">
          <cell r="A4153">
            <v>92384</v>
          </cell>
          <cell r="B4153" t="str">
            <v>JOELHO 90 GRAUS, EM FERRO GALVANIZADO, DN 32 (1 1/4"), CONEXÃO ROSQUEADA, INSTALADO EM REDE DE ALIMENTAÇÃO PARA HIDRANTE - FORNECIMENTO E INSTALAÇÃO. AF_10/2020</v>
          </cell>
          <cell r="C4153" t="str">
            <v>UN</v>
          </cell>
          <cell r="D4153">
            <v>73.14</v>
          </cell>
          <cell r="E4153" t="str">
            <v>INSTALACOES HIDRO SANITARIAS</v>
          </cell>
          <cell r="F4153" t="str">
            <v>CONEXOES</v>
          </cell>
          <cell r="G4153" t="str">
            <v>SINAPI Abr/23</v>
          </cell>
        </row>
        <row r="4154">
          <cell r="A4154">
            <v>92385</v>
          </cell>
          <cell r="B4154" t="str">
            <v>JOELHO 45 GRAUS, EM FERRO GALVANIZADO, DN 40 (1 1/2"), CONEXÃO ROSQUEADA, INSTALADO EM REDE DE ALIMENTAÇÃO PARA HIDRANTE - FORNECIMENTO E INSTALAÇÃO. AF_10/2020</v>
          </cell>
          <cell r="C4154" t="str">
            <v>UN</v>
          </cell>
          <cell r="D4154">
            <v>89.4</v>
          </cell>
          <cell r="E4154" t="str">
            <v>INSTALACOES HIDRO SANITARIAS</v>
          </cell>
          <cell r="F4154" t="str">
            <v>CONEXOES</v>
          </cell>
          <cell r="G4154" t="str">
            <v>SINAPI Abr/23</v>
          </cell>
        </row>
        <row r="4155">
          <cell r="A4155">
            <v>92386</v>
          </cell>
          <cell r="B4155" t="str">
            <v>JOELHO 90 GRAUS, EM FERRO GALVANIZADO, DN 40 (1 1/2"), CONEXÃO ROSQUEADA, INSTALADO EM REDE DE ALIMENTAÇÃO PARA HIDRANTE - FORNECIMENTO E INSTALAÇÃO. AF_10/2020</v>
          </cell>
          <cell r="C4155" t="str">
            <v>UN</v>
          </cell>
          <cell r="D4155">
            <v>85.92</v>
          </cell>
          <cell r="E4155" t="str">
            <v>INSTALACOES HIDRO SANITARIAS</v>
          </cell>
          <cell r="F4155" t="str">
            <v>CONEXOES</v>
          </cell>
          <cell r="G4155" t="str">
            <v>SINAPI Abr/23</v>
          </cell>
        </row>
        <row r="4156">
          <cell r="A4156">
            <v>92387</v>
          </cell>
          <cell r="B4156" t="str">
            <v>JOELHO 45 GRAUS, EM FERRO GALVANIZADO, DN 50 (2"), CONEXÃO ROSQUEADA, INSTALADO EM REDE DE ALIMENTAÇÃO PARA HIDRANTE - FORNECIMENTO E INSTALAÇÃO. AF_10/2020</v>
          </cell>
          <cell r="C4156" t="str">
            <v>UN</v>
          </cell>
          <cell r="D4156">
            <v>111.86</v>
          </cell>
          <cell r="E4156" t="str">
            <v>INSTALACOES HIDRO SANITARIAS</v>
          </cell>
          <cell r="F4156" t="str">
            <v>CONEXOES</v>
          </cell>
          <cell r="G4156" t="str">
            <v>SINAPI Abr/23</v>
          </cell>
        </row>
        <row r="4157">
          <cell r="A4157">
            <v>92388</v>
          </cell>
          <cell r="B4157" t="str">
            <v>JOELHO 90 GRAUS, EM FERRO GALVANIZADO, DN 50 (2"), CONEXÃO ROSQUEADA, INSTALADO EM REDE DE ALIMENTAÇÃO PARA HIDRANTE - FORNECIMENTO E INSTALAÇÃO. AF_10/2020</v>
          </cell>
          <cell r="C4157" t="str">
            <v>UN</v>
          </cell>
          <cell r="D4157">
            <v>109.5</v>
          </cell>
          <cell r="E4157" t="str">
            <v>INSTALACOES HIDRO SANITARIAS</v>
          </cell>
          <cell r="F4157" t="str">
            <v>CONEXOES</v>
          </cell>
          <cell r="G4157" t="str">
            <v>SINAPI Abr/23</v>
          </cell>
        </row>
        <row r="4158">
          <cell r="A4158">
            <v>92389</v>
          </cell>
          <cell r="B4158" t="str">
            <v>JOELHO 45 GRAUS, EM FERRO GALVANIZADO, DN 65 (2 1/2"), CONEXÃO ROSQUEADA, INSTALADO EM REDE DE ALIMENTAÇÃO PARA HIDRANTE - FORNECIMENTO E INSTALAÇÃO. AF_10/2020</v>
          </cell>
          <cell r="C4158" t="str">
            <v>UN</v>
          </cell>
          <cell r="D4158">
            <v>170.51</v>
          </cell>
          <cell r="E4158" t="str">
            <v>INSTALACOES HIDRO SANITARIAS</v>
          </cell>
          <cell r="F4158" t="str">
            <v>CONEXOES</v>
          </cell>
          <cell r="G4158" t="str">
            <v>SINAPI Abr/23</v>
          </cell>
        </row>
        <row r="4159">
          <cell r="A4159">
            <v>92390</v>
          </cell>
          <cell r="B4159" t="str">
            <v>JOELHO 90 GRAUS, EM FERRO GALVANIZADO, DN 65 (2 1/2"), CONEXÃO ROSQUEADA, INSTALADO EM REDE DE ALIMENTAÇÃO PARA HIDRANTE - FORNECIMENTO E INSTALAÇÃO. AF_10/2020</v>
          </cell>
          <cell r="C4159" t="str">
            <v>UN</v>
          </cell>
          <cell r="D4159">
            <v>160.13</v>
          </cell>
          <cell r="E4159" t="str">
            <v>INSTALACOES HIDRO SANITARIAS</v>
          </cell>
          <cell r="F4159" t="str">
            <v>CONEXOES</v>
          </cell>
          <cell r="G4159" t="str">
            <v>SINAPI Abr/23</v>
          </cell>
        </row>
        <row r="4160">
          <cell r="A4160">
            <v>92635</v>
          </cell>
          <cell r="B4160" t="str">
            <v>JOELHO 45 GRAUS, EM FERRO GALVANIZADO, CONEXÃO ROSQUEADA, DN 80 (3"), INSTALADO EM REDE DE ALIMENTAÇÃO PARA HIDRANTE - FORNECIMENTO E INSTALAÇÃO. AF_10/2020</v>
          </cell>
          <cell r="C4160" t="str">
            <v>UN</v>
          </cell>
          <cell r="D4160">
            <v>226.94</v>
          </cell>
          <cell r="E4160" t="str">
            <v>INSTALACOES HIDRO SANITARIAS</v>
          </cell>
          <cell r="F4160" t="str">
            <v>CONEXOES</v>
          </cell>
          <cell r="G4160" t="str">
            <v>SINAPI Abr/23</v>
          </cell>
        </row>
        <row r="4161">
          <cell r="A4161">
            <v>92636</v>
          </cell>
          <cell r="B4161" t="str">
            <v>JOELHO 90 GRAUS, EM FERRO GALVANIZADO, CONEXÃO ROSQUEADA, DN 80 (3"), INSTALADO EM REDE DE ALIMENTAÇÃO PARA HIDRANTE - FORNECIMENTO E INSTALAÇÃO. AF_10/2020</v>
          </cell>
          <cell r="C4161" t="str">
            <v>UN</v>
          </cell>
          <cell r="D4161">
            <v>206.93</v>
          </cell>
          <cell r="E4161" t="str">
            <v>INSTALACOES HIDRO SANITARIAS</v>
          </cell>
          <cell r="F4161" t="str">
            <v>CONEXOES</v>
          </cell>
          <cell r="G4161" t="str">
            <v>SINAPI Abr/23</v>
          </cell>
        </row>
        <row r="4162">
          <cell r="A4162">
            <v>92637</v>
          </cell>
          <cell r="B4162" t="str">
            <v>TÊ, EM FERRO GALVANIZADO, CONEXÃO ROSQUEADA, DN 25 (1"), INSTALADO EM REDE DE ALIMENTAÇÃO PARA HIDRANTE - FORNECIMENTO E INSTALAÇÃO. AF_10/2020</v>
          </cell>
          <cell r="C4162" t="str">
            <v>UN</v>
          </cell>
          <cell r="D4162">
            <v>81.099999999999994</v>
          </cell>
          <cell r="E4162" t="str">
            <v>INSTALACOES HIDRO SANITARIAS</v>
          </cell>
          <cell r="F4162" t="str">
            <v>CONEXOES</v>
          </cell>
          <cell r="G4162" t="str">
            <v>SINAPI Abr/23</v>
          </cell>
        </row>
        <row r="4163">
          <cell r="A4163">
            <v>92638</v>
          </cell>
          <cell r="B4163" t="str">
            <v>TÊ, EM FERRO GALVANIZADO, CONEXÃO ROSQUEADA, DN 32 (1 1/4"), INSTALADO EM REDE DE ALIMENTAÇÃO PARA HIDRANTE - FORNECIMENTO E INSTALAÇÃO. AF_10/2020</v>
          </cell>
          <cell r="C4163" t="str">
            <v>UN</v>
          </cell>
          <cell r="D4163">
            <v>98.15</v>
          </cell>
          <cell r="E4163" t="str">
            <v>INSTALACOES HIDRO SANITARIAS</v>
          </cell>
          <cell r="F4163" t="str">
            <v>CONEXOES</v>
          </cell>
          <cell r="G4163" t="str">
            <v>SINAPI Abr/23</v>
          </cell>
        </row>
        <row r="4164">
          <cell r="A4164">
            <v>92639</v>
          </cell>
          <cell r="B4164" t="str">
            <v>TÊ, EM FERRO GALVANIZADO, CONEXÃO ROSQUEADA, DN 40 (1 1/2"), INSTALADO EM REDE DE ALIMENTAÇÃO PARA HIDRANTE - FORNECIMENTO E INSTALAÇÃO. AF_10/2020</v>
          </cell>
          <cell r="C4164" t="str">
            <v>UN</v>
          </cell>
          <cell r="D4164">
            <v>113.19</v>
          </cell>
          <cell r="E4164" t="str">
            <v>INSTALACOES HIDRO SANITARIAS</v>
          </cell>
          <cell r="F4164" t="str">
            <v>CONEXOES</v>
          </cell>
          <cell r="G4164" t="str">
            <v>SINAPI Abr/23</v>
          </cell>
        </row>
        <row r="4165">
          <cell r="A4165">
            <v>92640</v>
          </cell>
          <cell r="B4165" t="str">
            <v>TÊ, EM FERRO GALVANIZADO, CONEXÃO ROSQUEADA, DN 50 (2"), INSTALADO EM REDE DE ALIMENTAÇÃO PARA HIDRANTE - FORNECIMENTO E INSTALAÇÃO. AF_10/2020</v>
          </cell>
          <cell r="C4165" t="str">
            <v>UN</v>
          </cell>
          <cell r="D4165">
            <v>145.91999999999999</v>
          </cell>
          <cell r="E4165" t="str">
            <v>INSTALACOES HIDRO SANITARIAS</v>
          </cell>
          <cell r="F4165" t="str">
            <v>CONEXOES</v>
          </cell>
          <cell r="G4165" t="str">
            <v>SINAPI Abr/23</v>
          </cell>
        </row>
        <row r="4166">
          <cell r="A4166">
            <v>92642</v>
          </cell>
          <cell r="B4166" t="str">
            <v>TÊ, EM FERRO GALVANIZADO, CONEXÃO ROSQUEADA, DN 65 (2 1/2"), INSTALADO EM REDE DE ALIMENTAÇÃO PARA HIDRANTE - FORNECIMENTO E INSTALAÇÃO. AF_10/2020</v>
          </cell>
          <cell r="C4166" t="str">
            <v>UN</v>
          </cell>
          <cell r="D4166">
            <v>218.61</v>
          </cell>
          <cell r="E4166" t="str">
            <v>INSTALACOES HIDRO SANITARIAS</v>
          </cell>
          <cell r="F4166" t="str">
            <v>CONEXOES</v>
          </cell>
          <cell r="G4166" t="str">
            <v>SINAPI Abr/23</v>
          </cell>
        </row>
        <row r="4167">
          <cell r="A4167">
            <v>92644</v>
          </cell>
          <cell r="B4167" t="str">
            <v>TÊ, EM FERRO GALVANIZADO, CONEXÃO ROSQUEADA, DN 80 (3"), INSTALADO EM REDE DE ALIMENTAÇÃO PARA HIDRANTE - FORNECIMENTO E INSTALAÇÃO. AF_10/2020</v>
          </cell>
          <cell r="C4167" t="str">
            <v>UN</v>
          </cell>
          <cell r="D4167">
            <v>273.94</v>
          </cell>
          <cell r="E4167" t="str">
            <v>INSTALACOES HIDRO SANITARIAS</v>
          </cell>
          <cell r="F4167" t="str">
            <v>CONEXOES</v>
          </cell>
          <cell r="G4167" t="str">
            <v>SINAPI Abr/23</v>
          </cell>
        </row>
        <row r="4168">
          <cell r="A4168">
            <v>92657</v>
          </cell>
          <cell r="B4168" t="str">
            <v>NIPLE, EM FERRO GALVANIZADO, CONEXÃO ROSQUEADA, DN 25 (1"), INSTALADO EM REDE DE ALIMENTAÇÃO PARA SPRINKLER - FORNECIMENTO E INSTALAÇÃO. AF_10/2020</v>
          </cell>
          <cell r="C4168" t="str">
            <v>UN</v>
          </cell>
          <cell r="D4168">
            <v>30.1</v>
          </cell>
          <cell r="E4168" t="str">
            <v>INSTALACOES HIDRO SANITARIAS</v>
          </cell>
          <cell r="F4168" t="str">
            <v>CONEXOES</v>
          </cell>
          <cell r="G4168" t="str">
            <v>SINAPI Abr/23</v>
          </cell>
        </row>
        <row r="4169">
          <cell r="A4169">
            <v>92658</v>
          </cell>
          <cell r="B4169" t="str">
            <v>LUVA, EM FERRO GALVANIZADO, CONEXÃO ROSQUEADA, DN 25 (1"), INSTALADO EM REDE DE ALIMENTAÇÃO PARA SPRINKLER - FORNECIMENTO E INSTALAÇÃO. AF_10/2020</v>
          </cell>
          <cell r="C4169" t="str">
            <v>UN</v>
          </cell>
          <cell r="D4169">
            <v>32.01</v>
          </cell>
          <cell r="E4169" t="str">
            <v>INSTALACOES HIDRO SANITARIAS</v>
          </cell>
          <cell r="F4169" t="str">
            <v>CONEXOES</v>
          </cell>
          <cell r="G4169" t="str">
            <v>SINAPI Abr/23</v>
          </cell>
        </row>
        <row r="4170">
          <cell r="A4170">
            <v>92659</v>
          </cell>
          <cell r="B4170" t="str">
            <v>NIPLE, EM FERRO GALVANIZADO, CONEXÃO ROSQUEADA, DN 32 (1 1/4"), INSTALADO EM REDE DE ALIMENTAÇÃO PARA SPRINKLER - FORNECIMENTO E INSTALAÇÃO. AF_10/2020</v>
          </cell>
          <cell r="C4170" t="str">
            <v>UN</v>
          </cell>
          <cell r="D4170">
            <v>36.840000000000003</v>
          </cell>
          <cell r="E4170" t="str">
            <v>INSTALACOES HIDRO SANITARIAS</v>
          </cell>
          <cell r="F4170" t="str">
            <v>CONEXOES</v>
          </cell>
          <cell r="G4170" t="str">
            <v>SINAPI Abr/23</v>
          </cell>
        </row>
        <row r="4171">
          <cell r="A4171">
            <v>92660</v>
          </cell>
          <cell r="B4171" t="str">
            <v>LUVA, EM FERRO GALVANIZADO, CONEXÃO ROSQUEADA, DN 32 (1 1/4"), INSTALADO EM REDE DE ALIMENTAÇÃO PARA SPRINKLER - FORNECIMENTO E INSTALAÇÃO. AF_10/2020</v>
          </cell>
          <cell r="C4171" t="str">
            <v>UN</v>
          </cell>
          <cell r="D4171">
            <v>38.61</v>
          </cell>
          <cell r="E4171" t="str">
            <v>INSTALACOES HIDRO SANITARIAS</v>
          </cell>
          <cell r="F4171" t="str">
            <v>CONEXOES</v>
          </cell>
          <cell r="G4171" t="str">
            <v>SINAPI Abr/23</v>
          </cell>
        </row>
        <row r="4172">
          <cell r="A4172">
            <v>92661</v>
          </cell>
          <cell r="B4172" t="str">
            <v>NIPLE, EM FERRO GALVANIZADO, CONEXÃO ROSQUEADA, DN 40 (1 1/2"), INSTALADO EM REDE DE ALIMENTAÇÃO PARA SPRINKLER - FORNECIMENTO E INSTALAÇÃO. AF_10/2020</v>
          </cell>
          <cell r="C4172" t="str">
            <v>UN</v>
          </cell>
          <cell r="D4172">
            <v>43.8</v>
          </cell>
          <cell r="E4172" t="str">
            <v>INSTALACOES HIDRO SANITARIAS</v>
          </cell>
          <cell r="F4172" t="str">
            <v>CONEXOES</v>
          </cell>
          <cell r="G4172" t="str">
            <v>SINAPI Abr/23</v>
          </cell>
        </row>
        <row r="4173">
          <cell r="A4173">
            <v>92662</v>
          </cell>
          <cell r="B4173" t="str">
            <v>LUVA, EM FERRO GALVANIZADO, CONEXÃO ROSQUEADA, DN 40 (1 1/2"), INSTALADO EM REDE DE ALIMENTAÇÃO PARA SPRINKLER - FORNECIMENTO E INSTALAÇÃO. AF_10/2020</v>
          </cell>
          <cell r="C4173" t="str">
            <v>UN</v>
          </cell>
          <cell r="D4173">
            <v>44.15</v>
          </cell>
          <cell r="E4173" t="str">
            <v>INSTALACOES HIDRO SANITARIAS</v>
          </cell>
          <cell r="F4173" t="str">
            <v>CONEXOES</v>
          </cell>
          <cell r="G4173" t="str">
            <v>SINAPI Abr/23</v>
          </cell>
        </row>
        <row r="4174">
          <cell r="A4174">
            <v>92663</v>
          </cell>
          <cell r="B4174" t="str">
            <v>NIPLE, EM FERRO GALVANIZADO, CONEXÃO ROSQUEADA, DN 50 (2"), INSTALADO EM REDE DE ALIMENTAÇÃO PARA SPRINKLER - FORNECIMENTO E INSTALAÇÃO. AF_10/2020</v>
          </cell>
          <cell r="C4174" t="str">
            <v>UN</v>
          </cell>
          <cell r="D4174">
            <v>58.34</v>
          </cell>
          <cell r="E4174" t="str">
            <v>INSTALACOES HIDRO SANITARIAS</v>
          </cell>
          <cell r="F4174" t="str">
            <v>CONEXOES</v>
          </cell>
          <cell r="G4174" t="str">
            <v>SINAPI Abr/23</v>
          </cell>
        </row>
        <row r="4175">
          <cell r="A4175">
            <v>92664</v>
          </cell>
          <cell r="B4175" t="str">
            <v>LUVA, EM FERRO GALVANIZADO, CONEXÃO ROSQUEADA, DN 50 (2"), INSTALADO EM REDE DE ALIMENTAÇÃO PARA SPRINKLER - FORNECIMENTO E INSTALAÇÃO. AF_10/2020</v>
          </cell>
          <cell r="C4175" t="str">
            <v>UN</v>
          </cell>
          <cell r="D4175">
            <v>58.31</v>
          </cell>
          <cell r="E4175" t="str">
            <v>INSTALACOES HIDRO SANITARIAS</v>
          </cell>
          <cell r="F4175" t="str">
            <v>CONEXOES</v>
          </cell>
          <cell r="G4175" t="str">
            <v>SINAPI Abr/23</v>
          </cell>
        </row>
        <row r="4176">
          <cell r="A4176">
            <v>92665</v>
          </cell>
          <cell r="B4176" t="str">
            <v>NIPLE, EM FERRO GALVANIZADO, CONEXÃO ROSQUEADA, DN 65 (2 1/2"), INSTALADO EM REDE DE ALIMENTAÇÃO PARA SPRINKLER - FORNECIMENTO E INSTALAÇÃO. AF_10/2020</v>
          </cell>
          <cell r="C4176" t="str">
            <v>UN</v>
          </cell>
          <cell r="D4176">
            <v>79.83</v>
          </cell>
          <cell r="E4176" t="str">
            <v>INSTALACOES HIDRO SANITARIAS</v>
          </cell>
          <cell r="F4176" t="str">
            <v>CONEXOES</v>
          </cell>
          <cell r="G4176" t="str">
            <v>SINAPI Abr/23</v>
          </cell>
        </row>
        <row r="4177">
          <cell r="A4177">
            <v>92666</v>
          </cell>
          <cell r="B4177" t="str">
            <v>LUVA, EM FERRO GALVANIZADO, CONEXÃO ROSQUEADA, DN 65 (2 1/2"), INSTALADO EM REDE DE ALIMENTAÇÃO PARA SPRINKLER - FORNECIMENTO E INSTALAÇÃO. AF_10/2020</v>
          </cell>
          <cell r="C4177" t="str">
            <v>UN</v>
          </cell>
          <cell r="D4177">
            <v>90.44</v>
          </cell>
          <cell r="E4177" t="str">
            <v>INSTALACOES HIDRO SANITARIAS</v>
          </cell>
          <cell r="F4177" t="str">
            <v>CONEXOES</v>
          </cell>
          <cell r="G4177" t="str">
            <v>SINAPI Abr/23</v>
          </cell>
        </row>
        <row r="4178">
          <cell r="A4178">
            <v>92667</v>
          </cell>
          <cell r="B4178" t="str">
            <v>NIPLE, EM FERRO GALVANIZADO, CONEXÃO ROSQUEADA, DN 80 (3"), INSTALADO EM REDE DE ALIMENTAÇÃO PARA SPRINKLER - FORNECIMENTO E INSTALAÇÃO. AF_10/2020</v>
          </cell>
          <cell r="C4178" t="str">
            <v>UN</v>
          </cell>
          <cell r="D4178">
            <v>116.94</v>
          </cell>
          <cell r="E4178" t="str">
            <v>INSTALACOES HIDRO SANITARIAS</v>
          </cell>
          <cell r="F4178" t="str">
            <v>CONEXOES</v>
          </cell>
          <cell r="G4178" t="str">
            <v>SINAPI Abr/23</v>
          </cell>
        </row>
        <row r="4179">
          <cell r="A4179">
            <v>92668</v>
          </cell>
          <cell r="B4179" t="str">
            <v>LUVA, EM FERRO GALVANIZADO, CONEXÃO ROSQUEADA, DN 80 (3"), INSTALADO EM REDE DE ALIMENTAÇÃO PARA SPRINKLER - FORNECIMENTO E INSTALAÇÃO. AF_10/2020</v>
          </cell>
          <cell r="C4179" t="str">
            <v>UN</v>
          </cell>
          <cell r="D4179">
            <v>126.38</v>
          </cell>
          <cell r="E4179" t="str">
            <v>INSTALACOES HIDRO SANITARIAS</v>
          </cell>
          <cell r="F4179" t="str">
            <v>CONEXOES</v>
          </cell>
          <cell r="G4179" t="str">
            <v>SINAPI Abr/23</v>
          </cell>
        </row>
        <row r="4180">
          <cell r="A4180">
            <v>92669</v>
          </cell>
          <cell r="B4180" t="str">
            <v>JOELHO 45 GRAUS, EM FERRO GALVANIZADO, CONEXÃO ROSQUEADA, DN 25 (1"), INSTALADO EM REDE DE ALIMENTAÇÃO PARA SPRINKLER - FORNECIMENTO E INSTALAÇÃO. AF_10/2020</v>
          </cell>
          <cell r="C4180" t="str">
            <v>UN</v>
          </cell>
          <cell r="D4180">
            <v>45.73</v>
          </cell>
          <cell r="E4180" t="str">
            <v>INSTALACOES HIDRO SANITARIAS</v>
          </cell>
          <cell r="F4180" t="str">
            <v>CONEXOES</v>
          </cell>
          <cell r="G4180" t="str">
            <v>SINAPI Abr/23</v>
          </cell>
        </row>
        <row r="4181">
          <cell r="A4181">
            <v>92670</v>
          </cell>
          <cell r="B4181" t="str">
            <v>JOELHO 90 GRAUS, EM FERRO GALVANIZADO, CONEXÃO ROSQUEADA, DN 25 (1"), INSTALADO EM REDE DE ALIMENTAÇÃO PARA SPRINKLER - FORNECIMENTO E INSTALAÇÃO. AF_10/2020</v>
          </cell>
          <cell r="C4181" t="str">
            <v>UN</v>
          </cell>
          <cell r="D4181">
            <v>43.2</v>
          </cell>
          <cell r="E4181" t="str">
            <v>INSTALACOES HIDRO SANITARIAS</v>
          </cell>
          <cell r="F4181" t="str">
            <v>CONEXOES</v>
          </cell>
          <cell r="G4181" t="str">
            <v>SINAPI Abr/23</v>
          </cell>
        </row>
        <row r="4182">
          <cell r="A4182">
            <v>92671</v>
          </cell>
          <cell r="B4182" t="str">
            <v>JOELHO 45 GRAUS, EM FERRO GALVANIZADO, CONEXÃO ROSQUEADA, DN 32 (1 1/4"), INSTALADO EM REDE DE ALIMENTAÇÃO PARA SPRINKLER - FORNECIMENTO E INSTALAÇÃO. AF_10/2020</v>
          </cell>
          <cell r="C4182" t="str">
            <v>UN</v>
          </cell>
          <cell r="D4182">
            <v>58.99</v>
          </cell>
          <cell r="E4182" t="str">
            <v>INSTALACOES HIDRO SANITARIAS</v>
          </cell>
          <cell r="F4182" t="str">
            <v>CONEXOES</v>
          </cell>
          <cell r="G4182" t="str">
            <v>SINAPI Abr/23</v>
          </cell>
        </row>
        <row r="4183">
          <cell r="A4183">
            <v>92672</v>
          </cell>
          <cell r="B4183" t="str">
            <v>JOELHO 90 GRAUS, EM FERRO GALVANIZADO, CONEXÃO ROSQUEADA, DN 32 (1 1/4"), INSTALADO EM REDE DE ALIMENTAÇÃO PARA SPRINKLER - FORNECIMENTO E INSTALAÇÃO. AF_10/2020</v>
          </cell>
          <cell r="C4183" t="str">
            <v>UN</v>
          </cell>
          <cell r="D4183">
            <v>53.95</v>
          </cell>
          <cell r="E4183" t="str">
            <v>INSTALACOES HIDRO SANITARIAS</v>
          </cell>
          <cell r="F4183" t="str">
            <v>CONEXOES</v>
          </cell>
          <cell r="G4183" t="str">
            <v>SINAPI Abr/23</v>
          </cell>
        </row>
        <row r="4184">
          <cell r="A4184">
            <v>92673</v>
          </cell>
          <cell r="B4184" t="str">
            <v>JOELHO 45 GRAUS, EM FERRO GALVANIZADO, CONEXÃO ROSQUEADA, DN 40 (1 1/2"), INSTALADO EM REDE DE ALIMENTAÇÃO PARA SPRINKLER - FORNECIMENTO E INSTALAÇÃO. AF_10/2020</v>
          </cell>
          <cell r="C4184" t="str">
            <v>UN</v>
          </cell>
          <cell r="D4184">
            <v>67.53</v>
          </cell>
          <cell r="E4184" t="str">
            <v>INSTALACOES HIDRO SANITARIAS</v>
          </cell>
          <cell r="F4184" t="str">
            <v>CONEXOES</v>
          </cell>
          <cell r="G4184" t="str">
            <v>SINAPI Abr/23</v>
          </cell>
        </row>
        <row r="4185">
          <cell r="A4185">
            <v>92674</v>
          </cell>
          <cell r="B4185" t="str">
            <v>JOELHO 90 GRAUS, EM FERRO GALVANIZADO, CONEXÃO ROSQUEADA, DN 40 (1 1/2"), INSTALADO EM REDE DE ALIMENTAÇÃO PARA SPRINKLER - FORNECIMENTO E INSTALAÇÃO. AF_10/2020</v>
          </cell>
          <cell r="C4185" t="str">
            <v>UN</v>
          </cell>
          <cell r="D4185">
            <v>64.05</v>
          </cell>
          <cell r="E4185" t="str">
            <v>INSTALACOES HIDRO SANITARIAS</v>
          </cell>
          <cell r="F4185" t="str">
            <v>CONEXOES</v>
          </cell>
          <cell r="G4185" t="str">
            <v>SINAPI Abr/23</v>
          </cell>
        </row>
        <row r="4186">
          <cell r="A4186">
            <v>92675</v>
          </cell>
          <cell r="B4186" t="str">
            <v>JOELHO 45 GRAUS, EM FERRO GALVANIZADO, CONEXÃO ROSQUEADA, DN 50 (2"), INSTALADO EM REDE DE ALIMENTAÇÃO PARA SPRINKLER - FORNECIMENTO E INSTALAÇÃO. AF_10/2020</v>
          </cell>
          <cell r="C4186" t="str">
            <v>UN</v>
          </cell>
          <cell r="D4186">
            <v>86.71</v>
          </cell>
          <cell r="E4186" t="str">
            <v>INSTALACOES HIDRO SANITARIAS</v>
          </cell>
          <cell r="F4186" t="str">
            <v>CONEXOES</v>
          </cell>
          <cell r="G4186" t="str">
            <v>SINAPI Abr/23</v>
          </cell>
        </row>
        <row r="4187">
          <cell r="A4187">
            <v>92676</v>
          </cell>
          <cell r="B4187" t="str">
            <v>JOELHO 90 GRAUS, EM FERRO GALVANIZADO, CONEXÃO ROSQUEADA, DN 50 (2"), INSTALADO EM REDE DE ALIMENTAÇÃO PARA SPRINKLER - FORNECIMENTO E INSTALAÇÃO. AF_10/2020</v>
          </cell>
          <cell r="C4187" t="str">
            <v>UN</v>
          </cell>
          <cell r="D4187">
            <v>84.35</v>
          </cell>
          <cell r="E4187" t="str">
            <v>INSTALACOES HIDRO SANITARIAS</v>
          </cell>
          <cell r="F4187" t="str">
            <v>CONEXOES</v>
          </cell>
          <cell r="G4187" t="str">
            <v>SINAPI Abr/23</v>
          </cell>
        </row>
        <row r="4188">
          <cell r="A4188">
            <v>92677</v>
          </cell>
          <cell r="B4188" t="str">
            <v>JOELHO 45 GRAUS, EM FERRO GALVANIZADO, CONEXÃO ROSQUEADA, DN 65 (2 1/2"), INSTALADO EM REDE DE ALIMENTAÇÃO PARA SPRINKLER - FORNECIMENTO E INSTALAÇÃO. AF_10/2020</v>
          </cell>
          <cell r="C4188" t="str">
            <v>UN</v>
          </cell>
          <cell r="D4188">
            <v>140.34</v>
          </cell>
          <cell r="E4188" t="str">
            <v>INSTALACOES HIDRO SANITARIAS</v>
          </cell>
          <cell r="F4188" t="str">
            <v>CONEXOES</v>
          </cell>
          <cell r="G4188" t="str">
            <v>SINAPI Abr/23</v>
          </cell>
        </row>
        <row r="4189">
          <cell r="A4189">
            <v>92678</v>
          </cell>
          <cell r="B4189" t="str">
            <v>JOELHO 90 GRAUS, EM FERRO GALVANIZADO, CONEXÃO ROSQUEADA, DN 65 (2 1/2"), INSTALADO EM REDE DE ALIMENTAÇÃO PARA SPRINKLER - FORNECIMENTO E INSTALAÇÃO. AF_10/2020</v>
          </cell>
          <cell r="C4189" t="str">
            <v>UN</v>
          </cell>
          <cell r="D4189">
            <v>129.96</v>
          </cell>
          <cell r="E4189" t="str">
            <v>INSTALACOES HIDRO SANITARIAS</v>
          </cell>
          <cell r="F4189" t="str">
            <v>CONEXOES</v>
          </cell>
          <cell r="G4189" t="str">
            <v>SINAPI Abr/23</v>
          </cell>
        </row>
        <row r="4190">
          <cell r="A4190">
            <v>92679</v>
          </cell>
          <cell r="B4190" t="str">
            <v>JOELHO 45 GRAUS, EM FERRO GALVANIZADO, CONEXÃO ROSQUEADA, DN 80 (3"), INSTALADO EM REDE DE ALIMENTAÇÃO PARA SPRINKLER - FORNECIMENTO E INSTALAÇÃO. AF_10/2020</v>
          </cell>
          <cell r="C4190" t="str">
            <v>UN</v>
          </cell>
          <cell r="D4190">
            <v>191.82</v>
          </cell>
          <cell r="E4190" t="str">
            <v>INSTALACOES HIDRO SANITARIAS</v>
          </cell>
          <cell r="F4190" t="str">
            <v>CONEXOES</v>
          </cell>
          <cell r="G4190" t="str">
            <v>SINAPI Abr/23</v>
          </cell>
        </row>
        <row r="4191">
          <cell r="A4191">
            <v>92680</v>
          </cell>
          <cell r="B4191" t="str">
            <v>JOELHO 90 GRAUS, EM FERRO GALVANIZADO, CONEXÃO ROSQUEADA, DN 80 (3"), INSTALADO EM REDE DE ALIMENTAÇÃO PARA SPRINKLER - FORNECIMENTO E INSTALAÇÃO. AF_10/2020</v>
          </cell>
          <cell r="C4191" t="str">
            <v>UN</v>
          </cell>
          <cell r="D4191">
            <v>171.81</v>
          </cell>
          <cell r="E4191" t="str">
            <v>INSTALACOES HIDRO SANITARIAS</v>
          </cell>
          <cell r="F4191" t="str">
            <v>CONEXOES</v>
          </cell>
          <cell r="G4191" t="str">
            <v>SINAPI Abr/23</v>
          </cell>
        </row>
        <row r="4192">
          <cell r="A4192">
            <v>92681</v>
          </cell>
          <cell r="B4192" t="str">
            <v>TÊ, EM FERRO GALVANIZADO, CONEXÃO ROSQUEADA, DN 25 (1"), INSTALADO EM REDE DE ALIMENTAÇÃO PARA SPRINKLER - FORNECIMENTO E INSTALAÇÃO. AF_10/2020</v>
          </cell>
          <cell r="C4192" t="str">
            <v>UN</v>
          </cell>
          <cell r="D4192">
            <v>58.51</v>
          </cell>
          <cell r="E4192" t="str">
            <v>INSTALACOES HIDRO SANITARIAS</v>
          </cell>
          <cell r="F4192" t="str">
            <v>CONEXOES</v>
          </cell>
          <cell r="G4192" t="str">
            <v>SINAPI Abr/23</v>
          </cell>
        </row>
        <row r="4193">
          <cell r="A4193">
            <v>92682</v>
          </cell>
          <cell r="B4193" t="str">
            <v>TÊ, EM FERRO GALVANIZADO, CONEXÃO ROSQUEADA, DN 32 (1 1/4"), INSTALADO EM REDE DE ALIMENTAÇÃO PARA SPRINKLER - FORNECIMENTO E INSTALAÇÃO. AF_10/2020</v>
          </cell>
          <cell r="C4193" t="str">
            <v>UN</v>
          </cell>
          <cell r="D4193">
            <v>72.459999999999994</v>
          </cell>
          <cell r="E4193" t="str">
            <v>INSTALACOES HIDRO SANITARIAS</v>
          </cell>
          <cell r="F4193" t="str">
            <v>CONEXOES</v>
          </cell>
          <cell r="G4193" t="str">
            <v>SINAPI Abr/23</v>
          </cell>
        </row>
        <row r="4194">
          <cell r="A4194">
            <v>92683</v>
          </cell>
          <cell r="B4194" t="str">
            <v>TÊ, EM FERRO GALVANIZADO, CONEXÃO ROSQUEADA, DN 40 (1 1/2"), INSTALADO EM REDE DE ALIMENTAÇÃO PARA SPRINKLER - FORNECIMENTO E INSTALAÇÃO. AF_10/2020</v>
          </cell>
          <cell r="C4194" t="str">
            <v>UN</v>
          </cell>
          <cell r="D4194">
            <v>84.03</v>
          </cell>
          <cell r="E4194" t="str">
            <v>INSTALACOES HIDRO SANITARIAS</v>
          </cell>
          <cell r="F4194" t="str">
            <v>CONEXOES</v>
          </cell>
          <cell r="G4194" t="str">
            <v>SINAPI Abr/23</v>
          </cell>
        </row>
        <row r="4195">
          <cell r="A4195">
            <v>92684</v>
          </cell>
          <cell r="B4195" t="str">
            <v>TÊ, EM FERRO GALVANIZADO, CONEXÃO ROSQUEADA, DN 50 (2"), INSTALADO EM REDE DE ALIMENTAÇÃO PARA SPRINKLER - FORNECIMENTO E INSTALAÇÃO. AF_10/2020</v>
          </cell>
          <cell r="C4195" t="str">
            <v>UN</v>
          </cell>
          <cell r="D4195">
            <v>112.36</v>
          </cell>
          <cell r="E4195" t="str">
            <v>INSTALACOES HIDRO SANITARIAS</v>
          </cell>
          <cell r="F4195" t="str">
            <v>CONEXOES</v>
          </cell>
          <cell r="G4195" t="str">
            <v>SINAPI Abr/23</v>
          </cell>
        </row>
        <row r="4196">
          <cell r="A4196">
            <v>92685</v>
          </cell>
          <cell r="B4196" t="str">
            <v>TÊ, EM FERRO GALVANIZADO, CONEXÃO ROSQUEADA, DN 65 (2 1/2"), INSTALADO EM REDE DE ALIMENTAÇÃO PARA SPRINKLER - FORNECIMENTO E INSTALAÇÃO. AF_10/2020</v>
          </cell>
          <cell r="C4196" t="str">
            <v>UN</v>
          </cell>
          <cell r="D4196">
            <v>178.43</v>
          </cell>
          <cell r="E4196" t="str">
            <v>INSTALACOES HIDRO SANITARIAS</v>
          </cell>
          <cell r="F4196" t="str">
            <v>CONEXOES</v>
          </cell>
          <cell r="G4196" t="str">
            <v>SINAPI Abr/23</v>
          </cell>
        </row>
        <row r="4197">
          <cell r="A4197">
            <v>92686</v>
          </cell>
          <cell r="B4197" t="str">
            <v>TÊ, EM FERRO GALVANIZADO, CONEXÃO ROSQUEADA, DN 80 (3"), INSTALADO EM REDE DE ALIMENTAÇÃO PARA SPRINKLER - FORNECIMENTO E INSTALAÇÃO. AF_10/2020</v>
          </cell>
          <cell r="C4197" t="str">
            <v>UN</v>
          </cell>
          <cell r="D4197">
            <v>227.08</v>
          </cell>
          <cell r="E4197" t="str">
            <v>INSTALACOES HIDRO SANITARIAS</v>
          </cell>
          <cell r="F4197" t="str">
            <v>CONEXOES</v>
          </cell>
          <cell r="G4197" t="str">
            <v>SINAPI Abr/23</v>
          </cell>
        </row>
        <row r="4198">
          <cell r="A4198">
            <v>92692</v>
          </cell>
          <cell r="B4198" t="str">
            <v>NIPLE, EM FERRO GALVANIZADO, CONEXÃO ROSQUEADA, DN 15 (1/2"), INSTALADO EM RAMAIS E SUB-RAMAIS DE GÁS - FORNECIMENTO E INSTALAÇÃO. AF_10/2020</v>
          </cell>
          <cell r="C4198" t="str">
            <v>UN</v>
          </cell>
          <cell r="D4198">
            <v>16.28</v>
          </cell>
          <cell r="E4198" t="str">
            <v>INSTALACOES HIDRO SANITARIAS</v>
          </cell>
          <cell r="F4198" t="str">
            <v>CONEXOES</v>
          </cell>
          <cell r="G4198" t="str">
            <v>SINAPI Abr/23</v>
          </cell>
        </row>
        <row r="4199">
          <cell r="A4199">
            <v>92693</v>
          </cell>
          <cell r="B4199" t="str">
            <v>LUVA, EM FERRO GALVANIZADO, CONEXÃO ROSQUEADA, DN 15 (1/2"), INSTALADO EM RAMAIS E SUB-RAMAIS DE GÁS - FORNECIMENTO E INSTALAÇÃO. AF_10/2020</v>
          </cell>
          <cell r="C4199" t="str">
            <v>UN</v>
          </cell>
          <cell r="D4199">
            <v>16.7</v>
          </cell>
          <cell r="E4199" t="str">
            <v>INSTALACOES HIDRO SANITARIAS</v>
          </cell>
          <cell r="F4199" t="str">
            <v>CONEXOES</v>
          </cell>
          <cell r="G4199" t="str">
            <v>SINAPI Abr/23</v>
          </cell>
        </row>
        <row r="4200">
          <cell r="A4200">
            <v>92694</v>
          </cell>
          <cell r="B4200" t="str">
            <v>NIPLE, EM FERRO GALVANIZADO, CONEXÃO ROSQUEADA, DN 20 (3/4"), INSTALADO EM RAMAIS E SUB-RAMAIS DE GÁS - FORNECIMENTO E INSTALAÇÃO. AF_10/2020</v>
          </cell>
          <cell r="C4200" t="str">
            <v>UN</v>
          </cell>
          <cell r="D4200">
            <v>25.99</v>
          </cell>
          <cell r="E4200" t="str">
            <v>INSTALACOES HIDRO SANITARIAS</v>
          </cell>
          <cell r="F4200" t="str">
            <v>CONEXOES</v>
          </cell>
          <cell r="G4200" t="str">
            <v>SINAPI Abr/23</v>
          </cell>
        </row>
        <row r="4201">
          <cell r="A4201">
            <v>92695</v>
          </cell>
          <cell r="B4201" t="str">
            <v>LUVA, EM FERRO GALVANIZADO, CONEXÃO ROSQUEADA, DN 20 (3/4"), INSTALADO EM RAMAIS E SUB-RAMAIS DE GÁS - FORNECIMENTO E INSTALAÇÃO. AF_10/2020</v>
          </cell>
          <cell r="C4201" t="str">
            <v>UN</v>
          </cell>
          <cell r="D4201">
            <v>26.42</v>
          </cell>
          <cell r="E4201" t="str">
            <v>INSTALACOES HIDRO SANITARIAS</v>
          </cell>
          <cell r="F4201" t="str">
            <v>CONEXOES</v>
          </cell>
          <cell r="G4201" t="str">
            <v>SINAPI Abr/23</v>
          </cell>
        </row>
        <row r="4202">
          <cell r="A4202">
            <v>92696</v>
          </cell>
          <cell r="B4202" t="str">
            <v>NIPLE, EM FERRO GALVANIZADO, CONEXÃO ROSQUEADA, DN 25 (1"), INSTALADO EM RAMAIS E SUB-RAMAIS DE GÁS - FORNECIMENTO E INSTALAÇÃO. AF_10/2020</v>
          </cell>
          <cell r="C4202" t="str">
            <v>UN</v>
          </cell>
          <cell r="D4202">
            <v>40.89</v>
          </cell>
          <cell r="E4202" t="str">
            <v>INSTALACOES HIDRO SANITARIAS</v>
          </cell>
          <cell r="F4202" t="str">
            <v>CONEXOES</v>
          </cell>
          <cell r="G4202" t="str">
            <v>SINAPI Abr/23</v>
          </cell>
        </row>
        <row r="4203">
          <cell r="A4203">
            <v>92697</v>
          </cell>
          <cell r="B4203" t="str">
            <v>LUVA, EM FERRO GALVANIZADO, CONEXÃO ROSQUEADA, DN 25 (1"), INSTALADO EM RAMAIS E SUB-RAMAIS DE GÁS - FORNECIMENTO E INSTALAÇÃO. AF_10/2020</v>
          </cell>
          <cell r="C4203" t="str">
            <v>UN</v>
          </cell>
          <cell r="D4203">
            <v>42.8</v>
          </cell>
          <cell r="E4203" t="str">
            <v>INSTALACOES HIDRO SANITARIAS</v>
          </cell>
          <cell r="F4203" t="str">
            <v>CONEXOES</v>
          </cell>
          <cell r="G4203" t="str">
            <v>SINAPI Abr/23</v>
          </cell>
        </row>
        <row r="4204">
          <cell r="A4204">
            <v>92698</v>
          </cell>
          <cell r="B4204" t="str">
            <v>JOELHO 45 GRAUS, EM FERRO GALVANIZADO, CONEXÃO ROSQUEADA, DN 15 (1/2"), INSTALADO EM RAMAIS E SUB-RAMAIS DE GÁS - FORNECIMENTO E INSTALAÇÃO. AF_10/2020</v>
          </cell>
          <cell r="C4204" t="str">
            <v>UN</v>
          </cell>
          <cell r="D4204">
            <v>24.12</v>
          </cell>
          <cell r="E4204" t="str">
            <v>INSTALACOES HIDRO SANITARIAS</v>
          </cell>
          <cell r="F4204" t="str">
            <v>CONEXOES</v>
          </cell>
          <cell r="G4204" t="str">
            <v>SINAPI Abr/23</v>
          </cell>
        </row>
        <row r="4205">
          <cell r="A4205">
            <v>92699</v>
          </cell>
          <cell r="B4205" t="str">
            <v>JOELHO 90 GRAUS, EM FERRO GALVANIZADO, CONEXÃO ROSQUEADA, DN 15 (1/2"), INSTALADO EM RAMAIS E SUB-RAMAIS DE GÁS - FORNECIMENTO E INSTALAÇÃO. AF_10/2020</v>
          </cell>
          <cell r="C4205" t="str">
            <v>UN</v>
          </cell>
          <cell r="D4205">
            <v>22.75</v>
          </cell>
          <cell r="E4205" t="str">
            <v>INSTALACOES HIDRO SANITARIAS</v>
          </cell>
          <cell r="F4205" t="str">
            <v>CONEXOES</v>
          </cell>
          <cell r="G4205" t="str">
            <v>SINAPI Abr/23</v>
          </cell>
        </row>
        <row r="4206">
          <cell r="A4206">
            <v>92700</v>
          </cell>
          <cell r="B4206" t="str">
            <v>JOELHO 45 GRAUS, EM FERRO GALVANIZADO, CONEXÃO ROSQUEADA, DN 20 (3/4"), INSTALADO EM RAMAIS E SUB-RAMAIS DE GÁS - FORNECIMENTO E INSTALAÇÃO. AF_10/2020</v>
          </cell>
          <cell r="C4206" t="str">
            <v>UN</v>
          </cell>
          <cell r="D4206">
            <v>39.5</v>
          </cell>
          <cell r="E4206" t="str">
            <v>INSTALACOES HIDRO SANITARIAS</v>
          </cell>
          <cell r="F4206" t="str">
            <v>CONEXOES</v>
          </cell>
          <cell r="G4206" t="str">
            <v>SINAPI Abr/23</v>
          </cell>
        </row>
        <row r="4207">
          <cell r="A4207">
            <v>92701</v>
          </cell>
          <cell r="B4207" t="str">
            <v>JOELHO 90 GRAUS, EM FERRO GALVANIZADO, CONEXÃO ROSQUEADA, DN 20 (3/4"), INSTALADO EM RAMAIS E SUB-RAMAIS DE GÁS - FORNECIMENTO E INSTALAÇÃO. AF_10/2020</v>
          </cell>
          <cell r="C4207" t="str">
            <v>UN</v>
          </cell>
          <cell r="D4207">
            <v>37.450000000000003</v>
          </cell>
          <cell r="E4207" t="str">
            <v>INSTALACOES HIDRO SANITARIAS</v>
          </cell>
          <cell r="F4207" t="str">
            <v>CONEXOES</v>
          </cell>
          <cell r="G4207" t="str">
            <v>SINAPI Abr/23</v>
          </cell>
        </row>
        <row r="4208">
          <cell r="A4208">
            <v>92702</v>
          </cell>
          <cell r="B4208" t="str">
            <v>JOELHO 45 GRAUS, EM FERRO GALVANIZADO, CONEXÃO ROSQUEADA, DN 25 (1"), INSTALADO EM RAMAIS E SUB-RAMAIS DE GÁS - FORNECIMENTO E INSTALAÇÃO. AF_10/2020</v>
          </cell>
          <cell r="C4208" t="str">
            <v>UN</v>
          </cell>
          <cell r="D4208">
            <v>62.01</v>
          </cell>
          <cell r="E4208" t="str">
            <v>INSTALACOES HIDRO SANITARIAS</v>
          </cell>
          <cell r="F4208" t="str">
            <v>CONEXOES</v>
          </cell>
          <cell r="G4208" t="str">
            <v>SINAPI Abr/23</v>
          </cell>
        </row>
        <row r="4209">
          <cell r="A4209">
            <v>92703</v>
          </cell>
          <cell r="B4209" t="str">
            <v>JOELHO 90 GRAUS, EM FERRO GALVANIZADO, CONEXÃO ROSQUEADA, DN 25 (1"), INSTALADO EM RAMAIS E SUB-RAMAIS DE GÁS - FORNECIMENTO E INSTALAÇÃO. AF_10/2020</v>
          </cell>
          <cell r="C4209" t="str">
            <v>UN</v>
          </cell>
          <cell r="D4209">
            <v>59.48</v>
          </cell>
          <cell r="E4209" t="str">
            <v>INSTALACOES HIDRO SANITARIAS</v>
          </cell>
          <cell r="F4209" t="str">
            <v>CONEXOES</v>
          </cell>
          <cell r="G4209" t="str">
            <v>SINAPI Abr/23</v>
          </cell>
        </row>
        <row r="4210">
          <cell r="A4210">
            <v>92704</v>
          </cell>
          <cell r="B4210" t="str">
            <v>TÊ, EM FERRO GALVANIZADO, CONEXÃO ROSQUEADA, DN 15 (1/2"), INSTALADO EM RAMAIS E SUB-RAMAIS DE GÁS - FORNECIMENTO E INSTALAÇÃO. AF_10/2020</v>
          </cell>
          <cell r="C4210" t="str">
            <v>UN</v>
          </cell>
          <cell r="D4210">
            <v>30.58</v>
          </cell>
          <cell r="E4210" t="str">
            <v>INSTALACOES HIDRO SANITARIAS</v>
          </cell>
          <cell r="F4210" t="str">
            <v>CONEXOES</v>
          </cell>
          <cell r="G4210" t="str">
            <v>SINAPI Abr/23</v>
          </cell>
        </row>
        <row r="4211">
          <cell r="A4211">
            <v>92705</v>
          </cell>
          <cell r="B4211" t="str">
            <v>TÊ, EM FERRO GALVANIZADO, CONEXÃO ROSQUEADA, DN 20 (3/4"), INSTALADO EM RAMAIS E SUB-RAMAIS DE GÁS - FORNECIMENTO E INSTALAÇÃO. AF_10/2020</v>
          </cell>
          <cell r="C4211" t="str">
            <v>UN</v>
          </cell>
          <cell r="D4211">
            <v>49.5</v>
          </cell>
          <cell r="E4211" t="str">
            <v>INSTALACOES HIDRO SANITARIAS</v>
          </cell>
          <cell r="F4211" t="str">
            <v>CONEXOES</v>
          </cell>
          <cell r="G4211" t="str">
            <v>SINAPI Abr/23</v>
          </cell>
        </row>
        <row r="4212">
          <cell r="A4212">
            <v>92706</v>
          </cell>
          <cell r="B4212" t="str">
            <v>TÊ, EM FERRO GALVANIZADO, CONEXÃO ROSQUEADA, DN 25 (1"), INSTALADO EM RAMAIS E SUB-RAMAIS DE GÁS - FORNECIMENTO E INSTALAÇÃO. AF_10/2020</v>
          </cell>
          <cell r="C4212" t="str">
            <v>UN</v>
          </cell>
          <cell r="D4212">
            <v>80.209999999999994</v>
          </cell>
          <cell r="E4212" t="str">
            <v>INSTALACOES HIDRO SANITARIAS</v>
          </cell>
          <cell r="F4212" t="str">
            <v>CONEXOES</v>
          </cell>
          <cell r="G4212" t="str">
            <v>SINAPI Abr/23</v>
          </cell>
        </row>
        <row r="4213">
          <cell r="A4213">
            <v>92889</v>
          </cell>
          <cell r="B4213" t="str">
            <v>UNIÃO, EM FERRO GALVANIZADO, DN 50 (2"), CONEXÃO ROSQUEADA, INSTALADO EM PRUMADAS - FORNECIMENTO E INSTALAÇÃO. AF_10/2020</v>
          </cell>
          <cell r="C4213" t="str">
            <v>UN</v>
          </cell>
          <cell r="D4213">
            <v>144.07</v>
          </cell>
          <cell r="E4213" t="str">
            <v>INSTALACOES HIDRO SANITARIAS</v>
          </cell>
          <cell r="F4213" t="str">
            <v>CONEXOES</v>
          </cell>
          <cell r="G4213" t="str">
            <v>SINAPI Abr/23</v>
          </cell>
        </row>
        <row r="4214">
          <cell r="A4214">
            <v>92890</v>
          </cell>
          <cell r="B4214" t="str">
            <v>UNIÃO, EM FERRO GALVANIZADO, DN 65 (2 1/2"), CONEXÃO ROSQUEADA, INSTALADO EM PRUMADAS - FORNECIMENTO E INSTALAÇÃO. AF_10/2020</v>
          </cell>
          <cell r="C4214" t="str">
            <v>UN</v>
          </cell>
          <cell r="D4214">
            <v>216.38</v>
          </cell>
          <cell r="E4214" t="str">
            <v>INSTALACOES HIDRO SANITARIAS</v>
          </cell>
          <cell r="F4214" t="str">
            <v>CONEXOES</v>
          </cell>
          <cell r="G4214" t="str">
            <v>SINAPI Abr/23</v>
          </cell>
        </row>
        <row r="4215">
          <cell r="A4215">
            <v>92891</v>
          </cell>
          <cell r="B4215" t="str">
            <v>UNIÃO, EM FERRO GALVANIZADO, DN 80 (3"), CONEXÃO ROSQUEADA, INSTALADO EM PRUMADAS - FORNECIMENTO E INSTALAÇÃO. AF_10/2020</v>
          </cell>
          <cell r="C4215" t="str">
            <v>UN</v>
          </cell>
          <cell r="D4215">
            <v>315.37</v>
          </cell>
          <cell r="E4215" t="str">
            <v>INSTALACOES HIDRO SANITARIAS</v>
          </cell>
          <cell r="F4215" t="str">
            <v>CONEXOES</v>
          </cell>
          <cell r="G4215" t="str">
            <v>SINAPI Abr/23</v>
          </cell>
        </row>
        <row r="4216">
          <cell r="A4216">
            <v>92892</v>
          </cell>
          <cell r="B4216" t="str">
            <v>UNIÃO, EM FERRO GALVANIZADO, DN 25 (1"), CONEXÃO ROSQUEADA, INSTALADO EM REDE DE ALIMENTAÇÃO PARA HIDRANTE - FORNECIMENTO E INSTALAÇÃO. AF_10/2020</v>
          </cell>
          <cell r="C4216" t="str">
            <v>UN</v>
          </cell>
          <cell r="D4216">
            <v>63.78</v>
          </cell>
          <cell r="E4216" t="str">
            <v>INSTALACOES HIDRO SANITARIAS</v>
          </cell>
          <cell r="F4216" t="str">
            <v>CONEXOES</v>
          </cell>
          <cell r="G4216" t="str">
            <v>SINAPI Abr/23</v>
          </cell>
        </row>
        <row r="4217">
          <cell r="A4217">
            <v>92893</v>
          </cell>
          <cell r="B4217" t="str">
            <v>UNIÃO, EM FERRO GALVANIZADO, DN 32 (1 1/4"), CONEXÃO ROSQUEADA, INSTALADO EM REDE DE ALIMENTAÇÃO PARA HIDRANTE - FORNECIMENTO E INSTALAÇÃO. AF_10/2020</v>
          </cell>
          <cell r="C4217" t="str">
            <v>UN</v>
          </cell>
          <cell r="D4217">
            <v>89.54</v>
          </cell>
          <cell r="E4217" t="str">
            <v>INSTALACOES HIDRO SANITARIAS</v>
          </cell>
          <cell r="F4217" t="str">
            <v>CONEXOES</v>
          </cell>
          <cell r="G4217" t="str">
            <v>SINAPI Abr/23</v>
          </cell>
        </row>
        <row r="4218">
          <cell r="A4218">
            <v>92894</v>
          </cell>
          <cell r="B4218" t="str">
            <v>UNIÃO, EM FERRO GALVANIZADO, DN 40 (1 1/2"), CONEXÃO ROSQUEADA, INSTALADO EM REDE DE ALIMENTAÇÃO PARA HIDRANTE - FORNECIMENTO E INSTALAÇÃO. AF_10/2020</v>
          </cell>
          <cell r="C4218" t="str">
            <v>UN</v>
          </cell>
          <cell r="D4218">
            <v>106.58</v>
          </cell>
          <cell r="E4218" t="str">
            <v>INSTALACOES HIDRO SANITARIAS</v>
          </cell>
          <cell r="F4218" t="str">
            <v>CONEXOES</v>
          </cell>
          <cell r="G4218" t="str">
            <v>SINAPI Abr/23</v>
          </cell>
        </row>
        <row r="4219">
          <cell r="A4219">
            <v>92895</v>
          </cell>
          <cell r="B4219" t="str">
            <v>UNIÃO, EM FERRO GALVANIZADO, DN 50 (2"), CONEXÃO ROSQUEADA, INSTALADO EM REDE DE ALIMENTAÇÃO PARA HIDRANTE - FORNECIMENTO E INSTALAÇÃO. AF_10/2020</v>
          </cell>
          <cell r="C4219" t="str">
            <v>UN</v>
          </cell>
          <cell r="D4219">
            <v>144.01</v>
          </cell>
          <cell r="E4219" t="str">
            <v>INSTALACOES HIDRO SANITARIAS</v>
          </cell>
          <cell r="F4219" t="str">
            <v>CONEXOES</v>
          </cell>
          <cell r="G4219" t="str">
            <v>SINAPI Abr/23</v>
          </cell>
        </row>
        <row r="4220">
          <cell r="A4220">
            <v>92896</v>
          </cell>
          <cell r="B4220" t="str">
            <v>UNIÃO, EM FERRO GALVANIZADO, DN 65 (2 1/2"), CONEXÃO ROSQUEADA, INSTALADO EM REDE DE ALIMENTAÇÃO PARA HIDRANTE - FORNECIMENTO E INSTALAÇÃO. AF_10/2020</v>
          </cell>
          <cell r="C4220" t="str">
            <v>UN</v>
          </cell>
          <cell r="D4220">
            <v>218.41</v>
          </cell>
          <cell r="E4220" t="str">
            <v>INSTALACOES HIDRO SANITARIAS</v>
          </cell>
          <cell r="F4220" t="str">
            <v>CONEXOES</v>
          </cell>
          <cell r="G4220" t="str">
            <v>SINAPI Abr/23</v>
          </cell>
        </row>
        <row r="4221">
          <cell r="A4221">
            <v>92897</v>
          </cell>
          <cell r="B4221" t="str">
            <v>UNIÃO, EM FERRO GALVANIZADO, DN 80 (3"), CONEXÃO ROSQUEADA, INSTALADO EM REDE DE ALIMENTAÇÃO PARA HIDRANTE - FORNECIMENTO E INSTALAÇÃO. AF_10/2020</v>
          </cell>
          <cell r="C4221" t="str">
            <v>UN</v>
          </cell>
          <cell r="D4221">
            <v>319.54000000000002</v>
          </cell>
          <cell r="E4221" t="str">
            <v>INSTALACOES HIDRO SANITARIAS</v>
          </cell>
          <cell r="F4221" t="str">
            <v>CONEXOES</v>
          </cell>
          <cell r="G4221" t="str">
            <v>SINAPI Abr/23</v>
          </cell>
        </row>
        <row r="4222">
          <cell r="A4222">
            <v>92898</v>
          </cell>
          <cell r="B4222" t="str">
            <v>UNIÃO, EM FERRO GALVANIZADO, CONEXÃO ROSQUEADA, DN 25 (1"), INSTALADO EM REDE DE ALIMENTAÇÃO PARA SPRINKLER - FORNECIMENTO E INSTALAÇÃO. AF_10/2020</v>
          </cell>
          <cell r="C4222" t="str">
            <v>UN</v>
          </cell>
          <cell r="D4222">
            <v>52.51</v>
          </cell>
          <cell r="E4222" t="str">
            <v>INSTALACOES HIDRO SANITARIAS</v>
          </cell>
          <cell r="F4222" t="str">
            <v>CONEXOES</v>
          </cell>
          <cell r="G4222" t="str">
            <v>SINAPI Abr/23</v>
          </cell>
        </row>
        <row r="4223">
          <cell r="A4223">
            <v>92899</v>
          </cell>
          <cell r="B4223" t="str">
            <v>UNIÃO, EM FERRO GALVANIZADO, CONEXÃO ROSQUEADA, DN 32 (1 1/4"), INSTALADO EM REDE DE ALIMENTAÇÃO PARA SPRINKLER - FORNECIMENTO E INSTALAÇÃO. AF_10/2020</v>
          </cell>
          <cell r="C4223" t="str">
            <v>UN</v>
          </cell>
          <cell r="D4223">
            <v>76.72</v>
          </cell>
          <cell r="E4223" t="str">
            <v>INSTALACOES HIDRO SANITARIAS</v>
          </cell>
          <cell r="F4223" t="str">
            <v>CONEXOES</v>
          </cell>
          <cell r="G4223" t="str">
            <v>SINAPI Abr/23</v>
          </cell>
        </row>
        <row r="4224">
          <cell r="A4224">
            <v>92900</v>
          </cell>
          <cell r="B4224" t="str">
            <v>UNIÃO, EM FERRO GALVANIZADO, CONEXÃO ROSQUEADA, DN 40 (1 1/2"), INSTALADO EM REDE DE ALIMENTAÇÃO PARA SPRINKLER - FORNECIMENTO E INSTALAÇÃO. AF_10/2020</v>
          </cell>
          <cell r="C4224" t="str">
            <v>UN</v>
          </cell>
          <cell r="D4224">
            <v>91.98</v>
          </cell>
          <cell r="E4224" t="str">
            <v>INSTALACOES HIDRO SANITARIAS</v>
          </cell>
          <cell r="F4224" t="str">
            <v>CONEXOES</v>
          </cell>
          <cell r="G4224" t="str">
            <v>SINAPI Abr/23</v>
          </cell>
        </row>
        <row r="4225">
          <cell r="A4225">
            <v>92901</v>
          </cell>
          <cell r="B4225" t="str">
            <v>UNIÃO, EM FERRO GALVANIZADO, CONEXÃO ROSQUEADA, DN 50 (2"), INSTALADO EM REDE DE ALIMENTAÇÃO PARA SPRINKLER - FORNECIMENTO E INSTALAÇÃO. AF_10/2020</v>
          </cell>
          <cell r="C4225" t="str">
            <v>UN</v>
          </cell>
          <cell r="D4225">
            <v>127.2</v>
          </cell>
          <cell r="E4225" t="str">
            <v>INSTALACOES HIDRO SANITARIAS</v>
          </cell>
          <cell r="F4225" t="str">
            <v>CONEXOES</v>
          </cell>
          <cell r="G4225" t="str">
            <v>SINAPI Abr/23</v>
          </cell>
        </row>
        <row r="4226">
          <cell r="A4226">
            <v>92902</v>
          </cell>
          <cell r="B4226" t="str">
            <v>UNIÃO, EM FERRO GALVANIZADO, CONEXÃO ROSQUEADA, DN 65 (2 1/2"), INSTALADO EM REDE DE ALIMENTAÇÃO PARA SPRINKLER - FORNECIMENTO E INSTALAÇÃO. AF_10/2020</v>
          </cell>
          <cell r="C4226" t="str">
            <v>UN</v>
          </cell>
          <cell r="D4226">
            <v>198.26</v>
          </cell>
          <cell r="E4226" t="str">
            <v>INSTALACOES HIDRO SANITARIAS</v>
          </cell>
          <cell r="F4226" t="str">
            <v>CONEXOES</v>
          </cell>
          <cell r="G4226" t="str">
            <v>SINAPI Abr/23</v>
          </cell>
        </row>
        <row r="4227">
          <cell r="A4227">
            <v>92903</v>
          </cell>
          <cell r="B4227" t="str">
            <v>UNIÃO, EM FERRO GALVANIZADO, CONEXÃO ROSQUEADA, DN 80 (3"), INSTALADO EM REDE DE ALIMENTAÇÃO PARA SPRINKLER - FORNECIMENTO E INSTALAÇÃO. AF_10/2020</v>
          </cell>
          <cell r="C4227" t="str">
            <v>UN</v>
          </cell>
          <cell r="D4227">
            <v>296.12</v>
          </cell>
          <cell r="E4227" t="str">
            <v>INSTALACOES HIDRO SANITARIAS</v>
          </cell>
          <cell r="F4227" t="str">
            <v>CONEXOES</v>
          </cell>
          <cell r="G4227" t="str">
            <v>SINAPI Abr/23</v>
          </cell>
        </row>
        <row r="4228">
          <cell r="A4228">
            <v>92904</v>
          </cell>
          <cell r="B4228" t="str">
            <v>UNIÃO, EM FERRO GALVANIZADO, CONEXÃO ROSQUEADA, DN 15 (1/2"), INSTALADO EM RAMAIS E SUB-RAMAIS DE GÁS - FORNECIMENTO E INSTALAÇÃO. AF_10/2020</v>
          </cell>
          <cell r="C4228" t="str">
            <v>UN</v>
          </cell>
          <cell r="D4228">
            <v>35.520000000000003</v>
          </cell>
          <cell r="E4228" t="str">
            <v>INSTALACOES HIDRO SANITARIAS</v>
          </cell>
          <cell r="F4228" t="str">
            <v>CONEXOES</v>
          </cell>
          <cell r="G4228" t="str">
            <v>SINAPI Abr/23</v>
          </cell>
        </row>
        <row r="4229">
          <cell r="A4229">
            <v>92905</v>
          </cell>
          <cell r="B4229" t="str">
            <v>UNIÃO, EM FERRO GALVANIZADO, CONEXÃO ROSQUEADA, DN 20 (3/4"), INSTALADO EM RAMAIS E SUB-RAMAIS DE GÁS - FORNECIMENTO E INSTALAÇÃO. AF_10/2020</v>
          </cell>
          <cell r="C4229" t="str">
            <v>UN</v>
          </cell>
          <cell r="D4229">
            <v>51.11</v>
          </cell>
          <cell r="E4229" t="str">
            <v>INSTALACOES HIDRO SANITARIAS</v>
          </cell>
          <cell r="F4229" t="str">
            <v>CONEXOES</v>
          </cell>
          <cell r="G4229" t="str">
            <v>SINAPI Abr/23</v>
          </cell>
        </row>
        <row r="4230">
          <cell r="A4230">
            <v>92906</v>
          </cell>
          <cell r="B4230" t="str">
            <v>UNIÃO, EM FERRO GALVANIZADO, CONEXÃO ROSQUEADA, DN 25 (1"), INSTALADO EM RAMAIS E SUB-RAMAIS DE GÁS - FORNECIMENTO E INSTALAÇÃO. AF_10/2020</v>
          </cell>
          <cell r="C4230" t="str">
            <v>UN</v>
          </cell>
          <cell r="D4230">
            <v>63.3</v>
          </cell>
          <cell r="E4230" t="str">
            <v>INSTALACOES HIDRO SANITARIAS</v>
          </cell>
          <cell r="F4230" t="str">
            <v>CONEXOES</v>
          </cell>
          <cell r="G4230" t="str">
            <v>SINAPI Abr/23</v>
          </cell>
        </row>
        <row r="4231">
          <cell r="A4231">
            <v>92907</v>
          </cell>
          <cell r="B4231" t="str">
            <v>LUVA DE REDUÇÃO, EM FERRO GALVANIZADO, 2" X 1 1/2", CONEXÃO ROSQUEADA, INSTALADO EM PRUMADAS - FORNECIMENTO E INSTALAÇÃO. AF_10/2020</v>
          </cell>
          <cell r="C4231" t="str">
            <v>UN</v>
          </cell>
          <cell r="D4231">
            <v>79.19</v>
          </cell>
          <cell r="E4231" t="str">
            <v>INSTALACOES HIDRO SANITARIAS</v>
          </cell>
          <cell r="F4231" t="str">
            <v>CONEXOES</v>
          </cell>
          <cell r="G4231" t="str">
            <v>SINAPI Abr/23</v>
          </cell>
        </row>
        <row r="4232">
          <cell r="A4232">
            <v>92908</v>
          </cell>
          <cell r="B4232" t="str">
            <v>LUVA DE REDUÇÃO, EM FERRO GALVANIZADO, 2" X 1 1/4", CONEXÃO ROSQUEADA, INSTALADO EM PRUMADAS - FORNECIMENTO E INSTALAÇÃO. AF_10/2020</v>
          </cell>
          <cell r="C4232" t="str">
            <v>UN</v>
          </cell>
          <cell r="D4232">
            <v>79.19</v>
          </cell>
          <cell r="E4232" t="str">
            <v>INSTALACOES HIDRO SANITARIAS</v>
          </cell>
          <cell r="F4232" t="str">
            <v>CONEXOES</v>
          </cell>
          <cell r="G4232" t="str">
            <v>SINAPI Abr/23</v>
          </cell>
        </row>
        <row r="4233">
          <cell r="A4233">
            <v>92909</v>
          </cell>
          <cell r="B4233" t="str">
            <v>LUVA DE REDUÇÃO, EM FERRO GALVANIZADO, 2" X 1", CONEXÃO ROSQUEADA, INSTALADO EM PRUMADAS - FORNECIMENTO E INSTALAÇÃO. AF_10/2020</v>
          </cell>
          <cell r="C4233" t="str">
            <v>UN</v>
          </cell>
          <cell r="D4233">
            <v>79.19</v>
          </cell>
          <cell r="E4233" t="str">
            <v>INSTALACOES HIDRO SANITARIAS</v>
          </cell>
          <cell r="F4233" t="str">
            <v>CONEXOES</v>
          </cell>
          <cell r="G4233" t="str">
            <v>SINAPI Abr/23</v>
          </cell>
        </row>
        <row r="4234">
          <cell r="A4234">
            <v>92910</v>
          </cell>
          <cell r="B4234" t="str">
            <v>LUVA DE REDUÇÃO, EM FERRO GALVANIZADO, 2 1/2" X 1 1/2", CONEXÃO ROSQUEADA, INSTALADO EM PRUMADAS - FORNECIMENTO E INSTALAÇÃO. AF_10/2020</v>
          </cell>
          <cell r="C4234" t="str">
            <v>UN</v>
          </cell>
          <cell r="D4234">
            <v>113.04</v>
          </cell>
          <cell r="E4234" t="str">
            <v>INSTALACOES HIDRO SANITARIAS</v>
          </cell>
          <cell r="F4234" t="str">
            <v>CONEXOES</v>
          </cell>
          <cell r="G4234" t="str">
            <v>SINAPI Abr/23</v>
          </cell>
        </row>
        <row r="4235">
          <cell r="A4235">
            <v>92911</v>
          </cell>
          <cell r="B4235" t="str">
            <v>LUVA DE REDUÇÃO, EM FERRO GALVANIZADO, 2 1/2" X 2", CONEXÃO ROSQUEADA, INSTALADO EM PRUMADAS - FORNECIMENTO E INSTALAÇÃO. AF_10/2020</v>
          </cell>
          <cell r="C4235" t="str">
            <v>UN</v>
          </cell>
          <cell r="D4235">
            <v>113.04</v>
          </cell>
          <cell r="E4235" t="str">
            <v>INSTALACOES HIDRO SANITARIAS</v>
          </cell>
          <cell r="F4235" t="str">
            <v>CONEXOES</v>
          </cell>
          <cell r="G4235" t="str">
            <v>SINAPI Abr/23</v>
          </cell>
        </row>
        <row r="4236">
          <cell r="A4236">
            <v>92912</v>
          </cell>
          <cell r="B4236" t="str">
            <v>LUVA DE REDUÇÃO, EM FERRO GALVANIZADO, 3" X 1 1/2", CONEXÃO ROSQUEADA, INSTALADO EM PRUMADAS - FORNECIMENTO E INSTALAÇÃO. AF_10/2020</v>
          </cell>
          <cell r="C4236" t="str">
            <v>UN</v>
          </cell>
          <cell r="D4236">
            <v>150.03</v>
          </cell>
          <cell r="E4236" t="str">
            <v>INSTALACOES HIDRO SANITARIAS</v>
          </cell>
          <cell r="F4236" t="str">
            <v>CONEXOES</v>
          </cell>
          <cell r="G4236" t="str">
            <v>SINAPI Abr/23</v>
          </cell>
        </row>
        <row r="4237">
          <cell r="A4237">
            <v>92913</v>
          </cell>
          <cell r="B4237" t="str">
            <v>LUVA DE REDUÇÃO, EM FERRO GALVANIZADO, 3" X 2 1/2", CONEXÃO ROSQUEADA, INSTALADO EM PRUMADAS - FORNECIMENTO E INSTALAÇÃO. AF_10/2020</v>
          </cell>
          <cell r="C4237" t="str">
            <v>UN</v>
          </cell>
          <cell r="D4237">
            <v>153.46</v>
          </cell>
          <cell r="E4237" t="str">
            <v>INSTALACOES HIDRO SANITARIAS</v>
          </cell>
          <cell r="F4237" t="str">
            <v>CONEXOES</v>
          </cell>
          <cell r="G4237" t="str">
            <v>SINAPI Abr/23</v>
          </cell>
        </row>
        <row r="4238">
          <cell r="A4238">
            <v>92914</v>
          </cell>
          <cell r="B4238" t="str">
            <v>LUVA DE REDUÇÃO, EM FERRO GALVANIZADO, 3" X 2", CONEXÃO ROSQUEADA, INSTALADO EM PRUMADAS - FORNECIMENTO E INSTALAÇÃO. AF_10/2020</v>
          </cell>
          <cell r="C4238" t="str">
            <v>UN</v>
          </cell>
          <cell r="D4238">
            <v>153.46</v>
          </cell>
          <cell r="E4238" t="str">
            <v>INSTALACOES HIDRO SANITARIAS</v>
          </cell>
          <cell r="F4238" t="str">
            <v>CONEXOES</v>
          </cell>
          <cell r="G4238" t="str">
            <v>SINAPI Abr/23</v>
          </cell>
        </row>
        <row r="4239">
          <cell r="A4239">
            <v>92918</v>
          </cell>
          <cell r="B4239" t="str">
            <v>LUVA DE REDUÇÃO, EM FERRO GALVANIZADO, 1" X 1/2", CONEXÃO ROSQUEADA, INSTALADO EM REDE DE ALIMENTAÇÃO PARA HIDRANTE - FORNECIMENTO E INSTALAÇÃO. AF_10/2020</v>
          </cell>
          <cell r="C4239" t="str">
            <v>UN</v>
          </cell>
          <cell r="D4239">
            <v>43.12</v>
          </cell>
          <cell r="E4239" t="str">
            <v>INSTALACOES HIDRO SANITARIAS</v>
          </cell>
          <cell r="F4239" t="str">
            <v>CONEXOES</v>
          </cell>
          <cell r="G4239" t="str">
            <v>SINAPI Abr/23</v>
          </cell>
        </row>
        <row r="4240">
          <cell r="A4240">
            <v>92920</v>
          </cell>
          <cell r="B4240" t="str">
            <v>LUVA DE REDUÇÃO, EM FERRO GALVANIZADO, 1" X 3/4", CONEXÃO ROSQUEADA, INSTALADO EM REDE DE ALIMENTAÇÃO PARA HIDRANTE - FORNECIMENTO E INSTALAÇÃO. AF_10/2020</v>
          </cell>
          <cell r="C4240" t="str">
            <v>UN</v>
          </cell>
          <cell r="D4240">
            <v>43.39</v>
          </cell>
          <cell r="E4240" t="str">
            <v>INSTALACOES HIDRO SANITARIAS</v>
          </cell>
          <cell r="F4240" t="str">
            <v>CONEXOES</v>
          </cell>
          <cell r="G4240" t="str">
            <v>SINAPI Abr/23</v>
          </cell>
        </row>
        <row r="4241">
          <cell r="A4241">
            <v>92925</v>
          </cell>
          <cell r="B4241" t="str">
            <v>LUVA DE REDUÇÃO, EM FERRO GALVANIZADO, 1 1/4" X 1", CONEXÃO ROSQUEADA, INSTALADO EM REDE DE ALIMENTAÇÃO PARA HIDRANTE - FORNECIMENTO E INSTALAÇÃO. AF_10/2020</v>
          </cell>
          <cell r="C4241" t="str">
            <v>UN</v>
          </cell>
          <cell r="D4241">
            <v>52.85</v>
          </cell>
          <cell r="E4241" t="str">
            <v>INSTALACOES HIDRO SANITARIAS</v>
          </cell>
          <cell r="F4241" t="str">
            <v>CONEXOES</v>
          </cell>
          <cell r="G4241" t="str">
            <v>SINAPI Abr/23</v>
          </cell>
        </row>
        <row r="4242">
          <cell r="A4242">
            <v>92926</v>
          </cell>
          <cell r="B4242" t="str">
            <v>LUVA DE REDUÇÃO, EM FERRO GALVANIZADO, 1 1/4" X 1/2", CONEXÃO ROSQUEADA, INSTALADO EM REDE DE ALIMENTAÇÃO PARA HIDRANTE - FORNECIMENTO E INSTALAÇÃO. AF_10/2020</v>
          </cell>
          <cell r="C4242" t="str">
            <v>UN</v>
          </cell>
          <cell r="D4242">
            <v>52.84</v>
          </cell>
          <cell r="E4242" t="str">
            <v>INSTALACOES HIDRO SANITARIAS</v>
          </cell>
          <cell r="F4242" t="str">
            <v>CONEXOES</v>
          </cell>
          <cell r="G4242" t="str">
            <v>SINAPI Abr/23</v>
          </cell>
        </row>
        <row r="4243">
          <cell r="A4243">
            <v>92927</v>
          </cell>
          <cell r="B4243" t="str">
            <v>LUVA DE REDUÇÃO, EM FERRO GALVANIZADO, 1 1/4" X 3/4", CONEXÃO ROSQUEADA, INSTALADO EM REDE DE ALIMENTAÇÃO PARA HIDRANTE - FORNECIMENTO E INSTALAÇÃO. AF_10/2020</v>
          </cell>
          <cell r="C4243" t="str">
            <v>UN</v>
          </cell>
          <cell r="D4243">
            <v>52.84</v>
          </cell>
          <cell r="E4243" t="str">
            <v>INSTALACOES HIDRO SANITARIAS</v>
          </cell>
          <cell r="F4243" t="str">
            <v>CONEXOES</v>
          </cell>
          <cell r="G4243" t="str">
            <v>SINAPI Abr/23</v>
          </cell>
        </row>
        <row r="4244">
          <cell r="A4244">
            <v>92928</v>
          </cell>
          <cell r="B4244" t="str">
            <v>LUVA DE REDUÇÃO, EM FERRO GALVANIZADO, 1 1/2" X 1 1/4", CONEXÃO ROSQUEADA, INSTALADO EM REDE DE ALIMENTAÇÃO PARA HIDRANTE - FORNECIMENTO E INSTALAÇÃO. AF_10/2020</v>
          </cell>
          <cell r="C4244" t="str">
            <v>UN</v>
          </cell>
          <cell r="D4244">
            <v>60.22</v>
          </cell>
          <cell r="E4244" t="str">
            <v>INSTALACOES HIDRO SANITARIAS</v>
          </cell>
          <cell r="F4244" t="str">
            <v>CONEXOES</v>
          </cell>
          <cell r="G4244" t="str">
            <v>SINAPI Abr/23</v>
          </cell>
        </row>
        <row r="4245">
          <cell r="A4245">
            <v>92929</v>
          </cell>
          <cell r="B4245" t="str">
            <v>LUVA DE REDUÇÃO, EM FERRO GALVANIZADO, 1 1/2" X 1", CONEXÃO ROSQUEADA, INSTALADO EM REDE DE ALIMENTAÇÃO PARA HIDRANTE - FORNECIMENTO E INSTALAÇÃO. AF_10/2020</v>
          </cell>
          <cell r="C4245" t="str">
            <v>UN</v>
          </cell>
          <cell r="D4245">
            <v>60.22</v>
          </cell>
          <cell r="E4245" t="str">
            <v>INSTALACOES HIDRO SANITARIAS</v>
          </cell>
          <cell r="F4245" t="str">
            <v>CONEXOES</v>
          </cell>
          <cell r="G4245" t="str">
            <v>SINAPI Abr/23</v>
          </cell>
        </row>
        <row r="4246">
          <cell r="A4246">
            <v>92930</v>
          </cell>
          <cell r="B4246" t="str">
            <v>LUVA DE REDUÇÃO, EM FERRO GALVANIZADO, 1 1/2" X 3/4", CONEXÃO ROSQUEADA, INSTALADO EM REDE DE ALIMENTAÇÃO PARA HIDRANTE - FORNECIMENTO E INSTALAÇÃO. AF_10/2020</v>
          </cell>
          <cell r="C4246" t="str">
            <v>UN</v>
          </cell>
          <cell r="D4246">
            <v>60.22</v>
          </cell>
          <cell r="E4246" t="str">
            <v>INSTALACOES HIDRO SANITARIAS</v>
          </cell>
          <cell r="F4246" t="str">
            <v>CONEXOES</v>
          </cell>
          <cell r="G4246" t="str">
            <v>SINAPI Abr/23</v>
          </cell>
        </row>
        <row r="4247">
          <cell r="A4247">
            <v>92931</v>
          </cell>
          <cell r="B4247" t="str">
            <v>LUVA DE REDUÇÃO, EM FERRO GALVANIZADO, 2" X 1 1/2", CONEXÃO ROSQUEADA, INSTALADO EM REDE DE ALIMENTAÇÃO PARA HIDRANTE - FORNECIMENTO E INSTALAÇÃO. AF_10/2020</v>
          </cell>
          <cell r="C4247" t="str">
            <v>UN</v>
          </cell>
          <cell r="D4247">
            <v>79.13</v>
          </cell>
          <cell r="E4247" t="str">
            <v>INSTALACOES HIDRO SANITARIAS</v>
          </cell>
          <cell r="F4247" t="str">
            <v>CONEXOES</v>
          </cell>
          <cell r="G4247" t="str">
            <v>SINAPI Abr/23</v>
          </cell>
        </row>
        <row r="4248">
          <cell r="A4248">
            <v>92932</v>
          </cell>
          <cell r="B4248" t="str">
            <v>LUVA DE REDUÇÃO, EM FERRO GALVANIZADO, 2" X 1 1/4", CONEXÃO ROSQUEADA, INSTALADO EM REDE DE ALIMENTAÇÃO PARA HIDRANTE - FORNECIMENTO E INSTALAÇÃO. AF_10/2020</v>
          </cell>
          <cell r="C4248" t="str">
            <v>UN</v>
          </cell>
          <cell r="D4248">
            <v>79.13</v>
          </cell>
          <cell r="E4248" t="str">
            <v>INSTALACOES HIDRO SANITARIAS</v>
          </cell>
          <cell r="F4248" t="str">
            <v>CONEXOES</v>
          </cell>
          <cell r="G4248" t="str">
            <v>SINAPI Abr/23</v>
          </cell>
        </row>
        <row r="4249">
          <cell r="A4249">
            <v>92933</v>
          </cell>
          <cell r="B4249" t="str">
            <v>LUVA DE REDUÇÃO, EM FERRO GALVANIZADO, 2" X 1", CONEXÃO ROSQUEADA, INSTALADO EM REDE DE ALIMENTAÇÃO PARA HIDRANTE - FORNECIMENTO E INSTALAÇÃO. AF_10/2020</v>
          </cell>
          <cell r="C4249" t="str">
            <v>UN</v>
          </cell>
          <cell r="D4249">
            <v>79.13</v>
          </cell>
          <cell r="E4249" t="str">
            <v>INSTALACOES HIDRO SANITARIAS</v>
          </cell>
          <cell r="F4249" t="str">
            <v>CONEXOES</v>
          </cell>
          <cell r="G4249" t="str">
            <v>SINAPI Abr/23</v>
          </cell>
        </row>
        <row r="4250">
          <cell r="A4250">
            <v>92934</v>
          </cell>
          <cell r="B4250" t="str">
            <v>LUVA DE REDUÇÃO, EM FERRO GALVANIZADO, 2 1/2" X 1 1/2", CONEXÃO ROSQUEADA, INSTALADO EM REDE DE ALIMENTAÇÃO PARA HIDRANTE - FORNECIMENTO E INSTALAÇÃO. AF_10/2020</v>
          </cell>
          <cell r="C4250" t="str">
            <v>UN</v>
          </cell>
          <cell r="D4250">
            <v>115.07</v>
          </cell>
          <cell r="E4250" t="str">
            <v>INSTALACOES HIDRO SANITARIAS</v>
          </cell>
          <cell r="F4250" t="str">
            <v>CONEXOES</v>
          </cell>
          <cell r="G4250" t="str">
            <v>SINAPI Abr/23</v>
          </cell>
        </row>
        <row r="4251">
          <cell r="A4251">
            <v>92935</v>
          </cell>
          <cell r="B4251" t="str">
            <v>LUVA DE REDUÇÃO, EM FERRO GALVANIZADO, 2 1/2" X 2", CONEXÃO ROSQUEADA, INSTALADO EM REDE DE ALIMENTAÇÃO PARA HIDRANTE - FORNECIMENTO E INSTALAÇÃO. AF_10/2020</v>
          </cell>
          <cell r="C4251" t="str">
            <v>UN</v>
          </cell>
          <cell r="D4251">
            <v>115.07</v>
          </cell>
          <cell r="E4251" t="str">
            <v>INSTALACOES HIDRO SANITARIAS</v>
          </cell>
          <cell r="F4251" t="str">
            <v>CONEXOES</v>
          </cell>
          <cell r="G4251" t="str">
            <v>SINAPI Abr/23</v>
          </cell>
        </row>
        <row r="4252">
          <cell r="A4252">
            <v>92936</v>
          </cell>
          <cell r="B4252" t="str">
            <v>LUVA DE REDUÇÃO, EM FERRO GALVANIZADO, 3" X 2 1/2", CONEXÃO ROSQUEADA, INSTALADO EM REDE DE ALIMENTAÇÃO PARA HIDRANTE - FORNECIMENTO E INSTALAÇÃO. AF_10/2020</v>
          </cell>
          <cell r="C4252" t="str">
            <v>UN</v>
          </cell>
          <cell r="D4252">
            <v>157.63</v>
          </cell>
          <cell r="E4252" t="str">
            <v>INSTALACOES HIDRO SANITARIAS</v>
          </cell>
          <cell r="F4252" t="str">
            <v>CONEXOES</v>
          </cell>
          <cell r="G4252" t="str">
            <v>SINAPI Abr/23</v>
          </cell>
        </row>
        <row r="4253">
          <cell r="A4253">
            <v>92937</v>
          </cell>
          <cell r="B4253" t="str">
            <v>LUVA DE REDUÇÃO, EM FERRO GALVANIZADO, 3" X 2", CONEXÃO ROSQUEADA, INSTALADO EM REDE DE ALIMENTAÇÃO PARA HIDRANTE - FORNECIMENTO E INSTALAÇÃO. AF_10/2020</v>
          </cell>
          <cell r="C4253" t="str">
            <v>UN</v>
          </cell>
          <cell r="D4253">
            <v>157.63</v>
          </cell>
          <cell r="E4253" t="str">
            <v>INSTALACOES HIDRO SANITARIAS</v>
          </cell>
          <cell r="F4253" t="str">
            <v>CONEXOES</v>
          </cell>
          <cell r="G4253" t="str">
            <v>SINAPI Abr/23</v>
          </cell>
        </row>
        <row r="4254">
          <cell r="A4254">
            <v>92938</v>
          </cell>
          <cell r="B4254" t="str">
            <v>LUVA DE REDUÇÃO, EM FERRO GALVANIZADO, 1" X 1/2", CONEXÃO ROSQUEADA, INSTALADO EM REDE DE ALIMENTAÇÃO PARA SPRINKLER - FORNECIMENTO E INSTALAÇÃO. AF_10/2020</v>
          </cell>
          <cell r="C4254" t="str">
            <v>UN</v>
          </cell>
          <cell r="D4254">
            <v>31.85</v>
          </cell>
          <cell r="E4254" t="str">
            <v>INSTALACOES HIDRO SANITARIAS</v>
          </cell>
          <cell r="F4254" t="str">
            <v>CONEXOES</v>
          </cell>
          <cell r="G4254" t="str">
            <v>SINAPI Abr/23</v>
          </cell>
        </row>
        <row r="4255">
          <cell r="A4255">
            <v>92939</v>
          </cell>
          <cell r="B4255" t="str">
            <v>LUVA DE REDUÇÃO, EM FERRO GALVANIZADO, 1" X 3/4", CONEXÃO ROSQUEADA, INSTALADO EM REDE DE ALIMENTAÇÃO PARA SPRINKLER - FORNECIMENTO E INSTALAÇÃO. AF_10/2020</v>
          </cell>
          <cell r="C4255" t="str">
            <v>UN</v>
          </cell>
          <cell r="D4255">
            <v>32.119999999999997</v>
          </cell>
          <cell r="E4255" t="str">
            <v>INSTALACOES HIDRO SANITARIAS</v>
          </cell>
          <cell r="F4255" t="str">
            <v>CONEXOES</v>
          </cell>
          <cell r="G4255" t="str">
            <v>SINAPI Abr/23</v>
          </cell>
        </row>
        <row r="4256">
          <cell r="A4256">
            <v>92940</v>
          </cell>
          <cell r="B4256" t="str">
            <v>LUVA DE REDUÇÃO, EM FERRO GALVANIZADO, 1 1/4" X 1", CONEXÃO ROSQUEADA, INSTALADO EM REDE DE ALIMENTAÇÃO PARA SPRINKLER - FORNECIMENTO E INSTALAÇÃO. AF_10/2020</v>
          </cell>
          <cell r="C4256" t="str">
            <v>UN</v>
          </cell>
          <cell r="D4256">
            <v>40.03</v>
          </cell>
          <cell r="E4256" t="str">
            <v>INSTALACOES HIDRO SANITARIAS</v>
          </cell>
          <cell r="F4256" t="str">
            <v>CONEXOES</v>
          </cell>
          <cell r="G4256" t="str">
            <v>SINAPI Abr/23</v>
          </cell>
        </row>
        <row r="4257">
          <cell r="A4257">
            <v>92941</v>
          </cell>
          <cell r="B4257" t="str">
            <v>LUVA DE REDUÇÃO, EM FERRO GALVANIZADO, 1 1/4" X 1/2", CONEXÃO ROSQUEADA, INSTALADO EM REDE DE ALIMENTAÇÃO PARA SPRINKLER - FORNECIMENTO E INSTALAÇÃO. AF_10/2020</v>
          </cell>
          <cell r="C4257" t="str">
            <v>UN</v>
          </cell>
          <cell r="D4257">
            <v>40.020000000000003</v>
          </cell>
          <cell r="E4257" t="str">
            <v>INSTALACOES HIDRO SANITARIAS</v>
          </cell>
          <cell r="F4257" t="str">
            <v>CONEXOES</v>
          </cell>
          <cell r="G4257" t="str">
            <v>SINAPI Abr/23</v>
          </cell>
        </row>
        <row r="4258">
          <cell r="A4258">
            <v>92942</v>
          </cell>
          <cell r="B4258" t="str">
            <v>LUVA DE REDUÇÃO, EM FERRO GALVANIZADO, 1 1/4" X 3/4", CONEXÃO ROSQUEADA, INSTALADO EM REDE DE ALIMENTAÇÃO PARA SPRINKLER - FORNECIMENTO E INSTALAÇÃO. AF_10/2020</v>
          </cell>
          <cell r="C4258" t="str">
            <v>UN</v>
          </cell>
          <cell r="D4258">
            <v>40.020000000000003</v>
          </cell>
          <cell r="E4258" t="str">
            <v>INSTALACOES HIDRO SANITARIAS</v>
          </cell>
          <cell r="F4258" t="str">
            <v>CONEXOES</v>
          </cell>
          <cell r="G4258" t="str">
            <v>SINAPI Abr/23</v>
          </cell>
        </row>
        <row r="4259">
          <cell r="A4259">
            <v>92943</v>
          </cell>
          <cell r="B4259" t="str">
            <v>LUVA DE REDUÇÃO, EM FERRO GALVANIZADO, 1 1/2" X 1 1/4", CONEXÃO ROSQUEADA, INSTALADO EM REDE DE ALIMENTAÇÃO PARA SPRINKLER - FORNECIMENTO E INSTALAÇÃO. AF_10/2020</v>
          </cell>
          <cell r="C4259" t="str">
            <v>UN</v>
          </cell>
          <cell r="D4259">
            <v>45.62</v>
          </cell>
          <cell r="E4259" t="str">
            <v>INSTALACOES HIDRO SANITARIAS</v>
          </cell>
          <cell r="F4259" t="str">
            <v>CONEXOES</v>
          </cell>
          <cell r="G4259" t="str">
            <v>SINAPI Abr/23</v>
          </cell>
        </row>
        <row r="4260">
          <cell r="A4260">
            <v>92944</v>
          </cell>
          <cell r="B4260" t="str">
            <v>LUVA DE REDUÇÃO, EM FERRO GALVANIZADO, 1 1/2" X 1", CONEXÃO ROSQUEADA, INSTALADO EM REDE DE ALIMENTAÇÃO PARA SPRINKLER - FORNECIMENTO E INSTALAÇÃO. AF_10/2020</v>
          </cell>
          <cell r="C4260" t="str">
            <v>UN</v>
          </cell>
          <cell r="D4260">
            <v>45.62</v>
          </cell>
          <cell r="E4260" t="str">
            <v>INSTALACOES HIDRO SANITARIAS</v>
          </cell>
          <cell r="F4260" t="str">
            <v>CONEXOES</v>
          </cell>
          <cell r="G4260" t="str">
            <v>SINAPI Abr/23</v>
          </cell>
        </row>
        <row r="4261">
          <cell r="A4261">
            <v>92945</v>
          </cell>
          <cell r="B4261" t="str">
            <v>LUVA DE REDUÇÃO, EM FERRO GALVANIZADO, 1 1/2" X 3/4", CONEXÃO ROSQUEADA, INSTALADO EM REDE DE ALIMENTAÇÃO PARA SPRINKLER - FORNECIMENTO E INSTALAÇÃO. AF_10/2020</v>
          </cell>
          <cell r="C4261" t="str">
            <v>UN</v>
          </cell>
          <cell r="D4261">
            <v>45.62</v>
          </cell>
          <cell r="E4261" t="str">
            <v>INSTALACOES HIDRO SANITARIAS</v>
          </cell>
          <cell r="F4261" t="str">
            <v>CONEXOES</v>
          </cell>
          <cell r="G4261" t="str">
            <v>SINAPI Abr/23</v>
          </cell>
        </row>
        <row r="4262">
          <cell r="A4262">
            <v>92946</v>
          </cell>
          <cell r="B4262" t="str">
            <v>LUVA DE REDUÇÃO, EM FERRO GALVANIZADO, 2" X 1 1/2", CONEXÃO ROSQUEADA, INSTALADO EM REDE DE ALIMENTAÇÃO PARA SPRINKLER - FORNECIMENTO E INSTALAÇÃO. AF_10/2020</v>
          </cell>
          <cell r="C4262" t="str">
            <v>UN</v>
          </cell>
          <cell r="D4262">
            <v>62.32</v>
          </cell>
          <cell r="E4262" t="str">
            <v>INSTALACOES HIDRO SANITARIAS</v>
          </cell>
          <cell r="F4262" t="str">
            <v>CONEXOES</v>
          </cell>
          <cell r="G4262" t="str">
            <v>SINAPI Abr/23</v>
          </cell>
        </row>
        <row r="4263">
          <cell r="A4263">
            <v>92947</v>
          </cell>
          <cell r="B4263" t="str">
            <v>LUVA DE REDUÇÃO, EM FERRO GALVANIZADO, 2" X 1 1/4", CONEXÃO ROSQUEADA, INSTALADO EM REDE DE ALIMENTAÇÃO PARA SPRINKLER - FORNECIMENTO E INSTALAÇÃO. AF_10/2020</v>
          </cell>
          <cell r="C4263" t="str">
            <v>UN</v>
          </cell>
          <cell r="D4263">
            <v>62.32</v>
          </cell>
          <cell r="E4263" t="str">
            <v>INSTALACOES HIDRO SANITARIAS</v>
          </cell>
          <cell r="F4263" t="str">
            <v>CONEXOES</v>
          </cell>
          <cell r="G4263" t="str">
            <v>SINAPI Abr/23</v>
          </cell>
        </row>
        <row r="4264">
          <cell r="A4264">
            <v>92948</v>
          </cell>
          <cell r="B4264" t="str">
            <v>LUVA DE REDUÇÃO, EM FERRO GALVANIZADO, 2" X 1", CONEXÃO ROSQUEADA, INSTALADO EM REDE DE ALIMENTAÇÃO PARA SPRINKLER - FORNECIMENTO E INSTALAÇÃO. AF_10/2020</v>
          </cell>
          <cell r="C4264" t="str">
            <v>UN</v>
          </cell>
          <cell r="D4264">
            <v>62.32</v>
          </cell>
          <cell r="E4264" t="str">
            <v>INSTALACOES HIDRO SANITARIAS</v>
          </cell>
          <cell r="F4264" t="str">
            <v>CONEXOES</v>
          </cell>
          <cell r="G4264" t="str">
            <v>SINAPI Abr/23</v>
          </cell>
        </row>
        <row r="4265">
          <cell r="A4265">
            <v>92949</v>
          </cell>
          <cell r="B4265" t="str">
            <v>LUVA DE REDUÇÃO, EM FERRO GALVANIZADO, 2 1/2" X 1 1/2", CONEXÃO ROSQUEADA, INSTALADO EM REDE DE ALIMENTAÇÃO PARA SPRINKLER - FORNECIMENTO E INSTALAÇÃO. AF_10/2020</v>
          </cell>
          <cell r="C4265" t="str">
            <v>UN</v>
          </cell>
          <cell r="D4265">
            <v>94.92</v>
          </cell>
          <cell r="E4265" t="str">
            <v>INSTALACOES HIDRO SANITARIAS</v>
          </cell>
          <cell r="F4265" t="str">
            <v>CONEXOES</v>
          </cell>
          <cell r="G4265" t="str">
            <v>SINAPI Abr/23</v>
          </cell>
        </row>
        <row r="4266">
          <cell r="A4266">
            <v>92950</v>
          </cell>
          <cell r="B4266" t="str">
            <v>LUVA DE REDUÇÃO, EM FERRO GALVANIZADO, 2 1/2" X 2", CONEXÃO ROSQUEADA, INSTALADO EM REDE DE ALIMENTAÇÃO PARA SPRINKLER - FORNECIMENTO E INSTALAÇÃO. AF_10/2020</v>
          </cell>
          <cell r="C4266" t="str">
            <v>UN</v>
          </cell>
          <cell r="D4266">
            <v>94.92</v>
          </cell>
          <cell r="E4266" t="str">
            <v>INSTALACOES HIDRO SANITARIAS</v>
          </cell>
          <cell r="F4266" t="str">
            <v>CONEXOES</v>
          </cell>
          <cell r="G4266" t="str">
            <v>SINAPI Abr/23</v>
          </cell>
        </row>
        <row r="4267">
          <cell r="A4267">
            <v>92951</v>
          </cell>
          <cell r="B4267" t="str">
            <v>LUVA DE REDUÇÃO, EM FERRO GALVANIZADO, 3" X 2 1/2", CONEXÃO ROSQUEADA, INSTALADO EM REDE DE ALIMENTAÇÃO PARA SPRINKLER - FORNECIMENTO E INSTALAÇÃO. AF_10/2020</v>
          </cell>
          <cell r="C4267" t="str">
            <v>UN</v>
          </cell>
          <cell r="D4267">
            <v>134.21</v>
          </cell>
          <cell r="E4267" t="str">
            <v>INSTALACOES HIDRO SANITARIAS</v>
          </cell>
          <cell r="F4267" t="str">
            <v>CONEXOES</v>
          </cell>
          <cell r="G4267" t="str">
            <v>SINAPI Abr/23</v>
          </cell>
        </row>
        <row r="4268">
          <cell r="A4268">
            <v>92952</v>
          </cell>
          <cell r="B4268" t="str">
            <v>LUVA DE REDUÇÃO, EM FERRO GALVANIZADO, 3" X 2", CONEXÃO ROSQUEADA, INSTALADO EM REDE DE ALIMENTAÇÃO PARA SPRINKLER - FORNECIMENTO E INSTALAÇÃO. AF_10/2020</v>
          </cell>
          <cell r="C4268" t="str">
            <v>UN</v>
          </cell>
          <cell r="D4268">
            <v>134.21</v>
          </cell>
          <cell r="E4268" t="str">
            <v>INSTALACOES HIDRO SANITARIAS</v>
          </cell>
          <cell r="F4268" t="str">
            <v>CONEXOES</v>
          </cell>
          <cell r="G4268" t="str">
            <v>SINAPI Abr/23</v>
          </cell>
        </row>
        <row r="4269">
          <cell r="A4269">
            <v>92953</v>
          </cell>
          <cell r="B4269" t="str">
            <v>LUVA DE REDUÇÃO, EM FERRO GALVANIZADO, 3/4" X 1/2", CONEXÃO ROSQUEADA, INSTALADO EM RAMAIS E SUB-RAMAIS DE GÁS - FORNECIMENTO E INSTALAÇÃO. AF_10/2020</v>
          </cell>
          <cell r="C4269" t="str">
            <v>UN</v>
          </cell>
          <cell r="D4269">
            <v>27.8</v>
          </cell>
          <cell r="E4269" t="str">
            <v>INSTALACOES HIDRO SANITARIAS</v>
          </cell>
          <cell r="F4269" t="str">
            <v>CONEXOES</v>
          </cell>
          <cell r="G4269" t="str">
            <v>SINAPI Abr/23</v>
          </cell>
        </row>
        <row r="4270">
          <cell r="A4270">
            <v>93050</v>
          </cell>
          <cell r="B4270" t="str">
            <v>LUVA PASSANTE EM COBRE, DN 22 MM, SEM ANEL DE SOLDA, INSTALADO EM PRUMADA DE HIDRÁULICA PREDIAL - FORNECIMENTO E INSTALAÇÃO. AF_04/2022</v>
          </cell>
          <cell r="C4270" t="str">
            <v>UN</v>
          </cell>
          <cell r="D4270">
            <v>11.76</v>
          </cell>
          <cell r="E4270" t="str">
            <v>INSTALACOES HIDRO SANITARIAS</v>
          </cell>
          <cell r="F4270" t="str">
            <v>CONEXOES</v>
          </cell>
          <cell r="G4270" t="str">
            <v>SINAPI Abr/23</v>
          </cell>
        </row>
        <row r="4271">
          <cell r="A4271">
            <v>93052</v>
          </cell>
          <cell r="B4271" t="str">
            <v>JUNTA DE EXPANSÃO EM COBRE, DN 22 MM, PONTA X PONTA, INSTALADO EM PRUMADA DE HIDRÁULICA PREDIAL - FORNECIMENTO E INSTALAÇÃO. AF_04/2022</v>
          </cell>
          <cell r="C4271" t="str">
            <v>UN</v>
          </cell>
          <cell r="D4271">
            <v>511.22</v>
          </cell>
          <cell r="E4271" t="str">
            <v>INSTALACOES HIDRO SANITARIAS</v>
          </cell>
          <cell r="F4271" t="str">
            <v>CONEXOES</v>
          </cell>
          <cell r="G4271" t="str">
            <v>SINAPI Abr/23</v>
          </cell>
        </row>
        <row r="4272">
          <cell r="A4272">
            <v>93054</v>
          </cell>
          <cell r="B4272" t="str">
            <v>CONECTOR EM BRONZE/LATÃO, DN 22 MM X 3/4", SEM ANEL DE SOLDA, BOLSA X ROSCA F, INSTALADO EM PRUMADA DE HIDRÁULICA PREDIAL - FORNECIMENTO E INSTALAÇÃO. AF_04/2022</v>
          </cell>
          <cell r="C4272" t="str">
            <v>UN</v>
          </cell>
          <cell r="D4272">
            <v>22.96</v>
          </cell>
          <cell r="E4272" t="str">
            <v>INSTALACOES HIDRO SANITARIAS</v>
          </cell>
          <cell r="F4272" t="str">
            <v>CONEXOES</v>
          </cell>
          <cell r="G4272" t="str">
            <v>SINAPI Abr/23</v>
          </cell>
        </row>
        <row r="4273">
          <cell r="A4273">
            <v>93055</v>
          </cell>
          <cell r="B4273" t="str">
            <v>CURVA DE TRANSPOSIÇÃO EM BRONZE/LATÃO, DN 22 MM, SEM ANEL DE SOLDA, BOLSA X BOLSA, INSTALADO EM PRUMADA DE HIDRÁULICA PREDIAL - FORNECIMENTO E INSTALAÇÃO. AF_04/2022</v>
          </cell>
          <cell r="C4273" t="str">
            <v>UN</v>
          </cell>
          <cell r="D4273">
            <v>44.83</v>
          </cell>
          <cell r="E4273" t="str">
            <v>INSTALACOES HIDRO SANITARIAS</v>
          </cell>
          <cell r="F4273" t="str">
            <v>CONEXOES</v>
          </cell>
          <cell r="G4273" t="str">
            <v>SINAPI Abr/23</v>
          </cell>
        </row>
        <row r="4274">
          <cell r="A4274">
            <v>93056</v>
          </cell>
          <cell r="B4274" t="str">
            <v>LUVA PASSANTE EM COBRE, DN 28 MM, SEM ANEL DE SOLDA, INSTALADO EM PRUMADA DE HIDRÁULICA PREDIAL - FORNECIMENTO E INSTALAÇÃO. AF_04/2022</v>
          </cell>
          <cell r="C4274" t="str">
            <v>UN</v>
          </cell>
          <cell r="D4274">
            <v>17.43</v>
          </cell>
          <cell r="E4274" t="str">
            <v>INSTALACOES HIDRO SANITARIAS</v>
          </cell>
          <cell r="F4274" t="str">
            <v>CONEXOES</v>
          </cell>
          <cell r="G4274" t="str">
            <v>SINAPI Abr/23</v>
          </cell>
        </row>
        <row r="4275">
          <cell r="A4275">
            <v>93057</v>
          </cell>
          <cell r="B4275" t="str">
            <v>BUCHA DE REDUÇÃO EM COBRE, DN 28 MM X 22 MM, SEM ANEL DE SOLDA, PONTA X BOLSA, INSTALADO EM PRUMADA DE HIDRÁULICA PREDIAL - FORNECIMENTO E INSTALAÇÃO. AF_04/2022</v>
          </cell>
          <cell r="C4275" t="str">
            <v>UN</v>
          </cell>
          <cell r="D4275">
            <v>14.55</v>
          </cell>
          <cell r="E4275" t="str">
            <v>INSTALACOES HIDRO SANITARIAS</v>
          </cell>
          <cell r="F4275" t="str">
            <v>CONEXOES</v>
          </cell>
          <cell r="G4275" t="str">
            <v>SINAPI Abr/23</v>
          </cell>
        </row>
        <row r="4276">
          <cell r="A4276">
            <v>93058</v>
          </cell>
          <cell r="B4276" t="str">
            <v>JUNTA DE EXPANSÃO EM COBRE, DN 28 MM, PONTA X PONTA, INSTALADO EM PRUMADA DE HIDRÁULICA PREDIAL - FORNECIMENTO E INSTALAÇÃO. AF_04/2022</v>
          </cell>
          <cell r="C4276" t="str">
            <v>UN</v>
          </cell>
          <cell r="D4276">
            <v>562.54</v>
          </cell>
          <cell r="E4276" t="str">
            <v>INSTALACOES HIDRO SANITARIAS</v>
          </cell>
          <cell r="F4276" t="str">
            <v>CONEXOES</v>
          </cell>
          <cell r="G4276" t="str">
            <v>SINAPI Abr/23</v>
          </cell>
        </row>
        <row r="4277">
          <cell r="A4277">
            <v>93059</v>
          </cell>
          <cell r="B4277" t="str">
            <v>CONECTOR EM BRONZE/LATÃO, DN 28 MM X 1/2", SEM ANEL DE SOLDA, BOLSA X ROSCA F, INSTALADO EM PRUMADA DE HIDRÁULICA PREDIAL - FORNECIMENTO E INSTALAÇÃO. AF_04/2022</v>
          </cell>
          <cell r="C4277" t="str">
            <v>UN</v>
          </cell>
          <cell r="D4277">
            <v>29.58</v>
          </cell>
          <cell r="E4277" t="str">
            <v>INSTALACOES HIDRO SANITARIAS</v>
          </cell>
          <cell r="F4277" t="str">
            <v>CONEXOES</v>
          </cell>
          <cell r="G4277" t="str">
            <v>SINAPI Abr/23</v>
          </cell>
        </row>
        <row r="4278">
          <cell r="A4278">
            <v>93060</v>
          </cell>
          <cell r="B4278" t="str">
            <v>CURVA DE TRANSPOSIÇÃO EM BRONZE/LATÃO, DN 28 MM, SEM ANEL DE SOLDA, BOLSA X BOLSA, INSTALADO EM PRUMADA DE HIDRÁULICA PREDIAL - FORNECIMENTO E INSTALAÇÃO. AF_04/2022</v>
          </cell>
          <cell r="C4278" t="str">
            <v>UN</v>
          </cell>
          <cell r="D4278">
            <v>78.25</v>
          </cell>
          <cell r="E4278" t="str">
            <v>INSTALACOES HIDRO SANITARIAS</v>
          </cell>
          <cell r="F4278" t="str">
            <v>CONEXOES</v>
          </cell>
          <cell r="G4278" t="str">
            <v>SINAPI Abr/23</v>
          </cell>
        </row>
        <row r="4279">
          <cell r="A4279">
            <v>93061</v>
          </cell>
          <cell r="B4279" t="str">
            <v>LUVA PASSANTE EM COBRE, DN 35 MM, SEM ANEL DE SOLDA, INSTALADO EM PRUMADA DE HIDRÁULICA PREDIAL - FORNECIMENTO E INSTALAÇÃO. AF_04/2022</v>
          </cell>
          <cell r="C4279" t="str">
            <v>UN</v>
          </cell>
          <cell r="D4279">
            <v>32.49</v>
          </cell>
          <cell r="E4279" t="str">
            <v>INSTALACOES HIDRO SANITARIAS</v>
          </cell>
          <cell r="F4279" t="str">
            <v>CONEXOES</v>
          </cell>
          <cell r="G4279" t="str">
            <v>SINAPI Abr/23</v>
          </cell>
        </row>
        <row r="4280">
          <cell r="A4280">
            <v>93062</v>
          </cell>
          <cell r="B4280" t="str">
            <v>BUCHA DE REDUÇÃO EM COBRE, DN 35 MM X 28 MM, SEM ANEL DE SOLDA, PONTA X BOLSA, INSTALADO EM PRUMADA DE HIDRÁULICA PREDIAL - FORNECIMENTO E INSTALAÇÃO. AF_04/2022</v>
          </cell>
          <cell r="C4280" t="str">
            <v>UN</v>
          </cell>
          <cell r="D4280">
            <v>27.46</v>
          </cell>
          <cell r="E4280" t="str">
            <v>INSTALACOES HIDRO SANITARIAS</v>
          </cell>
          <cell r="F4280" t="str">
            <v>CONEXOES</v>
          </cell>
          <cell r="G4280" t="str">
            <v>SINAPI Abr/23</v>
          </cell>
        </row>
        <row r="4281">
          <cell r="A4281">
            <v>93063</v>
          </cell>
          <cell r="B4281" t="str">
            <v>JUNTA DE EXPANSÃO EM BRONZE/LATÃO, DN 35 MM, PONTA X PONTA, INSTALADO EM PRUMADA DE HIDRÁULICA PREDIAL - FORNECIMENTO E INSTALAÇÃO. AF_04/2022</v>
          </cell>
          <cell r="C4281" t="str">
            <v>UN</v>
          </cell>
          <cell r="D4281">
            <v>644.73</v>
          </cell>
          <cell r="E4281" t="str">
            <v>INSTALACOES HIDRO SANITARIAS</v>
          </cell>
          <cell r="F4281" t="str">
            <v>CONEXOES</v>
          </cell>
          <cell r="G4281" t="str">
            <v>SINAPI Abr/23</v>
          </cell>
        </row>
        <row r="4282">
          <cell r="A4282">
            <v>93064</v>
          </cell>
          <cell r="B4282" t="str">
            <v>LUVA PASSANTE EM COBRE, DN 42 MM, SEM ANEL DE SOLDA, INSTALADO EM PRUMADA DE HIDRÁULICA PREDIAL - FORNECIMENTO E INSTALAÇÃO. AF_04/2022</v>
          </cell>
          <cell r="C4282" t="str">
            <v>UN</v>
          </cell>
          <cell r="D4282">
            <v>49.49</v>
          </cell>
          <cell r="E4282" t="str">
            <v>INSTALACOES HIDRO SANITARIAS</v>
          </cell>
          <cell r="F4282" t="str">
            <v>CONEXOES</v>
          </cell>
          <cell r="G4282" t="str">
            <v>SINAPI Abr/23</v>
          </cell>
        </row>
        <row r="4283">
          <cell r="A4283">
            <v>93065</v>
          </cell>
          <cell r="B4283" t="str">
            <v>BUCHA DE REDUÇÃO EM COBRE, DN 42 MM X 35 MM, SEM ANEL DE SOLDA, PONTA X BOLSA, INSTALADO EM PRUMADA DE HIDRÁULICA PREDIAL - FORNECIMENTO E INSTALAÇÃO. AF_04/2022</v>
          </cell>
          <cell r="C4283" t="str">
            <v>UN</v>
          </cell>
          <cell r="D4283">
            <v>44.47</v>
          </cell>
          <cell r="E4283" t="str">
            <v>INSTALACOES HIDRO SANITARIAS</v>
          </cell>
          <cell r="F4283" t="str">
            <v>CONEXOES</v>
          </cell>
          <cell r="G4283" t="str">
            <v>SINAPI Abr/23</v>
          </cell>
        </row>
        <row r="4284">
          <cell r="A4284">
            <v>93066</v>
          </cell>
          <cell r="B4284" t="str">
            <v>JUNTA DE EXPANSÃO EM BRONZE/LATÃO, DN 42 MM, PONTA X PONTA, INSTALADO EM PRUMADA DE HIDRÁULICA PREDIAL - FORNECIMENTO E INSTALAÇÃO. AF_04/2022</v>
          </cell>
          <cell r="C4284" t="str">
            <v>UN</v>
          </cell>
          <cell r="D4284">
            <v>809.04</v>
          </cell>
          <cell r="E4284" t="str">
            <v>INSTALACOES HIDRO SANITARIAS</v>
          </cell>
          <cell r="F4284" t="str">
            <v>CONEXOES</v>
          </cell>
          <cell r="G4284" t="str">
            <v>SINAPI Abr/23</v>
          </cell>
        </row>
        <row r="4285">
          <cell r="A4285">
            <v>93067</v>
          </cell>
          <cell r="B4285" t="str">
            <v>LUVA PASSANTE EM COBRE, DN 54 MM, SEM ANEL DE SOLDA, INSTALADO EM PRUMADA DE HIDRÁULICA PREDIAL - FORNECIMENTO E INSTALAÇÃO. AF_04/2022</v>
          </cell>
          <cell r="C4285" t="str">
            <v>UN</v>
          </cell>
          <cell r="D4285">
            <v>73.36</v>
          </cell>
          <cell r="E4285" t="str">
            <v>INSTALACOES HIDRO SANITARIAS</v>
          </cell>
          <cell r="F4285" t="str">
            <v>CONEXOES</v>
          </cell>
          <cell r="G4285" t="str">
            <v>SINAPI Abr/23</v>
          </cell>
        </row>
        <row r="4286">
          <cell r="A4286">
            <v>93068</v>
          </cell>
          <cell r="B4286" t="str">
            <v>BUCHA DE REDUÇÃO EM COBRE, DN 54 MM X 42 MM, SEM ANEL DE SOLDA, PONTA X BOLSA, INSTALADO EM PRUMADA DE HIDRÁULICA PREDIAL - FORNECIMENTO E INSTALAÇÃO. AF_04/2022</v>
          </cell>
          <cell r="C4286" t="str">
            <v>UN</v>
          </cell>
          <cell r="D4286">
            <v>62.44</v>
          </cell>
          <cell r="E4286" t="str">
            <v>INSTALACOES HIDRO SANITARIAS</v>
          </cell>
          <cell r="F4286" t="str">
            <v>CONEXOES</v>
          </cell>
          <cell r="G4286" t="str">
            <v>SINAPI Abr/23</v>
          </cell>
        </row>
        <row r="4287">
          <cell r="A4287">
            <v>93069</v>
          </cell>
          <cell r="B4287" t="str">
            <v>JUNTA DE EXPANSÃO EM BRONZE/LATÃO, DN 54 MM, PONTA X PONTA, INSTALADO EM PRUMADA DE HIDRÁULICA PREDIAL - FORNECIMENTO E INSTALAÇÃO. AF_04/2022</v>
          </cell>
          <cell r="C4287" t="str">
            <v>UN</v>
          </cell>
          <cell r="D4287">
            <v>1121.3399999999999</v>
          </cell>
          <cell r="E4287" t="str">
            <v>INSTALACOES HIDRO SANITARIAS</v>
          </cell>
          <cell r="F4287" t="str">
            <v>CONEXOES</v>
          </cell>
          <cell r="G4287" t="str">
            <v>SINAPI Abr/23</v>
          </cell>
        </row>
        <row r="4288">
          <cell r="A4288">
            <v>93070</v>
          </cell>
          <cell r="B4288" t="str">
            <v>LUVA PASSANTE EM COBRE, DN 66 MM, SEM ANEL DE SOLDA, INSTALADO EM PRUMADA DE HIDRÁULICA PREDIAL - FORNECIMENTO E INSTALAÇÃO. AF_04/2022</v>
          </cell>
          <cell r="C4288" t="str">
            <v>UN</v>
          </cell>
          <cell r="D4288">
            <v>182.93</v>
          </cell>
          <cell r="E4288" t="str">
            <v>INSTALACOES HIDRO SANITARIAS</v>
          </cell>
          <cell r="F4288" t="str">
            <v>CONEXOES</v>
          </cell>
          <cell r="G4288" t="str">
            <v>SINAPI Abr/23</v>
          </cell>
        </row>
        <row r="4289">
          <cell r="A4289">
            <v>93071</v>
          </cell>
          <cell r="B4289" t="str">
            <v>BUCHA DE REDUÇÃO EM COBRE, DN 66 MM X 54 MM, SEM ANEL DE SOLDA, PONTA X BOLSA, INSTALADO EM PRUMADA DE HIDRÁULICA PREDIAL - FORNECIMENTO E INSTALAÇÃO. AF_04/2022</v>
          </cell>
          <cell r="C4289" t="str">
            <v>UN</v>
          </cell>
          <cell r="D4289">
            <v>168.15</v>
          </cell>
          <cell r="E4289" t="str">
            <v>INSTALACOES HIDRO SANITARIAS</v>
          </cell>
          <cell r="F4289" t="str">
            <v>CONEXOES</v>
          </cell>
          <cell r="G4289" t="str">
            <v>SINAPI Abr/23</v>
          </cell>
        </row>
        <row r="4290">
          <cell r="A4290">
            <v>93072</v>
          </cell>
          <cell r="B4290" t="str">
            <v>JUNTA DE EXPANSÃO EM BRONZE/LATÃO, DN 66 MM, PONTA X PONTA, INSTALADO EM PRUMADA DE HIDRÁULICA PREDIAL - FORNECIMENTO E INSTALAÇÃO. AF_04/2022</v>
          </cell>
          <cell r="C4290" t="str">
            <v>UN</v>
          </cell>
          <cell r="D4290">
            <v>1479.73</v>
          </cell>
          <cell r="E4290" t="str">
            <v>INSTALACOES HIDRO SANITARIAS</v>
          </cell>
          <cell r="F4290" t="str">
            <v>CONEXOES</v>
          </cell>
          <cell r="G4290" t="str">
            <v>SINAPI Abr/23</v>
          </cell>
        </row>
        <row r="4291">
          <cell r="A4291">
            <v>93074</v>
          </cell>
          <cell r="B4291" t="str">
            <v>CURVA EM COBRE, DN 15 MM, 45 GRAUS, SEM ANEL DE SOLDA, BOLSA X BOLSA, INSTALADO EM RAMAL DE DISTRIBUIÇÃO DE HIDRÁULICA PREDIAL - FORNECIMENTO E INSTALAÇÃO. AF_04/2022</v>
          </cell>
          <cell r="C4291" t="str">
            <v>UN</v>
          </cell>
          <cell r="D4291">
            <v>14.89</v>
          </cell>
          <cell r="E4291" t="str">
            <v>INSTALACOES HIDRO SANITARIAS</v>
          </cell>
          <cell r="F4291" t="str">
            <v>CONEXOES</v>
          </cell>
          <cell r="G4291" t="str">
            <v>SINAPI Abr/23</v>
          </cell>
        </row>
        <row r="4292">
          <cell r="A4292">
            <v>93075</v>
          </cell>
          <cell r="B4292" t="str">
            <v>COTOVELO EM BRONZE/LATÃO, DN 15 MM X 1/2", 90 GRAUS, SEM ANEL DE SOLDA, BOLSA X ROSCA F, INSTALADO EM RAMAL DE DISTRIBUIÇÃO DE HIDRÁULICA PREDIAL - FORNECIMENTO E INSTALAÇÃO. AF_04/2022</v>
          </cell>
          <cell r="C4292" t="str">
            <v>UN</v>
          </cell>
          <cell r="D4292">
            <v>20.59</v>
          </cell>
          <cell r="E4292" t="str">
            <v>INSTALACOES HIDRO SANITARIAS</v>
          </cell>
          <cell r="F4292" t="str">
            <v>CONEXOES</v>
          </cell>
          <cell r="G4292" t="str">
            <v>SINAPI Abr/23</v>
          </cell>
        </row>
        <row r="4293">
          <cell r="A4293">
            <v>93076</v>
          </cell>
          <cell r="B4293" t="str">
            <v>CURVA EM COBRE, DN 22 MM, 45 GRAUS, SEM ANEL DE SOLDA, BOLSA X BOLSA, INSTALADO EM RAMAL DE DISTRIBUIÇÃO DE HIDRÁULICA PREDIAL - FORNECIMENTO E INSTALAÇÃO. AF_04/2022</v>
          </cell>
          <cell r="C4293" t="str">
            <v>UN</v>
          </cell>
          <cell r="D4293">
            <v>22.98</v>
          </cell>
          <cell r="E4293" t="str">
            <v>INSTALACOES HIDRO SANITARIAS</v>
          </cell>
          <cell r="F4293" t="str">
            <v>CONEXOES</v>
          </cell>
          <cell r="G4293" t="str">
            <v>SINAPI Abr/23</v>
          </cell>
        </row>
        <row r="4294">
          <cell r="A4294">
            <v>93077</v>
          </cell>
          <cell r="B4294" t="str">
            <v>COTOVELO EM BRONZE/LATÃO, DN 22 MM X 1/2", 90 GRAUS, SEM ANEL DE SOLDA, BOLSA X ROSCA F, INSTALADO EM RAMAL DE DISTRIBUIÇÃO DE HIDRÁULICA PREDIAL - FORNECIMENTO E INSTALAÇÃO. AF_04/2022</v>
          </cell>
          <cell r="C4294" t="str">
            <v>UN</v>
          </cell>
          <cell r="D4294">
            <v>28.74</v>
          </cell>
          <cell r="E4294" t="str">
            <v>INSTALACOES HIDRO SANITARIAS</v>
          </cell>
          <cell r="F4294" t="str">
            <v>CONEXOES</v>
          </cell>
          <cell r="G4294" t="str">
            <v>SINAPI Abr/23</v>
          </cell>
        </row>
        <row r="4295">
          <cell r="A4295">
            <v>93078</v>
          </cell>
          <cell r="B4295" t="str">
            <v>COTOVELO EM BRONZE/LATÃO, DN 22 MM X 3/4", 90 GRAUS, SEM ANEL DE SOLDA, BOLSA X ROSCA F, INSTALADO EM RAMAL DE DISTRIBUIÇÃO DE HIDRÁULICA PREDIAL - FORNECIMENTO E INSTALAÇÃO. AF_04/2022</v>
          </cell>
          <cell r="C4295" t="str">
            <v>UN</v>
          </cell>
          <cell r="D4295">
            <v>32.39</v>
          </cell>
          <cell r="E4295" t="str">
            <v>INSTALACOES HIDRO SANITARIAS</v>
          </cell>
          <cell r="F4295" t="str">
            <v>CONEXOES</v>
          </cell>
          <cell r="G4295" t="str">
            <v>SINAPI Abr/23</v>
          </cell>
        </row>
        <row r="4296">
          <cell r="A4296">
            <v>93079</v>
          </cell>
          <cell r="B4296" t="str">
            <v>CURVA EM COBRE, DN 28 MM, 45 GRAUS, SEM ANEL DE SOLDA, BOLSA X BOLSA, INSTALADO EM RAMAL DE DISTRIBUIÇÃO DE HIDRÁULICA PREDIAL - FORNECIMENTO E INSTALAÇÃO. AF_04/2022</v>
          </cell>
          <cell r="C4296" t="str">
            <v>UN</v>
          </cell>
          <cell r="D4296">
            <v>31.39</v>
          </cell>
          <cell r="E4296" t="str">
            <v>INSTALACOES HIDRO SANITARIAS</v>
          </cell>
          <cell r="F4296" t="str">
            <v>CONEXOES</v>
          </cell>
          <cell r="G4296" t="str">
            <v>SINAPI Abr/23</v>
          </cell>
        </row>
        <row r="4297">
          <cell r="A4297">
            <v>93080</v>
          </cell>
          <cell r="B4297" t="str">
            <v>LUVA PASSANTE EM COBRE, DN 15 MM, SEM ANEL DE SOLDA, INSTALADO EM RAMAL DE DISTRIBUIÇÃO DE HIDRÁULICA PREDIAL - FORNECIMENTO E INSTALAÇÃO. AF_04/2022</v>
          </cell>
          <cell r="C4297" t="str">
            <v>UN</v>
          </cell>
          <cell r="D4297">
            <v>9.7200000000000006</v>
          </cell>
          <cell r="E4297" t="str">
            <v>INSTALACOES HIDRO SANITARIAS</v>
          </cell>
          <cell r="F4297" t="str">
            <v>CONEXOES</v>
          </cell>
          <cell r="G4297" t="str">
            <v>SINAPI Abr/23</v>
          </cell>
        </row>
        <row r="4298">
          <cell r="A4298">
            <v>93081</v>
          </cell>
          <cell r="B4298" t="str">
            <v>CONECTOR EM BRONZE/LATÃO, DN 15 MM X 1/2", SEM ANEL DE SOLDA, BOLSA X ROSCA F, INSTALADO EM RAMAL DE DISTRIBUIÇÃO DE HIDRÁULICA PREDIAL - FORNECIMENTO E INSTALAÇÃO. AF_04/2022</v>
          </cell>
          <cell r="C4298" t="str">
            <v>UN</v>
          </cell>
          <cell r="D4298">
            <v>19.2</v>
          </cell>
          <cell r="E4298" t="str">
            <v>INSTALACOES HIDRO SANITARIAS</v>
          </cell>
          <cell r="F4298" t="str">
            <v>CONEXOES</v>
          </cell>
          <cell r="G4298" t="str">
            <v>SINAPI Abr/23</v>
          </cell>
        </row>
        <row r="4299">
          <cell r="A4299">
            <v>93082</v>
          </cell>
          <cell r="B4299" t="str">
            <v>CURVA DE TRANSPOSIÇÃO EM BRONZE/LATÃO, DN 15 MM, SEM ANEL DE SOLDA, BOLSA X BOLSA, INSTALADO EM RAMAL DE DISTRIBUIÇÃO DE HIDRÁULICA PREDIAL - FORNECIMENTO E INSTALAÇÃO. AF_04/2022</v>
          </cell>
          <cell r="C4299" t="str">
            <v>UN</v>
          </cell>
          <cell r="D4299">
            <v>24.77</v>
          </cell>
          <cell r="E4299" t="str">
            <v>INSTALACOES HIDRO SANITARIAS</v>
          </cell>
          <cell r="F4299" t="str">
            <v>CONEXOES</v>
          </cell>
          <cell r="G4299" t="str">
            <v>SINAPI Abr/23</v>
          </cell>
        </row>
        <row r="4300">
          <cell r="A4300">
            <v>93083</v>
          </cell>
          <cell r="B4300" t="str">
            <v>JUNTA DE EXPANSÃO EM COBRE, DN 15 MM, PONTA X PONTA, INSTALADO EM RAMAL DE DISTRIBUIÇÃO DE HIDRÁULICA PREDIAL - FORNECIMENTO E INSTALAÇÃO. AF_04/2022</v>
          </cell>
          <cell r="C4300" t="str">
            <v>UN</v>
          </cell>
          <cell r="D4300">
            <v>443.25</v>
          </cell>
          <cell r="E4300" t="str">
            <v>INSTALACOES HIDRO SANITARIAS</v>
          </cell>
          <cell r="F4300" t="str">
            <v>CONEXOES</v>
          </cell>
          <cell r="G4300" t="str">
            <v>SINAPI Abr/23</v>
          </cell>
        </row>
        <row r="4301">
          <cell r="A4301">
            <v>93084</v>
          </cell>
          <cell r="B4301" t="str">
            <v>LUVA PASSANTE EM COBRE, DN 22 MM, SEM ANEL DE SOLDA, INSTALADO EM RAMAL DE DISTRIBUIÇÃO DE HIDRÁULICA PREDIAL - FORNECIMENTO E INSTALAÇÃO. AF_04/2022</v>
          </cell>
          <cell r="C4301" t="str">
            <v>UN</v>
          </cell>
          <cell r="D4301">
            <v>15.12</v>
          </cell>
          <cell r="E4301" t="str">
            <v>INSTALACOES HIDRO SANITARIAS</v>
          </cell>
          <cell r="F4301" t="str">
            <v>CONEXOES</v>
          </cell>
          <cell r="G4301" t="str">
            <v>SINAPI Abr/23</v>
          </cell>
        </row>
        <row r="4302">
          <cell r="A4302">
            <v>93085</v>
          </cell>
          <cell r="B4302" t="str">
            <v>BUCHA DE REDUÇÃO EM COBRE, DN 22 MM X 15 MM, SEM ANEL DE SOLDA, PONTA X BOLSA, INSTALADO EM RAMAL DE DISTRIBUIÇÃO DE HIDRÁULICA PREDIAL - FORNECIMENTO E INSTALAÇÃO. AF_04/2022</v>
          </cell>
          <cell r="C4302" t="str">
            <v>UN</v>
          </cell>
          <cell r="D4302">
            <v>16.670000000000002</v>
          </cell>
          <cell r="E4302" t="str">
            <v>INSTALACOES HIDRO SANITARIAS</v>
          </cell>
          <cell r="F4302" t="str">
            <v>CONEXOES</v>
          </cell>
          <cell r="G4302" t="str">
            <v>SINAPI Abr/23</v>
          </cell>
        </row>
        <row r="4303">
          <cell r="A4303">
            <v>93086</v>
          </cell>
          <cell r="B4303" t="str">
            <v>JUNTA DE EXPANSÃO EM COBRE, DN 22 MM, PONTA X PONTA, INSTALADO EM RAMAL DE DISTRIBUIÇÃO DE HIDRÁULICA PREDIAL - FORNECIMENTO E INSTALAÇÃO. AF_04/2022</v>
          </cell>
          <cell r="C4303" t="str">
            <v>UN</v>
          </cell>
          <cell r="D4303">
            <v>514.58000000000004</v>
          </cell>
          <cell r="E4303" t="str">
            <v>INSTALACOES HIDRO SANITARIAS</v>
          </cell>
          <cell r="F4303" t="str">
            <v>CONEXOES</v>
          </cell>
          <cell r="G4303" t="str">
            <v>SINAPI Abr/23</v>
          </cell>
        </row>
        <row r="4304">
          <cell r="A4304">
            <v>93087</v>
          </cell>
          <cell r="B4304" t="str">
            <v>CONECTOR EM BRONZE/LATÃO, DN 22 MM X 1/2", SEM ANEL DE SOLDA, BOLSA X ROSCA F, INSTALADO EM RAMAL DE DISTRIBUIÇÃO DE HIDRÁULICA PREDIAL - FORNECIMENTO E INSTALAÇÃO. AF_04/2022</v>
          </cell>
          <cell r="C4304" t="str">
            <v>UN</v>
          </cell>
          <cell r="D4304">
            <v>20.170000000000002</v>
          </cell>
          <cell r="E4304" t="str">
            <v>INSTALACOES HIDRO SANITARIAS</v>
          </cell>
          <cell r="F4304" t="str">
            <v>CONEXOES</v>
          </cell>
          <cell r="G4304" t="str">
            <v>SINAPI Abr/23</v>
          </cell>
        </row>
        <row r="4305">
          <cell r="A4305">
            <v>93088</v>
          </cell>
          <cell r="B4305" t="str">
            <v>CONECTOR EM BRONZE/LATÃO, DN 22 MM X 3/4", SEM ANEL DE SOLDA, BOLSA X ROSCA F, INSTALADO EM RAMAL DE DISTRIBUIÇÃO DE HIDRÁULICA PREDIAL - FORNECIMENTO E INSTALAÇÃO. AF_04/2022</v>
          </cell>
          <cell r="C4305" t="str">
            <v>UN</v>
          </cell>
          <cell r="D4305">
            <v>24.94</v>
          </cell>
          <cell r="E4305" t="str">
            <v>INSTALACOES HIDRO SANITARIAS</v>
          </cell>
          <cell r="F4305" t="str">
            <v>CONEXOES</v>
          </cell>
          <cell r="G4305" t="str">
            <v>SINAPI Abr/23</v>
          </cell>
        </row>
        <row r="4306">
          <cell r="A4306">
            <v>93089</v>
          </cell>
          <cell r="B4306" t="str">
            <v>CURVA DE TRANSPOSIÇÃO EM BRONZE/LATÃO, DN 22 MM, SEM ANEL DE SOLDA, BOLSA X BOLSA, INSTALADO EM RAMAL DE DISTRIBUIÇÃO DE HIDRÁULICA PREDIAL - FORNECIMENTO E INSTALAÇÃO. AF_04/2022</v>
          </cell>
          <cell r="C4306" t="str">
            <v>UN</v>
          </cell>
          <cell r="D4306">
            <v>48.19</v>
          </cell>
          <cell r="E4306" t="str">
            <v>INSTALACOES HIDRO SANITARIAS</v>
          </cell>
          <cell r="F4306" t="str">
            <v>CONEXOES</v>
          </cell>
          <cell r="G4306" t="str">
            <v>SINAPI Abr/23</v>
          </cell>
        </row>
        <row r="4307">
          <cell r="A4307">
            <v>93090</v>
          </cell>
          <cell r="B4307" t="str">
            <v>LUVA PASSANTE EM COBRE, DN 28 MM, SEM ANEL DE SOLDA, INSTALADO EM RAMAL DE DISTRIBUIÇÃO DE HIDRÁULICA PREDIAL - FORNECIMENTO E INSTALAÇÃO. AF_04/2022</v>
          </cell>
          <cell r="C4307" t="str">
            <v>UN</v>
          </cell>
          <cell r="D4307">
            <v>20.55</v>
          </cell>
          <cell r="E4307" t="str">
            <v>INSTALACOES HIDRO SANITARIAS</v>
          </cell>
          <cell r="F4307" t="str">
            <v>CONEXOES</v>
          </cell>
          <cell r="G4307" t="str">
            <v>SINAPI Abr/23</v>
          </cell>
        </row>
        <row r="4308">
          <cell r="A4308">
            <v>93091</v>
          </cell>
          <cell r="B4308" t="str">
            <v>BUCHA DE REDUÇÃO EM COBRE, DN 28 MM X 22 MM, SEM ANEL DE SOLDA, INSTALADO EM RAMAL DE DISTRIBUIÇÃO DE HIDRÁULICA PREDIAL - FORNECIMENTO E INSTALAÇÃO. AF_04/2022</v>
          </cell>
          <cell r="C4308" t="str">
            <v>UN</v>
          </cell>
          <cell r="D4308">
            <v>17.78</v>
          </cell>
          <cell r="E4308" t="str">
            <v>INSTALACOES HIDRO SANITARIAS</v>
          </cell>
          <cell r="F4308" t="str">
            <v>CONEXOES</v>
          </cell>
          <cell r="G4308" t="str">
            <v>SINAPI Abr/23</v>
          </cell>
        </row>
        <row r="4309">
          <cell r="A4309">
            <v>93092</v>
          </cell>
          <cell r="B4309" t="str">
            <v>JUNTA DE EXPANSÃO EM COBRE, DN 28 MM, PONTA X PONTA, INSTALADO EM RAMAL DE DISTRIBUIÇÃO DE HIDRÁULICA PREDIAL - FORNECIMENTO E INSTALAÇÃO. AF_04/2022</v>
          </cell>
          <cell r="C4309" t="str">
            <v>UN</v>
          </cell>
          <cell r="D4309">
            <v>565.66</v>
          </cell>
          <cell r="E4309" t="str">
            <v>INSTALACOES HIDRO SANITARIAS</v>
          </cell>
          <cell r="F4309" t="str">
            <v>CONEXOES</v>
          </cell>
          <cell r="G4309" t="str">
            <v>SINAPI Abr/23</v>
          </cell>
        </row>
        <row r="4310">
          <cell r="A4310">
            <v>93093</v>
          </cell>
          <cell r="B4310" t="str">
            <v>CONECTOR EM BRONZE/LATÃO, DN 28 MM X 1/2", SEM ANEL DE SOLDA, BOLSA X ROSCA F, INSTALADO EM RAMAL DE DISTRIBUIÇÃO DE HIDRÁULICA PREDIAL - FORNECIMENTO E INSTALAÇÃO. AF_04/2022</v>
          </cell>
          <cell r="C4310" t="str">
            <v>UN</v>
          </cell>
          <cell r="D4310">
            <v>31.14</v>
          </cell>
          <cell r="E4310" t="str">
            <v>INSTALACOES HIDRO SANITARIAS</v>
          </cell>
          <cell r="F4310" t="str">
            <v>CONEXOES</v>
          </cell>
          <cell r="G4310" t="str">
            <v>SINAPI Abr/23</v>
          </cell>
        </row>
        <row r="4311">
          <cell r="A4311">
            <v>93094</v>
          </cell>
          <cell r="B4311" t="str">
            <v>CURVA DE TRANSPOSIÇÃO EM BRONZE/LATÃO, DN 28 MM, SEM ANEL DE SOLDA, BOLSA X BOLSA, INSTALADO EM RAMAL DE DISTRIBUIÇÃO DE HIDRÁULICA PREDIAL - FORNECIMENTO E INSTALAÇÃO. AF_04/2022</v>
          </cell>
          <cell r="C4311" t="str">
            <v>UN</v>
          </cell>
          <cell r="D4311">
            <v>81.37</v>
          </cell>
          <cell r="E4311" t="str">
            <v>INSTALACOES HIDRO SANITARIAS</v>
          </cell>
          <cell r="F4311" t="str">
            <v>CONEXOES</v>
          </cell>
          <cell r="G4311" t="str">
            <v>SINAPI Abr/23</v>
          </cell>
        </row>
        <row r="4312">
          <cell r="A4312">
            <v>93097</v>
          </cell>
          <cell r="B4312" t="str">
            <v>CURVA EM COBRE, DN 15 MM, 45 GRAUS, SEM ANEL DE SOLDA, BOLSA X BOLSA, INSTALADO EM RAMAL E SUB-RAMAL DE HIDRÁULICA PREDIAL - FORNECIMENTO E INSTALAÇÃO. AF_04/2022</v>
          </cell>
          <cell r="C4312" t="str">
            <v>UN</v>
          </cell>
          <cell r="D4312">
            <v>15.19</v>
          </cell>
          <cell r="E4312" t="str">
            <v>INSTALACOES HIDRO SANITARIAS</v>
          </cell>
          <cell r="F4312" t="str">
            <v>CONEXOES</v>
          </cell>
          <cell r="G4312" t="str">
            <v>SINAPI Abr/23</v>
          </cell>
        </row>
        <row r="4313">
          <cell r="A4313">
            <v>93098</v>
          </cell>
          <cell r="B4313" t="str">
            <v>COTOVELO EM BRONZE/LATÃO, DN 15 MM X 1/2", 90 GRAUS, SEM ANEL DE SOLDA, BOLSA X ROSCA F, INSTALADO EM RAMAL E SUB-RAMAL DE HIDRÁULICA PREDIAL - FORNECIMENTO E INSTALAÇÃO. AF_04/2022</v>
          </cell>
          <cell r="C4313" t="str">
            <v>UN</v>
          </cell>
          <cell r="D4313">
            <v>20.75</v>
          </cell>
          <cell r="E4313" t="str">
            <v>INSTALACOES HIDRO SANITARIAS</v>
          </cell>
          <cell r="F4313" t="str">
            <v>CONEXOES</v>
          </cell>
          <cell r="G4313" t="str">
            <v>SINAPI Abr/23</v>
          </cell>
        </row>
        <row r="4314">
          <cell r="A4314">
            <v>93099</v>
          </cell>
          <cell r="B4314" t="str">
            <v>CURVA EM COBRE, DN 22 MM, 45 GRAUS, SEM ANEL DE SOLDA, BOLSA X BOLSA, INSTALADO EM RAMAL E SUB-RAMAL DE HIDRÁULICA PREDIAL - FORNECIMENTO E INSTALAÇÃO. AF_04/2022</v>
          </cell>
          <cell r="C4314" t="str">
            <v>UN</v>
          </cell>
          <cell r="D4314">
            <v>26.69</v>
          </cell>
          <cell r="E4314" t="str">
            <v>INSTALACOES HIDRO SANITARIAS</v>
          </cell>
          <cell r="F4314" t="str">
            <v>CONEXOES</v>
          </cell>
          <cell r="G4314" t="str">
            <v>SINAPI Abr/23</v>
          </cell>
        </row>
        <row r="4315">
          <cell r="A4315">
            <v>93100</v>
          </cell>
          <cell r="B4315" t="str">
            <v>COTOVELO EM BRONZE/LATÃO, DN 22 MM X 1/2", 90 GRAUS, SEM ANEL DE SOLDA, BOLSA X ROSCA F, INSTALADO EM RAMAL E SUB-RAMAL DE HIDRÁULICA PREDIAL - FORNECIMENTO E INSTALAÇÃO. AF_04/2022</v>
          </cell>
          <cell r="C4315" t="str">
            <v>UN</v>
          </cell>
          <cell r="D4315">
            <v>30.61</v>
          </cell>
          <cell r="E4315" t="str">
            <v>INSTALACOES HIDRO SANITARIAS</v>
          </cell>
          <cell r="F4315" t="str">
            <v>CONEXOES</v>
          </cell>
          <cell r="G4315" t="str">
            <v>SINAPI Abr/23</v>
          </cell>
        </row>
        <row r="4316">
          <cell r="A4316">
            <v>93101</v>
          </cell>
          <cell r="B4316" t="str">
            <v>COTOVELO EM BRONZE/LATÃO, DN 22 MM X 3/4", 90 GRAUS, SEM ANEL DE SOLDA, BOLSA X ROSCA F, INSTALADO EM RAMAL E SUB-RAMAL DE HIDRÁULICA PREDIAL - FORNECIMENTO E INSTALAÇÃO. AF_04/2022</v>
          </cell>
          <cell r="C4316" t="str">
            <v>UN</v>
          </cell>
          <cell r="D4316">
            <v>34.26</v>
          </cell>
          <cell r="E4316" t="str">
            <v>INSTALACOES HIDRO SANITARIAS</v>
          </cell>
          <cell r="F4316" t="str">
            <v>CONEXOES</v>
          </cell>
          <cell r="G4316" t="str">
            <v>SINAPI Abr/23</v>
          </cell>
        </row>
        <row r="4317">
          <cell r="A4317">
            <v>93102</v>
          </cell>
          <cell r="B4317" t="str">
            <v>CURVA EM COBRE, DN 28 MM, 45 GRAUS, SEM ANEL DE SOLDA, BOLSA X BOLSA, INSTALADO EM RAMAL E SUB-RAMAL DE HIDRÁULICA PREDIAL - FORNECIMENTO E INSTALAÇÃO. AF_04/2022</v>
          </cell>
          <cell r="C4317" t="str">
            <v>UN</v>
          </cell>
          <cell r="D4317">
            <v>38.03</v>
          </cell>
          <cell r="E4317" t="str">
            <v>INSTALACOES HIDRO SANITARIAS</v>
          </cell>
          <cell r="F4317" t="str">
            <v>CONEXOES</v>
          </cell>
          <cell r="G4317" t="str">
            <v>SINAPI Abr/23</v>
          </cell>
        </row>
        <row r="4318">
          <cell r="A4318">
            <v>93103</v>
          </cell>
          <cell r="B4318" t="str">
            <v>LUVA PASSANTE EM COBRE, DN 15 MM, SEM ANEL DE SOLDA, INSTALADO EM RAMAL E SUB-RAMAL DE HIDRÁULICA PREDIAL - FORNECIMENTO E INSTALAÇÃO. AF_04/2022</v>
          </cell>
          <cell r="C4318" t="str">
            <v>UN</v>
          </cell>
          <cell r="D4318">
            <v>9.93</v>
          </cell>
          <cell r="E4318" t="str">
            <v>INSTALACOES HIDRO SANITARIAS</v>
          </cell>
          <cell r="F4318" t="str">
            <v>CONEXOES</v>
          </cell>
          <cell r="G4318" t="str">
            <v>SINAPI Abr/23</v>
          </cell>
        </row>
        <row r="4319">
          <cell r="A4319">
            <v>93104</v>
          </cell>
          <cell r="B4319" t="str">
            <v>CONECTOR EM BRONZE/LATÃO, DN 15 MM X 1/2", SEM ANEL DE SOLDA, BOLSA X ROSCA F, INSTALADO EM RAMAL E SUB-RAMAL DE HIDRÁULICA PREDIAL - FORNECIMENTO E INSTALAÇÃO. AF_04/2022</v>
          </cell>
          <cell r="C4319" t="str">
            <v>UN</v>
          </cell>
          <cell r="D4319">
            <v>19.309999999999999</v>
          </cell>
          <cell r="E4319" t="str">
            <v>INSTALACOES HIDRO SANITARIAS</v>
          </cell>
          <cell r="F4319" t="str">
            <v>CONEXOES</v>
          </cell>
          <cell r="G4319" t="str">
            <v>SINAPI Abr/23</v>
          </cell>
        </row>
        <row r="4320">
          <cell r="A4320">
            <v>93105</v>
          </cell>
          <cell r="B4320" t="str">
            <v>CURVA DE TRANSPOSIÇÃO EM BRONZE/LATÃO, DN 15 MM, SEM ANEL DE SOLDA, BOLSA X BOLSA, INSTALADO EM RAMAL E SUB-RAMAL DE HIDRÁULICA PREDIAL - FORNECIMENTO E INSTALAÇÃO. AF_04/2022</v>
          </cell>
          <cell r="C4320" t="str">
            <v>UN</v>
          </cell>
          <cell r="D4320">
            <v>24.98</v>
          </cell>
          <cell r="E4320" t="str">
            <v>INSTALACOES HIDRO SANITARIAS</v>
          </cell>
          <cell r="F4320" t="str">
            <v>CONEXOES</v>
          </cell>
          <cell r="G4320" t="str">
            <v>SINAPI Abr/23</v>
          </cell>
        </row>
        <row r="4321">
          <cell r="A4321">
            <v>93106</v>
          </cell>
          <cell r="B4321" t="str">
            <v>JUNTA DE EXPANSÃO EM COBRE, DN 15 MM, PONTA X PONTA, INSTALADO EM RAMAL E SUB-RAMAL DE HIDRÁULICA PREDIAL - FORNECIMENTO E INSTALAÇÃO. AF_04/2022</v>
          </cell>
          <cell r="C4321" t="str">
            <v>UN</v>
          </cell>
          <cell r="D4321">
            <v>443.46</v>
          </cell>
          <cell r="E4321" t="str">
            <v>INSTALACOES HIDRO SANITARIAS</v>
          </cell>
          <cell r="F4321" t="str">
            <v>CONEXOES</v>
          </cell>
          <cell r="G4321" t="str">
            <v>SINAPI Abr/23</v>
          </cell>
        </row>
        <row r="4322">
          <cell r="A4322">
            <v>93107</v>
          </cell>
          <cell r="B4322" t="str">
            <v>LUVA PASSANTE EM COBRE, DN 22 MM, SEM ANEL DE SOLDA, INSTALADO EM RAMAL E SUB-RAMAL DE HIDRÁULICA PREDIAL - FORNECIMENTO E INSTALAÇÃO. AF_04/2022</v>
          </cell>
          <cell r="C4322" t="str">
            <v>UN</v>
          </cell>
          <cell r="D4322">
            <v>17.61</v>
          </cell>
          <cell r="E4322" t="str">
            <v>INSTALACOES HIDRO SANITARIAS</v>
          </cell>
          <cell r="F4322" t="str">
            <v>CONEXOES</v>
          </cell>
          <cell r="G4322" t="str">
            <v>SINAPI Abr/23</v>
          </cell>
        </row>
        <row r="4323">
          <cell r="A4323">
            <v>93108</v>
          </cell>
          <cell r="B4323" t="str">
            <v>BUCHA DE REDUÇÃO EM COBRE, DN 22 MM X 15 MM, SEM ANEL DE SOLDA, PONTA X BOLSA, INSTALADO EM RAMAL E SUB-RAMAL DE HIDRÁULICA PREDIAL - FORNECIMENTO E INSTALAÇÃO. AF_04/2022</v>
          </cell>
          <cell r="C4323" t="str">
            <v>UN</v>
          </cell>
          <cell r="D4323">
            <v>14.83</v>
          </cell>
          <cell r="E4323" t="str">
            <v>INSTALACOES HIDRO SANITARIAS</v>
          </cell>
          <cell r="F4323" t="str">
            <v>CONEXOES</v>
          </cell>
          <cell r="G4323" t="str">
            <v>SINAPI Abr/23</v>
          </cell>
        </row>
        <row r="4324">
          <cell r="A4324">
            <v>93109</v>
          </cell>
          <cell r="B4324" t="str">
            <v>JUNTA DE EXPANSÃO EM COBRE, DN 22 MM, PONTA X PONTA, INSTALADO EM RAMAL E SUB-RAMAL DE HIDRÁULICA PREDIAL - FORNECIMENTO E INSTALAÇÃO. AF_04/2022</v>
          </cell>
          <cell r="C4324" t="str">
            <v>UN</v>
          </cell>
          <cell r="D4324">
            <v>517.07000000000005</v>
          </cell>
          <cell r="E4324" t="str">
            <v>INSTALACOES HIDRO SANITARIAS</v>
          </cell>
          <cell r="F4324" t="str">
            <v>CONEXOES</v>
          </cell>
          <cell r="G4324" t="str">
            <v>SINAPI Abr/23</v>
          </cell>
        </row>
        <row r="4325">
          <cell r="A4325">
            <v>93110</v>
          </cell>
          <cell r="B4325" t="str">
            <v>CONECTOR EM BRONZE/LATÃO, DN 22 MM X 1/2", SEM ANEL DE SOLDA, BOLSA X ROSCA F, INSTALADO EM RAMAL E SUB-RAMAL DE HIDRÁULICA PREDIAL - FORNECIMENTO E INSTALAÇÃO. AF_04/2022</v>
          </cell>
          <cell r="C4325" t="str">
            <v>UN</v>
          </cell>
          <cell r="D4325">
            <v>21.43</v>
          </cell>
          <cell r="E4325" t="str">
            <v>INSTALACOES HIDRO SANITARIAS</v>
          </cell>
          <cell r="F4325" t="str">
            <v>CONEXOES</v>
          </cell>
          <cell r="G4325" t="str">
            <v>SINAPI Abr/23</v>
          </cell>
        </row>
        <row r="4326">
          <cell r="A4326">
            <v>93111</v>
          </cell>
          <cell r="B4326" t="str">
            <v>CONECTOR EM BRONZE/LATÃO, DN 22 MM X 3/4", SEM ANEL DE SOLDA, BOLSA X ROSCA F, INSTALADO EM RAMAL E SUB-RAMAL DE HIDRÁULICA PREDIAL - FORNECIMENTO E INSTALAÇÃO. AF_04/2022</v>
          </cell>
          <cell r="C4326" t="str">
            <v>UN</v>
          </cell>
          <cell r="D4326">
            <v>25.89</v>
          </cell>
          <cell r="E4326" t="str">
            <v>INSTALACOES HIDRO SANITARIAS</v>
          </cell>
          <cell r="F4326" t="str">
            <v>CONEXOES</v>
          </cell>
          <cell r="G4326" t="str">
            <v>SINAPI Abr/23</v>
          </cell>
        </row>
        <row r="4327">
          <cell r="A4327">
            <v>93112</v>
          </cell>
          <cell r="B4327" t="str">
            <v>CURVA DE TRANSPOSIÇÃO EM BRONZE/LATÃO, DN 22 MM, SEM ANEL DE SOLDA, BOLSA X BOLSA, INSTALADO EM RAMAL E SUB-RAMAL DE HIDRÁULICA PREDIAL - FORNECIMENTO E INSTALAÇÃO. AF_04/2022</v>
          </cell>
          <cell r="C4327" t="str">
            <v>UN</v>
          </cell>
          <cell r="D4327">
            <v>50.68</v>
          </cell>
          <cell r="E4327" t="str">
            <v>INSTALACOES HIDRO SANITARIAS</v>
          </cell>
          <cell r="F4327" t="str">
            <v>CONEXOES</v>
          </cell>
          <cell r="G4327" t="str">
            <v>SINAPI Abr/23</v>
          </cell>
        </row>
        <row r="4328">
          <cell r="A4328">
            <v>93113</v>
          </cell>
          <cell r="B4328" t="str">
            <v>LUVA PASSANTE EM COBRE, DN 28 MM, SEM ANEL DE SOLDA, INSTALADO EM RAMAL E SUB-RAMAL  DE HIDRÁULICA PREDIAL - FORNECIMENTO E INSTALAÇÃO. AF_04/2022</v>
          </cell>
          <cell r="C4328" t="str">
            <v>UN</v>
          </cell>
          <cell r="D4328">
            <v>24.99</v>
          </cell>
          <cell r="E4328" t="str">
            <v>INSTALACOES HIDRO SANITARIAS</v>
          </cell>
          <cell r="F4328" t="str">
            <v>CONEXOES</v>
          </cell>
          <cell r="G4328" t="str">
            <v>SINAPI Abr/23</v>
          </cell>
        </row>
        <row r="4329">
          <cell r="A4329">
            <v>93114</v>
          </cell>
          <cell r="B4329" t="str">
            <v>CONECTOR EM BRONZE/LATÃO, DN 28 MM X 1/2", SEM ANEL DE SOLDA, BOLSA X ROSCA F, INSTALADO EM RAMAL E SUB-RAMAL DE HIDRÁULICA PREDIAL - FORNECIMENTO E INSTALAÇÃO. AF_04/2022</v>
          </cell>
          <cell r="C4329" t="str">
            <v>UN</v>
          </cell>
          <cell r="D4329">
            <v>33.369999999999997</v>
          </cell>
          <cell r="E4329" t="str">
            <v>INSTALACOES HIDRO SANITARIAS</v>
          </cell>
          <cell r="F4329" t="str">
            <v>CONEXOES</v>
          </cell>
          <cell r="G4329" t="str">
            <v>SINAPI Abr/23</v>
          </cell>
        </row>
        <row r="4330">
          <cell r="A4330">
            <v>93115</v>
          </cell>
          <cell r="B4330" t="str">
            <v>CURVA DE TRANSPOSIÇÃO EM BRONZE/LATÃO, DN 28 MM, SEM ANEL DE SOLDA, BOLSA X BOLSA, INSTALADO EM RAMAL E SUB-RAMAL DE HIDRÁULICA PREDIAL - FORNECIMENTO E INSTALAÇÃO. AF_04/2022</v>
          </cell>
          <cell r="C4330" t="str">
            <v>UN</v>
          </cell>
          <cell r="D4330">
            <v>85.81</v>
          </cell>
          <cell r="E4330" t="str">
            <v>INSTALACOES HIDRO SANITARIAS</v>
          </cell>
          <cell r="F4330" t="str">
            <v>CONEXOES</v>
          </cell>
          <cell r="G4330" t="str">
            <v>SINAPI Abr/23</v>
          </cell>
        </row>
        <row r="4331">
          <cell r="A4331">
            <v>93116</v>
          </cell>
          <cell r="B4331" t="str">
            <v>JUNTA DE EXPANSÃO EM COBRE, DN 28 MM, PONTA X PONTA, INSTALADO EM RAMAL E SUB-RAMAL DE HIDRÁULICA PREDIAL - FORNECIMENTO E INSTALAÇÃO. AF_04/2022</v>
          </cell>
          <cell r="C4331" t="str">
            <v>UN</v>
          </cell>
          <cell r="D4331">
            <v>570.1</v>
          </cell>
          <cell r="E4331" t="str">
            <v>INSTALACOES HIDRO SANITARIAS</v>
          </cell>
          <cell r="F4331" t="str">
            <v>CONEXOES</v>
          </cell>
          <cell r="G4331" t="str">
            <v>SINAPI Abr/23</v>
          </cell>
        </row>
        <row r="4332">
          <cell r="A4332">
            <v>93117</v>
          </cell>
          <cell r="B4332" t="str">
            <v>TE DUPLA CURVA EM BRONZE/LATÃO, DN 1/2" X 15 MM X 1/2", SEM ANEL DE SOLDA, ROSCA F X BOLSA X ROSCA F, INSTALADO EM RAMAL E SUB-RAMAL DE HIDRÁULICA PREDIAL - FORNECIMENTO E INSTALAÇÃO. AF_04/2022</v>
          </cell>
          <cell r="C4332" t="str">
            <v>UN</v>
          </cell>
          <cell r="D4332">
            <v>58.59</v>
          </cell>
          <cell r="E4332" t="str">
            <v>INSTALACOES HIDRO SANITARIAS</v>
          </cell>
          <cell r="F4332" t="str">
            <v>CONEXOES</v>
          </cell>
          <cell r="G4332" t="str">
            <v>SINAPI Abr/23</v>
          </cell>
        </row>
        <row r="4333">
          <cell r="A4333">
            <v>93118</v>
          </cell>
          <cell r="B4333" t="str">
            <v>TE DUPLA CURVA EM BRONZE/LATÃO, DN 3/4" X 22 MM X 3/4", SEM ANEL DE SOLDA, ROSCA F X BOLSA X ROSCA F, INSTALADO EM RAMAL E SUB-RAMAL DE HIDRÁULICA PREDIAL - FORNECIMENTO E INSTALAÇÃO. AF_04/2022</v>
          </cell>
          <cell r="C4333" t="str">
            <v>UN</v>
          </cell>
          <cell r="D4333">
            <v>86.49</v>
          </cell>
          <cell r="E4333" t="str">
            <v>INSTALACOES HIDRO SANITARIAS</v>
          </cell>
          <cell r="F4333" t="str">
            <v>CONEXOES</v>
          </cell>
          <cell r="G4333" t="str">
            <v>SINAPI Abr/23</v>
          </cell>
        </row>
        <row r="4334">
          <cell r="A4334">
            <v>93119</v>
          </cell>
          <cell r="B4334" t="str">
            <v>CURVA EM COBRE, DN 22 MM, 45 GRAUS, SEM ANEL DE SOLDA, BOLSA X BOLSA, INSTALADO EM PRUMADA DE HIDRÁULICA PREDIAL - FORNECIMENTO E INSTALAÇÃO. AF_04/2022</v>
          </cell>
          <cell r="C4334" t="str">
            <v>UN</v>
          </cell>
          <cell r="D4334">
            <v>17.96</v>
          </cell>
          <cell r="E4334" t="str">
            <v>INSTALACOES HIDRO SANITARIAS</v>
          </cell>
          <cell r="F4334" t="str">
            <v>CONEXOES</v>
          </cell>
          <cell r="G4334" t="str">
            <v>SINAPI Abr/23</v>
          </cell>
        </row>
        <row r="4335">
          <cell r="A4335">
            <v>93120</v>
          </cell>
          <cell r="B4335" t="str">
            <v>COTOVELO EM BRONZE/LATÃO, DN 22 MM X 1/2", 90 GRAUS, SEM ANEL DE SOLDA, BOLSA X ROSCA F, INSTALADO EM PRUMADA DE HIDRÁULICA PREDIAL - FORNECIMENTO E INSTALAÇÃO. AF_04/2022</v>
          </cell>
          <cell r="C4335" t="str">
            <v>UN</v>
          </cell>
          <cell r="D4335">
            <v>26.24</v>
          </cell>
          <cell r="E4335" t="str">
            <v>INSTALACOES HIDRO SANITARIAS</v>
          </cell>
          <cell r="F4335" t="str">
            <v>CONEXOES</v>
          </cell>
          <cell r="G4335" t="str">
            <v>SINAPI Abr/23</v>
          </cell>
        </row>
        <row r="4336">
          <cell r="A4336">
            <v>93121</v>
          </cell>
          <cell r="B4336" t="str">
            <v>COTOVELO EM BRONZE/LATÃO, DN 22 MM X 3/4", 90 GRAUS, SEM ANEL DE SOLDA, BOLSA X ROSCA F, INSTALADO EM PRUMADA DE HIDRÁULICA PREDIAL - FORNECIMENTO E INSTALAÇÃO. AF_04/2022</v>
          </cell>
          <cell r="C4336" t="str">
            <v>UN</v>
          </cell>
          <cell r="D4336">
            <v>29.89</v>
          </cell>
          <cell r="E4336" t="str">
            <v>INSTALACOES HIDRO SANITARIAS</v>
          </cell>
          <cell r="F4336" t="str">
            <v>CONEXOES</v>
          </cell>
          <cell r="G4336" t="str">
            <v>SINAPI Abr/23</v>
          </cell>
        </row>
        <row r="4337">
          <cell r="A4337">
            <v>93122</v>
          </cell>
          <cell r="B4337" t="str">
            <v>CURVA EM COBRE, DN 28 MM, 45 GRAUS, SEM ANEL DE SOLDA, BOLSA X BOLSA, INSTALADO EM PRUMADA DE HIDRÁULICA PREDIAL - FORNECIMENTO E INSTALAÇÃO. AF_04/2022</v>
          </cell>
          <cell r="C4337" t="str">
            <v>UN</v>
          </cell>
          <cell r="D4337">
            <v>26.74</v>
          </cell>
          <cell r="E4337" t="str">
            <v>INSTALACOES HIDRO SANITARIAS</v>
          </cell>
          <cell r="F4337" t="str">
            <v>CONEXOES</v>
          </cell>
          <cell r="G4337" t="str">
            <v>SINAPI Abr/23</v>
          </cell>
        </row>
        <row r="4338">
          <cell r="A4338">
            <v>93123</v>
          </cell>
          <cell r="B4338" t="str">
            <v>CURVA EM COBRE, DN 35 MM, 45 GRAUS, SEM ANEL DE SOLDA, BOLSA X BOLSA, INSTALADO EM PRUMADA DE HIDRÁULICA PREDIAL -  FORNECIMENTO E INSTALAÇÃO. AF_04/2022</v>
          </cell>
          <cell r="C4338" t="str">
            <v>UN</v>
          </cell>
          <cell r="D4338">
            <v>58.38</v>
          </cell>
          <cell r="E4338" t="str">
            <v>INSTALACOES HIDRO SANITARIAS</v>
          </cell>
          <cell r="F4338" t="str">
            <v>CONEXOES</v>
          </cell>
          <cell r="G4338" t="str">
            <v>SINAPI Abr/23</v>
          </cell>
        </row>
        <row r="4339">
          <cell r="A4339">
            <v>93124</v>
          </cell>
          <cell r="B4339" t="str">
            <v>CURVA EM COBRE, DN 42 MM, 45 GRAUS, SEM ANEL DE SOLDA, BOLSA X BOLSA, INSTALADO EM PRUMADA DE HIDRÁULICA PREDIAL - FORNECIMENTO E INSTALAÇÃO. AF_04/2022</v>
          </cell>
          <cell r="C4339" t="str">
            <v>UN</v>
          </cell>
          <cell r="D4339">
            <v>91.05</v>
          </cell>
          <cell r="E4339" t="str">
            <v>INSTALACOES HIDRO SANITARIAS</v>
          </cell>
          <cell r="F4339" t="str">
            <v>CONEXOES</v>
          </cell>
          <cell r="G4339" t="str">
            <v>SINAPI Abr/23</v>
          </cell>
        </row>
        <row r="4340">
          <cell r="A4340">
            <v>93125</v>
          </cell>
          <cell r="B4340" t="str">
            <v>CURVA EM COBRE, DN 54 MM, 45 GRAUS, SEM ANEL DE SOLDA, BOLSA X BOLSA, INSTALADO EM PRUMADA DE HIDRÁULICA PREDIAL - FORNECIMENTO E INSTALAÇÃO. AF_04/2022</v>
          </cell>
          <cell r="C4340" t="str">
            <v>UN</v>
          </cell>
          <cell r="D4340">
            <v>133.53</v>
          </cell>
          <cell r="E4340" t="str">
            <v>INSTALACOES HIDRO SANITARIAS</v>
          </cell>
          <cell r="F4340" t="str">
            <v>CONEXOES</v>
          </cell>
          <cell r="G4340" t="str">
            <v>SINAPI Abr/23</v>
          </cell>
        </row>
        <row r="4341">
          <cell r="A4341">
            <v>93126</v>
          </cell>
          <cell r="B4341" t="str">
            <v>CURVA EM COBRE, DN 66 MM, 45 GRAUS, SEM ANEL DE SOLDA, BOLSA X BOLSA, INSTALADO EM PRUMADA DE HIDRÁULICA PREDIAL - FORNECIMENTO E INSTALAÇÃO. AF_04/2022</v>
          </cell>
          <cell r="C4341" t="str">
            <v>UN</v>
          </cell>
          <cell r="D4341">
            <v>292.45999999999998</v>
          </cell>
          <cell r="E4341" t="str">
            <v>INSTALACOES HIDRO SANITARIAS</v>
          </cell>
          <cell r="F4341" t="str">
            <v>CONEXOES</v>
          </cell>
          <cell r="G4341" t="str">
            <v>SINAPI Abr/23</v>
          </cell>
        </row>
        <row r="4342">
          <cell r="A4342">
            <v>93133</v>
          </cell>
          <cell r="B4342" t="str">
            <v>BUCHA DE REDUÇÃO EM COBRE, DN 28 MM X 22 MM, SEM ANEL DE SOLDA, INSTALADO EM RAMAL E SUB-RAMAL DE HIDRÁULICA PREDIAL - FORNECIMENTO E INSTALAÇÃO. AF_04/2022</v>
          </cell>
          <cell r="C4342" t="str">
            <v>UN</v>
          </cell>
          <cell r="D4342">
            <v>21.26</v>
          </cell>
          <cell r="E4342" t="str">
            <v>INSTALACOES HIDRO SANITARIAS</v>
          </cell>
          <cell r="F4342" t="str">
            <v>CONEXOES</v>
          </cell>
          <cell r="G4342" t="str">
            <v>SINAPI Abr/23</v>
          </cell>
        </row>
        <row r="4343">
          <cell r="A4343">
            <v>94465</v>
          </cell>
          <cell r="B4343" t="str">
            <v>LUVA, EM FERRO GALVANIZADO, CONEXÃO ROSQUEADA, DN 50 (2), INSTALADO EM RESERVAÇÃO DE ÁGUA DE EDIFICAÇÃO QUE POSSUA RESERVATÓRIO DE FIBRA/FIBROCIMENTO  FORNECIMENTO E INSTALAÇÃO. AF_06/2016</v>
          </cell>
          <cell r="C4343" t="str">
            <v>UN</v>
          </cell>
          <cell r="D4343">
            <v>57.36</v>
          </cell>
          <cell r="E4343" t="str">
            <v>INSTALACOES HIDRO SANITARIAS</v>
          </cell>
          <cell r="F4343" t="str">
            <v>CONEXOES</v>
          </cell>
          <cell r="G4343" t="str">
            <v>SINAPI Abr/23</v>
          </cell>
        </row>
        <row r="4344">
          <cell r="A4344">
            <v>94466</v>
          </cell>
          <cell r="B4344" t="str">
            <v>NIPLE, EM FERRO GALVANIZADO, CONEXÃO ROSQUEADA, DN 50 (2), INSTALADO EM RESERVAÇÃO DE ÁGUA DE EDIFICAÇÃO QUE POSSUA RESERVATÓRIO DE FIBRA/FIBROCIMENTO  FORNECIMENTO E INSTALAÇÃO. AF_06/2016</v>
          </cell>
          <cell r="C4344" t="str">
            <v>UN</v>
          </cell>
          <cell r="D4344">
            <v>57.39</v>
          </cell>
          <cell r="E4344" t="str">
            <v>INSTALACOES HIDRO SANITARIAS</v>
          </cell>
          <cell r="F4344" t="str">
            <v>CONEXOES</v>
          </cell>
          <cell r="G4344" t="str">
            <v>SINAPI Abr/23</v>
          </cell>
        </row>
        <row r="4345">
          <cell r="A4345">
            <v>94467</v>
          </cell>
          <cell r="B4345" t="str">
            <v>LUVA, EM FERRO GALVANIZADO, CONEXÃO ROSQUEADA, DN 65 (2 1/2), INSTALADO EM RESERVAÇÃO DE ÁGUA DE EDIFICAÇÃO QUE POSSUA RESERVATÓRIO DE FIBRA/FIBROCIMENTO  FORNECIMENTO E INSTALAÇÃO. AF_06/2016</v>
          </cell>
          <cell r="C4345" t="str">
            <v>UN</v>
          </cell>
          <cell r="D4345">
            <v>87.25</v>
          </cell>
          <cell r="E4345" t="str">
            <v>INSTALACOES HIDRO SANITARIAS</v>
          </cell>
          <cell r="F4345" t="str">
            <v>CONEXOES</v>
          </cell>
          <cell r="G4345" t="str">
            <v>SINAPI Abr/23</v>
          </cell>
        </row>
        <row r="4346">
          <cell r="A4346">
            <v>94468</v>
          </cell>
          <cell r="B4346" t="str">
            <v>NIPLE, EM FERRO GALVANIZADO, CONEXÃO ROSQUEADA, DN 65 (2 1/2), INSTALADO EM RESERVAÇÃO DE ÁGUA DE EDIFICAÇÃO QUE POSSUA RESERVATÓRIO DE FIBRA/FIBROCIMENTO  FORNECIMENTO E INSTALAÇÃO. AF_06/2016</v>
          </cell>
          <cell r="C4346" t="str">
            <v>UN</v>
          </cell>
          <cell r="D4346">
            <v>76.64</v>
          </cell>
          <cell r="E4346" t="str">
            <v>INSTALACOES HIDRO SANITARIAS</v>
          </cell>
          <cell r="F4346" t="str">
            <v>CONEXOES</v>
          </cell>
          <cell r="G4346" t="str">
            <v>SINAPI Abr/23</v>
          </cell>
        </row>
        <row r="4347">
          <cell r="A4347">
            <v>94469</v>
          </cell>
          <cell r="B4347" t="str">
            <v>LUVA, EM FERRO GALVANIZADO, CONEXÃO ROSQUEADA, DN 80 (3), INSTALADO EM RESERVAÇÃO DE ÁGUA DE EDIFICAÇÃO QUE POSSUA RESERVATÓRIO DE FIBRA/FIBROCIMENTO  FORNECIMENTO E INSTALAÇÃO. AF_06/2016</v>
          </cell>
          <cell r="C4347" t="str">
            <v>UN</v>
          </cell>
          <cell r="D4347">
            <v>126.2</v>
          </cell>
          <cell r="E4347" t="str">
            <v>INSTALACOES HIDRO SANITARIAS</v>
          </cell>
          <cell r="F4347" t="str">
            <v>CONEXOES</v>
          </cell>
          <cell r="G4347" t="str">
            <v>SINAPI Abr/23</v>
          </cell>
        </row>
        <row r="4348">
          <cell r="A4348">
            <v>94470</v>
          </cell>
          <cell r="B4348" t="str">
            <v>NIPLE, EM FERRO GALVANIZADO, CONEXÃO ROSQUEADA, DN 80 (3), INSTALADO EM RESERVAÇÃO DE ÁGUA DE EDIFICAÇÃO QUE POSSUA RESERVATÓRIO DE FIBRA/FIBROCIMENTO  FORNECIMENTO E INSTALAÇÃO. AF_06/2016</v>
          </cell>
          <cell r="C4348" t="str">
            <v>UN</v>
          </cell>
          <cell r="D4348">
            <v>116.76</v>
          </cell>
          <cell r="E4348" t="str">
            <v>INSTALACOES HIDRO SANITARIAS</v>
          </cell>
          <cell r="F4348" t="str">
            <v>CONEXOES</v>
          </cell>
          <cell r="G4348" t="str">
            <v>SINAPI Abr/23</v>
          </cell>
        </row>
        <row r="4349">
          <cell r="A4349">
            <v>94471</v>
          </cell>
          <cell r="B4349" t="str">
            <v>COTOVELO 90 GRAUS, EM FERRO GALVANIZADO, CONEXÃO ROSQUEADA, DN 50 (2), INSTALADO EM RESERVAÇÃO DE ÁGUA DE EDIFICAÇÃO QUE POSSUA RESERVATÓRIO DE FIBRA/FIBROCIMENTO  FORNECIMENTO E INSTALAÇÃO. AF_06/2016</v>
          </cell>
          <cell r="C4349" t="str">
            <v>UN</v>
          </cell>
          <cell r="D4349">
            <v>82.99</v>
          </cell>
          <cell r="E4349" t="str">
            <v>INSTALACOES HIDRO SANITARIAS</v>
          </cell>
          <cell r="F4349" t="str">
            <v>CONEXOES</v>
          </cell>
          <cell r="G4349" t="str">
            <v>SINAPI Abr/23</v>
          </cell>
        </row>
        <row r="4350">
          <cell r="A4350">
            <v>94472</v>
          </cell>
          <cell r="B4350" t="str">
            <v>COTOVELO 45 GRAUS, EM FERRO GALVANIZADO, CONEXÃO ROSQUEADA, DN 50 (2), INSTALADO EM RESERVAÇÃO DE ÁGUA DE EDIFICAÇÃO QUE POSSUA RESERVATÓRIO DE FIBRA/FIBROCIMENTO  FORNECIMENTO E INSTALAÇÃO. AF_06/2016</v>
          </cell>
          <cell r="C4350" t="str">
            <v>UN</v>
          </cell>
          <cell r="D4350">
            <v>85.35</v>
          </cell>
          <cell r="E4350" t="str">
            <v>INSTALACOES HIDRO SANITARIAS</v>
          </cell>
          <cell r="F4350" t="str">
            <v>CONEXOES</v>
          </cell>
          <cell r="G4350" t="str">
            <v>SINAPI Abr/23</v>
          </cell>
        </row>
        <row r="4351">
          <cell r="A4351">
            <v>94473</v>
          </cell>
          <cell r="B4351" t="str">
            <v>COTOVELO 90 GRAUS, EM FERRO GALVANIZADO, CONEXÃO ROSQUEADA, DN 65 (2 1/2), INSTALADO EM RESERVAÇÃO DE ÁGUA DE EDIFICAÇÃO QUE POSSUA RESERVATÓRIO DE FIBRA/FIBROCIMENTO  FORNECIMENTO E INSTALAÇÃO. AF_06/2016</v>
          </cell>
          <cell r="C4351" t="str">
            <v>UN</v>
          </cell>
          <cell r="D4351">
            <v>125.23</v>
          </cell>
          <cell r="E4351" t="str">
            <v>INSTALACOES HIDRO SANITARIAS</v>
          </cell>
          <cell r="F4351" t="str">
            <v>CONEXOES</v>
          </cell>
          <cell r="G4351" t="str">
            <v>SINAPI Abr/23</v>
          </cell>
        </row>
        <row r="4352">
          <cell r="A4352">
            <v>94474</v>
          </cell>
          <cell r="B4352" t="str">
            <v>COTOVELO 45 GRAUS, EM FERRO GALVANIZADO, CONEXÃO ROSQUEADA, DN 65 (2 1/2), INSTALADO EM RESERVAÇÃO DE ÁGUA DE EDIFICAÇÃO QUE POSSUA RESERVATÓRIO DE FIBRA/FIBROCIMENTO  FORNECIMENTO E INSTALAÇÃO. AF_06/2016</v>
          </cell>
          <cell r="C4352" t="str">
            <v>UN</v>
          </cell>
          <cell r="D4352">
            <v>135.61000000000001</v>
          </cell>
          <cell r="E4352" t="str">
            <v>INSTALACOES HIDRO SANITARIAS</v>
          </cell>
          <cell r="F4352" t="str">
            <v>CONEXOES</v>
          </cell>
          <cell r="G4352" t="str">
            <v>SINAPI Abr/23</v>
          </cell>
        </row>
        <row r="4353">
          <cell r="A4353">
            <v>94475</v>
          </cell>
          <cell r="B4353" t="str">
            <v>COTOVELO 90 GRAUS, EM FERRO GALVANIZADO, CONEXÃO ROSQUEADA, DN 80 (3), INSTALADO EM RESERVAÇÃO DE ÁGUA DE EDIFICAÇÃO QUE POSSUA RESERVATÓRIO DE FIBRA/FIBROCIMENTO  FORNECIMENTO E INSTALAÇÃO. AF_06/2016</v>
          </cell>
          <cell r="C4353" t="str">
            <v>UN</v>
          </cell>
          <cell r="D4353">
            <v>171.57</v>
          </cell>
          <cell r="E4353" t="str">
            <v>INSTALACOES HIDRO SANITARIAS</v>
          </cell>
          <cell r="F4353" t="str">
            <v>CONEXOES</v>
          </cell>
          <cell r="G4353" t="str">
            <v>SINAPI Abr/23</v>
          </cell>
        </row>
        <row r="4354">
          <cell r="A4354">
            <v>94476</v>
          </cell>
          <cell r="B4354" t="str">
            <v>COTOVELO 45 GRAUS, EM FERRO GALVANIZADO, CONEXÃO ROSQUEADA, DN 80 (3), INSTALADO EM RESERVAÇÃO DE ÁGUA DE EDIFICAÇÃO QUE POSSUA RESERVATÓRIO DE FIBRA/FIBROCIMENTO  FORNECIMENTO E INSTALAÇÃO. AF_06/2016</v>
          </cell>
          <cell r="C4354" t="str">
            <v>UN</v>
          </cell>
          <cell r="D4354">
            <v>191.58</v>
          </cell>
          <cell r="E4354" t="str">
            <v>INSTALACOES HIDRO SANITARIAS</v>
          </cell>
          <cell r="F4354" t="str">
            <v>CONEXOES</v>
          </cell>
          <cell r="G4354" t="str">
            <v>SINAPI Abr/23</v>
          </cell>
        </row>
        <row r="4355">
          <cell r="A4355">
            <v>94477</v>
          </cell>
          <cell r="B4355" t="str">
            <v>TÊ, EM FERRO GALVANIZADO, CONEXÃO ROSQUEADA, DN 50 (2), INSTALADO EM RESERVAÇÃO DE ÁGUA DE EDIFICAÇÃO QUE POSSUA RESERVATÓRIO DE FIBRA/FIBROCIMENTO  FORNECIMENTO E INSTALAÇÃO. AF_06/2016</v>
          </cell>
          <cell r="C4355" t="str">
            <v>UN</v>
          </cell>
          <cell r="D4355">
            <v>110.4</v>
          </cell>
          <cell r="E4355" t="str">
            <v>INSTALACOES HIDRO SANITARIAS</v>
          </cell>
          <cell r="F4355" t="str">
            <v>CONEXOES</v>
          </cell>
          <cell r="G4355" t="str">
            <v>SINAPI Abr/23</v>
          </cell>
        </row>
        <row r="4356">
          <cell r="A4356">
            <v>94478</v>
          </cell>
          <cell r="B4356" t="str">
            <v>TÊ, EM FERRO GALVANIZADO, CONEXÃO ROSQUEADA, DN 65 (2 1/2), INSTALADO EM RESERVAÇÃO DE ÁGUA DE EDIFICAÇÃO QUE POSSUA RESERVATÓRIO DE FIBRA/FIBROCIMENTO  FORNECIMENTO E INSTALAÇÃO. AF_06/2016</v>
          </cell>
          <cell r="C4356" t="str">
            <v>UN</v>
          </cell>
          <cell r="D4356">
            <v>171.95</v>
          </cell>
          <cell r="E4356" t="str">
            <v>INSTALACOES HIDRO SANITARIAS</v>
          </cell>
          <cell r="F4356" t="str">
            <v>CONEXOES</v>
          </cell>
          <cell r="G4356" t="str">
            <v>SINAPI Abr/23</v>
          </cell>
        </row>
        <row r="4357">
          <cell r="A4357">
            <v>94479</v>
          </cell>
          <cell r="B4357" t="str">
            <v>TÊ, EM FERRO GALVANIZADO, CONEXÃO ROSQUEADA, DN 80 (3), INSTALADO EM RESERVAÇÃO DE ÁGUA DE EDIFICAÇÃO QUE POSSUA RESERVATÓRIO DE FIBRA/FIBROCIMENTO  FORNECIMENTO E INSTALAÇÃO. AF_06/2016</v>
          </cell>
          <cell r="C4357" t="str">
            <v>UN</v>
          </cell>
          <cell r="D4357">
            <v>226.61</v>
          </cell>
          <cell r="E4357" t="str">
            <v>INSTALACOES HIDRO SANITARIAS</v>
          </cell>
          <cell r="F4357" t="str">
            <v>CONEXOES</v>
          </cell>
          <cell r="G4357" t="str">
            <v>SINAPI Abr/23</v>
          </cell>
        </row>
        <row r="4358">
          <cell r="A4358">
            <v>94606</v>
          </cell>
          <cell r="B4358" t="str">
            <v>LUVA EM COBRE, DN 54 MM, SEM ANEL DE SOLDA, INSTALADO EM RESERVAÇÃO DE ÁGUA DE EDIFICAÇÃO QUE POSSUA RESERVATÓRIO DE FIBRA/FIBROCIMENTO  FORNECIMENTO E INSTALAÇÃO. AF_06/2016</v>
          </cell>
          <cell r="C4358" t="str">
            <v>UN</v>
          </cell>
          <cell r="D4358">
            <v>83.51</v>
          </cell>
          <cell r="E4358" t="str">
            <v>INSTALACOES HIDRO SANITARIAS</v>
          </cell>
          <cell r="F4358" t="str">
            <v>CONEXOES</v>
          </cell>
          <cell r="G4358" t="str">
            <v>SINAPI Abr/23</v>
          </cell>
        </row>
        <row r="4359">
          <cell r="A4359">
            <v>94608</v>
          </cell>
          <cell r="B4359" t="str">
            <v>LUVA EM COBRE, DN 66 MM, SEM ANEL DE SOLDA, INSTALADO EM RESERVAÇÃO DE ÁGUA DE EDIFICAÇÃO QUE POSSUA RESERVATÓRIO DE FIBRA/FIBROCIMENTO  FORNECIMENTO E INSTALAÇÃO. AF_06/2016</v>
          </cell>
          <cell r="C4359" t="str">
            <v>UN</v>
          </cell>
          <cell r="D4359">
            <v>196.54</v>
          </cell>
          <cell r="E4359" t="str">
            <v>INSTALACOES HIDRO SANITARIAS</v>
          </cell>
          <cell r="F4359" t="str">
            <v>CONEXOES</v>
          </cell>
          <cell r="G4359" t="str">
            <v>SINAPI Abr/23</v>
          </cell>
        </row>
        <row r="4360">
          <cell r="A4360">
            <v>94610</v>
          </cell>
          <cell r="B4360" t="str">
            <v>LUVA EM COBRE, DN 79 MM, SEM ANEL DE SOLDA, INSTALADO EM RESERVAÇÃO DE ÁGUA DE EDIFICAÇÃO QUE POSSUA RESERVATÓRIO DE FIBRA/FIBROCIMENTO  FORNECIMENTO E INSTALAÇÃO. AF_06/2016</v>
          </cell>
          <cell r="C4360" t="str">
            <v>UN</v>
          </cell>
          <cell r="D4360">
            <v>289.60000000000002</v>
          </cell>
          <cell r="E4360" t="str">
            <v>INSTALACOES HIDRO SANITARIAS</v>
          </cell>
          <cell r="F4360" t="str">
            <v>CONEXOES</v>
          </cell>
          <cell r="G4360" t="str">
            <v>SINAPI Abr/23</v>
          </cell>
        </row>
        <row r="4361">
          <cell r="A4361">
            <v>94612</v>
          </cell>
          <cell r="B4361" t="str">
            <v>LUVA DE COBRE, DN 104 MM, SEM ANEL DE SOLDA, INSTALADO EM RESERVAÇÃO DE ÁGUA DE EDIFICAÇÃO QUE POSSUA RESERVATÓRIO DE FIBRA/FIBROCIMENTO  FORNECIMENTO E INSTALAÇÃO. AF_06/2016</v>
          </cell>
          <cell r="C4361" t="str">
            <v>UN</v>
          </cell>
          <cell r="D4361">
            <v>403.7</v>
          </cell>
          <cell r="E4361" t="str">
            <v>INSTALACOES HIDRO SANITARIAS</v>
          </cell>
          <cell r="F4361" t="str">
            <v>CONEXOES</v>
          </cell>
          <cell r="G4361" t="str">
            <v>SINAPI Abr/23</v>
          </cell>
        </row>
        <row r="4362">
          <cell r="A4362">
            <v>94614</v>
          </cell>
          <cell r="B4362" t="str">
            <v>COTOVELO EM COBRE, DN 54 MM, 90 GRAUS, SEM ANEL DE SOLDA, INSTALADO EM RESERVAÇÃO DE ÁGUA DE EDIFICAÇÃO QUE POSSUA RESERVATÓRIO DE FIBRA/FIBROCIMENTO  FORNECIMENTO E INSTALAÇÃO. AF_06/2016</v>
          </cell>
          <cell r="C4362" t="str">
            <v>UN</v>
          </cell>
          <cell r="D4362">
            <v>140.12</v>
          </cell>
          <cell r="E4362" t="str">
            <v>INSTALACOES HIDRO SANITARIAS</v>
          </cell>
          <cell r="F4362" t="str">
            <v>CONEXOES</v>
          </cell>
          <cell r="G4362" t="str">
            <v>SINAPI Abr/23</v>
          </cell>
        </row>
        <row r="4363">
          <cell r="A4363">
            <v>94615</v>
          </cell>
          <cell r="B4363" t="str">
            <v>CURVA EM COBRE, DN 54 MM, 45 GRAUS, SEM ANEL DE SOLDA, BOLSA X BOLSA, INSTALADO EM RESERVAÇÃO DE ÁGUA DE EDIFICAÇÃO QUE POSSUA RESERVATÓRIO DE FIBRA/FIBROCIMENTO  FORNECIMENTO E INSTALAÇÃO. AF_06/2016</v>
          </cell>
          <cell r="C4363" t="str">
            <v>UN</v>
          </cell>
          <cell r="D4363">
            <v>157.86000000000001</v>
          </cell>
          <cell r="E4363" t="str">
            <v>INSTALACOES HIDRO SANITARIAS</v>
          </cell>
          <cell r="F4363" t="str">
            <v>CONEXOES</v>
          </cell>
          <cell r="G4363" t="str">
            <v>SINAPI Abr/23</v>
          </cell>
        </row>
        <row r="4364">
          <cell r="A4364">
            <v>94616</v>
          </cell>
          <cell r="B4364" t="str">
            <v>COTOVELO EM COBRE, DN 66 MM, 90 GRAUS, SEM ANEL DE SOLDA, INSTALADO EM RESERVAÇÃO DE ÁGUA DE EDIFICAÇÃO QUE POSSUA RESERVATÓRIO DE FIBRA/FIBROCIMENTO  FORNECIMENTO E INSTALAÇÃO. AF_06/2016</v>
          </cell>
          <cell r="C4364" t="str">
            <v>UN</v>
          </cell>
          <cell r="D4364">
            <v>373.32</v>
          </cell>
          <cell r="E4364" t="str">
            <v>INSTALACOES HIDRO SANITARIAS</v>
          </cell>
          <cell r="F4364" t="str">
            <v>CONEXOES</v>
          </cell>
          <cell r="G4364" t="str">
            <v>SINAPI Abr/23</v>
          </cell>
        </row>
        <row r="4365">
          <cell r="A4365">
            <v>94617</v>
          </cell>
          <cell r="B4365" t="str">
            <v>CURVA EM COBRE, DN 66 MM, 45 GRAUS, SEM ANEL DE SOLDA, BOLSA X BOLSA, INSTALADO EM RESERVAÇÃO DE ÁGUA DE EDIFICAÇÃO QUE POSSUA RESERVATÓRIO DE FIBRA/FIBROCIMENTO  FORNECIMENTO E INSTALAÇÃO. AF_06/2016</v>
          </cell>
          <cell r="C4365" t="str">
            <v>UN</v>
          </cell>
          <cell r="D4365">
            <v>311.62</v>
          </cell>
          <cell r="E4365" t="str">
            <v>INSTALACOES HIDRO SANITARIAS</v>
          </cell>
          <cell r="F4365" t="str">
            <v>CONEXOES</v>
          </cell>
          <cell r="G4365" t="str">
            <v>SINAPI Abr/23</v>
          </cell>
        </row>
        <row r="4366">
          <cell r="A4366">
            <v>94618</v>
          </cell>
          <cell r="B4366" t="str">
            <v>COTOVELO EM COBRE, DN 79 MM, 90 GRAUS, SEM ANEL DE SOLDA, INSTALADO EM RESERVAÇÃO DE ÁGUA DE EDIFICAÇÃO QUE POSSUA RESERVATÓRIO DE FIBRA/FIBROCIMENTO  FORNECIMENTO E INSTALAÇÃO. AF_06/2016</v>
          </cell>
          <cell r="C4366" t="str">
            <v>UN</v>
          </cell>
          <cell r="D4366">
            <v>367.56</v>
          </cell>
          <cell r="E4366" t="str">
            <v>INSTALACOES HIDRO SANITARIAS</v>
          </cell>
          <cell r="F4366" t="str">
            <v>CONEXOES</v>
          </cell>
          <cell r="G4366" t="str">
            <v>SINAPI Abr/23</v>
          </cell>
        </row>
        <row r="4367">
          <cell r="A4367">
            <v>94620</v>
          </cell>
          <cell r="B4367" t="str">
            <v>COTOVELO EM COBRE, DN 104 MM, 90 GRAUS, SEM ANEL DE SOLDA, INSTALADO EM RESERVAÇÃO DE ÁGUA DE EDIFICAÇÃO QUE POSSUA RESERVATÓRIO DE FIBRA/FIBROCIMENTO  FORNECIMENTO E INSTALAÇÃO. AF_06/2016</v>
          </cell>
          <cell r="C4367" t="str">
            <v>UN</v>
          </cell>
          <cell r="D4367">
            <v>829.04</v>
          </cell>
          <cell r="E4367" t="str">
            <v>INSTALACOES HIDRO SANITARIAS</v>
          </cell>
          <cell r="F4367" t="str">
            <v>CONEXOES</v>
          </cell>
          <cell r="G4367" t="str">
            <v>SINAPI Abr/23</v>
          </cell>
        </row>
        <row r="4368">
          <cell r="A4368">
            <v>94622</v>
          </cell>
          <cell r="B4368" t="str">
            <v>TE EM COBRE, DN 54 MM, SEM ANEL DE SOLDA, INSTALADO EM RESERVAÇÃO DE ÁGUA DE EDIFICAÇÃO QUE POSSUA RESERVATÓRIO DE FIBRA/FIBROCIMENTO  FORNECIMENTO E INSTALAÇÃO. AF_06/2016</v>
          </cell>
          <cell r="C4368" t="str">
            <v>UN</v>
          </cell>
          <cell r="D4368">
            <v>203.83</v>
          </cell>
          <cell r="E4368" t="str">
            <v>INSTALACOES HIDRO SANITARIAS</v>
          </cell>
          <cell r="F4368" t="str">
            <v>CONEXOES</v>
          </cell>
          <cell r="G4368" t="str">
            <v>SINAPI Abr/23</v>
          </cell>
        </row>
        <row r="4369">
          <cell r="A4369">
            <v>94623</v>
          </cell>
          <cell r="B4369" t="str">
            <v>TE EM COBRE, DN 66 MM, SEM ANEL DE SOLDA, INSTALADO EM RESERVAÇÃO DE ÁGUA DE EDIFICAÇÃO QUE POSSUA RESERVATÓRIO DE FIBRA/FIBROCIMENTO  FORNECIMENTO E INSTALAÇÃO. AF_06/2016</v>
          </cell>
          <cell r="C4369" t="str">
            <v>UN</v>
          </cell>
          <cell r="D4369">
            <v>463.22</v>
          </cell>
          <cell r="E4369" t="str">
            <v>INSTALACOES HIDRO SANITARIAS</v>
          </cell>
          <cell r="F4369" t="str">
            <v>CONEXOES</v>
          </cell>
          <cell r="G4369" t="str">
            <v>SINAPI Abr/23</v>
          </cell>
        </row>
        <row r="4370">
          <cell r="A4370">
            <v>94624</v>
          </cell>
          <cell r="B4370" t="str">
            <v>TE EM COBRE, DN 79 MM, SEM ANEL DE SOLDA, INSTALADO EM RESERVAÇÃO DE ÁGUA DE EDIFICAÇÃO QUE POSSUA RESERVATÓRIO DE FIBRA/FIBROCIMENTO  FORNECIMENTO E INSTALAÇÃO. AF_06/2016</v>
          </cell>
          <cell r="C4370" t="str">
            <v>UN</v>
          </cell>
          <cell r="D4370">
            <v>699.72</v>
          </cell>
          <cell r="E4370" t="str">
            <v>INSTALACOES HIDRO SANITARIAS</v>
          </cell>
          <cell r="F4370" t="str">
            <v>CONEXOES</v>
          </cell>
          <cell r="G4370" t="str">
            <v>SINAPI Abr/23</v>
          </cell>
        </row>
        <row r="4371">
          <cell r="A4371">
            <v>94625</v>
          </cell>
          <cell r="B4371" t="str">
            <v>TE EM COBRE, DN 104 MM, SEM ANEL DE SOLDA, INSTALADO EM RESERVAÇÃO DE ÁGUA DE EDIFICAÇÃO QUE POSSUA RESERVATÓRIO DE FIBRA/FIBROCIMENTO  FORNECIMENTO E INSTALAÇÃO. AF_06/2016</v>
          </cell>
          <cell r="C4371" t="str">
            <v>UN</v>
          </cell>
          <cell r="D4371">
            <v>1441.97</v>
          </cell>
          <cell r="E4371" t="str">
            <v>INSTALACOES HIDRO SANITARIAS</v>
          </cell>
          <cell r="F4371" t="str">
            <v>CONEXOES</v>
          </cell>
          <cell r="G4371" t="str">
            <v>SINAPI Abr/23</v>
          </cell>
        </row>
        <row r="4372">
          <cell r="A4372">
            <v>94656</v>
          </cell>
          <cell r="B4372" t="str">
            <v>ADAPTADOR CURTO COM BOLSA E ROSCA PARA REGISTRO, PVC, SOLDÁVEL, DN  25 MM X 3/4 , INSTALADO EM RESERVAÇÃO DE ÁGUA DE EDIFICAÇÃO QUE POSSUA RESERVATÓRIO DE FIBRA/FIBROCIMENTO   FORNECIMENTO E INSTALAÇÃO. AF_06/2016</v>
          </cell>
          <cell r="C4372" t="str">
            <v>UN</v>
          </cell>
          <cell r="D4372">
            <v>7.06</v>
          </cell>
          <cell r="E4372" t="str">
            <v>INSTALACOES HIDRO SANITARIAS</v>
          </cell>
          <cell r="F4372" t="str">
            <v>CONEXOES</v>
          </cell>
          <cell r="G4372" t="str">
            <v>SINAPI Abr/23</v>
          </cell>
        </row>
        <row r="4373">
          <cell r="A4373">
            <v>94657</v>
          </cell>
          <cell r="B4373" t="str">
            <v>LUVA PVC, SOLDÁVEL, DN  25 MM, INSTALADA EM RESERVAÇÃO DE ÁGUA DE EDIFICAÇÃO QUE POSSUA RESERVATÓRIO DE FIBRA/FIBROCIMENTO   FORNECIMENTO E INSTALAÇÃO. AF_06/2016</v>
          </cell>
          <cell r="C4373" t="str">
            <v>UN</v>
          </cell>
          <cell r="D4373">
            <v>6.99</v>
          </cell>
          <cell r="E4373" t="str">
            <v>INSTALACOES HIDRO SANITARIAS</v>
          </cell>
          <cell r="F4373" t="str">
            <v>CONEXOES</v>
          </cell>
          <cell r="G4373" t="str">
            <v>SINAPI Abr/23</v>
          </cell>
        </row>
        <row r="4374">
          <cell r="A4374">
            <v>94658</v>
          </cell>
          <cell r="B4374" t="str">
            <v>ADAPTADOR CURTO COM BOLSA E ROSCA PARA REGISTRO, PVC, SOLDÁVEL, DN 32 MM X 1 , INSTALADO EM RESERVAÇÃO DE ÁGUA DE EDIFICAÇÃO QUE POSSUA RESERVATÓRIO DE FIBRA/FIBROCIMENTO   FORNECIMENTO E INSTALAÇÃO. AF_06/2016</v>
          </cell>
          <cell r="C4374" t="str">
            <v>UN</v>
          </cell>
          <cell r="D4374">
            <v>8.01</v>
          </cell>
          <cell r="E4374" t="str">
            <v>INSTALACOES HIDRO SANITARIAS</v>
          </cell>
          <cell r="F4374" t="str">
            <v>CONEXOES</v>
          </cell>
          <cell r="G4374" t="str">
            <v>SINAPI Abr/23</v>
          </cell>
        </row>
        <row r="4375">
          <cell r="A4375">
            <v>94659</v>
          </cell>
          <cell r="B4375" t="str">
            <v>LUVA PVC, SOLDÁVEL, DN 32 MM, INSTALADA EM RESERVAÇÃO DE ÁGUA DE EDIFICAÇÃO QUE POSSUA RESERVATÓRIO DE FIBRA/FIBROCIMENTO   FORNECIMENTO E INSTALAÇÃO. AF_06/2016</v>
          </cell>
          <cell r="C4375" t="str">
            <v>UN</v>
          </cell>
          <cell r="D4375">
            <v>8.23</v>
          </cell>
          <cell r="E4375" t="str">
            <v>INSTALACOES HIDRO SANITARIAS</v>
          </cell>
          <cell r="F4375" t="str">
            <v>CONEXOES</v>
          </cell>
          <cell r="G4375" t="str">
            <v>SINAPI Abr/23</v>
          </cell>
        </row>
        <row r="4376">
          <cell r="A4376">
            <v>94660</v>
          </cell>
          <cell r="B4376" t="str">
            <v>ADAPTADOR CURTO COM BOLSA E ROSCA PARA REGISTRO, PVC, SOLDÁVEL, DN 40 MM X 1 1/4 , INSTALADO EM RESERVAÇÃO DE ÁGUA DE EDIFICAÇÃO QUE POSSUA RESERVATÓRIO DE FIBRA/FIBROCIMENTO   FORNECIMENTO E INSTALAÇÃO. AF_06/2016</v>
          </cell>
          <cell r="C4376" t="str">
            <v>UN</v>
          </cell>
          <cell r="D4376">
            <v>13.12</v>
          </cell>
          <cell r="E4376" t="str">
            <v>INSTALACOES HIDRO SANITARIAS</v>
          </cell>
          <cell r="F4376" t="str">
            <v>CONEXOES</v>
          </cell>
          <cell r="G4376" t="str">
            <v>SINAPI Abr/23</v>
          </cell>
        </row>
        <row r="4377">
          <cell r="A4377">
            <v>94661</v>
          </cell>
          <cell r="B4377" t="str">
            <v>LUVA, PVC, SOLDÁVEL, DN 40 MM, INSTALADO EM RESERVAÇÃO DE ÁGUA DE EDIFICAÇÃO QUE POSSUA RESERVATÓRIO DE FIBRA/FIBROCIMENTO   FORNECIMENTO E INSTALAÇÃO. AF_06/2016</v>
          </cell>
          <cell r="C4377" t="str">
            <v>UN</v>
          </cell>
          <cell r="D4377">
            <v>13.7</v>
          </cell>
          <cell r="E4377" t="str">
            <v>INSTALACOES HIDRO SANITARIAS</v>
          </cell>
          <cell r="F4377" t="str">
            <v>CONEXOES</v>
          </cell>
          <cell r="G4377" t="str">
            <v>SINAPI Abr/23</v>
          </cell>
        </row>
        <row r="4378">
          <cell r="A4378">
            <v>94662</v>
          </cell>
          <cell r="B4378" t="str">
            <v>ADAPTADOR CURTO COM BOLSA E ROSCA PARA REGISTRO, PVC, SOLDÁVEL, DN 50 MM X 1 1/2 , INSTALADO EM RESERVAÇÃO DE ÁGUA DE EDIFICAÇÃO QUE POSSUA RESERVATÓRIO DE FIBRA/FIBROCIMENTO   FORNECIMENTO E INSTALAÇÃO. AF_06/2016</v>
          </cell>
          <cell r="C4378" t="str">
            <v>UN</v>
          </cell>
          <cell r="D4378">
            <v>13.91</v>
          </cell>
          <cell r="E4378" t="str">
            <v>INSTALACOES HIDRO SANITARIAS</v>
          </cell>
          <cell r="F4378" t="str">
            <v>CONEXOES</v>
          </cell>
          <cell r="G4378" t="str">
            <v>SINAPI Abr/23</v>
          </cell>
        </row>
        <row r="4379">
          <cell r="A4379">
            <v>94663</v>
          </cell>
          <cell r="B4379" t="str">
            <v>LUVA, PVC, SOLDÁVEL, DN 50 MM, INSTALADO EM RESERVAÇÃO DE ÁGUA DE EDIFICAÇÃO QUE POSSUA RESERVATÓRIO DE FIBRA/FIBROCIMENTO   FORNECIMENTO E INSTALAÇÃO. AF_06/2016</v>
          </cell>
          <cell r="C4379" t="str">
            <v>UN</v>
          </cell>
          <cell r="D4379">
            <v>13.81</v>
          </cell>
          <cell r="E4379" t="str">
            <v>INSTALACOES HIDRO SANITARIAS</v>
          </cell>
          <cell r="F4379" t="str">
            <v>CONEXOES</v>
          </cell>
          <cell r="G4379" t="str">
            <v>SINAPI Abr/23</v>
          </cell>
        </row>
        <row r="4380">
          <cell r="A4380">
            <v>94664</v>
          </cell>
          <cell r="B4380" t="str">
            <v>ADAPTADOR CURTO COM BOLSA E ROSCA PARA REGISTRO, PVC, SOLDÁVEL, DN 60 MM X 2 , INSTALADO EM RESERVAÇÃO DE ÁGUA DE EDIFICAÇÃO QUE POSSUA RESERVATÓRIO DE FIBRA/FIBROCIMENTO   FORNECIMENTO E INSTALAÇÃO. AF_06/2016</v>
          </cell>
          <cell r="C4380" t="str">
            <v>UN</v>
          </cell>
          <cell r="D4380">
            <v>28.12</v>
          </cell>
          <cell r="E4380" t="str">
            <v>INSTALACOES HIDRO SANITARIAS</v>
          </cell>
          <cell r="F4380" t="str">
            <v>CONEXOES</v>
          </cell>
          <cell r="G4380" t="str">
            <v>SINAPI Abr/23</v>
          </cell>
        </row>
        <row r="4381">
          <cell r="A4381">
            <v>94665</v>
          </cell>
          <cell r="B4381" t="str">
            <v>LUVA, PVC, SOLDÁVEL, DN 60 MM, INSTALADO EM RESERVAÇÃO DE ÁGUA DE EDIFICAÇÃO QUE POSSUA RESERVATÓRIO DE FIBRA/FIBROCIMENTO   FORNECIMENTO E INSTALAÇÃO. AF_06/2016</v>
          </cell>
          <cell r="C4381" t="str">
            <v>UN</v>
          </cell>
          <cell r="D4381">
            <v>30.41</v>
          </cell>
          <cell r="E4381" t="str">
            <v>INSTALACOES HIDRO SANITARIAS</v>
          </cell>
          <cell r="F4381" t="str">
            <v>CONEXOES</v>
          </cell>
          <cell r="G4381" t="str">
            <v>SINAPI Abr/23</v>
          </cell>
        </row>
        <row r="4382">
          <cell r="A4382">
            <v>94666</v>
          </cell>
          <cell r="B4382" t="str">
            <v>ADAPTADOR CURTO COM BOLSA E ROSCA PARA REGISTRO, PVC, SOLDÁVEL, DN 75 MM X 2 1/2 , INSTALADO EM RESERVAÇÃO DE ÁGUA DE EDIFICAÇÃO QUE POSSUA RESERVATÓRIO DE FIBRA/FIBROCIMENTO   FORNECIMENTO E INSTALAÇÃO. AF_06/2016</v>
          </cell>
          <cell r="C4382" t="str">
            <v>UN</v>
          </cell>
          <cell r="D4382">
            <v>36.799999999999997</v>
          </cell>
          <cell r="E4382" t="str">
            <v>INSTALACOES HIDRO SANITARIAS</v>
          </cell>
          <cell r="F4382" t="str">
            <v>CONEXOES</v>
          </cell>
          <cell r="G4382" t="str">
            <v>SINAPI Abr/23</v>
          </cell>
        </row>
        <row r="4383">
          <cell r="A4383">
            <v>94667</v>
          </cell>
          <cell r="B4383" t="str">
            <v>LUVA, PVC, SOLDÁVEL, DN 75 MM, INSTALADO EM RESERVAÇÃO DE ÁGUA DE EDIFICAÇÃO QUE POSSUA RESERVATÓRIO DE FIBRA/FIBROCIMENTO   FORNECIMENTO E INSTALAÇÃO. AF_06/2016</v>
          </cell>
          <cell r="C4383" t="str">
            <v>UN</v>
          </cell>
          <cell r="D4383">
            <v>36.9</v>
          </cell>
          <cell r="E4383" t="str">
            <v>INSTALACOES HIDRO SANITARIAS</v>
          </cell>
          <cell r="F4383" t="str">
            <v>CONEXOES</v>
          </cell>
          <cell r="G4383" t="str">
            <v>SINAPI Abr/23</v>
          </cell>
        </row>
        <row r="4384">
          <cell r="A4384">
            <v>94668</v>
          </cell>
          <cell r="B4384" t="str">
            <v>ADAPTADOR CURTO COM BOLSA E ROSCA PARA REGISTRO, PVC, SOLDÁVEL, DN 85 MM X 3 , INSTALADO EM RESERVAÇÃO DE ÁGUA DE EDIFICAÇÃO QUE POSSUA RESERVATÓRIO DE FIBRA/FIBROCIMENTO   FORNECIMENTO E INSTALAÇÃO. AF_06/2016</v>
          </cell>
          <cell r="C4384" t="str">
            <v>UN</v>
          </cell>
          <cell r="D4384">
            <v>57.52</v>
          </cell>
          <cell r="E4384" t="str">
            <v>INSTALACOES HIDRO SANITARIAS</v>
          </cell>
          <cell r="F4384" t="str">
            <v>CONEXOES</v>
          </cell>
          <cell r="G4384" t="str">
            <v>SINAPI Abr/23</v>
          </cell>
        </row>
        <row r="4385">
          <cell r="A4385">
            <v>94669</v>
          </cell>
          <cell r="B4385" t="str">
            <v>LUVA, PVC, SOLDÁVEL, DN 85 MM, INSTALADO EM RESERVAÇÃO DE ÁGUA DE EDIFICAÇÃO QUE POSSUA RESERVATÓRIO DE FIBRA/FIBROCIMENTO   FORNECIMENTO E INSTALAÇÃO. AF_06/2016</v>
          </cell>
          <cell r="C4385" t="str">
            <v>UN</v>
          </cell>
          <cell r="D4385">
            <v>75.42</v>
          </cell>
          <cell r="E4385" t="str">
            <v>INSTALACOES HIDRO SANITARIAS</v>
          </cell>
          <cell r="F4385" t="str">
            <v>CONEXOES</v>
          </cell>
          <cell r="G4385" t="str">
            <v>SINAPI Abr/23</v>
          </cell>
        </row>
        <row r="4386">
          <cell r="A4386">
            <v>94670</v>
          </cell>
          <cell r="B4386" t="str">
            <v>ADAPTADOR CURTO COM BOLSA E ROSCA PARA REGISTRO, PVC, SOLDÁVEL, DN 110 MM X 4 , INSTALADO EM RESERVAÇÃO DE ÁGUA DE EDIFICAÇÃO QUE POSSUA RESERVATÓRIO DE FIBRA/FIBROCIMENTO   FORNECIMENTO E INSTALAÇÃO. AF_06/2016</v>
          </cell>
          <cell r="C4386" t="str">
            <v>UN</v>
          </cell>
          <cell r="D4386">
            <v>74.790000000000006</v>
          </cell>
          <cell r="E4386" t="str">
            <v>INSTALACOES HIDRO SANITARIAS</v>
          </cell>
          <cell r="F4386" t="str">
            <v>CONEXOES</v>
          </cell>
          <cell r="G4386" t="str">
            <v>SINAPI Abr/23</v>
          </cell>
        </row>
        <row r="4387">
          <cell r="A4387">
            <v>94671</v>
          </cell>
          <cell r="B4387" t="str">
            <v>LUVA, PVC, SOLDÁVEL, DN 110 MM, INSTALADO EM RESERVAÇÃO DE ÁGUA DE EDIFICAÇÃO QUE POSSUA RESERVATÓRIO DE FIBRA/FIBROCIMENTO   FORNECIMENTO E INSTALAÇÃO. AF_06/2016</v>
          </cell>
          <cell r="C4387" t="str">
            <v>UN</v>
          </cell>
          <cell r="D4387">
            <v>107.56</v>
          </cell>
          <cell r="E4387" t="str">
            <v>INSTALACOES HIDRO SANITARIAS</v>
          </cell>
          <cell r="F4387" t="str">
            <v>CONEXOES</v>
          </cell>
          <cell r="G4387" t="str">
            <v>SINAPI Abr/23</v>
          </cell>
        </row>
        <row r="4388">
          <cell r="A4388">
            <v>94672</v>
          </cell>
          <cell r="B4388" t="str">
            <v>JOELHO 90 GRAUS COM BUCHA DE LATÃO, PVC, SOLDÁVEL, DN  25 MM, X 3/4 INSTALADO EM RESERVAÇÃO DE ÁGUA DE EDIFICAÇÃO QUE POSSUA RESERVATÓRIO DE FIBRA/FIBROCIMENTO   FORNECIMENTO E INSTALAÇÃO. AF_06/2016</v>
          </cell>
          <cell r="C4388" t="str">
            <v>UN</v>
          </cell>
          <cell r="D4388">
            <v>11.07</v>
          </cell>
          <cell r="E4388" t="str">
            <v>INSTALACOES HIDRO SANITARIAS</v>
          </cell>
          <cell r="F4388" t="str">
            <v>CONEXOES</v>
          </cell>
          <cell r="G4388" t="str">
            <v>SINAPI Abr/23</v>
          </cell>
        </row>
        <row r="4389">
          <cell r="A4389">
            <v>94673</v>
          </cell>
          <cell r="B4389" t="str">
            <v>CURVA 90 GRAUS, PVC, SOLDÁVEL, DN  25 MM, INSTALADO EM RESERVAÇÃO DE ÁGUA DE EDIFICAÇÃO QUE POSSUA RESERVATÓRIO DE FIBRA/FIBROCIMENTO   FORNECIMENTO E INSTALAÇÃO. AF_06/2016</v>
          </cell>
          <cell r="C4389" t="str">
            <v>UN</v>
          </cell>
          <cell r="D4389">
            <v>11.65</v>
          </cell>
          <cell r="E4389" t="str">
            <v>INSTALACOES HIDRO SANITARIAS</v>
          </cell>
          <cell r="F4389" t="str">
            <v>CONEXOES</v>
          </cell>
          <cell r="G4389" t="str">
            <v>SINAPI Abr/23</v>
          </cell>
        </row>
        <row r="4390">
          <cell r="A4390">
            <v>94674</v>
          </cell>
          <cell r="B4390" t="str">
            <v>JOELHO 90 GRAUS, PVC, SOLDÁVEL, DN 32 MM INSTALADO EM RESERVAÇÃO DE ÁGUA DE EDIFICAÇÃO QUE POSSUA RESERVATÓRIO DE FIBRA/FIBROCIMENTO   FORNECIMENTO E INSTALAÇÃO. AF_06/2016</v>
          </cell>
          <cell r="C4390" t="str">
            <v>UN</v>
          </cell>
          <cell r="D4390">
            <v>11.06</v>
          </cell>
          <cell r="E4390" t="str">
            <v>INSTALACOES HIDRO SANITARIAS</v>
          </cell>
          <cell r="F4390" t="str">
            <v>CONEXOES</v>
          </cell>
          <cell r="G4390" t="str">
            <v>SINAPI Abr/23</v>
          </cell>
        </row>
        <row r="4391">
          <cell r="A4391">
            <v>94675</v>
          </cell>
          <cell r="B4391" t="str">
            <v>CURVA 90 GRAUS, PVC, SOLDÁVEL, DN 32 MM, INSTALADO EM RESERVAÇÃO DE ÁGUA DE EDIFICAÇÃO QUE POSSUA RESERVATÓRIO DE FIBRA/FIBROCIMENTO   FORNECIMENTO E INSTALAÇÃO. AF_06/2016</v>
          </cell>
          <cell r="C4391" t="str">
            <v>UN</v>
          </cell>
          <cell r="D4391">
            <v>15.3</v>
          </cell>
          <cell r="E4391" t="str">
            <v>INSTALACOES HIDRO SANITARIAS</v>
          </cell>
          <cell r="F4391" t="str">
            <v>CONEXOES</v>
          </cell>
          <cell r="G4391" t="str">
            <v>SINAPI Abr/23</v>
          </cell>
        </row>
        <row r="4392">
          <cell r="A4392">
            <v>94676</v>
          </cell>
          <cell r="B4392" t="str">
            <v>JOELHO 90 GRAUS, PVC, SOLDÁVEL, DN 40 MM INSTALADO EM RESERVAÇÃO DE ÁGUA DE EDIFICAÇÃO QUE POSSUA RESERVATÓRIO DE FIBRA/FIBROCIMENTO   FORNECIMENTO E INSTALAÇÃO. AF_06/2016</v>
          </cell>
          <cell r="C4392" t="str">
            <v>UN</v>
          </cell>
          <cell r="D4392">
            <v>18.850000000000001</v>
          </cell>
          <cell r="E4392" t="str">
            <v>INSTALACOES HIDRO SANITARIAS</v>
          </cell>
          <cell r="F4392" t="str">
            <v>CONEXOES</v>
          </cell>
          <cell r="G4392" t="str">
            <v>SINAPI Abr/23</v>
          </cell>
        </row>
        <row r="4393">
          <cell r="A4393">
            <v>94677</v>
          </cell>
          <cell r="B4393" t="str">
            <v>CURVA 90 GRAUS, PVC, SOLDÁVEL, DN 40 MM, INSTALADO EM RESERVAÇÃO DE ÁGUA DE EDIFICAÇÃO QUE POSSUA RESERVATÓRIO DE FIBRA/FIBROCIMENTO   FORNECIMENTO E INSTALAÇÃO. AF_06/2016</v>
          </cell>
          <cell r="C4393" t="str">
            <v>UN</v>
          </cell>
          <cell r="D4393">
            <v>25.27</v>
          </cell>
          <cell r="E4393" t="str">
            <v>INSTALACOES HIDRO SANITARIAS</v>
          </cell>
          <cell r="F4393" t="str">
            <v>CONEXOES</v>
          </cell>
          <cell r="G4393" t="str">
            <v>SINAPI Abr/23</v>
          </cell>
        </row>
        <row r="4394">
          <cell r="A4394">
            <v>94678</v>
          </cell>
          <cell r="B4394" t="str">
            <v>JOELHO 90 GRAUS, PVC, SOLDÁVEL, DN 50 MM INSTALADO EM RESERVAÇÃO DE ÁGUA DE EDIFICAÇÃO QUE POSSUA RESERVATÓRIO DE FIBRA/FIBROCIMENTO   FORNECIMENTO E INSTALAÇÃO. AF_06/2016</v>
          </cell>
          <cell r="C4394" t="str">
            <v>UN</v>
          </cell>
          <cell r="D4394">
            <v>17.89</v>
          </cell>
          <cell r="E4394" t="str">
            <v>INSTALACOES HIDRO SANITARIAS</v>
          </cell>
          <cell r="F4394" t="str">
            <v>CONEXOES</v>
          </cell>
          <cell r="G4394" t="str">
            <v>SINAPI Abr/23</v>
          </cell>
        </row>
        <row r="4395">
          <cell r="A4395">
            <v>94679</v>
          </cell>
          <cell r="B4395" t="str">
            <v>CURVA 90 GRAUS, PVC, SOLDÁVEL, DN 50 MM, INSTALADO EM RESERVAÇÃO DE ÁGUA DE EDIFICAÇÃO QUE POSSUA RESERVATÓRIO DE FIBRA/FIBROCIMENTO   FORNECIMENTO E INSTALAÇÃO. AF_06/2016</v>
          </cell>
          <cell r="C4395" t="str">
            <v>UN</v>
          </cell>
          <cell r="D4395">
            <v>26.34</v>
          </cell>
          <cell r="E4395" t="str">
            <v>INSTALACOES HIDRO SANITARIAS</v>
          </cell>
          <cell r="F4395" t="str">
            <v>CONEXOES</v>
          </cell>
          <cell r="G4395" t="str">
            <v>SINAPI Abr/23</v>
          </cell>
        </row>
        <row r="4396">
          <cell r="A4396">
            <v>94680</v>
          </cell>
          <cell r="B4396" t="str">
            <v>JOELHO 90 GRAUS, PVC, SOLDÁVEL, DN 60 MM INSTALADO EM RESERVAÇÃO DE ÁGUA DE EDIFICAÇÃO QUE POSSUA RESERVATÓRIO DE FIBRA/FIBROCIMENTO   FORNECIMENTO E INSTALAÇÃO. AF_06/2016</v>
          </cell>
          <cell r="C4396" t="str">
            <v>UN</v>
          </cell>
          <cell r="D4396">
            <v>52.29</v>
          </cell>
          <cell r="E4396" t="str">
            <v>INSTALACOES HIDRO SANITARIAS</v>
          </cell>
          <cell r="F4396" t="str">
            <v>CONEXOES</v>
          </cell>
          <cell r="G4396" t="str">
            <v>SINAPI Abr/23</v>
          </cell>
        </row>
        <row r="4397">
          <cell r="A4397">
            <v>94681</v>
          </cell>
          <cell r="B4397" t="str">
            <v>CURVA 90 GRAUS, PVC, SOLDÁVEL, DN 60 MM, INSTALADO EM RESERVAÇÃO DE ÁGUA DE EDIFICAÇÃO QUE POSSUA RESERVATÓRIO DE FIBRA/FIBROCIMENTO   FORNECIMENTO E INSTALAÇÃO. AF_06/2016</v>
          </cell>
          <cell r="C4397" t="str">
            <v>UN</v>
          </cell>
          <cell r="D4397">
            <v>57.69</v>
          </cell>
          <cell r="E4397" t="str">
            <v>INSTALACOES HIDRO SANITARIAS</v>
          </cell>
          <cell r="F4397" t="str">
            <v>CONEXOES</v>
          </cell>
          <cell r="G4397" t="str">
            <v>SINAPI Abr/23</v>
          </cell>
        </row>
        <row r="4398">
          <cell r="A4398">
            <v>94682</v>
          </cell>
          <cell r="B4398" t="str">
            <v>JOELHO 90 GRAUS, PVC, SOLDÁVEL, DN 75 MM INSTALADO EM RESERVAÇÃO DE ÁGUA DE EDIFICAÇÃO QUE POSSUA RESERVATÓRIO DE FIBRA/FIBROCIMENTO   FORNECIMENTO E INSTALAÇÃO. AF_06/2016</v>
          </cell>
          <cell r="C4398" t="str">
            <v>UN</v>
          </cell>
          <cell r="D4398">
            <v>111.52</v>
          </cell>
          <cell r="E4398" t="str">
            <v>INSTALACOES HIDRO SANITARIAS</v>
          </cell>
          <cell r="F4398" t="str">
            <v>CONEXOES</v>
          </cell>
          <cell r="G4398" t="str">
            <v>SINAPI Abr/23</v>
          </cell>
        </row>
        <row r="4399">
          <cell r="A4399">
            <v>94683</v>
          </cell>
          <cell r="B4399" t="str">
            <v>CURVA 90 GRAUS, PVC, SOLDÁVEL, DN 75 MM, INSTALADO EM RESERVAÇÃO DE ÁGUA DE EDIFICAÇÃO QUE POSSUA RESERVATÓRIO DE FIBRA/FIBROCIMENTO   FORNECIMENTO E INSTALAÇÃO. AF_06/2016</v>
          </cell>
          <cell r="C4399" t="str">
            <v>UN</v>
          </cell>
          <cell r="D4399">
            <v>76.86</v>
          </cell>
          <cell r="E4399" t="str">
            <v>INSTALACOES HIDRO SANITARIAS</v>
          </cell>
          <cell r="F4399" t="str">
            <v>CONEXOES</v>
          </cell>
          <cell r="G4399" t="str">
            <v>SINAPI Abr/23</v>
          </cell>
        </row>
        <row r="4400">
          <cell r="A4400">
            <v>94684</v>
          </cell>
          <cell r="B4400" t="str">
            <v>JOELHO 90 GRAUS, PVC, SOLDÁVEL, DN 85 MM INSTALADO EM RESERVAÇÃO DE ÁGUA DE EDIFICAÇÃO QUE POSSUA RESERVATÓRIO DE FIBRA/FIBROCIMENTO   FORNECIMENTO E INSTALAÇÃO. AF_06/2016</v>
          </cell>
          <cell r="C4400" t="str">
            <v>UN</v>
          </cell>
          <cell r="D4400">
            <v>146.22999999999999</v>
          </cell>
          <cell r="E4400" t="str">
            <v>INSTALACOES HIDRO SANITARIAS</v>
          </cell>
          <cell r="F4400" t="str">
            <v>CONEXOES</v>
          </cell>
          <cell r="G4400" t="str">
            <v>SINAPI Abr/23</v>
          </cell>
        </row>
        <row r="4401">
          <cell r="A4401">
            <v>94685</v>
          </cell>
          <cell r="B4401" t="str">
            <v>CURVA 90 GRAUS, PVC, SOLDÁVEL, DN 85 MM, INSTALADO EM RESERVAÇÃO DE ÁGUA DE EDIFICAÇÃO QUE POSSUA RESERVATÓRIO DE FIBRA/FIBROCIMENTO   FORNECIMENTO E INSTALAÇÃO. AF_06/2016</v>
          </cell>
          <cell r="C4401" t="str">
            <v>UN</v>
          </cell>
          <cell r="D4401">
            <v>109.49</v>
          </cell>
          <cell r="E4401" t="str">
            <v>INSTALACOES HIDRO SANITARIAS</v>
          </cell>
          <cell r="F4401" t="str">
            <v>CONEXOES</v>
          </cell>
          <cell r="G4401" t="str">
            <v>SINAPI Abr/23</v>
          </cell>
        </row>
        <row r="4402">
          <cell r="A4402">
            <v>94686</v>
          </cell>
          <cell r="B4402" t="str">
            <v>JOELHO 90 GRAUS, PVC, SOLDÁVEL, DN 110 MM INSTALADO EM RESERVAÇÃO DE ÁGUA DE EDIFICAÇÃO QUE POSSUA RESERVATÓRIO DE FIBRA/FIBROCIMENTO   FORNECIMENTO E INSTALAÇÃO. AF_06/2016</v>
          </cell>
          <cell r="C4402" t="str">
            <v>UN</v>
          </cell>
          <cell r="D4402">
            <v>256.2</v>
          </cell>
          <cell r="E4402" t="str">
            <v>INSTALACOES HIDRO SANITARIAS</v>
          </cell>
          <cell r="F4402" t="str">
            <v>CONEXOES</v>
          </cell>
          <cell r="G4402" t="str">
            <v>SINAPI Abr/23</v>
          </cell>
        </row>
        <row r="4403">
          <cell r="A4403">
            <v>94687</v>
          </cell>
          <cell r="B4403" t="str">
            <v>CURVA 90 GRAUS, PVC, SOLDÁVEL, DN 110 MM, INSTALADO EM RESERVAÇÃO DE ÁGUA DE EDIFICAÇÃO QUE POSSUA RESERVATÓRIO DE FIBRA/FIBROCIMENTO   FORNECIMENTO E INSTALAÇÃO. AF_06/2016</v>
          </cell>
          <cell r="C4403" t="str">
            <v>UN</v>
          </cell>
          <cell r="D4403">
            <v>231.82</v>
          </cell>
          <cell r="E4403" t="str">
            <v>INSTALACOES HIDRO SANITARIAS</v>
          </cell>
          <cell r="F4403" t="str">
            <v>CONEXOES</v>
          </cell>
          <cell r="G4403" t="str">
            <v>SINAPI Abr/23</v>
          </cell>
        </row>
        <row r="4404">
          <cell r="A4404">
            <v>94688</v>
          </cell>
          <cell r="B4404" t="str">
            <v>TÊ, PVC, SOLDÁVEL, DN  25 MM INSTALADO EM RESERVAÇÃO DE ÁGUA DE EDIFICAÇÃO QUE POSSUA RESERVATÓRIO DE FIBRA/FIBROCIMENTO   FORNECIMENTO E INSTALAÇÃO. AF_06/2016</v>
          </cell>
          <cell r="C4404" t="str">
            <v>UN</v>
          </cell>
          <cell r="D4404">
            <v>12.76</v>
          </cell>
          <cell r="E4404" t="str">
            <v>INSTALACOES HIDRO SANITARIAS</v>
          </cell>
          <cell r="F4404" t="str">
            <v>CONEXOES</v>
          </cell>
          <cell r="G4404" t="str">
            <v>SINAPI Abr/23</v>
          </cell>
        </row>
        <row r="4405">
          <cell r="A4405">
            <v>94689</v>
          </cell>
          <cell r="B4405" t="str">
            <v>TÊ COM BUCHA DE LATÃO NA BOLSA CENTRAL, PVC, SOLDÁVEL, DN  25 MM X 3/4 , INSTALADO EM RESERVAÇÃO DE ÁGUA DE EDIFICAÇÃO QUE POSSUA RESERVATÓRIO DE FIBRA/FIBROCIMENTO   FORNECIMENTO E INSTALAÇÃO. AF_06/2016</v>
          </cell>
          <cell r="C4405" t="str">
            <v>UN</v>
          </cell>
          <cell r="D4405">
            <v>15.94</v>
          </cell>
          <cell r="E4405" t="str">
            <v>INSTALACOES HIDRO SANITARIAS</v>
          </cell>
          <cell r="F4405" t="str">
            <v>CONEXOES</v>
          </cell>
          <cell r="G4405" t="str">
            <v>SINAPI Abr/23</v>
          </cell>
        </row>
        <row r="4406">
          <cell r="A4406">
            <v>94690</v>
          </cell>
          <cell r="B4406" t="str">
            <v>TÊ, PVC, SOLDÁVEL, DN 32 MM INSTALADO EM RESERVAÇÃO DE ÁGUA DE EDIFICAÇÃO QUE POSSUA RESERVATÓRIO DE FIBRA/FIBROCIMENTO   FORNECIMENTO E INSTALAÇÃO. AF_06/2016</v>
          </cell>
          <cell r="C4406" t="str">
            <v>UN</v>
          </cell>
          <cell r="D4406">
            <v>15.46</v>
          </cell>
          <cell r="E4406" t="str">
            <v>INSTALACOES HIDRO SANITARIAS</v>
          </cell>
          <cell r="F4406" t="str">
            <v>CONEXOES</v>
          </cell>
          <cell r="G4406" t="str">
            <v>SINAPI Abr/23</v>
          </cell>
        </row>
        <row r="4407">
          <cell r="A4407">
            <v>94691</v>
          </cell>
          <cell r="B4407" t="str">
            <v>TÊ DE REDUÇÃO, PVC, SOLDÁVEL, DN 32 MM X  25 MM, INSTALADO EM RESERVAÇÃO DE ÁGUA DE EDIFICAÇÃO QUE POSSUA RESERVATÓRIO DE FIBRA/FIBROCIMENTO   FORNECIMENTO E INSTALAÇÃO. AF_06/2016</v>
          </cell>
          <cell r="C4407" t="str">
            <v>UN</v>
          </cell>
          <cell r="D4407">
            <v>18.52</v>
          </cell>
          <cell r="E4407" t="str">
            <v>INSTALACOES HIDRO SANITARIAS</v>
          </cell>
          <cell r="F4407" t="str">
            <v>CONEXOES</v>
          </cell>
          <cell r="G4407" t="str">
            <v>SINAPI Abr/23</v>
          </cell>
        </row>
        <row r="4408">
          <cell r="A4408">
            <v>94692</v>
          </cell>
          <cell r="B4408" t="str">
            <v>TÊ, PVC, SOLDÁVEL, DN 40 MM INSTALADO EM RESERVAÇÃO DE ÁGUA DE EDIFICAÇÃO QUE POSSUA RESERVATÓRIO DE FIBRA/FIBROCIMENTO   FORNECIMENTO E INSTALAÇÃO. AF_06/2016</v>
          </cell>
          <cell r="C4408" t="str">
            <v>UN</v>
          </cell>
          <cell r="D4408">
            <v>26.93</v>
          </cell>
          <cell r="E4408" t="str">
            <v>INSTALACOES HIDRO SANITARIAS</v>
          </cell>
          <cell r="F4408" t="str">
            <v>CONEXOES</v>
          </cell>
          <cell r="G4408" t="str">
            <v>SINAPI Abr/23</v>
          </cell>
        </row>
        <row r="4409">
          <cell r="A4409">
            <v>94693</v>
          </cell>
          <cell r="B4409" t="str">
            <v>TÊ DE REDUÇÃO, PVC, SOLDÁVEL, DN 40 MM X 32 MM, INSTALADO EM RESERVAÇÃO DE ÁGUA DE EDIFICAÇÃO QUE POSSUA RESERVATÓRIO DE FIBRA/FIBROCIMENTO   FORNECIMENTO E INSTALAÇÃO. AF_06/2016</v>
          </cell>
          <cell r="C4409" t="str">
            <v>UN</v>
          </cell>
          <cell r="D4409">
            <v>26.35</v>
          </cell>
          <cell r="E4409" t="str">
            <v>INSTALACOES HIDRO SANITARIAS</v>
          </cell>
          <cell r="F4409" t="str">
            <v>CONEXOES</v>
          </cell>
          <cell r="G4409" t="str">
            <v>SINAPI Abr/23</v>
          </cell>
        </row>
        <row r="4410">
          <cell r="A4410">
            <v>94694</v>
          </cell>
          <cell r="B4410" t="str">
            <v>TÊ, PVC, SOLDÁVEL, DN 50 MM INSTALADO EM RESERVAÇÃO DE ÁGUA DE EDIFICAÇÃO QUE POSSUA RESERVATÓRIO DE FIBRA/FIBROCIMENTO   FORNECIMENTO E INSTALAÇÃO. AF_06/2016</v>
          </cell>
          <cell r="C4410" t="str">
            <v>UN</v>
          </cell>
          <cell r="D4410">
            <v>27.37</v>
          </cell>
          <cell r="E4410" t="str">
            <v>INSTALACOES HIDRO SANITARIAS</v>
          </cell>
          <cell r="F4410" t="str">
            <v>CONEXOES</v>
          </cell>
          <cell r="G4410" t="str">
            <v>SINAPI Abr/23</v>
          </cell>
        </row>
        <row r="4411">
          <cell r="A4411">
            <v>94695</v>
          </cell>
          <cell r="B4411" t="str">
            <v>TÊ DE REDUÇÃO, PVC, SOLDÁVEL, DN 50 MM X 40 MM, INSTALADO EM RESERVAÇÃO DE ÁGUA DE EDIFICAÇÃO QUE POSSUA RESERVATÓRIO DE FIBRA/FIBROCIMENTO   FORNECIMENTO E INSTALAÇÃO. AF_06/2016</v>
          </cell>
          <cell r="C4411" t="str">
            <v>UN</v>
          </cell>
          <cell r="D4411">
            <v>36.24</v>
          </cell>
          <cell r="E4411" t="str">
            <v>INSTALACOES HIDRO SANITARIAS</v>
          </cell>
          <cell r="F4411" t="str">
            <v>CONEXOES</v>
          </cell>
          <cell r="G4411" t="str">
            <v>SINAPI Abr/23</v>
          </cell>
        </row>
        <row r="4412">
          <cell r="A4412">
            <v>94696</v>
          </cell>
          <cell r="B4412" t="str">
            <v>TÊ, PVC, SOLDÁVEL, DN 60 MM INSTALADO EM RESERVAÇÃO DE ÁGUA DE EDIFICAÇÃO QUE POSSUA RESERVATÓRIO DE FIBRA/FIBROCIMENTO   FORNECIMENTO E INSTALAÇÃO. AF_06/2016</v>
          </cell>
          <cell r="C4412" t="str">
            <v>UN</v>
          </cell>
          <cell r="D4412">
            <v>62.68</v>
          </cell>
          <cell r="E4412" t="str">
            <v>INSTALACOES HIDRO SANITARIAS</v>
          </cell>
          <cell r="F4412" t="str">
            <v>CONEXOES</v>
          </cell>
          <cell r="G4412" t="str">
            <v>SINAPI Abr/23</v>
          </cell>
        </row>
        <row r="4413">
          <cell r="A4413">
            <v>94697</v>
          </cell>
          <cell r="B4413" t="str">
            <v>TÊ, PVC, SOLDÁVEL, DN 75 MM INSTALADO EM RESERVAÇÃO DE ÁGUA DE EDIFICAÇÃO QUE POSSUA RESERVATÓRIO DE FIBRA/FIBROCIMENTO   FORNECIMENTO E INSTALAÇÃO. AF_06/2016</v>
          </cell>
          <cell r="C4413" t="str">
            <v>UN</v>
          </cell>
          <cell r="D4413">
            <v>90.47</v>
          </cell>
          <cell r="E4413" t="str">
            <v>INSTALACOES HIDRO SANITARIAS</v>
          </cell>
          <cell r="F4413" t="str">
            <v>CONEXOES</v>
          </cell>
          <cell r="G4413" t="str">
            <v>SINAPI Abr/23</v>
          </cell>
        </row>
        <row r="4414">
          <cell r="A4414">
            <v>94698</v>
          </cell>
          <cell r="B4414" t="str">
            <v>TÊ DE REDUÇÃO, PVC, SOLDÁVEL, DN 75 MM X 50 MM, INSTALADO EM RESERVAÇÃO DE ÁGUA DE EDIFICAÇÃO QUE POSSUA RESERVATÓRIO DE FIBRA/FIBROCIMENTO   FORNECIMENTO E INSTALAÇÃO. AF_06/2016</v>
          </cell>
          <cell r="C4414" t="str">
            <v>UN</v>
          </cell>
          <cell r="D4414">
            <v>74.89</v>
          </cell>
          <cell r="E4414" t="str">
            <v>INSTALACOES HIDRO SANITARIAS</v>
          </cell>
          <cell r="F4414" t="str">
            <v>CONEXOES</v>
          </cell>
          <cell r="G4414" t="str">
            <v>SINAPI Abr/23</v>
          </cell>
        </row>
        <row r="4415">
          <cell r="A4415">
            <v>94699</v>
          </cell>
          <cell r="B4415" t="str">
            <v>TÊ, PVC, SOLDÁVEL, DN 85 MM INSTALADO EM RESERVAÇÃO DE ÁGUA DE EDIFICAÇÃO QUE POSSUA RESERVATÓRIO DE FIBRA/FIBROCIMENTO   FORNECIMENTO E INSTALAÇÃO. AF_06/2016</v>
          </cell>
          <cell r="C4415" t="str">
            <v>UN</v>
          </cell>
          <cell r="D4415">
            <v>135.82</v>
          </cell>
          <cell r="E4415" t="str">
            <v>INSTALACOES HIDRO SANITARIAS</v>
          </cell>
          <cell r="F4415" t="str">
            <v>CONEXOES</v>
          </cell>
          <cell r="G4415" t="str">
            <v>SINAPI Abr/23</v>
          </cell>
        </row>
        <row r="4416">
          <cell r="A4416">
            <v>94700</v>
          </cell>
          <cell r="B4416" t="str">
            <v>TÊ DE REDUÇÃO, PVC, SOLDÁVEL, DN 85 MM X 60 MM, INSTALADO EM RESERVAÇÃO DE ÁGUA DE EDIFICAÇÃO QUE POSSUA RESERVATÓRIO DE FIBRA/FIBROCIMENTO   FORNECIMENTO E INSTALAÇÃO. AF_06/2016</v>
          </cell>
          <cell r="C4416" t="str">
            <v>UN</v>
          </cell>
          <cell r="D4416">
            <v>157.16</v>
          </cell>
          <cell r="E4416" t="str">
            <v>INSTALACOES HIDRO SANITARIAS</v>
          </cell>
          <cell r="F4416" t="str">
            <v>CONEXOES</v>
          </cell>
          <cell r="G4416" t="str">
            <v>SINAPI Abr/23</v>
          </cell>
        </row>
        <row r="4417">
          <cell r="A4417">
            <v>94701</v>
          </cell>
          <cell r="B4417" t="str">
            <v>TÊ, PVC, SOLDÁVEL, DN 110 MM INSTALADO EM RESERVAÇÃO DE ÁGUA DE EDIFICAÇÃO QUE POSSUA RESERVATÓRIO DE FIBRA/FIBROCIMENTO   FORNECIMENTO E INSTALAÇÃO. AF_06/2016</v>
          </cell>
          <cell r="C4417" t="str">
            <v>UN</v>
          </cell>
          <cell r="D4417">
            <v>229.87</v>
          </cell>
          <cell r="E4417" t="str">
            <v>INSTALACOES HIDRO SANITARIAS</v>
          </cell>
          <cell r="F4417" t="str">
            <v>CONEXOES</v>
          </cell>
          <cell r="G4417" t="str">
            <v>SINAPI Abr/23</v>
          </cell>
        </row>
        <row r="4418">
          <cell r="A4418">
            <v>94702</v>
          </cell>
          <cell r="B4418" t="str">
            <v>TÊ DE REDUÇÃO, PVC, SOLDÁVEL, DN 110 MM X 60 MM, INSTALADO EM RESERVAÇÃO DE ÁGUA DE EDIFICAÇÃO QUE POSSUA RESERVATÓRIO DE FIBRA/FIBROCIMENTO   FORNECIMENTO E INSTALAÇÃO. AF_06/2016</v>
          </cell>
          <cell r="C4418" t="str">
            <v>UN</v>
          </cell>
          <cell r="D4418">
            <v>203.32</v>
          </cell>
          <cell r="E4418" t="str">
            <v>INSTALACOES HIDRO SANITARIAS</v>
          </cell>
          <cell r="F4418" t="str">
            <v>CONEXOES</v>
          </cell>
          <cell r="G4418" t="str">
            <v>SINAPI Abr/23</v>
          </cell>
        </row>
        <row r="4419">
          <cell r="A4419">
            <v>94703</v>
          </cell>
          <cell r="B4419" t="str">
            <v>ADAPTADOR COM FLANGE E ANEL DE VEDAÇÃO, PVC, SOLDÁVEL, DN  25 MM X 3/4 , INSTALADO EM RESERVAÇÃO DE ÁGUA DE EDIFICAÇÃO QUE POSSUA RESERVATÓRIO DE FIBRA/FIBROCIMENTO   FORNECIMENTO E INSTALAÇÃO. AF_06/2016</v>
          </cell>
          <cell r="C4419" t="str">
            <v>UN</v>
          </cell>
          <cell r="D4419">
            <v>22.57</v>
          </cell>
          <cell r="E4419" t="str">
            <v>INSTALACOES HIDRO SANITARIAS</v>
          </cell>
          <cell r="F4419" t="str">
            <v>CONEXOES</v>
          </cell>
          <cell r="G4419" t="str">
            <v>SINAPI Abr/23</v>
          </cell>
        </row>
        <row r="4420">
          <cell r="A4420">
            <v>94704</v>
          </cell>
          <cell r="B4420" t="str">
            <v>ADAPTADOR COM FLANGE E ANEL DE VEDAÇÃO, PVC, SOLDÁVEL, DN 32 MM X 1 , INSTALADO EM RESERVAÇÃO DE ÁGUA DE EDIFICAÇÃO QUE POSSUA RESERVATÓRIO DE FIBRA/FIBROCIMENTO   FORNECIMENTO E INSTALAÇÃO. AF_06/2016</v>
          </cell>
          <cell r="C4420" t="str">
            <v>UN</v>
          </cell>
          <cell r="D4420">
            <v>29.1</v>
          </cell>
          <cell r="E4420" t="str">
            <v>INSTALACOES HIDRO SANITARIAS</v>
          </cell>
          <cell r="F4420" t="str">
            <v>CONEXOES</v>
          </cell>
          <cell r="G4420" t="str">
            <v>SINAPI Abr/23</v>
          </cell>
        </row>
        <row r="4421">
          <cell r="A4421">
            <v>94705</v>
          </cell>
          <cell r="B4421" t="str">
            <v>ADAPTADOR COM FLANGE E ANEL DE VEDAÇÃO, PVC, SOLDÁVEL, DN 40 MM X 1 1/4 , INSTALADO EM RESERVAÇÃO DE ÁGUA DE EDIFICAÇÃO QUE POSSUA RESERVATÓRIO DE FIBRA/FIBROCIMENTO   FORNECIMENTO E INSTALAÇÃO. AF_06/2016</v>
          </cell>
          <cell r="C4421" t="str">
            <v>UN</v>
          </cell>
          <cell r="D4421">
            <v>38.770000000000003</v>
          </cell>
          <cell r="E4421" t="str">
            <v>INSTALACOES HIDRO SANITARIAS</v>
          </cell>
          <cell r="F4421" t="str">
            <v>CONEXOES</v>
          </cell>
          <cell r="G4421" t="str">
            <v>SINAPI Abr/23</v>
          </cell>
        </row>
        <row r="4422">
          <cell r="A4422">
            <v>94706</v>
          </cell>
          <cell r="B4422" t="str">
            <v>ADAPTADOR COM FLANGE E ANEL DE VEDAÇÃO, PVC, SOLDÁVEL, DN 50 MM X 1 1/2 , INSTALADO EM RESERVAÇÃO DE ÁGUA DE EDIFICAÇÃO QUE POSSUA RESERVATÓRIO DE FIBRA/FIBROCIMENTO   FORNECIMENTO E INSTALAÇÃO. AF_06/2016</v>
          </cell>
          <cell r="C4422" t="str">
            <v>UN</v>
          </cell>
          <cell r="D4422">
            <v>45.17</v>
          </cell>
          <cell r="E4422" t="str">
            <v>INSTALACOES HIDRO SANITARIAS</v>
          </cell>
          <cell r="F4422" t="str">
            <v>CONEXOES</v>
          </cell>
          <cell r="G4422" t="str">
            <v>SINAPI Abr/23</v>
          </cell>
        </row>
        <row r="4423">
          <cell r="A4423">
            <v>94707</v>
          </cell>
          <cell r="B4423" t="str">
            <v>ADAPTADOR COM FLANGE E ANEL DE VEDAÇÃO, PVC, SOLDÁVEL, DN 60 MM X 2 , INSTALADO EM RESERVAÇÃO DE ÁGUA DE EDIFICAÇÃO QUE POSSUA RESERVATÓRIO DE FIBRA/FIBROCIMENTO   FORNECIMENTO E INSTALAÇÃO. AF_06/2016</v>
          </cell>
          <cell r="C4423" t="str">
            <v>UN</v>
          </cell>
          <cell r="D4423">
            <v>65.739999999999995</v>
          </cell>
          <cell r="E4423" t="str">
            <v>INSTALACOES HIDRO SANITARIAS</v>
          </cell>
          <cell r="F4423" t="str">
            <v>CONEXOES</v>
          </cell>
          <cell r="G4423" t="str">
            <v>SINAPI Abr/23</v>
          </cell>
        </row>
        <row r="4424">
          <cell r="A4424">
            <v>94713</v>
          </cell>
          <cell r="B4424" t="str">
            <v>ADAPTADOR COM FLANGES LIVRES, PVC, SOLDÁVEL, DN 75 MM X 2 1/2 , INSTALADO EM RESERVAÇÃO DE ÁGUA DE EDIFICAÇÃO QUE POSSUA RESERVATÓRIO DE FIBRA/FIBROCIMENTO   FORNECIMENTO E INSTALAÇÃO. AF_06/2016</v>
          </cell>
          <cell r="C4424" t="str">
            <v>UN</v>
          </cell>
          <cell r="D4424">
            <v>249.45</v>
          </cell>
          <cell r="E4424" t="str">
            <v>INSTALACOES HIDRO SANITARIAS</v>
          </cell>
          <cell r="F4424" t="str">
            <v>CONEXOES</v>
          </cell>
          <cell r="G4424" t="str">
            <v>SINAPI Abr/23</v>
          </cell>
        </row>
        <row r="4425">
          <cell r="A4425">
            <v>94714</v>
          </cell>
          <cell r="B4425" t="str">
            <v>ADAPTADOR COM FLANGES LIVRES, PVC, SOLDÁVEL, DN 85 MM X 3 , INSTALADO EM RESERVAÇÃO DE ÁGUA DE EDIFICAÇÃO QUE POSSUA RESERVATÓRIO DE FIBRA/FIBROCIMENTO   FORNECIMENTO E INSTALAÇÃO. AF_06/2016</v>
          </cell>
          <cell r="C4425" t="str">
            <v>UN</v>
          </cell>
          <cell r="D4425">
            <v>345.79</v>
          </cell>
          <cell r="E4425" t="str">
            <v>INSTALACOES HIDRO SANITARIAS</v>
          </cell>
          <cell r="F4425" t="str">
            <v>CONEXOES</v>
          </cell>
          <cell r="G4425" t="str">
            <v>SINAPI Abr/23</v>
          </cell>
        </row>
        <row r="4426">
          <cell r="A4426">
            <v>94715</v>
          </cell>
          <cell r="B4426" t="str">
            <v>ADAPTADOR COM FLANGES LIVRES, PVC, SOLDÁVEL, DN 110 MM X 4 , INSTALADO EM RESERVAÇÃO DE ÁGUA DE EDIFICAÇÃO QUE POSSUA RESERVATÓRIO DE FIBRA/FIBROCIMENTO   FORNECIMENTO E INSTALAÇÃO. AF_06/2016</v>
          </cell>
          <cell r="C4426" t="str">
            <v>UN</v>
          </cell>
          <cell r="D4426">
            <v>305.69</v>
          </cell>
          <cell r="E4426" t="str">
            <v>INSTALACOES HIDRO SANITARIAS</v>
          </cell>
          <cell r="F4426" t="str">
            <v>CONEXOES</v>
          </cell>
          <cell r="G4426" t="str">
            <v>SINAPI Abr/23</v>
          </cell>
        </row>
        <row r="4427">
          <cell r="A4427">
            <v>94724</v>
          </cell>
          <cell r="B4427" t="str">
            <v>CONECTOR, CPVC, SOLDÁVEL, DN 22 MM X 3/4, INSTALADO EM RESERVAÇÃO DE ÁGUA DE EDIFICAÇÃO QUE POSSUA RESERVATÓRIO DE FIBRA/FIBROCIMENTO  FORNECIMENTO E INSTALAÇÃO. AF_06/2016</v>
          </cell>
          <cell r="C4427" t="str">
            <v>UN</v>
          </cell>
          <cell r="D4427">
            <v>24.28</v>
          </cell>
          <cell r="E4427" t="str">
            <v>INSTALACOES HIDRO SANITARIAS</v>
          </cell>
          <cell r="F4427" t="str">
            <v>CONEXOES</v>
          </cell>
          <cell r="G4427" t="str">
            <v>SINAPI Abr/23</v>
          </cell>
        </row>
        <row r="4428">
          <cell r="A4428">
            <v>94725</v>
          </cell>
          <cell r="B4428" t="str">
            <v>LUVA, CPVC, SOLDÁVEL, DN 22 MM, INSTALADO EM RESERVAÇÃO DE ÁGUA DE EDIFICAÇÃO QUE POSSUA RESERVATÓRIO DE FIBRA/FIBROCIMENTO  FORNECIMENTO E INSTALAÇÃO. AF_06/2016</v>
          </cell>
          <cell r="C4428" t="str">
            <v>UN</v>
          </cell>
          <cell r="D4428">
            <v>6.99</v>
          </cell>
          <cell r="E4428" t="str">
            <v>INSTALACOES HIDRO SANITARIAS</v>
          </cell>
          <cell r="F4428" t="str">
            <v>CONEXOES</v>
          </cell>
          <cell r="G4428" t="str">
            <v>SINAPI Abr/23</v>
          </cell>
        </row>
        <row r="4429">
          <cell r="A4429">
            <v>94726</v>
          </cell>
          <cell r="B4429" t="str">
            <v>CONECTOR, CPVC, SOLDÁVEL, DN 28 MM X 1, INSTALADO EM RESERVAÇÃO DE ÁGUA DE EDIFICAÇÃO QUE POSSUA RESERVATÓRIO DE FIBRA/FIBROCIMENTO  FORNECIMENTO E INSTALAÇÃO. AF_06/2016</v>
          </cell>
          <cell r="C4429" t="str">
            <v>UN</v>
          </cell>
          <cell r="D4429">
            <v>29.87</v>
          </cell>
          <cell r="E4429" t="str">
            <v>INSTALACOES HIDRO SANITARIAS</v>
          </cell>
          <cell r="F4429" t="str">
            <v>CONEXOES</v>
          </cell>
          <cell r="G4429" t="str">
            <v>SINAPI Abr/23</v>
          </cell>
        </row>
        <row r="4430">
          <cell r="A4430">
            <v>94727</v>
          </cell>
          <cell r="B4430" t="str">
            <v>LUVA, CPVC, SOLDÁVEL, DN 28 MM, INSTALADO EM RESERVAÇÃO DE ÁGUA DE EDIFICAÇÃO QUE POSSUA RESERVATÓRIO DE FIBRA/FIBROCIMENTO  FORNECIMENTO E INSTALAÇÃO. AF_06/2016</v>
          </cell>
          <cell r="C4430" t="str">
            <v>UN</v>
          </cell>
          <cell r="D4430">
            <v>9.56</v>
          </cell>
          <cell r="E4430" t="str">
            <v>INSTALACOES HIDRO SANITARIAS</v>
          </cell>
          <cell r="F4430" t="str">
            <v>CONEXOES</v>
          </cell>
          <cell r="G4430" t="str">
            <v>SINAPI Abr/23</v>
          </cell>
        </row>
        <row r="4431">
          <cell r="A4431">
            <v>94728</v>
          </cell>
          <cell r="B4431" t="str">
            <v>CONECTOR, CPVC, SOLDÁVEL, DN 35 MM X 1 1/4, INSTALADO EM RESERVAÇÃO DE ÁGUA DE EDIFICAÇÃO QUE POSSUA RESERVATÓRIO DE FIBRA/FIBROCIMENTO  FORNECIMENTO E INSTALAÇÃO. AF_06/2016</v>
          </cell>
          <cell r="C4431" t="str">
            <v>UN</v>
          </cell>
          <cell r="D4431">
            <v>46.57</v>
          </cell>
          <cell r="E4431" t="str">
            <v>INSTALACOES HIDRO SANITARIAS</v>
          </cell>
          <cell r="F4431" t="str">
            <v>CONEXOES</v>
          </cell>
          <cell r="G4431" t="str">
            <v>SINAPI Abr/23</v>
          </cell>
        </row>
        <row r="4432">
          <cell r="A4432">
            <v>94729</v>
          </cell>
          <cell r="B4432" t="str">
            <v>LUVA, CPVC, SOLDÁVEL, DN 35 MM, INSTALADO EM RESERVAÇÃO DE ÁGUA DE EDIFICAÇÃO QUE POSSUA RESERVATÓRIO DE FIBRA/FIBROCIMENTO  FORNECIMENTO E INSTALAÇÃO. AF_06/2016</v>
          </cell>
          <cell r="C4432" t="str">
            <v>UN</v>
          </cell>
          <cell r="D4432">
            <v>16.98</v>
          </cell>
          <cell r="E4432" t="str">
            <v>INSTALACOES HIDRO SANITARIAS</v>
          </cell>
          <cell r="F4432" t="str">
            <v>CONEXOES</v>
          </cell>
          <cell r="G4432" t="str">
            <v>SINAPI Abr/23</v>
          </cell>
        </row>
        <row r="4433">
          <cell r="A4433">
            <v>94730</v>
          </cell>
          <cell r="B4433" t="str">
            <v>CONECTOR, CPVC, SOLDÁVEL, DN 42 MM X 1 1/2, INSTALADO EM RESERVAÇÃO DE ÁGUA DE EDIFICAÇÃO QUE POSSUA RESERVATÓRIO DE FIBRA/FIBROCIMENTO  FORNECIMENTO E INSTALAÇÃO. AF_06/2016</v>
          </cell>
          <cell r="C4433" t="str">
            <v>UN</v>
          </cell>
          <cell r="D4433">
            <v>55.52</v>
          </cell>
          <cell r="E4433" t="str">
            <v>INSTALACOES HIDRO SANITARIAS</v>
          </cell>
          <cell r="F4433" t="str">
            <v>CONEXOES</v>
          </cell>
          <cell r="G4433" t="str">
            <v>SINAPI Abr/23</v>
          </cell>
        </row>
        <row r="4434">
          <cell r="A4434">
            <v>94731</v>
          </cell>
          <cell r="B4434" t="str">
            <v>LUVA, CPVC, SOLDÁVEL, DN 42 MM, INSTALADO EM RESERVAÇÃO DE ÁGUA DE EDIFICAÇÃO QUE POSSUA RESERVATÓRIO DE FIBRA/FIBROCIMENTO  FORNECIMENTO E INSTALAÇÃO. AF_06/2016</v>
          </cell>
          <cell r="C4434" t="str">
            <v>UN</v>
          </cell>
          <cell r="D4434">
            <v>20.97</v>
          </cell>
          <cell r="E4434" t="str">
            <v>INSTALACOES HIDRO SANITARIAS</v>
          </cell>
          <cell r="F4434" t="str">
            <v>CONEXOES</v>
          </cell>
          <cell r="G4434" t="str">
            <v>SINAPI Abr/23</v>
          </cell>
        </row>
        <row r="4435">
          <cell r="A4435">
            <v>94732</v>
          </cell>
          <cell r="B4435" t="str">
            <v>CONECTOR, CPVC, SOLDÁVEL, DN 54 MM X 2", INSTALADO EM RESERVAÇÃO DE ÁGUA DE EDIFICAÇÃO QUE POSSUA RESERVATÓRIO DE FIBRA/FIBROCIMENTO - FORNECIMENTO E INSTALAÇÃO. AF_06/2016</v>
          </cell>
          <cell r="C4435" t="str">
            <v>UN</v>
          </cell>
          <cell r="D4435">
            <v>90.97</v>
          </cell>
          <cell r="E4435" t="str">
            <v>INSTALACOES HIDRO SANITARIAS</v>
          </cell>
          <cell r="F4435" t="str">
            <v>CONEXOES</v>
          </cell>
          <cell r="G4435" t="str">
            <v>SINAPI Abr/23</v>
          </cell>
        </row>
        <row r="4436">
          <cell r="A4436">
            <v>94733</v>
          </cell>
          <cell r="B4436" t="str">
            <v>LUVA, CPVC, SOLDÁVEL, DN 54 MM, INSTALADO EM RESERVAÇÃO DE ÁGUA DE EDIFICAÇÃO QUE POSSUA RESERVATÓRIO DE FIBRA/FIBROCIMENTO  FORNECIMENTO E INSTALAÇÃO. AF_06/2016</v>
          </cell>
          <cell r="C4436" t="str">
            <v>UN</v>
          </cell>
          <cell r="D4436">
            <v>39.71</v>
          </cell>
          <cell r="E4436" t="str">
            <v>INSTALACOES HIDRO SANITARIAS</v>
          </cell>
          <cell r="F4436" t="str">
            <v>CONEXOES</v>
          </cell>
          <cell r="G4436" t="str">
            <v>SINAPI Abr/23</v>
          </cell>
        </row>
        <row r="4437">
          <cell r="A4437">
            <v>94734</v>
          </cell>
          <cell r="B4437" t="str">
            <v>CONECTOR, CPVC, SOLDÁVEL, DN 73 MM X 2 1/2", INSTALADO EM RESERVAÇÃO DE ÁGUA DE EDIFICAÇÃO QUE POSSUA RESERVATÓRIO DE FIBRA/FIBROCIMENTO - FORNECIMENTO E INSTALAÇÃO. AF_06/2016</v>
          </cell>
          <cell r="C4437" t="str">
            <v>UN</v>
          </cell>
          <cell r="D4437">
            <v>318.86</v>
          </cell>
          <cell r="E4437" t="str">
            <v>INSTALACOES HIDRO SANITARIAS</v>
          </cell>
          <cell r="F4437" t="str">
            <v>CONEXOES</v>
          </cell>
          <cell r="G4437" t="str">
            <v>SINAPI Abr/23</v>
          </cell>
        </row>
        <row r="4438">
          <cell r="A4438">
            <v>94736</v>
          </cell>
          <cell r="B4438" t="str">
            <v>CONECTOR, CPVC, SOLDÁVEL, DN 89 MM X 3", INSTALADO EM RESERVAÇÃO DE ÁGUA DE EDIFICAÇÃO QUE POSSUA RESERVATÓRIO DE FIBRA/FIBROCIMENTO - FORNECIMENTO E INSTALAÇÃO. AF_06/2016</v>
          </cell>
          <cell r="C4438" t="str">
            <v>UN</v>
          </cell>
          <cell r="D4438">
            <v>468.75</v>
          </cell>
          <cell r="E4438" t="str">
            <v>INSTALACOES HIDRO SANITARIAS</v>
          </cell>
          <cell r="F4438" t="str">
            <v>CONEXOES</v>
          </cell>
          <cell r="G4438" t="str">
            <v>SINAPI Abr/23</v>
          </cell>
        </row>
        <row r="4439">
          <cell r="A4439">
            <v>94737</v>
          </cell>
          <cell r="B4439" t="str">
            <v>LUVA, CPVC, SOLDÁVEL, DN 89 MM, INSTALADO EM RESERVAÇÃO DE ÁGUA DE EDIFICAÇÃO QUE POSSUA RESERVATÓRIO DE FIBRA/FIBROCIMENTO  FORNECIMENTO E INSTALAÇÃO. AF_06/2016</v>
          </cell>
          <cell r="C4439" t="str">
            <v>UN</v>
          </cell>
          <cell r="D4439">
            <v>160.79</v>
          </cell>
          <cell r="E4439" t="str">
            <v>INSTALACOES HIDRO SANITARIAS</v>
          </cell>
          <cell r="F4439" t="str">
            <v>CONEXOES</v>
          </cell>
          <cell r="G4439" t="str">
            <v>SINAPI Abr/23</v>
          </cell>
        </row>
        <row r="4440">
          <cell r="A4440">
            <v>94738</v>
          </cell>
          <cell r="B4440" t="str">
            <v>CONECTOR, CPVC, SOLDÁVEL, DN 114 MM X 4", INSTALADO EM RESERVAÇÃO DE ÁGUA DE EDIFICAÇÃO QUE POSSUA RESERVATÓRIO DE FIBRA/FIBROCIMENTO - FORNECIMENTO E INSTALAÇÃO. AF_06/2016</v>
          </cell>
          <cell r="C4440" t="str">
            <v>UN</v>
          </cell>
          <cell r="D4440">
            <v>1391.74</v>
          </cell>
          <cell r="E4440" t="str">
            <v>INSTALACOES HIDRO SANITARIAS</v>
          </cell>
          <cell r="F4440" t="str">
            <v>CONEXOES</v>
          </cell>
          <cell r="G4440" t="str">
            <v>SINAPI Abr/23</v>
          </cell>
        </row>
        <row r="4441">
          <cell r="A4441">
            <v>94739</v>
          </cell>
          <cell r="B4441" t="str">
            <v>LUVA, CPVC, SOLDÁVEL, DN 114 MM, INSTALADO EM RESERVAÇÃO DE ÁGUA DE EDIFICAÇÃO QUE POSSUA RESERVATÓRIO DE FIBRA/FIBROCIMENTO - FORNECIMENTO E INSTALAÇÃO. AF_06/2016</v>
          </cell>
          <cell r="C4441" t="str">
            <v>UN</v>
          </cell>
          <cell r="D4441">
            <v>183.38</v>
          </cell>
          <cell r="E4441" t="str">
            <v>INSTALACOES HIDRO SANITARIAS</v>
          </cell>
          <cell r="F4441" t="str">
            <v>CONEXOES</v>
          </cell>
          <cell r="G4441" t="str">
            <v>SINAPI Abr/23</v>
          </cell>
        </row>
        <row r="4442">
          <cell r="A4442">
            <v>94740</v>
          </cell>
          <cell r="B4442" t="str">
            <v>JOELHO 90 GRAUS, CPVC, SOLDÁVEL, DN 22 MM, INSTALADO EM RESERVAÇÃO DE ÁGUA DE EDIFICAÇÃO QUE POSSUA RESERVATÓRIO DE FIBRA/FIBROCIMENTO  FORNECIMENTO E INSTALAÇÃO. AF_06/2016</v>
          </cell>
          <cell r="C4442" t="str">
            <v>UN</v>
          </cell>
          <cell r="D4442">
            <v>10.87</v>
          </cell>
          <cell r="E4442" t="str">
            <v>INSTALACOES HIDRO SANITARIAS</v>
          </cell>
          <cell r="F4442" t="str">
            <v>CONEXOES</v>
          </cell>
          <cell r="G4442" t="str">
            <v>SINAPI Abr/23</v>
          </cell>
        </row>
        <row r="4443">
          <cell r="A4443">
            <v>94741</v>
          </cell>
          <cell r="B4443" t="str">
            <v>CURVA 90 GRAUS, CPVC, SOLDÁVEL, DN 22 MM, INSTALADO EM RESERVAÇÃO DE ÁGUA DE EDIFICAÇÃO QUE POSSUA RESERVATÓRIO DE FIBRA/FIBROCIMENTO  FORNECIMENTO E INSTALAÇÃO. AF_06/2016</v>
          </cell>
          <cell r="C4443" t="str">
            <v>UN</v>
          </cell>
          <cell r="D4443">
            <v>13.38</v>
          </cell>
          <cell r="E4443" t="str">
            <v>INSTALACOES HIDRO SANITARIAS</v>
          </cell>
          <cell r="F4443" t="str">
            <v>CONEXOES</v>
          </cell>
          <cell r="G4443" t="str">
            <v>SINAPI Abr/23</v>
          </cell>
        </row>
        <row r="4444">
          <cell r="A4444">
            <v>94742</v>
          </cell>
          <cell r="B4444" t="str">
            <v>JOELHO 90 GRAUS, CPVC, SOLDÁVEL, DN 28 MM, INSTALADO EM RESERVAÇÃO DE ÁGUA DE EDIFICAÇÃO QUE POSSUA RESERVATÓRIO DE FIBRA/FIBROCIMENTO  FORNECIMENTO E INSTALAÇÃO. AF_06/2016</v>
          </cell>
          <cell r="C4444" t="str">
            <v>UN</v>
          </cell>
          <cell r="D4444">
            <v>15.13</v>
          </cell>
          <cell r="E4444" t="str">
            <v>INSTALACOES HIDRO SANITARIAS</v>
          </cell>
          <cell r="F4444" t="str">
            <v>CONEXOES</v>
          </cell>
          <cell r="G4444" t="str">
            <v>SINAPI Abr/23</v>
          </cell>
        </row>
        <row r="4445">
          <cell r="A4445">
            <v>94743</v>
          </cell>
          <cell r="B4445" t="str">
            <v>CURVA 90 GRAUS, CPVC, SOLDÁVEL, DN 28 MM, INSTALADO EM RESERVAÇÃO DE ÁGUA DE EDIFICAÇÃO QUE POSSUA RESERVATÓRIO DE FIBRA/FIBROCIMENTO  FORNECIMENTO E INSTALAÇÃO. AF_06/2016</v>
          </cell>
          <cell r="C4445" t="str">
            <v>UN</v>
          </cell>
          <cell r="D4445">
            <v>18.89</v>
          </cell>
          <cell r="E4445" t="str">
            <v>INSTALACOES HIDRO SANITARIAS</v>
          </cell>
          <cell r="F4445" t="str">
            <v>CONEXOES</v>
          </cell>
          <cell r="G4445" t="str">
            <v>SINAPI Abr/23</v>
          </cell>
        </row>
        <row r="4446">
          <cell r="A4446">
            <v>94744</v>
          </cell>
          <cell r="B4446" t="str">
            <v>JOELHO 90 GRAUS, CPVC, SOLDÁVEL, DN 35 MM, INSTALADO EM RESERVAÇÃO DE ÁGUA DE EDIFICAÇÃO QUE POSSUA RESERVATÓRIO DE FIBRA/FIBROCIMENTO  FORNECIMENTO E INSTALAÇÃO. AF_06/2016</v>
          </cell>
          <cell r="C4446" t="str">
            <v>UN</v>
          </cell>
          <cell r="D4446">
            <v>23.99</v>
          </cell>
          <cell r="E4446" t="str">
            <v>INSTALACOES HIDRO SANITARIAS</v>
          </cell>
          <cell r="F4446" t="str">
            <v>CONEXOES</v>
          </cell>
          <cell r="G4446" t="str">
            <v>SINAPI Abr/23</v>
          </cell>
        </row>
        <row r="4447">
          <cell r="A4447">
            <v>94746</v>
          </cell>
          <cell r="B4447" t="str">
            <v>JOELHO 90 GRAUS, CPVC, SOLDÁVEL, DN 42 MM, INSTALADO EM RESERVAÇÃO DE ÁGUA DE EDIFICAÇÃO QUE POSSUA RESERVATÓRIO DE FIBRA/FIBROCIMENTO  FORNECIMENTO E INSTALAÇÃO. AF_06/2016</v>
          </cell>
          <cell r="C4447" t="str">
            <v>UN</v>
          </cell>
          <cell r="D4447">
            <v>31.82</v>
          </cell>
          <cell r="E4447" t="str">
            <v>INSTALACOES HIDRO SANITARIAS</v>
          </cell>
          <cell r="F4447" t="str">
            <v>CONEXOES</v>
          </cell>
          <cell r="G4447" t="str">
            <v>SINAPI Abr/23</v>
          </cell>
        </row>
        <row r="4448">
          <cell r="A4448">
            <v>94748</v>
          </cell>
          <cell r="B4448" t="str">
            <v>JOELHO 90 GRAUS, CPVC, SOLDÁVEL, DN 54 MM, INSTALADO EM RESERVAÇÃO DE ÁGUA DE EDIFICAÇÃO QUE POSSUA RESERVATÓRIO DE FIBRA/FIBROCIMENTO  FORNECIMENTO E INSTALAÇÃO. AF_06/2016</v>
          </cell>
          <cell r="C4448" t="str">
            <v>UN</v>
          </cell>
          <cell r="D4448">
            <v>73.39</v>
          </cell>
          <cell r="E4448" t="str">
            <v>INSTALACOES HIDRO SANITARIAS</v>
          </cell>
          <cell r="F4448" t="str">
            <v>CONEXOES</v>
          </cell>
          <cell r="G4448" t="str">
            <v>SINAPI Abr/23</v>
          </cell>
        </row>
        <row r="4449">
          <cell r="A4449">
            <v>94750</v>
          </cell>
          <cell r="B4449" t="str">
            <v>JOELHO 90 GRAUS, CPVC, SOLDÁVEL, DN 73 MM, INSTALADO EM RESERVAÇÃO DE ÁGUA DE EDIFICAÇÃO QUE POSSUA RESERVATÓRIO DE FIBRA/FIBROCIMENTO  FORNECIMENTO E INSTALAÇÃO. AF_06/2016</v>
          </cell>
          <cell r="C4449" t="str">
            <v>UN</v>
          </cell>
          <cell r="D4449">
            <v>139</v>
          </cell>
          <cell r="E4449" t="str">
            <v>INSTALACOES HIDRO SANITARIAS</v>
          </cell>
          <cell r="F4449" t="str">
            <v>CONEXOES</v>
          </cell>
          <cell r="G4449" t="str">
            <v>SINAPI Abr/23</v>
          </cell>
        </row>
        <row r="4450">
          <cell r="A4450">
            <v>94752</v>
          </cell>
          <cell r="B4450" t="str">
            <v>JOELHO 90 GRAUS, CPVC, SOLDÁVEL, DN 89 MM, INSTALADO EM RESERVAÇÃO DE ÁGUA DE EDIFICAÇÃO QUE POSSUA RESERVATÓRIO DE FIBRA/FIBROCIMENTO  FORNECIMENTO E INSTALAÇÃO. AF_06/2016</v>
          </cell>
          <cell r="C4450" t="str">
            <v>UN</v>
          </cell>
          <cell r="D4450">
            <v>173.78</v>
          </cell>
          <cell r="E4450" t="str">
            <v>INSTALACOES HIDRO SANITARIAS</v>
          </cell>
          <cell r="F4450" t="str">
            <v>CONEXOES</v>
          </cell>
          <cell r="G4450" t="str">
            <v>SINAPI Abr/23</v>
          </cell>
        </row>
        <row r="4451">
          <cell r="A4451">
            <v>94754</v>
          </cell>
          <cell r="B4451" t="str">
            <v>JOELHO 90 GRAUS, CPVC, SOLDÁVEL, DN 114 MM, INSTALADO EM RESERVAÇÃO DE ÁGUA DE EDIFICAÇÃO QUE POSSUA RESERVATÓRIO DE FIBRA/FIBROCIMENTO - FORNECIMENTO E INSTALAÇÃO. AF_06/2016</v>
          </cell>
          <cell r="C4451" t="str">
            <v>UN</v>
          </cell>
          <cell r="D4451">
            <v>229.51</v>
          </cell>
          <cell r="E4451" t="str">
            <v>INSTALACOES HIDRO SANITARIAS</v>
          </cell>
          <cell r="F4451" t="str">
            <v>CONEXOES</v>
          </cell>
          <cell r="G4451" t="str">
            <v>SINAPI Abr/23</v>
          </cell>
        </row>
        <row r="4452">
          <cell r="A4452">
            <v>94756</v>
          </cell>
          <cell r="B4452" t="str">
            <v>TE, CPVC, SOLDÁVEL, DN 22 MM, INSTALADO EM RESERVAÇÃO DE ÁGUA DE EDIFICAÇÃO QUE POSSUA RESERVATÓRIO DE FIBRA/FIBROCIMENTO  FORNECIMENTO E INSTALAÇÃO. AF_06/2016</v>
          </cell>
          <cell r="C4452" t="str">
            <v>UN</v>
          </cell>
          <cell r="D4452">
            <v>13.79</v>
          </cell>
          <cell r="E4452" t="str">
            <v>INSTALACOES HIDRO SANITARIAS</v>
          </cell>
          <cell r="F4452" t="str">
            <v>CONEXOES</v>
          </cell>
          <cell r="G4452" t="str">
            <v>SINAPI Abr/23</v>
          </cell>
        </row>
        <row r="4453">
          <cell r="A4453">
            <v>94757</v>
          </cell>
          <cell r="B4453" t="str">
            <v>TE, CPVC, SOLDÁVEL, DN 28 MM, INSTALADO EM RESERVAÇÃO DE ÁGUA DE EDIFICAÇÃO QUE POSSUA RESERVATÓRIO DE FIBRA/FIBROCIMENTO  FORNECIMENTO E INSTALAÇÃO. AF_06/2016</v>
          </cell>
          <cell r="C4453" t="str">
            <v>UN</v>
          </cell>
          <cell r="D4453">
            <v>18.059999999999999</v>
          </cell>
          <cell r="E4453" t="str">
            <v>INSTALACOES HIDRO SANITARIAS</v>
          </cell>
          <cell r="F4453" t="str">
            <v>CONEXOES</v>
          </cell>
          <cell r="G4453" t="str">
            <v>SINAPI Abr/23</v>
          </cell>
        </row>
        <row r="4454">
          <cell r="A4454">
            <v>94758</v>
          </cell>
          <cell r="B4454" t="str">
            <v>TE, CPVC, SOLDÁVEL, DN 35 MM, INSTALADO EM RESERVAÇÃO DE ÁGUA DE EDIFICAÇÃO QUE POSSUA RESERVATÓRIO DE FIBRA/FIBROCIMENTO  FORNECIMENTO E INSTALAÇÃO. AF_06/2016</v>
          </cell>
          <cell r="C4454" t="str">
            <v>UN</v>
          </cell>
          <cell r="D4454">
            <v>45.27</v>
          </cell>
          <cell r="E4454" t="str">
            <v>INSTALACOES HIDRO SANITARIAS</v>
          </cell>
          <cell r="F4454" t="str">
            <v>CONEXOES</v>
          </cell>
          <cell r="G4454" t="str">
            <v>SINAPI Abr/23</v>
          </cell>
        </row>
        <row r="4455">
          <cell r="A4455">
            <v>94759</v>
          </cell>
          <cell r="B4455" t="str">
            <v>TE, CPVC, SOLDÁVEL, DN 42 MM, INSTALADO EM RESERVAÇÃO DE ÁGUA DE EDIFICAÇÃO QUE POSSUA RESERVATÓRIO DE FIBRA/FIBROCIMENTO  FORNECIMENTO E INSTALAÇÃO. AF_06/2016</v>
          </cell>
          <cell r="C4455" t="str">
            <v>UN</v>
          </cell>
          <cell r="D4455">
            <v>54.53</v>
          </cell>
          <cell r="E4455" t="str">
            <v>INSTALACOES HIDRO SANITARIAS</v>
          </cell>
          <cell r="F4455" t="str">
            <v>CONEXOES</v>
          </cell>
          <cell r="G4455" t="str">
            <v>SINAPI Abr/23</v>
          </cell>
        </row>
        <row r="4456">
          <cell r="A4456">
            <v>94760</v>
          </cell>
          <cell r="B4456" t="str">
            <v>TE, CPVC, SOLDÁVEL, DN 54 MM, INSTALADO EM RESERVAÇÃO DE ÁGUA DE EDIFICAÇÃO QUE POSSUA RESERVATÓRIO DE FIBRA/FIBROCIMENTO  FORNECIMENTO E INSTALAÇÃO. AF_06/2016</v>
          </cell>
          <cell r="C4456" t="str">
            <v>UN</v>
          </cell>
          <cell r="D4456">
            <v>91.74</v>
          </cell>
          <cell r="E4456" t="str">
            <v>INSTALACOES HIDRO SANITARIAS</v>
          </cell>
          <cell r="F4456" t="str">
            <v>CONEXOES</v>
          </cell>
          <cell r="G4456" t="str">
            <v>SINAPI Abr/23</v>
          </cell>
        </row>
        <row r="4457">
          <cell r="A4457">
            <v>94761</v>
          </cell>
          <cell r="B4457" t="str">
            <v>TE, CPVC, SOLDÁVEL, DN 73 MM, INSTALADO EM RESERVAÇÃO DE ÁGUA DE EDIFICAÇÃO QUE POSSUA RESERVATÓRIO DE FIBRA/FIBROCIMENTO  FORNECIMENTO E INSTALAÇÃO. AF_06/2016</v>
          </cell>
          <cell r="C4457" t="str">
            <v>UN</v>
          </cell>
          <cell r="D4457">
            <v>186.05</v>
          </cell>
          <cell r="E4457" t="str">
            <v>INSTALACOES HIDRO SANITARIAS</v>
          </cell>
          <cell r="F4457" t="str">
            <v>CONEXOES</v>
          </cell>
          <cell r="G4457" t="str">
            <v>SINAPI Abr/23</v>
          </cell>
        </row>
        <row r="4458">
          <cell r="A4458">
            <v>94762</v>
          </cell>
          <cell r="B4458" t="str">
            <v>TE, CPVC, SOLDÁVEL, DN 89 MM, INSTALADO EM RESERVAÇÃO DE ÁGUA DE EDIFICAÇÃO QUE POSSUA RESERVATÓRIO DE FIBRA/FIBROCIMENTO  FORNECIMENTO E INSTALAÇÃO. AF_06/2016</v>
          </cell>
          <cell r="C4458" t="str">
            <v>UN</v>
          </cell>
          <cell r="D4458">
            <v>234.22</v>
          </cell>
          <cell r="E4458" t="str">
            <v>INSTALACOES HIDRO SANITARIAS</v>
          </cell>
          <cell r="F4458" t="str">
            <v>CONEXOES</v>
          </cell>
          <cell r="G4458" t="str">
            <v>SINAPI Abr/23</v>
          </cell>
        </row>
        <row r="4459">
          <cell r="A4459">
            <v>94763</v>
          </cell>
          <cell r="B4459" t="str">
            <v>TE, CPVC, SOLDÁVEL, DN 114 MM, INSTALADO EM RESERVAÇÃO DE ÁGUA DE EDIFICAÇÃO QUE POSSUA RESERVATÓRIO DE FIBRA/FIBROCIMENTO - FORNECIMENTO E INSTALAÇÃO. AF_06/2016</v>
          </cell>
          <cell r="C4459" t="str">
            <v>UN</v>
          </cell>
          <cell r="D4459">
            <v>281.74</v>
          </cell>
          <cell r="E4459" t="str">
            <v>INSTALACOES HIDRO SANITARIAS</v>
          </cell>
          <cell r="F4459" t="str">
            <v>CONEXOES</v>
          </cell>
          <cell r="G4459" t="str">
            <v>SINAPI Abr/23</v>
          </cell>
        </row>
        <row r="4460">
          <cell r="A4460">
            <v>94764</v>
          </cell>
          <cell r="B4460" t="str">
            <v>ADAPTADOR COM FLANGE E ANEL DE VEDAÇÃO, CPVC, ROSCÁVEL, DN 15 MM, INSTALADO EM RESERVAÇÃO DE ÁGUA DE EDIFICAÇÃO QUE POSSUA RESERVATÓRIO DE FIBRA/FIBROCIMENTO - FORNECIMENTO E INSTALAÇÃO. AF_06/2016</v>
          </cell>
          <cell r="C4460" t="str">
            <v>UN</v>
          </cell>
          <cell r="D4460">
            <v>34.299999999999997</v>
          </cell>
          <cell r="E4460" t="str">
            <v>INSTALACOES HIDRO SANITARIAS</v>
          </cell>
          <cell r="F4460" t="str">
            <v>CONEXOES</v>
          </cell>
          <cell r="G4460" t="str">
            <v>SINAPI Abr/23</v>
          </cell>
        </row>
        <row r="4461">
          <cell r="A4461">
            <v>94765</v>
          </cell>
          <cell r="B4461" t="str">
            <v>ADAPTADOR COM FLANGE E ANEL DE VEDAÇÃO, CPVC, ROSCÁVEL, DN 22 MM, INSTALADO EM RESERVAÇÃO DE ÁGUA DE EDIFICAÇÃO QUE POSSUA RESERVATÓRIO DE FIBRA/FIBROCIMENTO - FORNECIMENTO E INSTALAÇÃO. AF_06/2016</v>
          </cell>
          <cell r="C4461" t="str">
            <v>UN</v>
          </cell>
          <cell r="D4461">
            <v>37</v>
          </cell>
          <cell r="E4461" t="str">
            <v>INSTALACOES HIDRO SANITARIAS</v>
          </cell>
          <cell r="F4461" t="str">
            <v>CONEXOES</v>
          </cell>
          <cell r="G4461" t="str">
            <v>SINAPI Abr/23</v>
          </cell>
        </row>
        <row r="4462">
          <cell r="A4462">
            <v>94766</v>
          </cell>
          <cell r="B4462" t="str">
            <v>ADAPTADOR COM FLANGE E ANEL DE VEDAÇÃO, CPVC, ROSCÁVEL, DN 28 MM, INSTALADO EM RESERVAÇÃO DE ÁGUA DE EDIFICAÇÃO QUE POSSUA RESERVATÓRIO DE FIBRA/FIBROCIMENTO - FORNECIMENTO E INSTALAÇÃO. AF_06/2016</v>
          </cell>
          <cell r="C4462" t="str">
            <v>UN</v>
          </cell>
          <cell r="D4462">
            <v>40.58</v>
          </cell>
          <cell r="E4462" t="str">
            <v>INSTALACOES HIDRO SANITARIAS</v>
          </cell>
          <cell r="F4462" t="str">
            <v>CONEXOES</v>
          </cell>
          <cell r="G4462" t="str">
            <v>SINAPI Abr/23</v>
          </cell>
        </row>
        <row r="4463">
          <cell r="A4463">
            <v>94767</v>
          </cell>
          <cell r="B4463" t="str">
            <v>ADAPTADOR COM FLANGE E ANEL DE VEDAÇÃO, CPVC, ROSCÁVEL, DN 35 MM, INSTALADO EM RESERVAÇÃO DE ÁGUA DE EDIFICAÇÃO QUE POSSUA RESERVATÓRIO DE FIBRA/FIBROCIMENTO - FORNECIMENTO E INSTALAÇÃO. AF_06/2016</v>
          </cell>
          <cell r="C4463" t="str">
            <v>UN</v>
          </cell>
          <cell r="D4463">
            <v>58.75</v>
          </cell>
          <cell r="E4463" t="str">
            <v>INSTALACOES HIDRO SANITARIAS</v>
          </cell>
          <cell r="F4463" t="str">
            <v>CONEXOES</v>
          </cell>
          <cell r="G4463" t="str">
            <v>SINAPI Abr/23</v>
          </cell>
        </row>
        <row r="4464">
          <cell r="A4464">
            <v>94768</v>
          </cell>
          <cell r="B4464" t="str">
            <v>ADAPTADOR COM FLANGE E ANEL DE VEDAÇÃO, CPVC, ROSCÁVEL, DN 42 MM, INSTALADO EM RESERVAÇÃO DE ÁGUA DE EDIFICAÇÃO QUE POSSUA RESERVATÓRIO DE FIBRA/FIBROCIMENTO - FORNECIMENTO E INSTALAÇÃO. AF_06/2016</v>
          </cell>
          <cell r="C4464" t="str">
            <v>UN</v>
          </cell>
          <cell r="D4464">
            <v>65.81</v>
          </cell>
          <cell r="E4464" t="str">
            <v>INSTALACOES HIDRO SANITARIAS</v>
          </cell>
          <cell r="F4464" t="str">
            <v>CONEXOES</v>
          </cell>
          <cell r="G4464" t="str">
            <v>SINAPI Abr/23</v>
          </cell>
        </row>
        <row r="4465">
          <cell r="A4465">
            <v>94769</v>
          </cell>
          <cell r="B4465" t="str">
            <v>ADAPTADOR COM FLANGE E ANEL DE VEDAÇÃO, CPVC, ROSCÁVEL, DN 54 MM, INSTALADO EM RESERVAÇÃO DE ÁGUA DE EDIFICAÇÃO QUE POSSUA RESERVATÓRIO DE FIBRA/FIBROCIMENTO - FORNECIMENTO E INSTALAÇÃO. AF_06/2016</v>
          </cell>
          <cell r="C4465" t="str">
            <v>UN</v>
          </cell>
          <cell r="D4465">
            <v>90.23</v>
          </cell>
          <cell r="E4465" t="str">
            <v>INSTALACOES HIDRO SANITARIAS</v>
          </cell>
          <cell r="F4465" t="str">
            <v>CONEXOES</v>
          </cell>
          <cell r="G4465" t="str">
            <v>SINAPI Abr/23</v>
          </cell>
        </row>
        <row r="4466">
          <cell r="A4466">
            <v>94770</v>
          </cell>
          <cell r="B4466" t="str">
            <v>ADAPTADOR COM FLANGES LIVRES, CPVC, ROSCÁVEL, DN 15 MM, INSTALADO EM RESERVAÇÃO DE ÁGUA DE EDIFICAÇÃO QUE POSSUA RESERVATÓRIO DE FIBRA/FIBROCIMENTO - FORNECIMENTO E INSTALAÇÃO. AF_06/2016</v>
          </cell>
          <cell r="C4466" t="str">
            <v>UN</v>
          </cell>
          <cell r="D4466">
            <v>40.68</v>
          </cell>
          <cell r="E4466" t="str">
            <v>INSTALACOES HIDRO SANITARIAS</v>
          </cell>
          <cell r="F4466" t="str">
            <v>CONEXOES</v>
          </cell>
          <cell r="G4466" t="str">
            <v>SINAPI Abr/23</v>
          </cell>
        </row>
        <row r="4467">
          <cell r="A4467">
            <v>94771</v>
          </cell>
          <cell r="B4467" t="str">
            <v>ADAPTADOR COM FLANGES LIVRES, CPVC, ROSCÁVEL, DN 22 MM, INSTALADO EM RESERVAÇÃO DE ÁGUA DE EDIFICAÇÃO QUE POSSUA RESERVATÓRIO DE FIBRA/FIBROCIMENTO - FORNECIMENTO E INSTALAÇÃO. AF_06/2016</v>
          </cell>
          <cell r="C4467" t="str">
            <v>UN</v>
          </cell>
          <cell r="D4467">
            <v>43.38</v>
          </cell>
          <cell r="E4467" t="str">
            <v>INSTALACOES HIDRO SANITARIAS</v>
          </cell>
          <cell r="F4467" t="str">
            <v>CONEXOES</v>
          </cell>
          <cell r="G4467" t="str">
            <v>SINAPI Abr/23</v>
          </cell>
        </row>
        <row r="4468">
          <cell r="A4468">
            <v>94772</v>
          </cell>
          <cell r="B4468" t="str">
            <v>ADAPTADOR COM FLANGES LIVRES, CPVC, ROSCÁVEL, DN 28 MM, INSTALADO EM RESERVAÇÃO DE ÁGUA DE EDIFICAÇÃO QUE POSSUA RESERVATÓRIO DE FIBRA/FIBROCIMENTO - FORNECIMENTO E INSTALAÇÃO. AF_06/2016</v>
          </cell>
          <cell r="C4468" t="str">
            <v>UN</v>
          </cell>
          <cell r="D4468">
            <v>46.96</v>
          </cell>
          <cell r="E4468" t="str">
            <v>INSTALACOES HIDRO SANITARIAS</v>
          </cell>
          <cell r="F4468" t="str">
            <v>CONEXOES</v>
          </cell>
          <cell r="G4468" t="str">
            <v>SINAPI Abr/23</v>
          </cell>
        </row>
        <row r="4469">
          <cell r="A4469">
            <v>94773</v>
          </cell>
          <cell r="B4469" t="str">
            <v>ADAPTADOR COM FLANGES LIVRES, CPVC, ROSCÁVEL, DN 35 MM, INSTALADO EM RESERVAÇÃO DE ÁGUA DE EDIFICAÇÃO QUE POSSUA RESERVATÓRIO DE FIBRA/FIBROCIMENTO - FORNECIMENTO E INSTALAÇÃO. AF_06/2016</v>
          </cell>
          <cell r="C4469" t="str">
            <v>UN</v>
          </cell>
          <cell r="D4469">
            <v>65.13</v>
          </cell>
          <cell r="E4469" t="str">
            <v>INSTALACOES HIDRO SANITARIAS</v>
          </cell>
          <cell r="F4469" t="str">
            <v>CONEXOES</v>
          </cell>
          <cell r="G4469" t="str">
            <v>SINAPI Abr/23</v>
          </cell>
        </row>
        <row r="4470">
          <cell r="A4470">
            <v>94774</v>
          </cell>
          <cell r="B4470" t="str">
            <v>ADAPTADOR COM FLANGES LIVRES, CPVC, ROSCÁVEL, DN 42 MM, INSTALADO EM RESERVAÇÃO DE ÁGUA DE EDIFICAÇÃO QUE POSSUA RESERVATÓRIO DE FIBRA/FIBROCIMENTO - FORNECIMENTO E INSTALAÇÃO. AF_06/2016</v>
          </cell>
          <cell r="C4470" t="str">
            <v>UN</v>
          </cell>
          <cell r="D4470">
            <v>72.19</v>
          </cell>
          <cell r="E4470" t="str">
            <v>INSTALACOES HIDRO SANITARIAS</v>
          </cell>
          <cell r="F4470" t="str">
            <v>CONEXOES</v>
          </cell>
          <cell r="G4470" t="str">
            <v>SINAPI Abr/23</v>
          </cell>
        </row>
        <row r="4471">
          <cell r="A4471">
            <v>94775</v>
          </cell>
          <cell r="B4471" t="str">
            <v>ADAPTADOR COM FLANGES LIVRES, CPVC, ROSCÁVEL, DN 54 MM, INSTALADO EM RESERVAÇÃO DE ÁGUA DE EDIFICAÇÃO QUE POSSUA RESERVATÓRIO DE FIBRA/FIBROCIMENTO - FORNECIMENTO E INSTALAÇÃO. AF_06/2016</v>
          </cell>
          <cell r="C4471" t="str">
            <v>UN</v>
          </cell>
          <cell r="D4471">
            <v>98.69</v>
          </cell>
          <cell r="E4471" t="str">
            <v>INSTALACOES HIDRO SANITARIAS</v>
          </cell>
          <cell r="F4471" t="str">
            <v>CONEXOES</v>
          </cell>
          <cell r="G4471" t="str">
            <v>SINAPI Abr/23</v>
          </cell>
        </row>
        <row r="4472">
          <cell r="A4472">
            <v>94783</v>
          </cell>
          <cell r="B4472" t="str">
            <v>ADAPTADOR COM FLANGE E ANEL DE VEDAÇÃO, PVC, SOLDÁVEL, DN  20 MM X 1/2 , INSTALADO EM RESERVAÇÃO DE ÁGUA DE EDIFICAÇÃO QUE POSSUA RESERVATÓRIO DE FIBRA/FIBROCIMENTO   FORNECIMENTO E INSTALAÇÃO. AF_06/2016</v>
          </cell>
          <cell r="C4472" t="str">
            <v>UN</v>
          </cell>
          <cell r="D4472">
            <v>21.53</v>
          </cell>
          <cell r="E4472" t="str">
            <v>INSTALACOES HIDRO SANITARIAS</v>
          </cell>
          <cell r="F4472" t="str">
            <v>CONEXOES</v>
          </cell>
          <cell r="G4472" t="str">
            <v>SINAPI Abr/23</v>
          </cell>
        </row>
        <row r="4473">
          <cell r="A4473">
            <v>94785</v>
          </cell>
          <cell r="B4473" t="str">
            <v>ADAPTADOR COM FLANGES LIVRES, PVC, SOLDÁVEL LONGO, DN 32 MM X 1 , INSTALADO EM RESERVAÇÃO DE ÁGUA DE EDIFICAÇÃO QUE POSSUA RESERVATÓRIO DE FIBRA/FIBROCIMENTO   FORNECIMENTO E INSTALAÇÃO. AF_06/2016</v>
          </cell>
          <cell r="C4473" t="str">
            <v>UN</v>
          </cell>
          <cell r="D4473">
            <v>26.73</v>
          </cell>
          <cell r="E4473" t="str">
            <v>INSTALACOES HIDRO SANITARIAS</v>
          </cell>
          <cell r="F4473" t="str">
            <v>CONEXOES</v>
          </cell>
          <cell r="G4473" t="str">
            <v>SINAPI Abr/23</v>
          </cell>
        </row>
        <row r="4474">
          <cell r="A4474">
            <v>94789</v>
          </cell>
          <cell r="B4474" t="str">
            <v>ADAPTADOR COM FLANGES LIVRES, PVC, SOLDÁVEL LONGO, DN 75 MM X 2 1/2 , INSTALADO EM RESERVAÇÃO DE ÁGUA DE EDIFICAÇÃO QUE POSSUA RESERVATÓRIO DE FIBRA/FIBROCIMENTO   FORNECIMENTO E INSTALAÇÃO. AF_06/2016</v>
          </cell>
          <cell r="C4474" t="str">
            <v>UN</v>
          </cell>
          <cell r="D4474">
            <v>238.56</v>
          </cell>
          <cell r="E4474" t="str">
            <v>INSTALACOES HIDRO SANITARIAS</v>
          </cell>
          <cell r="F4474" t="str">
            <v>CONEXOES</v>
          </cell>
          <cell r="G4474" t="str">
            <v>SINAPI Abr/23</v>
          </cell>
        </row>
        <row r="4475">
          <cell r="A4475">
            <v>94790</v>
          </cell>
          <cell r="B4475" t="str">
            <v>ADAPTADOR COM FLANGES LIVRES, PVC, SOLDÁVEL LONGO, DN 85 MM X 3 , INSTALADO EM RESERVAÇÃO DE ÁGUA DE EDIFICAÇÃO QUE POSSUA RESERVATÓRIO DE FIBRA/FIBROCIMENTO   FORNECIMENTO E INSTALAÇÃO. AF_06/2016</v>
          </cell>
          <cell r="C4475" t="str">
            <v>UN</v>
          </cell>
          <cell r="D4475">
            <v>327.5</v>
          </cell>
          <cell r="E4475" t="str">
            <v>INSTALACOES HIDRO SANITARIAS</v>
          </cell>
          <cell r="F4475" t="str">
            <v>CONEXOES</v>
          </cell>
          <cell r="G4475" t="str">
            <v>SINAPI Abr/23</v>
          </cell>
        </row>
        <row r="4476">
          <cell r="A4476">
            <v>94791</v>
          </cell>
          <cell r="B4476" t="str">
            <v>ADAPTADOR COM FLANGES LIVRES, PVC, SOLDÁVEL LONGO, DN 110 MM X 4 , INSTALADO EM RESERVAÇÃO DE ÁGUA DE EDIFICAÇÃO QUE POSSUA RESERVATÓRIO DE FIBRA/FIBROCIMENTO   FORNECIMENTO E INSTALAÇÃO. AF_06/2016</v>
          </cell>
          <cell r="C4476" t="str">
            <v>UN</v>
          </cell>
          <cell r="D4476">
            <v>430.59</v>
          </cell>
          <cell r="E4476" t="str">
            <v>INSTALACOES HIDRO SANITARIAS</v>
          </cell>
          <cell r="F4476" t="str">
            <v>CONEXOES</v>
          </cell>
          <cell r="G4476" t="str">
            <v>SINAPI Abr/23</v>
          </cell>
        </row>
        <row r="4477">
          <cell r="A4477">
            <v>94863</v>
          </cell>
          <cell r="B4477" t="str">
            <v>LUVA, CPVC, SOLDÁVEL, DN 73 MM, INSTALADO EM RESERVAÇÃO DE ÁGUA DE EDIFICAÇÃO QUE POSSUA RESERVATÓRIO DE FIBRA/FIBROCIMENTO  FORNECIMENTO E INSTALAÇÃO. AF_06/2016</v>
          </cell>
          <cell r="C4477" t="str">
            <v>UN</v>
          </cell>
          <cell r="D4477">
            <v>132.05000000000001</v>
          </cell>
          <cell r="E4477" t="str">
            <v>INSTALACOES HIDRO SANITARIAS</v>
          </cell>
          <cell r="F4477" t="str">
            <v>CONEXOES</v>
          </cell>
          <cell r="G4477" t="str">
            <v>SINAPI Abr/23</v>
          </cell>
        </row>
        <row r="4478">
          <cell r="A4478">
            <v>95237</v>
          </cell>
          <cell r="B4478" t="str">
            <v>LUVA COM BUCHA DE LATÃO, PVC, SOLDÁVEL, DN 32MM X 1 , INSTALADO EM RAMAL DE DISTRIBUIÇÃO DE ÁGUA   FORNECIMENTO E INSTALAÇÃO. AF_06/2022</v>
          </cell>
          <cell r="C4478" t="str">
            <v>UN</v>
          </cell>
          <cell r="D4478">
            <v>25.29</v>
          </cell>
          <cell r="E4478" t="str">
            <v>INSTALACOES HIDRO SANITARIAS</v>
          </cell>
          <cell r="F4478" t="str">
            <v>CONEXOES</v>
          </cell>
          <cell r="G4478" t="str">
            <v>SINAPI Abr/23</v>
          </cell>
        </row>
        <row r="4479">
          <cell r="A4479">
            <v>95693</v>
          </cell>
          <cell r="B4479" t="str">
            <v>LUVA SIMPLES, PVC, SÉRIE NORMAL, ESGOTO PREDIAL, DN 150 MM, JUNTA ELÁSTICA, FORNECIDO E INSTALADO EM SUBCOLETOR AÉREO DE ESGOTO SANITÁRIO. AF_08/2022</v>
          </cell>
          <cell r="C4479" t="str">
            <v>UN</v>
          </cell>
          <cell r="D4479">
            <v>55.29</v>
          </cell>
          <cell r="E4479" t="str">
            <v>INSTALACOES HIDRO SANITARIAS</v>
          </cell>
          <cell r="F4479" t="str">
            <v>CONEXOES</v>
          </cell>
          <cell r="G4479" t="str">
            <v>SINAPI Abr/23</v>
          </cell>
        </row>
        <row r="4480">
          <cell r="A4480">
            <v>95694</v>
          </cell>
          <cell r="B4480" t="str">
            <v>CURVA 90 GRAUS, PVC, SERIE R, ÁGUA PLUVIAL, DN 100 MM, JUNTA ELÁSTICA, FORNECIDO E INSTALADO EM RAMAL DE ENCAMINHAMENTO. AF_06/2022</v>
          </cell>
          <cell r="C4480" t="str">
            <v>UN</v>
          </cell>
          <cell r="D4480">
            <v>55.59</v>
          </cell>
          <cell r="E4480" t="str">
            <v>INSTALACOES HIDRO SANITARIAS</v>
          </cell>
          <cell r="F4480" t="str">
            <v>CONEXOES</v>
          </cell>
          <cell r="G4480" t="str">
            <v>SINAPI Abr/23</v>
          </cell>
        </row>
        <row r="4481">
          <cell r="A4481">
            <v>95695</v>
          </cell>
          <cell r="B4481" t="str">
            <v>CURVA 90 GRAUS, PVC, SERIE R, ÁGUA PLUVIAL, DN 100 MM, JUNTA ELÁSTICA, FORNECIDO E INSTALADO EM CONDUTORES VERTICAIS DE ÁGUAS PLUVIAIS. AF_06/2022</v>
          </cell>
          <cell r="C4481" t="str">
            <v>UN</v>
          </cell>
          <cell r="D4481">
            <v>64.180000000000007</v>
          </cell>
          <cell r="E4481" t="str">
            <v>INSTALACOES HIDRO SANITARIAS</v>
          </cell>
          <cell r="F4481" t="str">
            <v>CONEXOES</v>
          </cell>
          <cell r="G4481" t="str">
            <v>SINAPI Abr/23</v>
          </cell>
        </row>
        <row r="4482">
          <cell r="A4482">
            <v>95696</v>
          </cell>
          <cell r="B4482" t="str">
            <v>SPRINKLER TIPO PENDENTE, 68 °C, UNIÃO POR ROSCA DN 15 (1/2") - FORNECIMENTO E INSTALAÇÃO. AF_10/2020</v>
          </cell>
          <cell r="C4482" t="str">
            <v>UN</v>
          </cell>
          <cell r="D4482">
            <v>33.5</v>
          </cell>
          <cell r="E4482" t="str">
            <v>INSTALACOES HIDRO SANITARIAS</v>
          </cell>
          <cell r="F4482" t="str">
            <v>CONEXOES</v>
          </cell>
          <cell r="G4482" t="str">
            <v>SINAPI Abr/23</v>
          </cell>
        </row>
        <row r="4483">
          <cell r="A4483">
            <v>96637</v>
          </cell>
          <cell r="B4483" t="str">
            <v>JOELHO 90 GRAUS, PPR, DN 25 MM, CLASSE PN 25, INSTALADO EM RAMAL OU SUB-RAMAL DE ÁGUA   FORNECIMENTO E INSTALAÇÃO. AF_08/2022</v>
          </cell>
          <cell r="C4483" t="str">
            <v>UN</v>
          </cell>
          <cell r="D4483">
            <v>17.97</v>
          </cell>
          <cell r="E4483" t="str">
            <v>INSTALACOES HIDRO SANITARIAS</v>
          </cell>
          <cell r="F4483" t="str">
            <v>CONEXOES</v>
          </cell>
          <cell r="G4483" t="str">
            <v>SINAPI Abr/23</v>
          </cell>
        </row>
        <row r="4484">
          <cell r="A4484">
            <v>96638</v>
          </cell>
          <cell r="B4484" t="str">
            <v>JOELHO 45 GRAUS, PPR, DN 25 MM, CLASSE PN 25, INSTALADO EM RAMAL OU SUB-RAMAL DE ÁGUA   FORNECIMENTO E INSTALAÇÃO. AF_08/2022</v>
          </cell>
          <cell r="C4484" t="str">
            <v>UN</v>
          </cell>
          <cell r="D4484">
            <v>18.329999999999998</v>
          </cell>
          <cell r="E4484" t="str">
            <v>INSTALACOES HIDRO SANITARIAS</v>
          </cell>
          <cell r="F4484" t="str">
            <v>CONEXOES</v>
          </cell>
          <cell r="G4484" t="str">
            <v>SINAPI Abr/23</v>
          </cell>
        </row>
        <row r="4485">
          <cell r="A4485">
            <v>96639</v>
          </cell>
          <cell r="B4485" t="str">
            <v>LUVA, PPR, DN 25 MM, CLASSE PN 25, INSTALADO EM RAMAL OU SUB-RAMAL DE ÁGUA   FORNECIMENTO E INSTALAÇÃO. AF_08/2022</v>
          </cell>
          <cell r="C4485" t="str">
            <v>UN</v>
          </cell>
          <cell r="D4485">
            <v>12.42</v>
          </cell>
          <cell r="E4485" t="str">
            <v>INSTALACOES HIDRO SANITARIAS</v>
          </cell>
          <cell r="F4485" t="str">
            <v>CONEXOES</v>
          </cell>
          <cell r="G4485" t="str">
            <v>SINAPI Abr/23</v>
          </cell>
        </row>
        <row r="4486">
          <cell r="A4486">
            <v>96640</v>
          </cell>
          <cell r="B4486" t="str">
            <v>CONECTOR MACHO, PPR, 25 X 1/2  , CLASSE PN 25, INSTALADO EM RAMAL OU SUB-RAMAL DE ÁGUA   FORNECIMENTO E INSTALAÇÃO. AF_08/2022</v>
          </cell>
          <cell r="C4486" t="str">
            <v>UN</v>
          </cell>
          <cell r="D4486">
            <v>25.19</v>
          </cell>
          <cell r="E4486" t="str">
            <v>INSTALACOES HIDRO SANITARIAS</v>
          </cell>
          <cell r="F4486" t="str">
            <v>CONEXOES</v>
          </cell>
          <cell r="G4486" t="str">
            <v>SINAPI Abr/23</v>
          </cell>
        </row>
        <row r="4487">
          <cell r="A4487">
            <v>96641</v>
          </cell>
          <cell r="B4487" t="str">
            <v>CONECTOR FÊMEA, PPR, 25 X 1/2  , CLASSE PN 25, INSTALADO EM RAMAL OU SUB-RAMAL DE ÁGUA   FORNECIMENTO E INSTALAÇÃO. AF_08/2022</v>
          </cell>
          <cell r="C4487" t="str">
            <v>UN</v>
          </cell>
          <cell r="D4487">
            <v>17.350000000000001</v>
          </cell>
          <cell r="E4487" t="str">
            <v>INSTALACOES HIDRO SANITARIAS</v>
          </cell>
          <cell r="F4487" t="str">
            <v>CONEXOES</v>
          </cell>
          <cell r="G4487" t="str">
            <v>SINAPI Abr/23</v>
          </cell>
        </row>
        <row r="4488">
          <cell r="A4488">
            <v>96642</v>
          </cell>
          <cell r="B4488" t="str">
            <v>TÊ NORMAL, PPR, DN 25 MM, CLASSE PN 25, INSTALADO EM RAMAL OU SUB-RAMAL DE ÁGUA   FORNECIMENTO E INSTALAÇÃO. AF_08/2022</v>
          </cell>
          <cell r="C4488" t="str">
            <v>UN</v>
          </cell>
          <cell r="D4488">
            <v>23.71</v>
          </cell>
          <cell r="E4488" t="str">
            <v>INSTALACOES HIDRO SANITARIAS</v>
          </cell>
          <cell r="F4488" t="str">
            <v>CONEXOES</v>
          </cell>
          <cell r="G4488" t="str">
            <v>SINAPI Abr/23</v>
          </cell>
        </row>
        <row r="4489">
          <cell r="A4489">
            <v>96643</v>
          </cell>
          <cell r="B4489" t="str">
            <v>TÊ MISTURADOR, PPR, 25 X 3/4   , CLASSE PN 25, INSTALADO EM RAMAL OU SUB-RAMAL DE ÁGUA   FORNECIMENTO E INSTALAÇÃO. AF_08/2022</v>
          </cell>
          <cell r="C4489" t="str">
            <v>UN</v>
          </cell>
          <cell r="D4489">
            <v>44.59</v>
          </cell>
          <cell r="E4489" t="str">
            <v>INSTALACOES HIDRO SANITARIAS</v>
          </cell>
          <cell r="F4489" t="str">
            <v>CONEXOES</v>
          </cell>
          <cell r="G4489" t="str">
            <v>SINAPI Abr/23</v>
          </cell>
        </row>
        <row r="4490">
          <cell r="A4490">
            <v>96650</v>
          </cell>
          <cell r="B4490" t="str">
            <v>JOELHO 90 GRAUS, PPR, DN 25 MM, CLASSE PN 25, INSTALADO EM RAMAL DE DISTRIBUIÇÃO   FORNECIMENTO E INSTALAÇÃO. AF_08/2022</v>
          </cell>
          <cell r="C4490" t="str">
            <v>UN</v>
          </cell>
          <cell r="D4490">
            <v>9.7799999999999994</v>
          </cell>
          <cell r="E4490" t="str">
            <v>INSTALACOES HIDRO SANITARIAS</v>
          </cell>
          <cell r="F4490" t="str">
            <v>CONEXOES</v>
          </cell>
          <cell r="G4490" t="str">
            <v>SINAPI Abr/23</v>
          </cell>
        </row>
        <row r="4491">
          <cell r="A4491">
            <v>96651</v>
          </cell>
          <cell r="B4491" t="str">
            <v>JOELHO 45 GRAUS, PPR, DN 25 MM, CLASSE PN 25, INSTALADO EM RAMAL DE DISTRIBUIÇÃO DE ÁGUA   FORNECIMENTO E INSTALAÇÃO. AF_08/2022</v>
          </cell>
          <cell r="C4491" t="str">
            <v>UN</v>
          </cell>
          <cell r="D4491">
            <v>10.14</v>
          </cell>
          <cell r="E4491" t="str">
            <v>INSTALACOES HIDRO SANITARIAS</v>
          </cell>
          <cell r="F4491" t="str">
            <v>CONEXOES</v>
          </cell>
          <cell r="G4491" t="str">
            <v>SINAPI Abr/23</v>
          </cell>
        </row>
        <row r="4492">
          <cell r="A4492">
            <v>96652</v>
          </cell>
          <cell r="B4492" t="str">
            <v>JOELHO 90 GRAUS, PPR, DN 32 MM, CLASSE PN 25, INSTALADO EM RAMAL DE DISTRIBUIÇÃO - FORNECIMENTO E INSTALAÇÃO. AF_08/2022</v>
          </cell>
          <cell r="C4492" t="str">
            <v>UN</v>
          </cell>
          <cell r="D4492">
            <v>11.39</v>
          </cell>
          <cell r="E4492" t="str">
            <v>INSTALACOES HIDRO SANITARIAS</v>
          </cell>
          <cell r="F4492" t="str">
            <v>CONEXOES</v>
          </cell>
          <cell r="G4492" t="str">
            <v>SINAPI Abr/23</v>
          </cell>
        </row>
        <row r="4493">
          <cell r="A4493">
            <v>96653</v>
          </cell>
          <cell r="B4493" t="str">
            <v>JOELHO 45 GRAUS, PPR, DN 32 MM, CLASSE PN 25, INSTALADO EM RAMAL DE DISTRIBUIÇÃO DE ÁGUA - FORNECIMENTO E INSTALAÇÃO. AF_08/2022</v>
          </cell>
          <cell r="C4493" t="str">
            <v>UN</v>
          </cell>
          <cell r="D4493">
            <v>14.44</v>
          </cell>
          <cell r="E4493" t="str">
            <v>INSTALACOES HIDRO SANITARIAS</v>
          </cell>
          <cell r="F4493" t="str">
            <v>CONEXOES</v>
          </cell>
          <cell r="G4493" t="str">
            <v>SINAPI Abr/23</v>
          </cell>
        </row>
        <row r="4494">
          <cell r="A4494">
            <v>96654</v>
          </cell>
          <cell r="B4494" t="str">
            <v>JOELHO 90 GRAUS, PPR, DN 40 MM, CLASSE PN 25, INSTALADO EM RAMAL DE DISTRIBUIÇÃO - FORNECIMENTO E INSTALAÇÃO. AF_08/2022</v>
          </cell>
          <cell r="C4494" t="str">
            <v>UN</v>
          </cell>
          <cell r="D4494">
            <v>16.29</v>
          </cell>
          <cell r="E4494" t="str">
            <v>INSTALACOES HIDRO SANITARIAS</v>
          </cell>
          <cell r="F4494" t="str">
            <v>CONEXOES</v>
          </cell>
          <cell r="G4494" t="str">
            <v>SINAPI Abr/23</v>
          </cell>
        </row>
        <row r="4495">
          <cell r="A4495">
            <v>96655</v>
          </cell>
          <cell r="B4495" t="str">
            <v>JOELHO 45 GRAUS, PPR, DN 40 MM, CLASSE PN 25, INSTALADO EM RAMAL DE DISTRIBUIÇÃO DE ÁGUA - FORNECIMENTO E INSTALAÇÃO. AF_08/2022</v>
          </cell>
          <cell r="C4495" t="str">
            <v>UN</v>
          </cell>
          <cell r="D4495">
            <v>21.25</v>
          </cell>
          <cell r="E4495" t="str">
            <v>INSTALACOES HIDRO SANITARIAS</v>
          </cell>
          <cell r="F4495" t="str">
            <v>CONEXOES</v>
          </cell>
          <cell r="G4495" t="str">
            <v>SINAPI Abr/23</v>
          </cell>
        </row>
        <row r="4496">
          <cell r="A4496">
            <v>96656</v>
          </cell>
          <cell r="B4496" t="str">
            <v>LUVA, PPR, DN 25 MM, CLASSE PN 25, INSTALADO EM RAMAL DE DISTRIBUIÇÃO DE ÁGUA   FORNECIMENTO E INSTALAÇÃO. AF_08/2022</v>
          </cell>
          <cell r="C4496" t="str">
            <v>UN</v>
          </cell>
          <cell r="D4496">
            <v>6.96</v>
          </cell>
          <cell r="E4496" t="str">
            <v>INSTALACOES HIDRO SANITARIAS</v>
          </cell>
          <cell r="F4496" t="str">
            <v>CONEXOES</v>
          </cell>
          <cell r="G4496" t="str">
            <v>SINAPI Abr/23</v>
          </cell>
        </row>
        <row r="4497">
          <cell r="A4497">
            <v>96657</v>
          </cell>
          <cell r="B4497" t="str">
            <v>CONECTOR MACHO, PPR, 25 X 1/2, CLASSE PN 25, INSTALADO EM RAMAL DE DISTRIBUIÇÃO DE ÁGUA   FORNECIMENTO E INSTALAÇÃO. AF_08/2022</v>
          </cell>
          <cell r="C4497" t="str">
            <v>UN</v>
          </cell>
          <cell r="D4497">
            <v>22.77</v>
          </cell>
          <cell r="E4497" t="str">
            <v>INSTALACOES HIDRO SANITARIAS</v>
          </cell>
          <cell r="F4497" t="str">
            <v>CONEXOES</v>
          </cell>
          <cell r="G4497" t="str">
            <v>SINAPI Abr/23</v>
          </cell>
        </row>
        <row r="4498">
          <cell r="A4498">
            <v>96658</v>
          </cell>
          <cell r="B4498" t="str">
            <v>CONECTOR FÊMEA, PPR, 25 X 1/2  , CLASSE PN 25, INSTALADO EM RAMAL DE DISTRIBUIÇÃO DE ÁGUA   FORNECIMENTO E INSTALAÇÃO. AF_08/2022</v>
          </cell>
          <cell r="C4498" t="str">
            <v>UN</v>
          </cell>
          <cell r="D4498">
            <v>14.93</v>
          </cell>
          <cell r="E4498" t="str">
            <v>INSTALACOES HIDRO SANITARIAS</v>
          </cell>
          <cell r="F4498" t="str">
            <v>CONEXOES</v>
          </cell>
          <cell r="G4498" t="str">
            <v>SINAPI Abr/23</v>
          </cell>
        </row>
        <row r="4499">
          <cell r="A4499">
            <v>96659</v>
          </cell>
          <cell r="B4499" t="str">
            <v>LUVA, PPR, DN 32 MM, CLASSE PN 25, INSTALADO EM RAMAL DE DISTRIBUIÇÃO DE ÁGUA   FORNECIMENTO E INSTALAÇÃO. AF_08/2022</v>
          </cell>
          <cell r="C4499" t="str">
            <v>UN</v>
          </cell>
          <cell r="D4499">
            <v>8.8000000000000007</v>
          </cell>
          <cell r="E4499" t="str">
            <v>INSTALACOES HIDRO SANITARIAS</v>
          </cell>
          <cell r="F4499" t="str">
            <v>CONEXOES</v>
          </cell>
          <cell r="G4499" t="str">
            <v>SINAPI Abr/23</v>
          </cell>
        </row>
        <row r="4500">
          <cell r="A4500">
            <v>96660</v>
          </cell>
          <cell r="B4500" t="str">
            <v>CONECTOR MACHO, PPR, 32 X 3/4, CLASSE PN 25, INSTALADO EM RAMAL DE DISTRIBUIÇÃO DE ÁGUA   FORNECIMENTO E INSTALAÇÃO. AF_08/2022</v>
          </cell>
          <cell r="C4500" t="str">
            <v>UN</v>
          </cell>
          <cell r="D4500">
            <v>30.58</v>
          </cell>
          <cell r="E4500" t="str">
            <v>INSTALACOES HIDRO SANITARIAS</v>
          </cell>
          <cell r="F4500" t="str">
            <v>CONEXOES</v>
          </cell>
          <cell r="G4500" t="str">
            <v>SINAPI Abr/23</v>
          </cell>
        </row>
        <row r="4501">
          <cell r="A4501">
            <v>96661</v>
          </cell>
          <cell r="B4501" t="str">
            <v>CONECTOR FÊMEA, PPR, 32 X 3/4, CLASSE PN 25, INSTALADO EM RAMAL DE DISTRIBUIÇÃO DE ÁGUA   FORNECIMENTO E INSTALAÇÃO. AF_08/2022</v>
          </cell>
          <cell r="C4501" t="str">
            <v>UN</v>
          </cell>
          <cell r="D4501">
            <v>30.3</v>
          </cell>
          <cell r="E4501" t="str">
            <v>INSTALACOES HIDRO SANITARIAS</v>
          </cell>
          <cell r="F4501" t="str">
            <v>CONEXOES</v>
          </cell>
          <cell r="G4501" t="str">
            <v>SINAPI Abr/23</v>
          </cell>
        </row>
        <row r="4502">
          <cell r="A4502">
            <v>96662</v>
          </cell>
          <cell r="B4502" t="str">
            <v>BUCHA DE REDUÇÃO, PPR, 32 X 25, CLASSE PN 25, INSTALADO EM RAMAL DE DISTRIBUIÇÃO DE ÁGUA   FORNECIMENTO E INSTALAÇÃO. AF_08/2022</v>
          </cell>
          <cell r="C4502" t="str">
            <v>UN</v>
          </cell>
          <cell r="D4502">
            <v>9.66</v>
          </cell>
          <cell r="E4502" t="str">
            <v>INSTALACOES HIDRO SANITARIAS</v>
          </cell>
          <cell r="F4502" t="str">
            <v>CONEXOES</v>
          </cell>
          <cell r="G4502" t="str">
            <v>SINAPI Abr/23</v>
          </cell>
        </row>
        <row r="4503">
          <cell r="A4503">
            <v>96663</v>
          </cell>
          <cell r="B4503" t="str">
            <v>LUVA, PPR, DN 40 MM, CLASSE PN 25, INSTALADO EM RAMAL DE DISTRIBUIÇÃO DE ÁGUA   FORNECIMENTO E INSTALAÇÃO. AF_08/2022</v>
          </cell>
          <cell r="C4503" t="str">
            <v>UN</v>
          </cell>
          <cell r="D4503">
            <v>15.71</v>
          </cell>
          <cell r="E4503" t="str">
            <v>INSTALACOES HIDRO SANITARIAS</v>
          </cell>
          <cell r="F4503" t="str">
            <v>CONEXOES</v>
          </cell>
          <cell r="G4503" t="str">
            <v>SINAPI Abr/23</v>
          </cell>
        </row>
        <row r="4504">
          <cell r="A4504">
            <v>96664</v>
          </cell>
          <cell r="B4504" t="str">
            <v>BUCHA DE REDUÇÃO, PPR, 40 X 25, CLASSE PN 25, INSTALADO EM RAMAL DE DISTRIBUIÇÃO DE ÁGUA   FORNECIMENTO E INSTALAÇÃO. AF_08/2022</v>
          </cell>
          <cell r="C4504" t="str">
            <v>UN</v>
          </cell>
          <cell r="D4504">
            <v>17.079999999999998</v>
          </cell>
          <cell r="E4504" t="str">
            <v>INSTALACOES HIDRO SANITARIAS</v>
          </cell>
          <cell r="F4504" t="str">
            <v>CONEXOES</v>
          </cell>
          <cell r="G4504" t="str">
            <v>SINAPI Abr/23</v>
          </cell>
        </row>
        <row r="4505">
          <cell r="A4505">
            <v>96665</v>
          </cell>
          <cell r="B4505" t="str">
            <v>TÊ NORMAL, PPR, DN 25 MM, CLASSE PN 25, INSTALADO EM RAMAL DE DISTRIBUIÇÃO DE ÁGUA   FORNECIMENTO E INSTALAÇÃO. AF_08/2022</v>
          </cell>
          <cell r="C4505" t="str">
            <v>UN</v>
          </cell>
          <cell r="D4505">
            <v>12.79</v>
          </cell>
          <cell r="E4505" t="str">
            <v>INSTALACOES HIDRO SANITARIAS</v>
          </cell>
          <cell r="F4505" t="str">
            <v>CONEXOES</v>
          </cell>
          <cell r="G4505" t="str">
            <v>SINAPI Abr/23</v>
          </cell>
        </row>
        <row r="4506">
          <cell r="A4506">
            <v>96666</v>
          </cell>
          <cell r="B4506" t="str">
            <v>TÊ NORMAL, PPR, DN 32 MM, CLASSE PN 25, INSTALADO EM RAMAL DE DISTRIBUIÇÃO DE ÁGUA   FORNECIMENTO E INSTALAÇÃO. AF_08/2022</v>
          </cell>
          <cell r="C4506" t="str">
            <v>UN</v>
          </cell>
          <cell r="D4506">
            <v>17.57</v>
          </cell>
          <cell r="E4506" t="str">
            <v>INSTALACOES HIDRO SANITARIAS</v>
          </cell>
          <cell r="F4506" t="str">
            <v>CONEXOES</v>
          </cell>
          <cell r="G4506" t="str">
            <v>SINAPI Abr/23</v>
          </cell>
        </row>
        <row r="4507">
          <cell r="A4507">
            <v>96667</v>
          </cell>
          <cell r="B4507" t="str">
            <v>TÊ NORMAL, PPR, DN 40 MM, CLASSE PN 25, INSTALADO EM RAMAL DE DISTRIBUIÇÃO DE ÁGUA   FORNECIMENTO E INSTALAÇÃO. AF_08/2022</v>
          </cell>
          <cell r="C4507" t="str">
            <v>UN</v>
          </cell>
          <cell r="D4507">
            <v>24.03</v>
          </cell>
          <cell r="E4507" t="str">
            <v>INSTALACOES HIDRO SANITARIAS</v>
          </cell>
          <cell r="F4507" t="str">
            <v>CONEXOES</v>
          </cell>
          <cell r="G4507" t="str">
            <v>SINAPI Abr/23</v>
          </cell>
        </row>
        <row r="4508">
          <cell r="A4508">
            <v>96684</v>
          </cell>
          <cell r="B4508" t="str">
            <v>JOELHO 90 GRAUS, PPR, DN 25 MM, CLASSE PN 25, INSTALADO EM PRUMADA DE ÁGUA   FORNECIMENTO E INSTALAÇÃO . AF_08/2022</v>
          </cell>
          <cell r="C4508" t="str">
            <v>UN</v>
          </cell>
          <cell r="D4508">
            <v>12.74</v>
          </cell>
          <cell r="E4508" t="str">
            <v>INSTALACOES HIDRO SANITARIAS</v>
          </cell>
          <cell r="F4508" t="str">
            <v>CONEXOES</v>
          </cell>
          <cell r="G4508" t="str">
            <v>SINAPI Abr/23</v>
          </cell>
        </row>
        <row r="4509">
          <cell r="A4509">
            <v>96685</v>
          </cell>
          <cell r="B4509" t="str">
            <v>JOELHO 45 GRAUS, PPR, DN 25 MM, CLASSE PN 25, INSTALADO EM PRUMADA DE ÁGUA   FORNECIMENTO E INSTALAÇÃO . AF_08/2022</v>
          </cell>
          <cell r="C4509" t="str">
            <v>UN</v>
          </cell>
          <cell r="D4509">
            <v>13.1</v>
          </cell>
          <cell r="E4509" t="str">
            <v>INSTALACOES HIDRO SANITARIAS</v>
          </cell>
          <cell r="F4509" t="str">
            <v>CONEXOES</v>
          </cell>
          <cell r="G4509" t="str">
            <v>SINAPI Abr/23</v>
          </cell>
        </row>
        <row r="4510">
          <cell r="A4510">
            <v>96686</v>
          </cell>
          <cell r="B4510" t="str">
            <v>JOELHO 90 GRAUS, PPR, DN 32 MM, CLASSE PN 25, INSTALADO EM PRUMADA DE ÁGUA   FORNECIMENTO E INSTALAÇÃO . AF_08/2022</v>
          </cell>
          <cell r="C4510" t="str">
            <v>UN</v>
          </cell>
          <cell r="D4510">
            <v>16.23</v>
          </cell>
          <cell r="E4510" t="str">
            <v>INSTALACOES HIDRO SANITARIAS</v>
          </cell>
          <cell r="F4510" t="str">
            <v>CONEXOES</v>
          </cell>
          <cell r="G4510" t="str">
            <v>SINAPI Abr/23</v>
          </cell>
        </row>
        <row r="4511">
          <cell r="A4511">
            <v>96687</v>
          </cell>
          <cell r="B4511" t="str">
            <v>JOELHO 45 GRAUS, PPR, DN 32 MM, CLASSE PN 25, INSTALADO EM PRUMADA DE ÁGUA   FORNECIMENTO E INSTALAÇÃO . AF_08/2022</v>
          </cell>
          <cell r="C4511" t="str">
            <v>UN</v>
          </cell>
          <cell r="D4511">
            <v>19.28</v>
          </cell>
          <cell r="E4511" t="str">
            <v>INSTALACOES HIDRO SANITARIAS</v>
          </cell>
          <cell r="F4511" t="str">
            <v>CONEXOES</v>
          </cell>
          <cell r="G4511" t="str">
            <v>SINAPI Abr/23</v>
          </cell>
        </row>
        <row r="4512">
          <cell r="A4512">
            <v>96688</v>
          </cell>
          <cell r="B4512" t="str">
            <v>JOELHO 90 GRAUS, PPR, DN 40 MM, CLASSE PN 25, INSTALADO EM PRUMADA DE ÁGUA   FORNECIMENTO E INSTALAÇÃO . AF_08/2022</v>
          </cell>
          <cell r="C4512" t="str">
            <v>UN</v>
          </cell>
          <cell r="D4512">
            <v>23.3</v>
          </cell>
          <cell r="E4512" t="str">
            <v>INSTALACOES HIDRO SANITARIAS</v>
          </cell>
          <cell r="F4512" t="str">
            <v>CONEXOES</v>
          </cell>
          <cell r="G4512" t="str">
            <v>SINAPI Abr/23</v>
          </cell>
        </row>
        <row r="4513">
          <cell r="A4513">
            <v>96689</v>
          </cell>
          <cell r="B4513" t="str">
            <v>JOELHO 45 GRAUS, PPR, DN 40 MM, CLASSE PN 25, INSTALADO EM PRUMADA DE ÁGUA   FORNECIMENTO E INSTALAÇÃO . AF_08/2022</v>
          </cell>
          <cell r="C4513" t="str">
            <v>UN</v>
          </cell>
          <cell r="D4513">
            <v>28.26</v>
          </cell>
          <cell r="E4513" t="str">
            <v>INSTALACOES HIDRO SANITARIAS</v>
          </cell>
          <cell r="F4513" t="str">
            <v>CONEXOES</v>
          </cell>
          <cell r="G4513" t="str">
            <v>SINAPI Abr/23</v>
          </cell>
        </row>
        <row r="4514">
          <cell r="A4514">
            <v>96690</v>
          </cell>
          <cell r="B4514" t="str">
            <v>JOELHO 90 GRAUS, PPR, DN 50 MM, CLASSE PN 25, INSTALADO EM PRUMADA DE ÁGUA   FORNECIMENTO E INSTALAÇÃO . AF_08/2022</v>
          </cell>
          <cell r="C4514" t="str">
            <v>UN</v>
          </cell>
          <cell r="D4514">
            <v>31.86</v>
          </cell>
          <cell r="E4514" t="str">
            <v>INSTALACOES HIDRO SANITARIAS</v>
          </cell>
          <cell r="F4514" t="str">
            <v>CONEXOES</v>
          </cell>
          <cell r="G4514" t="str">
            <v>SINAPI Abr/23</v>
          </cell>
        </row>
        <row r="4515">
          <cell r="A4515">
            <v>96691</v>
          </cell>
          <cell r="B4515" t="str">
            <v>JOELHO 45 GRAUS, PPR, DN 50 MM, CLASSE PN 25, INSTALADO EM PRUMADA DE ÁGUA   FORNECIMENTO E INSTALAÇÃO . AF_08/2022</v>
          </cell>
          <cell r="C4515" t="str">
            <v>UN</v>
          </cell>
          <cell r="D4515">
            <v>39.71</v>
          </cell>
          <cell r="E4515" t="str">
            <v>INSTALACOES HIDRO SANITARIAS</v>
          </cell>
          <cell r="F4515" t="str">
            <v>CONEXOES</v>
          </cell>
          <cell r="G4515" t="str">
            <v>SINAPI Abr/23</v>
          </cell>
        </row>
        <row r="4516">
          <cell r="A4516">
            <v>96692</v>
          </cell>
          <cell r="B4516" t="str">
            <v>JOELHO 90 GRAUS, PPR, DN 63 MM, CLASSE PN 25, INSTALADO EM PRUMADA DE ÁGUA   FORNECIMENTO E INSTALAÇÃO . AF_08/2022</v>
          </cell>
          <cell r="C4516" t="str">
            <v>UN</v>
          </cell>
          <cell r="D4516">
            <v>44.36</v>
          </cell>
          <cell r="E4516" t="str">
            <v>INSTALACOES HIDRO SANITARIAS</v>
          </cell>
          <cell r="F4516" t="str">
            <v>CONEXOES</v>
          </cell>
          <cell r="G4516" t="str">
            <v>SINAPI Abr/23</v>
          </cell>
        </row>
        <row r="4517">
          <cell r="A4517">
            <v>96693</v>
          </cell>
          <cell r="B4517" t="str">
            <v>JOELHO 45 GRAUS, PPR, DN 63 MM, CLASSE PN 25, INSTALADO EM PRUMADA DE ÁGUA   FORNECIMENTO E INSTALAÇÃO . AF_08/2022</v>
          </cell>
          <cell r="C4517" t="str">
            <v>UN</v>
          </cell>
          <cell r="D4517">
            <v>58.38</v>
          </cell>
          <cell r="E4517" t="str">
            <v>INSTALACOES HIDRO SANITARIAS</v>
          </cell>
          <cell r="F4517" t="str">
            <v>CONEXOES</v>
          </cell>
          <cell r="G4517" t="str">
            <v>SINAPI Abr/23</v>
          </cell>
        </row>
        <row r="4518">
          <cell r="A4518">
            <v>96694</v>
          </cell>
          <cell r="B4518" t="str">
            <v>JOELHO 90 GRAUS, PPR, DN 75 MM, CLASSE PN 25, INSTALADO EM PRUMADA DE ÁGUA   FORNECIMENTO E INSTALAÇÃO . AF_08/2022</v>
          </cell>
          <cell r="C4518" t="str">
            <v>UN</v>
          </cell>
          <cell r="D4518">
            <v>89.37</v>
          </cell>
          <cell r="E4518" t="str">
            <v>INSTALACOES HIDRO SANITARIAS</v>
          </cell>
          <cell r="F4518" t="str">
            <v>CONEXOES</v>
          </cell>
          <cell r="G4518" t="str">
            <v>SINAPI Abr/23</v>
          </cell>
        </row>
        <row r="4519">
          <cell r="A4519">
            <v>96695</v>
          </cell>
          <cell r="B4519" t="str">
            <v>JOELHO 45 GRAUS, PPR, DN 75 MM, CLASSE PN 25, INSTALADO EM PRUMADA DE ÁGUA   FORNECIMENTO E INSTALAÇÃO . AF_08/2022</v>
          </cell>
          <cell r="C4519" t="str">
            <v>UN</v>
          </cell>
          <cell r="D4519">
            <v>97.92</v>
          </cell>
          <cell r="E4519" t="str">
            <v>INSTALACOES HIDRO SANITARIAS</v>
          </cell>
          <cell r="F4519" t="str">
            <v>CONEXOES</v>
          </cell>
          <cell r="G4519" t="str">
            <v>SINAPI Abr/23</v>
          </cell>
        </row>
        <row r="4520">
          <cell r="A4520">
            <v>96696</v>
          </cell>
          <cell r="B4520" t="str">
            <v>JOELHO 90 GRAUS, PPR, DN 90 MM, CLASSE PN 25, INSTALADO EM PRUMADA DE ÁGUA   FORNECIMENTO E INSTALAÇÃO . AF_08/2022</v>
          </cell>
          <cell r="C4520" t="str">
            <v>UN</v>
          </cell>
          <cell r="D4520">
            <v>111.2</v>
          </cell>
          <cell r="E4520" t="str">
            <v>INSTALACOES HIDRO SANITARIAS</v>
          </cell>
          <cell r="F4520" t="str">
            <v>CONEXOES</v>
          </cell>
          <cell r="G4520" t="str">
            <v>SINAPI Abr/23</v>
          </cell>
        </row>
        <row r="4521">
          <cell r="A4521">
            <v>96697</v>
          </cell>
          <cell r="B4521" t="str">
            <v>JOELHO 90 GRAUS, PPR, DN 110 MM, CLASSE PN 25, INSTALADO EM PRUMADA DE ÁGUA   FORNECIMENTO E INSTALAÇÃO . AF_08/2022</v>
          </cell>
          <cell r="C4521" t="str">
            <v>UN</v>
          </cell>
          <cell r="D4521">
            <v>317.17</v>
          </cell>
          <cell r="E4521" t="str">
            <v>INSTALACOES HIDRO SANITARIAS</v>
          </cell>
          <cell r="F4521" t="str">
            <v>CONEXOES</v>
          </cell>
          <cell r="G4521" t="str">
            <v>SINAPI Abr/23</v>
          </cell>
        </row>
        <row r="4522">
          <cell r="A4522">
            <v>96698</v>
          </cell>
          <cell r="B4522" t="str">
            <v>LUVA, PPR, DN 25 MM, CLASSE PN 25, INSTALADO EM PRUMADA DE ÁGUA   FORNECIMENTO E INSTALAÇÃO . AF_08/2022</v>
          </cell>
          <cell r="C4522" t="str">
            <v>UN</v>
          </cell>
          <cell r="D4522">
            <v>8.93</v>
          </cell>
          <cell r="E4522" t="str">
            <v>INSTALACOES HIDRO SANITARIAS</v>
          </cell>
          <cell r="F4522" t="str">
            <v>CONEXOES</v>
          </cell>
          <cell r="G4522" t="str">
            <v>SINAPI Abr/23</v>
          </cell>
        </row>
        <row r="4523">
          <cell r="A4523">
            <v>96699</v>
          </cell>
          <cell r="B4523" t="str">
            <v>CONECTOR MACHO, PPR, 25 X 1/2, CLASSE PN 25, INSTALADO EM PRUMADA DE ÁGUA   FORNECIMENTO E INSTALAÇÃO . AF_08/2022</v>
          </cell>
          <cell r="C4523" t="str">
            <v>UN</v>
          </cell>
          <cell r="D4523">
            <v>24.74</v>
          </cell>
          <cell r="E4523" t="str">
            <v>INSTALACOES HIDRO SANITARIAS</v>
          </cell>
          <cell r="F4523" t="str">
            <v>CONEXOES</v>
          </cell>
          <cell r="G4523" t="str">
            <v>SINAPI Abr/23</v>
          </cell>
        </row>
        <row r="4524">
          <cell r="A4524">
            <v>96700</v>
          </cell>
          <cell r="B4524" t="str">
            <v>CONECTOR FÊMEA, PPR, 25 X 1/2, CLASSE PN 25, INSTALADO EM PRUMADA DE ÁGUA   FORNECIMENTO E INSTALAÇÃO . AF_08/2022</v>
          </cell>
          <cell r="C4524" t="str">
            <v>UN</v>
          </cell>
          <cell r="D4524">
            <v>16.899999999999999</v>
          </cell>
          <cell r="E4524" t="str">
            <v>INSTALACOES HIDRO SANITARIAS</v>
          </cell>
          <cell r="F4524" t="str">
            <v>CONEXOES</v>
          </cell>
          <cell r="G4524" t="str">
            <v>SINAPI Abr/23</v>
          </cell>
        </row>
        <row r="4525">
          <cell r="A4525">
            <v>96701</v>
          </cell>
          <cell r="B4525" t="str">
            <v>LUVA, PPR, DN 32 MM, CLASSE PN 25, INSTALADO EM PRUMADA DE ÁGUA   FORNECIMENTO E INSTALAÇÃO. AF_08/2022</v>
          </cell>
          <cell r="C4525" t="str">
            <v>UN</v>
          </cell>
          <cell r="D4525">
            <v>12.04</v>
          </cell>
          <cell r="E4525" t="str">
            <v>INSTALACOES HIDRO SANITARIAS</v>
          </cell>
          <cell r="F4525" t="str">
            <v>CONEXOES</v>
          </cell>
          <cell r="G4525" t="str">
            <v>SINAPI Abr/23</v>
          </cell>
        </row>
        <row r="4526">
          <cell r="A4526">
            <v>96702</v>
          </cell>
          <cell r="B4526" t="str">
            <v>BUCHA DE REDUÇÃO, PPR, 32 X 25, CLASSE PN 25, INSTALADO EM PRUMADA DE ÁGUA   FORNECIMENTO E INSTALAÇÃO . AF_08/2022</v>
          </cell>
          <cell r="C4526" t="str">
            <v>UN</v>
          </cell>
          <cell r="D4526">
            <v>12.25</v>
          </cell>
          <cell r="E4526" t="str">
            <v>INSTALACOES HIDRO SANITARIAS</v>
          </cell>
          <cell r="F4526" t="str">
            <v>CONEXOES</v>
          </cell>
          <cell r="G4526" t="str">
            <v>SINAPI Abr/23</v>
          </cell>
        </row>
        <row r="4527">
          <cell r="A4527">
            <v>96703</v>
          </cell>
          <cell r="B4527" t="str">
            <v>LUVA, PPR, DN 40 MM, CLASSE PN 25, INSTALADO EM PRUMADA DE ÁGUA   FORNECIMENTO E INSTALAÇÃO. AF_08/2022</v>
          </cell>
          <cell r="C4527" t="str">
            <v>UN</v>
          </cell>
          <cell r="D4527">
            <v>20.38</v>
          </cell>
          <cell r="E4527" t="str">
            <v>INSTALACOES HIDRO SANITARIAS</v>
          </cell>
          <cell r="F4527" t="str">
            <v>CONEXOES</v>
          </cell>
          <cell r="G4527" t="str">
            <v>SINAPI Abr/23</v>
          </cell>
        </row>
        <row r="4528">
          <cell r="A4528">
            <v>96704</v>
          </cell>
          <cell r="B4528" t="str">
            <v>BUCHA DE REDUÇÃO, PPR, 40 X 25, CLASSE PN 25, INSTALADO EM PRUMADA DE ÁGUA   FORNECIMENTO E INSTALAÇÃO . AF_08/2022</v>
          </cell>
          <cell r="C4528" t="str">
            <v>UN</v>
          </cell>
          <cell r="D4528">
            <v>20.41</v>
          </cell>
          <cell r="E4528" t="str">
            <v>INSTALACOES HIDRO SANITARIAS</v>
          </cell>
          <cell r="F4528" t="str">
            <v>CONEXOES</v>
          </cell>
          <cell r="G4528" t="str">
            <v>SINAPI Abr/23</v>
          </cell>
        </row>
        <row r="4529">
          <cell r="A4529">
            <v>96705</v>
          </cell>
          <cell r="B4529" t="str">
            <v>LUVA, PPR, DN 50 MM, CLASSE PN 25, INSTALADO EM PRUMADA DE ÁGUA   FORNECIMENTO E INSTALAÇÃO. AF_08/2022</v>
          </cell>
          <cell r="C4529" t="str">
            <v>UN</v>
          </cell>
          <cell r="D4529">
            <v>24.73</v>
          </cell>
          <cell r="E4529" t="str">
            <v>INSTALACOES HIDRO SANITARIAS</v>
          </cell>
          <cell r="F4529" t="str">
            <v>CONEXOES</v>
          </cell>
          <cell r="G4529" t="str">
            <v>SINAPI Abr/23</v>
          </cell>
        </row>
        <row r="4530">
          <cell r="A4530">
            <v>96706</v>
          </cell>
          <cell r="B4530" t="str">
            <v>LUVA, PPR, DN 63 MM, CLASSE PN 25, INSTALADO EM PRUMADA DE ÁGUA   FORNECIMENTO E INSTALAÇÃO. AF_08/2022</v>
          </cell>
          <cell r="C4530" t="str">
            <v>UN</v>
          </cell>
          <cell r="D4530">
            <v>35.97</v>
          </cell>
          <cell r="E4530" t="str">
            <v>INSTALACOES HIDRO SANITARIAS</v>
          </cell>
          <cell r="F4530" t="str">
            <v>CONEXOES</v>
          </cell>
          <cell r="G4530" t="str">
            <v>SINAPI Abr/23</v>
          </cell>
        </row>
        <row r="4531">
          <cell r="A4531">
            <v>96707</v>
          </cell>
          <cell r="B4531" t="str">
            <v>LUVA, PPR, DN 75 MM, CLASSE PN 25, INSTALADO EM PRUMADA DE ÁGUA   FORNECIMENTO E INSTALAÇÃO. AF_08/2022</v>
          </cell>
          <cell r="C4531" t="str">
            <v>UN</v>
          </cell>
          <cell r="D4531">
            <v>56.39</v>
          </cell>
          <cell r="E4531" t="str">
            <v>INSTALACOES HIDRO SANITARIAS</v>
          </cell>
          <cell r="F4531" t="str">
            <v>CONEXOES</v>
          </cell>
          <cell r="G4531" t="str">
            <v>SINAPI Abr/23</v>
          </cell>
        </row>
        <row r="4532">
          <cell r="A4532">
            <v>96708</v>
          </cell>
          <cell r="B4532" t="str">
            <v>LUVA, PPR, DN 90 MM, CLASSE PN 25, INSTALADO EM PRUMADA DE ÁGUA   FORNECIMENTO E INSTALAÇÃO. AF_08/2022</v>
          </cell>
          <cell r="C4532" t="str">
            <v>UN</v>
          </cell>
          <cell r="D4532">
            <v>84.21</v>
          </cell>
          <cell r="E4532" t="str">
            <v>INSTALACOES HIDRO SANITARIAS</v>
          </cell>
          <cell r="F4532" t="str">
            <v>CONEXOES</v>
          </cell>
          <cell r="G4532" t="str">
            <v>SINAPI Abr/23</v>
          </cell>
        </row>
        <row r="4533">
          <cell r="A4533">
            <v>96709</v>
          </cell>
          <cell r="B4533" t="str">
            <v>LUVA, PPR, DN 110 MM, CLASSE PN 25, INSTALADO EM PRUMADA DE ÁGUA   FORNECIMENTO E INSTALAÇÃO. AF_08/2022</v>
          </cell>
          <cell r="C4533" t="str">
            <v>UN</v>
          </cell>
          <cell r="D4533">
            <v>107.16</v>
          </cell>
          <cell r="E4533" t="str">
            <v>INSTALACOES HIDRO SANITARIAS</v>
          </cell>
          <cell r="F4533" t="str">
            <v>CONEXOES</v>
          </cell>
          <cell r="G4533" t="str">
            <v>SINAPI Abr/23</v>
          </cell>
        </row>
        <row r="4534">
          <cell r="A4534">
            <v>96710</v>
          </cell>
          <cell r="B4534" t="str">
            <v>TÊ NORMAL, PPR, DN 25 MM, CLASSE PN 25, INSTALADO EM PRUMADA DE ÁGUA   FORNECIMENTO E INSTALAÇÃO . AF_08/2022</v>
          </cell>
          <cell r="C4534" t="str">
            <v>UN</v>
          </cell>
          <cell r="D4534">
            <v>16.72</v>
          </cell>
          <cell r="E4534" t="str">
            <v>INSTALACOES HIDRO SANITARIAS</v>
          </cell>
          <cell r="F4534" t="str">
            <v>CONEXOES</v>
          </cell>
          <cell r="G4534" t="str">
            <v>SINAPI Abr/23</v>
          </cell>
        </row>
        <row r="4535">
          <cell r="A4535">
            <v>96711</v>
          </cell>
          <cell r="B4535" t="str">
            <v>TÊ NORMAL, PPR, DN 32 MM, CLASSE PN 25, INSTALADO EM PRUMADA DE ÁGUA   FORNECIMENTO E INSTALAÇÃO . AF_08/2022</v>
          </cell>
          <cell r="C4535" t="str">
            <v>UN</v>
          </cell>
          <cell r="D4535">
            <v>24.04</v>
          </cell>
          <cell r="E4535" t="str">
            <v>INSTALACOES HIDRO SANITARIAS</v>
          </cell>
          <cell r="F4535" t="str">
            <v>CONEXOES</v>
          </cell>
          <cell r="G4535" t="str">
            <v>SINAPI Abr/23</v>
          </cell>
        </row>
        <row r="4536">
          <cell r="A4536">
            <v>96712</v>
          </cell>
          <cell r="B4536" t="str">
            <v>TÊ NORMAL, PPR, DN 40 MM, CLASSE PN 25, INSTALADO EM PRUMADA DE ÁGUA   FORNECIMENTO E INSTALAÇÃO . AF_08/2022</v>
          </cell>
          <cell r="C4536" t="str">
            <v>UN</v>
          </cell>
          <cell r="D4536">
            <v>33.380000000000003</v>
          </cell>
          <cell r="E4536" t="str">
            <v>INSTALACOES HIDRO SANITARIAS</v>
          </cell>
          <cell r="F4536" t="str">
            <v>CONEXOES</v>
          </cell>
          <cell r="G4536" t="str">
            <v>SINAPI Abr/23</v>
          </cell>
        </row>
        <row r="4537">
          <cell r="A4537">
            <v>96713</v>
          </cell>
          <cell r="B4537" t="str">
            <v>TÊ NORMAL, PPR, DN 50 MM, CLASSE PN 25, INSTALADO EM PRUMADA DE ÁGUA   FORNECIMENTO E INSTALAÇÃO . AF_08/2022</v>
          </cell>
          <cell r="C4537" t="str">
            <v>UN</v>
          </cell>
          <cell r="D4537">
            <v>49.76</v>
          </cell>
          <cell r="E4537" t="str">
            <v>INSTALACOES HIDRO SANITARIAS</v>
          </cell>
          <cell r="F4537" t="str">
            <v>CONEXOES</v>
          </cell>
          <cell r="G4537" t="str">
            <v>SINAPI Abr/23</v>
          </cell>
        </row>
        <row r="4538">
          <cell r="A4538">
            <v>96714</v>
          </cell>
          <cell r="B4538" t="str">
            <v>TÊ NORMAL, PPR, DN 63 MM, CLASSE PN 25, INSTALADO EM PRUMADA DE ÁGUA   FORNECIMENTO E INSTALAÇÃO . AF_08/2022</v>
          </cell>
          <cell r="C4538" t="str">
            <v>UN</v>
          </cell>
          <cell r="D4538">
            <v>69.73</v>
          </cell>
          <cell r="E4538" t="str">
            <v>INSTALACOES HIDRO SANITARIAS</v>
          </cell>
          <cell r="F4538" t="str">
            <v>CONEXOES</v>
          </cell>
          <cell r="G4538" t="str">
            <v>SINAPI Abr/23</v>
          </cell>
        </row>
        <row r="4539">
          <cell r="A4539">
            <v>96715</v>
          </cell>
          <cell r="B4539" t="str">
            <v>TÊ NORMAL, PPR, DN 75 MM, CLASSE PN 25, INSTALADO EM PRUMADA DE ÁGUA   FORNECIMENTO E INSTALAÇÃO . AF_08/2022</v>
          </cell>
          <cell r="C4539" t="str">
            <v>UN</v>
          </cell>
          <cell r="D4539">
            <v>120.14</v>
          </cell>
          <cell r="E4539" t="str">
            <v>INSTALACOES HIDRO SANITARIAS</v>
          </cell>
          <cell r="F4539" t="str">
            <v>CONEXOES</v>
          </cell>
          <cell r="G4539" t="str">
            <v>SINAPI Abr/23</v>
          </cell>
        </row>
        <row r="4540">
          <cell r="A4540">
            <v>96716</v>
          </cell>
          <cell r="B4540" t="str">
            <v>TÊ NORMAL, PPR, DN 90 MM, CLASSE PN 25, INSTALADO EM PRUMADA DE ÁGUA   FORNECIMENTO E INSTALAÇÃO . AF_08/2022</v>
          </cell>
          <cell r="C4540" t="str">
            <v>UN</v>
          </cell>
          <cell r="D4540">
            <v>155.54</v>
          </cell>
          <cell r="E4540" t="str">
            <v>INSTALACOES HIDRO SANITARIAS</v>
          </cell>
          <cell r="F4540" t="str">
            <v>CONEXOES</v>
          </cell>
          <cell r="G4540" t="str">
            <v>SINAPI Abr/23</v>
          </cell>
        </row>
        <row r="4541">
          <cell r="A4541">
            <v>96717</v>
          </cell>
          <cell r="B4541" t="str">
            <v>TÊ NORMAL, PPR, DN 110 MM, CLASSE PN 25, INSTALADO EM PRUMADA DE ÁGUA   FORNECIMENTO E INSTALAÇÃO . AF_08/2022</v>
          </cell>
          <cell r="C4541" t="str">
            <v>UN</v>
          </cell>
          <cell r="D4541">
            <v>292.11</v>
          </cell>
          <cell r="E4541" t="str">
            <v>INSTALACOES HIDRO SANITARIAS</v>
          </cell>
          <cell r="F4541" t="str">
            <v>CONEXOES</v>
          </cell>
          <cell r="G4541" t="str">
            <v>SINAPI Abr/23</v>
          </cell>
        </row>
        <row r="4542">
          <cell r="A4542">
            <v>96736</v>
          </cell>
          <cell r="B4542" t="str">
            <v>LUVA, PPR, DN 20 MM, CLASSE PN 25, INSTALADO EM RESERVAÇÃO DE ÁGUA DE EDIFICAÇÃO QUE POSSUA RESERVATÓRIO DE FIBRA/FIBROCIMENTO  FORNECIMENTO E INSTALAÇÃO. AF_06/2016</v>
          </cell>
          <cell r="C4542" t="str">
            <v>UN</v>
          </cell>
          <cell r="D4542">
            <v>7.31</v>
          </cell>
          <cell r="E4542" t="str">
            <v>INSTALACOES HIDRO SANITARIAS</v>
          </cell>
          <cell r="F4542" t="str">
            <v>CONEXOES</v>
          </cell>
          <cell r="G4542" t="str">
            <v>SINAPI Abr/23</v>
          </cell>
        </row>
        <row r="4543">
          <cell r="A4543">
            <v>96737</v>
          </cell>
          <cell r="B4543" t="str">
            <v>LUVA, PPR, DN 25 MM, CLASSE PN 25, INSTALADO EM RESERVAÇÃO DE ÁGUA DE EDIFICAÇÃO QUE POSSUA RESERVATÓRIO DE FIBRA/FIBROCIMENTO  FORNECIMENTO E INSTALAÇÃO. AF_06/2016</v>
          </cell>
          <cell r="C4543" t="str">
            <v>UN</v>
          </cell>
          <cell r="D4543">
            <v>7.12</v>
          </cell>
          <cell r="E4543" t="str">
            <v>INSTALACOES HIDRO SANITARIAS</v>
          </cell>
          <cell r="F4543" t="str">
            <v>CONEXOES</v>
          </cell>
          <cell r="G4543" t="str">
            <v>SINAPI Abr/23</v>
          </cell>
        </row>
        <row r="4544">
          <cell r="A4544">
            <v>96738</v>
          </cell>
          <cell r="B4544" t="str">
            <v>CONECTOR MACHO, PPR, 25 X 1/2'', CLASSE PN 25,  INSTALADO EM RESERVAÇÃO DE ÁGUA DE EDIFICAÇÃO QUE POSSUA RESERVATÓRIO DE FIBRA/FIBROCIMENTO   FORNECIMENTO E INSTALAÇÃO. AF_06/2016</v>
          </cell>
          <cell r="C4544" t="str">
            <v>UN</v>
          </cell>
          <cell r="D4544">
            <v>22.93</v>
          </cell>
          <cell r="E4544" t="str">
            <v>INSTALACOES HIDRO SANITARIAS</v>
          </cell>
          <cell r="F4544" t="str">
            <v>CONEXOES</v>
          </cell>
          <cell r="G4544" t="str">
            <v>SINAPI Abr/23</v>
          </cell>
        </row>
        <row r="4545">
          <cell r="A4545">
            <v>96739</v>
          </cell>
          <cell r="B4545" t="str">
            <v>LUVA, PPR, DN 32 MM, CLASSE PN 25, INSTALADO EM RESERVAÇÃO DE ÁGUA DE EDIFICAÇÃO QUE POSSUA RESERVATÓRIO DE FIBRA/FIBROCIMENTO  FORNECIMENTO E INSTALAÇÃO. AF_06/2016</v>
          </cell>
          <cell r="C4545" t="str">
            <v>UN</v>
          </cell>
          <cell r="D4545">
            <v>10.14</v>
          </cell>
          <cell r="E4545" t="str">
            <v>INSTALACOES HIDRO SANITARIAS</v>
          </cell>
          <cell r="F4545" t="str">
            <v>CONEXOES</v>
          </cell>
          <cell r="G4545" t="str">
            <v>SINAPI Abr/23</v>
          </cell>
        </row>
        <row r="4546">
          <cell r="A4546">
            <v>96740</v>
          </cell>
          <cell r="B4546" t="str">
            <v>CONECTOR MACHO, PPR, 32 X 3/4'', CLASSE PN 25,  INSTALADO EM RESERVAÇÃO DE ÁGUA DE EDIFICAÇÃO QUE POSSUA RESERVATÓRIO DE FIBRA/FIBROCIMENTO   FORNECIMENTO E INSTALAÇÃO. AF_06/2016</v>
          </cell>
          <cell r="C4546" t="str">
            <v>UN</v>
          </cell>
          <cell r="D4546">
            <v>32.03</v>
          </cell>
          <cell r="E4546" t="str">
            <v>INSTALACOES HIDRO SANITARIAS</v>
          </cell>
          <cell r="F4546" t="str">
            <v>CONEXOES</v>
          </cell>
          <cell r="G4546" t="str">
            <v>SINAPI Abr/23</v>
          </cell>
        </row>
        <row r="4547">
          <cell r="A4547">
            <v>96741</v>
          </cell>
          <cell r="B4547" t="str">
            <v>LUVA, PPR, DN 40 MM, CLASSE PN 25, INSTALADO EM RESERVAÇÃO DE ÁGUA DE EDIFICAÇÃO QUE POSSUA RESERVATÓRIO DE FIBRA/FIBROCIMENTO  FORNECIMENTO E INSTALAÇÃO. AF_06/2016</v>
          </cell>
          <cell r="C4547" t="str">
            <v>UN</v>
          </cell>
          <cell r="D4547">
            <v>16.75</v>
          </cell>
          <cell r="E4547" t="str">
            <v>INSTALACOES HIDRO SANITARIAS</v>
          </cell>
          <cell r="F4547" t="str">
            <v>CONEXOES</v>
          </cell>
          <cell r="G4547" t="str">
            <v>SINAPI Abr/23</v>
          </cell>
        </row>
        <row r="4548">
          <cell r="A4548">
            <v>96742</v>
          </cell>
          <cell r="B4548" t="str">
            <v>LUVA, PPR, DN 50 MM, CLASSE PN 25, INSTALADO EM RESERVAÇÃO DE ÁGUA DE EDIFICAÇÃO QUE POSSUA RESERVATÓRIO DE FIBRA/FIBROCIMENTO  FORNECIMENTO E INSTALAÇÃO. AF_06/2016</v>
          </cell>
          <cell r="C4548" t="str">
            <v>UN</v>
          </cell>
          <cell r="D4548">
            <v>22.39</v>
          </cell>
          <cell r="E4548" t="str">
            <v>INSTALACOES HIDRO SANITARIAS</v>
          </cell>
          <cell r="F4548" t="str">
            <v>CONEXOES</v>
          </cell>
          <cell r="G4548" t="str">
            <v>SINAPI Abr/23</v>
          </cell>
        </row>
        <row r="4549">
          <cell r="A4549">
            <v>96743</v>
          </cell>
          <cell r="B4549" t="str">
            <v>LUVA, PPR, DN 63 MM, CLASSE PN 25, INSTALADO EM RESERVAÇÃO DE ÁGUA DE EDIFICAÇÃO QUE POSSUA RESERVATÓRIO DE FIBRA/FIBROCIMENTO  FORNECIMENTO E INSTALAÇÃO. AF_06/2016</v>
          </cell>
          <cell r="C4549" t="str">
            <v>UN</v>
          </cell>
          <cell r="D4549">
            <v>30.8</v>
          </cell>
          <cell r="E4549" t="str">
            <v>INSTALACOES HIDRO SANITARIAS</v>
          </cell>
          <cell r="F4549" t="str">
            <v>CONEXOES</v>
          </cell>
          <cell r="G4549" t="str">
            <v>SINAPI Abr/23</v>
          </cell>
        </row>
        <row r="4550">
          <cell r="A4550">
            <v>96744</v>
          </cell>
          <cell r="B4550" t="str">
            <v>LUVA, PPR, DN 75 MM, CLASSE PN 25, INSTALADO EM RESERVAÇÃO DE ÁGUA DE EDIFICAÇÃO QUE POSSUA RESERVATÓRIO DE FIBRA/FIBROCIMENTO  FORNECIMENTO E INSTALAÇÃO. AF_06/2016</v>
          </cell>
          <cell r="C4550" t="str">
            <v>UN</v>
          </cell>
          <cell r="D4550">
            <v>55.04</v>
          </cell>
          <cell r="E4550" t="str">
            <v>INSTALACOES HIDRO SANITARIAS</v>
          </cell>
          <cell r="F4550" t="str">
            <v>CONEXOES</v>
          </cell>
          <cell r="G4550" t="str">
            <v>SINAPI Abr/23</v>
          </cell>
        </row>
        <row r="4551">
          <cell r="A4551">
            <v>96745</v>
          </cell>
          <cell r="B4551" t="str">
            <v>LUVA, PPR, DN 90 MM, CLASSE PN 25, INSTALADO EM RESERVAÇÃO DE ÁGUA DE EDIFICAÇÃO QUE POSSUA RESERVATÓRIO DE FIBRA/FIBROCIMENTO  FORNECIMENTO E INSTALAÇÃO. AF_06/2016</v>
          </cell>
          <cell r="C4551" t="str">
            <v>UN</v>
          </cell>
          <cell r="D4551">
            <v>79.58</v>
          </cell>
          <cell r="E4551" t="str">
            <v>INSTALACOES HIDRO SANITARIAS</v>
          </cell>
          <cell r="F4551" t="str">
            <v>CONEXOES</v>
          </cell>
          <cell r="G4551" t="str">
            <v>SINAPI Abr/23</v>
          </cell>
        </row>
        <row r="4552">
          <cell r="A4552">
            <v>96746</v>
          </cell>
          <cell r="B4552" t="str">
            <v>LUVA, PPR, DN 110 MM, CLASSE PN 25, INSTALADO EM RESERVAÇÃO DE ÁGUA DE EDIFICAÇÃO QUE POSSUA RESERVATÓRIO DE FIBRA/FIBROCIMENTO  FORNECIMENTO E INSTALAÇÃO. AF_06/2016</v>
          </cell>
          <cell r="C4552" t="str">
            <v>UN</v>
          </cell>
          <cell r="D4552">
            <v>107.51</v>
          </cell>
          <cell r="E4552" t="str">
            <v>INSTALACOES HIDRO SANITARIAS</v>
          </cell>
          <cell r="F4552" t="str">
            <v>CONEXOES</v>
          </cell>
          <cell r="G4552" t="str">
            <v>SINAPI Abr/23</v>
          </cell>
        </row>
        <row r="4553">
          <cell r="A4553">
            <v>96747</v>
          </cell>
          <cell r="B4553" t="str">
            <v>JOELHO 90 GRAUS, PPR, DN 20 MM, CLASSE PN 25,  INSTALADO EM RESERVAÇÃO DE ÁGUA DE EDIFICAÇÃO QUE POSSUA RESERVATÓRIO DE FIBRA/FIBROCIMENTO  FORNECIMENTO E INSTALAÇÃO. AF_06/2016</v>
          </cell>
          <cell r="C4553" t="str">
            <v>UN</v>
          </cell>
          <cell r="D4553">
            <v>9.42</v>
          </cell>
          <cell r="E4553" t="str">
            <v>INSTALACOES HIDRO SANITARIAS</v>
          </cell>
          <cell r="F4553" t="str">
            <v>CONEXOES</v>
          </cell>
          <cell r="G4553" t="str">
            <v>SINAPI Abr/23</v>
          </cell>
        </row>
        <row r="4554">
          <cell r="A4554">
            <v>96748</v>
          </cell>
          <cell r="B4554" t="str">
            <v>JOELHO 90 GRAUS, PPR, DN 25 MM, CLASSE PN 25,  INSTALADO EM RESERVAÇÃO DE ÁGUA DE EDIFICAÇÃO QUE POSSUA RESERVATÓRIO DE FIBRA/FIBROCIMENTO  FORNECIMENTO E INSTALAÇÃO. AF_06/2016</v>
          </cell>
          <cell r="C4554" t="str">
            <v>UN</v>
          </cell>
          <cell r="D4554">
            <v>10.02</v>
          </cell>
          <cell r="E4554" t="str">
            <v>INSTALACOES HIDRO SANITARIAS</v>
          </cell>
          <cell r="F4554" t="str">
            <v>CONEXOES</v>
          </cell>
          <cell r="G4554" t="str">
            <v>SINAPI Abr/23</v>
          </cell>
        </row>
        <row r="4555">
          <cell r="A4555">
            <v>96749</v>
          </cell>
          <cell r="B4555" t="str">
            <v>JOELHO 90 GRAUS, PPR, DN 32 MM, CLASSE PN 25,  INSTALADO EM RESERVAÇÃO DE ÁGUA DE EDIFICAÇÃO QUE POSSUA RESERVATÓRIO DE FIBRA/FIBROCIMENTO  FORNECIMENTO E INSTALAÇÃO. AF_06/2016</v>
          </cell>
          <cell r="C4555" t="str">
            <v>UN</v>
          </cell>
          <cell r="D4555">
            <v>13.38</v>
          </cell>
          <cell r="E4555" t="str">
            <v>INSTALACOES HIDRO SANITARIAS</v>
          </cell>
          <cell r="F4555" t="str">
            <v>CONEXOES</v>
          </cell>
          <cell r="G4555" t="str">
            <v>SINAPI Abr/23</v>
          </cell>
        </row>
        <row r="4556">
          <cell r="A4556">
            <v>96750</v>
          </cell>
          <cell r="B4556" t="str">
            <v>JOELHO 90 GRAUS, PPR, DN 40 MM, CLASSE PN 25,  INSTALADO EM RESERVAÇÃO DE ÁGUA DE EDIFICAÇÃO QUE POSSUA RESERVATÓRIO DE FIBRA/FIBROCIMENTO  FORNECIMENTO E INSTALAÇÃO. AF_06/2016</v>
          </cell>
          <cell r="C4556" t="str">
            <v>UN</v>
          </cell>
          <cell r="D4556">
            <v>17.84</v>
          </cell>
          <cell r="E4556" t="str">
            <v>INSTALACOES HIDRO SANITARIAS</v>
          </cell>
          <cell r="F4556" t="str">
            <v>CONEXOES</v>
          </cell>
          <cell r="G4556" t="str">
            <v>SINAPI Abr/23</v>
          </cell>
        </row>
        <row r="4557">
          <cell r="A4557">
            <v>96751</v>
          </cell>
          <cell r="B4557" t="str">
            <v>JOELHO 90 GRAUS, PPR, DN 50 MM, CLASSE PN 25,  INSTALADO EM RESERVAÇÃO DE ÁGUA DE EDIFICAÇÃO QUE POSSUA RESERVATÓRIO DE FIBRA/FIBROCIMENTO  FORNECIMENTO E INSTALAÇÃO. AF_06/2016</v>
          </cell>
          <cell r="C4557" t="str">
            <v>UN</v>
          </cell>
          <cell r="D4557">
            <v>28.26</v>
          </cell>
          <cell r="E4557" t="str">
            <v>INSTALACOES HIDRO SANITARIAS</v>
          </cell>
          <cell r="F4557" t="str">
            <v>CONEXOES</v>
          </cell>
          <cell r="G4557" t="str">
            <v>SINAPI Abr/23</v>
          </cell>
        </row>
        <row r="4558">
          <cell r="A4558">
            <v>96752</v>
          </cell>
          <cell r="B4558" t="str">
            <v>JOELHO 90 GRAUS, PPR, DN 63 MM, CLASSE PN 25,  INSTALADO EM RESERVAÇÃO DE ÁGUA DE EDIFICAÇÃO QUE POSSUA RESERVATÓRIO DE FIBRA/FIBROCIMENTO  FORNECIMENTO E INSTALAÇÃO. AF_06/2016</v>
          </cell>
          <cell r="C4558" t="str">
            <v>UN</v>
          </cell>
          <cell r="D4558">
            <v>36.53</v>
          </cell>
          <cell r="E4558" t="str">
            <v>INSTALACOES HIDRO SANITARIAS</v>
          </cell>
          <cell r="F4558" t="str">
            <v>CONEXOES</v>
          </cell>
          <cell r="G4558" t="str">
            <v>SINAPI Abr/23</v>
          </cell>
        </row>
        <row r="4559">
          <cell r="A4559">
            <v>96753</v>
          </cell>
          <cell r="B4559" t="str">
            <v>JOELHO 90 GRAUS, PPR, DN 75 MM, CLASSE PN 25,  INSTALADO EM RESERVAÇÃO DE ÁGUA DE EDIFICAÇÃO QUE POSSUA RESERVATÓRIO DE FIBRA/FIBROCIMENTO  FORNECIMENTO E INSTALAÇÃO. AF_06/2016</v>
          </cell>
          <cell r="C4559" t="str">
            <v>UN</v>
          </cell>
          <cell r="D4559">
            <v>87.31</v>
          </cell>
          <cell r="E4559" t="str">
            <v>INSTALACOES HIDRO SANITARIAS</v>
          </cell>
          <cell r="F4559" t="str">
            <v>CONEXOES</v>
          </cell>
          <cell r="G4559" t="str">
            <v>SINAPI Abr/23</v>
          </cell>
        </row>
        <row r="4560">
          <cell r="A4560">
            <v>96754</v>
          </cell>
          <cell r="B4560" t="str">
            <v>JOELHO 90 GRAUS, PPR, DN 90 MM, CLASSE PN 25,  INSTALADO EM RESERVAÇÃO DE ÁGUA DE EDIFICAÇÃO QUE POSSUA RESERVATÓRIO DE FIBRA/FIBROCIMENTO  FORNECIMENTO E INSTALAÇÃO. AF_06/2016</v>
          </cell>
          <cell r="C4560" t="str">
            <v>UN</v>
          </cell>
          <cell r="D4560">
            <v>104.24</v>
          </cell>
          <cell r="E4560" t="str">
            <v>INSTALACOES HIDRO SANITARIAS</v>
          </cell>
          <cell r="F4560" t="str">
            <v>CONEXOES</v>
          </cell>
          <cell r="G4560" t="str">
            <v>SINAPI Abr/23</v>
          </cell>
        </row>
        <row r="4561">
          <cell r="A4561">
            <v>96755</v>
          </cell>
          <cell r="B4561" t="str">
            <v>JOELHO 90 GRAUS, PPR, DN 110 MM, CLASSE PN 25,  INSTALADO EM RESERVAÇÃO DE ÁGUA DE EDIFICAÇÃO QUE POSSUA RESERVATÓRIO DE FIBRA/FIBROCIMENTO  FORNECIMENTO E INSTALAÇÃO. AF_06/2016</v>
          </cell>
          <cell r="C4561" t="str">
            <v>UN</v>
          </cell>
          <cell r="D4561">
            <v>317.7</v>
          </cell>
          <cell r="E4561" t="str">
            <v>INSTALACOES HIDRO SANITARIAS</v>
          </cell>
          <cell r="F4561" t="str">
            <v>CONEXOES</v>
          </cell>
          <cell r="G4561" t="str">
            <v>SINAPI Abr/23</v>
          </cell>
        </row>
        <row r="4562">
          <cell r="A4562">
            <v>96756</v>
          </cell>
          <cell r="B4562" t="str">
            <v>TÊ MISTURADOR, PPR, DN 20 MM, CLASSE PN 25,  INSTALADO EM RESERVAÇÃO DE ÁGUA DE EDIFICAÇÃO QUE POSSUA RESERVATÓRIO DE FIBRA/FIBROCIMENTO  FORNECIMENTO E INSTALAÇÃO. AF_06/2016</v>
          </cell>
          <cell r="C4562" t="str">
            <v>UN</v>
          </cell>
          <cell r="D4562">
            <v>21.42</v>
          </cell>
          <cell r="E4562" t="str">
            <v>INSTALACOES HIDRO SANITARIAS</v>
          </cell>
          <cell r="F4562" t="str">
            <v>CONEXOES</v>
          </cell>
          <cell r="G4562" t="str">
            <v>SINAPI Abr/23</v>
          </cell>
        </row>
        <row r="4563">
          <cell r="A4563">
            <v>96757</v>
          </cell>
          <cell r="B4563" t="str">
            <v>TÊ MISTURADOR, PPR, DN 25 MM, CLASSE PN 25,  INSTALADO EM RESERVAÇÃO DE ÁGUA DE EDIFICAÇÃO QUE POSSUA RESERVATÓRIO DE FIBRA/FIBROCIMENTO  FORNECIMENTO E INSTALAÇÃO. AF_06/2016</v>
          </cell>
          <cell r="C4563" t="str">
            <v>UN</v>
          </cell>
          <cell r="D4563">
            <v>25.2</v>
          </cell>
          <cell r="E4563" t="str">
            <v>INSTALACOES HIDRO SANITARIAS</v>
          </cell>
          <cell r="F4563" t="str">
            <v>CONEXOES</v>
          </cell>
          <cell r="G4563" t="str">
            <v>SINAPI Abr/23</v>
          </cell>
        </row>
        <row r="4564">
          <cell r="A4564">
            <v>96758</v>
          </cell>
          <cell r="B4564" t="str">
            <v>TÊ, PPR, DN 32 MM, CLASSE PN 25,  INSTALADO EM RESERVAÇÃO DE ÁGUA DE EDIFICAÇÃO QUE POSSUA RESERVATÓRIO DE FIBRA/FIBROCIMENTO  FORNECIMENTO E INSTALAÇÃO. AF_06/2016</v>
          </cell>
          <cell r="C4564" t="str">
            <v>UN</v>
          </cell>
          <cell r="D4564">
            <v>20.239999999999998</v>
          </cell>
          <cell r="E4564" t="str">
            <v>INSTALACOES HIDRO SANITARIAS</v>
          </cell>
          <cell r="F4564" t="str">
            <v>CONEXOES</v>
          </cell>
          <cell r="G4564" t="str">
            <v>SINAPI Abr/23</v>
          </cell>
        </row>
        <row r="4565">
          <cell r="A4565">
            <v>96759</v>
          </cell>
          <cell r="B4565" t="str">
            <v>TÊ, PPR, DN 40 MM, CLASSE PN 25,  INSTALADO EM RESERVAÇÃO DE ÁGUA DE EDIFICAÇÃO QUE POSSUA RESERVATÓRIO DE FIBRA/FIBROCIMENTO  FORNECIMENTO E INSTALAÇÃO. AF_06/2016</v>
          </cell>
          <cell r="C4565" t="str">
            <v>UN</v>
          </cell>
          <cell r="D4565">
            <v>26.1</v>
          </cell>
          <cell r="E4565" t="str">
            <v>INSTALACOES HIDRO SANITARIAS</v>
          </cell>
          <cell r="F4565" t="str">
            <v>CONEXOES</v>
          </cell>
          <cell r="G4565" t="str">
            <v>SINAPI Abr/23</v>
          </cell>
        </row>
        <row r="4566">
          <cell r="A4566">
            <v>96760</v>
          </cell>
          <cell r="B4566" t="str">
            <v>TÊ, PPR, DN 50 MM, CLASSE PN 25,  INSTALADO EM RESERVAÇÃO DE ÁGUA DE EDIFICAÇÃO QUE POSSUA RESERVATÓRIO DE FIBRA/FIBROCIMENTO  FORNECIMENTO E INSTALAÇÃO. AF_06/2016</v>
          </cell>
          <cell r="C4566" t="str">
            <v>UN</v>
          </cell>
          <cell r="D4566">
            <v>44.98</v>
          </cell>
          <cell r="E4566" t="str">
            <v>INSTALACOES HIDRO SANITARIAS</v>
          </cell>
          <cell r="F4566" t="str">
            <v>CONEXOES</v>
          </cell>
          <cell r="G4566" t="str">
            <v>SINAPI Abr/23</v>
          </cell>
        </row>
        <row r="4567">
          <cell r="A4567">
            <v>96761</v>
          </cell>
          <cell r="B4567" t="str">
            <v>TÊ, PPR, DN 63 MM, CLASSE PN 25,  INSTALADO EM RESERVAÇÃO DE ÁGUA DE EDIFICAÇÃO QUE POSSUA RESERVATÓRIO DE FIBRA/FIBROCIMENTO  FORNECIMENTO E INSTALAÇÃO. AF_06/2016</v>
          </cell>
          <cell r="C4567" t="str">
            <v>UN</v>
          </cell>
          <cell r="D4567">
            <v>59.3</v>
          </cell>
          <cell r="E4567" t="str">
            <v>INSTALACOES HIDRO SANITARIAS</v>
          </cell>
          <cell r="F4567" t="str">
            <v>CONEXOES</v>
          </cell>
          <cell r="G4567" t="str">
            <v>SINAPI Abr/23</v>
          </cell>
        </row>
        <row r="4568">
          <cell r="A4568">
            <v>96762</v>
          </cell>
          <cell r="B4568" t="str">
            <v>TÊ, PPR, DN 75 MM, CLASSE PN 25,  INSTALADO EM RESERVAÇÃO DE ÁGUA DE EDIFICAÇÃO QUE POSSUA RESERVATÓRIO DE FIBRA/FIBROCIMENTO  FORNECIMENTO E INSTALAÇÃO. AF_06/2016</v>
          </cell>
          <cell r="C4568" t="str">
            <v>UN</v>
          </cell>
          <cell r="D4568">
            <v>117.35</v>
          </cell>
          <cell r="E4568" t="str">
            <v>INSTALACOES HIDRO SANITARIAS</v>
          </cell>
          <cell r="F4568" t="str">
            <v>CONEXOES</v>
          </cell>
          <cell r="G4568" t="str">
            <v>SINAPI Abr/23</v>
          </cell>
        </row>
        <row r="4569">
          <cell r="A4569">
            <v>96763</v>
          </cell>
          <cell r="B4569" t="str">
            <v>TÊ, PPR, DN 90 MM, CLASSE PN 25,  INSTALADO EM RESERVAÇÃO DE ÁGUA DE EDIFICAÇÃO QUE POSSUA RESERVATÓRIO DE FIBRA/FIBROCIMENTO  FORNECIMENTO E INSTALAÇÃO. AF_06/2016</v>
          </cell>
          <cell r="C4569" t="str">
            <v>UN</v>
          </cell>
          <cell r="D4569">
            <v>146.21</v>
          </cell>
          <cell r="E4569" t="str">
            <v>INSTALACOES HIDRO SANITARIAS</v>
          </cell>
          <cell r="F4569" t="str">
            <v>CONEXOES</v>
          </cell>
          <cell r="G4569" t="str">
            <v>SINAPI Abr/23</v>
          </cell>
        </row>
        <row r="4570">
          <cell r="A4570">
            <v>96764</v>
          </cell>
          <cell r="B4570" t="str">
            <v>TÊ, PPR, DN 110 MM, CLASSE PN 25,  INSTALADO EM RESERVAÇÃO DE ÁGUA DE EDIFICAÇÃO QUE POSSUA RESERVATÓRIO DE FIBRA/FIBROCIMENTO  FORNECIMENTO E INSTALAÇÃO. AF_06/2016</v>
          </cell>
          <cell r="C4570" t="str">
            <v>UN</v>
          </cell>
          <cell r="D4570">
            <v>292.82</v>
          </cell>
          <cell r="E4570" t="str">
            <v>INSTALACOES HIDRO SANITARIAS</v>
          </cell>
          <cell r="F4570" t="str">
            <v>CONEXOES</v>
          </cell>
          <cell r="G4570" t="str">
            <v>SINAPI Abr/23</v>
          </cell>
        </row>
        <row r="4571">
          <cell r="A4571">
            <v>96802</v>
          </cell>
          <cell r="B4571" t="str">
            <v>KIT CHASSI PEX, PRÉ-FABRICADO, PARA CHUVEIRO, INCLUSO QUADRO METÁLICO, TUBOS, REGISTROS DE PRESSÃO E CONEXÕES POR CRIMPAGEM - FORNECIMENTO E INSTALAÇÃO. AF_02/2023</v>
          </cell>
          <cell r="C4571" t="str">
            <v>UN</v>
          </cell>
          <cell r="D4571">
            <v>235.64</v>
          </cell>
          <cell r="E4571" t="str">
            <v>INSTALACOES HIDRO SANITARIAS</v>
          </cell>
          <cell r="F4571" t="str">
            <v>CONEXOES</v>
          </cell>
          <cell r="G4571" t="str">
            <v>SINAPI Abr/23</v>
          </cell>
        </row>
        <row r="4572">
          <cell r="A4572">
            <v>96803</v>
          </cell>
          <cell r="B4572" t="str">
            <v>KIT CHASSI PEX, PRÉ-FABRICADO, PARA COZINHA COM CUBA SIMPLES, INCLUSO QUADRO METÁLICO, TUBOS E CONEXÕES POR CRIMPAGEM - FORNECIMENTO E INSTALAÇÃO. AF_02/2023</v>
          </cell>
          <cell r="C4572" t="str">
            <v>UN</v>
          </cell>
          <cell r="D4572">
            <v>125.05</v>
          </cell>
          <cell r="E4572" t="str">
            <v>INSTALACOES HIDRO SANITARIAS</v>
          </cell>
          <cell r="F4572" t="str">
            <v>CONEXOES</v>
          </cell>
          <cell r="G4572" t="str">
            <v>SINAPI Abr/23</v>
          </cell>
        </row>
        <row r="4573">
          <cell r="A4573">
            <v>96804</v>
          </cell>
          <cell r="B4573" t="str">
            <v>KIT CHASSI PEX, PRÉ-FABRICADO, PARA ÁREA DE SERVIÇO COM TANQUE E MÁQUINA DE LAVAR ROUPA, INCLUSO QUADRO METÁLICO, TUBOS E CONEXÕES POR CRIMPAGEM - FORNECIMENTO E INSTALAÇÃO. AF_02/2023</v>
          </cell>
          <cell r="C4573" t="str">
            <v>UN</v>
          </cell>
          <cell r="D4573">
            <v>225.97</v>
          </cell>
          <cell r="E4573" t="str">
            <v>INSTALACOES HIDRO SANITARIAS</v>
          </cell>
          <cell r="F4573" t="str">
            <v>CONEXOES</v>
          </cell>
          <cell r="G4573" t="str">
            <v>SINAPI Abr/23</v>
          </cell>
        </row>
        <row r="4574">
          <cell r="A4574">
            <v>96805</v>
          </cell>
          <cell r="B4574" t="str">
            <v>KIT CHASSI PEX, PRÉ-FABRICADO, PARA CHUVEIRO, INCLUSO QUADRO METÁLICO, TUBOS, REGISTROS DE PRESSÃO E CONEXÕES POR ANEL DESLIZANTE - FORNECIMENTO E INSTALAÇÃO. AF_02/2023</v>
          </cell>
          <cell r="C4574" t="str">
            <v>UN</v>
          </cell>
          <cell r="D4574">
            <v>244.2</v>
          </cell>
          <cell r="E4574" t="str">
            <v>INSTALACOES HIDRO SANITARIAS</v>
          </cell>
          <cell r="F4574" t="str">
            <v>CONEXOES</v>
          </cell>
          <cell r="G4574" t="str">
            <v>SINAPI Abr/23</v>
          </cell>
        </row>
        <row r="4575">
          <cell r="A4575">
            <v>96806</v>
          </cell>
          <cell r="B4575" t="str">
            <v>KIT CHASSI PEX, PRÉ-FABRICADO, PARA COZINHA COM CUBA SIMPLES, INCLUSO QUADRO METÁLICO, TUBOS E CONEXÕES POR ANEL DESLIZANTE - FORNECIMENTO E INSTALAÇÃO. AF_02/2023</v>
          </cell>
          <cell r="C4575" t="str">
            <v>UN</v>
          </cell>
          <cell r="D4575">
            <v>123.56</v>
          </cell>
          <cell r="E4575" t="str">
            <v>INSTALACOES HIDRO SANITARIAS</v>
          </cell>
          <cell r="F4575" t="str">
            <v>CONEXOES</v>
          </cell>
          <cell r="G4575" t="str">
            <v>SINAPI Abr/23</v>
          </cell>
        </row>
        <row r="4576">
          <cell r="A4576">
            <v>96807</v>
          </cell>
          <cell r="B4576" t="str">
            <v>KIT CHASSI PEX, PRÉ-FABRICADO, PARA ÁREA DE SERVIÇO COM TANQUE E MÁQUINA DE LAVAR ROUPA, INCLUSO QUADRO METÁLICO, TUBOS E CONEXÕES POR ANEL DESLIZANTE - FORNECIMENTO E INSTALAÇÃO. AF_02/2023</v>
          </cell>
          <cell r="C4576" t="str">
            <v>UN</v>
          </cell>
          <cell r="D4576">
            <v>208.6</v>
          </cell>
          <cell r="E4576" t="str">
            <v>INSTALACOES HIDRO SANITARIAS</v>
          </cell>
          <cell r="F4576" t="str">
            <v>CONEXOES</v>
          </cell>
          <cell r="G4576" t="str">
            <v>SINAPI Abr/23</v>
          </cell>
        </row>
        <row r="4577">
          <cell r="A4577">
            <v>96808</v>
          </cell>
          <cell r="B4577" t="str">
            <v>UNIÃO METÁLICA PARA INSTALAÇÕES EM PEX ÁGUA, DN 16 MM, COM ANEL DESLIZANTE - FORNECIMENTO E INSTALAÇÃO. AF_02/2023</v>
          </cell>
          <cell r="C4577" t="str">
            <v>UN</v>
          </cell>
          <cell r="D4577">
            <v>16.829999999999998</v>
          </cell>
          <cell r="E4577" t="str">
            <v>INSTALACOES HIDRO SANITARIAS</v>
          </cell>
          <cell r="F4577" t="str">
            <v>CONEXOES</v>
          </cell>
          <cell r="G4577" t="str">
            <v>SINAPI Abr/23</v>
          </cell>
        </row>
        <row r="4578">
          <cell r="A4578">
            <v>96809</v>
          </cell>
          <cell r="B4578" t="str">
            <v>CONEXÃO FIXA, ROSCA FÊMEA, METÁLICA, PARA INSTALAÇÕES EM PEX ÁGUA, DN 16 MM X 1/2", COM ANEL DESLIZANTE. FORNECIMENTO E INSTALAÇÃO. AF_02/2023</v>
          </cell>
          <cell r="C4578" t="str">
            <v>UN</v>
          </cell>
          <cell r="D4578">
            <v>18.309999999999999</v>
          </cell>
          <cell r="E4578" t="str">
            <v>INSTALACOES HIDRO SANITARIAS</v>
          </cell>
          <cell r="F4578" t="str">
            <v>CONEXOES</v>
          </cell>
          <cell r="G4578" t="str">
            <v>SINAPI Abr/23</v>
          </cell>
        </row>
        <row r="4579">
          <cell r="A4579">
            <v>96810</v>
          </cell>
          <cell r="B4579" t="str">
            <v>CONEXÃO MÓVEL, ROSCA FÊMEA, METÁLICA, PARA INSTALAÇÕES EM PEX ÁGUA, DN 16 MM X 3/4", COM ANEL DESLIZANTE. FORNECIMENTO E INSTALAÇÃO. AF_02/2023</v>
          </cell>
          <cell r="C4579" t="str">
            <v>UN</v>
          </cell>
          <cell r="D4579">
            <v>19.96</v>
          </cell>
          <cell r="E4579" t="str">
            <v>INSTALACOES HIDRO SANITARIAS</v>
          </cell>
          <cell r="F4579" t="str">
            <v>CONEXOES</v>
          </cell>
          <cell r="G4579" t="str">
            <v>SINAPI Abr/23</v>
          </cell>
        </row>
        <row r="4580">
          <cell r="A4580">
            <v>96811</v>
          </cell>
          <cell r="B4580" t="str">
            <v>UNIÃO METÁLICA PARA INSTALAÇÕES EM PEX ÁGUA, DN 20 MM, COM ANEL DESLIZANTE - FORNECIMENTO E INSTALAÇÃO. AF_02/2023</v>
          </cell>
          <cell r="C4580" t="str">
            <v>UN</v>
          </cell>
          <cell r="D4580">
            <v>21.07</v>
          </cell>
          <cell r="E4580" t="str">
            <v>INSTALACOES HIDRO SANITARIAS</v>
          </cell>
          <cell r="F4580" t="str">
            <v>CONEXOES</v>
          </cell>
          <cell r="G4580" t="str">
            <v>SINAPI Abr/23</v>
          </cell>
        </row>
        <row r="4581">
          <cell r="A4581">
            <v>96812</v>
          </cell>
          <cell r="B4581" t="str">
            <v>CONEXÃO FIXA, ROSCA FÊMEA, METÁLICA, PARA INSTALAÇÕES EM PEX ÁGUA, DN 20 MM X 1/2", COM ANEL DESLIZANTE. FORNECIMENTO E INSTALAÇÃO. AF_02/2023</v>
          </cell>
          <cell r="C4581" t="str">
            <v>UN</v>
          </cell>
          <cell r="D4581">
            <v>19.16</v>
          </cell>
          <cell r="E4581" t="str">
            <v>INSTALACOES HIDRO SANITARIAS</v>
          </cell>
          <cell r="F4581" t="str">
            <v>CONEXOES</v>
          </cell>
          <cell r="G4581" t="str">
            <v>SINAPI Abr/23</v>
          </cell>
        </row>
        <row r="4582">
          <cell r="A4582">
            <v>96813</v>
          </cell>
          <cell r="B4582" t="str">
            <v>CONEXÃO FIXA, ROSCA FÊMEA, METÁLICA, PARA INSTALAÇÕES EM PEX ÁGUA, DN 20 MM X 3/4", COM ANEL DESLIZANTE. FORNECIMENTO E INSTALAÇÃO. AF_02/2023</v>
          </cell>
          <cell r="C4582" t="str">
            <v>UN</v>
          </cell>
          <cell r="D4582">
            <v>21.76</v>
          </cell>
          <cell r="E4582" t="str">
            <v>INSTALACOES HIDRO SANITARIAS</v>
          </cell>
          <cell r="F4582" t="str">
            <v>CONEXOES</v>
          </cell>
          <cell r="G4582" t="str">
            <v>SINAPI Abr/23</v>
          </cell>
        </row>
        <row r="4583">
          <cell r="A4583">
            <v>96814</v>
          </cell>
          <cell r="B4583" t="str">
            <v>UNIÃO DE REDUÇÃO, METÁLICA, PARA INSTALAÇÕES EM PEX ÁGUA, DN 20 X 16 MM, CONEXÃO POR ANEL DESLIZANTE - FORNECIMENTO E INSTALAÇÃO. AF_02/2023</v>
          </cell>
          <cell r="C4583" t="str">
            <v>UN</v>
          </cell>
          <cell r="D4583">
            <v>15.56</v>
          </cell>
          <cell r="E4583" t="str">
            <v>INSTALACOES HIDRO SANITARIAS</v>
          </cell>
          <cell r="F4583" t="str">
            <v>CONEXOES</v>
          </cell>
          <cell r="G4583" t="str">
            <v>SINAPI Abr/23</v>
          </cell>
        </row>
        <row r="4584">
          <cell r="A4584">
            <v>96815</v>
          </cell>
          <cell r="B4584" t="str">
            <v>UNIÃO METÁLICA PARA INSTALAÇÕES EM PEX ÁGUA, DN 25 MM, COM ANEL DESLIZANTE - FORNECIMENTO E INSTALAÇÃO. AF_02/2023</v>
          </cell>
          <cell r="C4584" t="str">
            <v>UN</v>
          </cell>
          <cell r="D4584">
            <v>31.63</v>
          </cell>
          <cell r="E4584" t="str">
            <v>INSTALACOES HIDRO SANITARIAS</v>
          </cell>
          <cell r="F4584" t="str">
            <v>CONEXOES</v>
          </cell>
          <cell r="G4584" t="str">
            <v>SINAPI Abr/23</v>
          </cell>
        </row>
        <row r="4585">
          <cell r="A4585">
            <v>96816</v>
          </cell>
          <cell r="B4585" t="str">
            <v>CONEXÃO FIXA, ROSCA FÊMEA, METÁLICA, PARA INSTALAÇÕES EM PEX ÁGUA, DN 25 MM X 3/4", COM ANEL DESLIZANTE - FORNECIMENTO E INSTALAÇÃO. AF_02/2023</v>
          </cell>
          <cell r="C4585" t="str">
            <v>UN</v>
          </cell>
          <cell r="D4585">
            <v>24.41</v>
          </cell>
          <cell r="E4585" t="str">
            <v>INSTALACOES HIDRO SANITARIAS</v>
          </cell>
          <cell r="F4585" t="str">
            <v>CONEXOES</v>
          </cell>
          <cell r="G4585" t="str">
            <v>SINAPI Abr/23</v>
          </cell>
        </row>
        <row r="4586">
          <cell r="A4586">
            <v>96817</v>
          </cell>
          <cell r="B4586" t="str">
            <v>CONEXÃO FIXA, ROSCA FÊMEA, METÁLICA, PARA INSTALAÇÕES EM PEX ÁGUA, DN 25 MM X 1", COM ANEL DESLIZANTE - FORNECIMENTO E INSTALAÇÃO. AF_02/2023</v>
          </cell>
          <cell r="C4586" t="str">
            <v>UN</v>
          </cell>
          <cell r="D4586">
            <v>31.85</v>
          </cell>
          <cell r="E4586" t="str">
            <v>INSTALACOES HIDRO SANITARIAS</v>
          </cell>
          <cell r="F4586" t="str">
            <v>CONEXOES</v>
          </cell>
          <cell r="G4586" t="str">
            <v>SINAPI Abr/23</v>
          </cell>
        </row>
        <row r="4587">
          <cell r="A4587">
            <v>96818</v>
          </cell>
          <cell r="B4587" t="str">
            <v>UNIÃO DE REDUÇÃO, METÁLICA, PARA INSTALAÇÕES EM PEX ÁGUA, DN 25 X 16 MM, CONEXÃO POR ANEL DESLIZANTE - FORNECIMENTO E INSTALAÇÃO. AF_02/2023</v>
          </cell>
          <cell r="C4587" t="str">
            <v>UN</v>
          </cell>
          <cell r="D4587">
            <v>20.440000000000001</v>
          </cell>
          <cell r="E4587" t="str">
            <v>INSTALACOES HIDRO SANITARIAS</v>
          </cell>
          <cell r="F4587" t="str">
            <v>CONEXOES</v>
          </cell>
          <cell r="G4587" t="str">
            <v>SINAPI Abr/23</v>
          </cell>
        </row>
        <row r="4588">
          <cell r="A4588">
            <v>96819</v>
          </cell>
          <cell r="B4588" t="str">
            <v>UNIÃO DE REDUÇÃO, METÁLICA, PARA INSTALAÇÕES EM PEX ÁGUA, DN 25 X 20 MM, CONEXÃO POR ANEL DESLIZANTE - FORNECIMENTO E INSTALAÇÃO. AF_02/2023</v>
          </cell>
          <cell r="C4588" t="str">
            <v>UN</v>
          </cell>
          <cell r="D4588">
            <v>21.91</v>
          </cell>
          <cell r="E4588" t="str">
            <v>INSTALACOES HIDRO SANITARIAS</v>
          </cell>
          <cell r="F4588" t="str">
            <v>CONEXOES</v>
          </cell>
          <cell r="G4588" t="str">
            <v>SINAPI Abr/23</v>
          </cell>
        </row>
        <row r="4589">
          <cell r="A4589">
            <v>96820</v>
          </cell>
          <cell r="B4589" t="str">
            <v>UNIÃO METÁLICA PARA INSTALAÇÕES EM PEX ÁGUA, DN 32 MM, COM ANEL DESLIZANTE - FORNECIMENTO E INSTALAÇÃO. AF_02/2023</v>
          </cell>
          <cell r="C4589" t="str">
            <v>UN</v>
          </cell>
          <cell r="D4589">
            <v>38.14</v>
          </cell>
          <cell r="E4589" t="str">
            <v>INSTALACOES HIDRO SANITARIAS</v>
          </cell>
          <cell r="F4589" t="str">
            <v>CONEXOES</v>
          </cell>
          <cell r="G4589" t="str">
            <v>SINAPI Abr/23</v>
          </cell>
        </row>
        <row r="4590">
          <cell r="A4590">
            <v>96821</v>
          </cell>
          <cell r="B4590" t="str">
            <v>CONEXÃO FIXA, ROSCA FÊMEA, METÁLICA, PARA INSTALAÇÕES EM PEX ÁGUA, DN 32 MM X 1", COM ANEL DESLIZANTE - FORNECIMENTO E INSTALAÇÃO. AF_02/2023</v>
          </cell>
          <cell r="C4590" t="str">
            <v>UN</v>
          </cell>
          <cell r="D4590">
            <v>35.35</v>
          </cell>
          <cell r="E4590" t="str">
            <v>INSTALACOES HIDRO SANITARIAS</v>
          </cell>
          <cell r="F4590" t="str">
            <v>CONEXOES</v>
          </cell>
          <cell r="G4590" t="str">
            <v>SINAPI Abr/23</v>
          </cell>
        </row>
        <row r="4591">
          <cell r="A4591">
            <v>96822</v>
          </cell>
          <cell r="B4591" t="str">
            <v>UNIÃO DE REDUÇÃO, METÁLICA, PARA INSTALAÇÕES EM PEX ÁGUA, DN 32 X 25 MM, CONEXÃO POR ANEL DESLIZANTE - FORNECIMENTO E INSTALAÇÃO. AF_02/2023</v>
          </cell>
          <cell r="C4591" t="str">
            <v>UN</v>
          </cell>
          <cell r="D4591">
            <v>28.53</v>
          </cell>
          <cell r="E4591" t="str">
            <v>INSTALACOES HIDRO SANITARIAS</v>
          </cell>
          <cell r="F4591" t="str">
            <v>CONEXOES</v>
          </cell>
          <cell r="G4591" t="str">
            <v>SINAPI Abr/23</v>
          </cell>
        </row>
        <row r="4592">
          <cell r="A4592">
            <v>96823</v>
          </cell>
          <cell r="B4592" t="str">
            <v>LUVA PARA INSTALAÇÕES EM PEX ÁGUA, DN 16 MM, CONEXÃO POR CRIMPAGEM - FORNECIMENTO E INSTALAÇÃO. AF_02/2023</v>
          </cell>
          <cell r="C4592" t="str">
            <v>UN</v>
          </cell>
          <cell r="D4592">
            <v>10.81</v>
          </cell>
          <cell r="E4592" t="str">
            <v>INSTALACOES HIDRO SANITARIAS</v>
          </cell>
          <cell r="F4592" t="str">
            <v>CONEXOES</v>
          </cell>
          <cell r="G4592" t="str">
            <v>SINAPI Abr/23</v>
          </cell>
        </row>
        <row r="4593">
          <cell r="A4593">
            <v>96824</v>
          </cell>
          <cell r="B4593" t="str">
            <v>CONEXÃO FIXA, ROSCA FÊMEA, PARA INSTALAÇÕES EM PEX ÁGUA, DN 16MM X 1/2", CONEXÃO POR CRIMPAGEM - FORNECIMENTO E INSTALAÇÃO. AF_02/2023</v>
          </cell>
          <cell r="C4593" t="str">
            <v>UN</v>
          </cell>
          <cell r="D4593">
            <v>17.04</v>
          </cell>
          <cell r="E4593" t="str">
            <v>INSTALACOES HIDRO SANITARIAS</v>
          </cell>
          <cell r="F4593" t="str">
            <v>CONEXOES</v>
          </cell>
          <cell r="G4593" t="str">
            <v>SINAPI Abr/23</v>
          </cell>
        </row>
        <row r="4594">
          <cell r="A4594">
            <v>96826</v>
          </cell>
          <cell r="B4594" t="str">
            <v>LUVA PARA INSTALAÇÕES EM PEX ÁGUA, DN 20 MM, CONEXÃO POR CRIMPAGEM - FORNECIMENTO E INSTALAÇÃO. AF_02/2023</v>
          </cell>
          <cell r="C4594" t="str">
            <v>UN</v>
          </cell>
          <cell r="D4594">
            <v>12.57</v>
          </cell>
          <cell r="E4594" t="str">
            <v>INSTALACOES HIDRO SANITARIAS</v>
          </cell>
          <cell r="F4594" t="str">
            <v>CONEXOES</v>
          </cell>
          <cell r="G4594" t="str">
            <v>SINAPI Abr/23</v>
          </cell>
        </row>
        <row r="4595">
          <cell r="A4595">
            <v>96827</v>
          </cell>
          <cell r="B4595" t="str">
            <v>CONEXÃO FIXA, ROSCA FÊMEA, PARA INSTALAÇÕES EM PEX ÁGUA, DN 20MM X 1/2", CONEXÃO POR CRIMPAGEM - FORNECIMENTO E INSTALAÇÃO. AF_02/2023</v>
          </cell>
          <cell r="C4595" t="str">
            <v>UN</v>
          </cell>
          <cell r="D4595">
            <v>18.48</v>
          </cell>
          <cell r="E4595" t="str">
            <v>INSTALACOES HIDRO SANITARIAS</v>
          </cell>
          <cell r="F4595" t="str">
            <v>CONEXOES</v>
          </cell>
          <cell r="G4595" t="str">
            <v>SINAPI Abr/23</v>
          </cell>
        </row>
        <row r="4596">
          <cell r="A4596">
            <v>96828</v>
          </cell>
          <cell r="B4596" t="str">
            <v>CONEXÃO FIXA, ROSCA FÊMEA, PARA INSTALAÇÕES EM PEX ÁGUA, DN 20MM X 3/4", CONEXÃO POR CRIMPAGEM - FORNECIMENTO E INSTALAÇÃO. AF_02/2023</v>
          </cell>
          <cell r="C4596" t="str">
            <v>UN</v>
          </cell>
          <cell r="D4596">
            <v>22.53</v>
          </cell>
          <cell r="E4596" t="str">
            <v>INSTALACOES HIDRO SANITARIAS</v>
          </cell>
          <cell r="F4596" t="str">
            <v>CONEXOES</v>
          </cell>
          <cell r="G4596" t="str">
            <v>SINAPI Abr/23</v>
          </cell>
        </row>
        <row r="4597">
          <cell r="A4597">
            <v>96829</v>
          </cell>
          <cell r="B4597" t="str">
            <v>LUVA DE REDUÇÃO PARA INSTALAÇÕES EM PEX ÁGUA, DN 20 X 16 MM, CONEXÃO POR CRIMPAGEM - FORNECIMENTO E INSTALAÇÃO. AF_02/2023</v>
          </cell>
          <cell r="C4597" t="str">
            <v>UN</v>
          </cell>
          <cell r="D4597">
            <v>19.43</v>
          </cell>
          <cell r="E4597" t="str">
            <v>INSTALACOES HIDRO SANITARIAS</v>
          </cell>
          <cell r="F4597" t="str">
            <v>CONEXOES</v>
          </cell>
          <cell r="G4597" t="str">
            <v>SINAPI Abr/23</v>
          </cell>
        </row>
        <row r="4598">
          <cell r="A4598">
            <v>96830</v>
          </cell>
          <cell r="B4598" t="str">
            <v>LUVA PARA INSTALAÇÕES EM PEX ÁGUA, DN 25 MM, CONEXÃO POR CRIMPAGEM - FORNECIMENTO E INSTALAÇÃO. AF_02/2023</v>
          </cell>
          <cell r="C4598" t="str">
            <v>UN</v>
          </cell>
          <cell r="D4598">
            <v>28.21</v>
          </cell>
          <cell r="E4598" t="str">
            <v>INSTALACOES HIDRO SANITARIAS</v>
          </cell>
          <cell r="F4598" t="str">
            <v>CONEXOES</v>
          </cell>
          <cell r="G4598" t="str">
            <v>SINAPI Abr/23</v>
          </cell>
        </row>
        <row r="4599">
          <cell r="A4599">
            <v>96832</v>
          </cell>
          <cell r="B4599" t="str">
            <v>CONEXÃO FIXA, ROSCA FÊMEA, PARA INSTALAÇÕES EM PEX ÁGUA, DN 25MM X 3/4", CONEXÃO POR CRIMPAGEM - FORNECIMENTO E INSTALAÇÃO. AF_02/2023</v>
          </cell>
          <cell r="C4599" t="str">
            <v>UN</v>
          </cell>
          <cell r="D4599">
            <v>27.81</v>
          </cell>
          <cell r="E4599" t="str">
            <v>INSTALACOES HIDRO SANITARIAS</v>
          </cell>
          <cell r="F4599" t="str">
            <v>CONEXOES</v>
          </cell>
          <cell r="G4599" t="str">
            <v>SINAPI Abr/23</v>
          </cell>
        </row>
        <row r="4600">
          <cell r="A4600">
            <v>96833</v>
          </cell>
          <cell r="B4600" t="str">
            <v>LUVA DE REDUÇÃO PARA INSTALAÇÕES EM PEX ÁGUA, DN 25 X 16 MM, CONEXÃO POR CRIMPAGEM - FORNECIMENTO E INSTALAÇÃO. AF_02/2023</v>
          </cell>
          <cell r="C4600" t="str">
            <v>UN</v>
          </cell>
          <cell r="D4600">
            <v>24.19</v>
          </cell>
          <cell r="E4600" t="str">
            <v>INSTALACOES HIDRO SANITARIAS</v>
          </cell>
          <cell r="F4600" t="str">
            <v>CONEXOES</v>
          </cell>
          <cell r="G4600" t="str">
            <v>SINAPI Abr/23</v>
          </cell>
        </row>
        <row r="4601">
          <cell r="A4601">
            <v>96834</v>
          </cell>
          <cell r="B4601" t="str">
            <v>LUVA PARA INSTALAÇÕES EM PEX ÁGUA, DN 32 MM, CONEXÃO POR CRIMPAGEM - FORNECIMENTO E INSTALAÇÃO. AF_02/2023</v>
          </cell>
          <cell r="C4601" t="str">
            <v>UN</v>
          </cell>
          <cell r="D4601">
            <v>40.31</v>
          </cell>
          <cell r="E4601" t="str">
            <v>INSTALACOES HIDRO SANITARIAS</v>
          </cell>
          <cell r="F4601" t="str">
            <v>CONEXOES</v>
          </cell>
          <cell r="G4601" t="str">
            <v>SINAPI Abr/23</v>
          </cell>
        </row>
        <row r="4602">
          <cell r="A4602">
            <v>96836</v>
          </cell>
          <cell r="B4602" t="str">
            <v>LUVA DE REDUÇÃO PARA INSTALAÇÕES EM PEX ÁGUA, DN 32 X 25 MM, CONEXÃO POR CRIMPAGEM - FORNECIMENTO E INSTALAÇÃO. AF_02/2023</v>
          </cell>
          <cell r="C4602" t="str">
            <v>UN</v>
          </cell>
          <cell r="D4602">
            <v>36.6</v>
          </cell>
          <cell r="E4602" t="str">
            <v>INSTALACOES HIDRO SANITARIAS</v>
          </cell>
          <cell r="F4602" t="str">
            <v>CONEXOES</v>
          </cell>
          <cell r="G4602" t="str">
            <v>SINAPI Abr/23</v>
          </cell>
        </row>
        <row r="4603">
          <cell r="A4603">
            <v>96837</v>
          </cell>
          <cell r="B4603" t="str">
            <v>JOELHO 90 GRAUS, METÁLICO, PARA INSTALAÇÕES EM PEX ÁGUA, DN 16 MM, CONEXÃO POR ANEL DESLIZANTE - FORNECIMENTO E INSTALAÇÃO. AF_02/2023</v>
          </cell>
          <cell r="C4603" t="str">
            <v>UN</v>
          </cell>
          <cell r="D4603">
            <v>20.43</v>
          </cell>
          <cell r="E4603" t="str">
            <v>INSTALACOES HIDRO SANITARIAS</v>
          </cell>
          <cell r="F4603" t="str">
            <v>CONEXOES</v>
          </cell>
          <cell r="G4603" t="str">
            <v>SINAPI Abr/23</v>
          </cell>
        </row>
        <row r="4604">
          <cell r="A4604">
            <v>96838</v>
          </cell>
          <cell r="B4604" t="str">
            <v>JOELHO 90 GRAUS, ROSCA FÊMEA TERMINAL, METÁLICO, PARA INSTALAÇÕES EM PEX ÁGUA, DN 16MM X 1/2", CONEXÃO POR ANEL DESLIZANTE - FORNECIMENTO E INSTALAÇÃO. AF_02/2023</v>
          </cell>
          <cell r="C4604" t="str">
            <v>UN</v>
          </cell>
          <cell r="D4604">
            <v>24.97</v>
          </cell>
          <cell r="E4604" t="str">
            <v>INSTALACOES HIDRO SANITARIAS</v>
          </cell>
          <cell r="F4604" t="str">
            <v>CONEXOES</v>
          </cell>
          <cell r="G4604" t="str">
            <v>SINAPI Abr/23</v>
          </cell>
        </row>
        <row r="4605">
          <cell r="A4605">
            <v>96839</v>
          </cell>
          <cell r="B4605" t="str">
            <v>JOELHO, ROSCA FÊMEA, COM BASE FIXA, METÁLICO, PARA INSTALAÇÕES EM PEX ÁGUA, DN 16MM X 1/2", CONEXÃO POR ANEL DESLIZANTE - FORNECIMENTO E INSTALAÇÃO. AF_02/2023</v>
          </cell>
          <cell r="C4605" t="str">
            <v>UN</v>
          </cell>
          <cell r="D4605">
            <v>25.68</v>
          </cell>
          <cell r="E4605" t="str">
            <v>INSTALACOES HIDRO SANITARIAS</v>
          </cell>
          <cell r="F4605" t="str">
            <v>CONEXOES</v>
          </cell>
          <cell r="G4605" t="str">
            <v>SINAPI Abr/23</v>
          </cell>
        </row>
        <row r="4606">
          <cell r="A4606">
            <v>96840</v>
          </cell>
          <cell r="B4606" t="str">
            <v>JOELHO 90 GRAUS, METÁLICO, PARA INSTALAÇÕES EM PEX ÁGUA, DN 20 MM, CONEXÃO POR ANEL DESLIZANTE - FORNECIMENTO E INSTALAÇÃO. AF_02/2023</v>
          </cell>
          <cell r="C4606" t="str">
            <v>UN</v>
          </cell>
          <cell r="D4606">
            <v>24.6</v>
          </cell>
          <cell r="E4606" t="str">
            <v>INSTALACOES HIDRO SANITARIAS</v>
          </cell>
          <cell r="F4606" t="str">
            <v>CONEXOES</v>
          </cell>
          <cell r="G4606" t="str">
            <v>SINAPI Abr/23</v>
          </cell>
        </row>
        <row r="4607">
          <cell r="A4607">
            <v>96841</v>
          </cell>
          <cell r="B4607" t="str">
            <v>JOELHO 90 GRAUS, ROSCA FÊMEA TERMINAL, METÁLICO, PARA INSTALAÇÕES EM PEX ÁGUA, DN 20 MM X 1/2", CONEXÃO POR ANEL DESLIZANTE - FORNECIMENTO E INSTALAÇÃO. AF_02/2023</v>
          </cell>
          <cell r="C4607" t="str">
            <v>UN</v>
          </cell>
          <cell r="D4607">
            <v>27.57</v>
          </cell>
          <cell r="E4607" t="str">
            <v>INSTALACOES HIDRO SANITARIAS</v>
          </cell>
          <cell r="F4607" t="str">
            <v>CONEXOES</v>
          </cell>
          <cell r="G4607" t="str">
            <v>SINAPI Abr/23</v>
          </cell>
        </row>
        <row r="4608">
          <cell r="A4608">
            <v>96842</v>
          </cell>
          <cell r="B4608" t="str">
            <v>JOELHO 90 GRAUS, ROSCA FÊMEA TERMINAL, METÁLICO, PARA INSTALAÇÕES EM PEX ÁGUA, DN 20 MM X 3/4", CONEXÃO POR ANEL DESLIZANTE - FORNECIMENTO E INSTALAÇÃO. AF_02/2023</v>
          </cell>
          <cell r="C4608" t="str">
            <v>UN</v>
          </cell>
          <cell r="D4608">
            <v>31.43</v>
          </cell>
          <cell r="E4608" t="str">
            <v>INSTALACOES HIDRO SANITARIAS</v>
          </cell>
          <cell r="F4608" t="str">
            <v>CONEXOES</v>
          </cell>
          <cell r="G4608" t="str">
            <v>SINAPI Abr/23</v>
          </cell>
        </row>
        <row r="4609">
          <cell r="A4609">
            <v>96843</v>
          </cell>
          <cell r="B4609" t="str">
            <v>JOELHO ROSCA FÊMEA, COM BASE FIXA, METÁLICO, PARA INSTALAÇÕES EM PEX ÁGUA, DN 20MM X 1/2", CONEXÃO POR ANEL DESLIZANTE - FORNECIMENTO E INSTALAÇÃO. AF_02/2023</v>
          </cell>
          <cell r="C4609" t="str">
            <v>UN</v>
          </cell>
          <cell r="D4609">
            <v>28.54</v>
          </cell>
          <cell r="E4609" t="str">
            <v>INSTALACOES HIDRO SANITARIAS</v>
          </cell>
          <cell r="F4609" t="str">
            <v>CONEXOES</v>
          </cell>
          <cell r="G4609" t="str">
            <v>SINAPI Abr/23</v>
          </cell>
        </row>
        <row r="4610">
          <cell r="A4610">
            <v>96844</v>
          </cell>
          <cell r="B4610" t="str">
            <v>JOELHO ROSCA FÊMEA, MÓVEL, METÁLICO, PARA INSTALAÇÕES EM PEX ÁGUA, DN 20MM X 3/4", CONEXÃO POR ANEL DESLIZANTE - FORNECIMENTO E INSTALAÇÃO. AF_02/2023</v>
          </cell>
          <cell r="C4610" t="str">
            <v>UN</v>
          </cell>
          <cell r="D4610">
            <v>32.69</v>
          </cell>
          <cell r="E4610" t="str">
            <v>INSTALACOES HIDRO SANITARIAS</v>
          </cell>
          <cell r="F4610" t="str">
            <v>CONEXOES</v>
          </cell>
          <cell r="G4610" t="str">
            <v>SINAPI Abr/23</v>
          </cell>
        </row>
        <row r="4611">
          <cell r="A4611">
            <v>96845</v>
          </cell>
          <cell r="B4611" t="str">
            <v>JOELHO 90 GRAUS, METÁLICO, PARA INSTALAÇÕES EM PEX ÁGUA, DN 25 MM, CONEXÃO POR ANEL DESLIZANTE - FORNECIMENTO E INSTALAÇÃO. AF_02/2023</v>
          </cell>
          <cell r="C4611" t="str">
            <v>UN</v>
          </cell>
          <cell r="D4611">
            <v>37.43</v>
          </cell>
          <cell r="E4611" t="str">
            <v>INSTALACOES HIDRO SANITARIAS</v>
          </cell>
          <cell r="F4611" t="str">
            <v>CONEXOES</v>
          </cell>
          <cell r="G4611" t="str">
            <v>SINAPI Abr/23</v>
          </cell>
        </row>
        <row r="4612">
          <cell r="A4612">
            <v>96846</v>
          </cell>
          <cell r="B4612" t="str">
            <v>JOELHO 90 GRAUS, ROSCA FÊMEA TERMINAL, METÁLICO, PARA INSTALAÇÕES EM PEX ÁGUA, DN 25 MM X 3/4", CONEXÃO POR ANEL DESLIZANTE - FORNECIMENTO E INSTALAÇÃO. AF_02/2023</v>
          </cell>
          <cell r="C4612" t="str">
            <v>UN</v>
          </cell>
          <cell r="D4612">
            <v>36.22</v>
          </cell>
          <cell r="E4612" t="str">
            <v>INSTALACOES HIDRO SANITARIAS</v>
          </cell>
          <cell r="F4612" t="str">
            <v>CONEXOES</v>
          </cell>
          <cell r="G4612" t="str">
            <v>SINAPI Abr/23</v>
          </cell>
        </row>
        <row r="4613">
          <cell r="A4613">
            <v>96847</v>
          </cell>
          <cell r="B4613" t="str">
            <v>JOELHO ROSCA FÊMEA, COM BASE FIXA, METÁLICO, PARA INSTALAÇÕES EM PEX ÁGUA, DN 25MM X 3/4", CONEXÃO POR ANEL DESLIZANTE - FORNECIMENTO E INSTALAÇÃO. AF_02/2023</v>
          </cell>
          <cell r="C4613" t="str">
            <v>UN</v>
          </cell>
          <cell r="D4613">
            <v>35.79</v>
          </cell>
          <cell r="E4613" t="str">
            <v>INSTALACOES HIDRO SANITARIAS</v>
          </cell>
          <cell r="F4613" t="str">
            <v>CONEXOES</v>
          </cell>
          <cell r="G4613" t="str">
            <v>SINAPI Abr/23</v>
          </cell>
        </row>
        <row r="4614">
          <cell r="A4614">
            <v>96848</v>
          </cell>
          <cell r="B4614" t="str">
            <v>JOELHO 90 GRAUS, METÁLICO, PARA INSTALAÇÕES EM PEX ÁGUA, DN 32 MM, CONEXÃO POR ANEL DESLIZANTE - FORNECIMENTO E INSTALAÇÃO. AF_02/2023</v>
          </cell>
          <cell r="C4614" t="str">
            <v>UN</v>
          </cell>
          <cell r="D4614">
            <v>49.28</v>
          </cell>
          <cell r="E4614" t="str">
            <v>INSTALACOES HIDRO SANITARIAS</v>
          </cell>
          <cell r="F4614" t="str">
            <v>CONEXOES</v>
          </cell>
          <cell r="G4614" t="str">
            <v>SINAPI Abr/23</v>
          </cell>
        </row>
        <row r="4615">
          <cell r="A4615">
            <v>96849</v>
          </cell>
          <cell r="B4615" t="str">
            <v>JOELHO 90 GRAUS, PARA INSTALAÇÕES EM PEX ÁGUA, DN 16 MM, CONEXÃO POR CRIMPAGEM - FORNECIMENTO E INSTALAÇÃO. AF_02/2023</v>
          </cell>
          <cell r="C4615" t="str">
            <v>UN</v>
          </cell>
          <cell r="D4615">
            <v>16</v>
          </cell>
          <cell r="E4615" t="str">
            <v>INSTALACOES HIDRO SANITARIAS</v>
          </cell>
          <cell r="F4615" t="str">
            <v>CONEXOES</v>
          </cell>
          <cell r="G4615" t="str">
            <v>SINAPI Abr/23</v>
          </cell>
        </row>
        <row r="4616">
          <cell r="A4616">
            <v>96850</v>
          </cell>
          <cell r="B4616" t="str">
            <v>JOELHO 90 GRAUS, ROSCA FÊMEA TERMINAL, PARA INSTALAÇÕES EM PEX ÁGUA, DN 16MM X 1/2", CONEXÃO POR CRIMPAGEM - FORNECIMENTO E INSTALAÇÃO. AF_02/2023</v>
          </cell>
          <cell r="C4616" t="str">
            <v>UN</v>
          </cell>
          <cell r="D4616">
            <v>23.12</v>
          </cell>
          <cell r="E4616" t="str">
            <v>INSTALACOES HIDRO SANITARIAS</v>
          </cell>
          <cell r="F4616" t="str">
            <v>CONEXOES</v>
          </cell>
          <cell r="G4616" t="str">
            <v>SINAPI Abr/23</v>
          </cell>
        </row>
        <row r="4617">
          <cell r="A4617">
            <v>96852</v>
          </cell>
          <cell r="B4617" t="str">
            <v>JOELHO 90 GRAUS, PARA INSTALAÇÕES EM PEX ÁGUA, DN 20 MM, CONEXÃO POR CRIMPAGEM - FORNECIMENTO E INSTALAÇÃO. AF_02/2023</v>
          </cell>
          <cell r="C4617" t="str">
            <v>UN</v>
          </cell>
          <cell r="D4617">
            <v>20.2</v>
          </cell>
          <cell r="E4617" t="str">
            <v>INSTALACOES HIDRO SANITARIAS</v>
          </cell>
          <cell r="F4617" t="str">
            <v>CONEXOES</v>
          </cell>
          <cell r="G4617" t="str">
            <v>SINAPI Abr/23</v>
          </cell>
        </row>
        <row r="4618">
          <cell r="A4618">
            <v>96853</v>
          </cell>
          <cell r="B4618" t="str">
            <v>JOELHO 90 GRAUS, ROSCA FÊMEA TERMINAL, PARA INSTALAÇÕES EM PEX ÁGUA, DN 20MM X 1/2", CONEXÃO POR CRIMPAGEM - FORNECIMENTO E INSTALAÇÃO. AF_02/2023</v>
          </cell>
          <cell r="C4618" t="str">
            <v>UN</v>
          </cell>
          <cell r="D4618">
            <v>24.77</v>
          </cell>
          <cell r="E4618" t="str">
            <v>INSTALACOES HIDRO SANITARIAS</v>
          </cell>
          <cell r="F4618" t="str">
            <v>CONEXOES</v>
          </cell>
          <cell r="G4618" t="str">
            <v>SINAPI Abr/23</v>
          </cell>
        </row>
        <row r="4619">
          <cell r="A4619">
            <v>96854</v>
          </cell>
          <cell r="B4619" t="str">
            <v>JOELHO 90 GRAUS, ROSCA FÊMEA TERMINAL, PARA INSTALAÇÕES EM PEX ÁGUA, DN 20MM X 3/4", CONEXÃO POR CRIMPAGEM - FORNECIMENTO E INSTALAÇÃO. AF_02/2023</v>
          </cell>
          <cell r="C4619" t="str">
            <v>UN</v>
          </cell>
          <cell r="D4619">
            <v>30.13</v>
          </cell>
          <cell r="E4619" t="str">
            <v>INSTALACOES HIDRO SANITARIAS</v>
          </cell>
          <cell r="F4619" t="str">
            <v>CONEXOES</v>
          </cell>
          <cell r="G4619" t="str">
            <v>SINAPI Abr/23</v>
          </cell>
        </row>
        <row r="4620">
          <cell r="A4620">
            <v>96855</v>
          </cell>
          <cell r="B4620" t="str">
            <v>JOELHO 90 GRAUS, PARA INSTALAÇÕES EM PEX ÁGUA, DN 25 MM, CONEXÃO POR CRIMPAGEM - FORNECIMENTO E INSTALAÇÃO. AF_02/2023</v>
          </cell>
          <cell r="C4620" t="str">
            <v>UN</v>
          </cell>
          <cell r="D4620">
            <v>30.78</v>
          </cell>
          <cell r="E4620" t="str">
            <v>INSTALACOES HIDRO SANITARIAS</v>
          </cell>
          <cell r="F4620" t="str">
            <v>CONEXOES</v>
          </cell>
          <cell r="G4620" t="str">
            <v>SINAPI Abr/23</v>
          </cell>
        </row>
        <row r="4621">
          <cell r="A4621">
            <v>96856</v>
          </cell>
          <cell r="B4621" t="str">
            <v>JOELHO 90 GRAUS, ROSCA FÊMEA TERMINAL, PARA INSTALAÇÕES EM PEX ÁGUA, DN 25MM X 1/2", CONEXÃO POR CRIMPAGEM - FORNECIMENTO E INSTALAÇÃO. AF_02/2023</v>
          </cell>
          <cell r="C4621" t="str">
            <v>UN</v>
          </cell>
          <cell r="D4621">
            <v>33.74</v>
          </cell>
          <cell r="E4621" t="str">
            <v>INSTALACOES HIDRO SANITARIAS</v>
          </cell>
          <cell r="F4621" t="str">
            <v>CONEXOES</v>
          </cell>
          <cell r="G4621" t="str">
            <v>SINAPI Abr/23</v>
          </cell>
        </row>
        <row r="4622">
          <cell r="A4622">
            <v>96860</v>
          </cell>
          <cell r="B4622" t="str">
            <v>TÊ, METÁLICO, PARA INSTALAÇÕES EM PEX ÁGUA, DN 16 MM, CONEXÃO POR ANEL DESLIZANTE - FORNECIMENTO E INSTALAÇÃO. AF_02/2023</v>
          </cell>
          <cell r="C4622" t="str">
            <v>UN</v>
          </cell>
          <cell r="D4622">
            <v>28.94</v>
          </cell>
          <cell r="E4622" t="str">
            <v>INSTALACOES HIDRO SANITARIAS</v>
          </cell>
          <cell r="F4622" t="str">
            <v>CONEXOES</v>
          </cell>
          <cell r="G4622" t="str">
            <v>SINAPI Abr/23</v>
          </cell>
        </row>
        <row r="4623">
          <cell r="A4623">
            <v>96861</v>
          </cell>
          <cell r="B4623" t="str">
            <v>TÊ, ROSCA FÊMEA, METÁLICO, PARA INSTALAÇÕES EM PEX ÁGUA, DN 16 MM X ½, CONEXÃO POR ANEL DESLIZANTE - FORNECIMENTO E INSTALAÇÃO. AF_02/2023</v>
          </cell>
          <cell r="C4623" t="str">
            <v>UN</v>
          </cell>
          <cell r="D4623">
            <v>36.409999999999997</v>
          </cell>
          <cell r="E4623" t="str">
            <v>INSTALACOES HIDRO SANITARIAS</v>
          </cell>
          <cell r="F4623" t="str">
            <v>CONEXOES</v>
          </cell>
          <cell r="G4623" t="str">
            <v>SINAPI Abr/23</v>
          </cell>
        </row>
        <row r="4624">
          <cell r="A4624">
            <v>96862</v>
          </cell>
          <cell r="B4624" t="str">
            <v>TÊ, METÁLICO, PARA INSTALAÇÕES EM PEX ÁGUA, DN 20 MM, CONEXÃO POR ANEL DESLIZANTE - FORNECIMENTO E INSTALAÇÃO. AF_02/2023</v>
          </cell>
          <cell r="C4624" t="str">
            <v>UN</v>
          </cell>
          <cell r="D4624">
            <v>35.409999999999997</v>
          </cell>
          <cell r="E4624" t="str">
            <v>INSTALACOES HIDRO SANITARIAS</v>
          </cell>
          <cell r="F4624" t="str">
            <v>CONEXOES</v>
          </cell>
          <cell r="G4624" t="str">
            <v>SINAPI Abr/23</v>
          </cell>
        </row>
        <row r="4625">
          <cell r="A4625">
            <v>96863</v>
          </cell>
          <cell r="B4625" t="str">
            <v>TÊ, ROSCA FÊMEA, METÁLICO, PARA INSTALAÇÕES EM PEX ÁGUA, DN 20 MM X 1/2", CONEXÃO POR ANEL DESLIZANTE - FORNECIMENTO E INSTALAÇÃO. AF_02/2023</v>
          </cell>
          <cell r="C4625" t="str">
            <v>UN</v>
          </cell>
          <cell r="D4625">
            <v>37.68</v>
          </cell>
          <cell r="E4625" t="str">
            <v>INSTALACOES HIDRO SANITARIAS</v>
          </cell>
          <cell r="F4625" t="str">
            <v>CONEXOES</v>
          </cell>
          <cell r="G4625" t="str">
            <v>SINAPI Abr/23</v>
          </cell>
        </row>
        <row r="4626">
          <cell r="A4626">
            <v>96864</v>
          </cell>
          <cell r="B4626" t="str">
            <v>TÊ, METÁLICO, PARA INSTALAÇÕES EM PEX ÁGUA, DN 25 MM, CONEXÃO POR ANEL DESLIZANTE - FORNECIMENTO E INSTALAÇÃO. AF_02/2023</v>
          </cell>
          <cell r="C4626" t="str">
            <v>UN</v>
          </cell>
          <cell r="D4626">
            <v>49.03</v>
          </cell>
          <cell r="E4626" t="str">
            <v>INSTALACOES HIDRO SANITARIAS</v>
          </cell>
          <cell r="F4626" t="str">
            <v>CONEXOES</v>
          </cell>
          <cell r="G4626" t="str">
            <v>SINAPI Abr/23</v>
          </cell>
        </row>
        <row r="4627">
          <cell r="A4627">
            <v>96865</v>
          </cell>
          <cell r="B4627" t="str">
            <v>TÊ, ROSCA FÊMEA, METÁLICO, PARA INSTALAÇÕES EM PEX ÁGUA, DN 25 MM X 3/4", CONEXÃO POR ANEL DESLIZANTE - FORNECIMENTO E INSTALAÇÃO. AF_02/2023</v>
          </cell>
          <cell r="C4627" t="str">
            <v>UN</v>
          </cell>
          <cell r="D4627">
            <v>44.53</v>
          </cell>
          <cell r="E4627" t="str">
            <v>INSTALACOES HIDRO SANITARIAS</v>
          </cell>
          <cell r="F4627" t="str">
            <v>CONEXOES</v>
          </cell>
          <cell r="G4627" t="str">
            <v>SINAPI Abr/23</v>
          </cell>
        </row>
        <row r="4628">
          <cell r="A4628">
            <v>96866</v>
          </cell>
          <cell r="B4628" t="str">
            <v>TÊ, METÁLICO, PARA INSTALAÇÕES EM PEX ÁGUA, DN 32 MM, CONEXÃO POR ANEL DESLIZANTE - FORNECIMENTO E INSTALAÇÃO. AF_02/2023</v>
          </cell>
          <cell r="C4628" t="str">
            <v>UN</v>
          </cell>
          <cell r="D4628">
            <v>63.41</v>
          </cell>
          <cell r="E4628" t="str">
            <v>INSTALACOES HIDRO SANITARIAS</v>
          </cell>
          <cell r="F4628" t="str">
            <v>CONEXOES</v>
          </cell>
          <cell r="G4628" t="str">
            <v>SINAPI Abr/23</v>
          </cell>
        </row>
        <row r="4629">
          <cell r="A4629">
            <v>96868</v>
          </cell>
          <cell r="B4629" t="str">
            <v>TÊ, PARA INSTALAÇÕES EM PEX ÁGUA, DN 16 MM, CONEXÃO POR CRIMPAGEM - FORNECIMENTO E INSTALAÇÃO. AF_02/2023</v>
          </cell>
          <cell r="C4629" t="str">
            <v>UN</v>
          </cell>
          <cell r="D4629">
            <v>28.92</v>
          </cell>
          <cell r="E4629" t="str">
            <v>INSTALACOES HIDRO SANITARIAS</v>
          </cell>
          <cell r="F4629" t="str">
            <v>CONEXOES</v>
          </cell>
          <cell r="G4629" t="str">
            <v>SINAPI Abr/23</v>
          </cell>
        </row>
        <row r="4630">
          <cell r="A4630">
            <v>96869</v>
          </cell>
          <cell r="B4630" t="str">
            <v>TÊ, PARA INSTALAÇÕES EM PEX ÁGUA, DN 20 MM, CONEXÃO POR CRIMPAGEM - FORNECIMENTO E INSTALAÇÃO. AF_02/2023</v>
          </cell>
          <cell r="C4630" t="str">
            <v>UN</v>
          </cell>
          <cell r="D4630">
            <v>28.3</v>
          </cell>
          <cell r="E4630" t="str">
            <v>INSTALACOES HIDRO SANITARIAS</v>
          </cell>
          <cell r="F4630" t="str">
            <v>CONEXOES</v>
          </cell>
          <cell r="G4630" t="str">
            <v>SINAPI Abr/23</v>
          </cell>
        </row>
        <row r="4631">
          <cell r="A4631">
            <v>96870</v>
          </cell>
          <cell r="B4631" t="str">
            <v>TÊ, PARA INSTALAÇÕES EM PEX ÁGUA, DN 25 MM, CONEXÃO POR CRIMPAGEM - FORNECIMENTO E INSTALAÇÃO. AF_02/2023</v>
          </cell>
          <cell r="C4631" t="str">
            <v>UN</v>
          </cell>
          <cell r="D4631">
            <v>41.52</v>
          </cell>
          <cell r="E4631" t="str">
            <v>INSTALACOES HIDRO SANITARIAS</v>
          </cell>
          <cell r="F4631" t="str">
            <v>CONEXOES</v>
          </cell>
          <cell r="G4631" t="str">
            <v>SINAPI Abr/23</v>
          </cell>
        </row>
        <row r="4632">
          <cell r="A4632">
            <v>96871</v>
          </cell>
          <cell r="B4632" t="str">
            <v>TÊ, PARA INSTALAÇÕES EM PEX ÁGUA, DN 32 MM, CONEXÃO POR CRIMPAGEM - FORNECIMENTO E INSTALAÇÃO. AF_02/2023</v>
          </cell>
          <cell r="C4632" t="str">
            <v>UN</v>
          </cell>
          <cell r="D4632">
            <v>47.79</v>
          </cell>
          <cell r="E4632" t="str">
            <v>INSTALACOES HIDRO SANITARIAS</v>
          </cell>
          <cell r="F4632" t="str">
            <v>CONEXOES</v>
          </cell>
          <cell r="G4632" t="str">
            <v>SINAPI Abr/23</v>
          </cell>
        </row>
        <row r="4633">
          <cell r="A4633">
            <v>96872</v>
          </cell>
          <cell r="B4633" t="str">
            <v>DISTRIBUIDOR 2 SAÍDAS, METÁLICO, PARA INSTALAÇÕES EM PEX ÁGUA, ENTRADA DE 3/4" X 2 SAÍDAS DE 1/2", CONEXÃO POR ANEL DESLIZANTE - FORNECIMENTO E INSTALAÇÃO. AF_02/2023</v>
          </cell>
          <cell r="C4633" t="str">
            <v>UN</v>
          </cell>
          <cell r="D4633">
            <v>45.28</v>
          </cell>
          <cell r="E4633" t="str">
            <v>INSTALACOES HIDRO SANITARIAS</v>
          </cell>
          <cell r="F4633" t="str">
            <v>CONEXOES</v>
          </cell>
          <cell r="G4633" t="str">
            <v>SINAPI Abr/23</v>
          </cell>
        </row>
        <row r="4634">
          <cell r="A4634">
            <v>96873</v>
          </cell>
          <cell r="B4634" t="str">
            <v>DISTRIBUIDOR 2 SAÍDAS, METÁLICO, PARA INSTALAÇÕES EM PEX ÁGUA, ENTRADA DE 1" X 2 SAÍDAS DE 1/2", CONEXÃO POR ANEL DESLIZANTE - FORNECIMENTO E INSTALAÇÃO. AF_02/2023</v>
          </cell>
          <cell r="C4634" t="str">
            <v>UN</v>
          </cell>
          <cell r="D4634">
            <v>59.2</v>
          </cell>
          <cell r="E4634" t="str">
            <v>INSTALACOES HIDRO SANITARIAS</v>
          </cell>
          <cell r="F4634" t="str">
            <v>CONEXOES</v>
          </cell>
          <cell r="G4634" t="str">
            <v>SINAPI Abr/23</v>
          </cell>
        </row>
        <row r="4635">
          <cell r="A4635">
            <v>96874</v>
          </cell>
          <cell r="B4635" t="str">
            <v>DISTRIBUIDOR 3 SAÍDAS, METÁLICO, PARA INSTALAÇÕES EM PEX ÁGUA, ENTRADA DE 3/4" X 3 SAÍDAS DE 1/2", CONEXÃO POR ANEL DESLIZANTE - FORNECIMENTO E INSTALAÇÃO. AF_02/2023</v>
          </cell>
          <cell r="C4635" t="str">
            <v>UN</v>
          </cell>
          <cell r="D4635">
            <v>54.88</v>
          </cell>
          <cell r="E4635" t="str">
            <v>INSTALACOES HIDRO SANITARIAS</v>
          </cell>
          <cell r="F4635" t="str">
            <v>CONEXOES</v>
          </cell>
          <cell r="G4635" t="str">
            <v>SINAPI Abr/23</v>
          </cell>
        </row>
        <row r="4636">
          <cell r="A4636">
            <v>96875</v>
          </cell>
          <cell r="B4636" t="str">
            <v>DISTRIBUIDOR 3 SAÍDAS, METÁLICO, PARA INSTALAÇÕES EM PEX ÁGUA, ENTRADA DE 1" X 3 SAÍDAS DE 1/2", CONEXÃO POR ANEL DESLIZANTE - FORNECIMENTO E INSTALAÇÃO. AF_02/2023</v>
          </cell>
          <cell r="C4636" t="str">
            <v>UN</v>
          </cell>
          <cell r="D4636">
            <v>70.709999999999994</v>
          </cell>
          <cell r="E4636" t="str">
            <v>INSTALACOES HIDRO SANITARIAS</v>
          </cell>
          <cell r="F4636" t="str">
            <v>CONEXOES</v>
          </cell>
          <cell r="G4636" t="str">
            <v>SINAPI Abr/23</v>
          </cell>
        </row>
        <row r="4637">
          <cell r="A4637">
            <v>96876</v>
          </cell>
          <cell r="B4637" t="str">
            <v>DISTRIBUIDOR 2 SAÍDAS, PARA INSTALAÇÕES EM PEX ÁGUA, ENTRADA DE 32 MM X 2 SAÍDAS DE 16 MM, CONEXÃO POR CRIMPAGEM FORNECIMENTO E INSTALAÇÃO. AF_02/2023</v>
          </cell>
          <cell r="C4637" t="str">
            <v>UN</v>
          </cell>
          <cell r="D4637">
            <v>157.02000000000001</v>
          </cell>
          <cell r="E4637" t="str">
            <v>INSTALACOES HIDRO SANITARIAS</v>
          </cell>
          <cell r="F4637" t="str">
            <v>CONEXOES</v>
          </cell>
          <cell r="G4637" t="str">
            <v>SINAPI Abr/23</v>
          </cell>
        </row>
        <row r="4638">
          <cell r="A4638">
            <v>96878</v>
          </cell>
          <cell r="B4638" t="str">
            <v>DISTRIBUIDOR 2 SAÍDAS, PARA INSTALAÇÕES EM PEX ÁGUA, ENTRADA DE 32 MM X 2 SAÍDAS DE 25 MM, CONEXÃO POR CRIMPAGEM - FORNECIMENTO E INSTALAÇÃO. AF_02/2023</v>
          </cell>
          <cell r="C4638" t="str">
            <v>UN</v>
          </cell>
          <cell r="D4638">
            <v>175.75</v>
          </cell>
          <cell r="E4638" t="str">
            <v>INSTALACOES HIDRO SANITARIAS</v>
          </cell>
          <cell r="F4638" t="str">
            <v>CONEXOES</v>
          </cell>
          <cell r="G4638" t="str">
            <v>SINAPI Abr/23</v>
          </cell>
        </row>
        <row r="4639">
          <cell r="A4639">
            <v>96879</v>
          </cell>
          <cell r="B4639" t="str">
            <v>DISTRIBUIDOR 3 SAÍDAS, PARA INSTALAÇÕES EM PEX ÁGUA, ENTRADA DE 32 MM X 3 SAÍDAS DE 16 MM, CONEXÃO POR CRIMPAGEM - FORNECIMENTO E INSTALAÇÃO. AF_02/2023</v>
          </cell>
          <cell r="C4639" t="str">
            <v>UN</v>
          </cell>
          <cell r="D4639">
            <v>170.71</v>
          </cell>
          <cell r="E4639" t="str">
            <v>INSTALACOES HIDRO SANITARIAS</v>
          </cell>
          <cell r="F4639" t="str">
            <v>CONEXOES</v>
          </cell>
          <cell r="G4639" t="str">
            <v>SINAPI Abr/23</v>
          </cell>
        </row>
        <row r="4640">
          <cell r="A4640">
            <v>96881</v>
          </cell>
          <cell r="B4640" t="str">
            <v>DISTRIBUIDOR 3 SAÍDAS, PARA INSTALAÇÕES EM PEX ÁGUA, ENTRADA DE 32 MM X 3 SAÍDAS DE 25 MM, CONEXÃO POR CRIMPAGEM - FORNECIMENTO E INSTALAÇÃO. AF_02/2023</v>
          </cell>
          <cell r="C4640" t="str">
            <v>UN</v>
          </cell>
          <cell r="D4640">
            <v>201.52</v>
          </cell>
          <cell r="E4640" t="str">
            <v>INSTALACOES HIDRO SANITARIAS</v>
          </cell>
          <cell r="F4640" t="str">
            <v>CONEXOES</v>
          </cell>
          <cell r="G4640" t="str">
            <v>SINAPI Abr/23</v>
          </cell>
        </row>
        <row r="4641">
          <cell r="A4641">
            <v>97425</v>
          </cell>
          <cell r="B4641" t="str">
            <v>FLANGE EM AÇO, DN 15 MM X 1/2'', INSTALADO EM RESERVAÇÃO DE ÁGUA DE EDIFICAÇÃO QUE POSSUA RESERVATÓRIO DE FIBRA/FIBROCIMENTO - FORNECIMENTO E INSTALAÇÃO. AF_06/2016</v>
          </cell>
          <cell r="C4641" t="str">
            <v>UN</v>
          </cell>
          <cell r="D4641">
            <v>34.79</v>
          </cell>
          <cell r="E4641" t="str">
            <v>INSTALACOES HIDRO SANITARIAS</v>
          </cell>
          <cell r="F4641" t="str">
            <v>CONEXOES</v>
          </cell>
          <cell r="G4641" t="str">
            <v>SINAPI Abr/23</v>
          </cell>
        </row>
        <row r="4642">
          <cell r="A4642">
            <v>97426</v>
          </cell>
          <cell r="B4642" t="str">
            <v>FLANGE EM AÇO, DN 20 MM X 3/4'', INSTALADO EM RESERVAÇÃO DE ÁGUA DE EDIFICAÇÃO QUE POSSUA RESERVATÓRIO DE FIBRA/FIBROCIMENTO - FORNECIMENTO E INSTALAÇÃO. AF_06/2016</v>
          </cell>
          <cell r="C4642" t="str">
            <v>UN</v>
          </cell>
          <cell r="D4642">
            <v>41.74</v>
          </cell>
          <cell r="E4642" t="str">
            <v>INSTALACOES HIDRO SANITARIAS</v>
          </cell>
          <cell r="F4642" t="str">
            <v>CONEXOES</v>
          </cell>
          <cell r="G4642" t="str">
            <v>SINAPI Abr/23</v>
          </cell>
        </row>
        <row r="4643">
          <cell r="A4643">
            <v>97427</v>
          </cell>
          <cell r="B4643" t="str">
            <v>FLANGE EM AÇO, DN 25 MM X 1'', INSTALADO EM RESERVAÇÃO DE ÁGUA DE EDIFICAÇÃO QUE POSSUA RESERVATÓRIO DE FIBRA/FIBROCIMENTO - FORNECIMENTO E INSTALAÇÃO. AF_06/2016</v>
          </cell>
          <cell r="C4643" t="str">
            <v>UN</v>
          </cell>
          <cell r="D4643">
            <v>46.99</v>
          </cell>
          <cell r="E4643" t="str">
            <v>INSTALACOES HIDRO SANITARIAS</v>
          </cell>
          <cell r="F4643" t="str">
            <v>CONEXOES</v>
          </cell>
          <cell r="G4643" t="str">
            <v>SINAPI Abr/23</v>
          </cell>
        </row>
        <row r="4644">
          <cell r="A4644">
            <v>97428</v>
          </cell>
          <cell r="B4644" t="str">
            <v>FLANGE EM AÇO, DN 32 MM X 1 1/4'', INSTALADO EM RESERVAÇÃO DE ÁGUA DE EDIFICAÇÃO QUE POSSUA RESERVATÓRIO DE FIBRA/FIBROCIMENTO - FORNECIMENTO E INSTALAÇÃO. AF_06/2016</v>
          </cell>
          <cell r="C4644" t="str">
            <v>UN</v>
          </cell>
          <cell r="D4644">
            <v>59.18</v>
          </cell>
          <cell r="E4644" t="str">
            <v>INSTALACOES HIDRO SANITARIAS</v>
          </cell>
          <cell r="F4644" t="str">
            <v>CONEXOES</v>
          </cell>
          <cell r="G4644" t="str">
            <v>SINAPI Abr/23</v>
          </cell>
        </row>
        <row r="4645">
          <cell r="A4645">
            <v>97429</v>
          </cell>
          <cell r="B4645" t="str">
            <v>FLANGE EM AÇO, DN 40 MM X 1 1/2'', INSTALADO EM RESERVAÇÃO DE ÁGUA DE EDIFICAÇÃO QUE POSSUA RESERVATÓRIO DE FIBRA/FIBROCIMENTO - FORNECIMENTO E INSTALAÇÃO. AF_06/2016</v>
          </cell>
          <cell r="C4645" t="str">
            <v>UN</v>
          </cell>
          <cell r="D4645">
            <v>70.400000000000006</v>
          </cell>
          <cell r="E4645" t="str">
            <v>INSTALACOES HIDRO SANITARIAS</v>
          </cell>
          <cell r="F4645" t="str">
            <v>CONEXOES</v>
          </cell>
          <cell r="G4645" t="str">
            <v>SINAPI Abr/23</v>
          </cell>
        </row>
        <row r="4646">
          <cell r="A4646">
            <v>97430</v>
          </cell>
          <cell r="B4646" t="str">
            <v>ACOPLAMENTO RÍGIDO EM AÇO, CONEXÃO RANHURADA, DN 50 (2"), INSTALADO EM PRUMADAS - FORNECIMENTO E INSTALAÇÃO. AF_10/2020</v>
          </cell>
          <cell r="C4646" t="str">
            <v>UN</v>
          </cell>
          <cell r="D4646">
            <v>45.2</v>
          </cell>
          <cell r="E4646" t="str">
            <v>INSTALACOES HIDRO SANITARIAS</v>
          </cell>
          <cell r="F4646" t="str">
            <v>CONEXOES</v>
          </cell>
          <cell r="G4646" t="str">
            <v>SINAPI Abr/23</v>
          </cell>
        </row>
        <row r="4647">
          <cell r="A4647">
            <v>97431</v>
          </cell>
          <cell r="B4647" t="str">
            <v>ACOPLAMENTO RÍGIDO EM AÇO, CONEXÃO RANHURADA, DN 65 (2 1/2"), INSTALADO EM PRUMADAS - FORNECIMENTO E INSTALAÇÃO. AF_10/2020</v>
          </cell>
          <cell r="C4647" t="str">
            <v>UN</v>
          </cell>
          <cell r="D4647">
            <v>50.54</v>
          </cell>
          <cell r="E4647" t="str">
            <v>INSTALACOES HIDRO SANITARIAS</v>
          </cell>
          <cell r="F4647" t="str">
            <v>CONEXOES</v>
          </cell>
          <cell r="G4647" t="str">
            <v>SINAPI Abr/23</v>
          </cell>
        </row>
        <row r="4648">
          <cell r="A4648">
            <v>97432</v>
          </cell>
          <cell r="B4648" t="str">
            <v>ACOPLAMENTO RÍGIDO EM AÇO, CONEXÃO RANHURADA, DN 80 (3"), INSTALADO EM PRUMADAS - FORNECIMENTO E INSTALAÇÃO. AF_10/2020</v>
          </cell>
          <cell r="C4648" t="str">
            <v>UN</v>
          </cell>
          <cell r="D4648">
            <v>57.02</v>
          </cell>
          <cell r="E4648" t="str">
            <v>INSTALACOES HIDRO SANITARIAS</v>
          </cell>
          <cell r="F4648" t="str">
            <v>CONEXOES</v>
          </cell>
          <cell r="G4648" t="str">
            <v>SINAPI Abr/23</v>
          </cell>
        </row>
        <row r="4649">
          <cell r="A4649">
            <v>97433</v>
          </cell>
          <cell r="B4649" t="str">
            <v>CURVA 45 GRAUS, EM AÇO, CONEXÃO RANHURADA, DN 50 (2"), INSTALADO EM PRUMADAS - FORNECIMENTO E INSTALAÇÃO. AF_10/2020</v>
          </cell>
          <cell r="C4649" t="str">
            <v>UN</v>
          </cell>
          <cell r="D4649">
            <v>100.5</v>
          </cell>
          <cell r="E4649" t="str">
            <v>INSTALACOES HIDRO SANITARIAS</v>
          </cell>
          <cell r="F4649" t="str">
            <v>CONEXOES</v>
          </cell>
          <cell r="G4649" t="str">
            <v>SINAPI Abr/23</v>
          </cell>
        </row>
        <row r="4650">
          <cell r="A4650">
            <v>97434</v>
          </cell>
          <cell r="B4650" t="str">
            <v>CURVA 90 GRAUS, EM AÇO, CONEXÃO RANHURADA, DN 50 (2"), INSTALADO EM PRUMADAS - FORNECIMENTO E INSTALAÇÃO. AF_10/2020</v>
          </cell>
          <cell r="C4650" t="str">
            <v>UN</v>
          </cell>
          <cell r="D4650">
            <v>102.29</v>
          </cell>
          <cell r="E4650" t="str">
            <v>INSTALACOES HIDRO SANITARIAS</v>
          </cell>
          <cell r="F4650" t="str">
            <v>CONEXOES</v>
          </cell>
          <cell r="G4650" t="str">
            <v>SINAPI Abr/23</v>
          </cell>
        </row>
        <row r="4651">
          <cell r="A4651">
            <v>97435</v>
          </cell>
          <cell r="B4651" t="str">
            <v>CURVA 45 GRAUS, EM AÇO, CONEXÃO RANHURADA, DN 65 (2 1/2"), INSTALADO EM PRUMADAS - FORNECIMENTO E INSTALAÇÃO. AF_10/2020</v>
          </cell>
          <cell r="C4651" t="str">
            <v>UN</v>
          </cell>
          <cell r="D4651">
            <v>117.45</v>
          </cell>
          <cell r="E4651" t="str">
            <v>INSTALACOES HIDRO SANITARIAS</v>
          </cell>
          <cell r="F4651" t="str">
            <v>CONEXOES</v>
          </cell>
          <cell r="G4651" t="str">
            <v>SINAPI Abr/23</v>
          </cell>
        </row>
        <row r="4652">
          <cell r="A4652">
            <v>97436</v>
          </cell>
          <cell r="B4652" t="str">
            <v>CURVA 90 GRAUS, EM AÇO, CONEXÃO RANHURADA, DN 65 (2 1/2"), INSTALADO EM PRUMADAS - FORNECIMENTO E INSTALAÇÃO. AF_10/2020</v>
          </cell>
          <cell r="C4652" t="str">
            <v>UN</v>
          </cell>
          <cell r="D4652">
            <v>120.89</v>
          </cell>
          <cell r="E4652" t="str">
            <v>INSTALACOES HIDRO SANITARIAS</v>
          </cell>
          <cell r="F4652" t="str">
            <v>CONEXOES</v>
          </cell>
          <cell r="G4652" t="str">
            <v>SINAPI Abr/23</v>
          </cell>
        </row>
        <row r="4653">
          <cell r="A4653">
            <v>97437</v>
          </cell>
          <cell r="B4653" t="str">
            <v>CURVA 45 GRAUS, EM AÇO, CONEXÃO RANHURADA, DN 80 (3), INSTALADO EM PRUMADAS - FORNECIMENTO E INSTALAÇÃO. AF_10/2020</v>
          </cell>
          <cell r="C4653" t="str">
            <v>UN</v>
          </cell>
          <cell r="D4653">
            <v>134.33000000000001</v>
          </cell>
          <cell r="E4653" t="str">
            <v>INSTALACOES HIDRO SANITARIAS</v>
          </cell>
          <cell r="F4653" t="str">
            <v>CONEXOES</v>
          </cell>
          <cell r="G4653" t="str">
            <v>SINAPI Abr/23</v>
          </cell>
        </row>
        <row r="4654">
          <cell r="A4654">
            <v>97438</v>
          </cell>
          <cell r="B4654" t="str">
            <v>CURVA 90 GRAUS, EM AÇO, CONEXÃO RANHURADA, DN 80 (3"), INSTALADO EM PRUMADAS - FORNECIMENTO E INSTALAÇÃO. AF_10/2020</v>
          </cell>
          <cell r="C4654" t="str">
            <v>UN</v>
          </cell>
          <cell r="D4654">
            <v>138.01</v>
          </cell>
          <cell r="E4654" t="str">
            <v>INSTALACOES HIDRO SANITARIAS</v>
          </cell>
          <cell r="F4654" t="str">
            <v>CONEXOES</v>
          </cell>
          <cell r="G4654" t="str">
            <v>SINAPI Abr/23</v>
          </cell>
        </row>
        <row r="4655">
          <cell r="A4655">
            <v>97439</v>
          </cell>
          <cell r="B4655" t="str">
            <v>TÊ, EM AÇO, CONEXÃO RANHURADA, DN 50 (2"), INSTALADO EM PRUMADAS - FORNECIMENTO E INSTALAÇÃO. AF_10/2020</v>
          </cell>
          <cell r="C4655" t="str">
            <v>UN</v>
          </cell>
          <cell r="D4655">
            <v>151.15</v>
          </cell>
          <cell r="E4655" t="str">
            <v>INSTALACOES HIDRO SANITARIAS</v>
          </cell>
          <cell r="F4655" t="str">
            <v>CONEXOES</v>
          </cell>
          <cell r="G4655" t="str">
            <v>SINAPI Abr/23</v>
          </cell>
        </row>
        <row r="4656">
          <cell r="A4656">
            <v>97440</v>
          </cell>
          <cell r="B4656" t="str">
            <v>TÊ, EM AÇO, CONEXÃO RANHURADA, DN 65 (2 1/2"), INSTALADO EM PRUMADAS - FORNECIMENTO E INSTALAÇÃO. AF_10/2020</v>
          </cell>
          <cell r="C4656" t="str">
            <v>UN</v>
          </cell>
          <cell r="D4656">
            <v>180.87</v>
          </cell>
          <cell r="E4656" t="str">
            <v>INSTALACOES HIDRO SANITARIAS</v>
          </cell>
          <cell r="F4656" t="str">
            <v>CONEXOES</v>
          </cell>
          <cell r="G4656" t="str">
            <v>SINAPI Abr/23</v>
          </cell>
        </row>
        <row r="4657">
          <cell r="A4657">
            <v>97442</v>
          </cell>
          <cell r="B4657" t="str">
            <v>TÊ, EM AÇO, CONEXÃO RANHURADA, DN 80 (3"), INSTALADO EM PRUMADAS - FORNECIMENTO E INSTALAÇÃO. AF_10/2020</v>
          </cell>
          <cell r="C4657" t="str">
            <v>UN</v>
          </cell>
          <cell r="D4657">
            <v>200.07</v>
          </cell>
          <cell r="E4657" t="str">
            <v>INSTALACOES HIDRO SANITARIAS</v>
          </cell>
          <cell r="F4657" t="str">
            <v>CONEXOES</v>
          </cell>
          <cell r="G4657" t="str">
            <v>SINAPI Abr/23</v>
          </cell>
        </row>
        <row r="4658">
          <cell r="A4658">
            <v>97443</v>
          </cell>
          <cell r="B4658" t="str">
            <v>LUVA, EM AÇO, CONEXÃO SOLDADA, DN 50 (2"), INSTALADO EM PRUMADAS - FORNECIMENTO E INSTALAÇÃO. AF_10/2020</v>
          </cell>
          <cell r="C4658" t="str">
            <v>UN</v>
          </cell>
          <cell r="D4658">
            <v>123.21</v>
          </cell>
          <cell r="E4658" t="str">
            <v>INSTALACOES HIDRO SANITARIAS</v>
          </cell>
          <cell r="F4658" t="str">
            <v>CONEXOES</v>
          </cell>
          <cell r="G4658" t="str">
            <v>SINAPI Abr/23</v>
          </cell>
        </row>
        <row r="4659">
          <cell r="A4659">
            <v>97444</v>
          </cell>
          <cell r="B4659" t="str">
            <v>LUVA COM REDUÇÃO, EM AÇO, CONEXÃO SOLDADA, DN 50 X 40 MM (2  X 1 1/2"), INSTALADO EM PRUMADAS - FORNECIMENTO E INSTALAÇÃO. AF_10/2020</v>
          </cell>
          <cell r="C4659" t="str">
            <v>UN</v>
          </cell>
          <cell r="D4659">
            <v>143.94</v>
          </cell>
          <cell r="E4659" t="str">
            <v>INSTALACOES HIDRO SANITARIAS</v>
          </cell>
          <cell r="F4659" t="str">
            <v>CONEXOES</v>
          </cell>
          <cell r="G4659" t="str">
            <v>SINAPI Abr/23</v>
          </cell>
        </row>
        <row r="4660">
          <cell r="A4660">
            <v>97446</v>
          </cell>
          <cell r="B4660" t="str">
            <v>LUVA, EM AÇO, CONEXÃO SOLDADA, DN 65 (2 1/2"), INSTALADO EM PRUMADAS - FORNECIMENTO E INSTALAÇÃO. AF_10/2020</v>
          </cell>
          <cell r="C4660" t="str">
            <v>UN</v>
          </cell>
          <cell r="D4660">
            <v>245.18</v>
          </cell>
          <cell r="E4660" t="str">
            <v>INSTALACOES HIDRO SANITARIAS</v>
          </cell>
          <cell r="F4660" t="str">
            <v>CONEXOES</v>
          </cell>
          <cell r="G4660" t="str">
            <v>SINAPI Abr/23</v>
          </cell>
        </row>
        <row r="4661">
          <cell r="A4661">
            <v>97447</v>
          </cell>
          <cell r="B4661" t="str">
            <v>LUVA COM REDUÇÃO, EM AÇO, CONEXÃO SOLDADA, DN 65 X 50 MM (2 1/2" X 2"), INSTALADO EM PRUMADAS - FORNECIMENTO E INSTALAÇÃO. AF_10/2020</v>
          </cell>
          <cell r="C4661" t="str">
            <v>UN</v>
          </cell>
          <cell r="D4661">
            <v>245.18</v>
          </cell>
          <cell r="E4661" t="str">
            <v>INSTALACOES HIDRO SANITARIAS</v>
          </cell>
          <cell r="F4661" t="str">
            <v>CONEXOES</v>
          </cell>
          <cell r="G4661" t="str">
            <v>SINAPI Abr/23</v>
          </cell>
        </row>
        <row r="4662">
          <cell r="A4662">
            <v>97449</v>
          </cell>
          <cell r="B4662" t="str">
            <v>LUVA, EM AÇO, CONEXÃO SOLDADA, DN 80 (3"), INSTALADO EM PRUMADAS - FORNECIMENTO E INSTALAÇÃO. AF_10/2020</v>
          </cell>
          <cell r="C4662" t="str">
            <v>UN</v>
          </cell>
          <cell r="D4662">
            <v>261.39</v>
          </cell>
          <cell r="E4662" t="str">
            <v>INSTALACOES HIDRO SANITARIAS</v>
          </cell>
          <cell r="F4662" t="str">
            <v>CONEXOES</v>
          </cell>
          <cell r="G4662" t="str">
            <v>SINAPI Abr/23</v>
          </cell>
        </row>
        <row r="4663">
          <cell r="A4663">
            <v>97450</v>
          </cell>
          <cell r="B4663" t="str">
            <v>LUVA COM REDUÇÃO, EM AÇO, CONEXÃO SOLDADA, DN 80 X 65 MM (3" X 2 1/2"), INSTALADO EM PRUMADAS - FORNECIMENTO E INSTALAÇÃO. AF_10/2020</v>
          </cell>
          <cell r="C4663" t="str">
            <v>UN</v>
          </cell>
          <cell r="D4663">
            <v>317.83</v>
          </cell>
          <cell r="E4663" t="str">
            <v>INSTALACOES HIDRO SANITARIAS</v>
          </cell>
          <cell r="F4663" t="str">
            <v>CONEXOES</v>
          </cell>
          <cell r="G4663" t="str">
            <v>SINAPI Abr/23</v>
          </cell>
        </row>
        <row r="4664">
          <cell r="A4664">
            <v>97452</v>
          </cell>
          <cell r="B4664" t="str">
            <v>CURVA 45 GRAUS, EM AÇO, CONEXÃO SOLDADA, DN 50 (2"), INSTALADO EM PRUMADAS - FORNECIMENTO E INSTALAÇÃO. AF_10/2020</v>
          </cell>
          <cell r="C4664" t="str">
            <v>UN</v>
          </cell>
          <cell r="D4664">
            <v>201.78</v>
          </cell>
          <cell r="E4664" t="str">
            <v>INSTALACOES HIDRO SANITARIAS</v>
          </cell>
          <cell r="F4664" t="str">
            <v>CONEXOES</v>
          </cell>
          <cell r="G4664" t="str">
            <v>SINAPI Abr/23</v>
          </cell>
        </row>
        <row r="4665">
          <cell r="A4665">
            <v>97453</v>
          </cell>
          <cell r="B4665" t="str">
            <v>CURVA 90 GRAUS, EM AÇO, CONEXÃO SOLDADA, DN 50 (2"), INSTALADO EM PRUMADAS - FORNECIMENTO E INSTALAÇÃO. AF_10/2020</v>
          </cell>
          <cell r="C4665" t="str">
            <v>UN</v>
          </cell>
          <cell r="D4665">
            <v>213.61</v>
          </cell>
          <cell r="E4665" t="str">
            <v>INSTALACOES HIDRO SANITARIAS</v>
          </cell>
          <cell r="F4665" t="str">
            <v>CONEXOES</v>
          </cell>
          <cell r="G4665" t="str">
            <v>SINAPI Abr/23</v>
          </cell>
        </row>
        <row r="4666">
          <cell r="A4666">
            <v>97454</v>
          </cell>
          <cell r="B4666" t="str">
            <v>CURVA 45 GRAUS, EM AÇO, CONEXÃO SOLDADA, DN 65 (2 1/2"), INSTALADO EM PRUMADAS - FORNECIMENTO E INSTALAÇÃO. AF_10/2020</v>
          </cell>
          <cell r="C4666" t="str">
            <v>UN</v>
          </cell>
          <cell r="D4666">
            <v>337.87</v>
          </cell>
          <cell r="E4666" t="str">
            <v>INSTALACOES HIDRO SANITARIAS</v>
          </cell>
          <cell r="F4666" t="str">
            <v>CONEXOES</v>
          </cell>
          <cell r="G4666" t="str">
            <v>SINAPI Abr/23</v>
          </cell>
        </row>
        <row r="4667">
          <cell r="A4667">
            <v>97455</v>
          </cell>
          <cell r="B4667" t="str">
            <v>CURVA 90 GRAUS, EM AÇO, CONEXÃO SOLDADA, DN 65 (2 1/2"), INSTALADO EM PRUMADAS - FORNECIMENTO E INSTALAÇÃO. AF_10/2020</v>
          </cell>
          <cell r="C4667" t="str">
            <v>UN</v>
          </cell>
          <cell r="D4667">
            <v>356.79</v>
          </cell>
          <cell r="E4667" t="str">
            <v>INSTALACOES HIDRO SANITARIAS</v>
          </cell>
          <cell r="F4667" t="str">
            <v>CONEXOES</v>
          </cell>
          <cell r="G4667" t="str">
            <v>SINAPI Abr/23</v>
          </cell>
        </row>
        <row r="4668">
          <cell r="A4668">
            <v>97456</v>
          </cell>
          <cell r="B4668" t="str">
            <v>CURVA 45 GRAUS, EM AÇO, CONEXÃO SOLDADA, DN 80 (3"), INSTALADO EM PRUMADAS - FORNECIMENTO E INSTALAÇÃO. AF_10/2020</v>
          </cell>
          <cell r="C4668" t="str">
            <v>UN</v>
          </cell>
          <cell r="D4668">
            <v>753.12</v>
          </cell>
          <cell r="E4668" t="str">
            <v>INSTALACOES HIDRO SANITARIAS</v>
          </cell>
          <cell r="F4668" t="str">
            <v>CONEXOES</v>
          </cell>
          <cell r="G4668" t="str">
            <v>SINAPI Abr/23</v>
          </cell>
        </row>
        <row r="4669">
          <cell r="A4669">
            <v>97457</v>
          </cell>
          <cell r="B4669" t="str">
            <v>CURVA 90 GRAUS, EM AÇO, CONEXÃO SOLDADA, DN 80 (3"), INSTALADO EM PRUMADAS - FORNECIMENTO E INSTALAÇÃO. AF_10/2020</v>
          </cell>
          <cell r="C4669" t="str">
            <v>UN</v>
          </cell>
          <cell r="D4669">
            <v>668.23</v>
          </cell>
          <cell r="E4669" t="str">
            <v>INSTALACOES HIDRO SANITARIAS</v>
          </cell>
          <cell r="F4669" t="str">
            <v>CONEXOES</v>
          </cell>
          <cell r="G4669" t="str">
            <v>SINAPI Abr/23</v>
          </cell>
        </row>
        <row r="4670">
          <cell r="A4670">
            <v>97458</v>
          </cell>
          <cell r="B4670" t="str">
            <v>TÊ, EM AÇO, CONEXÃO SOLDADA, DN 50 (2"), INSTALADO EM PRUMADAS - FORNECIMENTO E INSTALAÇÃO. AF_10/2020</v>
          </cell>
          <cell r="C4670" t="str">
            <v>UN</v>
          </cell>
          <cell r="D4670">
            <v>316.58</v>
          </cell>
          <cell r="E4670" t="str">
            <v>INSTALACOES HIDRO SANITARIAS</v>
          </cell>
          <cell r="F4670" t="str">
            <v>CONEXOES</v>
          </cell>
          <cell r="G4670" t="str">
            <v>SINAPI Abr/23</v>
          </cell>
        </row>
        <row r="4671">
          <cell r="A4671">
            <v>97459</v>
          </cell>
          <cell r="B4671" t="str">
            <v>TÊ, EM AÇO, CONEXÃO SOLDADA, DN 65 (2 1/2"), INSTALADO EM PRUMADAS - FORNECIMENTO E INSTALAÇÃO. AF_10/2020</v>
          </cell>
          <cell r="C4671" t="str">
            <v>UN</v>
          </cell>
          <cell r="D4671">
            <v>535.51</v>
          </cell>
          <cell r="E4671" t="str">
            <v>INSTALACOES HIDRO SANITARIAS</v>
          </cell>
          <cell r="F4671" t="str">
            <v>CONEXOES</v>
          </cell>
          <cell r="G4671" t="str">
            <v>SINAPI Abr/23</v>
          </cell>
        </row>
        <row r="4672">
          <cell r="A4672">
            <v>97460</v>
          </cell>
          <cell r="B4672" t="str">
            <v>TÊ, EM AÇO, CONEXÃO SOLDADA, DN 80 (3"), INSTALADO EM PRUMADAS - FORNECIMENTO E INSTALAÇÃO. AF_10/2020</v>
          </cell>
          <cell r="C4672" t="str">
            <v>UN</v>
          </cell>
          <cell r="D4672">
            <v>816.92</v>
          </cell>
          <cell r="E4672" t="str">
            <v>INSTALACOES HIDRO SANITARIAS</v>
          </cell>
          <cell r="F4672" t="str">
            <v>CONEXOES</v>
          </cell>
          <cell r="G4672" t="str">
            <v>SINAPI Abr/23</v>
          </cell>
        </row>
        <row r="4673">
          <cell r="A4673">
            <v>97461</v>
          </cell>
          <cell r="B4673" t="str">
            <v>LUVA, EM AÇO, CONEXÃO SOLDADA, DN 25 (1"), INSTALADO EM REDE DE ALIMENTAÇÃO PARA HIDRANTE - FORNECIMENTO E INSTALAÇÃO. AF_10/2020</v>
          </cell>
          <cell r="C4673" t="str">
            <v>UN</v>
          </cell>
          <cell r="D4673">
            <v>38.72</v>
          </cell>
          <cell r="E4673" t="str">
            <v>INSTALACOES HIDRO SANITARIAS</v>
          </cell>
          <cell r="F4673" t="str">
            <v>CONEXOES</v>
          </cell>
          <cell r="G4673" t="str">
            <v>SINAPI Abr/23</v>
          </cell>
        </row>
        <row r="4674">
          <cell r="A4674">
            <v>97462</v>
          </cell>
          <cell r="B4674" t="str">
            <v>LUVA COM REDUÇÃO, EM AÇO, CONEXÃO SOLDADA, DN 25 X 20 MM (1  X 3/4"), INSTALADO EM REDE DE ALIMENTAÇÃO PARA HIDRANTE - FORNECIMENTO E INSTALAÇÃO. AF_10/2020</v>
          </cell>
          <cell r="C4674" t="str">
            <v>UN</v>
          </cell>
          <cell r="D4674">
            <v>32.64</v>
          </cell>
          <cell r="E4674" t="str">
            <v>INSTALACOES HIDRO SANITARIAS</v>
          </cell>
          <cell r="F4674" t="str">
            <v>CONEXOES</v>
          </cell>
          <cell r="G4674" t="str">
            <v>SINAPI Abr/23</v>
          </cell>
        </row>
        <row r="4675">
          <cell r="A4675">
            <v>97464</v>
          </cell>
          <cell r="B4675" t="str">
            <v>LUVA, EM AÇO, CONEXÃO SOLDADA, DN 32 (1 1/4"), INSTALADO EM REDE DE ALIMENTAÇÃO PARA HIDRANTE - FORNECIMENTO E INSTALAÇÃO. AF_10/2020</v>
          </cell>
          <cell r="C4675" t="str">
            <v>UN</v>
          </cell>
          <cell r="D4675">
            <v>55.45</v>
          </cell>
          <cell r="E4675" t="str">
            <v>INSTALACOES HIDRO SANITARIAS</v>
          </cell>
          <cell r="F4675" t="str">
            <v>CONEXOES</v>
          </cell>
          <cell r="G4675" t="str">
            <v>SINAPI Abr/23</v>
          </cell>
        </row>
        <row r="4676">
          <cell r="A4676">
            <v>97465</v>
          </cell>
          <cell r="B4676" t="str">
            <v>LUVA COM REDUÇÃO, EM AÇO, CONEXÃO SOLDADA, DN 32 X 25 MM (1 1/4"  X 1"), INSTALADO EM REDE DE ALIMENTAÇÃO PARA HIDRANTE - FORNECIMENTO E INSTALAÇÃO. AF_10/2020</v>
          </cell>
          <cell r="C4676" t="str">
            <v>UN</v>
          </cell>
          <cell r="D4676">
            <v>65.69</v>
          </cell>
          <cell r="E4676" t="str">
            <v>INSTALACOES HIDRO SANITARIAS</v>
          </cell>
          <cell r="F4676" t="str">
            <v>CONEXOES</v>
          </cell>
          <cell r="G4676" t="str">
            <v>SINAPI Abr/23</v>
          </cell>
        </row>
        <row r="4677">
          <cell r="A4677">
            <v>97467</v>
          </cell>
          <cell r="B4677" t="str">
            <v>LUVA, EM AÇO, CONEXÃO SOLDADA, DN 40 (1 1/2"), INSTALADO EM REDE DE ALIMENTAÇÃO PARA HIDRANTE - FORNECIMENTO E INSTALAÇÃO. AF_10/2020</v>
          </cell>
          <cell r="C4677" t="str">
            <v>UN</v>
          </cell>
          <cell r="D4677">
            <v>70.319999999999993</v>
          </cell>
          <cell r="E4677" t="str">
            <v>INSTALACOES HIDRO SANITARIAS</v>
          </cell>
          <cell r="F4677" t="str">
            <v>CONEXOES</v>
          </cell>
          <cell r="G4677" t="str">
            <v>SINAPI Abr/23</v>
          </cell>
        </row>
        <row r="4678">
          <cell r="A4678">
            <v>97468</v>
          </cell>
          <cell r="B4678" t="str">
            <v>LUVA COM REDUÇÃO, EM AÇO, CONEXÃO SOLDADA, DN 40  X 32 MM (1 1/2" X 1 1/4"), INSTALADO EM REDE DE ALIMENTAÇÃO PARA HIDRANTE - FORNECIMENTO E INSTALAÇÃO. AF_10/2020</v>
          </cell>
          <cell r="C4678" t="str">
            <v>UN</v>
          </cell>
          <cell r="D4678">
            <v>83.43</v>
          </cell>
          <cell r="E4678" t="str">
            <v>INSTALACOES HIDRO SANITARIAS</v>
          </cell>
          <cell r="F4678" t="str">
            <v>CONEXOES</v>
          </cell>
          <cell r="G4678" t="str">
            <v>SINAPI Abr/23</v>
          </cell>
        </row>
        <row r="4679">
          <cell r="A4679">
            <v>97470</v>
          </cell>
          <cell r="B4679" t="str">
            <v>LUVA, EM AÇO, CONEXÃO SOLDADA, DN 50 (2"), INSTALADO EM REDE DE ALIMENTAÇÃO PARA HIDRANTE - FORNECIMENTO E INSTALAÇÃO. AF_10/2020</v>
          </cell>
          <cell r="C4679" t="str">
            <v>UN</v>
          </cell>
          <cell r="D4679">
            <v>103.16</v>
          </cell>
          <cell r="E4679" t="str">
            <v>INSTALACOES HIDRO SANITARIAS</v>
          </cell>
          <cell r="F4679" t="str">
            <v>CONEXOES</v>
          </cell>
          <cell r="G4679" t="str">
            <v>SINAPI Abr/23</v>
          </cell>
        </row>
        <row r="4680">
          <cell r="A4680">
            <v>97471</v>
          </cell>
          <cell r="B4680" t="str">
            <v>LUVA COM REDUÇÃO, EM AÇO, CONEXÃO SOLDADA, DN 50 X 40 MM (2" X 1 1/2"), INSTALADO EM REDE DE ALIMENTAÇÃO PARA HIDRANTE - FORNECIMENTO E INSTALAÇÃO. AF_10/2020</v>
          </cell>
          <cell r="C4680" t="str">
            <v>UN</v>
          </cell>
          <cell r="D4680">
            <v>123.89</v>
          </cell>
          <cell r="E4680" t="str">
            <v>INSTALACOES HIDRO SANITARIAS</v>
          </cell>
          <cell r="F4680" t="str">
            <v>CONEXOES</v>
          </cell>
          <cell r="G4680" t="str">
            <v>SINAPI Abr/23</v>
          </cell>
        </row>
        <row r="4681">
          <cell r="A4681">
            <v>97474</v>
          </cell>
          <cell r="B4681" t="str">
            <v>LUVA, EM AÇO, CONEXÃO SOLDADA, DN 65 (2 1/2"), INSTALADO EM REDE DE ALIMENTAÇÃO PARA HIDRANTE - FORNECIMENTO E INSTALAÇÃO. AF_10/2020</v>
          </cell>
          <cell r="C4681" t="str">
            <v>UN</v>
          </cell>
          <cell r="D4681">
            <v>186.65</v>
          </cell>
          <cell r="E4681" t="str">
            <v>INSTALACOES HIDRO SANITARIAS</v>
          </cell>
          <cell r="F4681" t="str">
            <v>CONEXOES</v>
          </cell>
          <cell r="G4681" t="str">
            <v>SINAPI Abr/23</v>
          </cell>
        </row>
        <row r="4682">
          <cell r="A4682">
            <v>97475</v>
          </cell>
          <cell r="B4682" t="str">
            <v>LUVA COM REDUÇÃO, EM AÇO, CONEXÃO SOLDADA, DN 65 X 50 MM (2 1/2" X 2"), INSTALADO EM REDE DE ALIMENTAÇÃO PARA HIDRANTE - FORNECIMENTO E INSTALAÇÃO. AF_10/2020</v>
          </cell>
          <cell r="C4682" t="str">
            <v>UN</v>
          </cell>
          <cell r="D4682">
            <v>228.55</v>
          </cell>
          <cell r="E4682" t="str">
            <v>INSTALACOES HIDRO SANITARIAS</v>
          </cell>
          <cell r="F4682" t="str">
            <v>CONEXOES</v>
          </cell>
          <cell r="G4682" t="str">
            <v>SINAPI Abr/23</v>
          </cell>
        </row>
        <row r="4683">
          <cell r="A4683">
            <v>97477</v>
          </cell>
          <cell r="B4683" t="str">
            <v>LUVA, EM AÇO, CONEXÃO SOLDADA, DN 80 (3"), INSTALADO EM REDE DE ALIMENTAÇÃO PARA HIDRANTE - FORNECIMENTO E INSTALAÇÃO. AF_10/2020</v>
          </cell>
          <cell r="C4683" t="str">
            <v>UN</v>
          </cell>
          <cell r="D4683">
            <v>248.18</v>
          </cell>
          <cell r="E4683" t="str">
            <v>INSTALACOES HIDRO SANITARIAS</v>
          </cell>
          <cell r="F4683" t="str">
            <v>CONEXOES</v>
          </cell>
          <cell r="G4683" t="str">
            <v>SINAPI Abr/23</v>
          </cell>
        </row>
        <row r="4684">
          <cell r="A4684">
            <v>97478</v>
          </cell>
          <cell r="B4684" t="str">
            <v>LUVA COM REDUÇÃO, EM AÇO, CONEXÃO SOLDADA, DN 80 X 65 MM (3" X 2 1/2"), INSTALADO EM REDE DE ALIMENTAÇÃO PARA HIDRANTE - FORNECIMENTO E INSTALAÇÃO. AF_10/2020</v>
          </cell>
          <cell r="C4684" t="str">
            <v>UN</v>
          </cell>
          <cell r="D4684">
            <v>304.62</v>
          </cell>
          <cell r="E4684" t="str">
            <v>INSTALACOES HIDRO SANITARIAS</v>
          </cell>
          <cell r="F4684" t="str">
            <v>CONEXOES</v>
          </cell>
          <cell r="G4684" t="str">
            <v>SINAPI Abr/23</v>
          </cell>
        </row>
        <row r="4685">
          <cell r="A4685">
            <v>97479</v>
          </cell>
          <cell r="B4685" t="str">
            <v>CURVA 45 GRAUS, EM AÇO, CONEXÃO SOLDADA, DN 25 (1"), INSTALADO EM REDE DE ALIMENTAÇÃO PARA HIDRANTE - FORNECIMENTO E INSTALAÇÃO. AF_10/2020</v>
          </cell>
          <cell r="C4685" t="str">
            <v>UN</v>
          </cell>
          <cell r="D4685">
            <v>62.21</v>
          </cell>
          <cell r="E4685" t="str">
            <v>INSTALACOES HIDRO SANITARIAS</v>
          </cell>
          <cell r="F4685" t="str">
            <v>CONEXOES</v>
          </cell>
          <cell r="G4685" t="str">
            <v>SINAPI Abr/23</v>
          </cell>
        </row>
        <row r="4686">
          <cell r="A4686">
            <v>97480</v>
          </cell>
          <cell r="B4686" t="str">
            <v>CURVA 90 GRAUS, EM AÇO, CONEXÃO SOLDADA, DN 25 (1"), INSTALADO EM REDE DE ALIMENTAÇÃO PARA HIDRANTE - FORNECIMENTO E INSTALAÇÃO. AF_10/2020</v>
          </cell>
          <cell r="C4686" t="str">
            <v>UN</v>
          </cell>
          <cell r="D4686">
            <v>62.21</v>
          </cell>
          <cell r="E4686" t="str">
            <v>INSTALACOES HIDRO SANITARIAS</v>
          </cell>
          <cell r="F4686" t="str">
            <v>CONEXOES</v>
          </cell>
          <cell r="G4686" t="str">
            <v>SINAPI Abr/23</v>
          </cell>
        </row>
        <row r="4687">
          <cell r="A4687">
            <v>97481</v>
          </cell>
          <cell r="B4687" t="str">
            <v>CURVA 45 GRAUS, EM AÇO, CONEXÃO SOLDADA, DN 32 (1 1/4"), INSTALADO EM REDE DE ALIMENTAÇÃO PARA HIDRANTE - FORNECIMENTO E INSTALAÇÃO. AF_10/2020</v>
          </cell>
          <cell r="C4687" t="str">
            <v>UN</v>
          </cell>
          <cell r="D4687">
            <v>89.65</v>
          </cell>
          <cell r="E4687" t="str">
            <v>INSTALACOES HIDRO SANITARIAS</v>
          </cell>
          <cell r="F4687" t="str">
            <v>CONEXOES</v>
          </cell>
          <cell r="G4687" t="str">
            <v>SINAPI Abr/23</v>
          </cell>
        </row>
        <row r="4688">
          <cell r="A4688">
            <v>97482</v>
          </cell>
          <cell r="B4688" t="str">
            <v>CURVA 90 GRAUS, EM AÇO, CONEXÃO SOLDADA, DN 32 (1 1/4"), INSTALADO EM REDE DE ALIMENTAÇÃO PARA HIDRANTE - FORNECIMENTO E INSTALAÇÃO. AF_10/2020</v>
          </cell>
          <cell r="C4688" t="str">
            <v>UN</v>
          </cell>
          <cell r="D4688">
            <v>89.65</v>
          </cell>
          <cell r="E4688" t="str">
            <v>INSTALACOES HIDRO SANITARIAS</v>
          </cell>
          <cell r="F4688" t="str">
            <v>CONEXOES</v>
          </cell>
          <cell r="G4688" t="str">
            <v>SINAPI Abr/23</v>
          </cell>
        </row>
        <row r="4689">
          <cell r="A4689">
            <v>97483</v>
          </cell>
          <cell r="B4689" t="str">
            <v>CURVA 45 GRAUS, EM AÇO, CONEXÃO SOLDADA, DN 40 (1 1/2"), INSTALADO EM REDE DE ALIMENTAÇÃO PARA HIDRANTE - FORNECIMENTO E INSTALAÇÃO. AF_10/2020</v>
          </cell>
          <cell r="C4689" t="str">
            <v>UN</v>
          </cell>
          <cell r="D4689">
            <v>124.97</v>
          </cell>
          <cell r="E4689" t="str">
            <v>INSTALACOES HIDRO SANITARIAS</v>
          </cell>
          <cell r="F4689" t="str">
            <v>CONEXOES</v>
          </cell>
          <cell r="G4689" t="str">
            <v>SINAPI Abr/23</v>
          </cell>
        </row>
        <row r="4690">
          <cell r="A4690">
            <v>97484</v>
          </cell>
          <cell r="B4690" t="str">
            <v>CURVA 90 GRAUS, EM AÇO, CONEXÃO SOLDADA, DN 40 (1 1/2"), INSTALADO EM REDE DE ALIMENTAÇÃO PARA HIDRANTE - FORNECIMENTO E INSTALAÇÃO. AF_10/2020</v>
          </cell>
          <cell r="C4690" t="str">
            <v>UN</v>
          </cell>
          <cell r="D4690">
            <v>124.97</v>
          </cell>
          <cell r="E4690" t="str">
            <v>INSTALACOES HIDRO SANITARIAS</v>
          </cell>
          <cell r="F4690" t="str">
            <v>CONEXOES</v>
          </cell>
          <cell r="G4690" t="str">
            <v>SINAPI Abr/23</v>
          </cell>
        </row>
        <row r="4691">
          <cell r="A4691">
            <v>97485</v>
          </cell>
          <cell r="B4691" t="str">
            <v>CURVA 45 GRAUS, EM AÇO, CONEXÃO SOLDADA, DN 50 (2"), INSTALADO EM REDE DE ALIMENTAÇÃO PARA HIDRANTE - FORNECIMENTO E INSTALAÇÃO. AF_10/2020</v>
          </cell>
          <cell r="C4691" t="str">
            <v>UN</v>
          </cell>
          <cell r="D4691">
            <v>171.74</v>
          </cell>
          <cell r="E4691" t="str">
            <v>INSTALACOES HIDRO SANITARIAS</v>
          </cell>
          <cell r="F4691" t="str">
            <v>CONEXOES</v>
          </cell>
          <cell r="G4691" t="str">
            <v>SINAPI Abr/23</v>
          </cell>
        </row>
        <row r="4692">
          <cell r="A4692">
            <v>97486</v>
          </cell>
          <cell r="B4692" t="str">
            <v>CURVA 90 GRAUS, EM AÇO, CONEXÃO SOLDADA, DN 50 (2"), INSTALADO EM REDE DE ALIMENTAÇÃO PARA HIDRANTE - FORNECIMENTO E INSTALAÇÃO. AF_10/2020</v>
          </cell>
          <cell r="C4692" t="str">
            <v>UN</v>
          </cell>
          <cell r="D4692">
            <v>183.57</v>
          </cell>
          <cell r="E4692" t="str">
            <v>INSTALACOES HIDRO SANITARIAS</v>
          </cell>
          <cell r="F4692" t="str">
            <v>CONEXOES</v>
          </cell>
          <cell r="G4692" t="str">
            <v>SINAPI Abr/23</v>
          </cell>
        </row>
        <row r="4693">
          <cell r="A4693">
            <v>97487</v>
          </cell>
          <cell r="B4693" t="str">
            <v>CURVA 45 GRAUS, EM AÇO, CONEXÃO SOLDADA, DN 65 (2 1/2"), INSTALADO EM REDE DE ALIMENTAÇÃO PARA HIDRANTE - FORNECIMENTO E INSTALAÇÃO. AF_10/2020</v>
          </cell>
          <cell r="C4693" t="str">
            <v>UN</v>
          </cell>
          <cell r="D4693">
            <v>312.97000000000003</v>
          </cell>
          <cell r="E4693" t="str">
            <v>INSTALACOES HIDRO SANITARIAS</v>
          </cell>
          <cell r="F4693" t="str">
            <v>CONEXOES</v>
          </cell>
          <cell r="G4693" t="str">
            <v>SINAPI Abr/23</v>
          </cell>
        </row>
        <row r="4694">
          <cell r="A4694">
            <v>97488</v>
          </cell>
          <cell r="B4694" t="str">
            <v>CURVA 90 GRAUS, EM AÇO, CONEXÃO SOLDADA, DN 65 (2 1/2"), INSTALADO EM REDE DE ALIMENTAÇÃO PARA HIDRANTE - FORNECIMENTO E INSTALAÇÃO. AF_10/2020</v>
          </cell>
          <cell r="C4694" t="str">
            <v>UN</v>
          </cell>
          <cell r="D4694">
            <v>331.89</v>
          </cell>
          <cell r="E4694" t="str">
            <v>INSTALACOES HIDRO SANITARIAS</v>
          </cell>
          <cell r="F4694" t="str">
            <v>CONEXOES</v>
          </cell>
          <cell r="G4694" t="str">
            <v>SINAPI Abr/23</v>
          </cell>
        </row>
        <row r="4695">
          <cell r="A4695">
            <v>97489</v>
          </cell>
          <cell r="B4695" t="str">
            <v>CURVA 45 GRAUS, EM AÇO, CONEXÃO SOLDADA, DN 80 (3"), INSTALADO EM REDE DE ALIMENTAÇÃO PARA HIDRANTE - FORNECIMENTO E INSTALAÇÃO. AF_10/2020</v>
          </cell>
          <cell r="C4695" t="str">
            <v>UN</v>
          </cell>
          <cell r="D4695">
            <v>733.24</v>
          </cell>
          <cell r="E4695" t="str">
            <v>INSTALACOES HIDRO SANITARIAS</v>
          </cell>
          <cell r="F4695" t="str">
            <v>CONEXOES</v>
          </cell>
          <cell r="G4695" t="str">
            <v>SINAPI Abr/23</v>
          </cell>
        </row>
        <row r="4696">
          <cell r="A4696">
            <v>97490</v>
          </cell>
          <cell r="B4696" t="str">
            <v>CURVA 90 GRAUS, EM AÇO, CONEXÃO SOLDADA, DN 80 (3"), INSTALADO EM REDE DE ALIMENTAÇÃO PARA HIDRANTE - FORNECIMENTO E INSTALAÇÃO. AF_10/2020</v>
          </cell>
          <cell r="C4696" t="str">
            <v>UN</v>
          </cell>
          <cell r="D4696">
            <v>648.35</v>
          </cell>
          <cell r="E4696" t="str">
            <v>INSTALACOES HIDRO SANITARIAS</v>
          </cell>
          <cell r="F4696" t="str">
            <v>CONEXOES</v>
          </cell>
          <cell r="G4696" t="str">
            <v>SINAPI Abr/23</v>
          </cell>
        </row>
        <row r="4697">
          <cell r="A4697">
            <v>97491</v>
          </cell>
          <cell r="B4697" t="str">
            <v>TÊ, EM AÇO, CONEXÃO SOLDADA, DN 25 (1"), INSTALADO EM REDE DE ALIMENTAÇÃO PARA HIDRANTE - FORNECIMENTO E INSTALAÇÃO. AF_10/2020</v>
          </cell>
          <cell r="C4697" t="str">
            <v>UN</v>
          </cell>
          <cell r="D4697">
            <v>95.46</v>
          </cell>
          <cell r="E4697" t="str">
            <v>INSTALACOES HIDRO SANITARIAS</v>
          </cell>
          <cell r="F4697" t="str">
            <v>CONEXOES</v>
          </cell>
          <cell r="G4697" t="str">
            <v>SINAPI Abr/23</v>
          </cell>
        </row>
        <row r="4698">
          <cell r="A4698">
            <v>97492</v>
          </cell>
          <cell r="B4698" t="str">
            <v>TÊ, EM AÇO, CONEXÃO SOLDADA, DN 32 (1 1/4"), INSTALADO EM REDE DE ALIMENTAÇÃO PARA HIDRANTE - FORNECIMENTO E INSTALAÇÃO. AF_10/2020</v>
          </cell>
          <cell r="C4698" t="str">
            <v>UN</v>
          </cell>
          <cell r="D4698">
            <v>139.33000000000001</v>
          </cell>
          <cell r="E4698" t="str">
            <v>INSTALACOES HIDRO SANITARIAS</v>
          </cell>
          <cell r="F4698" t="str">
            <v>CONEXOES</v>
          </cell>
          <cell r="G4698" t="str">
            <v>SINAPI Abr/23</v>
          </cell>
        </row>
        <row r="4699">
          <cell r="A4699">
            <v>97493</v>
          </cell>
          <cell r="B4699" t="str">
            <v>TÊ, EM AÇO, CONEXÃO SOLDADA, DN 40 (1 1/2"), INSTALADO EM REDE DE ALIMENTAÇÃO PARA HIDRANTE - FORNECIMENTO E INSTALAÇÃO. AF_10/2020</v>
          </cell>
          <cell r="C4699" t="str">
            <v>UN</v>
          </cell>
          <cell r="D4699">
            <v>179.47</v>
          </cell>
          <cell r="E4699" t="str">
            <v>INSTALACOES HIDRO SANITARIAS</v>
          </cell>
          <cell r="F4699" t="str">
            <v>CONEXOES</v>
          </cell>
          <cell r="G4699" t="str">
            <v>SINAPI Abr/23</v>
          </cell>
        </row>
        <row r="4700">
          <cell r="A4700">
            <v>97494</v>
          </cell>
          <cell r="B4700" t="str">
            <v>TÊ, EM AÇO, CONEXÃO SOLDADA, DN 50 (2"), INSTALADO EM REDE DE ALIMENTAÇÃO PARA HIDRANTE - FORNECIMENTO E INSTALAÇÃO. AF_10/2020</v>
          </cell>
          <cell r="C4700" t="str">
            <v>UN</v>
          </cell>
          <cell r="D4700">
            <v>276.48</v>
          </cell>
          <cell r="E4700" t="str">
            <v>INSTALACOES HIDRO SANITARIAS</v>
          </cell>
          <cell r="F4700" t="str">
            <v>CONEXOES</v>
          </cell>
          <cell r="G4700" t="str">
            <v>SINAPI Abr/23</v>
          </cell>
        </row>
        <row r="4701">
          <cell r="A4701">
            <v>97495</v>
          </cell>
          <cell r="B4701" t="str">
            <v>TÊ, EM AÇO, CONEXÃO SOLDADA, DN 65 (2 1/2"), INSTALADO EM REDE DE ALIMENTAÇÃO PARA HIDRANTE - FORNECIMENTO E INSTALAÇÃO. AF_10/2020</v>
          </cell>
          <cell r="C4701" t="str">
            <v>UN</v>
          </cell>
          <cell r="D4701">
            <v>502.24</v>
          </cell>
          <cell r="E4701" t="str">
            <v>INSTALACOES HIDRO SANITARIAS</v>
          </cell>
          <cell r="F4701" t="str">
            <v>CONEXOES</v>
          </cell>
          <cell r="G4701" t="str">
            <v>SINAPI Abr/23</v>
          </cell>
        </row>
        <row r="4702">
          <cell r="A4702">
            <v>97496</v>
          </cell>
          <cell r="B4702" t="str">
            <v>TÊ, EM AÇO, CONEXÃO SOLDADA, DN 80 (3"), INSTALADO EM REDE DE ALIMENTAÇÃO PARA HIDRANTE - FORNECIMENTO E INSTALAÇÃO. AF_10/2020</v>
          </cell>
          <cell r="C4702" t="str">
            <v>UN</v>
          </cell>
          <cell r="D4702">
            <v>790.5</v>
          </cell>
          <cell r="E4702" t="str">
            <v>INSTALACOES HIDRO SANITARIAS</v>
          </cell>
          <cell r="F4702" t="str">
            <v>CONEXOES</v>
          </cell>
          <cell r="G4702" t="str">
            <v>SINAPI Abr/23</v>
          </cell>
        </row>
        <row r="4703">
          <cell r="A4703">
            <v>97499</v>
          </cell>
          <cell r="B4703" t="str">
            <v>LUVA, EM AÇO, CONEXÃO SOLDADA, DN 25 (1"), INSTALADO EM REDE DE ALIMENTAÇÃO PARA SPRINKLER - FORNECIMENTO E INSTALAÇÃO. AF_10/2020</v>
          </cell>
          <cell r="C4703" t="str">
            <v>UN</v>
          </cell>
          <cell r="D4703">
            <v>35.49</v>
          </cell>
          <cell r="E4703" t="str">
            <v>INSTALACOES HIDRO SANITARIAS</v>
          </cell>
          <cell r="F4703" t="str">
            <v>CONEXOES</v>
          </cell>
          <cell r="G4703" t="str">
            <v>SINAPI Abr/23</v>
          </cell>
        </row>
        <row r="4704">
          <cell r="A4704">
            <v>97500</v>
          </cell>
          <cell r="B4704" t="str">
            <v>LUVA COM REDUÇÃO, EM AÇO, CONEXÃO SOLDADA, DN 25 X 20 MM (1" X 3/4"), INSTALADO EM REDE DE ALIMENTAÇÃO PARA SPRINKLER - FORNECIMENTO E INSTALAÇÃO. AF_10/2020</v>
          </cell>
          <cell r="C4704" t="str">
            <v>UN</v>
          </cell>
          <cell r="D4704">
            <v>29.41</v>
          </cell>
          <cell r="E4704" t="str">
            <v>INSTALACOES HIDRO SANITARIAS</v>
          </cell>
          <cell r="F4704" t="str">
            <v>CONEXOES</v>
          </cell>
          <cell r="G4704" t="str">
            <v>SINAPI Abr/23</v>
          </cell>
        </row>
        <row r="4705">
          <cell r="A4705">
            <v>97502</v>
          </cell>
          <cell r="B4705" t="str">
            <v>LUVA, EM AÇO, CONEXÃO SOLDADA, DN 32 (1 1/4"), INSTALADO EM REDE DE ALIMENTAÇÃO PARA SPRINKLER - FORNECIMENTO E INSTALAÇÃO. AF_10/2020</v>
          </cell>
          <cell r="C4705" t="str">
            <v>UN</v>
          </cell>
          <cell r="D4705">
            <v>49.45</v>
          </cell>
          <cell r="E4705" t="str">
            <v>INSTALACOES HIDRO SANITARIAS</v>
          </cell>
          <cell r="F4705" t="str">
            <v>CONEXOES</v>
          </cell>
          <cell r="G4705" t="str">
            <v>SINAPI Abr/23</v>
          </cell>
        </row>
        <row r="4706">
          <cell r="A4706">
            <v>97503</v>
          </cell>
          <cell r="B4706" t="str">
            <v>LUVA COM REDUÇÃO, EM AÇO, CONEXÃO SOLDADA, DN 32 X 25 MM (1 1/4"  X 1"), INSTALADO EM REDE DE ALIMENTAÇÃO PARA SPRINKLER - FORNECIMENTO E INSTALAÇÃO. AF_10/2020</v>
          </cell>
          <cell r="C4706" t="str">
            <v>UN</v>
          </cell>
          <cell r="D4706">
            <v>59.98</v>
          </cell>
          <cell r="E4706" t="str">
            <v>INSTALACOES HIDRO SANITARIAS</v>
          </cell>
          <cell r="F4706" t="str">
            <v>CONEXOES</v>
          </cell>
          <cell r="G4706" t="str">
            <v>SINAPI Abr/23</v>
          </cell>
        </row>
        <row r="4707">
          <cell r="A4707">
            <v>97505</v>
          </cell>
          <cell r="B4707" t="str">
            <v>LUVA, EM AÇO, CONEXÃO SOLDADA, DN 40 (1 1/2"), INSTALADO EM REDE DE ALIMENTAÇÃO PARA SPRINKLER - FORNECIMENTO E INSTALAÇÃO. AF_10/2020</v>
          </cell>
          <cell r="C4707" t="str">
            <v>UN</v>
          </cell>
          <cell r="D4707">
            <v>61.86</v>
          </cell>
          <cell r="E4707" t="str">
            <v>INSTALACOES HIDRO SANITARIAS</v>
          </cell>
          <cell r="F4707" t="str">
            <v>CONEXOES</v>
          </cell>
          <cell r="G4707" t="str">
            <v>SINAPI Abr/23</v>
          </cell>
        </row>
        <row r="4708">
          <cell r="A4708">
            <v>97506</v>
          </cell>
          <cell r="B4708" t="str">
            <v>LUVA COM REDUÇÃO, EM AÇO, CONEXÃO SOLDADA, DN 40  X 32 MM (1 1/2" X 1 1/4"), INSTALADO EM REDE DE ALIMENTAÇÃO PARA SPRINKLER - FORNECIMENTO E INSTALAÇÃO. AF_10/2020</v>
          </cell>
          <cell r="C4708" t="str">
            <v>UN</v>
          </cell>
          <cell r="D4708">
            <v>74.97</v>
          </cell>
          <cell r="E4708" t="str">
            <v>INSTALACOES HIDRO SANITARIAS</v>
          </cell>
          <cell r="F4708" t="str">
            <v>CONEXOES</v>
          </cell>
          <cell r="G4708" t="str">
            <v>SINAPI Abr/23</v>
          </cell>
        </row>
        <row r="4709">
          <cell r="A4709">
            <v>97508</v>
          </cell>
          <cell r="B4709" t="str">
            <v>LUVA, EM AÇO, CONEXÃO SOLDADA, DN 50 (2"), INSTALADO EM REDE DE ALIMENTAÇÃO PARA SPRINKLER - FORNECIMENTO E INSTALAÇÃO. AF_10/2020</v>
          </cell>
          <cell r="C4709" t="str">
            <v>UN</v>
          </cell>
          <cell r="D4709">
            <v>91.17</v>
          </cell>
          <cell r="E4709" t="str">
            <v>INSTALACOES HIDRO SANITARIAS</v>
          </cell>
          <cell r="F4709" t="str">
            <v>CONEXOES</v>
          </cell>
          <cell r="G4709" t="str">
            <v>SINAPI Abr/23</v>
          </cell>
        </row>
        <row r="4710">
          <cell r="A4710">
            <v>97509</v>
          </cell>
          <cell r="B4710" t="str">
            <v>LUVA COM REDUÇÃO, EM AÇO, CONEXÃO SOLDADA, DN 50 X 40 MM (2" X 1 1/2"), INSTALADO EM REDE DE ALIMENTAÇÃO PARA SPRINKLER - FORNECIMENTO E INSTALAÇÃO. AF_10/2020</v>
          </cell>
          <cell r="C4710" t="str">
            <v>UN</v>
          </cell>
          <cell r="D4710">
            <v>111.9</v>
          </cell>
          <cell r="E4710" t="str">
            <v>INSTALACOES HIDRO SANITARIAS</v>
          </cell>
          <cell r="F4710" t="str">
            <v>CONEXOES</v>
          </cell>
          <cell r="G4710" t="str">
            <v>SINAPI Abr/23</v>
          </cell>
        </row>
        <row r="4711">
          <cell r="A4711">
            <v>97511</v>
          </cell>
          <cell r="B4711" t="str">
            <v>LUVA, EM AÇO, CONEXÃO SOLDADA, DN 65 (2 1/2"), INSTALADO EM REDE DE ALIMENTAÇÃO PARA SPRINKLER - FORNECIMENTO E INSTALAÇÃO. AF_10/2020</v>
          </cell>
          <cell r="C4711" t="str">
            <v>UN</v>
          </cell>
          <cell r="D4711">
            <v>169.44</v>
          </cell>
          <cell r="E4711" t="str">
            <v>INSTALACOES HIDRO SANITARIAS</v>
          </cell>
          <cell r="F4711" t="str">
            <v>CONEXOES</v>
          </cell>
          <cell r="G4711" t="str">
            <v>SINAPI Abr/23</v>
          </cell>
        </row>
        <row r="4712">
          <cell r="A4712">
            <v>97512</v>
          </cell>
          <cell r="B4712" t="str">
            <v>LUVA COM REDUÇÃO, EM AÇO, CONEXÃO SOLDADA, DN 65 X 50 MM (2 1/2" X 2"), INSTALADO EM REDE DE ALIMENTAÇÃO PARA SPRINKLER - FORNECIMENTO E INSTALAÇÃO. AF_10/2020</v>
          </cell>
          <cell r="C4712" t="str">
            <v>UN</v>
          </cell>
          <cell r="D4712">
            <v>211.34</v>
          </cell>
          <cell r="E4712" t="str">
            <v>INSTALACOES HIDRO SANITARIAS</v>
          </cell>
          <cell r="F4712" t="str">
            <v>CONEXOES</v>
          </cell>
          <cell r="G4712" t="str">
            <v>SINAPI Abr/23</v>
          </cell>
        </row>
        <row r="4713">
          <cell r="A4713">
            <v>97514</v>
          </cell>
          <cell r="B4713" t="str">
            <v>LUVA, EM AÇO, CONEXÃO SOLDADA, DN 80 (3"), INSTALADO EM REDE DE ALIMENTAÇÃO PARA SPRINKLER - FORNECIMENTO E INSTALAÇÃO. AF_10/2020</v>
          </cell>
          <cell r="C4713" t="str">
            <v>UN</v>
          </cell>
          <cell r="D4713">
            <v>225.54</v>
          </cell>
          <cell r="E4713" t="str">
            <v>INSTALACOES HIDRO SANITARIAS</v>
          </cell>
          <cell r="F4713" t="str">
            <v>CONEXOES</v>
          </cell>
          <cell r="G4713" t="str">
            <v>SINAPI Abr/23</v>
          </cell>
        </row>
        <row r="4714">
          <cell r="A4714">
            <v>97515</v>
          </cell>
          <cell r="B4714" t="str">
            <v>LUVA COM REDUÇÃO, EM AÇO, CONEXÃO SOLDADA, DN 80 X 65 MM (3" X 2 1/2"), INSTALADO EM REDE DE ALIMENTAÇÃO PARA SPRINKLER - FORNECIMENTO E INSTALAÇÃO. AF_10/2020</v>
          </cell>
          <cell r="C4714" t="str">
            <v>UN</v>
          </cell>
          <cell r="D4714">
            <v>281.98</v>
          </cell>
          <cell r="E4714" t="str">
            <v>INSTALACOES HIDRO SANITARIAS</v>
          </cell>
          <cell r="F4714" t="str">
            <v>CONEXOES</v>
          </cell>
          <cell r="G4714" t="str">
            <v>SINAPI Abr/23</v>
          </cell>
        </row>
        <row r="4715">
          <cell r="A4715">
            <v>97517</v>
          </cell>
          <cell r="B4715" t="str">
            <v>CURVA 45 GRAUS, EM AÇO, CONEXÃO SOLDADA, DN 25 (1"), INSTALADO EM REDE DE ALIMENTAÇÃO PARA SPRINKLER - FORNECIMENTO E INSTALAÇÃO. AF_10/2020</v>
          </cell>
          <cell r="C4715" t="str">
            <v>UN</v>
          </cell>
          <cell r="D4715">
            <v>57.35</v>
          </cell>
          <cell r="E4715" t="str">
            <v>INSTALACOES HIDRO SANITARIAS</v>
          </cell>
          <cell r="F4715" t="str">
            <v>CONEXOES</v>
          </cell>
          <cell r="G4715" t="str">
            <v>SINAPI Abr/23</v>
          </cell>
        </row>
        <row r="4716">
          <cell r="A4716">
            <v>97518</v>
          </cell>
          <cell r="B4716" t="str">
            <v>CURVA 90 GRAUS, EM AÇO, CONEXÃO SOLDADA, DN 25 (1"), INSTALADO EM REDE DE ALIMENTAÇÃO PARA SPRINKLER - FORNECIMENTO E INSTALAÇÃO. AF_10/2020</v>
          </cell>
          <cell r="C4716" t="str">
            <v>UN</v>
          </cell>
          <cell r="D4716">
            <v>57.35</v>
          </cell>
          <cell r="E4716" t="str">
            <v>INSTALACOES HIDRO SANITARIAS</v>
          </cell>
          <cell r="F4716" t="str">
            <v>CONEXOES</v>
          </cell>
          <cell r="G4716" t="str">
            <v>SINAPI Abr/23</v>
          </cell>
        </row>
        <row r="4717">
          <cell r="A4717">
            <v>97519</v>
          </cell>
          <cell r="B4717" t="str">
            <v>CURVA 45 GRAUS, EM AÇO, CONEXÃO SOLDADA, DN 32 (1 1/4"), INSTALADO EM REDE DE ALIMENTAÇÃO PARA SPRINKLER - FORNECIMENTO E INSTALAÇÃO. AF_10/2020</v>
          </cell>
          <cell r="C4717" t="str">
            <v>UN</v>
          </cell>
          <cell r="D4717">
            <v>81.08</v>
          </cell>
          <cell r="E4717" t="str">
            <v>INSTALACOES HIDRO SANITARIAS</v>
          </cell>
          <cell r="F4717" t="str">
            <v>CONEXOES</v>
          </cell>
          <cell r="G4717" t="str">
            <v>SINAPI Abr/23</v>
          </cell>
        </row>
        <row r="4718">
          <cell r="A4718">
            <v>97520</v>
          </cell>
          <cell r="B4718" t="str">
            <v>CURVA 90 GRAUS, EM AÇO, CONEXÃO SOLDADA, DN 32 (1 1/4"), INSTALADO EM REDE DE ALIMENTAÇÃO PARA SPRINKLER - FORNECIMENTO E INSTALAÇÃO. AF_10/2020</v>
          </cell>
          <cell r="C4718" t="str">
            <v>UN</v>
          </cell>
          <cell r="D4718">
            <v>81.08</v>
          </cell>
          <cell r="E4718" t="str">
            <v>INSTALACOES HIDRO SANITARIAS</v>
          </cell>
          <cell r="F4718" t="str">
            <v>CONEXOES</v>
          </cell>
          <cell r="G4718" t="str">
            <v>SINAPI Abr/23</v>
          </cell>
        </row>
        <row r="4719">
          <cell r="A4719">
            <v>97521</v>
          </cell>
          <cell r="B4719" t="str">
            <v>CURVA 45 GRAUS, EM AÇO, CONEXÃO SOLDADA, DN 40 (1 1/2"), INSTALADO EM REDE DE ALIMENTAÇÃO PARA SPRINKLER - FORNECIMENTO E INSTALAÇÃO. AF_10/2020</v>
          </cell>
          <cell r="C4719" t="str">
            <v>UN</v>
          </cell>
          <cell r="D4719">
            <v>112.24</v>
          </cell>
          <cell r="E4719" t="str">
            <v>INSTALACOES HIDRO SANITARIAS</v>
          </cell>
          <cell r="F4719" t="str">
            <v>CONEXOES</v>
          </cell>
          <cell r="G4719" t="str">
            <v>SINAPI Abr/23</v>
          </cell>
        </row>
        <row r="4720">
          <cell r="A4720">
            <v>97522</v>
          </cell>
          <cell r="B4720" t="str">
            <v>CURVA 90 GRAUS, EM AÇO, CONEXÃO SOLDADA, DN 40 (1 1/2"), INSTALADO EM REDE DE ALIMENTAÇÃO PARA SPRINKLER - FORNECIMENTO E INSTALAÇÃO. AF_10/2020</v>
          </cell>
          <cell r="C4720" t="str">
            <v>UN</v>
          </cell>
          <cell r="D4720">
            <v>112.24</v>
          </cell>
          <cell r="E4720" t="str">
            <v>INSTALACOES HIDRO SANITARIAS</v>
          </cell>
          <cell r="F4720" t="str">
            <v>CONEXOES</v>
          </cell>
          <cell r="G4720" t="str">
            <v>SINAPI Abr/23</v>
          </cell>
        </row>
        <row r="4721">
          <cell r="A4721">
            <v>97523</v>
          </cell>
          <cell r="B4721" t="str">
            <v>CURVA 45 GRAUS, EM AÇO, CONEXÃO SOLDADA, DN 50 (2"), INSTALADO EM REDE DE ALIMENTAÇÃO PARA SPRINKLER - FORNECIMENTO E INSTALAÇÃO. AF_10/2020</v>
          </cell>
          <cell r="C4721" t="str">
            <v>UN</v>
          </cell>
          <cell r="D4721">
            <v>153.77000000000001</v>
          </cell>
          <cell r="E4721" t="str">
            <v>INSTALACOES HIDRO SANITARIAS</v>
          </cell>
          <cell r="F4721" t="str">
            <v>CONEXOES</v>
          </cell>
          <cell r="G4721" t="str">
            <v>SINAPI Abr/23</v>
          </cell>
        </row>
        <row r="4722">
          <cell r="A4722">
            <v>97524</v>
          </cell>
          <cell r="B4722" t="str">
            <v>CURVA 90 GRAUS, EM AÇO, CONEXÃO SOLDADA, DN 50 (2"), INSTALADO EM REDE DE ALIMENTAÇÃO PARA SPRINKLER - FORNECIMENTO E INSTALAÇÃO. AF_10/2020</v>
          </cell>
          <cell r="C4722" t="str">
            <v>UN</v>
          </cell>
          <cell r="D4722">
            <v>165.6</v>
          </cell>
          <cell r="E4722" t="str">
            <v>INSTALACOES HIDRO SANITARIAS</v>
          </cell>
          <cell r="F4722" t="str">
            <v>CONEXOES</v>
          </cell>
          <cell r="G4722" t="str">
            <v>SINAPI Abr/23</v>
          </cell>
        </row>
        <row r="4723">
          <cell r="A4723">
            <v>97525</v>
          </cell>
          <cell r="B4723" t="str">
            <v>CURVA 45 GRAUS, EM AÇO, CONEXÃO SOLDADA, DN 65 (2 1/2"), INSTALADO EM REDE DE ALIMENTAÇÃO PARA SPRINKLER - FORNECIMENTO E INSTALAÇÃO. AF_10/2020</v>
          </cell>
          <cell r="C4723" t="str">
            <v>UN</v>
          </cell>
          <cell r="D4723">
            <v>287.01</v>
          </cell>
          <cell r="E4723" t="str">
            <v>INSTALACOES HIDRO SANITARIAS</v>
          </cell>
          <cell r="F4723" t="str">
            <v>CONEXOES</v>
          </cell>
          <cell r="G4723" t="str">
            <v>SINAPI Abr/23</v>
          </cell>
        </row>
        <row r="4724">
          <cell r="A4724">
            <v>97526</v>
          </cell>
          <cell r="B4724" t="str">
            <v>CURVA 90 GRAUS, EM AÇO, CONEXÃO SOLDADA, DN 65 (2 1/2"), INSTALADO EM REDE DE ALIMENTAÇÃO PARA SPRINKLER - FORNECIMENTO E INSTALAÇÃO. AF_10/2020</v>
          </cell>
          <cell r="C4724" t="str">
            <v>UN</v>
          </cell>
          <cell r="D4724">
            <v>305.93</v>
          </cell>
          <cell r="E4724" t="str">
            <v>INSTALACOES HIDRO SANITARIAS</v>
          </cell>
          <cell r="F4724" t="str">
            <v>CONEXOES</v>
          </cell>
          <cell r="G4724" t="str">
            <v>SINAPI Abr/23</v>
          </cell>
        </row>
        <row r="4725">
          <cell r="A4725">
            <v>97527</v>
          </cell>
          <cell r="B4725" t="str">
            <v>CURVA 45 GRAUS, EM AÇO, CONEXÃO SOLDADA, DN 80 (3"), INSTALADO EM REDE DE ALIMENTAÇÃO PARA SPRINKLER - FORNECIMENTO E INSTALAÇÃO. AF_10/2020</v>
          </cell>
          <cell r="C4725" t="str">
            <v>UN</v>
          </cell>
          <cell r="D4725">
            <v>699.4</v>
          </cell>
          <cell r="E4725" t="str">
            <v>INSTALACOES HIDRO SANITARIAS</v>
          </cell>
          <cell r="F4725" t="str">
            <v>CONEXOES</v>
          </cell>
          <cell r="G4725" t="str">
            <v>SINAPI Abr/23</v>
          </cell>
        </row>
        <row r="4726">
          <cell r="A4726">
            <v>97528</v>
          </cell>
          <cell r="B4726" t="str">
            <v>CURVA 90 GRAUS, EM AÇO, CONEXÃO SOLDADA, DN 80 (3"), INSTALADO EM REDE DE ALIMENTAÇÃO PARA SPRINKLER - FORNECIMENTO E INSTALAÇÃO. AF_10/2020</v>
          </cell>
          <cell r="C4726" t="str">
            <v>UN</v>
          </cell>
          <cell r="D4726">
            <v>614.51</v>
          </cell>
          <cell r="E4726" t="str">
            <v>INSTALACOES HIDRO SANITARIAS</v>
          </cell>
          <cell r="F4726" t="str">
            <v>CONEXOES</v>
          </cell>
          <cell r="G4726" t="str">
            <v>SINAPI Abr/23</v>
          </cell>
        </row>
        <row r="4727">
          <cell r="A4727">
            <v>97529</v>
          </cell>
          <cell r="B4727" t="str">
            <v>TÊ, EM AÇO, CONEXÃO SOLDADA, DN 25 (1"), INSTALADO EM REDE DE ALIMENTAÇÃO PARA SPRINKLER - FORNECIMENTO E INSTALAÇÃO. AF_10/2020</v>
          </cell>
          <cell r="C4727" t="str">
            <v>UN</v>
          </cell>
          <cell r="D4727">
            <v>89.09</v>
          </cell>
          <cell r="E4727" t="str">
            <v>INSTALACOES HIDRO SANITARIAS</v>
          </cell>
          <cell r="F4727" t="str">
            <v>CONEXOES</v>
          </cell>
          <cell r="G4727" t="str">
            <v>SINAPI Abr/23</v>
          </cell>
        </row>
        <row r="4728">
          <cell r="A4728">
            <v>97530</v>
          </cell>
          <cell r="B4728" t="str">
            <v>TÊ, EM AÇO, CONEXÃO SOLDADA, DN 32 (1 1/4"), INSTALADO EM REDE DE ALIMENTAÇÃO PARA SPRINKLER - FORNECIMENTO E INSTALAÇÃO. AF_10/2020</v>
          </cell>
          <cell r="C4728" t="str">
            <v>UN</v>
          </cell>
          <cell r="D4728">
            <v>127.92</v>
          </cell>
          <cell r="E4728" t="str">
            <v>INSTALACOES HIDRO SANITARIAS</v>
          </cell>
          <cell r="F4728" t="str">
            <v>CONEXOES</v>
          </cell>
          <cell r="G4728" t="str">
            <v>SINAPI Abr/23</v>
          </cell>
        </row>
        <row r="4729">
          <cell r="A4729">
            <v>97531</v>
          </cell>
          <cell r="B4729" t="str">
            <v>TÊ, EM AÇO, CONEXÃO SOLDADA, DN 40 (1 1/2"), INSTALADO EM REDE DE ALIMENTAÇÃO PARA SPRINKLER - FORNECIMENTO E INSTALAÇÃO. AF_10/2020</v>
          </cell>
          <cell r="C4729" t="str">
            <v>UN</v>
          </cell>
          <cell r="D4729">
            <v>162.44999999999999</v>
          </cell>
          <cell r="E4729" t="str">
            <v>INSTALACOES HIDRO SANITARIAS</v>
          </cell>
          <cell r="F4729" t="str">
            <v>CONEXOES</v>
          </cell>
          <cell r="G4729" t="str">
            <v>SINAPI Abr/23</v>
          </cell>
        </row>
        <row r="4730">
          <cell r="A4730">
            <v>97532</v>
          </cell>
          <cell r="B4730" t="str">
            <v>TÊ, EM AÇO, CONEXÃO SOLDADA, DN 50 (2"), INSTALADO EM REDE DE ALIMENTAÇÃO PARA SPRINKLER - FORNECIMENTO E INSTALAÇÃO. AF_10/2020</v>
          </cell>
          <cell r="C4730" t="str">
            <v>UN</v>
          </cell>
          <cell r="D4730">
            <v>252.51</v>
          </cell>
          <cell r="E4730" t="str">
            <v>INSTALACOES HIDRO SANITARIAS</v>
          </cell>
          <cell r="F4730" t="str">
            <v>CONEXOES</v>
          </cell>
          <cell r="G4730" t="str">
            <v>SINAPI Abr/23</v>
          </cell>
        </row>
        <row r="4731">
          <cell r="A4731">
            <v>97533</v>
          </cell>
          <cell r="B4731" t="str">
            <v>TÊ, EM AÇO, CONEXÃO SOLDADA, DN 65 (2 1/2"), INSTALADO EM REDE DE ALIMENTAÇÃO PARA SPRINKLER - FORNECIMENTO E INSTALAÇÃO. AF_10/2020</v>
          </cell>
          <cell r="C4731" t="str">
            <v>UN</v>
          </cell>
          <cell r="D4731">
            <v>472.76</v>
          </cell>
          <cell r="E4731" t="str">
            <v>INSTALACOES HIDRO SANITARIAS</v>
          </cell>
          <cell r="F4731" t="str">
            <v>CONEXOES</v>
          </cell>
          <cell r="G4731" t="str">
            <v>SINAPI Abr/23</v>
          </cell>
        </row>
        <row r="4732">
          <cell r="A4732">
            <v>97534</v>
          </cell>
          <cell r="B4732" t="str">
            <v>TÊ, EM AÇO, CONEXÃO SOLDADA, DN 80 (3"), INSTALADO EM REDE DE ALIMENTAÇÃO PARA SPRINKLER - FORNECIMENTO E INSTALAÇÃO. AF_10/2020</v>
          </cell>
          <cell r="C4732" t="str">
            <v>UN</v>
          </cell>
          <cell r="D4732">
            <v>745.33</v>
          </cell>
          <cell r="E4732" t="str">
            <v>INSTALACOES HIDRO SANITARIAS</v>
          </cell>
          <cell r="F4732" t="str">
            <v>CONEXOES</v>
          </cell>
          <cell r="G4732" t="str">
            <v>SINAPI Abr/23</v>
          </cell>
        </row>
        <row r="4733">
          <cell r="A4733">
            <v>97537</v>
          </cell>
          <cell r="B4733" t="str">
            <v>LUVA, EM AÇO, CONEXÃO SOLDADA, DN 15 (1/2"), INSTALADO EM RAMAIS E SUB-RAMAIS DE GÁS - FORNECIMENTO E INSTALAÇÃO. AF_10/2020</v>
          </cell>
          <cell r="C4733" t="str">
            <v>UN</v>
          </cell>
          <cell r="D4733">
            <v>26.98</v>
          </cell>
          <cell r="E4733" t="str">
            <v>INSTALACOES HIDRO SANITARIAS</v>
          </cell>
          <cell r="F4733" t="str">
            <v>CONEXOES</v>
          </cell>
          <cell r="G4733" t="str">
            <v>SINAPI Abr/23</v>
          </cell>
        </row>
        <row r="4734">
          <cell r="A4734">
            <v>97540</v>
          </cell>
          <cell r="B4734" t="str">
            <v>LUVA, EM AÇO, CONEXÃO SOLDADA, DN 20 (3/4"), INSTALADO EM RAMAIS E SUB-RAMAIS DE GÁS - FORNECIMENTO E INSTALAÇÃO. AF_10/2020</v>
          </cell>
          <cell r="C4734" t="str">
            <v>UN</v>
          </cell>
          <cell r="D4734">
            <v>36.799999999999997</v>
          </cell>
          <cell r="E4734" t="str">
            <v>INSTALACOES HIDRO SANITARIAS</v>
          </cell>
          <cell r="F4734" t="str">
            <v>CONEXOES</v>
          </cell>
          <cell r="G4734" t="str">
            <v>SINAPI Abr/23</v>
          </cell>
        </row>
        <row r="4735">
          <cell r="A4735">
            <v>97541</v>
          </cell>
          <cell r="B4735" t="str">
            <v>LUVA COM REDUÇÃO, EM AÇO, CONEXÃO SOLDADA, DN 20 X 15 MM (3/4" X 1/2"), INSTALADO EM RAMAIS E SUB-RAMAIS DE GÁS - FORNECIMENTO E INSTALAÇÃO. AF_10/2020</v>
          </cell>
          <cell r="C4735" t="str">
            <v>UN</v>
          </cell>
          <cell r="D4735">
            <v>31.76</v>
          </cell>
          <cell r="E4735" t="str">
            <v>INSTALACOES HIDRO SANITARIAS</v>
          </cell>
          <cell r="F4735" t="str">
            <v>CONEXOES</v>
          </cell>
          <cell r="G4735" t="str">
            <v>SINAPI Abr/23</v>
          </cell>
        </row>
        <row r="4736">
          <cell r="A4736">
            <v>97543</v>
          </cell>
          <cell r="B4736" t="str">
            <v>LUVA, EM AÇO, CONEXÃO SOLDADA, DN 25 (1"), INSTALADO EM RAMAIS E SUB-RAMAIS DE GÁS - FORNECIMENTO E INSTALAÇÃO. AF_10/2020</v>
          </cell>
          <cell r="C4736" t="str">
            <v>UN</v>
          </cell>
          <cell r="D4736">
            <v>60.69</v>
          </cell>
          <cell r="E4736" t="str">
            <v>INSTALACOES HIDRO SANITARIAS</v>
          </cell>
          <cell r="F4736" t="str">
            <v>CONEXOES</v>
          </cell>
          <cell r="G4736" t="str">
            <v>SINAPI Abr/23</v>
          </cell>
        </row>
        <row r="4737">
          <cell r="A4737">
            <v>97544</v>
          </cell>
          <cell r="B4737" t="str">
            <v>LUVA COM REDUÇÃO, EM AÇO, CONEXÃO SOLDADA, DN 25 X 20 MM (1" X 3/4"), INSTALADO EM RAMAIS E SUB-RAMAIS DE GÁS - FORNECIMENTO E INSTALAÇÃO. AF_10/2020</v>
          </cell>
          <cell r="C4737" t="str">
            <v>UN</v>
          </cell>
          <cell r="D4737">
            <v>54.61</v>
          </cell>
          <cell r="E4737" t="str">
            <v>INSTALACOES HIDRO SANITARIAS</v>
          </cell>
          <cell r="F4737" t="str">
            <v>CONEXOES</v>
          </cell>
          <cell r="G4737" t="str">
            <v>SINAPI Abr/23</v>
          </cell>
        </row>
        <row r="4738">
          <cell r="A4738">
            <v>97546</v>
          </cell>
          <cell r="B4738" t="str">
            <v>CURVA 45 GRAUS, EM AÇO, CONEXÃO SOLDADA, DN 15 (1/2"), INSTALADO EM RAMAIS E SUB-RAMAIS DE GÁS - FORNECIMENTO E INSTALAÇÃO. AF_10/2020</v>
          </cell>
          <cell r="C4738" t="str">
            <v>UN</v>
          </cell>
          <cell r="D4738">
            <v>37.9</v>
          </cell>
          <cell r="E4738" t="str">
            <v>INSTALACOES HIDRO SANITARIAS</v>
          </cell>
          <cell r="F4738" t="str">
            <v>CONEXOES</v>
          </cell>
          <cell r="G4738" t="str">
            <v>SINAPI Abr/23</v>
          </cell>
        </row>
        <row r="4739">
          <cell r="A4739">
            <v>97547</v>
          </cell>
          <cell r="B4739" t="str">
            <v>CURVA 90 GRAUS, EM AÇO, CONEXÃO SOLDADA, DN 15 (1/2"), INSTALADO EM RAMAIS E SUB-RAMAIS DE GÁS - FORNECIMENTO E INSTALAÇÃO. AF_10/2020</v>
          </cell>
          <cell r="C4739" t="str">
            <v>UN</v>
          </cell>
          <cell r="D4739">
            <v>37.9</v>
          </cell>
          <cell r="E4739" t="str">
            <v>INSTALACOES HIDRO SANITARIAS</v>
          </cell>
          <cell r="F4739" t="str">
            <v>CONEXOES</v>
          </cell>
          <cell r="G4739" t="str">
            <v>SINAPI Abr/23</v>
          </cell>
        </row>
        <row r="4740">
          <cell r="A4740">
            <v>97548</v>
          </cell>
          <cell r="B4740" t="str">
            <v>CURVA 45 GRAUS, EM AÇO, CONEXÃO SOLDADA, DN 20 (3/4"), INSTALADO EM RAMAIS E SUB-RAMAIS DE GÁS - FORNECIMENTO E INSTALAÇÃO. AF_10/2020</v>
          </cell>
          <cell r="C4740" t="str">
            <v>UN</v>
          </cell>
          <cell r="D4740">
            <v>56.68</v>
          </cell>
          <cell r="E4740" t="str">
            <v>INSTALACOES HIDRO SANITARIAS</v>
          </cell>
          <cell r="F4740" t="str">
            <v>CONEXOES</v>
          </cell>
          <cell r="G4740" t="str">
            <v>SINAPI Abr/23</v>
          </cell>
        </row>
        <row r="4741">
          <cell r="A4741">
            <v>97549</v>
          </cell>
          <cell r="B4741" t="str">
            <v>CURVA 90 GRAUS, EM AÇO, CONEXÃO SOLDADA, DN 20 (3/4"), INSTALADO EM RAMAIS E SUB-RAMAIS DE GÁS - FORNECIMENTO E INSTALAÇÃO. AF_10/2020</v>
          </cell>
          <cell r="C4741" t="str">
            <v>UN</v>
          </cell>
          <cell r="D4741">
            <v>56.68</v>
          </cell>
          <cell r="E4741" t="str">
            <v>INSTALACOES HIDRO SANITARIAS</v>
          </cell>
          <cell r="F4741" t="str">
            <v>CONEXOES</v>
          </cell>
          <cell r="G4741" t="str">
            <v>SINAPI Abr/23</v>
          </cell>
        </row>
        <row r="4742">
          <cell r="A4742">
            <v>97550</v>
          </cell>
          <cell r="B4742" t="str">
            <v>CURVA 45 GRAUS, EM AÇO, CONEXÃO SOLDADA, DN 25 (1"), INSTALADO EM RAMAIS E SUB-RAMAIS DE GÁS - FORNECIMENTO E INSTALAÇÃO. AF_10/2020</v>
          </cell>
          <cell r="C4742" t="str">
            <v>UN</v>
          </cell>
          <cell r="D4742">
            <v>95.2</v>
          </cell>
          <cell r="E4742" t="str">
            <v>INSTALACOES HIDRO SANITARIAS</v>
          </cell>
          <cell r="F4742" t="str">
            <v>CONEXOES</v>
          </cell>
          <cell r="G4742" t="str">
            <v>SINAPI Abr/23</v>
          </cell>
        </row>
        <row r="4743">
          <cell r="A4743">
            <v>97551</v>
          </cell>
          <cell r="B4743" t="str">
            <v>CURVA 90 GRAUS, EM AÇO, CONEXÃO SOLDADA, DN 25 (1"), INSTALADO EM RAMAIS E SUB-RAMAIS DE GÁS - FORNECIMENTO E INSTALAÇÃO. AF_10/2020</v>
          </cell>
          <cell r="C4743" t="str">
            <v>UN</v>
          </cell>
          <cell r="D4743">
            <v>95.2</v>
          </cell>
          <cell r="E4743" t="str">
            <v>INSTALACOES HIDRO SANITARIAS</v>
          </cell>
          <cell r="F4743" t="str">
            <v>CONEXOES</v>
          </cell>
          <cell r="G4743" t="str">
            <v>SINAPI Abr/23</v>
          </cell>
        </row>
        <row r="4744">
          <cell r="A4744">
            <v>97552</v>
          </cell>
          <cell r="B4744" t="str">
            <v>TÊ, EM AÇO, CONEXÃO SOLDADA, DN 15 (1/2"), INSTALADO EM RAMAIS E SUB-RAMAIS DE GÁS - FORNECIMENTO E INSTALAÇÃO. AF_10/2020</v>
          </cell>
          <cell r="C4744" t="str">
            <v>UN</v>
          </cell>
          <cell r="D4744">
            <v>54.91</v>
          </cell>
          <cell r="E4744" t="str">
            <v>INSTALACOES HIDRO SANITARIAS</v>
          </cell>
          <cell r="F4744" t="str">
            <v>CONEXOES</v>
          </cell>
          <cell r="G4744" t="str">
            <v>SINAPI Abr/23</v>
          </cell>
        </row>
        <row r="4745">
          <cell r="A4745">
            <v>97553</v>
          </cell>
          <cell r="B4745" t="str">
            <v>TÊ, EM AÇO, CONEXÃO SOLDADA, DN 20 (3/4"), INSTALADO EM RAMAIS E SUB-RAMAIS DE GÁS - FORNECIMENTO E INSTALAÇÃO. AF_10/2020</v>
          </cell>
          <cell r="C4745" t="str">
            <v>UN</v>
          </cell>
          <cell r="D4745">
            <v>79.959999999999994</v>
          </cell>
          <cell r="E4745" t="str">
            <v>INSTALACOES HIDRO SANITARIAS</v>
          </cell>
          <cell r="F4745" t="str">
            <v>CONEXOES</v>
          </cell>
          <cell r="G4745" t="str">
            <v>SINAPI Abr/23</v>
          </cell>
        </row>
        <row r="4746">
          <cell r="A4746">
            <v>97554</v>
          </cell>
          <cell r="B4746" t="str">
            <v>TÊ, EM AÇO, CONEXÃO SOLDADA, DN 25 (1"), INSTALADO EM RAMAIS E SUB-RAMAIS DE GÁS - FORNECIMENTO E INSTALAÇÃO. AF_10/2020</v>
          </cell>
          <cell r="C4746" t="str">
            <v>UN</v>
          </cell>
          <cell r="D4746">
            <v>139.57</v>
          </cell>
          <cell r="E4746" t="str">
            <v>INSTALACOES HIDRO SANITARIAS</v>
          </cell>
          <cell r="F4746" t="str">
            <v>CONEXOES</v>
          </cell>
          <cell r="G4746" t="str">
            <v>SINAPI Abr/23</v>
          </cell>
        </row>
        <row r="4747">
          <cell r="A4747">
            <v>98602</v>
          </cell>
          <cell r="B4747" t="str">
            <v>CONECTOR EM BRONZE/LATÃO, DN 22 MM X 1/2", SEM ANEL DE SOLDA, BOLSA X ROSCA F, INSTALADO EM PRUMADA DE HIDRÁULICA PREDIAL - FORNECIMENTO E INSTALAÇÃO. AF_04/2022</v>
          </cell>
          <cell r="C4747" t="str">
            <v>UN</v>
          </cell>
          <cell r="D4747">
            <v>18.489999999999998</v>
          </cell>
          <cell r="E4747" t="str">
            <v>INSTALACOES HIDRO SANITARIAS</v>
          </cell>
          <cell r="F4747" t="str">
            <v>CONEXOES</v>
          </cell>
          <cell r="G4747" t="str">
            <v>SINAPI Abr/23</v>
          </cell>
        </row>
        <row r="4748">
          <cell r="A4748">
            <v>103805</v>
          </cell>
          <cell r="B4748" t="str">
            <v>COTOVELO EM COBRE, DN 15 MM, 90 GRAUS, SEM ANEL DE SOLDA, INSTALADO EM RAMAL E SUB-RAMAL DE GÁS COMBUSTÍVEL - FORNECIMENTO E INSTALAÇÃO. AF_04/2022</v>
          </cell>
          <cell r="C4748" t="str">
            <v>UN</v>
          </cell>
          <cell r="D4748">
            <v>20.56</v>
          </cell>
          <cell r="E4748" t="str">
            <v>INSTALACOES HIDRO SANITARIAS</v>
          </cell>
          <cell r="F4748" t="str">
            <v>CONEXOES</v>
          </cell>
          <cell r="G4748" t="str">
            <v>SINAPI Abr/23</v>
          </cell>
        </row>
        <row r="4749">
          <cell r="A4749">
            <v>103806</v>
          </cell>
          <cell r="B4749" t="str">
            <v>CURVA EM COBRE, DN 15 MM, 45 GRAUS, SEM ANEL DE SOLDA, BOLSA X BOLSA, INSTALADO EM RAMAL E SUB-RAMAL DE GÁS COMBUSTÍVEL - FORNECIMENTO E INSTALAÇÃO. AF_04/2022</v>
          </cell>
          <cell r="C4749" t="str">
            <v>UN</v>
          </cell>
          <cell r="D4749">
            <v>20.53</v>
          </cell>
          <cell r="E4749" t="str">
            <v>INSTALACOES HIDRO SANITARIAS</v>
          </cell>
          <cell r="F4749" t="str">
            <v>CONEXOES</v>
          </cell>
          <cell r="G4749" t="str">
            <v>SINAPI Abr/23</v>
          </cell>
        </row>
        <row r="4750">
          <cell r="A4750">
            <v>103807</v>
          </cell>
          <cell r="B4750" t="str">
            <v>COTOVELO EM BRONZE/LATÃO, DN 15 MM X 1/2, 90 GRAUS, SEM ANEL DE SOLDA, BOLSA X ROSCA F, INSTALADO EM RAMAL E SUB-RAMAL DE GÁS COMBUSTÍVEL - FORNECIMENTO E INSTALAÇÃO. AF_04/2022</v>
          </cell>
          <cell r="C4750" t="str">
            <v>UN</v>
          </cell>
          <cell r="D4750">
            <v>23.41</v>
          </cell>
          <cell r="E4750" t="str">
            <v>INSTALACOES HIDRO SANITARIAS</v>
          </cell>
          <cell r="F4750" t="str">
            <v>CONEXOES</v>
          </cell>
          <cell r="G4750" t="str">
            <v>SINAPI Abr/23</v>
          </cell>
        </row>
        <row r="4751">
          <cell r="A4751">
            <v>103808</v>
          </cell>
          <cell r="B4751" t="str">
            <v>COTOVELO EM COBRE, DN 22 MM, 90 GRAUS, SEM ANEL DE SOLDA, INSTALADO EM RAMAL E SUB-RAMAL DE GÁS COMBUSTÍVEL - FORNECIMENTO E INSTALAÇÃO. AF_04/2022</v>
          </cell>
          <cell r="C4751" t="str">
            <v>UN</v>
          </cell>
          <cell r="D4751">
            <v>38.020000000000003</v>
          </cell>
          <cell r="E4751" t="str">
            <v>INSTALACOES HIDRO SANITARIAS</v>
          </cell>
          <cell r="F4751" t="str">
            <v>CONEXOES</v>
          </cell>
          <cell r="G4751" t="str">
            <v>SINAPI Abr/23</v>
          </cell>
        </row>
        <row r="4752">
          <cell r="A4752">
            <v>103809</v>
          </cell>
          <cell r="B4752" t="str">
            <v>CURVA EM COBRE, DN 22 MM, 45 GRAUS, SEM ANEL DE SOLDA, BOLSA X BOLSA, INSTALADO EM RAMAL E SUB-RAMAL DE GÁS COMBUSTÍVEL - FORNECIMENTO E INSTALAÇÃO. AF_04/2022</v>
          </cell>
          <cell r="C4752" t="str">
            <v>UN</v>
          </cell>
          <cell r="D4752">
            <v>37.74</v>
          </cell>
          <cell r="E4752" t="str">
            <v>INSTALACOES HIDRO SANITARIAS</v>
          </cell>
          <cell r="F4752" t="str">
            <v>CONEXOES</v>
          </cell>
          <cell r="G4752" t="str">
            <v>SINAPI Abr/23</v>
          </cell>
        </row>
        <row r="4753">
          <cell r="A4753">
            <v>103810</v>
          </cell>
          <cell r="B4753" t="str">
            <v>COTOVELO EM BRONZE/LATÃO, DN 22 MM X 1/2, 90 GRAUS, SEM ANEL DE SOLDA, BOLSA X ROSCA F, INSTALADO EM RAMAL E SUB-RAMAL DE GÁS COMBUSTÍVEL - FORNECIMENTO E INSTALAÇÃO. AF_04/2022</v>
          </cell>
          <cell r="C4753" t="str">
            <v>UN</v>
          </cell>
          <cell r="D4753">
            <v>36.119999999999997</v>
          </cell>
          <cell r="E4753" t="str">
            <v>INSTALACOES HIDRO SANITARIAS</v>
          </cell>
          <cell r="F4753" t="str">
            <v>CONEXOES</v>
          </cell>
          <cell r="G4753" t="str">
            <v>SINAPI Abr/23</v>
          </cell>
        </row>
        <row r="4754">
          <cell r="A4754">
            <v>103811</v>
          </cell>
          <cell r="B4754" t="str">
            <v>COTOVELO EM BRONZE/LATÃO, DN 22 MM X 3/4, 90 GRAUS, SEM ANEL DE SOLDA, BOLSA X ROSCA F, INSTALADO EM RAMAL E SUB-RAMAL DE GÁS COMBUSTÍVEL - FORNECIMENTO E INSTALAÇÃO. AF_04/2022</v>
          </cell>
          <cell r="C4754" t="str">
            <v>UN</v>
          </cell>
          <cell r="D4754">
            <v>39.770000000000003</v>
          </cell>
          <cell r="E4754" t="str">
            <v>INSTALACOES HIDRO SANITARIAS</v>
          </cell>
          <cell r="F4754" t="str">
            <v>CONEXOES</v>
          </cell>
          <cell r="G4754" t="str">
            <v>SINAPI Abr/23</v>
          </cell>
        </row>
        <row r="4755">
          <cell r="A4755">
            <v>103812</v>
          </cell>
          <cell r="B4755" t="str">
            <v>COTOVELO EM COBRE, DN 28 MM, 90 GRAUS, SEM ANEL DE SOLDA, INSTALADO EM RAMAL E SUB-RAMAL DE GÁS COMBUSTÍVEL - FORNECIMENTO E INSTALAÇÃO. AF_04/2022</v>
          </cell>
          <cell r="C4755" t="str">
            <v>UN</v>
          </cell>
          <cell r="D4755">
            <v>55.69</v>
          </cell>
          <cell r="E4755" t="str">
            <v>INSTALACOES HIDRO SANITARIAS</v>
          </cell>
          <cell r="F4755" t="str">
            <v>CONEXOES</v>
          </cell>
          <cell r="G4755" t="str">
            <v>SINAPI Abr/23</v>
          </cell>
        </row>
        <row r="4756">
          <cell r="A4756">
            <v>103813</v>
          </cell>
          <cell r="B4756" t="str">
            <v>CURVA EM COBRE, DN 28 MM, 45 GRAUS, SEM ANEL DE SOLDA, BOLSA X BOLSA, INSTALADO EM RAMAL E SUB-RAMAL DE GÁS COMBUSTÍVEL - FORNECIMENTO E INSTALAÇÃO. AF_04/2022</v>
          </cell>
          <cell r="C4756" t="str">
            <v>UN</v>
          </cell>
          <cell r="D4756">
            <v>53.95</v>
          </cell>
          <cell r="E4756" t="str">
            <v>INSTALACOES HIDRO SANITARIAS</v>
          </cell>
          <cell r="F4756" t="str">
            <v>CONEXOES</v>
          </cell>
          <cell r="G4756" t="str">
            <v>SINAPI Abr/23</v>
          </cell>
        </row>
        <row r="4757">
          <cell r="A4757">
            <v>103814</v>
          </cell>
          <cell r="B4757" t="str">
            <v>LUVA EM COBRE, DN 15 MM, SEM ANEL DE SOLDA, INSTALADO EM RAMAL E SUB-RAMAL DE GÁS COMBUSTÍVEL - FORNECIMENTO E INSTALAÇÃO. AF_04/2022</v>
          </cell>
          <cell r="C4757" t="str">
            <v>UN</v>
          </cell>
          <cell r="D4757">
            <v>13.48</v>
          </cell>
          <cell r="E4757" t="str">
            <v>INSTALACOES HIDRO SANITARIAS</v>
          </cell>
          <cell r="F4757" t="str">
            <v>CONEXOES</v>
          </cell>
          <cell r="G4757" t="str">
            <v>SINAPI Abr/23</v>
          </cell>
        </row>
        <row r="4758">
          <cell r="A4758">
            <v>103815</v>
          </cell>
          <cell r="B4758" t="str">
            <v>LUVA PASSANTE EM COBRE, DN 15 MM, SEM ANEL DE SOLDA, INSTALADO EM RAMAL E SUB-RAMAL DE GÁS COMBUSTÍVEL - FORNECIMENTO E INSTALAÇÃO. AF_04/2022</v>
          </cell>
          <cell r="C4758" t="str">
            <v>UN</v>
          </cell>
          <cell r="D4758">
            <v>13.51</v>
          </cell>
          <cell r="E4758" t="str">
            <v>INSTALACOES HIDRO SANITARIAS</v>
          </cell>
          <cell r="F4758" t="str">
            <v>CONEXOES</v>
          </cell>
          <cell r="G4758" t="str">
            <v>SINAPI Abr/23</v>
          </cell>
        </row>
        <row r="4759">
          <cell r="A4759">
            <v>103816</v>
          </cell>
          <cell r="B4759" t="str">
            <v>CURVA DE TRANSPOSIÇÃO EM BRONZE/LATÃO, DN 15 MM, SEM ANEL DE SOLDA, BOLSA X BOLSA, INSTALADO EM RAMAL E SUB-RAMAL DE GÁS COMBUSTÍVEL - FORNECIMENTO E INSTALAÇÃO. AF_04/2022</v>
          </cell>
          <cell r="C4759" t="str">
            <v>UN</v>
          </cell>
          <cell r="D4759">
            <v>28.56</v>
          </cell>
          <cell r="E4759" t="str">
            <v>INSTALACOES HIDRO SANITARIAS</v>
          </cell>
          <cell r="F4759" t="str">
            <v>CONEXOES</v>
          </cell>
          <cell r="G4759" t="str">
            <v>SINAPI Abr/23</v>
          </cell>
        </row>
        <row r="4760">
          <cell r="A4760">
            <v>103817</v>
          </cell>
          <cell r="B4760" t="str">
            <v>JUNTA DE EXPANSÃO EM COBRE, DN 15 MM, PONTA X PONTA, INSTALADO EM RAMAL E SUB-RAMAL DE GÁS COMBUSTÍVEL - FORNECIMENTO E INSTALAÇÃO. AF_04/2022</v>
          </cell>
          <cell r="C4760" t="str">
            <v>UN</v>
          </cell>
          <cell r="D4760">
            <v>447.04</v>
          </cell>
          <cell r="E4760" t="str">
            <v>INSTALACOES HIDRO SANITARIAS</v>
          </cell>
          <cell r="F4760" t="str">
            <v>CONEXOES</v>
          </cell>
          <cell r="G4760" t="str">
            <v>SINAPI Abr/23</v>
          </cell>
        </row>
        <row r="4761">
          <cell r="A4761">
            <v>103818</v>
          </cell>
          <cell r="B4761" t="str">
            <v>CONECTOR EM BRONZE/LATÃO, DN 15 MM X 1/2, SEM ANEL DE SOLDA, BOLSA X ROSCA F, INSTALADO EM RAMAL E SUB-RAMAL DE GÁS COMBUSTÍVEL - FORNECIMENTO E INSTALAÇÃO. AF_04/2022</v>
          </cell>
          <cell r="C4761" t="str">
            <v>UN</v>
          </cell>
          <cell r="D4761">
            <v>21.1</v>
          </cell>
          <cell r="E4761" t="str">
            <v>INSTALACOES HIDRO SANITARIAS</v>
          </cell>
          <cell r="F4761" t="str">
            <v>CONEXOES</v>
          </cell>
          <cell r="G4761" t="str">
            <v>SINAPI Abr/23</v>
          </cell>
        </row>
        <row r="4762">
          <cell r="A4762">
            <v>103819</v>
          </cell>
          <cell r="B4762" t="str">
            <v>LUVA EM COBRE, DN 22 MM, SEM ANEL DE SOLDA, INSTALADO EM RAMAL E SUB-RAMAL DE GÁS COMBUSTÍVEL - FORNECIMENTO E INSTALAÇÃO. AF_04/2022</v>
          </cell>
          <cell r="C4762" t="str">
            <v>UN</v>
          </cell>
          <cell r="D4762">
            <v>23.74</v>
          </cell>
          <cell r="E4762" t="str">
            <v>INSTALACOES HIDRO SANITARIAS</v>
          </cell>
          <cell r="F4762" t="str">
            <v>CONEXOES</v>
          </cell>
          <cell r="G4762" t="str">
            <v>SINAPI Abr/23</v>
          </cell>
        </row>
        <row r="4763">
          <cell r="A4763">
            <v>103820</v>
          </cell>
          <cell r="B4763" t="str">
            <v>LUVA PASSANTE EM COBRE, DN 22 MM, SEM ANEL DE SOLDA, INSTALADO EM RAMAL E SUB-RAMAL DE GÁS COMBUSTÍVEL - FORNECIMENTO E INSTALAÇÃO. AF_04/2022</v>
          </cell>
          <cell r="C4763" t="str">
            <v>UN</v>
          </cell>
          <cell r="D4763">
            <v>25.04</v>
          </cell>
          <cell r="E4763" t="str">
            <v>INSTALACOES HIDRO SANITARIAS</v>
          </cell>
          <cell r="F4763" t="str">
            <v>CONEXOES</v>
          </cell>
          <cell r="G4763" t="str">
            <v>SINAPI Abr/23</v>
          </cell>
        </row>
        <row r="4764">
          <cell r="A4764">
            <v>103821</v>
          </cell>
          <cell r="B4764" t="str">
            <v>JUNTA DE EXPANSÃO EM COBRE, DN 22 MM, PONTA X PONTA, INSTALADO EM RAMAL E SUB-RAMAL DE GÁS COMBUSTÍVEL - FORNECIMENTO E INSTALAÇÃO. AF_04/2022</v>
          </cell>
          <cell r="C4764" t="str">
            <v>UN</v>
          </cell>
          <cell r="D4764">
            <v>524.5</v>
          </cell>
          <cell r="E4764" t="str">
            <v>INSTALACOES HIDRO SANITARIAS</v>
          </cell>
          <cell r="F4764" t="str">
            <v>CONEXOES</v>
          </cell>
          <cell r="G4764" t="str">
            <v>SINAPI Abr/23</v>
          </cell>
        </row>
        <row r="4765">
          <cell r="A4765">
            <v>103822</v>
          </cell>
          <cell r="B4765" t="str">
            <v>CURVA DE TRANSPOSIÇÃO EM BRONZE/LATÃO, DN 22 MM, SEM ANEL DE SOLDA, BOLSA X BOLSA, INSTALADO EM RAMAL E SUB-RAMAL DE GÁS COMBUSTÍVEL - FORNECIMENTO E INSTALAÇÃO. AF_04/2022</v>
          </cell>
          <cell r="C4765" t="str">
            <v>UN</v>
          </cell>
          <cell r="D4765">
            <v>58.11</v>
          </cell>
          <cell r="E4765" t="str">
            <v>INSTALACOES HIDRO SANITARIAS</v>
          </cell>
          <cell r="F4765" t="str">
            <v>CONEXOES</v>
          </cell>
          <cell r="G4765" t="str">
            <v>SINAPI Abr/23</v>
          </cell>
        </row>
        <row r="4766">
          <cell r="A4766">
            <v>103823</v>
          </cell>
          <cell r="B4766" t="str">
            <v>BUCHA DE REDUÇÃO EM COBRE, DN 22 MM X 15 MM, SEM ANEL DE SOLDA, PONTA X BOLSA, INSTALADO EM RAMAL E SUB-RAMAL DE GÁS COMBUSTÍVEL - FORNECIMENTO E INSTALAÇÃO. AF_04/2022</v>
          </cell>
          <cell r="C4766" t="str">
            <v>UN</v>
          </cell>
          <cell r="D4766">
            <v>20.32</v>
          </cell>
          <cell r="E4766" t="str">
            <v>INSTALACOES HIDRO SANITARIAS</v>
          </cell>
          <cell r="F4766" t="str">
            <v>CONEXOES</v>
          </cell>
          <cell r="G4766" t="str">
            <v>SINAPI Abr/23</v>
          </cell>
        </row>
        <row r="4767">
          <cell r="A4767">
            <v>103824</v>
          </cell>
          <cell r="B4767" t="str">
            <v>CONECTOR EM BRONZE/LATÃO, DN 22 MM X 1/2, SEM ANEL DE SOLDA, BOLSA X ROSCA F, INSTALADO EM RAMAL E SUB-RAMAL DE GÁS COMBUSTÍVEL - FORNECIMENTO E INSTALAÇÃO. AF_04/2022</v>
          </cell>
          <cell r="C4767" t="str">
            <v>UN</v>
          </cell>
          <cell r="D4767">
            <v>25.12</v>
          </cell>
          <cell r="E4767" t="str">
            <v>INSTALACOES HIDRO SANITARIAS</v>
          </cell>
          <cell r="F4767" t="str">
            <v>CONEXOES</v>
          </cell>
          <cell r="G4767" t="str">
            <v>SINAPI Abr/23</v>
          </cell>
        </row>
        <row r="4768">
          <cell r="A4768">
            <v>103825</v>
          </cell>
          <cell r="B4768" t="str">
            <v>CONECTOR EM BRONZE/LATÃO, DN 22 MM X 3/4, SEM ANEL DE SOLDA, BOLSA X ROSCA F, INSTALADO EM RAMAL E SUB-RAMAL DE GÁS COMBUSTÍVEL - FORNECIMENTO E INSTALAÇÃO. AF_04/2022</v>
          </cell>
          <cell r="C4768" t="str">
            <v>UN</v>
          </cell>
          <cell r="D4768">
            <v>29.6</v>
          </cell>
          <cell r="E4768" t="str">
            <v>INSTALACOES HIDRO SANITARIAS</v>
          </cell>
          <cell r="F4768" t="str">
            <v>CONEXOES</v>
          </cell>
          <cell r="G4768" t="str">
            <v>SINAPI Abr/23</v>
          </cell>
        </row>
        <row r="4769">
          <cell r="A4769">
            <v>103826</v>
          </cell>
          <cell r="B4769" t="str">
            <v>LUVA EM COBRE, DN 28 MM, SEM ANEL DE SOLDA, INSTALADO EM RAMAL E SUB-RAMAL DE GÁS COMBUSTÍVEL - FORNECIMENTO E INSTALAÇÃO. AF_04/2022</v>
          </cell>
          <cell r="C4769" t="str">
            <v>UN</v>
          </cell>
          <cell r="D4769">
            <v>35.22</v>
          </cell>
          <cell r="E4769" t="str">
            <v>INSTALACOES HIDRO SANITARIAS</v>
          </cell>
          <cell r="F4769" t="str">
            <v>CONEXOES</v>
          </cell>
          <cell r="G4769" t="str">
            <v>SINAPI Abr/23</v>
          </cell>
        </row>
        <row r="4770">
          <cell r="A4770">
            <v>103827</v>
          </cell>
          <cell r="B4770" t="str">
            <v>LUVA PASSANTE EM COBRE, DN 28 MM, SEM ANEL DE SOLDA, INSTALADO EM RAMAL E SUB-RAMAL DE GÁS COMBUSTÍVEL - FORNECIMENTO E INSTALAÇÃO. AF_04/2022</v>
          </cell>
          <cell r="C4770" t="str">
            <v>UN</v>
          </cell>
          <cell r="D4770">
            <v>35.22</v>
          </cell>
          <cell r="E4770" t="str">
            <v>INSTALACOES HIDRO SANITARIAS</v>
          </cell>
          <cell r="F4770" t="str">
            <v>CONEXOES</v>
          </cell>
          <cell r="G4770" t="str">
            <v>SINAPI Abr/23</v>
          </cell>
        </row>
        <row r="4771">
          <cell r="A4771">
            <v>103828</v>
          </cell>
          <cell r="B4771" t="str">
            <v>CURVA DE TRANSPOSIÇÃO EM BRONZE/LATÃO, DN 28 MM, SEM ANEL DE SOLDA, BOLSA X BOLSA, INSTALADO EM RAMAL E SUB-RAMAL DE GÁS COMBUSTÍVEL - FORNECIMENTO E INSTALAÇÃO. AF_04/2022</v>
          </cell>
          <cell r="C4771" t="str">
            <v>UN</v>
          </cell>
          <cell r="D4771">
            <v>96.04</v>
          </cell>
          <cell r="E4771" t="str">
            <v>INSTALACOES HIDRO SANITARIAS</v>
          </cell>
          <cell r="F4771" t="str">
            <v>CONEXOES</v>
          </cell>
          <cell r="G4771" t="str">
            <v>SINAPI Abr/23</v>
          </cell>
        </row>
        <row r="4772">
          <cell r="A4772">
            <v>103829</v>
          </cell>
          <cell r="B4772" t="str">
            <v>JUNTA DE EXPANSÃO EM COBRE, DN 28 MM, PONTA X PONTA, INSTALADO EM RAMAL E SUB-RAMAL DE GÁS COMBUSTÍVEL - FORNECIMENTO E INSTALAÇÃO. AF_04/2022</v>
          </cell>
          <cell r="C4772" t="str">
            <v>UN</v>
          </cell>
          <cell r="D4772">
            <v>580.33000000000004</v>
          </cell>
          <cell r="E4772" t="str">
            <v>INSTALACOES HIDRO SANITARIAS</v>
          </cell>
          <cell r="F4772" t="str">
            <v>CONEXOES</v>
          </cell>
          <cell r="G4772" t="str">
            <v>SINAPI Abr/23</v>
          </cell>
        </row>
        <row r="4773">
          <cell r="A4773">
            <v>103830</v>
          </cell>
          <cell r="B4773" t="str">
            <v>CONECTOR EM BRONZE/LATÃO, DN 28 MM X 1/2, SEM ANEL DE SOLDA, BOLSA X ROSCA F, INSTALADO EM RAMAL E SUB-RAMAL DE GÁS COMBUSTÍVEL - FORNECIMENTO E INSTALAÇÃO. AF_04/2022</v>
          </cell>
          <cell r="C4773" t="str">
            <v>UN</v>
          </cell>
          <cell r="D4773">
            <v>38.479999999999997</v>
          </cell>
          <cell r="E4773" t="str">
            <v>INSTALACOES HIDRO SANITARIAS</v>
          </cell>
          <cell r="F4773" t="str">
            <v>CONEXOES</v>
          </cell>
          <cell r="G4773" t="str">
            <v>SINAPI Abr/23</v>
          </cell>
        </row>
        <row r="4774">
          <cell r="A4774">
            <v>103831</v>
          </cell>
          <cell r="B4774" t="str">
            <v>BUCHA DE REDUÇÃO EM COBRE, DN 28 MM X 22 MM, SEM ANEL DE SOLDA, INSTALADO EM RAMAL E SUB-RAMAL DE GÁS COMBUSTÍVEL - FORNECIMENTO E INSTALAÇÃO. AF_04/2022</v>
          </cell>
          <cell r="C4774" t="str">
            <v>UN</v>
          </cell>
          <cell r="D4774">
            <v>30.31</v>
          </cell>
          <cell r="E4774" t="str">
            <v>INSTALACOES HIDRO SANITARIAS</v>
          </cell>
          <cell r="F4774" t="str">
            <v>CONEXOES</v>
          </cell>
          <cell r="G4774" t="str">
            <v>SINAPI Abr/23</v>
          </cell>
        </row>
        <row r="4775">
          <cell r="A4775">
            <v>103832</v>
          </cell>
          <cell r="B4775" t="str">
            <v>TÊ EM COBRE, DN 15 MM, SEM ANEL DE SOLDA, INSTALADO EM RAMAL E SUB-RAMAL DE GÁS COMBUSTÍVEL - FORNECIMENTO E INSTALAÇÃO. AF_04/2022</v>
          </cell>
          <cell r="C4775" t="str">
            <v>UN</v>
          </cell>
          <cell r="D4775">
            <v>27.73</v>
          </cell>
          <cell r="E4775" t="str">
            <v>INSTALACOES HIDRO SANITARIAS</v>
          </cell>
          <cell r="F4775" t="str">
            <v>CONEXOES</v>
          </cell>
          <cell r="G4775" t="str">
            <v>SINAPI Abr/23</v>
          </cell>
        </row>
        <row r="4776">
          <cell r="A4776">
            <v>103833</v>
          </cell>
          <cell r="B4776" t="str">
            <v>TE EM COBRE, DN 22 MM, SEM ANEL DE SOLDA, INSTALADO EM RAMAL E SUB-RAMAL DE GÁS COMBUSTÍVEL - FORNECIMENTO E INSTALAÇÃO. AF_04/2022</v>
          </cell>
          <cell r="C4776" t="str">
            <v>UN</v>
          </cell>
          <cell r="D4776">
            <v>50.44</v>
          </cell>
          <cell r="E4776" t="str">
            <v>INSTALACOES HIDRO SANITARIAS</v>
          </cell>
          <cell r="F4776" t="str">
            <v>CONEXOES</v>
          </cell>
          <cell r="G4776" t="str">
            <v>SINAPI Abr/23</v>
          </cell>
        </row>
        <row r="4777">
          <cell r="A4777">
            <v>103834</v>
          </cell>
          <cell r="B4777" t="str">
            <v>TÊ EM COBRE, DN 28 MM, SEM ANEL DE SOLDA, INSTALADO EM RAMAL E SUB-RAMAL DE GÁS COMBUSTÍVEL - FORNECIMENTO E INSTALAÇÃO. AF_04/2022</v>
          </cell>
          <cell r="C4777" t="str">
            <v>UN</v>
          </cell>
          <cell r="D4777">
            <v>72.63</v>
          </cell>
          <cell r="E4777" t="str">
            <v>INSTALACOES HIDRO SANITARIAS</v>
          </cell>
          <cell r="F4777" t="str">
            <v>CONEXOES</v>
          </cell>
          <cell r="G4777" t="str">
            <v>SINAPI Abr/23</v>
          </cell>
        </row>
        <row r="4778">
          <cell r="A4778">
            <v>103838</v>
          </cell>
          <cell r="B4778" t="str">
            <v>COTOVELO EM COBRE, DN 15 MM, 90 GRAUS, SEM ANEL DE SOLDA, INSTALADO EM RAMAL E SUB-RAMAL DE GÁS MEDICINAL - FORNECIMENTO E INSTALAÇÃO. AF_04/2022</v>
          </cell>
          <cell r="C4778" t="str">
            <v>UN</v>
          </cell>
          <cell r="D4778">
            <v>19.7</v>
          </cell>
          <cell r="E4778" t="str">
            <v>INSTALACOES HIDRO SANITARIAS</v>
          </cell>
          <cell r="F4778" t="str">
            <v>CONEXOES</v>
          </cell>
          <cell r="G4778" t="str">
            <v>SINAPI Abr/23</v>
          </cell>
        </row>
        <row r="4779">
          <cell r="A4779">
            <v>103839</v>
          </cell>
          <cell r="B4779" t="str">
            <v>CURVA EM COBRE, DN 15 MM, 45 GRAUS, SEM ANEL DE SOLDA, BOLSA X BOLSA, INSTALADO EM RAMAL E SUB-RAMAL DE GÁS MEDICINAL - FORNECIMENTO E INSTALAÇÃO. AF_04/2022</v>
          </cell>
          <cell r="C4779" t="str">
            <v>UN</v>
          </cell>
          <cell r="D4779">
            <v>19.670000000000002</v>
          </cell>
          <cell r="E4779" t="str">
            <v>INSTALACOES HIDRO SANITARIAS</v>
          </cell>
          <cell r="F4779" t="str">
            <v>CONEXOES</v>
          </cell>
          <cell r="G4779" t="str">
            <v>SINAPI Abr/23</v>
          </cell>
        </row>
        <row r="4780">
          <cell r="A4780">
            <v>103840</v>
          </cell>
          <cell r="B4780" t="str">
            <v>COTOVELO EM BRONZE/LATÃO, DN 15 MM X 1/2, 90 GRAUS, SEM ANEL DE SOLDA, BOLSA X ROSCA F, INSTALADO EM RAMAL E SUB-RAMAL DE GÁS MEDICINAL - FORNECIMENTO E INSTALAÇÃO. AF_04/2022</v>
          </cell>
          <cell r="C4780" t="str">
            <v>UN</v>
          </cell>
          <cell r="D4780">
            <v>22.99</v>
          </cell>
          <cell r="E4780" t="str">
            <v>INSTALACOES HIDRO SANITARIAS</v>
          </cell>
          <cell r="F4780" t="str">
            <v>CONEXOES</v>
          </cell>
          <cell r="G4780" t="str">
            <v>SINAPI Abr/23</v>
          </cell>
        </row>
        <row r="4781">
          <cell r="A4781">
            <v>103841</v>
          </cell>
          <cell r="B4781" t="str">
            <v>COTOVELO EM COBRE, DN 22 MM, 90 GRAUS, SEM ANEL DE SOLDA, INSTALADO EM RAMAL E SUB-RAMAL DE GÁS MEDICINAL - FORNECIMENTO E INSTALAÇÃO. AF_04/2022</v>
          </cell>
          <cell r="C4781" t="str">
            <v>UN</v>
          </cell>
          <cell r="D4781">
            <v>31.26</v>
          </cell>
          <cell r="E4781" t="str">
            <v>INSTALACOES HIDRO SANITARIAS</v>
          </cell>
          <cell r="F4781" t="str">
            <v>CONEXOES</v>
          </cell>
          <cell r="G4781" t="str">
            <v>SINAPI Abr/23</v>
          </cell>
        </row>
        <row r="4782">
          <cell r="A4782">
            <v>103842</v>
          </cell>
          <cell r="B4782" t="str">
            <v>CURVA EM COBRE, DN 22 MM, 45 GRAUS, SEM ANEL DE SOLDA, BOLSA X BOLSA, INSTALADO EM RAMAL E SUB-RAMAL DE GÁS MEDICINAL - FORNECIMENTO E INSTALAÇÃO. AF_04/2022</v>
          </cell>
          <cell r="C4782" t="str">
            <v>UN</v>
          </cell>
          <cell r="D4782">
            <v>30.98</v>
          </cell>
          <cell r="E4782" t="str">
            <v>INSTALACOES HIDRO SANITARIAS</v>
          </cell>
          <cell r="F4782" t="str">
            <v>CONEXOES</v>
          </cell>
          <cell r="G4782" t="str">
            <v>SINAPI Abr/23</v>
          </cell>
        </row>
        <row r="4783">
          <cell r="A4783">
            <v>103843</v>
          </cell>
          <cell r="B4783" t="str">
            <v>COTOVELO EM BRONZE/LATÃO, DN 22 MM X 1/2, 90 GRAUS, SEM ANEL DE SOLDA, BOLSA X ROSCA F, INSTALADO EM RAMAL E SUB-RAMAL DE GÁS MEDICINAL - FORNECIMENTO E INSTALAÇÃO. AF_04/2022</v>
          </cell>
          <cell r="C4783" t="str">
            <v>UN</v>
          </cell>
          <cell r="D4783">
            <v>32.75</v>
          </cell>
          <cell r="E4783" t="str">
            <v>INSTALACOES HIDRO SANITARIAS</v>
          </cell>
          <cell r="F4783" t="str">
            <v>CONEXOES</v>
          </cell>
          <cell r="G4783" t="str">
            <v>SINAPI Abr/23</v>
          </cell>
        </row>
        <row r="4784">
          <cell r="A4784">
            <v>103844</v>
          </cell>
          <cell r="B4784" t="str">
            <v>COTOVELO EM BRONZE/LATÃO, DN 22 MM X 3/4, 90 GRAUS, SEM ANEL DE SOLDA, BOLSA X ROSCA F, INSTALADO EM RAMAL E SUB-RAMAL DE GÁS MEDICINAL - FORNECIMENTO E INSTALAÇÃO. AF_04/2022</v>
          </cell>
          <cell r="C4784" t="str">
            <v>UN</v>
          </cell>
          <cell r="D4784">
            <v>36.39</v>
          </cell>
          <cell r="E4784" t="str">
            <v>INSTALACOES HIDRO SANITARIAS</v>
          </cell>
          <cell r="F4784" t="str">
            <v>CONEXOES</v>
          </cell>
          <cell r="G4784" t="str">
            <v>SINAPI Abr/23</v>
          </cell>
        </row>
        <row r="4785">
          <cell r="A4785">
            <v>103845</v>
          </cell>
          <cell r="B4785" t="str">
            <v>COTOVELO EM COBRE, DN 28 MM, 90 GRAUS, SEM ANEL DE SOLDA, INSTALADO EM RAMAL E SUB-RAMAL DE GÁS MEDICINAL - FORNECIMENTO E INSTALAÇÃO. AF_04/2022</v>
          </cell>
          <cell r="C4785" t="str">
            <v>UN</v>
          </cell>
          <cell r="D4785">
            <v>43.88</v>
          </cell>
          <cell r="E4785" t="str">
            <v>INSTALACOES HIDRO SANITARIAS</v>
          </cell>
          <cell r="F4785" t="str">
            <v>CONEXOES</v>
          </cell>
          <cell r="G4785" t="str">
            <v>SINAPI Abr/23</v>
          </cell>
        </row>
        <row r="4786">
          <cell r="A4786">
            <v>103846</v>
          </cell>
          <cell r="B4786" t="str">
            <v>CURVA EM COBRE, DN 28 MM, 45 GRAUS, SEM ANEL DE SOLDA, BOLSA X BOLSA, INSTALADO EM RAMAL E SUB-RAMAL DE GÁS MEDICINAL - FORNECIMENTO E INSTALAÇÃO. AF_04/2022</v>
          </cell>
          <cell r="C4786" t="str">
            <v>UN</v>
          </cell>
          <cell r="D4786">
            <v>42.14</v>
          </cell>
          <cell r="E4786" t="str">
            <v>INSTALACOES HIDRO SANITARIAS</v>
          </cell>
          <cell r="F4786" t="str">
            <v>CONEXOES</v>
          </cell>
          <cell r="G4786" t="str">
            <v>SINAPI Abr/23</v>
          </cell>
        </row>
        <row r="4787">
          <cell r="A4787">
            <v>103847</v>
          </cell>
          <cell r="B4787" t="str">
            <v>LUVA EM COBRE, DN 15 MM, SEM ANEL DE SOLDA, INSTALADO EM RAMAL E SUB-RAMAL DE GÁS MEDICINAL - FORNECIMENTO E INSTALAÇÃO. AF_04/2022</v>
          </cell>
          <cell r="C4787" t="str">
            <v>UN</v>
          </cell>
          <cell r="D4787">
            <v>12.91</v>
          </cell>
          <cell r="E4787" t="str">
            <v>INSTALACOES HIDRO SANITARIAS</v>
          </cell>
          <cell r="F4787" t="str">
            <v>CONEXOES</v>
          </cell>
          <cell r="G4787" t="str">
            <v>SINAPI Abr/23</v>
          </cell>
        </row>
        <row r="4788">
          <cell r="A4788">
            <v>103848</v>
          </cell>
          <cell r="B4788" t="str">
            <v>LUVA PASSANTE EM COBRE, DN 15 MM, SEM ANEL DE SOLDA, INSTALADO EM RAMAL E SUB-RAMAL DE GÁS MEDICINAL - FORNECIMENTO E INSTALAÇÃO. AF_04/2022</v>
          </cell>
          <cell r="C4788" t="str">
            <v>UN</v>
          </cell>
          <cell r="D4788">
            <v>12.94</v>
          </cell>
          <cell r="E4788" t="str">
            <v>INSTALACOES HIDRO SANITARIAS</v>
          </cell>
          <cell r="F4788" t="str">
            <v>CONEXOES</v>
          </cell>
          <cell r="G4788" t="str">
            <v>SINAPI Abr/23</v>
          </cell>
        </row>
        <row r="4789">
          <cell r="A4789">
            <v>103849</v>
          </cell>
          <cell r="B4789" t="str">
            <v>CURVA DE TRANSPOSIÇÃO EM BRONZE/LATÃO, DN 15 MM, SEM ANEL DE SOLDA, BOLSA X BOLSA, INSTALADO EM RAMAL E SUB-RAMAL DE GÁS MEDICINAL - FORNECIMENTO E INSTALAÇÃO. AF_04/2022</v>
          </cell>
          <cell r="C4789" t="str">
            <v>UN</v>
          </cell>
          <cell r="D4789">
            <v>27.99</v>
          </cell>
          <cell r="E4789" t="str">
            <v>INSTALACOES HIDRO SANITARIAS</v>
          </cell>
          <cell r="F4789" t="str">
            <v>CONEXOES</v>
          </cell>
          <cell r="G4789" t="str">
            <v>SINAPI Abr/23</v>
          </cell>
        </row>
        <row r="4790">
          <cell r="A4790">
            <v>103850</v>
          </cell>
          <cell r="B4790" t="str">
            <v>JUNTA DE EXPANSÃO EM COBRE, DN 15 MM, PONTA X PONTA, INSTALADO EM RAMAL E SUB-RAMAL DE GÁS MEDICINAL - FORNECIMENTO E INSTALAÇÃO. AF_04/2022</v>
          </cell>
          <cell r="C4790" t="str">
            <v>UN</v>
          </cell>
          <cell r="D4790">
            <v>446.47</v>
          </cell>
          <cell r="E4790" t="str">
            <v>INSTALACOES HIDRO SANITARIAS</v>
          </cell>
          <cell r="F4790" t="str">
            <v>CONEXOES</v>
          </cell>
          <cell r="G4790" t="str">
            <v>SINAPI Abr/23</v>
          </cell>
        </row>
        <row r="4791">
          <cell r="A4791">
            <v>103851</v>
          </cell>
          <cell r="B4791" t="str">
            <v>CONECTOR EM BRONZE/LATÃO, DN 15 MM X 1/2, SEM ANEL DE SOLDA, BOLSA X ROSCA F, INSTALADO EM RAMAL E SUB-RAMAL DE GÁS MEDICINAL - FORNECIMENTO E INSTALAÇÃO. AF_04/2022</v>
          </cell>
          <cell r="C4791" t="str">
            <v>UN</v>
          </cell>
          <cell r="D4791">
            <v>20.82</v>
          </cell>
          <cell r="E4791" t="str">
            <v>INSTALACOES HIDRO SANITARIAS</v>
          </cell>
          <cell r="F4791" t="str">
            <v>CONEXOES</v>
          </cell>
          <cell r="G4791" t="str">
            <v>SINAPI Abr/23</v>
          </cell>
        </row>
        <row r="4792">
          <cell r="A4792">
            <v>103852</v>
          </cell>
          <cell r="B4792" t="str">
            <v>LUVA EM COBRE, DN 22 MM, SEM ANEL DE SOLDA, INSTALADO EM RAMAL E SUB-RAMAL DE GÁS MEDICINAL - FORNECIMENTO E INSTALAÇÃO. AF_04/2022</v>
          </cell>
          <cell r="C4792" t="str">
            <v>UN</v>
          </cell>
          <cell r="D4792">
            <v>19.190000000000001</v>
          </cell>
          <cell r="E4792" t="str">
            <v>INSTALACOES HIDRO SANITARIAS</v>
          </cell>
          <cell r="F4792" t="str">
            <v>CONEXOES</v>
          </cell>
          <cell r="G4792" t="str">
            <v>SINAPI Abr/23</v>
          </cell>
        </row>
        <row r="4793">
          <cell r="A4793">
            <v>103853</v>
          </cell>
          <cell r="B4793" t="str">
            <v>LUVA PASSANTE EM COBRE, DN 22 MM, SEM ANEL DE SOLDA, INSTALADO EM RAMAL E SUB-RAMAL DE GÁS MEDICINAL - FORNECIMENTO E INSTALAÇÃO. AF_04/2022</v>
          </cell>
          <cell r="C4793" t="str">
            <v>UN</v>
          </cell>
          <cell r="D4793">
            <v>20.49</v>
          </cell>
          <cell r="E4793" t="str">
            <v>INSTALACOES HIDRO SANITARIAS</v>
          </cell>
          <cell r="F4793" t="str">
            <v>CONEXOES</v>
          </cell>
          <cell r="G4793" t="str">
            <v>SINAPI Abr/23</v>
          </cell>
        </row>
        <row r="4794">
          <cell r="A4794">
            <v>103854</v>
          </cell>
          <cell r="B4794" t="str">
            <v>JUNTA DE EXPANSÃO EM COBRE, DN 22 MM, PONTA X PONTA, INSTALADO EM RAMAL E SUB-RAMAL DE GÁS MEDICINAL - FORNECIMENTO E INSTALAÇÃO. AF_04/2022</v>
          </cell>
          <cell r="C4794" t="str">
            <v>UN</v>
          </cell>
          <cell r="D4794">
            <v>519.95000000000005</v>
          </cell>
          <cell r="E4794" t="str">
            <v>INSTALACOES HIDRO SANITARIAS</v>
          </cell>
          <cell r="F4794" t="str">
            <v>CONEXOES</v>
          </cell>
          <cell r="G4794" t="str">
            <v>SINAPI Abr/23</v>
          </cell>
        </row>
        <row r="4795">
          <cell r="A4795">
            <v>103855</v>
          </cell>
          <cell r="B4795" t="str">
            <v>CURVA DE TRANSPOSIÇÃO EM BRONZE/LATÃO, DN 22 MM, SEM ANEL DE SOLDA, BOLSA X BOLSA, INSTALADO EM RAMAL E SUB-RAMAL DE GÁS MEDICINAL - FORNECIMENTO E INSTALAÇÃO. AF_04/2022</v>
          </cell>
          <cell r="C4795" t="str">
            <v>UN</v>
          </cell>
          <cell r="D4795">
            <v>53.56</v>
          </cell>
          <cell r="E4795" t="str">
            <v>INSTALACOES HIDRO SANITARIAS</v>
          </cell>
          <cell r="F4795" t="str">
            <v>CONEXOES</v>
          </cell>
          <cell r="G4795" t="str">
            <v>SINAPI Abr/23</v>
          </cell>
        </row>
        <row r="4796">
          <cell r="A4796">
            <v>103856</v>
          </cell>
          <cell r="B4796" t="str">
            <v>BUCHA DE REDUÇÃO EM COBRE, DN 22 MM X 15 MM, SEM ANEL DE SOLDA, PONTA X BOLSA, INSTALADO EM RAMAL E SUB-RAMAL DE GÁS MEDICINAL - FORNECIMENTO E INSTALAÇÃO. AF_04/2022</v>
          </cell>
          <cell r="C4796" t="str">
            <v>UN</v>
          </cell>
          <cell r="D4796">
            <v>17.88</v>
          </cell>
          <cell r="E4796" t="str">
            <v>INSTALACOES HIDRO SANITARIAS</v>
          </cell>
          <cell r="F4796" t="str">
            <v>CONEXOES</v>
          </cell>
          <cell r="G4796" t="str">
            <v>SINAPI Abr/23</v>
          </cell>
        </row>
        <row r="4797">
          <cell r="A4797">
            <v>103857</v>
          </cell>
          <cell r="B4797" t="str">
            <v>CONECTOR EM BRONZE/LATÃO, DN 22 MM X 1/2", SEM ANEL DE SOLDA, BOLSA X ROSCA F, INSTALADO EM RAMAL E SUB-RAMAL DE GÁS MEDICINAL - FORNECIMENTO E INSTALAÇÃO. AF_04/2022</v>
          </cell>
          <cell r="C4797" t="str">
            <v>UN</v>
          </cell>
          <cell r="D4797">
            <v>22.86</v>
          </cell>
          <cell r="E4797" t="str">
            <v>INSTALACOES HIDRO SANITARIAS</v>
          </cell>
          <cell r="F4797" t="str">
            <v>CONEXOES</v>
          </cell>
          <cell r="G4797" t="str">
            <v>SINAPI Abr/23</v>
          </cell>
        </row>
        <row r="4798">
          <cell r="A4798">
            <v>103858</v>
          </cell>
          <cell r="B4798" t="str">
            <v>CONECTOR EM BRONZE/LATÃO, DN 22 MM X 3/4", SEM ANEL DE SOLDA, BOLSA X ROSCA F, INSTALADO EM RAMAL E SUB-RAMAL DE GÁS MEDICINAL - FORNECIMENTO E INSTALAÇÃO. AF_04/2022</v>
          </cell>
          <cell r="C4798" t="str">
            <v>UN</v>
          </cell>
          <cell r="D4798">
            <v>27.34</v>
          </cell>
          <cell r="E4798" t="str">
            <v>INSTALACOES HIDRO SANITARIAS</v>
          </cell>
          <cell r="F4798" t="str">
            <v>CONEXOES</v>
          </cell>
          <cell r="G4798" t="str">
            <v>SINAPI Abr/23</v>
          </cell>
        </row>
        <row r="4799">
          <cell r="A4799">
            <v>103859</v>
          </cell>
          <cell r="B4799" t="str">
            <v>LUVA EM COBRE, DN 28 MM, SEM ANEL DE SOLDA, INSTALADO EM RAMAL E SUB-RAMAL DE GÁS MEDICINAL - FORNECIMENTO E INSTALAÇÃO. AF_04/2022</v>
          </cell>
          <cell r="C4799" t="str">
            <v>UN</v>
          </cell>
          <cell r="D4799">
            <v>27.77</v>
          </cell>
          <cell r="E4799" t="str">
            <v>INSTALACOES HIDRO SANITARIAS</v>
          </cell>
          <cell r="F4799" t="str">
            <v>CONEXOES</v>
          </cell>
          <cell r="G4799" t="str">
            <v>SINAPI Abr/23</v>
          </cell>
        </row>
        <row r="4800">
          <cell r="A4800">
            <v>103860</v>
          </cell>
          <cell r="B4800" t="str">
            <v>LUVA PASSANTE EM COBRE, DN 28 MM, SEM ANEL DE SOLDA, INSTALADO EM RAMAL E SUB-RAMAL DE GÁS MEDICINAL - FORNECIMENTO E INSTALAÇÃO. AF_04/2022</v>
          </cell>
          <cell r="C4800" t="str">
            <v>UN</v>
          </cell>
          <cell r="D4800">
            <v>27.77</v>
          </cell>
          <cell r="E4800" t="str">
            <v>INSTALACOES HIDRO SANITARIAS</v>
          </cell>
          <cell r="F4800" t="str">
            <v>CONEXOES</v>
          </cell>
          <cell r="G4800" t="str">
            <v>SINAPI Abr/23</v>
          </cell>
        </row>
        <row r="4801">
          <cell r="A4801">
            <v>103861</v>
          </cell>
          <cell r="B4801" t="str">
            <v>CURVA DE TRANSPOSIÇÃO EM BRONZE/LATÃO, DN 28 MM, SEM ANEL DE SOLDA, BOLSA X BOLSA, INSTALADO EM RAMAL E SUB-RAMAL DE GÁS MEDICINAL - FORNECIMENTO E INSTALAÇÃO. AF_04/2022</v>
          </cell>
          <cell r="C4801" t="str">
            <v>UN</v>
          </cell>
          <cell r="D4801">
            <v>88.59</v>
          </cell>
          <cell r="E4801" t="str">
            <v>INSTALACOES HIDRO SANITARIAS</v>
          </cell>
          <cell r="F4801" t="str">
            <v>CONEXOES</v>
          </cell>
          <cell r="G4801" t="str">
            <v>SINAPI Abr/23</v>
          </cell>
        </row>
        <row r="4802">
          <cell r="A4802">
            <v>103862</v>
          </cell>
          <cell r="B4802" t="str">
            <v>JUNTA DE EXPANSÃO EM COBRE, DN 28 MM, PONTA X PONTA, INSTALADO EM RAMAL E SUB-RAMAL DE GÁS MEDICINAL - FORNECIMENTO E INSTALAÇÃO. AF_04/2022</v>
          </cell>
          <cell r="C4802" t="str">
            <v>UN</v>
          </cell>
          <cell r="D4802">
            <v>572.88</v>
          </cell>
          <cell r="E4802" t="str">
            <v>INSTALACOES HIDRO SANITARIAS</v>
          </cell>
          <cell r="F4802" t="str">
            <v>CONEXOES</v>
          </cell>
          <cell r="G4802" t="str">
            <v>SINAPI Abr/23</v>
          </cell>
        </row>
        <row r="4803">
          <cell r="A4803">
            <v>103863</v>
          </cell>
          <cell r="B4803" t="str">
            <v>CONECTOR EM BRONZE/LATÃO, DN 28 MM X 1/2", SEM ANEL DE SOLDA, BOLSA X ROSCA F, INSTALADO EM RAMAL E SUB-RAMAL DE GÁS MEDICINAL - FORNECIMENTO E INSTALAÇÃO. AF_04/2022</v>
          </cell>
          <cell r="C4803" t="str">
            <v>UN</v>
          </cell>
          <cell r="D4803">
            <v>34.75</v>
          </cell>
          <cell r="E4803" t="str">
            <v>INSTALACOES HIDRO SANITARIAS</v>
          </cell>
          <cell r="F4803" t="str">
            <v>CONEXOES</v>
          </cell>
          <cell r="G4803" t="str">
            <v>SINAPI Abr/23</v>
          </cell>
        </row>
        <row r="4804">
          <cell r="A4804">
            <v>103864</v>
          </cell>
          <cell r="B4804" t="str">
            <v>BUCHA DE REDUÇÃO EM COBRE, DN 28 MM X 22 MM, SEM ANEL DE SOLDA, INSTALADO EM RAMAL E SUB-RAMAL DE GÁS MEDICINAL - FORNECIMENTO E INSTALAÇÃO. AF_04/2022</v>
          </cell>
          <cell r="C4804" t="str">
            <v>UN</v>
          </cell>
          <cell r="D4804">
            <v>24.23</v>
          </cell>
          <cell r="E4804" t="str">
            <v>INSTALACOES HIDRO SANITARIAS</v>
          </cell>
          <cell r="F4804" t="str">
            <v>CONEXOES</v>
          </cell>
          <cell r="G4804" t="str">
            <v>SINAPI Abr/23</v>
          </cell>
        </row>
        <row r="4805">
          <cell r="A4805">
            <v>103865</v>
          </cell>
          <cell r="B4805" t="str">
            <v>TÊ EM COBRE, DN 15 MM, SEM ANEL DE SOLDA, INSTALADO EM RAMAL E SUB-RAMAL DE GÁS MEDICINAL - FORNECIMENTO E INSTALAÇÃO. AF_04/2022</v>
          </cell>
          <cell r="C4805" t="str">
            <v>UN</v>
          </cell>
          <cell r="D4805">
            <v>26.58</v>
          </cell>
          <cell r="E4805" t="str">
            <v>INSTALACOES HIDRO SANITARIAS</v>
          </cell>
          <cell r="F4805" t="str">
            <v>CONEXOES</v>
          </cell>
          <cell r="G4805" t="str">
            <v>SINAPI Abr/23</v>
          </cell>
        </row>
        <row r="4806">
          <cell r="A4806">
            <v>103866</v>
          </cell>
          <cell r="B4806" t="str">
            <v>TÊ EM COBRE, DN 22 MM, SEM ANEL DE SOLDA, INSTALADO EM RAMAL E SUB-RAMAL DE GÁS MEDICINAL - FORNECIMENTO E INSTALAÇÃO. AF_04/2022</v>
          </cell>
          <cell r="C4806" t="str">
            <v>UN</v>
          </cell>
          <cell r="D4806">
            <v>41.41</v>
          </cell>
          <cell r="E4806" t="str">
            <v>INSTALACOES HIDRO SANITARIAS</v>
          </cell>
          <cell r="F4806" t="str">
            <v>CONEXOES</v>
          </cell>
          <cell r="G4806" t="str">
            <v>SINAPI Abr/23</v>
          </cell>
        </row>
        <row r="4807">
          <cell r="A4807">
            <v>103867</v>
          </cell>
          <cell r="B4807" t="str">
            <v>TÊ EM COBRE, DN 28 MM, SEM ANEL DE SOLDA, INSTALADO EM RAMAL E SUB-RAMAL DE GÁS MEDICINAL - FORNECIMENTO E INSTALAÇÃO. AF_04/2022</v>
          </cell>
          <cell r="C4807" t="str">
            <v>UN</v>
          </cell>
          <cell r="D4807">
            <v>56.86</v>
          </cell>
          <cell r="E4807" t="str">
            <v>INSTALACOES HIDRO SANITARIAS</v>
          </cell>
          <cell r="F4807" t="str">
            <v>CONEXOES</v>
          </cell>
          <cell r="G4807" t="str">
            <v>SINAPI Abr/23</v>
          </cell>
        </row>
        <row r="4808">
          <cell r="A4808">
            <v>103874</v>
          </cell>
          <cell r="B4808" t="str">
            <v>COTOVELO EM COBRE, DN 15 MM, 90 GRAUS, SEM ANEL DE SOLDA, INSTALADO EM RAMAL E SUB-RAMAL DE AQUECIMENTO SOLAR - FORNECIMENTO E INSTALAÇÃO. AF_04/2022</v>
          </cell>
          <cell r="C4808" t="str">
            <v>UN</v>
          </cell>
          <cell r="D4808">
            <v>20.63</v>
          </cell>
          <cell r="E4808" t="str">
            <v>INSTALACOES HIDRO SANITARIAS</v>
          </cell>
          <cell r="F4808" t="str">
            <v>CONEXOES</v>
          </cell>
          <cell r="G4808" t="str">
            <v>SINAPI Abr/23</v>
          </cell>
        </row>
        <row r="4809">
          <cell r="A4809">
            <v>103875</v>
          </cell>
          <cell r="B4809" t="str">
            <v>CURVA EM COBRE, DN 15 MM, 45 GRAUS, SEM ANEL DE SOLDA, BOLSA X BOLSA, INSTALADO EM RAMAL E SUB-RAMAL DE AQUECIMENTO SOLAR - FORNECIMENTO E INSTALAÇÃO. AF_04/2022</v>
          </cell>
          <cell r="C4809" t="str">
            <v>UN</v>
          </cell>
          <cell r="D4809">
            <v>20.6</v>
          </cell>
          <cell r="E4809" t="str">
            <v>INSTALACOES HIDRO SANITARIAS</v>
          </cell>
          <cell r="F4809" t="str">
            <v>CONEXOES</v>
          </cell>
          <cell r="G4809" t="str">
            <v>SINAPI Abr/23</v>
          </cell>
        </row>
        <row r="4810">
          <cell r="A4810">
            <v>103876</v>
          </cell>
          <cell r="B4810" t="str">
            <v>COTOVELO EM BRONZE/LATÃO, DN 15 MM X 1/2", 90 GRAUS, SEM ANEL DE SOLDA, BOLSA X ROSCA F, INSTALADO EM RAMAL E SUB-RAMAL DE AQUECIMENTO SOLAR - FORNECIMENTO E INSTALAÇÃO. AF_04/2022</v>
          </cell>
          <cell r="C4810" t="str">
            <v>UN</v>
          </cell>
          <cell r="D4810">
            <v>23.46</v>
          </cell>
          <cell r="E4810" t="str">
            <v>INSTALACOES HIDRO SANITARIAS</v>
          </cell>
          <cell r="F4810" t="str">
            <v>CONEXOES</v>
          </cell>
          <cell r="G4810" t="str">
            <v>SINAPI Abr/23</v>
          </cell>
        </row>
        <row r="4811">
          <cell r="A4811">
            <v>103877</v>
          </cell>
          <cell r="B4811" t="str">
            <v>COTOVELO EM COBRE, DN 22 MM, 90 GRAUS, SEM ANEL DE SOLDA, INSTALADO EM RAMAL E SUB-RAMAL DE AQUECIMENTO SOLAR - FORNECIMENTO E INSTALAÇÃO. AF_04/2022</v>
          </cell>
          <cell r="C4811" t="str">
            <v>UN</v>
          </cell>
          <cell r="D4811">
            <v>30.27</v>
          </cell>
          <cell r="E4811" t="str">
            <v>INSTALACOES HIDRO SANITARIAS</v>
          </cell>
          <cell r="F4811" t="str">
            <v>CONEXOES</v>
          </cell>
          <cell r="G4811" t="str">
            <v>SINAPI Abr/23</v>
          </cell>
        </row>
        <row r="4812">
          <cell r="A4812">
            <v>103878</v>
          </cell>
          <cell r="B4812" t="str">
            <v>CURVA EM COBRE, DN 22 MM, 45 GRAUS, SEM ANEL DE SOLDA, BOLSA X BOLSA, INSTALADO EM RAMAL E SUB-RAMAL DE AQUECIMENTO SOLAR - FORNECIMENTO E INSTALAÇÃO. AF_04/2022</v>
          </cell>
          <cell r="C4812" t="str">
            <v>UN</v>
          </cell>
          <cell r="D4812">
            <v>29.99</v>
          </cell>
          <cell r="E4812" t="str">
            <v>INSTALACOES HIDRO SANITARIAS</v>
          </cell>
          <cell r="F4812" t="str">
            <v>CONEXOES</v>
          </cell>
          <cell r="G4812" t="str">
            <v>SINAPI Abr/23</v>
          </cell>
        </row>
        <row r="4813">
          <cell r="A4813">
            <v>103879</v>
          </cell>
          <cell r="B4813" t="str">
            <v>COTOVELO EM BRONZE/LATÃO, DN 22 MM X 1/2", 90 GRAUS, SEM ANEL DE SOLDA, BOLSA X ROSCA F, INSTALADO EM RAMAL E SUB-RAMAL DE AQUECIMENTO SOLAR - FORNECIMENTO E INSTALAÇÃO. AF_04/2022</v>
          </cell>
          <cell r="C4813" t="str">
            <v>UN</v>
          </cell>
          <cell r="D4813">
            <v>32.25</v>
          </cell>
          <cell r="E4813" t="str">
            <v>INSTALACOES HIDRO SANITARIAS</v>
          </cell>
          <cell r="F4813" t="str">
            <v>CONEXOES</v>
          </cell>
          <cell r="G4813" t="str">
            <v>SINAPI Abr/23</v>
          </cell>
        </row>
        <row r="4814">
          <cell r="A4814">
            <v>103880</v>
          </cell>
          <cell r="B4814" t="str">
            <v>COTOVELO EM BRONZE/LATÃO, DN 22 MM X 3/4", 90 GRAUS, SEM ANEL DE SOLDA, BOLSA X ROSCA F, INSTALADO EM RAMAL E SUB-RAMAL DE AQUECIMENTO SOLAR - FORNECIMENTO E INSTALAÇÃO. AF_04/2022</v>
          </cell>
          <cell r="C4814" t="str">
            <v>UN</v>
          </cell>
          <cell r="D4814">
            <v>35.9</v>
          </cell>
          <cell r="E4814" t="str">
            <v>INSTALACOES HIDRO SANITARIAS</v>
          </cell>
          <cell r="F4814" t="str">
            <v>CONEXOES</v>
          </cell>
          <cell r="G4814" t="str">
            <v>SINAPI Abr/23</v>
          </cell>
        </row>
        <row r="4815">
          <cell r="A4815">
            <v>103881</v>
          </cell>
          <cell r="B4815" t="str">
            <v>COTOVELO EM COBRE, DN 28 MM, 90 GRAUS, SEM ANEL DE SOLDA, INSTALADO EM RAMAL E SUB-RAMAL DE AQUECIMENTO SOLAR - FORNECIMENTO E INSTALAÇÃO. AF_04/2022</v>
          </cell>
          <cell r="C4815" t="str">
            <v>UN</v>
          </cell>
          <cell r="D4815">
            <v>41.24</v>
          </cell>
          <cell r="E4815" t="str">
            <v>INSTALACOES HIDRO SANITARIAS</v>
          </cell>
          <cell r="F4815" t="str">
            <v>CONEXOES</v>
          </cell>
          <cell r="G4815" t="str">
            <v>SINAPI Abr/23</v>
          </cell>
        </row>
        <row r="4816">
          <cell r="A4816">
            <v>103882</v>
          </cell>
          <cell r="B4816" t="str">
            <v>CURVA EM COBRE, DN 28 MM, 45 GRAUS, SEM ANEL DE SOLDA, BOLSA X BOLSA, INSTALADO EM RAMAL E SUB-RAMAL DE AQUECIMENTO SOLAR - FORNECIMENTO E INSTALAÇÃO. AF_04/2022</v>
          </cell>
          <cell r="C4816" t="str">
            <v>UN</v>
          </cell>
          <cell r="D4816">
            <v>39.5</v>
          </cell>
          <cell r="E4816" t="str">
            <v>INSTALACOES HIDRO SANITARIAS</v>
          </cell>
          <cell r="F4816" t="str">
            <v>CONEXOES</v>
          </cell>
          <cell r="G4816" t="str">
            <v>SINAPI Abr/23</v>
          </cell>
        </row>
        <row r="4817">
          <cell r="A4817">
            <v>103883</v>
          </cell>
          <cell r="B4817" t="str">
            <v>LUVA EM COBRE, DN 15 MM, SEM ANEL DE SOLDA, INSTALADO EM RAMAL E SUB-RAMAL DE AQUECIMENTO SOLAR - FORNECIMENTO E INSTALAÇÃO. AF_04/2022</v>
          </cell>
          <cell r="C4817" t="str">
            <v>UN</v>
          </cell>
          <cell r="D4817">
            <v>13.51</v>
          </cell>
          <cell r="E4817" t="str">
            <v>INSTALACOES HIDRO SANITARIAS</v>
          </cell>
          <cell r="F4817" t="str">
            <v>CONEXOES</v>
          </cell>
          <cell r="G4817" t="str">
            <v>SINAPI Abr/23</v>
          </cell>
        </row>
        <row r="4818">
          <cell r="A4818">
            <v>103884</v>
          </cell>
          <cell r="B4818" t="str">
            <v>LUVA PASSANTE EM COBRE, DN 15 MM, SEM ANEL DE SOLDA, INSTALADO EM RAMAL E SUB-RAMAL DE AQUECIMENTO SOLAR - FORNECIMENTO E INSTALAÇÃO. AF_04/2022</v>
          </cell>
          <cell r="C4818" t="str">
            <v>UN</v>
          </cell>
          <cell r="D4818">
            <v>13.54</v>
          </cell>
          <cell r="E4818" t="str">
            <v>INSTALACOES HIDRO SANITARIAS</v>
          </cell>
          <cell r="F4818" t="str">
            <v>CONEXOES</v>
          </cell>
          <cell r="G4818" t="str">
            <v>SINAPI Abr/23</v>
          </cell>
        </row>
        <row r="4819">
          <cell r="A4819">
            <v>103885</v>
          </cell>
          <cell r="B4819" t="str">
            <v>CURVA DE TRANSPOSIÇÃO EM BRONZE/LATÃO, DN 15 MM, SEM ANEL DE SOLDA, BOLSA X BOLSA, INSTALADO EM RAMAL E SUB-RAMAL DE AQUECIMENTO SOLAR - FORNECIMENTO E INSTALAÇÃO. AF_04/2022</v>
          </cell>
          <cell r="C4819" t="str">
            <v>UN</v>
          </cell>
          <cell r="D4819">
            <v>28.59</v>
          </cell>
          <cell r="E4819" t="str">
            <v>INSTALACOES HIDRO SANITARIAS</v>
          </cell>
          <cell r="F4819" t="str">
            <v>CONEXOES</v>
          </cell>
          <cell r="G4819" t="str">
            <v>SINAPI Abr/23</v>
          </cell>
        </row>
        <row r="4820">
          <cell r="A4820">
            <v>103886</v>
          </cell>
          <cell r="B4820" t="str">
            <v>JUNTA DE EXPANSÃO EM COBRE, DN 15 MM, PONTA X PONTA, INSTALADO EM RAMAL E SUB-RAMAL DE AQUECIMENTO SOLAR - FORNECIMENTO E INSTALAÇÃO. AF_04/2022</v>
          </cell>
          <cell r="C4820" t="str">
            <v>UN</v>
          </cell>
          <cell r="D4820">
            <v>447.07</v>
          </cell>
          <cell r="E4820" t="str">
            <v>INSTALACOES HIDRO SANITARIAS</v>
          </cell>
          <cell r="F4820" t="str">
            <v>CONEXOES</v>
          </cell>
          <cell r="G4820" t="str">
            <v>SINAPI Abr/23</v>
          </cell>
        </row>
        <row r="4821">
          <cell r="A4821">
            <v>103887</v>
          </cell>
          <cell r="B4821" t="str">
            <v>CONECTOR EM BRONZE/LATÃO, DN 15 MM X 1/2", SEM ANEL DE SOLDA, BOLSA X ROSCA F, INSTALADO EM RAMAL E SUB-RAMAL DE AQUECIMENTO SOLAR - FORNECIMENTO E INSTALAÇÃO. AF_04/2022</v>
          </cell>
          <cell r="C4821" t="str">
            <v>UN</v>
          </cell>
          <cell r="D4821">
            <v>21.12</v>
          </cell>
          <cell r="E4821" t="str">
            <v>INSTALACOES HIDRO SANITARIAS</v>
          </cell>
          <cell r="F4821" t="str">
            <v>CONEXOES</v>
          </cell>
          <cell r="G4821" t="str">
            <v>SINAPI Abr/23</v>
          </cell>
        </row>
        <row r="4822">
          <cell r="A4822">
            <v>103888</v>
          </cell>
          <cell r="B4822" t="str">
            <v>LUVA EM COBRE, DN 22 MM, SEM ANEL DE SOLDA, INSTALADO EM RAMAL E SUB-RAMAL DE AQUECIMENTO SOLAR - FORNECIMENTO E INSTALAÇÃO. AF_04/2022</v>
          </cell>
          <cell r="C4822" t="str">
            <v>UN</v>
          </cell>
          <cell r="D4822">
            <v>18.5</v>
          </cell>
          <cell r="E4822" t="str">
            <v>INSTALACOES HIDRO SANITARIAS</v>
          </cell>
          <cell r="F4822" t="str">
            <v>CONEXOES</v>
          </cell>
          <cell r="G4822" t="str">
            <v>SINAPI Abr/23</v>
          </cell>
        </row>
        <row r="4823">
          <cell r="A4823">
            <v>103889</v>
          </cell>
          <cell r="B4823" t="str">
            <v>LUVA PASSANTE EM COBRE, DN 22 MM, SEM ANEL DE SOLDA, INSTALADO EM RAMAL E SUB-RAMAL DE AQUECIMENTO SOLAR - FORNECIMENTO E INSTALAÇÃO. AF_04/2022</v>
          </cell>
          <cell r="C4823" t="str">
            <v>UN</v>
          </cell>
          <cell r="D4823">
            <v>19.8</v>
          </cell>
          <cell r="E4823" t="str">
            <v>INSTALACOES HIDRO SANITARIAS</v>
          </cell>
          <cell r="F4823" t="str">
            <v>CONEXOES</v>
          </cell>
          <cell r="G4823" t="str">
            <v>SINAPI Abr/23</v>
          </cell>
        </row>
        <row r="4824">
          <cell r="A4824">
            <v>103890</v>
          </cell>
          <cell r="B4824" t="str">
            <v>JUNTA DE EXPANSÃO EM COBRE, DN 22 MM, PONTA X PONTA, INSTALADO EM RAMAL E SUB-RAMAL DE AQUECIMENTO SOLAR - FORNECIMENTO E INSTALAÇÃO. AF_04/2022</v>
          </cell>
          <cell r="C4824" t="str">
            <v>UN</v>
          </cell>
          <cell r="D4824">
            <v>519.26</v>
          </cell>
          <cell r="E4824" t="str">
            <v>INSTALACOES HIDRO SANITARIAS</v>
          </cell>
          <cell r="F4824" t="str">
            <v>CONEXOES</v>
          </cell>
          <cell r="G4824" t="str">
            <v>SINAPI Abr/23</v>
          </cell>
        </row>
        <row r="4825">
          <cell r="A4825">
            <v>103891</v>
          </cell>
          <cell r="B4825" t="str">
            <v>CURVA DE TRANSPOSIÇÃO EM BRONZE/LATÃO, DN 22 MM, SEM ANEL DE SOLDA, BOLSA X BOLSA, INSTALADO EM RAMAL E SUB-RAMAL DE AQUECIMENTO SOLAR - FORNECIMENTO E INSTALAÇÃO. AF_04/2022</v>
          </cell>
          <cell r="C4825" t="str">
            <v>UN</v>
          </cell>
          <cell r="D4825">
            <v>52.87</v>
          </cell>
          <cell r="E4825" t="str">
            <v>INSTALACOES HIDRO SANITARIAS</v>
          </cell>
          <cell r="F4825" t="str">
            <v>CONEXOES</v>
          </cell>
          <cell r="G4825" t="str">
            <v>SINAPI Abr/23</v>
          </cell>
        </row>
        <row r="4826">
          <cell r="A4826">
            <v>103892</v>
          </cell>
          <cell r="B4826" t="str">
            <v>BUCHA DE REDUÇÃO EM COBRE, DN 22 MM X 15 MM, SEM ANEL DE SOLDA, PONTA X BOLSA, INSTALADO EM RAMAL E SUB-RAMAL DE AQUECIMENTO SOLAR - FORNECIMENTO E INSTALAÇÃO. AF_04/2022</v>
          </cell>
          <cell r="C4826" t="str">
            <v>UN</v>
          </cell>
          <cell r="D4826">
            <v>17.86</v>
          </cell>
          <cell r="E4826" t="str">
            <v>INSTALACOES HIDRO SANITARIAS</v>
          </cell>
          <cell r="F4826" t="str">
            <v>CONEXOES</v>
          </cell>
          <cell r="G4826" t="str">
            <v>SINAPI Abr/23</v>
          </cell>
        </row>
        <row r="4827">
          <cell r="A4827">
            <v>103893</v>
          </cell>
          <cell r="B4827" t="str">
            <v>CONECTOR EM BRONZE/LATÃO, DN 22 MM X 1/2", SEM ANEL DE SOLDA, BOLSA X ROSCA F, INSTALADO EM RAMAL E SUB-RAMAL DE AQUECIMENTO SOLAR - FORNECIMENTO E INSTALAÇÃO. AF_04/2022</v>
          </cell>
          <cell r="C4827" t="str">
            <v>UN</v>
          </cell>
          <cell r="D4827">
            <v>22.51</v>
          </cell>
          <cell r="E4827" t="str">
            <v>INSTALACOES HIDRO SANITARIAS</v>
          </cell>
          <cell r="F4827" t="str">
            <v>CONEXOES</v>
          </cell>
          <cell r="G4827" t="str">
            <v>SINAPI Abr/23</v>
          </cell>
        </row>
        <row r="4828">
          <cell r="A4828">
            <v>103894</v>
          </cell>
          <cell r="B4828" t="str">
            <v>CONECTOR EM BRONZE/LATÃO, DN 22 MM X 3/4", SEM ANEL DE SOLDA, BOLSA X ROSCA F, INSTALADO EM RAMAL E SUB-RAMAL DE AQUECIMENTO SOLAR - FORNECIMENTO E INSTALAÇÃO. AF_04/2022</v>
          </cell>
          <cell r="C4828" t="str">
            <v>UN</v>
          </cell>
          <cell r="D4828">
            <v>26.99</v>
          </cell>
          <cell r="E4828" t="str">
            <v>INSTALACOES HIDRO SANITARIAS</v>
          </cell>
          <cell r="F4828" t="str">
            <v>CONEXOES</v>
          </cell>
          <cell r="G4828" t="str">
            <v>SINAPI Abr/23</v>
          </cell>
        </row>
        <row r="4829">
          <cell r="A4829">
            <v>103895</v>
          </cell>
          <cell r="B4829" t="str">
            <v>LUVA EM COBRE, DN 28 MM, SEM ANEL DE SOLDA, INSTALADO EM RAMAL E SUB-RAMAL DE AQUECIMENTO SOLAR - FORNECIMENTO E INSTALAÇÃO. AF_04/2022</v>
          </cell>
          <cell r="C4829" t="str">
            <v>UN</v>
          </cell>
          <cell r="D4829">
            <v>25.95</v>
          </cell>
          <cell r="E4829" t="str">
            <v>INSTALACOES HIDRO SANITARIAS</v>
          </cell>
          <cell r="F4829" t="str">
            <v>CONEXOES</v>
          </cell>
          <cell r="G4829" t="str">
            <v>SINAPI Abr/23</v>
          </cell>
        </row>
        <row r="4830">
          <cell r="A4830">
            <v>103896</v>
          </cell>
          <cell r="B4830" t="str">
            <v>LUVA PASSANTE EM COBRE, DN 28 MM, SEM ANEL DE SOLDA, INSTALADO EM RAMAL E SUB-RAMAL DE AQUECIMENTO SOLAR - FORNECIMENTO E INSTALAÇÃO. AF_04/2022</v>
          </cell>
          <cell r="C4830" t="str">
            <v>UN</v>
          </cell>
          <cell r="D4830">
            <v>25.95</v>
          </cell>
          <cell r="E4830" t="str">
            <v>INSTALACOES HIDRO SANITARIAS</v>
          </cell>
          <cell r="F4830" t="str">
            <v>CONEXOES</v>
          </cell>
          <cell r="G4830" t="str">
            <v>SINAPI Abr/23</v>
          </cell>
        </row>
        <row r="4831">
          <cell r="A4831">
            <v>103897</v>
          </cell>
          <cell r="B4831" t="str">
            <v>CURVA DE TRANSPOSIÇÃO EM BRONZE/LATÃO, DN 28 MM, SEM ANEL DE SOLDA, BOLSA X BOLSA, INSTALADO EM RAMAL E SUB-RAMAL DE AQUECIMENTO SOLAR - FORNECIMENTO E INSTALAÇÃO. AF_04/2022</v>
          </cell>
          <cell r="C4831" t="str">
            <v>UN</v>
          </cell>
          <cell r="D4831">
            <v>86.77</v>
          </cell>
          <cell r="E4831" t="str">
            <v>INSTALACOES HIDRO SANITARIAS</v>
          </cell>
          <cell r="F4831" t="str">
            <v>CONEXOES</v>
          </cell>
          <cell r="G4831" t="str">
            <v>SINAPI Abr/23</v>
          </cell>
        </row>
        <row r="4832">
          <cell r="A4832">
            <v>103898</v>
          </cell>
          <cell r="B4832" t="str">
            <v>JUNTA DE EXPANSÃO EM COBRE, DN 28 MM, PONTA X PONTA, INSTALADO EM RAMAL E SUB-RAMAL DE AQUECIMENTO SOLAR - FORNECIMENTO E INSTALAÇÃO. AF_04/2022</v>
          </cell>
          <cell r="C4832" t="str">
            <v>UN</v>
          </cell>
          <cell r="D4832">
            <v>571.05999999999995</v>
          </cell>
          <cell r="E4832" t="str">
            <v>INSTALACOES HIDRO SANITARIAS</v>
          </cell>
          <cell r="F4832" t="str">
            <v>CONEXOES</v>
          </cell>
          <cell r="G4832" t="str">
            <v>SINAPI Abr/23</v>
          </cell>
        </row>
        <row r="4833">
          <cell r="A4833">
            <v>103899</v>
          </cell>
          <cell r="B4833" t="str">
            <v>CONECTOR EM BRONZE/LATÃO, DN 28 MM X 1/2", SEM ANEL DE SOLDA, BOLSA X ROSCA F, INSTALADO EM RAMAL E SUB-RAMAL DE AQUECIMENTO SOLAR - FORNECIMENTO E INSTALAÇÃO. AF_04/2022</v>
          </cell>
          <cell r="C4833" t="str">
            <v>UN</v>
          </cell>
          <cell r="D4833">
            <v>33.85</v>
          </cell>
          <cell r="E4833" t="str">
            <v>INSTALACOES HIDRO SANITARIAS</v>
          </cell>
          <cell r="F4833" t="str">
            <v>CONEXOES</v>
          </cell>
          <cell r="G4833" t="str">
            <v>SINAPI Abr/23</v>
          </cell>
        </row>
        <row r="4834">
          <cell r="A4834">
            <v>103900</v>
          </cell>
          <cell r="B4834" t="str">
            <v>BUCHA DE REDUÇÃO EM COBRE, DN 28 MM X 22 MM, SEM ANEL DE SOLDA, INSTALADO EM RAMAL E SUB-RAMAL DE AQUECIMENTO SOLAR - FORNECIMENTO E INSTALAÇÃO. AF_04/2022</v>
          </cell>
          <cell r="C4834" t="str">
            <v>UN</v>
          </cell>
          <cell r="D4834">
            <v>22.83</v>
          </cell>
          <cell r="E4834" t="str">
            <v>INSTALACOES HIDRO SANITARIAS</v>
          </cell>
          <cell r="F4834" t="str">
            <v>CONEXOES</v>
          </cell>
          <cell r="G4834" t="str">
            <v>SINAPI Abr/23</v>
          </cell>
        </row>
        <row r="4835">
          <cell r="A4835">
            <v>103901</v>
          </cell>
          <cell r="B4835" t="str">
            <v>TÊ EM COBRE, DN 15 MM, SEM ANEL DE SOLDA, INSTALADO EM RAMAL E SUB-RAMAL DE AQUECIMENTO SOLAR - FORNECIMENTO E INSTALAÇÃO. AF_04/2022</v>
          </cell>
          <cell r="C4835" t="str">
            <v>UN</v>
          </cell>
          <cell r="D4835">
            <v>27.81</v>
          </cell>
          <cell r="E4835" t="str">
            <v>INSTALACOES HIDRO SANITARIAS</v>
          </cell>
          <cell r="F4835" t="str">
            <v>CONEXOES</v>
          </cell>
          <cell r="G4835" t="str">
            <v>SINAPI Abr/23</v>
          </cell>
        </row>
        <row r="4836">
          <cell r="A4836">
            <v>103902</v>
          </cell>
          <cell r="B4836" t="str">
            <v>TÊ EM COBRE, DN 22 MM, SEM ANEL DE SOLDA, INSTALADO EM RAMAL E SUB-RAMAL DE AQUECIMENTO SOLAR - FORNECIMENTO E INSTALAÇÃO. AF_04/2022</v>
          </cell>
          <cell r="C4836" t="str">
            <v>UN</v>
          </cell>
          <cell r="D4836">
            <v>40.07</v>
          </cell>
          <cell r="E4836" t="str">
            <v>INSTALACOES HIDRO SANITARIAS</v>
          </cell>
          <cell r="F4836" t="str">
            <v>CONEXOES</v>
          </cell>
          <cell r="G4836" t="str">
            <v>SINAPI Abr/23</v>
          </cell>
        </row>
        <row r="4837">
          <cell r="A4837">
            <v>103903</v>
          </cell>
          <cell r="B4837" t="str">
            <v>TÊ EM COBRE, DN 28 MM, SEM ANEL DE SOLDA, INSTALADO EM RAMAL E SUB-RAMAL DE AQUECIMENTO SOLAR - FORNECIMENTO E INSTALAÇÃO. AF_04/2022</v>
          </cell>
          <cell r="C4837" t="str">
            <v>UN</v>
          </cell>
          <cell r="D4837">
            <v>53.31</v>
          </cell>
          <cell r="E4837" t="str">
            <v>INSTALACOES HIDRO SANITARIAS</v>
          </cell>
          <cell r="F4837" t="str">
            <v>CONEXOES</v>
          </cell>
          <cell r="G4837" t="str">
            <v>SINAPI Abr/23</v>
          </cell>
        </row>
        <row r="4838">
          <cell r="A4838">
            <v>103947</v>
          </cell>
          <cell r="B4838" t="str">
            <v>BUCHA DE REDUÇÃO, CURTA, PVC, SOLDÁVEL, DN 25 X 20 MM, INSTALADO EM RAMAL OU SUB-RAMAL DE ÁGUA - FORNECIMENTO E INSTALAÇÃO. AF_06/2022</v>
          </cell>
          <cell r="C4838" t="str">
            <v>UN</v>
          </cell>
          <cell r="D4838">
            <v>7.08</v>
          </cell>
          <cell r="E4838" t="str">
            <v>INSTALACOES HIDRO SANITARIAS</v>
          </cell>
          <cell r="F4838" t="str">
            <v>CONEXOES</v>
          </cell>
          <cell r="G4838" t="str">
            <v>SINAPI Abr/23</v>
          </cell>
        </row>
        <row r="4839">
          <cell r="A4839">
            <v>103948</v>
          </cell>
          <cell r="B4839" t="str">
            <v>BUCHA DE REDUÇÃO, CURTA, PVC, SOLDÁVEL, DN 32 X 25 MM, INSTALADO EM RAMAL OU SUB-RAMAL DE ÁGUA - FORNECIMENTO E INSTALAÇÃO. AF_06/2022</v>
          </cell>
          <cell r="C4839" t="str">
            <v>UN</v>
          </cell>
          <cell r="D4839">
            <v>8.76</v>
          </cell>
          <cell r="E4839" t="str">
            <v>INSTALACOES HIDRO SANITARIAS</v>
          </cell>
          <cell r="F4839" t="str">
            <v>CONEXOES</v>
          </cell>
          <cell r="G4839" t="str">
            <v>SINAPI Abr/23</v>
          </cell>
        </row>
        <row r="4840">
          <cell r="A4840">
            <v>103949</v>
          </cell>
          <cell r="B4840" t="str">
            <v>BUCHA DE REDUÇÃO, LONGA, PVC, SOLDÁVEL, DN 32 X 20 MM, INSTALADO EM RAMAL OU SUB-RAMAL DE ÁGUA - FORNECIMENTO E INSTALAÇÃO. AF_06/2022</v>
          </cell>
          <cell r="C4840" t="str">
            <v>UN</v>
          </cell>
          <cell r="D4840">
            <v>10.16</v>
          </cell>
          <cell r="E4840" t="str">
            <v>INSTALACOES HIDRO SANITARIAS</v>
          </cell>
          <cell r="F4840" t="str">
            <v>CONEXOES</v>
          </cell>
          <cell r="G4840" t="str">
            <v>SINAPI Abr/23</v>
          </cell>
        </row>
        <row r="4841">
          <cell r="A4841">
            <v>103950</v>
          </cell>
          <cell r="B4841" t="str">
            <v>JOELHO DE REDUÇÃO, 90 GRAUS, PVC, SOLDÁVEL, DN 25 MM X 20 MM, INSTALADO EM RAMAL OU SUB-RAMAL DE ÁGUA - FORNECIMENTO E INSTALAÇÃO. AF_06/2022</v>
          </cell>
          <cell r="C4841" t="str">
            <v>UN</v>
          </cell>
          <cell r="D4841">
            <v>12.14</v>
          </cell>
          <cell r="E4841" t="str">
            <v>INSTALACOES HIDRO SANITARIAS</v>
          </cell>
          <cell r="F4841" t="str">
            <v>CONEXOES</v>
          </cell>
          <cell r="G4841" t="str">
            <v>SINAPI Abr/23</v>
          </cell>
        </row>
        <row r="4842">
          <cell r="A4842">
            <v>103951</v>
          </cell>
          <cell r="B4842" t="str">
            <v>JOELHO DE REDUÇÃO, 90 GRAUS, PVC, SOLDÁVEL, DN 32 MM X 25 MM, INSTALADO EM RAMAL OU SUB-RAMAL DE ÁGUA - FORNECIMENTO E INSTALAÇÃO. AF_06/2022</v>
          </cell>
          <cell r="C4842" t="str">
            <v>UN</v>
          </cell>
          <cell r="D4842">
            <v>16.5</v>
          </cell>
          <cell r="E4842" t="str">
            <v>INSTALACOES HIDRO SANITARIAS</v>
          </cell>
          <cell r="F4842" t="str">
            <v>CONEXOES</v>
          </cell>
          <cell r="G4842" t="str">
            <v>SINAPI Abr/23</v>
          </cell>
        </row>
        <row r="4843">
          <cell r="A4843">
            <v>103952</v>
          </cell>
          <cell r="B4843" t="str">
            <v>BUCHA DE REDUÇÃO, CURTA, PVC, SOLDÁVEL, DN 25 X 20 MM, INSTALADO EM RAMAL DE DISTRIBUIÇÃO DE ÁGUA - FORNECIMENTO E INSTALAÇÃO. AF_06/2022</v>
          </cell>
          <cell r="C4843" t="str">
            <v>UN</v>
          </cell>
          <cell r="D4843">
            <v>6.47</v>
          </cell>
          <cell r="E4843" t="str">
            <v>INSTALACOES HIDRO SANITARIAS</v>
          </cell>
          <cell r="F4843" t="str">
            <v>CONEXOES</v>
          </cell>
          <cell r="G4843" t="str">
            <v>SINAPI Abr/23</v>
          </cell>
        </row>
        <row r="4844">
          <cell r="A4844">
            <v>103953</v>
          </cell>
          <cell r="B4844" t="str">
            <v>BUCHA DE REDUÇÃO, CURTA, PVC, SOLDÁVEL, DN 32 X 25 MM, INSTALADO EM RAMAL DE DISTRIBUIÇÃO DE ÁGUA - FORNECIMENTO E INSTALAÇÃO. AF_06/2022</v>
          </cell>
          <cell r="C4844" t="str">
            <v>UN</v>
          </cell>
          <cell r="D4844">
            <v>8.0500000000000007</v>
          </cell>
          <cell r="E4844" t="str">
            <v>INSTALACOES HIDRO SANITARIAS</v>
          </cell>
          <cell r="F4844" t="str">
            <v>CONEXOES</v>
          </cell>
          <cell r="G4844" t="str">
            <v>SINAPI Abr/23</v>
          </cell>
        </row>
        <row r="4845">
          <cell r="A4845">
            <v>103954</v>
          </cell>
          <cell r="B4845" t="str">
            <v>BUCHA DE REDUÇÃO, LONGA, PVC, SOLDÁVEL, DN 32 X 20 MM, INSTALADO EM RAMAL DE DISTRIBUIÇÃO DE ÁGUA - FORNECIMENTO E INSTALAÇÃO. AF_06/2022</v>
          </cell>
          <cell r="C4845" t="str">
            <v>UN</v>
          </cell>
          <cell r="D4845">
            <v>9.48</v>
          </cell>
          <cell r="E4845" t="str">
            <v>INSTALACOES HIDRO SANITARIAS</v>
          </cell>
          <cell r="F4845" t="str">
            <v>CONEXOES</v>
          </cell>
          <cell r="G4845" t="str">
            <v>SINAPI Abr/23</v>
          </cell>
        </row>
        <row r="4846">
          <cell r="A4846">
            <v>103955</v>
          </cell>
          <cell r="B4846" t="str">
            <v>JOELHO DE REDUÇÃO, 90 GRAUS, PVC, SOLDÁVEL, DN 25 MM X 20 MM, INSTALADO EM RAMAL DE DISTRIBUIÇÃO DE ÁGUA - FORNECIMENTO E INSTALAÇÃO. AF_06/2022</v>
          </cell>
          <cell r="C4846" t="str">
            <v>UN</v>
          </cell>
          <cell r="D4846">
            <v>11.24</v>
          </cell>
          <cell r="E4846" t="str">
            <v>INSTALACOES HIDRO SANITARIAS</v>
          </cell>
          <cell r="F4846" t="str">
            <v>CONEXOES</v>
          </cell>
          <cell r="G4846" t="str">
            <v>SINAPI Abr/23</v>
          </cell>
        </row>
        <row r="4847">
          <cell r="A4847">
            <v>103956</v>
          </cell>
          <cell r="B4847" t="str">
            <v>JOELHO DE REDUÇÃO, 90 GRAUS, PVC, SOLDÁVEL, DN 32 MM X 25 MM, INSTALADO EM RAMAL DE DISTRIBUIÇÃO DE ÁGUA - FORNECIMENTO E INSTALAÇÃO. AF_06/2022</v>
          </cell>
          <cell r="C4847" t="str">
            <v>UN</v>
          </cell>
          <cell r="D4847">
            <v>15.44</v>
          </cell>
          <cell r="E4847" t="str">
            <v>INSTALACOES HIDRO SANITARIAS</v>
          </cell>
          <cell r="F4847" t="str">
            <v>CONEXOES</v>
          </cell>
          <cell r="G4847" t="str">
            <v>SINAPI Abr/23</v>
          </cell>
        </row>
        <row r="4848">
          <cell r="A4848">
            <v>103957</v>
          </cell>
          <cell r="B4848" t="str">
            <v>BUCHA DE REDUÇÃO, CURTA, PVC, SOLDÁVEL, DN 32 X 25 MM, INSTALADO EM PRUMADA DE ÁGUA - FORNECIMENTO E INSTALAÇÃO. AF_06/2022</v>
          </cell>
          <cell r="C4848" t="str">
            <v>UN</v>
          </cell>
          <cell r="D4848">
            <v>5.19</v>
          </cell>
          <cell r="E4848" t="str">
            <v>INSTALACOES HIDRO SANITARIAS</v>
          </cell>
          <cell r="F4848" t="str">
            <v>CONEXOES</v>
          </cell>
          <cell r="G4848" t="str">
            <v>SINAPI Abr/23</v>
          </cell>
        </row>
        <row r="4849">
          <cell r="A4849">
            <v>103958</v>
          </cell>
          <cell r="B4849" t="str">
            <v>BUCHA DE REDUÇÃO, CURTA, PVC, SOLDÁVEL, DN 50 X 40 MM, INSTALADO EM PRUMADA DE ÁGUA - FORNECIMENTO E INSTALAÇÃO. AF_06/2022</v>
          </cell>
          <cell r="C4849" t="str">
            <v>UN</v>
          </cell>
          <cell r="D4849">
            <v>10.37</v>
          </cell>
          <cell r="E4849" t="str">
            <v>INSTALACOES HIDRO SANITARIAS</v>
          </cell>
          <cell r="F4849" t="str">
            <v>CONEXOES</v>
          </cell>
          <cell r="G4849" t="str">
            <v>SINAPI Abr/23</v>
          </cell>
        </row>
        <row r="4850">
          <cell r="A4850">
            <v>103959</v>
          </cell>
          <cell r="B4850" t="str">
            <v>BUCHA DE REDUÇÃO, CURTA, PVC, SOLDÁVEL, DN 60 X 50 MM, INSTALADO EM PRUMADA DE ÁGUA - FORNECIMENTO E INSTALAÇÃO. AF_06/2022</v>
          </cell>
          <cell r="C4850" t="str">
            <v>UN</v>
          </cell>
          <cell r="D4850">
            <v>15.39</v>
          </cell>
          <cell r="E4850" t="str">
            <v>INSTALACOES HIDRO SANITARIAS</v>
          </cell>
          <cell r="F4850" t="str">
            <v>CONEXOES</v>
          </cell>
          <cell r="G4850" t="str">
            <v>SINAPI Abr/23</v>
          </cell>
        </row>
        <row r="4851">
          <cell r="A4851">
            <v>103962</v>
          </cell>
          <cell r="B4851" t="str">
            <v>BUCHA DE REDUÇÃO, LONGA, PVC, SOLDÁVEL, DN 32 X 20 MM, INSTALADO EM PRUMADA DE ÁGUA - FORNECIMENTO E INSTALAÇÃO. AF_06/2022</v>
          </cell>
          <cell r="C4851" t="str">
            <v>UN</v>
          </cell>
          <cell r="D4851">
            <v>6.72</v>
          </cell>
          <cell r="E4851" t="str">
            <v>INSTALACOES HIDRO SANITARIAS</v>
          </cell>
          <cell r="F4851" t="str">
            <v>CONEXOES</v>
          </cell>
          <cell r="G4851" t="str">
            <v>SINAPI Abr/23</v>
          </cell>
        </row>
        <row r="4852">
          <cell r="A4852">
            <v>103964</v>
          </cell>
          <cell r="B4852" t="str">
            <v>BUCHA DE REDUÇÃO, LONGA, PVC, SOLDÁVEL, DN 40 X 25 MM, INSTALADO EM PRUMADA DE ÁGUA - FORNECIMENTO E INSTALAÇÃO. AF_06/2022</v>
          </cell>
          <cell r="C4852" t="str">
            <v>UN</v>
          </cell>
          <cell r="D4852">
            <v>8.5299999999999994</v>
          </cell>
          <cell r="E4852" t="str">
            <v>INSTALACOES HIDRO SANITARIAS</v>
          </cell>
          <cell r="F4852" t="str">
            <v>CONEXOES</v>
          </cell>
          <cell r="G4852" t="str">
            <v>SINAPI Abr/23</v>
          </cell>
        </row>
        <row r="4853">
          <cell r="A4853">
            <v>103966</v>
          </cell>
          <cell r="B4853" t="str">
            <v>BUCHA DE REDUÇÃO, LONGA, PVC, SOLDÁVEL, DN 50 X 25 MM, INSTALADO EM PRUMADA DE ÁGUA - FORNECIMENTO E INSTALAÇÃO. AF_06/2022</v>
          </cell>
          <cell r="C4853" t="str">
            <v>UN</v>
          </cell>
          <cell r="D4853">
            <v>9.99</v>
          </cell>
          <cell r="E4853" t="str">
            <v>INSTALACOES HIDRO SANITARIAS</v>
          </cell>
          <cell r="F4853" t="str">
            <v>CONEXOES</v>
          </cell>
          <cell r="G4853" t="str">
            <v>SINAPI Abr/23</v>
          </cell>
        </row>
        <row r="4854">
          <cell r="A4854">
            <v>103967</v>
          </cell>
          <cell r="B4854" t="str">
            <v>BUCHA DE REDUÇÃO , LONGA, PVC, SOLDÁVEL, DN 50 X 32 MM, INSTALADO EM PRUMADA DE ÁGUA - FORNECIMENTO E INSTALAÇÃO. AF_06/2022</v>
          </cell>
          <cell r="C4854" t="str">
            <v>UN</v>
          </cell>
          <cell r="D4854">
            <v>12.02</v>
          </cell>
          <cell r="E4854" t="str">
            <v>INSTALACOES HIDRO SANITARIAS</v>
          </cell>
          <cell r="F4854" t="str">
            <v>CONEXOES</v>
          </cell>
          <cell r="G4854" t="str">
            <v>SINAPI Abr/23</v>
          </cell>
        </row>
        <row r="4855">
          <cell r="A4855">
            <v>103968</v>
          </cell>
          <cell r="B4855" t="str">
            <v>BUCHA DE REDUÇÃO, LONGA, PVC, SOLDÁVEL, DN 60 X 25 MM, INSTALADO EM PRUMADA DE ÁGUA - FORNECIMENTO E INSTALAÇÃO. AF_06/2022</v>
          </cell>
          <cell r="C4855" t="str">
            <v>UN</v>
          </cell>
          <cell r="D4855">
            <v>17.07</v>
          </cell>
          <cell r="E4855" t="str">
            <v>INSTALACOES HIDRO SANITARIAS</v>
          </cell>
          <cell r="F4855" t="str">
            <v>CONEXOES</v>
          </cell>
          <cell r="G4855" t="str">
            <v>SINAPI Abr/23</v>
          </cell>
        </row>
        <row r="4856">
          <cell r="A4856">
            <v>103969</v>
          </cell>
          <cell r="B4856" t="str">
            <v>BUCHA DE REDUÇÃO, LONGA, PVC, SOLDÁVEL, DN 60 X 32 MM, INSTALADO EM PRUMADA DE ÁGUA - FORNECIMENTO E INSTALAÇÃO. AF_06/2022</v>
          </cell>
          <cell r="C4856" t="str">
            <v>UN</v>
          </cell>
          <cell r="D4856">
            <v>20.14</v>
          </cell>
          <cell r="E4856" t="str">
            <v>INSTALACOES HIDRO SANITARIAS</v>
          </cell>
          <cell r="F4856" t="str">
            <v>CONEXOES</v>
          </cell>
          <cell r="G4856" t="str">
            <v>SINAPI Abr/23</v>
          </cell>
        </row>
        <row r="4857">
          <cell r="A4857">
            <v>103971</v>
          </cell>
          <cell r="B4857" t="str">
            <v>BUCHA DE REDUÇÃO, LONGA, PVC, SOLDÁVEL, DN 60 X 50 MM, INSTALADO EM PRUMADA DE ÁGUA - FORNECIMENTO E INSTALAÇÃO. AF_06/2022</v>
          </cell>
          <cell r="C4857" t="str">
            <v>UN</v>
          </cell>
          <cell r="D4857">
            <v>25.55</v>
          </cell>
          <cell r="E4857" t="str">
            <v>INSTALACOES HIDRO SANITARIAS</v>
          </cell>
          <cell r="F4857" t="str">
            <v>CONEXOES</v>
          </cell>
          <cell r="G4857" t="str">
            <v>SINAPI Abr/23</v>
          </cell>
        </row>
        <row r="4858">
          <cell r="A4858">
            <v>103972</v>
          </cell>
          <cell r="B4858" t="str">
            <v>BUCHA DE REDUÇÃO, LONGA, PVC, SOLDÁVEL, DN 75 X 50 MM, INSTALADO EM PRUMADA DE ÁGUA - FORNECIMENTO E INSTALAÇÃO. AF_06/2022</v>
          </cell>
          <cell r="C4858" t="str">
            <v>UN</v>
          </cell>
          <cell r="D4858">
            <v>29.48</v>
          </cell>
          <cell r="E4858" t="str">
            <v>INSTALACOES HIDRO SANITARIAS</v>
          </cell>
          <cell r="F4858" t="str">
            <v>CONEXOES</v>
          </cell>
          <cell r="G4858" t="str">
            <v>SINAPI Abr/23</v>
          </cell>
        </row>
        <row r="4859">
          <cell r="A4859">
            <v>103974</v>
          </cell>
          <cell r="B4859" t="str">
            <v>JOELHO DE REDUÇÃO, 90 GRAUS, PVC, SOLDÁVEL, DN 32 MM X 25 MM, INSTALADO EM PRUMADA DE ÁGUA - FORNECIMENTO E INSTALAÇÃO. AF_06/2022</v>
          </cell>
          <cell r="C4859" t="str">
            <v>UN</v>
          </cell>
          <cell r="D4859">
            <v>11.17</v>
          </cell>
          <cell r="E4859" t="str">
            <v>INSTALACOES HIDRO SANITARIAS</v>
          </cell>
          <cell r="F4859" t="str">
            <v>CONEXOES</v>
          </cell>
          <cell r="G4859" t="str">
            <v>SINAPI Abr/23</v>
          </cell>
        </row>
        <row r="4860">
          <cell r="A4860">
            <v>103975</v>
          </cell>
          <cell r="B4860" t="str">
            <v>TE DE REDUÇÃO, 90 GRAUS, PVC, SOLDÁVEL, DN 50 MM X 20 MM, INSTALADO EM PRUMADA DE ÁGUA - FORNECIMENTO E INSTALAÇÃO. AF_06/2022</v>
          </cell>
          <cell r="C4860" t="str">
            <v>UN</v>
          </cell>
          <cell r="D4860">
            <v>18.61</v>
          </cell>
          <cell r="E4860" t="str">
            <v>INSTALACOES HIDRO SANITARIAS</v>
          </cell>
          <cell r="F4860" t="str">
            <v>CONEXOES</v>
          </cell>
          <cell r="G4860" t="str">
            <v>SINAPI Abr/23</v>
          </cell>
        </row>
        <row r="4861">
          <cell r="A4861">
            <v>103976</v>
          </cell>
          <cell r="B4861" t="str">
            <v>TE DE REDUÇÃO, 90 GRAUS, PVC, SOLDÁVEL, DN 50 MM X 32 MM, INSTALADO EM PRUMADA DE ÁGUA - FORNECIMENTO E INSTALAÇÃO. AF_06/2022</v>
          </cell>
          <cell r="C4861" t="str">
            <v>UN</v>
          </cell>
          <cell r="D4861">
            <v>26.71</v>
          </cell>
          <cell r="E4861" t="str">
            <v>INSTALACOES HIDRO SANITARIAS</v>
          </cell>
          <cell r="F4861" t="str">
            <v>CONEXOES</v>
          </cell>
          <cell r="G4861" t="str">
            <v>SINAPI Abr/23</v>
          </cell>
        </row>
        <row r="4862">
          <cell r="A4862">
            <v>103977</v>
          </cell>
          <cell r="B4862" t="str">
            <v>BUCHA DE REDUÇÃO, PVC, SOLDÁVEL, DN 40MM X 32MM, INSTALADO EM PRUMADA DE ÁGUA - FORNECIMENTO E INSTALAÇÃO. AF_06/2022</v>
          </cell>
          <cell r="C4862" t="str">
            <v>UN</v>
          </cell>
          <cell r="D4862">
            <v>7.4</v>
          </cell>
          <cell r="E4862" t="str">
            <v>INSTALACOES HIDRO SANITARIAS</v>
          </cell>
          <cell r="F4862" t="str">
            <v>CONEXOES</v>
          </cell>
          <cell r="G4862" t="str">
            <v>SINAPI Abr/23</v>
          </cell>
        </row>
        <row r="4863">
          <cell r="A4863">
            <v>103980</v>
          </cell>
          <cell r="B4863" t="str">
            <v>JOELHO 90 GRAUS, PVC, SOLDÁVEL, DN 40MM, INSTALADO EM RAMAL DE DISTRIBUIÇÃO DE ÁGUA - FORNECIMENTO E INSTALAÇÃO. AF_06/2022</v>
          </cell>
          <cell r="C4863" t="str">
            <v>UN</v>
          </cell>
          <cell r="D4863">
            <v>19.28</v>
          </cell>
          <cell r="E4863" t="str">
            <v>INSTALACOES HIDRO SANITARIAS</v>
          </cell>
          <cell r="F4863" t="str">
            <v>CONEXOES</v>
          </cell>
          <cell r="G4863" t="str">
            <v>SINAPI Abr/23</v>
          </cell>
        </row>
        <row r="4864">
          <cell r="A4864">
            <v>103981</v>
          </cell>
          <cell r="B4864" t="str">
            <v>JOELHO 45 GRAUS, PVC, SOLDÁVEL, DN 40MM, INSTALADO EM RAMAL DE DISTRIBUIÇÃO DE ÁGUA - FORNECIMENTO E INSTALAÇÃO. AF_06/2022</v>
          </cell>
          <cell r="C4864" t="str">
            <v>UN</v>
          </cell>
          <cell r="D4864">
            <v>19.34</v>
          </cell>
          <cell r="E4864" t="str">
            <v>INSTALACOES HIDRO SANITARIAS</v>
          </cell>
          <cell r="F4864" t="str">
            <v>CONEXOES</v>
          </cell>
          <cell r="G4864" t="str">
            <v>SINAPI Abr/23</v>
          </cell>
        </row>
        <row r="4865">
          <cell r="A4865">
            <v>103982</v>
          </cell>
          <cell r="B4865" t="str">
            <v>CURVA 90 GRAUS, PVC, SOLDÁVEL, DN 40MM, INSTALADO EM RAMAL DE DISTRIBUIÇÃO DE ÁGUA - FORNECIMENTO E INSTALAÇÃO. AF_06/2022</v>
          </cell>
          <cell r="C4865" t="str">
            <v>UN</v>
          </cell>
          <cell r="D4865">
            <v>25.7</v>
          </cell>
          <cell r="E4865" t="str">
            <v>INSTALACOES HIDRO SANITARIAS</v>
          </cell>
          <cell r="F4865" t="str">
            <v>CONEXOES</v>
          </cell>
          <cell r="G4865" t="str">
            <v>SINAPI Abr/23</v>
          </cell>
        </row>
        <row r="4866">
          <cell r="A4866">
            <v>103983</v>
          </cell>
          <cell r="B4866" t="str">
            <v>CURVA 45 GRAUS, PVC, SOLDÁVEL, DN 40MM, INSTALADO EM RAMAL DE DISTRIBUIÇÃO DE ÁGUA - FORNECIMENTO E INSTALAÇÃO. AF_06/2022</v>
          </cell>
          <cell r="C4866" t="str">
            <v>UN</v>
          </cell>
          <cell r="D4866">
            <v>18.77</v>
          </cell>
          <cell r="E4866" t="str">
            <v>INSTALACOES HIDRO SANITARIAS</v>
          </cell>
          <cell r="F4866" t="str">
            <v>CONEXOES</v>
          </cell>
          <cell r="G4866" t="str">
            <v>SINAPI Abr/23</v>
          </cell>
        </row>
        <row r="4867">
          <cell r="A4867">
            <v>103984</v>
          </cell>
          <cell r="B4867" t="str">
            <v>JOELHO 90 GRAUS, PVC, SOLDÁVEL, DN 50MM, INSTALADO EM RAMAL DE DISTRIBUIÇÃO DE ÁGUA - FORNECIMENTO E INSTALAÇÃO. AF_06/2022</v>
          </cell>
          <cell r="C4867" t="str">
            <v>UN</v>
          </cell>
          <cell r="D4867">
            <v>21.35</v>
          </cell>
          <cell r="E4867" t="str">
            <v>INSTALACOES HIDRO SANITARIAS</v>
          </cell>
          <cell r="F4867" t="str">
            <v>CONEXOES</v>
          </cell>
          <cell r="G4867" t="str">
            <v>SINAPI Abr/23</v>
          </cell>
        </row>
        <row r="4868">
          <cell r="A4868">
            <v>103985</v>
          </cell>
          <cell r="B4868" t="str">
            <v>JOELHO 45 GRAUS, PVC, SOLDÁVEL, DN 50MM, INSTALADO EM RAMAL DE DISTRIBUIÇÃO DE ÁGUA - FORNECIMENTO E INSTALAÇÃO. AF_06/2022</v>
          </cell>
          <cell r="C4868" t="str">
            <v>UN</v>
          </cell>
          <cell r="D4868">
            <v>23.97</v>
          </cell>
          <cell r="E4868" t="str">
            <v>INSTALACOES HIDRO SANITARIAS</v>
          </cell>
          <cell r="F4868" t="str">
            <v>CONEXOES</v>
          </cell>
          <cell r="G4868" t="str">
            <v>SINAPI Abr/23</v>
          </cell>
        </row>
        <row r="4869">
          <cell r="A4869">
            <v>103986</v>
          </cell>
          <cell r="B4869" t="str">
            <v>CURVA 90 GRAUS, PVC, SOLDÁVEL, DN 50MM, INSTALADO EM RAMAL DE DISTRIBUIÇÃO DE ÁGUA - FORNECIMENTO E INSTALAÇÃO. AF_06/2022</v>
          </cell>
          <cell r="C4869" t="str">
            <v>UN</v>
          </cell>
          <cell r="D4869">
            <v>29.8</v>
          </cell>
          <cell r="E4869" t="str">
            <v>INSTALACOES HIDRO SANITARIAS</v>
          </cell>
          <cell r="F4869" t="str">
            <v>CONEXOES</v>
          </cell>
          <cell r="G4869" t="str">
            <v>SINAPI Abr/23</v>
          </cell>
        </row>
        <row r="4870">
          <cell r="A4870">
            <v>103987</v>
          </cell>
          <cell r="B4870" t="str">
            <v>CURVA 45 GRAUS, PVC, SOLDÁVEL, DN 50MM, INSTALADO EM RAMAL DE DISTRIBUIÇÃO DE ÁGUA - FORNECIMENTO E INSTALAÇÃO. AF_06/2022</v>
          </cell>
          <cell r="C4870" t="str">
            <v>UN</v>
          </cell>
          <cell r="D4870">
            <v>25.85</v>
          </cell>
          <cell r="E4870" t="str">
            <v>INSTALACOES HIDRO SANITARIAS</v>
          </cell>
          <cell r="F4870" t="str">
            <v>CONEXOES</v>
          </cell>
          <cell r="G4870" t="str">
            <v>SINAPI Abr/23</v>
          </cell>
        </row>
        <row r="4871">
          <cell r="A4871">
            <v>103988</v>
          </cell>
          <cell r="B4871" t="str">
            <v>LUVA, PVC, SOLDÁVEL, DN 40MM, INSTALADO EM RAMAL DE DISTRIBUIÇÃO DE ÁGUA - FORNECIMENTO E INSTALAÇÃO. AF_06/2022</v>
          </cell>
          <cell r="C4871" t="str">
            <v>UN</v>
          </cell>
          <cell r="D4871">
            <v>13.73</v>
          </cell>
          <cell r="E4871" t="str">
            <v>INSTALACOES HIDRO SANITARIAS</v>
          </cell>
          <cell r="F4871" t="str">
            <v>CONEXOES</v>
          </cell>
          <cell r="G4871" t="str">
            <v>SINAPI Abr/23</v>
          </cell>
        </row>
        <row r="4872">
          <cell r="A4872">
            <v>103990</v>
          </cell>
          <cell r="B4872" t="str">
            <v>UNIÃO, PVC, SOLDÁVEL, DN 40MM, INSTALADO EM RAMAL DE DISTRIBUIÇÃO DE ÁGUA - FORNECIMENTO E INSTALAÇÃO. AF_06/2022</v>
          </cell>
          <cell r="C4872" t="str">
            <v>UN</v>
          </cell>
          <cell r="D4872">
            <v>36.43</v>
          </cell>
          <cell r="E4872" t="str">
            <v>INSTALACOES HIDRO SANITARIAS</v>
          </cell>
          <cell r="F4872" t="str">
            <v>CONEXOES</v>
          </cell>
          <cell r="G4872" t="str">
            <v>SINAPI Abr/23</v>
          </cell>
        </row>
        <row r="4873">
          <cell r="A4873">
            <v>103991</v>
          </cell>
          <cell r="B4873" t="str">
            <v>LUVA COM ROSCA, PVC, SOLDÁVEL, DN 40MM X 1.1/4, INSTALADO EM RAMAL DE DISTRIBUIÇÃO DE ÁGUA - FORNECIMENTO E INSTALAÇÃO. AF_06/2022</v>
          </cell>
          <cell r="C4873" t="str">
            <v>UN</v>
          </cell>
          <cell r="D4873">
            <v>19.350000000000001</v>
          </cell>
          <cell r="E4873" t="str">
            <v>INSTALACOES HIDRO SANITARIAS</v>
          </cell>
          <cell r="F4873" t="str">
            <v>CONEXOES</v>
          </cell>
          <cell r="G4873" t="str">
            <v>SINAPI Abr/23</v>
          </cell>
        </row>
        <row r="4874">
          <cell r="A4874">
            <v>103992</v>
          </cell>
          <cell r="B4874" t="str">
            <v>ADAPTADOR CURTO COM BOLSA E ROSCA PARA REGISTRO, PVC, SOLDÁVEL, DN 40MM X 1.1/4, INSTALADO EM RAMAL DE DISTRIBUIÇÃO DE ÁGUA - FORNECIMENTO E INSTALAÇÃO. AF_06/2022</v>
          </cell>
          <cell r="C4874" t="str">
            <v>UN</v>
          </cell>
          <cell r="D4874">
            <v>12.4</v>
          </cell>
          <cell r="E4874" t="str">
            <v>INSTALACOES HIDRO SANITARIAS</v>
          </cell>
          <cell r="F4874" t="str">
            <v>CONEXOES</v>
          </cell>
          <cell r="G4874" t="str">
            <v>SINAPI Abr/23</v>
          </cell>
        </row>
        <row r="4875">
          <cell r="A4875">
            <v>103993</v>
          </cell>
          <cell r="B4875" t="str">
            <v>BUCHA DE REDUÇÃO, PVC, SOLDÁVEL, DN 40MM X 32MM, INSTALADO EM RAMAL DE DISTRIBUIÇÃO DE ÁGUA - FORNECIMENTO E INSTALAÇÃO. AF_06/2022</v>
          </cell>
          <cell r="C4875" t="str">
            <v>UN</v>
          </cell>
          <cell r="D4875">
            <v>10.72</v>
          </cell>
          <cell r="E4875" t="str">
            <v>INSTALACOES HIDRO SANITARIAS</v>
          </cell>
          <cell r="F4875" t="str">
            <v>CONEXOES</v>
          </cell>
          <cell r="G4875" t="str">
            <v>SINAPI Abr/23</v>
          </cell>
        </row>
        <row r="4876">
          <cell r="A4876">
            <v>103994</v>
          </cell>
          <cell r="B4876" t="str">
            <v>ADAPTADOR CURTO COM BOLSA E ROSCA PARA REGISTRO, PVC, SOLDÁVEL, DN 40MM X 1.1/2, INSTALADO EM RAMAL DE DISTRIBUIÇÃO DE ÁGUA - FORNECIMENTO E INSTALAÇÃO. AF_06/2022</v>
          </cell>
          <cell r="C4876" t="str">
            <v>UN</v>
          </cell>
          <cell r="D4876">
            <v>15.05</v>
          </cell>
          <cell r="E4876" t="str">
            <v>INSTALACOES HIDRO SANITARIAS</v>
          </cell>
          <cell r="F4876" t="str">
            <v>CONEXOES</v>
          </cell>
          <cell r="G4876" t="str">
            <v>SINAPI Abr/23</v>
          </cell>
        </row>
        <row r="4877">
          <cell r="A4877">
            <v>103995</v>
          </cell>
          <cell r="B4877" t="str">
            <v>LUVA, PVC, SOLDÁVEL, DN 50MM, INSTALADO EM RAMAL DE DISTRIBUIÇÃO DE ÁGUA - FORNECIMENTO E INSTALAÇÃO. AF_06/2022</v>
          </cell>
          <cell r="C4877" t="str">
            <v>UN</v>
          </cell>
          <cell r="D4877">
            <v>16.13</v>
          </cell>
          <cell r="E4877" t="str">
            <v>INSTALACOES HIDRO SANITARIAS</v>
          </cell>
          <cell r="F4877" t="str">
            <v>CONEXOES</v>
          </cell>
          <cell r="G4877" t="str">
            <v>SINAPI Abr/23</v>
          </cell>
        </row>
        <row r="4878">
          <cell r="A4878">
            <v>103996</v>
          </cell>
          <cell r="B4878" t="str">
            <v>LUVA DE CORRER, PVC, SOLDÁVEL, DN 50MM, INSTALADO EM RAMAL DE DISTRIBUIÇÃO DE ÁGUA - FORNECIMENTO E INSTALAÇÃO. AF_06/2022</v>
          </cell>
          <cell r="C4878" t="str">
            <v>UN</v>
          </cell>
          <cell r="D4878">
            <v>41.53</v>
          </cell>
          <cell r="E4878" t="str">
            <v>INSTALACOES HIDRO SANITARIAS</v>
          </cell>
          <cell r="F4878" t="str">
            <v>CONEXOES</v>
          </cell>
          <cell r="G4878" t="str">
            <v>SINAPI Abr/23</v>
          </cell>
        </row>
        <row r="4879">
          <cell r="A4879">
            <v>103997</v>
          </cell>
          <cell r="B4879" t="str">
            <v>UNIÃO, PVC, SOLDÁVEL, DN 50MM, INSTALADO EM RAMAL DE DISTRIBUIÇÃO DE ÁGUA - FORNECIMENTO E INSTALAÇÃO. AF_06/2022</v>
          </cell>
          <cell r="C4879" t="str">
            <v>UN</v>
          </cell>
          <cell r="D4879">
            <v>40.56</v>
          </cell>
          <cell r="E4879" t="str">
            <v>INSTALACOES HIDRO SANITARIAS</v>
          </cell>
          <cell r="F4879" t="str">
            <v>CONEXOES</v>
          </cell>
          <cell r="G4879" t="str">
            <v>SINAPI Abr/23</v>
          </cell>
        </row>
        <row r="4880">
          <cell r="A4880">
            <v>103998</v>
          </cell>
          <cell r="B4880" t="str">
            <v>LUVA DE REDUÇÃO, PVC, SOLDÁVEL, DN 50MM X 25MM, INSTALADO EM RAMAL DE DISTRIBUIÇÃO DE ÁGUA   FORNECIMENTO E INSTALAÇÃO. AF_06/2022</v>
          </cell>
          <cell r="C4880" t="str">
            <v>UN</v>
          </cell>
          <cell r="D4880">
            <v>15.47</v>
          </cell>
          <cell r="E4880" t="str">
            <v>INSTALACOES HIDRO SANITARIAS</v>
          </cell>
          <cell r="F4880" t="str">
            <v>CONEXOES</v>
          </cell>
          <cell r="G4880" t="str">
            <v>SINAPI Abr/23</v>
          </cell>
        </row>
        <row r="4881">
          <cell r="A4881">
            <v>103999</v>
          </cell>
          <cell r="B4881" t="str">
            <v>BUCHA DE REDUÇÃO, LONGA, PVC, SOLDÁVEL, DN 50 X 25 MM, INSTALADO EM RAMAL DE DISTRIBUIÇÃO DE ÁGUA - FORNECIMENTO E INSTALAÇÃO. AF_06/2022</v>
          </cell>
          <cell r="C4881" t="str">
            <v>UN</v>
          </cell>
          <cell r="D4881">
            <v>13.39</v>
          </cell>
          <cell r="E4881" t="str">
            <v>INSTALACOES HIDRO SANITARIAS</v>
          </cell>
          <cell r="F4881" t="str">
            <v>CONEXOES</v>
          </cell>
          <cell r="G4881" t="str">
            <v>SINAPI Abr/23</v>
          </cell>
        </row>
        <row r="4882">
          <cell r="A4882">
            <v>104000</v>
          </cell>
          <cell r="B4882" t="str">
            <v>LUVA COM ROSCA, PVC, SOLDÁVEL, DN 50MM X 1.1/2, INSTALADO EM RAMAL DE DISTRIBUIÇÃO DE ÁGUA - FORNECIMENTO E INSTALAÇÃO. AF_06/2022</v>
          </cell>
          <cell r="C4882" t="str">
            <v>UN</v>
          </cell>
          <cell r="D4882">
            <v>29.21</v>
          </cell>
          <cell r="E4882" t="str">
            <v>INSTALACOES HIDRO SANITARIAS</v>
          </cell>
          <cell r="F4882" t="str">
            <v>CONEXOES</v>
          </cell>
          <cell r="G4882" t="str">
            <v>SINAPI Abr/23</v>
          </cell>
        </row>
        <row r="4883">
          <cell r="A4883">
            <v>104001</v>
          </cell>
          <cell r="B4883" t="str">
            <v>ADAPTADOR CURTO COM BOLSA E ROSCA PARA REGISTRO, PVC, SOLDÁVEL, DN 50MM X 1.1/2, INSTALADO EM RAMAL DE DISTRIBUIÇÃO DE ÁGUA - FORNECIMENTO E INSTALAÇÃO. AF_06/2022</v>
          </cell>
          <cell r="C4883" t="str">
            <v>UN</v>
          </cell>
          <cell r="D4883">
            <v>14.71</v>
          </cell>
          <cell r="E4883" t="str">
            <v>INSTALACOES HIDRO SANITARIAS</v>
          </cell>
          <cell r="F4883" t="str">
            <v>CONEXOES</v>
          </cell>
          <cell r="G4883" t="str">
            <v>SINAPI Abr/23</v>
          </cell>
        </row>
        <row r="4884">
          <cell r="A4884">
            <v>104002</v>
          </cell>
          <cell r="B4884" t="str">
            <v>ADAPTADOR CURTO COM BOLSA E ROSCA PARA REGISTRO, PVC, SOLDÁVEL, DN 50MM X 1.1/4, INSTALADO EM RAMAL DE DISTRIBUIÇÃO DE ÁGUA - FORNECIMENTO E INSTALAÇÃO. AF_06/2022</v>
          </cell>
          <cell r="C4884" t="str">
            <v>UN</v>
          </cell>
          <cell r="D4884">
            <v>18.48</v>
          </cell>
          <cell r="E4884" t="str">
            <v>INSTALACOES HIDRO SANITARIAS</v>
          </cell>
          <cell r="F4884" t="str">
            <v>CONEXOES</v>
          </cell>
          <cell r="G4884" t="str">
            <v>SINAPI Abr/23</v>
          </cell>
        </row>
        <row r="4885">
          <cell r="A4885">
            <v>104003</v>
          </cell>
          <cell r="B4885" t="str">
            <v>BUCHA DE REDUÇÃO , LONGA, PVC, SOLDÁVEL, DN 50 X 32 MM, INSTALADO EM RAMAL DE DISTRIBUIÇÃO DE ÁGUA - FORNECIMENTO E INSTALAÇÃO. AF_06/2022</v>
          </cell>
          <cell r="C4885" t="str">
            <v>UN</v>
          </cell>
          <cell r="D4885">
            <v>15.63</v>
          </cell>
          <cell r="E4885" t="str">
            <v>INSTALACOES HIDRO SANITARIAS</v>
          </cell>
          <cell r="F4885" t="str">
            <v>CONEXOES</v>
          </cell>
          <cell r="G4885" t="str">
            <v>SINAPI Abr/23</v>
          </cell>
        </row>
        <row r="4886">
          <cell r="A4886">
            <v>104004</v>
          </cell>
          <cell r="B4886" t="str">
            <v>TE, PVC, SOLDÁVEL, DN 50MM, INSTALADO EM RAMAL DE DISTRIBUIÇÃO DE ÁGUA - FORNECIMENTO E INSTALAÇÃO. AF_06/2022</v>
          </cell>
          <cell r="C4886" t="str">
            <v>UN</v>
          </cell>
          <cell r="D4886">
            <v>32</v>
          </cell>
          <cell r="E4886" t="str">
            <v>INSTALACOES HIDRO SANITARIAS</v>
          </cell>
          <cell r="F4886" t="str">
            <v>CONEXOES</v>
          </cell>
          <cell r="G4886" t="str">
            <v>SINAPI Abr/23</v>
          </cell>
        </row>
        <row r="4887">
          <cell r="A4887">
            <v>104005</v>
          </cell>
          <cell r="B4887" t="str">
            <v>TÊ DE REDUÇÃO, PVC, SOLDÁVEL, DN 50MM X 40MM, INSTALADO EM RAMAL DE DISTRIBUIÇÃO DE ÁGUA - FORNECIMENTO E INSTALAÇÃO. AF_06/2022</v>
          </cell>
          <cell r="C4887" t="str">
            <v>UN</v>
          </cell>
          <cell r="D4887">
            <v>38.799999999999997</v>
          </cell>
          <cell r="E4887" t="str">
            <v>INSTALACOES HIDRO SANITARIAS</v>
          </cell>
          <cell r="F4887" t="str">
            <v>CONEXOES</v>
          </cell>
          <cell r="G4887" t="str">
            <v>SINAPI Abr/23</v>
          </cell>
        </row>
        <row r="4888">
          <cell r="A4888">
            <v>104006</v>
          </cell>
          <cell r="B4888" t="str">
            <v>TÊ DE REDUÇÃO, PVC, SOLDÁVEL, DN 50MM X 25MM, INSTALADO EM RAMAL DE DISTRIBUIÇÃO DE ÁGUA - FORNECIMENTO E INSTALAÇÃO. AF_06/2022</v>
          </cell>
          <cell r="C4888" t="str">
            <v>UN</v>
          </cell>
          <cell r="D4888">
            <v>27.03</v>
          </cell>
          <cell r="E4888" t="str">
            <v>INSTALACOES HIDRO SANITARIAS</v>
          </cell>
          <cell r="F4888" t="str">
            <v>CONEXOES</v>
          </cell>
          <cell r="G4888" t="str">
            <v>SINAPI Abr/23</v>
          </cell>
        </row>
        <row r="4889">
          <cell r="A4889">
            <v>104007</v>
          </cell>
          <cell r="B4889" t="str">
            <v>TE DE REDUÇÃO, 90 GRAUS, PVC, SOLDÁVEL, DN 50 MM X 20 MM, INSTALADO EM RAMAL DE DISTRIBUIÇÃO DE ÁGUA - FORNECIMENTO E INSTALAÇÃO. AF_06/2022</v>
          </cell>
          <cell r="C4889" t="str">
            <v>UN</v>
          </cell>
          <cell r="D4889">
            <v>23.64</v>
          </cell>
          <cell r="E4889" t="str">
            <v>INSTALACOES HIDRO SANITARIAS</v>
          </cell>
          <cell r="F4889" t="str">
            <v>CONEXOES</v>
          </cell>
          <cell r="G4889" t="str">
            <v>SINAPI Abr/23</v>
          </cell>
        </row>
        <row r="4890">
          <cell r="A4890">
            <v>104008</v>
          </cell>
          <cell r="B4890" t="str">
            <v>TE DE REDUÇÃO, 90 GRAUS, PVC, SOLDÁVEL, DN 50 MM X 32 MM, INSTALADO EM RAMAL DE DISTRIBUIÇÃO DE ÁGUA - FORNECIMENTO E INSTALAÇÃO. AF_06/2022</v>
          </cell>
          <cell r="C4890" t="str">
            <v>UN</v>
          </cell>
          <cell r="D4890">
            <v>33.9</v>
          </cell>
          <cell r="E4890" t="str">
            <v>INSTALACOES HIDRO SANITARIAS</v>
          </cell>
          <cell r="F4890" t="str">
            <v>CONEXOES</v>
          </cell>
          <cell r="G4890" t="str">
            <v>SINAPI Abr/23</v>
          </cell>
        </row>
        <row r="4891">
          <cell r="A4891">
            <v>104009</v>
          </cell>
          <cell r="B4891" t="str">
            <v>BUCHA DE REDUÇÃO, CURTA, PVC, SOLDÁVEL, DN 50 X 40 MM, INSTALADO EM RAMAL DE DISTRIBUIÇÃO DE ÁGUA - FORNECIMENTO E INSTALAÇÃO. AF_06/2022</v>
          </cell>
          <cell r="C4891" t="str">
            <v>UN</v>
          </cell>
          <cell r="D4891">
            <v>14.23</v>
          </cell>
          <cell r="E4891" t="str">
            <v>INSTALACOES HIDRO SANITARIAS</v>
          </cell>
          <cell r="F4891" t="str">
            <v>CONEXOES</v>
          </cell>
          <cell r="G4891" t="str">
            <v>SINAPI Abr/23</v>
          </cell>
        </row>
        <row r="4892">
          <cell r="A4892">
            <v>104011</v>
          </cell>
          <cell r="B4892" t="str">
            <v>TE, PVC, SOLDÁVEL, DN 40MM, INSTALADO EM RAMAL DE DISTRIBUIÇÃO DE ÁGUA - FORNECIMENTO E INSTALAÇÃO. AF_06/2022</v>
          </cell>
          <cell r="C4892" t="str">
            <v>UN</v>
          </cell>
          <cell r="D4892">
            <v>27.4</v>
          </cell>
          <cell r="E4892" t="str">
            <v>INSTALACOES HIDRO SANITARIAS</v>
          </cell>
          <cell r="F4892" t="str">
            <v>CONEXOES</v>
          </cell>
          <cell r="G4892" t="str">
            <v>SINAPI Abr/23</v>
          </cell>
        </row>
        <row r="4893">
          <cell r="A4893">
            <v>104012</v>
          </cell>
          <cell r="B4893" t="str">
            <v>TÊ DE REDUÇÃO, PVC, SOLDÁVEL, DN 40MM X 32MM, INSTALADO EM RAMAL DE DISTRIBUIÇÃO DE ÁGUA - FORNECIMENTO E INSTALAÇÃO. AF_06/2022</v>
          </cell>
          <cell r="C4893" t="str">
            <v>UN</v>
          </cell>
          <cell r="D4893">
            <v>25.38</v>
          </cell>
          <cell r="E4893" t="str">
            <v>INSTALACOES HIDRO SANITARIAS</v>
          </cell>
          <cell r="F4893" t="str">
            <v>CONEXOES</v>
          </cell>
          <cell r="G4893" t="str">
            <v>SINAPI Abr/23</v>
          </cell>
        </row>
        <row r="4894">
          <cell r="A4894">
            <v>104014</v>
          </cell>
          <cell r="B4894" t="str">
            <v>BUCHA DE REDUÇÃO, LONGA, PVC, SOLDÁVEL, DN 40 X 25 MM, INSTALADO EM RAMAL DE DISTRIBUIÇÃO DE ÁGUA - FORNECIMENTO E INSTALAÇÃO. AF_06/2022</v>
          </cell>
          <cell r="C4894" t="str">
            <v>UN</v>
          </cell>
          <cell r="D4894">
            <v>11.64</v>
          </cell>
          <cell r="E4894" t="str">
            <v>INSTALACOES HIDRO SANITARIAS</v>
          </cell>
          <cell r="F4894" t="str">
            <v>CONEXOES</v>
          </cell>
          <cell r="G4894" t="str">
            <v>SINAPI Abr/23</v>
          </cell>
        </row>
        <row r="4895">
          <cell r="A4895">
            <v>104015</v>
          </cell>
          <cell r="B4895" t="str">
            <v>TE DE REDUÇÃO, CPVC, SOLDÁVEL, DN 22 X 15 MM, INSTALADO EM RAMAL OU SUB-RAMAL DE ÁGUA - FORNECIMENTO E INSTALAÇÃO. AF_06/2022</v>
          </cell>
          <cell r="C4895" t="str">
            <v>UN</v>
          </cell>
          <cell r="D4895">
            <v>17.23</v>
          </cell>
          <cell r="E4895" t="str">
            <v>INSTALACOES HIDRO SANITARIAS</v>
          </cell>
          <cell r="F4895" t="str">
            <v>CONEXOES</v>
          </cell>
          <cell r="G4895" t="str">
            <v>SINAPI Abr/23</v>
          </cell>
        </row>
        <row r="4896">
          <cell r="A4896">
            <v>104016</v>
          </cell>
          <cell r="B4896" t="str">
            <v>TE DE REDUÇÃO, CPVC, SOLDÁVEL, DN 28 X 22 MM, INSTALADO EM RAMAL OU SUB-RAMAL DE ÁGUA - FORNECIMENTO E INSTALAÇÃO. AF_06/2022</v>
          </cell>
          <cell r="C4896" t="str">
            <v>UN</v>
          </cell>
          <cell r="D4896">
            <v>22.77</v>
          </cell>
          <cell r="E4896" t="str">
            <v>INSTALACOES HIDRO SANITARIAS</v>
          </cell>
          <cell r="F4896" t="str">
            <v>CONEXOES</v>
          </cell>
          <cell r="G4896" t="str">
            <v>SINAPI Abr/23</v>
          </cell>
        </row>
        <row r="4897">
          <cell r="A4897">
            <v>104017</v>
          </cell>
          <cell r="B4897" t="str">
            <v>TE DE REDUÇÃO, CPVC, SOLDÁVEL, DN 35 X 28 MM, INSTALADO EM RAMAL OU SUB-RAMAL DE ÁGUA - FORNECIMENTO E INSTALAÇÃO. AF_06/2022</v>
          </cell>
          <cell r="C4897" t="str">
            <v>UN</v>
          </cell>
          <cell r="D4897">
            <v>43.43</v>
          </cell>
          <cell r="E4897" t="str">
            <v>INSTALACOES HIDRO SANITARIAS</v>
          </cell>
          <cell r="F4897" t="str">
            <v>CONEXOES</v>
          </cell>
          <cell r="G4897" t="str">
            <v>SINAPI Abr/23</v>
          </cell>
        </row>
        <row r="4898">
          <cell r="A4898">
            <v>104018</v>
          </cell>
          <cell r="B4898" t="str">
            <v>TE DE REDUÇÃO, CPVC, SOLDÁVEL, DN 35 X 28 MM, INSTALADO EM RAMAL OU SUB-RAMAL DE ÁGUA - FORNECIMENTO E INSTALAÇÃO. AF_06/2022</v>
          </cell>
          <cell r="C4898" t="str">
            <v>UN</v>
          </cell>
          <cell r="D4898">
            <v>21.49</v>
          </cell>
          <cell r="E4898" t="str">
            <v>INSTALACOES HIDRO SANITARIAS</v>
          </cell>
          <cell r="F4898" t="str">
            <v>CONEXOES</v>
          </cell>
          <cell r="G4898" t="str">
            <v>SINAPI Abr/23</v>
          </cell>
        </row>
        <row r="4899">
          <cell r="A4899">
            <v>104019</v>
          </cell>
          <cell r="B4899" t="str">
            <v>TE DE REDUÇÃO, CPVC, SOLDÁVEL, DN 35 X 28 MM, INSTALADO EM RAMAL DE DISTRIBUIÇÃO DE ÁGUA - FORNECIMENTO E INSTALAÇÃO. AF_06/2022</v>
          </cell>
          <cell r="C4899" t="str">
            <v>UN</v>
          </cell>
          <cell r="D4899">
            <v>41.93</v>
          </cell>
          <cell r="E4899" t="str">
            <v>INSTALACOES HIDRO SANITARIAS</v>
          </cell>
          <cell r="F4899" t="str">
            <v>CONEXOES</v>
          </cell>
          <cell r="G4899" t="str">
            <v>SINAPI Abr/23</v>
          </cell>
        </row>
        <row r="4900">
          <cell r="A4900">
            <v>104020</v>
          </cell>
          <cell r="B4900" t="str">
            <v>TE DE REDUÇÃO, CPVC, SOLDÁVEL, DN 42 X 35 MM, INSTALADO EM PRUMADA DE ÁGUA - FORNECIMENTO E INSTALAÇÃO. AF_06/2022</v>
          </cell>
          <cell r="C4900" t="str">
            <v>UN</v>
          </cell>
          <cell r="D4900">
            <v>50.66</v>
          </cell>
          <cell r="E4900" t="str">
            <v>INSTALACOES HIDRO SANITARIAS</v>
          </cell>
          <cell r="F4900" t="str">
            <v>CONEXOES</v>
          </cell>
          <cell r="G4900" t="str">
            <v>SINAPI Abr/23</v>
          </cell>
        </row>
        <row r="4901">
          <cell r="A4901">
            <v>104022</v>
          </cell>
          <cell r="B4901" t="str">
            <v>TE, CPVC, SOLDÁVEL, DN  42MM, INSTALADO EM RAMAL DE DISTRIBUIÇÃO DE ÁGUA  FORNECIMENTO E INSTALAÇÃO. AF_06/2022</v>
          </cell>
          <cell r="C4901" t="str">
            <v>UN</v>
          </cell>
          <cell r="D4901">
            <v>64.510000000000005</v>
          </cell>
          <cell r="E4901" t="str">
            <v>INSTALACOES HIDRO SANITARIAS</v>
          </cell>
          <cell r="F4901" t="str">
            <v>CONEXOES</v>
          </cell>
          <cell r="G4901" t="str">
            <v>SINAPI Abr/23</v>
          </cell>
        </row>
        <row r="4902">
          <cell r="A4902">
            <v>104023</v>
          </cell>
          <cell r="B4902" t="str">
            <v>JOELHO 90 GRAUS, CPVC, SOLDÁVEL, DN 42MM, INSTALADO EM RAMAL DE DISTRIBUIÇÃO DE ÁGUA  FORNECIMENTO E INSTALAÇÃO. AF_06/2022</v>
          </cell>
          <cell r="C4902" t="str">
            <v>UN</v>
          </cell>
          <cell r="D4902">
            <v>38.799999999999997</v>
          </cell>
          <cell r="E4902" t="str">
            <v>INSTALACOES HIDRO SANITARIAS</v>
          </cell>
          <cell r="F4902" t="str">
            <v>CONEXOES</v>
          </cell>
          <cell r="G4902" t="str">
            <v>SINAPI Abr/23</v>
          </cell>
        </row>
        <row r="4903">
          <cell r="A4903">
            <v>104024</v>
          </cell>
          <cell r="B4903" t="str">
            <v>JOELHO 45 GRAUS, CPVC, SOLDÁVEL, DN 42MM, INSTALADO EM RAMAL DE DISTRIBUIÇÃO DE ÁGUA  FORNECIMENTO E INSTALAÇÃO. AF_06/2022</v>
          </cell>
          <cell r="C4903" t="str">
            <v>UN</v>
          </cell>
          <cell r="D4903">
            <v>38.450000000000003</v>
          </cell>
          <cell r="E4903" t="str">
            <v>INSTALACOES HIDRO SANITARIAS</v>
          </cell>
          <cell r="F4903" t="str">
            <v>CONEXOES</v>
          </cell>
          <cell r="G4903" t="str">
            <v>SINAPI Abr/23</v>
          </cell>
        </row>
        <row r="4904">
          <cell r="A4904">
            <v>104025</v>
          </cell>
          <cell r="B4904" t="str">
            <v>LUVA, CPVC, SOLDÁVEL, DN 42MM, INSTALADO EM RAMAL DE DISTRIBUIÇÃO DE ÁGUA  FORNECIMENTO E INSTALAÇÃO. AF_06/2022</v>
          </cell>
          <cell r="C4904" t="str">
            <v>UN</v>
          </cell>
          <cell r="D4904">
            <v>26.85</v>
          </cell>
          <cell r="E4904" t="str">
            <v>INSTALACOES HIDRO SANITARIAS</v>
          </cell>
          <cell r="F4904" t="str">
            <v>CONEXOES</v>
          </cell>
          <cell r="G4904" t="str">
            <v>SINAPI Abr/23</v>
          </cell>
        </row>
        <row r="4905">
          <cell r="A4905">
            <v>104026</v>
          </cell>
          <cell r="B4905" t="str">
            <v>LUVA DE CORRER, CPVC, SOLDÁVEL, DN 42MM, INSTALADO EM RAMAL DE DISTRIBUIÇÃO DE ÁGUA  FORNECIMENTO E INSTALAÇÃO. AF_06/2022</v>
          </cell>
          <cell r="C4905" t="str">
            <v>UN</v>
          </cell>
          <cell r="D4905">
            <v>38.369999999999997</v>
          </cell>
          <cell r="E4905" t="str">
            <v>INSTALACOES HIDRO SANITARIAS</v>
          </cell>
          <cell r="F4905" t="str">
            <v>CONEXOES</v>
          </cell>
          <cell r="G4905" t="str">
            <v>SINAPI Abr/23</v>
          </cell>
        </row>
        <row r="4906">
          <cell r="A4906">
            <v>104027</v>
          </cell>
          <cell r="B4906" t="str">
            <v>UNIÃO, CPVC, SOLDÁVEL, DN 42MM, INSTALADO EM RAMAL DE DISTRIBUIÇÃO DE ÁGUA   FORNECIMENTO E INSTALAÇÃO. AF_06/2022</v>
          </cell>
          <cell r="C4906" t="str">
            <v>UN</v>
          </cell>
          <cell r="D4906">
            <v>57.16</v>
          </cell>
          <cell r="E4906" t="str">
            <v>INSTALACOES HIDRO SANITARIAS</v>
          </cell>
          <cell r="F4906" t="str">
            <v>CONEXOES</v>
          </cell>
          <cell r="G4906" t="str">
            <v>SINAPI Abr/23</v>
          </cell>
        </row>
        <row r="4907">
          <cell r="A4907">
            <v>104028</v>
          </cell>
          <cell r="B4907" t="str">
            <v>LUVA DE TRANSIÇÃO, CPVC, SOLDÁVEL, DN42MM X 1.1/2, INSTALADO EM RAMAL DE DISTRIBUIÇÃO DE ÁGUA  FORNECIMENTO E INSTALAÇÃO. AF_06/2022</v>
          </cell>
          <cell r="C4907" t="str">
            <v>UN</v>
          </cell>
          <cell r="D4907">
            <v>114.53</v>
          </cell>
          <cell r="E4907" t="str">
            <v>INSTALACOES HIDRO SANITARIAS</v>
          </cell>
          <cell r="F4907" t="str">
            <v>CONEXOES</v>
          </cell>
          <cell r="G4907" t="str">
            <v>SINAPI Abr/23</v>
          </cell>
        </row>
        <row r="4908">
          <cell r="A4908">
            <v>104029</v>
          </cell>
          <cell r="B4908" t="str">
            <v>CONECTOR, CPVC, SOLDÁVEL, DN 42MM X 1.1/2, INSTALADO EM RAMAL DE DISTRIBUIÇÃO DE ÁGUA  FORNECIMENTO E INSTALAÇÃO. AF_06/2022</v>
          </cell>
          <cell r="C4908" t="str">
            <v>UN</v>
          </cell>
          <cell r="D4908">
            <v>60.5</v>
          </cell>
          <cell r="E4908" t="str">
            <v>INSTALACOES HIDRO SANITARIAS</v>
          </cell>
          <cell r="F4908" t="str">
            <v>CONEXOES</v>
          </cell>
          <cell r="G4908" t="str">
            <v>SINAPI Abr/23</v>
          </cell>
        </row>
        <row r="4909">
          <cell r="A4909">
            <v>104030</v>
          </cell>
          <cell r="B4909" t="str">
            <v>TE DE REDUÇÃO, CPVC, SOLDÁVEL, DN 42 X 35 MM, INSTALADO EM RAMAL DE DISTRIBUIÇÃO DE ÁGUA - FORNECIMENTO E INSTALAÇÃO. AF_06/2022</v>
          </cell>
          <cell r="C4909" t="str">
            <v>UN</v>
          </cell>
          <cell r="D4909">
            <v>57.41</v>
          </cell>
          <cell r="E4909" t="str">
            <v>INSTALACOES HIDRO SANITARIAS</v>
          </cell>
          <cell r="F4909" t="str">
            <v>CONEXOES</v>
          </cell>
          <cell r="G4909" t="str">
            <v>SINAPI Abr/23</v>
          </cell>
        </row>
        <row r="4910">
          <cell r="A4910">
            <v>104159</v>
          </cell>
          <cell r="B4910" t="str">
            <v>LUVA DE CORRER, PVC, SOLDÁVEL, DN 40MM, INSTALADO EM RAMAL DE DISTRIBUIÇÃO DE ÁGUA  FORNECIMENTO E INSTALAÇÃO. AF_06/2022</v>
          </cell>
          <cell r="C4910" t="str">
            <v>UN</v>
          </cell>
          <cell r="D4910">
            <v>38.99</v>
          </cell>
          <cell r="E4910" t="str">
            <v>INSTALACOES HIDRO SANITARIAS</v>
          </cell>
          <cell r="F4910" t="str">
            <v>CONEXOES</v>
          </cell>
          <cell r="G4910" t="str">
            <v>SINAPI Abr/23</v>
          </cell>
        </row>
        <row r="4911">
          <cell r="A4911">
            <v>104167</v>
          </cell>
          <cell r="B4911" t="str">
            <v>JOELHO 90 GRAUS, PVC, SERIE R, ÁGUA PLUVIAL, DN 150 MM, JUNTA ELÁSTICA, FORNECIDO E INSTALADO EM RAMAL DE ENCAMINHAMENTO. AF_06/2022</v>
          </cell>
          <cell r="C4911" t="str">
            <v>UN</v>
          </cell>
          <cell r="D4911">
            <v>126.01</v>
          </cell>
          <cell r="E4911" t="str">
            <v>INSTALACOES HIDRO SANITARIAS</v>
          </cell>
          <cell r="F4911" t="str">
            <v>CONEXOES</v>
          </cell>
          <cell r="G4911" t="str">
            <v>SINAPI Abr/23</v>
          </cell>
        </row>
        <row r="4912">
          <cell r="A4912">
            <v>104168</v>
          </cell>
          <cell r="B4912" t="str">
            <v>JOELHO 45 GRAUS, PVC, SERIE R, ÁGUA PLUVIAL, DN 150 MM, JUNTA ELÁSTICA, FORNECIDO E INSTALADO EM RAMAL DE ENCAMINHAMENTO. AF_06/2022</v>
          </cell>
          <cell r="C4912" t="str">
            <v>UN</v>
          </cell>
          <cell r="D4912">
            <v>122.56</v>
          </cell>
          <cell r="E4912" t="str">
            <v>INSTALACOES HIDRO SANITARIAS</v>
          </cell>
          <cell r="F4912" t="str">
            <v>CONEXOES</v>
          </cell>
          <cell r="G4912" t="str">
            <v>SINAPI Abr/23</v>
          </cell>
        </row>
        <row r="4913">
          <cell r="A4913">
            <v>104169</v>
          </cell>
          <cell r="B4913" t="str">
            <v>CURVA 87 GRAUS E 30 MINUTOS, PVC, SERIE R, ÁGUA PLUVIAL, DN 150 MM, JUNTA ELÁSTICA, FORNECIDO E INSTALADO EM RAMAL DE ENCAMINHAMENTO. AF_06/2022</v>
          </cell>
          <cell r="C4913" t="str">
            <v>UN</v>
          </cell>
          <cell r="D4913">
            <v>152.88999999999999</v>
          </cell>
          <cell r="E4913" t="str">
            <v>INSTALACOES HIDRO SANITARIAS</v>
          </cell>
          <cell r="F4913" t="str">
            <v>CONEXOES</v>
          </cell>
          <cell r="G4913" t="str">
            <v>SINAPI Abr/23</v>
          </cell>
        </row>
        <row r="4914">
          <cell r="A4914">
            <v>104170</v>
          </cell>
          <cell r="B4914" t="str">
            <v>LUVA SIMPLES, PVC, SERIE R, ÁGUA PLUVIAL, DN 150 MM, JUNTA ELÁSTICA, FORNECIDO E INSTALADO EM RAMAL DE ENCAMINHAMENTO. AF_06/2022</v>
          </cell>
          <cell r="C4914" t="str">
            <v>UN</v>
          </cell>
          <cell r="D4914">
            <v>71.11</v>
          </cell>
          <cell r="E4914" t="str">
            <v>INSTALACOES HIDRO SANITARIAS</v>
          </cell>
          <cell r="F4914" t="str">
            <v>CONEXOES</v>
          </cell>
          <cell r="G4914" t="str">
            <v>SINAPI Abr/23</v>
          </cell>
        </row>
        <row r="4915">
          <cell r="A4915">
            <v>104171</v>
          </cell>
          <cell r="B4915" t="str">
            <v>LUVA DE CORRER, PVC, SERIE R, ÁGUA PLUVIAL, DN 150 MM, JUNTA ELÁSTICA, FORNECIDO E INSTALADO EM RAMAL DE ENCAMINHAMENTO. AF_06/2022</v>
          </cell>
          <cell r="C4915" t="str">
            <v>UN</v>
          </cell>
          <cell r="D4915">
            <v>101.58</v>
          </cell>
          <cell r="E4915" t="str">
            <v>INSTALACOES HIDRO SANITARIAS</v>
          </cell>
          <cell r="F4915" t="str">
            <v>CONEXOES</v>
          </cell>
          <cell r="G4915" t="str">
            <v>SINAPI Abr/23</v>
          </cell>
        </row>
        <row r="4916">
          <cell r="A4916">
            <v>104172</v>
          </cell>
          <cell r="B4916" t="str">
            <v>TÊ DE INSPEÇÃO, PVC, SERIE R, ÁGUA PLUVIAL, DN 150 MM, JUNTA ELÁSTICA, FORNECIDO E INSTALADO EM RAMAL DE ENCAMINHAMENTO. AF_06/2022</v>
          </cell>
          <cell r="C4916" t="str">
            <v>UN</v>
          </cell>
          <cell r="D4916">
            <v>288.5</v>
          </cell>
          <cell r="E4916" t="str">
            <v>INSTALACOES HIDRO SANITARIAS</v>
          </cell>
          <cell r="F4916" t="str">
            <v>CONEXOES</v>
          </cell>
          <cell r="G4916" t="str">
            <v>SINAPI Abr/23</v>
          </cell>
        </row>
        <row r="4917">
          <cell r="A4917">
            <v>104173</v>
          </cell>
          <cell r="B4917" t="str">
            <v>REDUÇÃO EXCÊNTRICA, PVC, SERIE R, ÁGUA PLUVIAL, DN 150 X 100 MM, JUNTA ELÁSTICA, FORNECIDO E INSTALADO EM RAMAL DE ENCAMINHAMENTO. AF_06/2022</v>
          </cell>
          <cell r="C4917" t="str">
            <v>UN</v>
          </cell>
          <cell r="D4917">
            <v>87.14</v>
          </cell>
          <cell r="E4917" t="str">
            <v>INSTALACOES HIDRO SANITARIAS</v>
          </cell>
          <cell r="F4917" t="str">
            <v>CONEXOES</v>
          </cell>
          <cell r="G4917" t="str">
            <v>SINAPI Abr/23</v>
          </cell>
        </row>
        <row r="4918">
          <cell r="A4918">
            <v>104174</v>
          </cell>
          <cell r="B4918" t="str">
            <v>JUNÇÃO SIMPLES, PVC, SERIE R, ÁGUA PLUVIAL, DN 150 X 100 MM, JUNTA ELÁSTICA, FORNECIDO E INSTALADO EM RAMAL DE ENCAMINHAMENTO. AF_06/2022</v>
          </cell>
          <cell r="C4918" t="str">
            <v>UN</v>
          </cell>
          <cell r="D4918">
            <v>196.22</v>
          </cell>
          <cell r="E4918" t="str">
            <v>INSTALACOES HIDRO SANITARIAS</v>
          </cell>
          <cell r="F4918" t="str">
            <v>CONEXOES</v>
          </cell>
          <cell r="G4918" t="str">
            <v>SINAPI Abr/23</v>
          </cell>
        </row>
        <row r="4919">
          <cell r="A4919">
            <v>104175</v>
          </cell>
          <cell r="B4919" t="str">
            <v>TÊ, PVC, SERIE R, ÁGUA PLUVIAL, DN 150 X 100 MM, JUNTA ELÁSTICA, FORNECIDO E INSTALADO EM RAMAL DE ENCAMINHAMENTO. AF_06/2022</v>
          </cell>
          <cell r="C4919" t="str">
            <v>UN</v>
          </cell>
          <cell r="D4919">
            <v>144.38</v>
          </cell>
          <cell r="E4919" t="str">
            <v>INSTALACOES HIDRO SANITARIAS</v>
          </cell>
          <cell r="F4919" t="str">
            <v>CONEXOES</v>
          </cell>
          <cell r="G4919" t="str">
            <v>SINAPI Abr/23</v>
          </cell>
        </row>
        <row r="4920">
          <cell r="A4920">
            <v>104176</v>
          </cell>
          <cell r="B4920" t="str">
            <v>JUNÇÃO SIMPLES, PVC, SERIE R, ÁGUA PLUVIAL, DN 150 X 150 MM, JUNTA ELÁSTICA, FORNECIDO E INSTALADO EM RAMAL DE ENCAMINHAMENTO. AF_06/2022</v>
          </cell>
          <cell r="C4920" t="str">
            <v>UN</v>
          </cell>
          <cell r="D4920">
            <v>260.35000000000002</v>
          </cell>
          <cell r="E4920" t="str">
            <v>INSTALACOES HIDRO SANITARIAS</v>
          </cell>
          <cell r="F4920" t="str">
            <v>CONEXOES</v>
          </cell>
          <cell r="G4920" t="str">
            <v>SINAPI Abr/23</v>
          </cell>
        </row>
        <row r="4921">
          <cell r="A4921">
            <v>104177</v>
          </cell>
          <cell r="B4921" t="str">
            <v>TÊ, PVC, SERIE R, ÁGUA PLUVIAL, DN 150 X 150 MM, JUNTA ELÁSTICA, FORNECIDO E INSTALADO EM RAMAL DE ENCAMINHAMENTO. AF_06/2022</v>
          </cell>
          <cell r="C4921" t="str">
            <v>UN</v>
          </cell>
          <cell r="D4921">
            <v>186.81</v>
          </cell>
          <cell r="E4921" t="str">
            <v>INSTALACOES HIDRO SANITARIAS</v>
          </cell>
          <cell r="F4921" t="str">
            <v>CONEXOES</v>
          </cell>
          <cell r="G4921" t="str">
            <v>SINAPI Abr/23</v>
          </cell>
        </row>
        <row r="4922">
          <cell r="A4922">
            <v>104178</v>
          </cell>
          <cell r="B4922" t="str">
            <v>CAP, PVC, SERIE R, ÁGUA PLUVIAL, DN 100 MM, JUNTA ELÁSTICA, FORNECIDO E INSTALADO EM RAMAL DE ENCAMINHAMENTO. AF_06/2022</v>
          </cell>
          <cell r="C4922" t="str">
            <v>UN</v>
          </cell>
          <cell r="D4922">
            <v>22.46</v>
          </cell>
          <cell r="E4922" t="str">
            <v>INSTALACOES HIDRO SANITARIAS</v>
          </cell>
          <cell r="F4922" t="str">
            <v>CONEXOES</v>
          </cell>
          <cell r="G4922" t="str">
            <v>SINAPI Abr/23</v>
          </cell>
        </row>
        <row r="4923">
          <cell r="A4923">
            <v>104179</v>
          </cell>
          <cell r="B4923" t="str">
            <v>CAP, PVC, SERIE R, ÁGUA PLUVIAL, DN 150 MM, JUNTA ELÁSTICA, FORNECIDO E INSTALADO EM RAMAL DE ENCAMINHAMENTO. AF_06/2022</v>
          </cell>
          <cell r="C4923" t="str">
            <v>UN</v>
          </cell>
          <cell r="D4923">
            <v>86.62</v>
          </cell>
          <cell r="E4923" t="str">
            <v>INSTALACOES HIDRO SANITARIAS</v>
          </cell>
          <cell r="F4923" t="str">
            <v>CONEXOES</v>
          </cell>
          <cell r="G4923" t="str">
            <v>SINAPI Abr/23</v>
          </cell>
        </row>
        <row r="4924">
          <cell r="A4924">
            <v>104191</v>
          </cell>
          <cell r="B4924" t="str">
            <v>BUCHA DE REDUÇÃO, PPR, DN 25 X 20 MM, INSTALADO EM RAMAL OU SUB-RAMAL DE ÁGUA - FORNECIMENTO E INSTALAÇÃO. AF_08/2022</v>
          </cell>
          <cell r="C4924" t="str">
            <v>UN</v>
          </cell>
          <cell r="D4924">
            <v>11.13</v>
          </cell>
          <cell r="E4924" t="str">
            <v>INSTALACOES HIDRO SANITARIAS</v>
          </cell>
          <cell r="F4924" t="str">
            <v>CONEXOES</v>
          </cell>
          <cell r="G4924" t="str">
            <v>SINAPI Abr/23</v>
          </cell>
        </row>
        <row r="4925">
          <cell r="A4925">
            <v>104192</v>
          </cell>
          <cell r="B4925" t="str">
            <v>TÊ MISTURADOR, PPR, F M M, DN 25 X 25 MM, INSTALADO EM RAMAL OU SUB-RAMAL DE ÁGUA - FORNECIMENTO E INSTALAÇÃO. AF_08/2022</v>
          </cell>
          <cell r="C4925" t="str">
            <v>UN</v>
          </cell>
          <cell r="D4925">
            <v>29.75</v>
          </cell>
          <cell r="E4925" t="str">
            <v>INSTALACOES HIDRO SANITARIAS</v>
          </cell>
          <cell r="F4925" t="str">
            <v>CONEXOES</v>
          </cell>
          <cell r="G4925" t="str">
            <v>SINAPI Abr/23</v>
          </cell>
        </row>
        <row r="4926">
          <cell r="A4926">
            <v>104193</v>
          </cell>
          <cell r="B4926" t="str">
            <v>JOELHO 45 GRAUS, PPR, F/ F, DN 90 MM, INSTALADO EM PRUMADA DE ÁGUA - FORNECIMENTO E INSTALAÇÃO. AF_08/2022</v>
          </cell>
          <cell r="C4926" t="str">
            <v>UN</v>
          </cell>
          <cell r="D4926">
            <v>159.66999999999999</v>
          </cell>
          <cell r="E4926" t="str">
            <v>INSTALACOES HIDRO SANITARIAS</v>
          </cell>
          <cell r="F4926" t="str">
            <v>CONEXOES</v>
          </cell>
          <cell r="G4926" t="str">
            <v>SINAPI Abr/23</v>
          </cell>
        </row>
        <row r="4927">
          <cell r="A4927">
            <v>104196</v>
          </cell>
          <cell r="B4927" t="str">
            <v>CURVA 90 GRAUS, PPR, DN 20 MM, INSTALADO EM RAMAL OU SUB-RAMAL DE ÁGUA - FORNECIMENTO E INSTALAÇÃO. AF_08/2022</v>
          </cell>
          <cell r="C4927" t="str">
            <v>UN</v>
          </cell>
          <cell r="D4927">
            <v>16.02</v>
          </cell>
          <cell r="E4927" t="str">
            <v>INSTALACOES HIDRO SANITARIAS</v>
          </cell>
          <cell r="F4927" t="str">
            <v>CONEXOES</v>
          </cell>
          <cell r="G4927" t="str">
            <v>SINAPI Abr/23</v>
          </cell>
        </row>
        <row r="4928">
          <cell r="A4928">
            <v>104197</v>
          </cell>
          <cell r="B4928" t="str">
            <v>CURVA 90 GRAUS, PPR, DN 25 MM, INSTALADO EM RAMAL OU SUB-RAMAL DE ÁGUA - FORNECIMENTO E INSTALAÇÃO. AF_08/2022</v>
          </cell>
          <cell r="C4928" t="str">
            <v>UN</v>
          </cell>
          <cell r="D4928">
            <v>30.85</v>
          </cell>
          <cell r="E4928" t="str">
            <v>INSTALACOES HIDRO SANITARIAS</v>
          </cell>
          <cell r="F4928" t="str">
            <v>CONEXOES</v>
          </cell>
          <cell r="G4928" t="str">
            <v>SINAPI Abr/23</v>
          </cell>
        </row>
        <row r="4929">
          <cell r="A4929">
            <v>104198</v>
          </cell>
          <cell r="B4929" t="str">
            <v>JOELHO 45 GRAUS, PPR, DN 20 MM, INSTALADO EM RAMAL OU SUB-RAMAL DE ÁGUA - FORNECIMENTO E INSTALAÇÃO. AF_08/2022</v>
          </cell>
          <cell r="C4929" t="str">
            <v>UN</v>
          </cell>
          <cell r="D4929">
            <v>8.52</v>
          </cell>
          <cell r="E4929" t="str">
            <v>INSTALACOES HIDRO SANITARIAS</v>
          </cell>
          <cell r="F4929" t="str">
            <v>CONEXOES</v>
          </cell>
          <cell r="G4929" t="str">
            <v>SINAPI Abr/23</v>
          </cell>
        </row>
        <row r="4930">
          <cell r="A4930">
            <v>104199</v>
          </cell>
          <cell r="B4930" t="str">
            <v>JOELHO 90 GRAUS, PPR, DN 20 MM, INSTALADO EM RAMAL OU SUB-RAMAL DE ÁGUA - FORNECIMENTO E INSTALAÇÃO. AF_08/2022</v>
          </cell>
          <cell r="C4930" t="str">
            <v>UN</v>
          </cell>
          <cell r="D4930">
            <v>8.3000000000000007</v>
          </cell>
          <cell r="E4930" t="str">
            <v>INSTALACOES HIDRO SANITARIAS</v>
          </cell>
          <cell r="F4930" t="str">
            <v>CONEXOES</v>
          </cell>
          <cell r="G4930" t="str">
            <v>SINAPI Abr/23</v>
          </cell>
        </row>
        <row r="4931">
          <cell r="A4931">
            <v>104200</v>
          </cell>
          <cell r="B4931" t="str">
            <v>LUVA, PPR, DN 20 MM, INSTALADO EM RAMAL OU SUB-RAMAL DE ÁGUA - FORNECIMENTO E INSTALAÇÃO. AF_08/2022</v>
          </cell>
          <cell r="C4931" t="str">
            <v>UN</v>
          </cell>
          <cell r="D4931">
            <v>6.55</v>
          </cell>
          <cell r="E4931" t="str">
            <v>INSTALACOES HIDRO SANITARIAS</v>
          </cell>
          <cell r="F4931" t="str">
            <v>CONEXOES</v>
          </cell>
          <cell r="G4931" t="str">
            <v>SINAPI Abr/23</v>
          </cell>
        </row>
        <row r="4932">
          <cell r="A4932">
            <v>104201</v>
          </cell>
          <cell r="B4932" t="str">
            <v>TÊ MISTURADOR, PPR, F M M, DN 20 X 20 MM, INSTALADO EM RAMAL OU SUB-RAMAL DE ÁGUA - FORNECIMENTO E INSTALAÇÃO. AF_08/2022</v>
          </cell>
          <cell r="C4932" t="str">
            <v>UN</v>
          </cell>
          <cell r="D4932">
            <v>19.91</v>
          </cell>
          <cell r="E4932" t="str">
            <v>INSTALACOES HIDRO SANITARIAS</v>
          </cell>
          <cell r="F4932" t="str">
            <v>CONEXOES</v>
          </cell>
          <cell r="G4932" t="str">
            <v>SINAPI Abr/23</v>
          </cell>
        </row>
        <row r="4933">
          <cell r="A4933">
            <v>104202</v>
          </cell>
          <cell r="B4933" t="str">
            <v>TÊ NORMAL, PPR, 90 GRAUS, DN 20 X 20 X 20 MM, INSTALADO EM RAMAL OU SUB-RAMAL DE ÁGUA - FORNECIMENTO E INSTALAÇÃO. AF_08/2022</v>
          </cell>
          <cell r="C4933" t="str">
            <v>UN</v>
          </cell>
          <cell r="D4933">
            <v>12.07</v>
          </cell>
          <cell r="E4933" t="str">
            <v>INSTALACOES HIDRO SANITARIAS</v>
          </cell>
          <cell r="F4933" t="str">
            <v>CONEXOES</v>
          </cell>
          <cell r="G4933" t="str">
            <v>SINAPI Abr/23</v>
          </cell>
        </row>
        <row r="4934">
          <cell r="A4934">
            <v>104317</v>
          </cell>
          <cell r="B4934" t="str">
            <v>JOELHO 90 GRAUS, PVC, SOLDÁVEL, DN 20 MM, INSTALADO EM DRENO DE AR CONDICIONADO - FORNECIMENTO E INSTALAÇÃO. AF_08/2022</v>
          </cell>
          <cell r="C4934" t="str">
            <v>UN</v>
          </cell>
          <cell r="D4934">
            <v>7.57</v>
          </cell>
          <cell r="E4934" t="str">
            <v>INSTALACOES HIDRO SANITARIAS</v>
          </cell>
          <cell r="F4934" t="str">
            <v>CONEXOES</v>
          </cell>
          <cell r="G4934" t="str">
            <v>SINAPI Abr/23</v>
          </cell>
        </row>
        <row r="4935">
          <cell r="A4935">
            <v>104318</v>
          </cell>
          <cell r="B4935" t="str">
            <v>JOELHO 45 GRAUS, PVC, SOLDÁVEL, DN 20 MM, INSTALADO EM DRENO DE AR CONDICIONADO - FORNECIMENTO E INSTALAÇÃO. AF_08/2022</v>
          </cell>
          <cell r="C4935" t="str">
            <v>UN</v>
          </cell>
          <cell r="D4935">
            <v>8.14</v>
          </cell>
          <cell r="E4935" t="str">
            <v>INSTALACOES HIDRO SANITARIAS</v>
          </cell>
          <cell r="F4935" t="str">
            <v>CONEXOES</v>
          </cell>
          <cell r="G4935" t="str">
            <v>SINAPI Abr/23</v>
          </cell>
        </row>
        <row r="4936">
          <cell r="A4936">
            <v>104319</v>
          </cell>
          <cell r="B4936" t="str">
            <v>JOELHO 90 GRAUS, PVC, SOLDÁVEL, DN 32 MM, INSTALADO EM DRENO DE AR CONDICIONADO - FORNECIMENTO E INSTALAÇÃO. AF_08/2022</v>
          </cell>
          <cell r="C4936" t="str">
            <v>UN</v>
          </cell>
          <cell r="D4936">
            <v>10.79</v>
          </cell>
          <cell r="E4936" t="str">
            <v>INSTALACOES HIDRO SANITARIAS</v>
          </cell>
          <cell r="F4936" t="str">
            <v>CONEXOES</v>
          </cell>
          <cell r="G4936" t="str">
            <v>SINAPI Abr/23</v>
          </cell>
        </row>
        <row r="4937">
          <cell r="A4937">
            <v>104320</v>
          </cell>
          <cell r="B4937" t="str">
            <v>JOELHO 45 GRAUS, PVC, SOLDÁVEL, DN 32 MM, INSTALADO EM DRENO DE AR CONDICIONADO - FORNECIMENTO E INSTALAÇÃO. AF_08/2022</v>
          </cell>
          <cell r="C4937" t="str">
            <v>UN</v>
          </cell>
          <cell r="D4937">
            <v>12.6</v>
          </cell>
          <cell r="E4937" t="str">
            <v>INSTALACOES HIDRO SANITARIAS</v>
          </cell>
          <cell r="F4937" t="str">
            <v>CONEXOES</v>
          </cell>
          <cell r="G4937" t="str">
            <v>SINAPI Abr/23</v>
          </cell>
        </row>
        <row r="4938">
          <cell r="A4938">
            <v>104321</v>
          </cell>
          <cell r="B4938" t="str">
            <v>LUVA, PVC, SOLDÁVEL, DN 20 MM, INSTALADO EM DRENO DE AR CONDICIONADO - FORNECIMENTO E INSTALAÇÃO. AF_08/2022</v>
          </cell>
          <cell r="C4938" t="str">
            <v>UN</v>
          </cell>
          <cell r="D4938">
            <v>5.68</v>
          </cell>
          <cell r="E4938" t="str">
            <v>INSTALACOES HIDRO SANITARIAS</v>
          </cell>
          <cell r="F4938" t="str">
            <v>CONEXOES</v>
          </cell>
          <cell r="G4938" t="str">
            <v>SINAPI Abr/23</v>
          </cell>
        </row>
        <row r="4939">
          <cell r="A4939">
            <v>104322</v>
          </cell>
          <cell r="B4939" t="str">
            <v>LUVA, PVC, SOLDÁVEL, DN 32 MM, INSTALADO EM DRENO DE AR CONDICIONADO - FORNECIMENTO E INSTALAÇÃO. AF_08/2022</v>
          </cell>
          <cell r="C4939" t="str">
            <v>UN</v>
          </cell>
          <cell r="D4939">
            <v>8.01</v>
          </cell>
          <cell r="E4939" t="str">
            <v>INSTALACOES HIDRO SANITARIAS</v>
          </cell>
          <cell r="F4939" t="str">
            <v>CONEXOES</v>
          </cell>
          <cell r="G4939" t="str">
            <v>SINAPI Abr/23</v>
          </cell>
        </row>
        <row r="4940">
          <cell r="A4940">
            <v>104323</v>
          </cell>
          <cell r="B4940" t="str">
            <v>TE, PVC, SOLDÁVEL, DN 20 MM, INSTALADO EM DRENO DE AR CONDICIONADO - FORNECIMENTO E INSTALAÇÃO. AF_08/2022</v>
          </cell>
          <cell r="C4940" t="str">
            <v>UN</v>
          </cell>
          <cell r="D4940">
            <v>10.53</v>
          </cell>
          <cell r="E4940" t="str">
            <v>INSTALACOES HIDRO SANITARIAS</v>
          </cell>
          <cell r="F4940" t="str">
            <v>CONEXOES</v>
          </cell>
          <cell r="G4940" t="str">
            <v>SINAPI Abr/23</v>
          </cell>
        </row>
        <row r="4941">
          <cell r="A4941">
            <v>104324</v>
          </cell>
          <cell r="B4941" t="str">
            <v>TE, PVC, SOLDÁVEL, DN 32 MM, INSTALADO EM DRENO DE AR CONDICIONADO - FORNECIMENTO E INSTALAÇÃO. AF_08/2022</v>
          </cell>
          <cell r="C4941" t="str">
            <v>UN</v>
          </cell>
          <cell r="D4941">
            <v>15.19</v>
          </cell>
          <cell r="E4941" t="str">
            <v>INSTALACOES HIDRO SANITARIAS</v>
          </cell>
          <cell r="F4941" t="str">
            <v>CONEXOES</v>
          </cell>
          <cell r="G4941" t="str">
            <v>SINAPI Abr/23</v>
          </cell>
        </row>
        <row r="4942">
          <cell r="A4942">
            <v>104341</v>
          </cell>
          <cell r="B4942" t="str">
            <v>BUCHA DE REDUÇÃO LONGA, PVC, SÉRIE NORMAL, ESGOTO PREDIAL, DN 50 X 40 MM, JUNTA SOLDÁVEL E ELÁSTICA, FORNECIDO E INSTALADO EM RAMAL DE DESCARGA OU RAMAL DE ESGOTO SANITÁRIO. AF_08/2022</v>
          </cell>
          <cell r="C4942" t="str">
            <v>UN</v>
          </cell>
          <cell r="D4942">
            <v>11.48</v>
          </cell>
          <cell r="E4942" t="str">
            <v>INSTALACOES HIDRO SANITARIAS</v>
          </cell>
          <cell r="F4942" t="str">
            <v>CONEXOES</v>
          </cell>
          <cell r="G4942" t="str">
            <v>SINAPI Abr/23</v>
          </cell>
        </row>
        <row r="4943">
          <cell r="A4943">
            <v>104343</v>
          </cell>
          <cell r="B4943" t="str">
            <v>JUNÇÃO DE REDUÇÃO INVERTIDA, PVC, SÉRIE NORMAL, ESGOTO PREDIAL, DN 75 X 50 MM, JUNTA ELÁSTICA, FORNECIDO E INSTALADO EM RAMAL DE DESCARGA OU RAMAL DE ESGOTO SANITÁRIO. AF_08/2022</v>
          </cell>
          <cell r="C4943" t="str">
            <v>UN</v>
          </cell>
          <cell r="D4943">
            <v>35.64</v>
          </cell>
          <cell r="E4943" t="str">
            <v>INSTALACOES HIDRO SANITARIAS</v>
          </cell>
          <cell r="F4943" t="str">
            <v>CONEXOES</v>
          </cell>
          <cell r="G4943" t="str">
            <v>SINAPI Abr/23</v>
          </cell>
        </row>
        <row r="4944">
          <cell r="A4944">
            <v>104344</v>
          </cell>
          <cell r="B4944" t="str">
            <v>TE, PVC, SÉRIE NORMAL, ESGOTO PREDIAL, DN 100 X 50 MM, JUNTA ELÁSTICA, FORNECIDO E INSTALADO EM RAMAL DE DESCARGA OU RAMAL DE ESGOTO SANITÁRIO. AF_08/2022</v>
          </cell>
          <cell r="C4944" t="str">
            <v>UN</v>
          </cell>
          <cell r="D4944">
            <v>42.64</v>
          </cell>
          <cell r="E4944" t="str">
            <v>INSTALACOES HIDRO SANITARIAS</v>
          </cell>
          <cell r="F4944" t="str">
            <v>CONEXOES</v>
          </cell>
          <cell r="G4944" t="str">
            <v>SINAPI Abr/23</v>
          </cell>
        </row>
        <row r="4945">
          <cell r="A4945">
            <v>104345</v>
          </cell>
          <cell r="B4945" t="str">
            <v>JUNÇÃO DE REDUÇÃO INVERTIDA, PVC, SÉRIE NORMAL, ESGOTO PREDIAL, DN 100 X 50 MM, JUNTA ELÁSTICA, FORNECIDO E INSTALADO EM RAMAL DE DESCARGA OU RAMAL DE ESGOTO SANITÁRIO. AF_08/2022</v>
          </cell>
          <cell r="C4945" t="str">
            <v>UN</v>
          </cell>
          <cell r="D4945">
            <v>44.92</v>
          </cell>
          <cell r="E4945" t="str">
            <v>INSTALACOES HIDRO SANITARIAS</v>
          </cell>
          <cell r="F4945" t="str">
            <v>CONEXOES</v>
          </cell>
          <cell r="G4945" t="str">
            <v>SINAPI Abr/23</v>
          </cell>
        </row>
        <row r="4946">
          <cell r="A4946">
            <v>104346</v>
          </cell>
          <cell r="B4946" t="str">
            <v>TE, PVC, SÉRIE NORMAL, ESGOTO PREDIAL, DN 100 X 75 MM, JUNTA ELÁSTICA, FORNECIDO E INSTALADO EM RAMAL DE DESCARGA OU RAMAL DE ESGOTO SANITÁRIO. AF_08/2022</v>
          </cell>
          <cell r="C4946" t="str">
            <v>UN</v>
          </cell>
          <cell r="D4946">
            <v>47.12</v>
          </cell>
          <cell r="E4946" t="str">
            <v>INSTALACOES HIDRO SANITARIAS</v>
          </cell>
          <cell r="F4946" t="str">
            <v>CONEXOES</v>
          </cell>
          <cell r="G4946" t="str">
            <v>SINAPI Abr/23</v>
          </cell>
        </row>
        <row r="4947">
          <cell r="A4947">
            <v>104347</v>
          </cell>
          <cell r="B4947" t="str">
            <v>JUNÇÃO DE REDUCAO INVERTIDA, PVC, SÉRIE NORMAL, ESGOTO PREDIAL, DN 100 X 75 MM, JUNTA ELÁSTICA, FORNECIDO E INSTALADO EM RAMAL DE DESCARGA OU RAMAL DE ESGOTO SANITÁRIO. AF_08/2022</v>
          </cell>
          <cell r="C4947" t="str">
            <v>UN</v>
          </cell>
          <cell r="D4947">
            <v>50.05</v>
          </cell>
          <cell r="E4947" t="str">
            <v>INSTALACOES HIDRO SANITARIAS</v>
          </cell>
          <cell r="F4947" t="str">
            <v>CONEXOES</v>
          </cell>
          <cell r="G4947" t="str">
            <v>SINAPI Abr/23</v>
          </cell>
        </row>
        <row r="4948">
          <cell r="A4948">
            <v>104348</v>
          </cell>
          <cell r="B4948" t="str">
            <v>TERMINAL DE VENTILAÇÃO, PVC, SÉRIE NORMAL, ESGOTO PREDIAL, DN 50 MM, JUNTA SOLDÁVEL, FORNECIDO E INSTALADO EM PRUMADA DE ESGOTO SANITÁRIO OU VENTILAÇÃO. AF_08/2022</v>
          </cell>
          <cell r="C4948" t="str">
            <v>UN</v>
          </cell>
          <cell r="D4948">
            <v>11.82</v>
          </cell>
          <cell r="E4948" t="str">
            <v>INSTALACOES HIDRO SANITARIAS</v>
          </cell>
          <cell r="F4948" t="str">
            <v>CONEXOES</v>
          </cell>
          <cell r="G4948" t="str">
            <v>SINAPI Abr/23</v>
          </cell>
        </row>
        <row r="4949">
          <cell r="A4949">
            <v>104350</v>
          </cell>
          <cell r="B4949" t="str">
            <v>JUNÇÃO DE REDUÇÃO INVERTIDA, PVC, SÉRIE NORMAL, ESGOTO PREDIAL, DN 75 X 50 MM, JUNTA ELÁSTICA, FORNECIDO E INSTALADO EM PRUMADA DE ESGOTO SANITÁRIO OU VENTILAÇÃO. AF_08/2022</v>
          </cell>
          <cell r="C4949" t="str">
            <v>UN</v>
          </cell>
          <cell r="D4949">
            <v>30.8</v>
          </cell>
          <cell r="E4949" t="str">
            <v>INSTALACOES HIDRO SANITARIAS</v>
          </cell>
          <cell r="F4949" t="str">
            <v>CONEXOES</v>
          </cell>
          <cell r="G4949" t="str">
            <v>SINAPI Abr/23</v>
          </cell>
        </row>
        <row r="4950">
          <cell r="A4950">
            <v>104351</v>
          </cell>
          <cell r="B4950" t="str">
            <v>TERMINAL DE VENTILAÇÃO, PVC, SÉRIE NORMAL, ESGOTO PREDIAL, DN 75 MM, JUNTA SOLDÁVEL, FORNECIDO E INSTALADO EM PRUMADA DE ESGOTO SANITÁRIO OU VENTILAÇÃO. AF_08/2022</v>
          </cell>
          <cell r="C4950" t="str">
            <v>UN</v>
          </cell>
          <cell r="D4950">
            <v>24.45</v>
          </cell>
          <cell r="E4950" t="str">
            <v>INSTALACOES HIDRO SANITARIAS</v>
          </cell>
          <cell r="F4950" t="str">
            <v>CONEXOES</v>
          </cell>
          <cell r="G4950" t="str">
            <v>SINAPI Abr/23</v>
          </cell>
        </row>
        <row r="4951">
          <cell r="A4951">
            <v>104352</v>
          </cell>
          <cell r="B4951" t="str">
            <v>TE, PVC, SÉRIE NORMAL, ESGOTO PREDIAL, DN 100 X 50 MM, JUNTA ELÁSTICA, FORNECIDO E INSTALADO EM PRUMADA DE ESGOTO SANITÁRIO OU VENTILAÇÃO. AF_08/2022</v>
          </cell>
          <cell r="C4951" t="str">
            <v>UN</v>
          </cell>
          <cell r="D4951">
            <v>41.19</v>
          </cell>
          <cell r="E4951" t="str">
            <v>INSTALACOES HIDRO SANITARIAS</v>
          </cell>
          <cell r="F4951" t="str">
            <v>CONEXOES</v>
          </cell>
          <cell r="G4951" t="str">
            <v>SINAPI Abr/23</v>
          </cell>
        </row>
        <row r="4952">
          <cell r="A4952">
            <v>104353</v>
          </cell>
          <cell r="B4952" t="str">
            <v>JUNÇÃO DE REDUÇÃO INVERTIDA, PVC, SÉRIE NORMAL, ESGOTO PREDIAL, DN 100 X 50 MM, JUNTA ELÁSTICA, FORNECIDO E INSTALADO EM PRUMADA DE ESGOTO SANITÁRIO OU VENTILAÇÃO. AF_08/2022</v>
          </cell>
          <cell r="C4952" t="str">
            <v>UN</v>
          </cell>
          <cell r="D4952">
            <v>43.47</v>
          </cell>
          <cell r="E4952" t="str">
            <v>INSTALACOES HIDRO SANITARIAS</v>
          </cell>
          <cell r="F4952" t="str">
            <v>CONEXOES</v>
          </cell>
          <cell r="G4952" t="str">
            <v>SINAPI Abr/23</v>
          </cell>
        </row>
        <row r="4953">
          <cell r="A4953">
            <v>104354</v>
          </cell>
          <cell r="B4953" t="str">
            <v>TE, PVC, SÉRIE NORMAL, ESGOTO PREDIAL, DN 100 X 75 MM, JUNTA ELÁSTICA, FORNECIDO E INSTALADO EM PRUMADA DE ESGOTO SANITÁRIO OU VENTILAÇÃO. AF_08/2022</v>
          </cell>
          <cell r="C4953" t="str">
            <v>UN</v>
          </cell>
          <cell r="D4953">
            <v>47.38</v>
          </cell>
          <cell r="E4953" t="str">
            <v>INSTALACOES HIDRO SANITARIAS</v>
          </cell>
          <cell r="F4953" t="str">
            <v>CONEXOES</v>
          </cell>
          <cell r="G4953" t="str">
            <v>SINAPI Abr/23</v>
          </cell>
        </row>
        <row r="4954">
          <cell r="A4954">
            <v>104355</v>
          </cell>
          <cell r="B4954" t="str">
            <v>JUNÇÃO DE REDUCAO INVERTIDA, PVC, SÉRIE NORMAL, ESGOTO PREDIAL, DN 100 X 75 MM, JUNTA ELÁSTICA, FORNECIDO E INSTALADO EM PRUMADA DE ESGOTO SANITÁRIO OU VENTILAÇÃO. AF_08/2022</v>
          </cell>
          <cell r="C4954" t="str">
            <v>UN</v>
          </cell>
          <cell r="D4954">
            <v>50.31</v>
          </cell>
          <cell r="E4954" t="str">
            <v>INSTALACOES HIDRO SANITARIAS</v>
          </cell>
          <cell r="F4954" t="str">
            <v>CONEXOES</v>
          </cell>
          <cell r="G4954" t="str">
            <v>SINAPI Abr/23</v>
          </cell>
        </row>
        <row r="4955">
          <cell r="A4955">
            <v>104356</v>
          </cell>
          <cell r="B4955" t="str">
            <v>TERMINAL DE VENTILAÇÃO, PVC, SÉRIE NORMAL, ESGOTO PREDIAL, DN 100 MM, JUNTA SOLDÁVEL, FORNECIDO E INSTALADO EM PRUMADA DE ESGOTO SANITÁRIO OU VENTILAÇÃO. AF_08/2022</v>
          </cell>
          <cell r="C4955" t="str">
            <v>UN</v>
          </cell>
          <cell r="D4955">
            <v>32.33</v>
          </cell>
          <cell r="E4955" t="str">
            <v>INSTALACOES HIDRO SANITARIAS</v>
          </cell>
          <cell r="F4955" t="str">
            <v>CONEXOES</v>
          </cell>
          <cell r="G4955" t="str">
            <v>SINAPI Abr/23</v>
          </cell>
        </row>
        <row r="4956">
          <cell r="A4956">
            <v>104357</v>
          </cell>
          <cell r="B4956" t="str">
            <v>CAP, PVC, SÉRIE NORMAL, ESGOTO PREDIAL, DN 100 MM, JUNTA ELÁSTICA, FORNECIDO E INSTALADO EM SUBCOLETOR AÉREO DE ESGOTO SANITÁRIO. AF_08/2022</v>
          </cell>
          <cell r="C4956" t="str">
            <v>UN</v>
          </cell>
          <cell r="D4956">
            <v>20.12</v>
          </cell>
          <cell r="E4956" t="str">
            <v>INSTALACOES HIDRO SANITARIAS</v>
          </cell>
          <cell r="F4956" t="str">
            <v>CONEXOES</v>
          </cell>
          <cell r="G4956" t="str">
            <v>SINAPI Abr/23</v>
          </cell>
        </row>
        <row r="4957">
          <cell r="A4957">
            <v>97895</v>
          </cell>
          <cell r="B4957" t="str">
            <v>CAIXA ENTERRADA HIDRÁULICA RETANGULAR, EM CONCRETO PRÉ-MOLDADO, DIMENSÕES INTERNAS: 0,3X0,3X0,3 M. AF_12/2020</v>
          </cell>
          <cell r="C4957" t="str">
            <v>UN</v>
          </cell>
          <cell r="D4957">
            <v>168.37</v>
          </cell>
          <cell r="E4957" t="str">
            <v>INSTALACOES HIDRO SANITARIAS</v>
          </cell>
          <cell r="F4957" t="str">
            <v>CAIXAS D'DAGUA, DE INSPECAO E DE GORDURA</v>
          </cell>
          <cell r="G4957" t="str">
            <v>SINAPI Abr/23</v>
          </cell>
        </row>
        <row r="4958">
          <cell r="A4958">
            <v>97896</v>
          </cell>
          <cell r="B4958" t="str">
            <v>CAIXA ENTERRADA HIDRÁULICA RETANGULAR, EM CONCRETO PRÉ-MOLDADO, DIMENSÕES INTERNAS: 0,4X0,4X0,4 M. AF_12/2020</v>
          </cell>
          <cell r="C4958" t="str">
            <v>UN</v>
          </cell>
          <cell r="D4958">
            <v>312.68</v>
          </cell>
          <cell r="E4958" t="str">
            <v>INSTALACOES HIDRO SANITARIAS</v>
          </cell>
          <cell r="F4958" t="str">
            <v>CAIXAS D'DAGUA, DE INSPECAO E DE GORDURA</v>
          </cell>
          <cell r="G4958" t="str">
            <v>SINAPI Abr/23</v>
          </cell>
        </row>
        <row r="4959">
          <cell r="A4959">
            <v>97897</v>
          </cell>
          <cell r="B4959" t="str">
            <v>CAIXA ENTERRADA HIDRÁULICA RETANGULAR, EM CONCRETO PRÉ-MOLDADO, DIMENSÕES INTERNAS: 0,6X0,6X0,5 M. AF_12/2020</v>
          </cell>
          <cell r="C4959" t="str">
            <v>UN</v>
          </cell>
          <cell r="D4959">
            <v>406.22</v>
          </cell>
          <cell r="E4959" t="str">
            <v>INSTALACOES HIDRO SANITARIAS</v>
          </cell>
          <cell r="F4959" t="str">
            <v>CAIXAS D'DAGUA, DE INSPECAO E DE GORDURA</v>
          </cell>
          <cell r="G4959" t="str">
            <v>SINAPI Abr/23</v>
          </cell>
        </row>
        <row r="4960">
          <cell r="A4960">
            <v>97898</v>
          </cell>
          <cell r="B4960" t="str">
            <v>CAIXA ENTERRADA HIDRÁULICA RETANGULAR, EM CONCRETO PRÉ-MOLDADO, DIMENSÕES INTERNAS: 0,8X0,8X0,5 M. AF_12/2020</v>
          </cell>
          <cell r="C4960" t="str">
            <v>UN</v>
          </cell>
          <cell r="D4960">
            <v>798.4</v>
          </cell>
          <cell r="E4960" t="str">
            <v>INSTALACOES HIDRO SANITARIAS</v>
          </cell>
          <cell r="F4960" t="str">
            <v>CAIXAS D'DAGUA, DE INSPECAO E DE GORDURA</v>
          </cell>
          <cell r="G4960" t="str">
            <v>SINAPI Abr/23</v>
          </cell>
        </row>
        <row r="4961">
          <cell r="A4961">
            <v>97900</v>
          </cell>
          <cell r="B4961" t="str">
            <v>CAIXA ENTERRADA HIDRÁULICA RETANGULAR EM ALVENARIA COM TIJOLOS CERÂMICOS MACIÇOS, DIMENSÕES INTERNAS: 0,3X0,3X0,3 M PARA REDE DE ESGOTO. AF_12/2020</v>
          </cell>
          <cell r="C4961" t="str">
            <v>UN</v>
          </cell>
          <cell r="D4961">
            <v>189.05</v>
          </cell>
          <cell r="E4961" t="str">
            <v>INSTALACOES HIDRO SANITARIAS</v>
          </cell>
          <cell r="F4961" t="str">
            <v>CAIXAS D'DAGUA, DE INSPECAO E DE GORDURA</v>
          </cell>
          <cell r="G4961" t="str">
            <v>SINAPI Abr/23</v>
          </cell>
        </row>
        <row r="4962">
          <cell r="A4962">
            <v>97901</v>
          </cell>
          <cell r="B4962" t="str">
            <v>CAIXA ENTERRADA HIDRÁULICA RETANGULAR EM ALVENARIA COM TIJOLOS CERÂMICOS MACIÇOS, DIMENSÕES INTERNAS: 0,4X0,4X0,4 M PARA REDE DE ESGOTO. AF_12/2020</v>
          </cell>
          <cell r="C4962" t="str">
            <v>UN</v>
          </cell>
          <cell r="D4962">
            <v>296.51</v>
          </cell>
          <cell r="E4962" t="str">
            <v>INSTALACOES HIDRO SANITARIAS</v>
          </cell>
          <cell r="F4962" t="str">
            <v>CAIXAS D'DAGUA, DE INSPECAO E DE GORDURA</v>
          </cell>
          <cell r="G4962" t="str">
            <v>SINAPI Abr/23</v>
          </cell>
        </row>
        <row r="4963">
          <cell r="A4963">
            <v>97902</v>
          </cell>
          <cell r="B4963" t="str">
            <v>CAIXA ENTERRADA HIDRÁULICA RETANGULAR EM ALVENARIA COM TIJOLOS CERÂMICOS MACIÇOS, DIMENSÕES INTERNAS: 0,6X0,6X0,6 M PARA REDE DE ESGOTO. AF_12/2020</v>
          </cell>
          <cell r="C4963" t="str">
            <v>UN</v>
          </cell>
          <cell r="D4963">
            <v>572.55999999999995</v>
          </cell>
          <cell r="E4963" t="str">
            <v>INSTALACOES HIDRO SANITARIAS</v>
          </cell>
          <cell r="F4963" t="str">
            <v>CAIXAS D'DAGUA, DE INSPECAO E DE GORDURA</v>
          </cell>
          <cell r="G4963" t="str">
            <v>SINAPI Abr/23</v>
          </cell>
        </row>
        <row r="4964">
          <cell r="A4964">
            <v>97903</v>
          </cell>
          <cell r="B4964" t="str">
            <v>CAIXA ENTERRADA HIDRÁULICA RETANGULAR EM ALVENARIA COM TIJOLOS CERÂMICOS MACIÇOS, DIMENSÕES INTERNAS: 0,8X0,8X0,6 M PARA REDE DE ESGOTO. AF_12/2020</v>
          </cell>
          <cell r="C4964" t="str">
            <v>UN</v>
          </cell>
          <cell r="D4964">
            <v>795.27</v>
          </cell>
          <cell r="E4964" t="str">
            <v>INSTALACOES HIDRO SANITARIAS</v>
          </cell>
          <cell r="F4964" t="str">
            <v>CAIXAS D'DAGUA, DE INSPECAO E DE GORDURA</v>
          </cell>
          <cell r="G4964" t="str">
            <v>SINAPI Abr/23</v>
          </cell>
        </row>
        <row r="4965">
          <cell r="A4965">
            <v>97904</v>
          </cell>
          <cell r="B4965" t="str">
            <v>CAIXA ENTERRADA HIDRÁULICA RETANGULAR EM ALVENARIA COM TIJOLOS CERÂMICOS MACIÇOS, DIMENSÕES INTERNAS: 1X1X0,6 M PARA REDE DE ESGOTO. AF_12/2020</v>
          </cell>
          <cell r="C4965" t="str">
            <v>UN</v>
          </cell>
          <cell r="D4965">
            <v>928.62</v>
          </cell>
          <cell r="E4965" t="str">
            <v>INSTALACOES HIDRO SANITARIAS</v>
          </cell>
          <cell r="F4965" t="str">
            <v>CAIXAS D'DAGUA, DE INSPECAO E DE GORDURA</v>
          </cell>
          <cell r="G4965" t="str">
            <v>SINAPI Abr/23</v>
          </cell>
        </row>
        <row r="4966">
          <cell r="A4966">
            <v>97905</v>
          </cell>
          <cell r="B4966" t="str">
            <v>CAIXA ENTERRADA HIDRÁULICA RETANGULAR, EM ALVENARIA COM BLOCOS DE CONCRETO, DIMENSÕES INTERNAS: 0,4X0,4X0,4 M PARA REDE DE ESGOTO. AF_12/2020</v>
          </cell>
          <cell r="C4966" t="str">
            <v>UN</v>
          </cell>
          <cell r="D4966">
            <v>243.57</v>
          </cell>
          <cell r="E4966" t="str">
            <v>INSTALACOES HIDRO SANITARIAS</v>
          </cell>
          <cell r="F4966" t="str">
            <v>CAIXAS D'DAGUA, DE INSPECAO E DE GORDURA</v>
          </cell>
          <cell r="G4966" t="str">
            <v>SINAPI Abr/23</v>
          </cell>
        </row>
        <row r="4967">
          <cell r="A4967">
            <v>97906</v>
          </cell>
          <cell r="B4967" t="str">
            <v>CAIXA ENTERRADA HIDRÁULICA RETANGULAR, EM ALVENARIA COM BLOCOS DE CONCRETO, DIMENSÕES INTERNAS: 0,6X0,6X0,6 M PARA REDE DE ESGOTO. AF_12/2020</v>
          </cell>
          <cell r="C4967" t="str">
            <v>UN</v>
          </cell>
          <cell r="D4967">
            <v>449.27</v>
          </cell>
          <cell r="E4967" t="str">
            <v>INSTALACOES HIDRO SANITARIAS</v>
          </cell>
          <cell r="F4967" t="str">
            <v>CAIXAS D'DAGUA, DE INSPECAO E DE GORDURA</v>
          </cell>
          <cell r="G4967" t="str">
            <v>SINAPI Abr/23</v>
          </cell>
        </row>
        <row r="4968">
          <cell r="A4968">
            <v>97907</v>
          </cell>
          <cell r="B4968" t="str">
            <v>CAIXA ENTERRADA HIDRÁULICA RETANGULAR, EM ALVENARIA COM BLOCOS DE CONCRETO, DIMENSÕES INTERNAS: 0,8X0,8X0,6 M PARA REDE DE ESGOTO. AF_12/2020</v>
          </cell>
          <cell r="C4968" t="str">
            <v>UN</v>
          </cell>
          <cell r="D4968">
            <v>637.96</v>
          </cell>
          <cell r="E4968" t="str">
            <v>INSTALACOES HIDRO SANITARIAS</v>
          </cell>
          <cell r="F4968" t="str">
            <v>CAIXAS D'DAGUA, DE INSPECAO E DE GORDURA</v>
          </cell>
          <cell r="G4968" t="str">
            <v>SINAPI Abr/23</v>
          </cell>
        </row>
        <row r="4969">
          <cell r="A4969">
            <v>97908</v>
          </cell>
          <cell r="B4969" t="str">
            <v>CAIXA ENTERRADA HIDRÁULICA RETANGULAR, EM ALVENARIA COM BLOCOS DE CONCRETO, DIMENSÕES INTERNAS: 1X1X0,6 M PARA REDE DE ESGOTO. AF_12/2020</v>
          </cell>
          <cell r="C4969" t="str">
            <v>UN</v>
          </cell>
          <cell r="D4969">
            <v>742.46</v>
          </cell>
          <cell r="E4969" t="str">
            <v>INSTALACOES HIDRO SANITARIAS</v>
          </cell>
          <cell r="F4969" t="str">
            <v>CAIXAS D'DAGUA, DE INSPECAO E DE GORDURA</v>
          </cell>
          <cell r="G4969" t="str">
            <v>SINAPI Abr/23</v>
          </cell>
        </row>
        <row r="4970">
          <cell r="A4970">
            <v>98102</v>
          </cell>
          <cell r="B4970" t="str">
            <v>CAIXA DE GORDURA SIMPLES, CIRCULAR, EM CONCRETO PRÉ-MOLDADO, DIÂMETRO INTERNO = 0,4 M, ALTURA INTERNA = 0,4 M. AF_12/2020</v>
          </cell>
          <cell r="C4970" t="str">
            <v>UN</v>
          </cell>
          <cell r="D4970">
            <v>160.44999999999999</v>
          </cell>
          <cell r="E4970" t="str">
            <v>INSTALACOES HIDRO SANITARIAS</v>
          </cell>
          <cell r="F4970" t="str">
            <v>CAIXAS D'DAGUA, DE INSPECAO E DE GORDURA</v>
          </cell>
          <cell r="G4970" t="str">
            <v>SINAPI Abr/23</v>
          </cell>
        </row>
        <row r="4971">
          <cell r="A4971">
            <v>98104</v>
          </cell>
          <cell r="B4971" t="str">
            <v>CAIXA DE GORDURA SIMPLES (CAPACIDADE: 36L), RETANGULAR, EM ALVENARIA COM TIJOLOS CERÂMICOS MACIÇOS, DIMENSÕES INTERNAS = 0,2X0,4 M, ALTURA INTERNA = 0,8 M. AF_12/2020</v>
          </cell>
          <cell r="C4971" t="str">
            <v>UN</v>
          </cell>
          <cell r="D4971">
            <v>373.74</v>
          </cell>
          <cell r="E4971" t="str">
            <v>INSTALACOES HIDRO SANITARIAS</v>
          </cell>
          <cell r="F4971" t="str">
            <v>CAIXAS D'DAGUA, DE INSPECAO E DE GORDURA</v>
          </cell>
          <cell r="G4971" t="str">
            <v>SINAPI Abr/23</v>
          </cell>
        </row>
        <row r="4972">
          <cell r="A4972">
            <v>98105</v>
          </cell>
          <cell r="B4972" t="str">
            <v>CAIXA DE GORDURA DUPLA (CAPACIDADE: 126 L), RETANGULAR, EM ALVENARIA COM TIJOLOS CERÂMICOS MACIÇOS, DIMENSÕES INTERNAS = 0,4X0,7 M, ALTURA INTERNA = 0,8 M. AF_12/2020</v>
          </cell>
          <cell r="C4972" t="str">
            <v>UN</v>
          </cell>
          <cell r="D4972">
            <v>650.86</v>
          </cell>
          <cell r="E4972" t="str">
            <v>INSTALACOES HIDRO SANITARIAS</v>
          </cell>
          <cell r="F4972" t="str">
            <v>CAIXAS D'DAGUA, DE INSPECAO E DE GORDURA</v>
          </cell>
          <cell r="G4972" t="str">
            <v>SINAPI Abr/23</v>
          </cell>
        </row>
        <row r="4973">
          <cell r="A4973">
            <v>98106</v>
          </cell>
          <cell r="B4973" t="str">
            <v>CAIXA DE GORDURA ESPECIAL (CAPACIDADE: 312 L - PARA ATÉ 146 PESSOAS SERVIDAS NO PICO), RETANGULAR, EM ALVENARIA COM TIJOLOS CERÂMICOS MACIÇOS, DIMENSÕES INTERNAS = 0,4X1,2 M, ALTURA INTERNA = 1 M. AF_12/2020</v>
          </cell>
          <cell r="C4973" t="str">
            <v>UN</v>
          </cell>
          <cell r="D4973">
            <v>1072.42</v>
          </cell>
          <cell r="E4973" t="str">
            <v>INSTALACOES HIDRO SANITARIAS</v>
          </cell>
          <cell r="F4973" t="str">
            <v>CAIXAS D'DAGUA, DE INSPECAO E DE GORDURA</v>
          </cell>
          <cell r="G4973" t="str">
            <v>SINAPI Abr/23</v>
          </cell>
        </row>
        <row r="4974">
          <cell r="A4974">
            <v>98107</v>
          </cell>
          <cell r="B4974" t="str">
            <v>CAIXA DE GORDURA SIMPLES (CAPACIDADE: 36 L), RETANGULAR, EM ALVENARIA COM BLOCOS DE CONCRETO, DIMENSÕES INTERNAS = 0,2X0,4 M, ALTURA INTERNA = 0,8 M. AF_12/2020</v>
          </cell>
          <cell r="C4974" t="str">
            <v>UN</v>
          </cell>
          <cell r="D4974">
            <v>278.27999999999997</v>
          </cell>
          <cell r="E4974" t="str">
            <v>INSTALACOES HIDRO SANITARIAS</v>
          </cell>
          <cell r="F4974" t="str">
            <v>CAIXAS D'DAGUA, DE INSPECAO E DE GORDURA</v>
          </cell>
          <cell r="G4974" t="str">
            <v>SINAPI Abr/23</v>
          </cell>
        </row>
        <row r="4975">
          <cell r="A4975">
            <v>98108</v>
          </cell>
          <cell r="B4975" t="str">
            <v>CAIXA DE GORDURA DUPLA (CAPACIDADE: 126 L), RETANGULAR, EM ALVENARIA COM BLOCOS DE CONCRETO, DIMENSÕES INTERNAS = 0,4X0,7 M, ALTURA INTERNA = 0,8 M. AF_12/2020</v>
          </cell>
          <cell r="C4975" t="str">
            <v>UN</v>
          </cell>
          <cell r="D4975">
            <v>496.76</v>
          </cell>
          <cell r="E4975" t="str">
            <v>INSTALACOES HIDRO SANITARIAS</v>
          </cell>
          <cell r="F4975" t="str">
            <v>CAIXAS D'DAGUA, DE INSPECAO E DE GORDURA</v>
          </cell>
          <cell r="G4975" t="str">
            <v>SINAPI Abr/23</v>
          </cell>
        </row>
        <row r="4976">
          <cell r="A4976">
            <v>99250</v>
          </cell>
          <cell r="B4976" t="str">
            <v>CAIXA ENTERRADA HIDRÁULICA RETANGULAR EM ALVENARIA COM TIJOLOS CERÂMICOS MACIÇOS, DIMENSÕES INTERNAS: 0,3X0,3X0,3 M PARA REDE DE DRENAGEM. AF_12/2020</v>
          </cell>
          <cell r="C4976" t="str">
            <v>UN</v>
          </cell>
          <cell r="D4976">
            <v>184.29</v>
          </cell>
          <cell r="E4976" t="str">
            <v>INSTALACOES HIDRO SANITARIAS</v>
          </cell>
          <cell r="F4976" t="str">
            <v>CAIXAS D'DAGUA, DE INSPECAO E DE GORDURA</v>
          </cell>
          <cell r="G4976" t="str">
            <v>SINAPI Abr/23</v>
          </cell>
        </row>
        <row r="4977">
          <cell r="A4977">
            <v>99251</v>
          </cell>
          <cell r="B4977" t="str">
            <v>CAIXA ENTERRADA HIDRÁULICA RETANGULAR EM ALVENARIA COM TIJOLOS CERÂMICOS MACIÇOS, DIMENSÕES INTERNAS: 0,4X0,4X0,4 M PARA REDE DE DRENAGEM. AF_12/2020</v>
          </cell>
          <cell r="C4977" t="str">
            <v>UN</v>
          </cell>
          <cell r="D4977">
            <v>288.33999999999997</v>
          </cell>
          <cell r="E4977" t="str">
            <v>INSTALACOES HIDRO SANITARIAS</v>
          </cell>
          <cell r="F4977" t="str">
            <v>CAIXAS D'DAGUA, DE INSPECAO E DE GORDURA</v>
          </cell>
          <cell r="G4977" t="str">
            <v>SINAPI Abr/23</v>
          </cell>
        </row>
        <row r="4978">
          <cell r="A4978">
            <v>99253</v>
          </cell>
          <cell r="B4978" t="str">
            <v>CAIXA ENTERRADA HIDRÁULICA RETANGULAR EM ALVENARIA COM TIJOLOS CERÂMICOS MACIÇOS, DIMENSÕES INTERNAS: 0,6X0,6X0,6 M PARA REDE DE DRENAGEM. AF_12/2020</v>
          </cell>
          <cell r="C4978" t="str">
            <v>UN</v>
          </cell>
          <cell r="D4978">
            <v>554.23</v>
          </cell>
          <cell r="E4978" t="str">
            <v>INSTALACOES HIDRO SANITARIAS</v>
          </cell>
          <cell r="F4978" t="str">
            <v>CAIXAS D'DAGUA, DE INSPECAO E DE GORDURA</v>
          </cell>
          <cell r="G4978" t="str">
            <v>SINAPI Abr/23</v>
          </cell>
        </row>
        <row r="4979">
          <cell r="A4979">
            <v>99255</v>
          </cell>
          <cell r="B4979" t="str">
            <v>CAIXA ENTERRADA HIDRÁULICA RETANGULAR EM ALVENARIA COM TIJOLOS CERÂMICOS MACIÇOS, DIMENSÕES INTERNAS: 0,8X0,8X0,6 M PARA REDE DE DRENAGEM. AF_12/2020</v>
          </cell>
          <cell r="C4979" t="str">
            <v>UN</v>
          </cell>
          <cell r="D4979">
            <v>770.13</v>
          </cell>
          <cell r="E4979" t="str">
            <v>INSTALACOES HIDRO SANITARIAS</v>
          </cell>
          <cell r="F4979" t="str">
            <v>CAIXAS D'DAGUA, DE INSPECAO E DE GORDURA</v>
          </cell>
          <cell r="G4979" t="str">
            <v>SINAPI Abr/23</v>
          </cell>
        </row>
        <row r="4980">
          <cell r="A4980">
            <v>99257</v>
          </cell>
          <cell r="B4980" t="str">
            <v>CAIXA ENTERRADA HIDRÁULICA RETANGULAR EM ALVENARIA COM TIJOLOS CERÂMICOS MACIÇOS, DIMENSÕES INTERNAS: 1X1X0,6 M PARA REDE DE DRENAGEM. AF_12/2020</v>
          </cell>
          <cell r="C4980" t="str">
            <v>UN</v>
          </cell>
          <cell r="D4980">
            <v>896.11</v>
          </cell>
          <cell r="E4980" t="str">
            <v>INSTALACOES HIDRO SANITARIAS</v>
          </cell>
          <cell r="F4980" t="str">
            <v>CAIXAS D'DAGUA, DE INSPECAO E DE GORDURA</v>
          </cell>
          <cell r="G4980" t="str">
            <v>SINAPI Abr/23</v>
          </cell>
        </row>
        <row r="4981">
          <cell r="A4981">
            <v>99258</v>
          </cell>
          <cell r="B4981" t="str">
            <v>CAIXA ENTERRADA HIDRÁULICA RETANGULAR, EM ALVENARIA COM BLOCOS DE CONCRETO, DIMENSÕES INTERNAS: 0,4X0,4X0,4 M PARA REDE DE DRENAGEM. AF_12/2020</v>
          </cell>
          <cell r="C4981" t="str">
            <v>UN</v>
          </cell>
          <cell r="D4981">
            <v>238.39</v>
          </cell>
          <cell r="E4981" t="str">
            <v>INSTALACOES HIDRO SANITARIAS</v>
          </cell>
          <cell r="F4981" t="str">
            <v>CAIXAS D'DAGUA, DE INSPECAO E DE GORDURA</v>
          </cell>
          <cell r="G4981" t="str">
            <v>SINAPI Abr/23</v>
          </cell>
        </row>
        <row r="4982">
          <cell r="A4982">
            <v>99260</v>
          </cell>
          <cell r="B4982" t="str">
            <v>CAIXA ENTERRADA HIDRÁULICA RETANGULAR, EM ALVENARIA COM BLOCOS DE CONCRETO, DIMENSÕES INTERNAS: 0,6X0,6X0,6 M PARA REDE DE DRENAGEM. AF_12/2020</v>
          </cell>
          <cell r="C4982" t="str">
            <v>UN</v>
          </cell>
          <cell r="D4982">
            <v>437.73</v>
          </cell>
          <cell r="E4982" t="str">
            <v>INSTALACOES HIDRO SANITARIAS</v>
          </cell>
          <cell r="F4982" t="str">
            <v>CAIXAS D'DAGUA, DE INSPECAO E DE GORDURA</v>
          </cell>
          <cell r="G4982" t="str">
            <v>SINAPI Abr/23</v>
          </cell>
        </row>
        <row r="4983">
          <cell r="A4983">
            <v>99262</v>
          </cell>
          <cell r="B4983" t="str">
            <v>CAIXA ENTERRADA HIDRÁULICA RETANGULAR, EM ALVENARIA COM BLOCOS DE CONCRETO, DIMENSÕES INTERNAS: 0,8X0,8X0,6 M PARA REDE DE DRENAGEM. AF_12/2020</v>
          </cell>
          <cell r="C4983" t="str">
            <v>UN</v>
          </cell>
          <cell r="D4983">
            <v>621.48</v>
          </cell>
          <cell r="E4983" t="str">
            <v>INSTALACOES HIDRO SANITARIAS</v>
          </cell>
          <cell r="F4983" t="str">
            <v>CAIXAS D'DAGUA, DE INSPECAO E DE GORDURA</v>
          </cell>
          <cell r="G4983" t="str">
            <v>SINAPI Abr/23</v>
          </cell>
        </row>
        <row r="4984">
          <cell r="A4984">
            <v>99264</v>
          </cell>
          <cell r="B4984" t="str">
            <v>CAIXA ENTERRADA HIDRÁULICA RETANGULAR, EM ALVENARIA COM BLOCOS DE CONCRETO, DIMENSÕES INTERNAS: 1X1X0,6 M PARA REDE DE DRENAGEM. AF_12/2020</v>
          </cell>
          <cell r="C4984" t="str">
            <v>UN</v>
          </cell>
          <cell r="D4984">
            <v>720.2</v>
          </cell>
          <cell r="E4984" t="str">
            <v>INSTALACOES HIDRO SANITARIAS</v>
          </cell>
          <cell r="F4984" t="str">
            <v>CAIXAS D'DAGUA, DE INSPECAO E DE GORDURA</v>
          </cell>
          <cell r="G4984" t="str">
            <v>SINAPI Abr/23</v>
          </cell>
        </row>
        <row r="4985">
          <cell r="A4985">
            <v>102587</v>
          </cell>
          <cell r="B4985" t="str">
            <v>FURO EM CAIXA D'ÁGUA COM ESPESSURA DE 2 ATÉ 5 MM E DIÂMETRO DE 15 MM. AF_06/2021</v>
          </cell>
          <cell r="C4985" t="str">
            <v>UN</v>
          </cell>
          <cell r="D4985">
            <v>4.16</v>
          </cell>
          <cell r="E4985" t="str">
            <v>INSTALACOES HIDRO SANITARIAS</v>
          </cell>
          <cell r="F4985" t="str">
            <v>CAIXAS D'DAGUA, DE INSPECAO E DE GORDURA</v>
          </cell>
          <cell r="G4985" t="str">
            <v>SINAPI Abr/23</v>
          </cell>
        </row>
        <row r="4986">
          <cell r="A4986">
            <v>102588</v>
          </cell>
          <cell r="B4986" t="str">
            <v>FURO EM CAIXA D'ÁGUA COM ESPESSURA DE 6 ATÉ 8 MM E DIÂMETRO DE 15 MM. AF_06/2021</v>
          </cell>
          <cell r="C4986" t="str">
            <v>UN</v>
          </cell>
          <cell r="D4986">
            <v>6.03</v>
          </cell>
          <cell r="E4986" t="str">
            <v>INSTALACOES HIDRO SANITARIAS</v>
          </cell>
          <cell r="F4986" t="str">
            <v>CAIXAS D'DAGUA, DE INSPECAO E DE GORDURA</v>
          </cell>
          <cell r="G4986" t="str">
            <v>SINAPI Abr/23</v>
          </cell>
        </row>
        <row r="4987">
          <cell r="A4987">
            <v>102589</v>
          </cell>
          <cell r="B4987" t="str">
            <v>FURO EM CAIXA D'ÁGUA COM ESPESSURA DE 2 ATÉ 5 MM E DIÂMETRO DE 20 MM. AF_06/2021</v>
          </cell>
          <cell r="C4987" t="str">
            <v>UN</v>
          </cell>
          <cell r="D4987">
            <v>4.63</v>
          </cell>
          <cell r="E4987" t="str">
            <v>INSTALACOES HIDRO SANITARIAS</v>
          </cell>
          <cell r="F4987" t="str">
            <v>CAIXAS D'DAGUA, DE INSPECAO E DE GORDURA</v>
          </cell>
          <cell r="G4987" t="str">
            <v>SINAPI Abr/23</v>
          </cell>
        </row>
        <row r="4988">
          <cell r="A4988">
            <v>102590</v>
          </cell>
          <cell r="B4988" t="str">
            <v>FURO EM CAIXA D'ÁGUA COM ESPESSURA DE 6 ATÉ 8 MM E DIÂMETRO DE 20 MM. AF_06/2021</v>
          </cell>
          <cell r="C4988" t="str">
            <v>UN</v>
          </cell>
          <cell r="D4988">
            <v>6.49</v>
          </cell>
          <cell r="E4988" t="str">
            <v>INSTALACOES HIDRO SANITARIAS</v>
          </cell>
          <cell r="F4988" t="str">
            <v>CAIXAS D'DAGUA, DE INSPECAO E DE GORDURA</v>
          </cell>
          <cell r="G4988" t="str">
            <v>SINAPI Abr/23</v>
          </cell>
        </row>
        <row r="4989">
          <cell r="A4989">
            <v>102591</v>
          </cell>
          <cell r="B4989" t="str">
            <v>FURO EM CAIXA D'ÁGUA COM ESPESSURA DE 2 ATÉ 5 MM E DIÂMETRO DE 25 MM. AF_06/2021</v>
          </cell>
          <cell r="C4989" t="str">
            <v>UN</v>
          </cell>
          <cell r="D4989">
            <v>5.0999999999999996</v>
          </cell>
          <cell r="E4989" t="str">
            <v>INSTALACOES HIDRO SANITARIAS</v>
          </cell>
          <cell r="F4989" t="str">
            <v>CAIXAS D'DAGUA, DE INSPECAO E DE GORDURA</v>
          </cell>
          <cell r="G4989" t="str">
            <v>SINAPI Abr/23</v>
          </cell>
        </row>
        <row r="4990">
          <cell r="A4990">
            <v>102592</v>
          </cell>
          <cell r="B4990" t="str">
            <v>FURO EM CAIXA D'ÁGUA COM ESPESSURA DE 6 ATÉ 8 MM E DIÂMETRO DE 25 MM. AF_06/2021</v>
          </cell>
          <cell r="C4990" t="str">
            <v>UN</v>
          </cell>
          <cell r="D4990">
            <v>6.96</v>
          </cell>
          <cell r="E4990" t="str">
            <v>INSTALACOES HIDRO SANITARIAS</v>
          </cell>
          <cell r="F4990" t="str">
            <v>CAIXAS D'DAGUA, DE INSPECAO E DE GORDURA</v>
          </cell>
          <cell r="G4990" t="str">
            <v>SINAPI Abr/23</v>
          </cell>
        </row>
        <row r="4991">
          <cell r="A4991">
            <v>102593</v>
          </cell>
          <cell r="B4991" t="str">
            <v>FURO EM CAIXA D'ÁGUA COM ESPESSURA DE 2 ATÉ 5 MM E DIÂMETRO DE 32 MM. AF_06/2021</v>
          </cell>
          <cell r="C4991" t="str">
            <v>UN</v>
          </cell>
          <cell r="D4991">
            <v>5.75</v>
          </cell>
          <cell r="E4991" t="str">
            <v>INSTALACOES HIDRO SANITARIAS</v>
          </cell>
          <cell r="F4991" t="str">
            <v>CAIXAS D'DAGUA, DE INSPECAO E DE GORDURA</v>
          </cell>
          <cell r="G4991" t="str">
            <v>SINAPI Abr/23</v>
          </cell>
        </row>
        <row r="4992">
          <cell r="A4992">
            <v>102594</v>
          </cell>
          <cell r="B4992" t="str">
            <v>FURO EM CAIXA D'ÁGUA COM ESPESSURA DE 6 ATÉ 8 MM E DIÂMETRO DE 32 MM. AF_06/2021</v>
          </cell>
          <cell r="C4992" t="str">
            <v>UN</v>
          </cell>
          <cell r="D4992">
            <v>7.62</v>
          </cell>
          <cell r="E4992" t="str">
            <v>INSTALACOES HIDRO SANITARIAS</v>
          </cell>
          <cell r="F4992" t="str">
            <v>CAIXAS D'DAGUA, DE INSPECAO E DE GORDURA</v>
          </cell>
          <cell r="G4992" t="str">
            <v>SINAPI Abr/23</v>
          </cell>
        </row>
        <row r="4993">
          <cell r="A4993">
            <v>102595</v>
          </cell>
          <cell r="B4993" t="str">
            <v>FURO EM CAIXA D'ÁGUA COM ESPESSURA DE 2 ATÉ 5 MM E DIÂMETRO DE 40 MM. AF_06/2021</v>
          </cell>
          <cell r="C4993" t="str">
            <v>UN</v>
          </cell>
          <cell r="D4993">
            <v>6.51</v>
          </cell>
          <cell r="E4993" t="str">
            <v>INSTALACOES HIDRO SANITARIAS</v>
          </cell>
          <cell r="F4993" t="str">
            <v>CAIXAS D'DAGUA, DE INSPECAO E DE GORDURA</v>
          </cell>
          <cell r="G4993" t="str">
            <v>SINAPI Abr/23</v>
          </cell>
        </row>
        <row r="4994">
          <cell r="A4994">
            <v>102596</v>
          </cell>
          <cell r="B4994" t="str">
            <v>FURO EM CAIXA D'ÁGUA COM ESPESSURA DE 6 ATÉ 8 MM E DIÂMETRO DE 40 MM. AF_06/2021</v>
          </cell>
          <cell r="C4994" t="str">
            <v>UN</v>
          </cell>
          <cell r="D4994">
            <v>8.3699999999999992</v>
          </cell>
          <cell r="E4994" t="str">
            <v>INSTALACOES HIDRO SANITARIAS</v>
          </cell>
          <cell r="F4994" t="str">
            <v>CAIXAS D'DAGUA, DE INSPECAO E DE GORDURA</v>
          </cell>
          <cell r="G4994" t="str">
            <v>SINAPI Abr/23</v>
          </cell>
        </row>
        <row r="4995">
          <cell r="A4995">
            <v>102597</v>
          </cell>
          <cell r="B4995" t="str">
            <v>FURO EM CAIXA D'ÁGUA COM ESPESSURA DE 2 ATÉ 5 MM E DIÂMETRO DE 50 MM. AF_06/2021</v>
          </cell>
          <cell r="C4995" t="str">
            <v>UN</v>
          </cell>
          <cell r="D4995">
            <v>7.44</v>
          </cell>
          <cell r="E4995" t="str">
            <v>INSTALACOES HIDRO SANITARIAS</v>
          </cell>
          <cell r="F4995" t="str">
            <v>CAIXAS D'DAGUA, DE INSPECAO E DE GORDURA</v>
          </cell>
          <cell r="G4995" t="str">
            <v>SINAPI Abr/23</v>
          </cell>
        </row>
        <row r="4996">
          <cell r="A4996">
            <v>102598</v>
          </cell>
          <cell r="B4996" t="str">
            <v>FURO EM CAIXA D'ÁGUA COM ESPESSURA DE 6 ATÉ 8 MM E DIÂMETRO DE 50 MM. AF_06/2021</v>
          </cell>
          <cell r="C4996" t="str">
            <v>UN</v>
          </cell>
          <cell r="D4996">
            <v>9.3000000000000007</v>
          </cell>
          <cell r="E4996" t="str">
            <v>INSTALACOES HIDRO SANITARIAS</v>
          </cell>
          <cell r="F4996" t="str">
            <v>CAIXAS D'DAGUA, DE INSPECAO E DE GORDURA</v>
          </cell>
          <cell r="G4996" t="str">
            <v>SINAPI Abr/23</v>
          </cell>
        </row>
        <row r="4997">
          <cell r="A4997">
            <v>102599</v>
          </cell>
          <cell r="B4997" t="str">
            <v>FURO EM CAIXA D'ÁGUA COM ESPESSURA DE 2 ATÉ 5 MM E DIÂMETRO DE 60 MM. AF_06/2021</v>
          </cell>
          <cell r="C4997" t="str">
            <v>UN</v>
          </cell>
          <cell r="D4997">
            <v>8.39</v>
          </cell>
          <cell r="E4997" t="str">
            <v>INSTALACOES HIDRO SANITARIAS</v>
          </cell>
          <cell r="F4997" t="str">
            <v>CAIXAS D'DAGUA, DE INSPECAO E DE GORDURA</v>
          </cell>
          <cell r="G4997" t="str">
            <v>SINAPI Abr/23</v>
          </cell>
        </row>
        <row r="4998">
          <cell r="A4998">
            <v>102600</v>
          </cell>
          <cell r="B4998" t="str">
            <v>FURO EM CAIXA D'ÁGUA COM ESPESSURA DE 6 ATÉ 8 MM E DIÂMETRO DE 60 MM. AF_06/2021</v>
          </cell>
          <cell r="C4998" t="str">
            <v>UN</v>
          </cell>
          <cell r="D4998">
            <v>10.25</v>
          </cell>
          <cell r="E4998" t="str">
            <v>INSTALACOES HIDRO SANITARIAS</v>
          </cell>
          <cell r="F4998" t="str">
            <v>CAIXAS D'DAGUA, DE INSPECAO E DE GORDURA</v>
          </cell>
          <cell r="G4998" t="str">
            <v>SINAPI Abr/23</v>
          </cell>
        </row>
        <row r="4999">
          <cell r="A4999">
            <v>102601</v>
          </cell>
          <cell r="B4999" t="str">
            <v>FURO EM CAIXA D'ÁGUA COM ESPESSURA DE 2 ATÉ 5 MM E DIÂMETRO DE 75 MM. AF_06/2021</v>
          </cell>
          <cell r="C4999" t="str">
            <v>UN</v>
          </cell>
          <cell r="D4999">
            <v>9.8000000000000007</v>
          </cell>
          <cell r="E4999" t="str">
            <v>INSTALACOES HIDRO SANITARIAS</v>
          </cell>
          <cell r="F4999" t="str">
            <v>CAIXAS D'DAGUA, DE INSPECAO E DE GORDURA</v>
          </cell>
          <cell r="G4999" t="str">
            <v>SINAPI Abr/23</v>
          </cell>
        </row>
        <row r="5000">
          <cell r="A5000">
            <v>102602</v>
          </cell>
          <cell r="B5000" t="str">
            <v>FURO EM CAIXA D'ÁGUA COM ESPESSURA DE 6 ATÉ 8 MM E DIÂMETRO DE 75 MM. AF_06/2021</v>
          </cell>
          <cell r="C5000" t="str">
            <v>UN</v>
          </cell>
          <cell r="D5000">
            <v>11.66</v>
          </cell>
          <cell r="E5000" t="str">
            <v>INSTALACOES HIDRO SANITARIAS</v>
          </cell>
          <cell r="F5000" t="str">
            <v>CAIXAS D'DAGUA, DE INSPECAO E DE GORDURA</v>
          </cell>
          <cell r="G5000" t="str">
            <v>SINAPI Abr/23</v>
          </cell>
        </row>
        <row r="5001">
          <cell r="A5001">
            <v>102603</v>
          </cell>
          <cell r="B5001" t="str">
            <v>FURO EM CAIXA D'ÁGUA COM ESPESSURA DE 2 ATÉ 5 MM E DIÂMETRO DE 100 MM. AF_06/2021</v>
          </cell>
          <cell r="C5001" t="str">
            <v>UN</v>
          </cell>
          <cell r="D5001">
            <v>12.15</v>
          </cell>
          <cell r="E5001" t="str">
            <v>INSTALACOES HIDRO SANITARIAS</v>
          </cell>
          <cell r="F5001" t="str">
            <v>CAIXAS D'DAGUA, DE INSPECAO E DE GORDURA</v>
          </cell>
          <cell r="G5001" t="str">
            <v>SINAPI Abr/23</v>
          </cell>
        </row>
        <row r="5002">
          <cell r="A5002">
            <v>102604</v>
          </cell>
          <cell r="B5002" t="str">
            <v>FURO EM CAIXA D'ÁGUA COM ESPESSURA DE 6 ATÉ 8 MM E DIÂMETRO DE 100 MM. AF_06/2021</v>
          </cell>
          <cell r="C5002" t="str">
            <v>UN</v>
          </cell>
          <cell r="D5002">
            <v>14.01</v>
          </cell>
          <cell r="E5002" t="str">
            <v>INSTALACOES HIDRO SANITARIAS</v>
          </cell>
          <cell r="F5002" t="str">
            <v>CAIXAS D'DAGUA, DE INSPECAO E DE GORDURA</v>
          </cell>
          <cell r="G5002" t="str">
            <v>SINAPI Abr/23</v>
          </cell>
        </row>
        <row r="5003">
          <cell r="A5003">
            <v>102605</v>
          </cell>
          <cell r="B5003" t="str">
            <v>CAIXA D´ÁGUA EM POLIETILENO, 500 LITROS - FORNECIMENTO E INSTALAÇÃO. AF_06/2021</v>
          </cell>
          <cell r="C5003" t="str">
            <v>UN</v>
          </cell>
          <cell r="D5003">
            <v>269.02999999999997</v>
          </cell>
          <cell r="E5003" t="str">
            <v>INSTALACOES HIDRO SANITARIAS</v>
          </cell>
          <cell r="F5003" t="str">
            <v>CAIXAS D'DAGUA, DE INSPECAO E DE GORDURA</v>
          </cell>
          <cell r="G5003" t="str">
            <v>SINAPI Abr/23</v>
          </cell>
        </row>
        <row r="5004">
          <cell r="A5004">
            <v>102606</v>
          </cell>
          <cell r="B5004" t="str">
            <v>CAIXA D´ÁGUA EM POLIETILENO, 750 LITROS - FORNECIMENTO E INSTALAÇÃO. AF_06/2021</v>
          </cell>
          <cell r="C5004" t="str">
            <v>UN</v>
          </cell>
          <cell r="D5004">
            <v>414.16</v>
          </cell>
          <cell r="E5004" t="str">
            <v>INSTALACOES HIDRO SANITARIAS</v>
          </cell>
          <cell r="F5004" t="str">
            <v>CAIXAS D'DAGUA, DE INSPECAO E DE GORDURA</v>
          </cell>
          <cell r="G5004" t="str">
            <v>SINAPI Abr/23</v>
          </cell>
        </row>
        <row r="5005">
          <cell r="A5005">
            <v>102607</v>
          </cell>
          <cell r="B5005" t="str">
            <v>CAIXA D´ÁGUA EM POLIETILENO, 1000 LITROS - FORNECIMENTO E INSTALAÇÃO. AF_06/2021</v>
          </cell>
          <cell r="C5005" t="str">
            <v>UN</v>
          </cell>
          <cell r="D5005">
            <v>443.49</v>
          </cell>
          <cell r="E5005" t="str">
            <v>INSTALACOES HIDRO SANITARIAS</v>
          </cell>
          <cell r="F5005" t="str">
            <v>CAIXAS D'DAGUA, DE INSPECAO E DE GORDURA</v>
          </cell>
          <cell r="G5005" t="str">
            <v>SINAPI Abr/23</v>
          </cell>
        </row>
        <row r="5006">
          <cell r="A5006">
            <v>102608</v>
          </cell>
          <cell r="B5006" t="str">
            <v>CAIXA D´ÁGUA EM POLIETILENO, 1500 LITROS - FORNECIMENTO E INSTALAÇÃO. AF_06/2021</v>
          </cell>
          <cell r="C5006" t="str">
            <v>UN</v>
          </cell>
          <cell r="D5006">
            <v>1014.86</v>
          </cell>
          <cell r="E5006" t="str">
            <v>INSTALACOES HIDRO SANITARIAS</v>
          </cell>
          <cell r="F5006" t="str">
            <v>CAIXAS D'DAGUA, DE INSPECAO E DE GORDURA</v>
          </cell>
          <cell r="G5006" t="str">
            <v>SINAPI Abr/23</v>
          </cell>
        </row>
        <row r="5007">
          <cell r="A5007">
            <v>102609</v>
          </cell>
          <cell r="B5007" t="str">
            <v>CAIXA D´ÁGUA EM POLIETILENO, 2000 LITROS - FORNECIMENTO E INSTALAÇÃO. AF_06/2021</v>
          </cell>
          <cell r="C5007" t="str">
            <v>UN</v>
          </cell>
          <cell r="D5007">
            <v>1153.6400000000001</v>
          </cell>
          <cell r="E5007" t="str">
            <v>INSTALACOES HIDRO SANITARIAS</v>
          </cell>
          <cell r="F5007" t="str">
            <v>CAIXAS D'DAGUA, DE INSPECAO E DE GORDURA</v>
          </cell>
          <cell r="G5007" t="str">
            <v>SINAPI Abr/23</v>
          </cell>
        </row>
        <row r="5008">
          <cell r="A5008">
            <v>102610</v>
          </cell>
          <cell r="B5008" t="str">
            <v>CAIXA D´ÁGUA EM POLIETILENO, 3000 LITROS - FORNECIMENTO E INSTALAÇÃO. AF_06/2021</v>
          </cell>
          <cell r="C5008" t="str">
            <v>UN</v>
          </cell>
          <cell r="D5008">
            <v>1981.3</v>
          </cell>
          <cell r="E5008" t="str">
            <v>INSTALACOES HIDRO SANITARIAS</v>
          </cell>
          <cell r="F5008" t="str">
            <v>CAIXAS D'DAGUA, DE INSPECAO E DE GORDURA</v>
          </cell>
          <cell r="G5008" t="str">
            <v>SINAPI Abr/23</v>
          </cell>
        </row>
        <row r="5009">
          <cell r="A5009">
            <v>102611</v>
          </cell>
          <cell r="B5009" t="str">
            <v>CAIXA D´ÁGUA EM POLIÉSTER REFORÇADO COM FIBRA DE VIDRO, 500 LITROS - FORNECIMENTO E INSTALAÇÃO. AF_06/2021</v>
          </cell>
          <cell r="C5009" t="str">
            <v>UN</v>
          </cell>
          <cell r="D5009">
            <v>446.27</v>
          </cell>
          <cell r="E5009" t="str">
            <v>INSTALACOES HIDRO SANITARIAS</v>
          </cell>
          <cell r="F5009" t="str">
            <v>CAIXAS D'DAGUA, DE INSPECAO E DE GORDURA</v>
          </cell>
          <cell r="G5009" t="str">
            <v>SINAPI Abr/23</v>
          </cell>
        </row>
        <row r="5010">
          <cell r="A5010">
            <v>102612</v>
          </cell>
          <cell r="B5010" t="str">
            <v>CAIXA D´ÁGUA EM POLIÉSTER REFORÇADO COM FIBRA DE VIDRO, 750 LITROS - FORNECIMENTO E INSTALAÇÃO. AF_06/2021</v>
          </cell>
          <cell r="C5010" t="str">
            <v>UN</v>
          </cell>
          <cell r="D5010">
            <v>640.28</v>
          </cell>
          <cell r="E5010" t="str">
            <v>INSTALACOES HIDRO SANITARIAS</v>
          </cell>
          <cell r="F5010" t="str">
            <v>CAIXAS D'DAGUA, DE INSPECAO E DE GORDURA</v>
          </cell>
          <cell r="G5010" t="str">
            <v>SINAPI Abr/23</v>
          </cell>
        </row>
        <row r="5011">
          <cell r="A5011">
            <v>102613</v>
          </cell>
          <cell r="B5011" t="str">
            <v>CAIXA D´ÁGUA EM POLIÉSTER REFORÇADO COM FIBRA DE VIDRO, 1000 LITROS - FORNECIMENTO E INSTALAÇÃO. AF_06/2021</v>
          </cell>
          <cell r="C5011" t="str">
            <v>UN</v>
          </cell>
          <cell r="D5011">
            <v>621.01</v>
          </cell>
          <cell r="E5011" t="str">
            <v>INSTALACOES HIDRO SANITARIAS</v>
          </cell>
          <cell r="F5011" t="str">
            <v>CAIXAS D'DAGUA, DE INSPECAO E DE GORDURA</v>
          </cell>
          <cell r="G5011" t="str">
            <v>SINAPI Abr/23</v>
          </cell>
        </row>
        <row r="5012">
          <cell r="A5012">
            <v>102614</v>
          </cell>
          <cell r="B5012" t="str">
            <v>CAIXA D´ÁGUA EM POLIÉSTER REFORÇADO COM FIBRA DE VIDRO, 1500 LITROS - FORNECIMENTO E INSTALAÇÃO. AF_06/2021</v>
          </cell>
          <cell r="C5012" t="str">
            <v>UN</v>
          </cell>
          <cell r="D5012">
            <v>954.43</v>
          </cell>
          <cell r="E5012" t="str">
            <v>INSTALACOES HIDRO SANITARIAS</v>
          </cell>
          <cell r="F5012" t="str">
            <v>CAIXAS D'DAGUA, DE INSPECAO E DE GORDURA</v>
          </cell>
          <cell r="G5012" t="str">
            <v>SINAPI Abr/23</v>
          </cell>
        </row>
        <row r="5013">
          <cell r="A5013">
            <v>102615</v>
          </cell>
          <cell r="B5013" t="str">
            <v>CAIXA D´ÁGUA EM POLIÉSTER REFORÇADO COM FIBRA DE VIDRO, 2000 LITROS - FORNECIMENTO E INSTALAÇÃO. AF_06/2021</v>
          </cell>
          <cell r="C5013" t="str">
            <v>UN</v>
          </cell>
          <cell r="D5013">
            <v>1197.8</v>
          </cell>
          <cell r="E5013" t="str">
            <v>INSTALACOES HIDRO SANITARIAS</v>
          </cell>
          <cell r="F5013" t="str">
            <v>CAIXAS D'DAGUA, DE INSPECAO E DE GORDURA</v>
          </cell>
          <cell r="G5013" t="str">
            <v>SINAPI Abr/23</v>
          </cell>
        </row>
        <row r="5014">
          <cell r="A5014">
            <v>102616</v>
          </cell>
          <cell r="B5014" t="str">
            <v>CAIXA D´ÁGUA EM POLIÉSTER REFORÇADO COM FIBRA DE VIDRO, 3000 LITROS - FORNECIMENTO E INSTALAÇÃO. AF_06/2021</v>
          </cell>
          <cell r="C5014" t="str">
            <v>UN</v>
          </cell>
          <cell r="D5014">
            <v>1772.65</v>
          </cell>
          <cell r="E5014" t="str">
            <v>INSTALACOES HIDRO SANITARIAS</v>
          </cell>
          <cell r="F5014" t="str">
            <v>CAIXAS D'DAGUA, DE INSPECAO E DE GORDURA</v>
          </cell>
          <cell r="G5014" t="str">
            <v>SINAPI Abr/23</v>
          </cell>
        </row>
        <row r="5015">
          <cell r="A5015">
            <v>102617</v>
          </cell>
          <cell r="B5015" t="str">
            <v>CAIXA D´ÁGUA EM POLIÉSTER REFORÇADO COM FIBRA DE VIDRO, 5000 LITROS - FORNECIMENTO E INSTALAÇÃO. AF_06/2021</v>
          </cell>
          <cell r="C5015" t="str">
            <v>UN</v>
          </cell>
          <cell r="D5015">
            <v>3242.93</v>
          </cell>
          <cell r="E5015" t="str">
            <v>INSTALACOES HIDRO SANITARIAS</v>
          </cell>
          <cell r="F5015" t="str">
            <v>CAIXAS D'DAGUA, DE INSPECAO E DE GORDURA</v>
          </cell>
          <cell r="G5015" t="str">
            <v>SINAPI Abr/23</v>
          </cell>
        </row>
        <row r="5016">
          <cell r="A5016">
            <v>102618</v>
          </cell>
          <cell r="B5016" t="str">
            <v>CAIXA D´ÁGUA EM POLIÉSTER REFORÇADO COM FIBRA DE VIDRO, 7000 LITROS - FORNECIMENTO E INSTALAÇÃO. AF_06/2021</v>
          </cell>
          <cell r="C5016" t="str">
            <v>UN</v>
          </cell>
          <cell r="D5016">
            <v>3906.42</v>
          </cell>
          <cell r="E5016" t="str">
            <v>INSTALACOES HIDRO SANITARIAS</v>
          </cell>
          <cell r="F5016" t="str">
            <v>CAIXAS D'DAGUA, DE INSPECAO E DE GORDURA</v>
          </cell>
          <cell r="G5016" t="str">
            <v>SINAPI Abr/23</v>
          </cell>
        </row>
        <row r="5017">
          <cell r="A5017">
            <v>102619</v>
          </cell>
          <cell r="B5017" t="str">
            <v>CAIXA D´ÁGUA EM POLIÉSTER REFORÇADO COM FIBRA DE VIDRO, 10000 LITROS - FORNECIMENTO E INSTALAÇÃO. AF_06/2021</v>
          </cell>
          <cell r="C5017" t="str">
            <v>UN</v>
          </cell>
          <cell r="D5017">
            <v>5252.51</v>
          </cell>
          <cell r="E5017" t="str">
            <v>INSTALACOES HIDRO SANITARIAS</v>
          </cell>
          <cell r="F5017" t="str">
            <v>CAIXAS D'DAGUA, DE INSPECAO E DE GORDURA</v>
          </cell>
          <cell r="G5017" t="str">
            <v>SINAPI Abr/23</v>
          </cell>
        </row>
        <row r="5018">
          <cell r="A5018">
            <v>102620</v>
          </cell>
          <cell r="B5018" t="str">
            <v>CAIXA D´ÁGUA EM POLIÉSTER REFORÇADO COM FIBRA DE VIDRO, 15000 LITROS - FORNECIMENTO E INSTALAÇÃO. AF_06/2021</v>
          </cell>
          <cell r="C5018" t="str">
            <v>UN</v>
          </cell>
          <cell r="D5018">
            <v>7642.14</v>
          </cell>
          <cell r="E5018" t="str">
            <v>INSTALACOES HIDRO SANITARIAS</v>
          </cell>
          <cell r="F5018" t="str">
            <v>CAIXAS D'DAGUA, DE INSPECAO E DE GORDURA</v>
          </cell>
          <cell r="G5018" t="str">
            <v>SINAPI Abr/23</v>
          </cell>
        </row>
        <row r="5019">
          <cell r="A5019">
            <v>102621</v>
          </cell>
          <cell r="B5019" t="str">
            <v>CAIXA D´ÁGUA EM POLIÉSTER REFORÇADO COM FIBRA DE VIDRO, 20000 LITROS - FORNECIMENTO E INSTALAÇÃO. AF_06/2021</v>
          </cell>
          <cell r="C5019" t="str">
            <v>UN</v>
          </cell>
          <cell r="D5019">
            <v>11760.08</v>
          </cell>
          <cell r="E5019" t="str">
            <v>INSTALACOES HIDRO SANITARIAS</v>
          </cell>
          <cell r="F5019" t="str">
            <v>CAIXAS D'DAGUA, DE INSPECAO E DE GORDURA</v>
          </cell>
          <cell r="G5019" t="str">
            <v>SINAPI Abr/23</v>
          </cell>
        </row>
        <row r="5020">
          <cell r="A5020">
            <v>102622</v>
          </cell>
          <cell r="B5020" t="str">
            <v>CAIXA D´ÁGUA EM POLIETILENO, 500 LITROS (INCLUSOS TUBOS, CONEXÕES E TORNEIRA DE BÓIA) - FORNECIMENTO E INSTALAÇÃO. AF_06/2021</v>
          </cell>
          <cell r="C5020" t="str">
            <v>UN</v>
          </cell>
          <cell r="D5020">
            <v>685.24</v>
          </cell>
          <cell r="E5020" t="str">
            <v>INSTALACOES HIDRO SANITARIAS</v>
          </cell>
          <cell r="F5020" t="str">
            <v>CAIXAS D'DAGUA, DE INSPECAO E DE GORDURA</v>
          </cell>
          <cell r="G5020" t="str">
            <v>SINAPI Abr/23</v>
          </cell>
        </row>
        <row r="5021">
          <cell r="A5021">
            <v>102623</v>
          </cell>
          <cell r="B5021" t="str">
            <v>CAIXA D´ÁGUA EM POLIETILENO, 1000 LITROS (INCLUSOS TUBOS, CONEXÕES E TORNEIRA DE BÓIA) - FORNECIMENTO E INSTALAÇÃO. AF_06/2021</v>
          </cell>
          <cell r="C5021" t="str">
            <v>UN</v>
          </cell>
          <cell r="D5021">
            <v>924.36</v>
          </cell>
          <cell r="E5021" t="str">
            <v>INSTALACOES HIDRO SANITARIAS</v>
          </cell>
          <cell r="F5021" t="str">
            <v>CAIXAS D'DAGUA, DE INSPECAO E DE GORDURA</v>
          </cell>
          <cell r="G5021" t="str">
            <v>SINAPI Abr/23</v>
          </cell>
        </row>
        <row r="5022">
          <cell r="A5022">
            <v>89482</v>
          </cell>
          <cell r="B5022" t="str">
            <v>CAIXA SIFONADA, PVC, DN 100 X 100 X 50 MM, FORNECIDA E INSTALADA EM RAMAIS DE ENCAMINHAMENTO DE ÁGUA PLUVIAL. AF_06/2022</v>
          </cell>
          <cell r="C5022" t="str">
            <v>UN</v>
          </cell>
          <cell r="D5022">
            <v>43.48</v>
          </cell>
          <cell r="E5022" t="str">
            <v>INSTALACOES HIDRO SANITARIAS</v>
          </cell>
          <cell r="F5022" t="str">
            <v>RALOS/CAIXA SIFONADA</v>
          </cell>
          <cell r="G5022" t="str">
            <v>SINAPI Abr/23</v>
          </cell>
        </row>
        <row r="5023">
          <cell r="A5023">
            <v>89491</v>
          </cell>
          <cell r="B5023" t="str">
            <v>CAIXA SIFONADA, PVC, DN 150 X 185 X 75 MM, FORNECIDA E INSTALADA EM RAMAIS DE ENCAMINHAMENTO DE ÁGUA PLUVIAL. AF_06/2022</v>
          </cell>
          <cell r="C5023" t="str">
            <v>UN</v>
          </cell>
          <cell r="D5023">
            <v>108.32</v>
          </cell>
          <cell r="E5023" t="str">
            <v>INSTALACOES HIDRO SANITARIAS</v>
          </cell>
          <cell r="F5023" t="str">
            <v>RALOS/CAIXA SIFONADA</v>
          </cell>
          <cell r="G5023" t="str">
            <v>SINAPI Abr/23</v>
          </cell>
        </row>
        <row r="5024">
          <cell r="A5024">
            <v>89495</v>
          </cell>
          <cell r="B5024" t="str">
            <v>RALO SIFONADO, PVC, DN 100 X 40 MM, JUNTA SOLDÁVEL, FORNECIDO E INSTALADO EM RAMAIS DE ENCAMINHAMENTO DE ÁGUA PLUVIAL. AF_06/2022</v>
          </cell>
          <cell r="C5024" t="str">
            <v>UN</v>
          </cell>
          <cell r="D5024">
            <v>20.53</v>
          </cell>
          <cell r="E5024" t="str">
            <v>INSTALACOES HIDRO SANITARIAS</v>
          </cell>
          <cell r="F5024" t="str">
            <v>RALOS/CAIXA SIFONADA</v>
          </cell>
          <cell r="G5024" t="str">
            <v>SINAPI Abr/23</v>
          </cell>
        </row>
        <row r="5025">
          <cell r="A5025">
            <v>89707</v>
          </cell>
          <cell r="B5025" t="str">
            <v>CAIXA SIFONADA, PVC, DN 100 X 100 X 50 MM, JUNTA ELÁSTICA, FORNECIDA E INSTALADA EM RAMAL DE DESCARGA OU EM RAMAL DE ESGOTO SANITÁRIO. AF_08/2022</v>
          </cell>
          <cell r="C5025" t="str">
            <v>UN</v>
          </cell>
          <cell r="D5025">
            <v>54.31</v>
          </cell>
          <cell r="E5025" t="str">
            <v>INSTALACOES HIDRO SANITARIAS</v>
          </cell>
          <cell r="F5025" t="str">
            <v>RALOS/CAIXA SIFONADA</v>
          </cell>
          <cell r="G5025" t="str">
            <v>SINAPI Abr/23</v>
          </cell>
        </row>
        <row r="5026">
          <cell r="A5026">
            <v>89708</v>
          </cell>
          <cell r="B5026" t="str">
            <v>CAIXA SIFONADA, PVC, DN 150 X 185 X 75 MM, JUNTA ELÁSTICA, FORNECIDA E INSTALADA EM RAMAL DE DESCARGA OU EM RAMAL DE ESGOTO SANITÁRIO. AF_08/2022</v>
          </cell>
          <cell r="C5026" t="str">
            <v>UN</v>
          </cell>
          <cell r="D5026">
            <v>113.63</v>
          </cell>
          <cell r="E5026" t="str">
            <v>INSTALACOES HIDRO SANITARIAS</v>
          </cell>
          <cell r="F5026" t="str">
            <v>RALOS/CAIXA SIFONADA</v>
          </cell>
          <cell r="G5026" t="str">
            <v>SINAPI Abr/23</v>
          </cell>
        </row>
        <row r="5027">
          <cell r="A5027">
            <v>89709</v>
          </cell>
          <cell r="B5027" t="str">
            <v>RALO SIFONADO, PVC, DN 100 X 40 MM, JUNTA SOLDÁVEL, FORNECIDO E INSTALADO EM RAMAL DE DESCARGA OU EM RAMAL DE ESGOTO SANITÁRIO. AF_08/2022</v>
          </cell>
          <cell r="C5027" t="str">
            <v>UN</v>
          </cell>
          <cell r="D5027">
            <v>23.77</v>
          </cell>
          <cell r="E5027" t="str">
            <v>INSTALACOES HIDRO SANITARIAS</v>
          </cell>
          <cell r="F5027" t="str">
            <v>RALOS/CAIXA SIFONADA</v>
          </cell>
          <cell r="G5027" t="str">
            <v>SINAPI Abr/23</v>
          </cell>
        </row>
        <row r="5028">
          <cell r="A5028">
            <v>89710</v>
          </cell>
          <cell r="B5028" t="str">
            <v>RALO SECO, PVC, DN 100 X 40 MM, JUNTA SOLDÁVEL, FORNECIDO E INSTALADO EM RAMAL DE DESCARGA OU EM RAMAL DE ESGOTO SANITÁRIO. AF_08/2022</v>
          </cell>
          <cell r="C5028" t="str">
            <v>UN</v>
          </cell>
          <cell r="D5028">
            <v>20.96</v>
          </cell>
          <cell r="E5028" t="str">
            <v>INSTALACOES HIDRO SANITARIAS</v>
          </cell>
          <cell r="F5028" t="str">
            <v>RALOS/CAIXA SIFONADA</v>
          </cell>
          <cell r="G5028" t="str">
            <v>SINAPI Abr/23</v>
          </cell>
        </row>
        <row r="5029">
          <cell r="A5029">
            <v>104326</v>
          </cell>
          <cell r="B5029" t="str">
            <v>RALO SECO CÔNICO, PVC, DN 100 X 40 MM, JUNTA SOLDÁVEL, FORNECIDO E INSTALADO EM RAMAL DE DESCARGA OU EM RAMAL DE ESGOTO SANITÁRIO. AF_08/2022</v>
          </cell>
          <cell r="C5029" t="str">
            <v>UN</v>
          </cell>
          <cell r="D5029">
            <v>22.7</v>
          </cell>
          <cell r="E5029" t="str">
            <v>INSTALACOES HIDRO SANITARIAS</v>
          </cell>
          <cell r="F5029" t="str">
            <v>RALOS/CAIXA SIFONADA</v>
          </cell>
          <cell r="G5029" t="str">
            <v>SINAPI Abr/23</v>
          </cell>
        </row>
        <row r="5030">
          <cell r="A5030">
            <v>104327</v>
          </cell>
          <cell r="B5030" t="str">
            <v>RALO SIFONADO REDONDO, PVC, DN 100 X 40 MM, JUNTA SOLDÁVEL, FORNECIDO E INSTALADO EM RAMAL DE DESCARGA OU EM RAMAL DE ESGOTO SANITÁRIO. AF_08/2022</v>
          </cell>
          <cell r="C5030" t="str">
            <v>UN</v>
          </cell>
          <cell r="D5030">
            <v>21.67</v>
          </cell>
          <cell r="E5030" t="str">
            <v>INSTALACOES HIDRO SANITARIAS</v>
          </cell>
          <cell r="F5030" t="str">
            <v>RALOS/CAIXA SIFONADA</v>
          </cell>
          <cell r="G5030" t="str">
            <v>SINAPI Abr/23</v>
          </cell>
        </row>
        <row r="5031">
          <cell r="A5031">
            <v>104328</v>
          </cell>
          <cell r="B5031" t="str">
            <v>CAIXA SIFONADA, COM GRELHA QUADRADA, PVC, DN 150 X 150 X 50 MM, JUNTA SOLDÁVEL, FORNECIDA E INSTALADA EM RAMAL DE DESCARGA OU EM RAMAL DE ESGOTO SANITÁRIO. AF_08/2022</v>
          </cell>
          <cell r="C5031" t="str">
            <v>UN</v>
          </cell>
          <cell r="D5031">
            <v>78.52</v>
          </cell>
          <cell r="E5031" t="str">
            <v>INSTALACOES HIDRO SANITARIAS</v>
          </cell>
          <cell r="F5031" t="str">
            <v>RALOS/CAIXA SIFONADA</v>
          </cell>
          <cell r="G5031" t="str">
            <v>SINAPI Abr/23</v>
          </cell>
        </row>
        <row r="5032">
          <cell r="A5032">
            <v>104329</v>
          </cell>
          <cell r="B5032" t="str">
            <v>CAIXA SIFONADA, COM GRELHA REDONDA, PVC, DN 150 X 150 X 50 MM, JUNTA SOLDÁVEL, FORNECIDA E INSTALADA EM RAMAL DE DESCARGA OU EM RAMAL DE ESGOTO SANITÁRIO. AF_08/2022</v>
          </cell>
          <cell r="C5032" t="str">
            <v>UN</v>
          </cell>
          <cell r="D5032">
            <v>88.56</v>
          </cell>
          <cell r="E5032" t="str">
            <v>INSTALACOES HIDRO SANITARIAS</v>
          </cell>
          <cell r="F5032" t="str">
            <v>RALOS/CAIXA SIFONADA</v>
          </cell>
          <cell r="G5032" t="str">
            <v>SINAPI Abr/23</v>
          </cell>
        </row>
        <row r="5033">
          <cell r="A5033">
            <v>86872</v>
          </cell>
          <cell r="B5033" t="str">
            <v>TANQUE DE LOUÇA BRANCA COM COLUNA, 30L OU EQUIVALENTE - FORNECIMENTO E INSTALAÇÃO. AF_01/2020</v>
          </cell>
          <cell r="C5033" t="str">
            <v>UN</v>
          </cell>
          <cell r="D5033">
            <v>706.14</v>
          </cell>
          <cell r="E5033" t="str">
            <v>INSTALACOES HIDRO SANITARIAS</v>
          </cell>
          <cell r="F5033" t="str">
            <v>APARELHOS SANITARIOS, LOUCAS, METAIS E OUTROS</v>
          </cell>
          <cell r="G5033" t="str">
            <v>SINAPI Abr/23</v>
          </cell>
        </row>
        <row r="5034">
          <cell r="A5034">
            <v>86874</v>
          </cell>
          <cell r="B5034" t="str">
            <v>TANQUE DE LOUÇA BRANCA SUSPENSO, 18L OU EQUIVALENTE - FORNECIMENTO E INSTALAÇÃO. AF_01/2020</v>
          </cell>
          <cell r="C5034" t="str">
            <v>UN</v>
          </cell>
          <cell r="D5034">
            <v>490.1</v>
          </cell>
          <cell r="E5034" t="str">
            <v>INSTALACOES HIDRO SANITARIAS</v>
          </cell>
          <cell r="F5034" t="str">
            <v>APARELHOS SANITARIOS, LOUCAS, METAIS E OUTROS</v>
          </cell>
          <cell r="G5034" t="str">
            <v>SINAPI Abr/23</v>
          </cell>
        </row>
        <row r="5035">
          <cell r="A5035">
            <v>86875</v>
          </cell>
          <cell r="B5035" t="str">
            <v>TANQUE DE MÁRMORE SINTÉTICO COM COLUNA, 22L OU EQUIVALENTE   FORNECIMENTO E INSTALAÇÃO. AF_01/2020</v>
          </cell>
          <cell r="C5035" t="str">
            <v>UN</v>
          </cell>
          <cell r="D5035">
            <v>552.49</v>
          </cell>
          <cell r="E5035" t="str">
            <v>INSTALACOES HIDRO SANITARIAS</v>
          </cell>
          <cell r="F5035" t="str">
            <v>APARELHOS SANITARIOS, LOUCAS, METAIS E OUTROS</v>
          </cell>
          <cell r="G5035" t="str">
            <v>SINAPI Abr/23</v>
          </cell>
        </row>
        <row r="5036">
          <cell r="A5036">
            <v>86876</v>
          </cell>
          <cell r="B5036" t="str">
            <v>TANQUE DE MÁRMORE SINTÉTICO SUSPENSO, 22L OU EQUIVALENTE - FORNECIMENTO E INSTALAÇÃO. AF_01/2020</v>
          </cell>
          <cell r="C5036" t="str">
            <v>UN</v>
          </cell>
          <cell r="D5036">
            <v>316.85000000000002</v>
          </cell>
          <cell r="E5036" t="str">
            <v>INSTALACOES HIDRO SANITARIAS</v>
          </cell>
          <cell r="F5036" t="str">
            <v>APARELHOS SANITARIOS, LOUCAS, METAIS E OUTROS</v>
          </cell>
          <cell r="G5036" t="str">
            <v>SINAPI Abr/23</v>
          </cell>
        </row>
        <row r="5037">
          <cell r="A5037">
            <v>86877</v>
          </cell>
          <cell r="B5037" t="str">
            <v>VÁLVULA EM METAL CROMADO 1.1/2 X 1.1/2 PARA TANQUE OU LAVATÓRIO, COM OU SEM LADRÃO - FORNECIMENTO E INSTALAÇÃO. AF_01/2020</v>
          </cell>
          <cell r="C5037" t="str">
            <v>UN</v>
          </cell>
          <cell r="D5037">
            <v>59.02</v>
          </cell>
          <cell r="E5037" t="str">
            <v>INSTALACOES HIDRO SANITARIAS</v>
          </cell>
          <cell r="F5037" t="str">
            <v>APARELHOS SANITARIOS, LOUCAS, METAIS E OUTROS</v>
          </cell>
          <cell r="G5037" t="str">
            <v>SINAPI Abr/23</v>
          </cell>
        </row>
        <row r="5038">
          <cell r="A5038">
            <v>86878</v>
          </cell>
          <cell r="B5038" t="str">
            <v>VÁLVULA EM METAL CROMADO TIPO AMERICANA 3.1/2 X 1.1/2 PARA PIA - FORNECIMENTO E INSTALAÇÃO. AF_01/2020</v>
          </cell>
          <cell r="C5038" t="str">
            <v>UN</v>
          </cell>
          <cell r="D5038">
            <v>63.47</v>
          </cell>
          <cell r="E5038" t="str">
            <v>INSTALACOES HIDRO SANITARIAS</v>
          </cell>
          <cell r="F5038" t="str">
            <v>APARELHOS SANITARIOS, LOUCAS, METAIS E OUTROS</v>
          </cell>
          <cell r="G5038" t="str">
            <v>SINAPI Abr/23</v>
          </cell>
        </row>
        <row r="5039">
          <cell r="A5039">
            <v>86879</v>
          </cell>
          <cell r="B5039" t="str">
            <v>VÁLVULA EM PLÁSTICO 1 PARA PIA, TANQUE OU LAVATÓRIO, COM OU SEM LADRÃO - FORNECIMENTO E INSTALAÇÃO. AF_01/2020</v>
          </cell>
          <cell r="C5039" t="str">
            <v>UN</v>
          </cell>
          <cell r="D5039">
            <v>11.2</v>
          </cell>
          <cell r="E5039" t="str">
            <v>INSTALACOES HIDRO SANITARIAS</v>
          </cell>
          <cell r="F5039" t="str">
            <v>APARELHOS SANITARIOS, LOUCAS, METAIS E OUTROS</v>
          </cell>
          <cell r="G5039" t="str">
            <v>SINAPI Abr/23</v>
          </cell>
        </row>
        <row r="5040">
          <cell r="A5040">
            <v>86880</v>
          </cell>
          <cell r="B5040" t="str">
            <v>VÁLVULA EM PLÁSTICO CROMADO TIPO AMERICANA 3.1/2 X 1.1/2 SEM ADAPTADOR PARA PIA - FORNECIMENTO E INSTALAÇÃO. AF_01/2020</v>
          </cell>
          <cell r="C5040" t="str">
            <v>UN</v>
          </cell>
          <cell r="D5040">
            <v>30.33</v>
          </cell>
          <cell r="E5040" t="str">
            <v>INSTALACOES HIDRO SANITARIAS</v>
          </cell>
          <cell r="F5040" t="str">
            <v>APARELHOS SANITARIOS, LOUCAS, METAIS E OUTROS</v>
          </cell>
          <cell r="G5040" t="str">
            <v>SINAPI Abr/23</v>
          </cell>
        </row>
        <row r="5041">
          <cell r="A5041">
            <v>86881</v>
          </cell>
          <cell r="B5041" t="str">
            <v>SIFÃO DO TIPO GARRAFA EM METAL CROMADO 1 X 1.1/2 - FORNECIMENTO E INSTALAÇÃO. AF_01/2020</v>
          </cell>
          <cell r="C5041" t="str">
            <v>UN</v>
          </cell>
          <cell r="D5041">
            <v>176.09</v>
          </cell>
          <cell r="E5041" t="str">
            <v>INSTALACOES HIDRO SANITARIAS</v>
          </cell>
          <cell r="F5041" t="str">
            <v>APARELHOS SANITARIOS, LOUCAS, METAIS E OUTROS</v>
          </cell>
          <cell r="G5041" t="str">
            <v>SINAPI Abr/23</v>
          </cell>
        </row>
        <row r="5042">
          <cell r="A5042">
            <v>86882</v>
          </cell>
          <cell r="B5042" t="str">
            <v>SIFÃO DO TIPO GARRAFA/COPO EM PVC 1.1/4  X 1.1/2 - FORNECIMENTO E INSTALAÇÃO. AF_01/2020</v>
          </cell>
          <cell r="C5042" t="str">
            <v>UN</v>
          </cell>
          <cell r="D5042">
            <v>25.73</v>
          </cell>
          <cell r="E5042" t="str">
            <v>INSTALACOES HIDRO SANITARIAS</v>
          </cell>
          <cell r="F5042" t="str">
            <v>APARELHOS SANITARIOS, LOUCAS, METAIS E OUTROS</v>
          </cell>
          <cell r="G5042" t="str">
            <v>SINAPI Abr/23</v>
          </cell>
        </row>
        <row r="5043">
          <cell r="A5043">
            <v>86883</v>
          </cell>
          <cell r="B5043" t="str">
            <v>SIFÃO DO TIPO FLEXÍVEL EM PVC 1  X 1.1/2  - FORNECIMENTO E INSTALAÇÃO. AF_01/2020</v>
          </cell>
          <cell r="C5043" t="str">
            <v>UN</v>
          </cell>
          <cell r="D5043">
            <v>13.96</v>
          </cell>
          <cell r="E5043" t="str">
            <v>INSTALACOES HIDRO SANITARIAS</v>
          </cell>
          <cell r="F5043" t="str">
            <v>APARELHOS SANITARIOS, LOUCAS, METAIS E OUTROS</v>
          </cell>
          <cell r="G5043" t="str">
            <v>SINAPI Abr/23</v>
          </cell>
        </row>
        <row r="5044">
          <cell r="A5044">
            <v>86884</v>
          </cell>
          <cell r="B5044" t="str">
            <v>ENGATE FLEXÍVEL EM PLÁSTICO BRANCO, 1/2 X 30CM - FORNECIMENTO E INSTALAÇÃO. AF_01/2020</v>
          </cell>
          <cell r="C5044" t="str">
            <v>UN</v>
          </cell>
          <cell r="D5044">
            <v>12.53</v>
          </cell>
          <cell r="E5044" t="str">
            <v>INSTALACOES HIDRO SANITARIAS</v>
          </cell>
          <cell r="F5044" t="str">
            <v>APARELHOS SANITARIOS, LOUCAS, METAIS E OUTROS</v>
          </cell>
          <cell r="G5044" t="str">
            <v>SINAPI Abr/23</v>
          </cell>
        </row>
        <row r="5045">
          <cell r="A5045">
            <v>86885</v>
          </cell>
          <cell r="B5045" t="str">
            <v>ENGATE FLEXÍVEL EM PLÁSTICO BRANCO, 1/2 X 40CM - FORNECIMENTO E INSTALAÇÃO. AF_01/2020</v>
          </cell>
          <cell r="C5045" t="str">
            <v>UN</v>
          </cell>
          <cell r="D5045">
            <v>14.19</v>
          </cell>
          <cell r="E5045" t="str">
            <v>INSTALACOES HIDRO SANITARIAS</v>
          </cell>
          <cell r="F5045" t="str">
            <v>APARELHOS SANITARIOS, LOUCAS, METAIS E OUTROS</v>
          </cell>
          <cell r="G5045" t="str">
            <v>SINAPI Abr/23</v>
          </cell>
        </row>
        <row r="5046">
          <cell r="A5046">
            <v>86886</v>
          </cell>
          <cell r="B5046" t="str">
            <v>ENGATE FLEXÍVEL EM INOX, 1/2  X 30CM - FORNECIMENTO E INSTALAÇÃO. AF_01/2020</v>
          </cell>
          <cell r="C5046" t="str">
            <v>UN</v>
          </cell>
          <cell r="D5046">
            <v>44.02</v>
          </cell>
          <cell r="E5046" t="str">
            <v>INSTALACOES HIDRO SANITARIAS</v>
          </cell>
          <cell r="F5046" t="str">
            <v>APARELHOS SANITARIOS, LOUCAS, METAIS E OUTROS</v>
          </cell>
          <cell r="G5046" t="str">
            <v>SINAPI Abr/23</v>
          </cell>
        </row>
        <row r="5047">
          <cell r="A5047">
            <v>86887</v>
          </cell>
          <cell r="B5047" t="str">
            <v>ENGATE FLEXÍVEL EM INOX, 1/2  X 40CM - FORNECIMENTO E INSTALAÇÃO. AF_01/2020</v>
          </cell>
          <cell r="C5047" t="str">
            <v>UN</v>
          </cell>
          <cell r="D5047">
            <v>47.59</v>
          </cell>
          <cell r="E5047" t="str">
            <v>INSTALACOES HIDRO SANITARIAS</v>
          </cell>
          <cell r="F5047" t="str">
            <v>APARELHOS SANITARIOS, LOUCAS, METAIS E OUTROS</v>
          </cell>
          <cell r="G5047" t="str">
            <v>SINAPI Abr/23</v>
          </cell>
        </row>
        <row r="5048">
          <cell r="A5048">
            <v>86888</v>
          </cell>
          <cell r="B5048" t="str">
            <v>VASO SANITÁRIO SIFONADO COM CAIXA ACOPLADA LOUÇA BRANCA - FORNECIMENTO E INSTALAÇÃO. AF_01/2020</v>
          </cell>
          <cell r="C5048" t="str">
            <v>UN</v>
          </cell>
          <cell r="D5048">
            <v>476.23</v>
          </cell>
          <cell r="E5048" t="str">
            <v>INSTALACOES HIDRO SANITARIAS</v>
          </cell>
          <cell r="F5048" t="str">
            <v>APARELHOS SANITARIOS, LOUCAS, METAIS E OUTROS</v>
          </cell>
          <cell r="G5048" t="str">
            <v>SINAPI Abr/23</v>
          </cell>
        </row>
        <row r="5049">
          <cell r="A5049">
            <v>86889</v>
          </cell>
          <cell r="B5049" t="str">
            <v>BANCADA DE GRANITO CINZA POLIDO, DE 1,50 X 0,60 M, PARA PIA DE COZINHA - FORNECIMENTO E INSTALAÇÃO. AF_01/2020</v>
          </cell>
          <cell r="C5049" t="str">
            <v>UN</v>
          </cell>
          <cell r="D5049">
            <v>888.93</v>
          </cell>
          <cell r="E5049" t="str">
            <v>INSTALACOES HIDRO SANITARIAS</v>
          </cell>
          <cell r="F5049" t="str">
            <v>APARELHOS SANITARIOS, LOUCAS, METAIS E OUTROS</v>
          </cell>
          <cell r="G5049" t="str">
            <v>SINAPI Abr/23</v>
          </cell>
        </row>
        <row r="5050">
          <cell r="A5050">
            <v>86893</v>
          </cell>
          <cell r="B5050" t="str">
            <v>BANCADA DE MÁRMORE BRANCO POLIDO, DE 1,50 X 0,60 M, PARA PIA DE COZINHA - FORNECIMENTO E INSTALAÇÃO. AF_01/2020</v>
          </cell>
          <cell r="C5050" t="str">
            <v>UN</v>
          </cell>
          <cell r="D5050">
            <v>727.4</v>
          </cell>
          <cell r="E5050" t="str">
            <v>INSTALACOES HIDRO SANITARIAS</v>
          </cell>
          <cell r="F5050" t="str">
            <v>APARELHOS SANITARIOS, LOUCAS, METAIS E OUTROS</v>
          </cell>
          <cell r="G5050" t="str">
            <v>SINAPI Abr/23</v>
          </cell>
        </row>
        <row r="5051">
          <cell r="A5051">
            <v>86894</v>
          </cell>
          <cell r="B5051" t="str">
            <v>BANCADA DE MÁRMORE SINTÉTICO, DE 120 X 60CM, COM CUBA INTEGRADA - FORNECIMENTO E INSTALAÇÃO. AF_01/2020</v>
          </cell>
          <cell r="C5051" t="str">
            <v>UN</v>
          </cell>
          <cell r="D5051">
            <v>324.56</v>
          </cell>
          <cell r="E5051" t="str">
            <v>INSTALACOES HIDRO SANITARIAS</v>
          </cell>
          <cell r="F5051" t="str">
            <v>APARELHOS SANITARIOS, LOUCAS, METAIS E OUTROS</v>
          </cell>
          <cell r="G5051" t="str">
            <v>SINAPI Abr/23</v>
          </cell>
        </row>
        <row r="5052">
          <cell r="A5052">
            <v>86895</v>
          </cell>
          <cell r="B5052" t="str">
            <v>BANCADA DE GRANITO CINZA POLIDO, DE 0,50 X 0,60 M, PARA LAVATÓRIO - FORNECIMENTO E INSTALAÇÃO. AF_01/2020</v>
          </cell>
          <cell r="C5052" t="str">
            <v>UN</v>
          </cell>
          <cell r="D5052">
            <v>427.02</v>
          </cell>
          <cell r="E5052" t="str">
            <v>INSTALACOES HIDRO SANITARIAS</v>
          </cell>
          <cell r="F5052" t="str">
            <v>APARELHOS SANITARIOS, LOUCAS, METAIS E OUTROS</v>
          </cell>
          <cell r="G5052" t="str">
            <v>SINAPI Abr/23</v>
          </cell>
        </row>
        <row r="5053">
          <cell r="A5053">
            <v>86899</v>
          </cell>
          <cell r="B5053" t="str">
            <v>BANCADA DE MÁRMORE BRANCO POLIDO, DE 0,50 X 0,60 M, PARA LAVATÓRIO - FORNECIMENTO E INSTALAÇÃO. AF_01/2020</v>
          </cell>
          <cell r="C5053" t="str">
            <v>UN</v>
          </cell>
          <cell r="D5053">
            <v>366.42</v>
          </cell>
          <cell r="E5053" t="str">
            <v>INSTALACOES HIDRO SANITARIAS</v>
          </cell>
          <cell r="F5053" t="str">
            <v>APARELHOS SANITARIOS, LOUCAS, METAIS E OUTROS</v>
          </cell>
          <cell r="G5053" t="str">
            <v>SINAPI Abr/23</v>
          </cell>
        </row>
        <row r="5054">
          <cell r="A5054">
            <v>86900</v>
          </cell>
          <cell r="B5054" t="str">
            <v>CUBA DE EMBUTIR RETANGULAR DE AÇO INOXIDÁVEL, 46 X 30 X 12 CM - FORNECIMENTO E INSTALAÇÃO. AF_01/2020</v>
          </cell>
          <cell r="C5054" t="str">
            <v>UN</v>
          </cell>
          <cell r="D5054">
            <v>198.53</v>
          </cell>
          <cell r="E5054" t="str">
            <v>INSTALACOES HIDRO SANITARIAS</v>
          </cell>
          <cell r="F5054" t="str">
            <v>APARELHOS SANITARIOS, LOUCAS, METAIS E OUTROS</v>
          </cell>
          <cell r="G5054" t="str">
            <v>SINAPI Abr/23</v>
          </cell>
        </row>
        <row r="5055">
          <cell r="A5055">
            <v>86901</v>
          </cell>
          <cell r="B5055" t="str">
            <v>CUBA DE EMBUTIR OVAL EM LOUÇA BRANCA, 35 X 50CM OU EQUIVALENTE - FORNECIMENTO E INSTALAÇÃO. AF_01/2020</v>
          </cell>
          <cell r="C5055" t="str">
            <v>UN</v>
          </cell>
          <cell r="D5055">
            <v>149.5</v>
          </cell>
          <cell r="E5055" t="str">
            <v>INSTALACOES HIDRO SANITARIAS</v>
          </cell>
          <cell r="F5055" t="str">
            <v>APARELHOS SANITARIOS, LOUCAS, METAIS E OUTROS</v>
          </cell>
          <cell r="G5055" t="str">
            <v>SINAPI Abr/23</v>
          </cell>
        </row>
        <row r="5056">
          <cell r="A5056">
            <v>86902</v>
          </cell>
          <cell r="B5056" t="str">
            <v>LAVATÓRIO LOUÇA BRANCA COM COLUNA, *44 X 35,5* CM, PADRÃO POPULAR - FORNECIMENTO E INSTALAÇÃO. AF_01/2020</v>
          </cell>
          <cell r="C5056" t="str">
            <v>UN</v>
          </cell>
          <cell r="D5056">
            <v>312.04000000000002</v>
          </cell>
          <cell r="E5056" t="str">
            <v>INSTALACOES HIDRO SANITARIAS</v>
          </cell>
          <cell r="F5056" t="str">
            <v>APARELHOS SANITARIOS, LOUCAS, METAIS E OUTROS</v>
          </cell>
          <cell r="G5056" t="str">
            <v>SINAPI Abr/23</v>
          </cell>
        </row>
        <row r="5057">
          <cell r="A5057">
            <v>86903</v>
          </cell>
          <cell r="B5057" t="str">
            <v>LAVATÓRIO LOUÇA BRANCA COM COLUNA, 45 X 55CM OU EQUIVALENTE, PADRÃO MÉDIO - FORNECIMENTO E INSTALAÇÃO. AF_01/2020</v>
          </cell>
          <cell r="C5057" t="str">
            <v>UN</v>
          </cell>
          <cell r="D5057">
            <v>356.25</v>
          </cell>
          <cell r="E5057" t="str">
            <v>INSTALACOES HIDRO SANITARIAS</v>
          </cell>
          <cell r="F5057" t="str">
            <v>APARELHOS SANITARIOS, LOUCAS, METAIS E OUTROS</v>
          </cell>
          <cell r="G5057" t="str">
            <v>SINAPI Abr/23</v>
          </cell>
        </row>
        <row r="5058">
          <cell r="A5058">
            <v>86904</v>
          </cell>
          <cell r="B5058" t="str">
            <v>LAVATÓRIO LOUÇA BRANCA SUSPENSO, 29,5 X 39CM OU EQUIVALENTE, PADRÃO POPULAR - FORNECIMENTO E INSTALAÇÃO. AF_01/2020</v>
          </cell>
          <cell r="C5058" t="str">
            <v>UN</v>
          </cell>
          <cell r="D5058">
            <v>145.66</v>
          </cell>
          <cell r="E5058" t="str">
            <v>INSTALACOES HIDRO SANITARIAS</v>
          </cell>
          <cell r="F5058" t="str">
            <v>APARELHOS SANITARIOS, LOUCAS, METAIS E OUTROS</v>
          </cell>
          <cell r="G5058" t="str">
            <v>SINAPI Abr/23</v>
          </cell>
        </row>
        <row r="5059">
          <cell r="A5059">
            <v>86905</v>
          </cell>
          <cell r="B5059" t="str">
            <v>APARELHO MISTURADOR DE MESA PARA LAVATÓRIO, PADRÃO MÉDIO - FORNECIMENTO E INSTALAÇÃO. AF_01/2020</v>
          </cell>
          <cell r="C5059" t="str">
            <v>UN</v>
          </cell>
          <cell r="D5059">
            <v>376.84</v>
          </cell>
          <cell r="E5059" t="str">
            <v>INSTALACOES HIDRO SANITARIAS</v>
          </cell>
          <cell r="F5059" t="str">
            <v>APARELHOS SANITARIOS, LOUCAS, METAIS E OUTROS</v>
          </cell>
          <cell r="G5059" t="str">
            <v>SINAPI Abr/23</v>
          </cell>
        </row>
        <row r="5060">
          <cell r="A5060">
            <v>86906</v>
          </cell>
          <cell r="B5060" t="str">
            <v>TORNEIRA CROMADA DE MESA, 1/2 OU 3/4, PARA LAVATÓRIO, PADRÃO POPULAR - FORNECIMENTO E INSTALAÇÃO. AF_01/2020</v>
          </cell>
          <cell r="C5060" t="str">
            <v>UN</v>
          </cell>
          <cell r="D5060">
            <v>69.8</v>
          </cell>
          <cell r="E5060" t="str">
            <v>INSTALACOES HIDRO SANITARIAS</v>
          </cell>
          <cell r="F5060" t="str">
            <v>APARELHOS SANITARIOS, LOUCAS, METAIS E OUTROS</v>
          </cell>
          <cell r="G5060" t="str">
            <v>SINAPI Abr/23</v>
          </cell>
        </row>
        <row r="5061">
          <cell r="A5061">
            <v>86908</v>
          </cell>
          <cell r="B5061" t="str">
            <v>APARELHO MISTURADOR DE MESA PARA PIA DE COZINHA, PADRÃO MÉDIO - FORNECIMENTO E INSTALAÇÃO. AF_01/2020</v>
          </cell>
          <cell r="C5061" t="str">
            <v>UN</v>
          </cell>
          <cell r="D5061">
            <v>447.82</v>
          </cell>
          <cell r="E5061" t="str">
            <v>INSTALACOES HIDRO SANITARIAS</v>
          </cell>
          <cell r="F5061" t="str">
            <v>APARELHOS SANITARIOS, LOUCAS, METAIS E OUTROS</v>
          </cell>
          <cell r="G5061" t="str">
            <v>SINAPI Abr/23</v>
          </cell>
        </row>
        <row r="5062">
          <cell r="A5062">
            <v>86909</v>
          </cell>
          <cell r="B5062" t="str">
            <v>TORNEIRA CROMADA TUBO MÓVEL, DE MESA, 1/2 OU 3/4, PARA PIA DE COZINHA, PADRÃO ALTO - FORNECIMENTO E INSTALAÇÃO. AF_01/2020</v>
          </cell>
          <cell r="C5062" t="str">
            <v>UN</v>
          </cell>
          <cell r="D5062">
            <v>121.25</v>
          </cell>
          <cell r="E5062" t="str">
            <v>INSTALACOES HIDRO SANITARIAS</v>
          </cell>
          <cell r="F5062" t="str">
            <v>APARELHOS SANITARIOS, LOUCAS, METAIS E OUTROS</v>
          </cell>
          <cell r="G5062" t="str">
            <v>SINAPI Abr/23</v>
          </cell>
        </row>
        <row r="5063">
          <cell r="A5063">
            <v>86910</v>
          </cell>
          <cell r="B5063" t="str">
            <v>TORNEIRA CROMADA TUBO MÓVEL, DE PAREDE, 1/2 OU 3/4, PARA PIA DE COZINHA, PADRÃO MÉDIO - FORNECIMENTO E INSTALAÇÃO. AF_01/2020</v>
          </cell>
          <cell r="C5063" t="str">
            <v>UN</v>
          </cell>
          <cell r="D5063">
            <v>118.86</v>
          </cell>
          <cell r="E5063" t="str">
            <v>INSTALACOES HIDRO SANITARIAS</v>
          </cell>
          <cell r="F5063" t="str">
            <v>APARELHOS SANITARIOS, LOUCAS, METAIS E OUTROS</v>
          </cell>
          <cell r="G5063" t="str">
            <v>SINAPI Abr/23</v>
          </cell>
        </row>
        <row r="5064">
          <cell r="A5064">
            <v>86911</v>
          </cell>
          <cell r="B5064" t="str">
            <v>TORNEIRA CROMADA LONGA, DE PAREDE, 1/2 OU 3/4, PARA PIA DE COZINHA, PADRÃO POPULAR - FORNECIMENTO E INSTALAÇÃO. AF_01/2020</v>
          </cell>
          <cell r="C5064" t="str">
            <v>UN</v>
          </cell>
          <cell r="D5064">
            <v>81.739999999999995</v>
          </cell>
          <cell r="E5064" t="str">
            <v>INSTALACOES HIDRO SANITARIAS</v>
          </cell>
          <cell r="F5064" t="str">
            <v>APARELHOS SANITARIOS, LOUCAS, METAIS E OUTROS</v>
          </cell>
          <cell r="G5064" t="str">
            <v>SINAPI Abr/23</v>
          </cell>
        </row>
        <row r="5065">
          <cell r="A5065">
            <v>86913</v>
          </cell>
          <cell r="B5065" t="str">
            <v>TORNEIRA CROMADA 1/2 OU 3/4 PARA TANQUE, PADRÃO POPULAR - FORNECIMENTO E INSTALAÇÃO. AF_01/2020</v>
          </cell>
          <cell r="C5065" t="str">
            <v>UN</v>
          </cell>
          <cell r="D5065">
            <v>52.01</v>
          </cell>
          <cell r="E5065" t="str">
            <v>INSTALACOES HIDRO SANITARIAS</v>
          </cell>
          <cell r="F5065" t="str">
            <v>APARELHOS SANITARIOS, LOUCAS, METAIS E OUTROS</v>
          </cell>
          <cell r="G5065" t="str">
            <v>SINAPI Abr/23</v>
          </cell>
        </row>
        <row r="5066">
          <cell r="A5066">
            <v>86914</v>
          </cell>
          <cell r="B5066" t="str">
            <v>TORNEIRA CROMADA 1/2 OU 3/4 PARA TANQUE, PADRÃO MÉDIO - FORNECIMENTO E INSTALAÇÃO. AF_01/2020</v>
          </cell>
          <cell r="C5066" t="str">
            <v>UN</v>
          </cell>
          <cell r="D5066">
            <v>92.01</v>
          </cell>
          <cell r="E5066" t="str">
            <v>INSTALACOES HIDRO SANITARIAS</v>
          </cell>
          <cell r="F5066" t="str">
            <v>APARELHOS SANITARIOS, LOUCAS, METAIS E OUTROS</v>
          </cell>
          <cell r="G5066" t="str">
            <v>SINAPI Abr/23</v>
          </cell>
        </row>
        <row r="5067">
          <cell r="A5067">
            <v>86915</v>
          </cell>
          <cell r="B5067" t="str">
            <v>TORNEIRA CROMADA DE MESA, 1/2 OU 3/4, PARA LAVATÓRIO, PADRÃO MÉDIO - FORNECIMENTO E INSTALAÇÃO. AF_01/2020</v>
          </cell>
          <cell r="C5067" t="str">
            <v>UN</v>
          </cell>
          <cell r="D5067">
            <v>132.71</v>
          </cell>
          <cell r="E5067" t="str">
            <v>INSTALACOES HIDRO SANITARIAS</v>
          </cell>
          <cell r="F5067" t="str">
            <v>APARELHOS SANITARIOS, LOUCAS, METAIS E OUTROS</v>
          </cell>
          <cell r="G5067" t="str">
            <v>SINAPI Abr/23</v>
          </cell>
        </row>
        <row r="5068">
          <cell r="A5068">
            <v>86916</v>
          </cell>
          <cell r="B5068" t="str">
            <v>TORNEIRA PLÁSTICA 3/4 PARA TANQUE - FORNECIMENTO E INSTALAÇÃO. AF_01/2020</v>
          </cell>
          <cell r="C5068" t="str">
            <v>UN</v>
          </cell>
          <cell r="D5068">
            <v>26.31</v>
          </cell>
          <cell r="E5068" t="str">
            <v>INSTALACOES HIDRO SANITARIAS</v>
          </cell>
          <cell r="F5068" t="str">
            <v>APARELHOS SANITARIOS, LOUCAS, METAIS E OUTROS</v>
          </cell>
          <cell r="G5068" t="str">
            <v>SINAPI Abr/23</v>
          </cell>
        </row>
        <row r="5069">
          <cell r="A5069">
            <v>86919</v>
          </cell>
          <cell r="B5069" t="str">
            <v>TANQUE DE LOUÇA BRANCA COM COLUNA, 30L OU EQUIVALENTE, INCLUSO SIFÃO FLEXÍVEL EM PVC, VÁLVULA METÁLICA E TORNEIRA DE METAL CROMADO PADRÃO MÉDIO - FORNECIMENTO E INSTALAÇÃO. AF_01/2020</v>
          </cell>
          <cell r="C5069" t="str">
            <v>UN</v>
          </cell>
          <cell r="D5069">
            <v>871.13</v>
          </cell>
          <cell r="E5069" t="str">
            <v>INSTALACOES HIDRO SANITARIAS</v>
          </cell>
          <cell r="F5069" t="str">
            <v>APARELHOS SANITARIOS, LOUCAS, METAIS E OUTROS</v>
          </cell>
          <cell r="G5069" t="str">
            <v>SINAPI Abr/23</v>
          </cell>
        </row>
        <row r="5070">
          <cell r="A5070">
            <v>86920</v>
          </cell>
          <cell r="B5070" t="str">
            <v>TANQUE DE LOUÇA BRANCA COM COLUNA, 30L OU EQUIVALENTE, INCLUSO SIFÃO FLEXÍVEL EM PVC, VÁLVULA PLÁSTICA E TORNEIRA DE METAL CROMADO PADRÃO POPULAR - FORNECIMENTO E INSTALAÇÃO. AF_01/2020</v>
          </cell>
          <cell r="C5070" t="str">
            <v>UN</v>
          </cell>
          <cell r="D5070">
            <v>783.31</v>
          </cell>
          <cell r="E5070" t="str">
            <v>INSTALACOES HIDRO SANITARIAS</v>
          </cell>
          <cell r="F5070" t="str">
            <v>APARELHOS SANITARIOS, LOUCAS, METAIS E OUTROS</v>
          </cell>
          <cell r="G5070" t="str">
            <v>SINAPI Abr/23</v>
          </cell>
        </row>
        <row r="5071">
          <cell r="A5071">
            <v>86921</v>
          </cell>
          <cell r="B5071" t="str">
            <v>TANQUE DE LOUÇA BRANCA COM COLUNA, 30L OU EQUIVALENTE, INCLUSO SIFÃO FLEXÍVEL EM PVC, VÁLVULA PLÁSTICA E TORNEIRA DE PLÁSTICO - FORNECIMENTO E INSTALAÇÃO. AF_01/2020</v>
          </cell>
          <cell r="C5071" t="str">
            <v>UN</v>
          </cell>
          <cell r="D5071">
            <v>757.61</v>
          </cell>
          <cell r="E5071" t="str">
            <v>INSTALACOES HIDRO SANITARIAS</v>
          </cell>
          <cell r="F5071" t="str">
            <v>APARELHOS SANITARIOS, LOUCAS, METAIS E OUTROS</v>
          </cell>
          <cell r="G5071" t="str">
            <v>SINAPI Abr/23</v>
          </cell>
        </row>
        <row r="5072">
          <cell r="A5072">
            <v>86922</v>
          </cell>
          <cell r="B5072" t="str">
            <v>TANQUE DE LOUÇA BRANCA SUSPENSO, 18L OU EQUIVALENTE, INCLUSO SIFÃO TIPO GARRAFA EM METAL CROMADO, VÁLVULA METÁLICA E TORNEIRA DE METAL CROMADO PADRÃO MÉDIO - FORNECIMENTO E INSTALAÇÃO. AF_01/2020</v>
          </cell>
          <cell r="C5072" t="str">
            <v>UN</v>
          </cell>
          <cell r="D5072">
            <v>817.22</v>
          </cell>
          <cell r="E5072" t="str">
            <v>INSTALACOES HIDRO SANITARIAS</v>
          </cell>
          <cell r="F5072" t="str">
            <v>APARELHOS SANITARIOS, LOUCAS, METAIS E OUTROS</v>
          </cell>
          <cell r="G5072" t="str">
            <v>SINAPI Abr/23</v>
          </cell>
        </row>
        <row r="5073">
          <cell r="A5073">
            <v>86923</v>
          </cell>
          <cell r="B5073" t="str">
            <v>TANQUE DE LOUÇA BRANCA SUSPENSO, 18L OU EQUIVALENTE, INCLUSO SIFÃO TIPO GARRAFA EM PVC, VÁLVULA PLÁSTICA E TORNEIRA DE METAL CROMADO PADRÃO POPULAR - FORNECIMENTO E INSTALAÇÃO. AF_01/2020</v>
          </cell>
          <cell r="C5073" t="str">
            <v>UN</v>
          </cell>
          <cell r="D5073">
            <v>579.04</v>
          </cell>
          <cell r="E5073" t="str">
            <v>INSTALACOES HIDRO SANITARIAS</v>
          </cell>
          <cell r="F5073" t="str">
            <v>APARELHOS SANITARIOS, LOUCAS, METAIS E OUTROS</v>
          </cell>
          <cell r="G5073" t="str">
            <v>SINAPI Abr/23</v>
          </cell>
        </row>
        <row r="5074">
          <cell r="A5074">
            <v>86924</v>
          </cell>
          <cell r="B5074" t="str">
            <v>TANQUE DE LOUÇA BRANCA SUSPENSO, 18L OU EQUIVALENTE, INCLUSO SIFÃO TIPO GARRAFA EM PVC, VÁLVULA PLÁSTICA E TORNEIRA DE PLÁSTICO - FORNECIMENTO E INSTALAÇÃO. AF_01/2020</v>
          </cell>
          <cell r="C5074" t="str">
            <v>UN</v>
          </cell>
          <cell r="D5074">
            <v>553.34</v>
          </cell>
          <cell r="E5074" t="str">
            <v>INSTALACOES HIDRO SANITARIAS</v>
          </cell>
          <cell r="F5074" t="str">
            <v>APARELHOS SANITARIOS, LOUCAS, METAIS E OUTROS</v>
          </cell>
          <cell r="G5074" t="str">
            <v>SINAPI Abr/23</v>
          </cell>
        </row>
        <row r="5075">
          <cell r="A5075">
            <v>86925</v>
          </cell>
          <cell r="B5075" t="str">
            <v>TANQUE DE MÁRMORE SINTÉTICO COM COLUNA, 22L OU EQUIVALENTE, INCLUSO SIFÃO FLEXÍVEL EM PVC, VÁLVULA PLÁSTICA E TORNEIRA DE METAL CROMADO PADRÃO POPULAR - FORNECIMENTO E INSTALAÇÃO. AF_01/2020</v>
          </cell>
          <cell r="C5075" t="str">
            <v>UN</v>
          </cell>
          <cell r="D5075">
            <v>629.66</v>
          </cell>
          <cell r="E5075" t="str">
            <v>INSTALACOES HIDRO SANITARIAS</v>
          </cell>
          <cell r="F5075" t="str">
            <v>APARELHOS SANITARIOS, LOUCAS, METAIS E OUTROS</v>
          </cell>
          <cell r="G5075" t="str">
            <v>SINAPI Abr/23</v>
          </cell>
        </row>
        <row r="5076">
          <cell r="A5076">
            <v>86926</v>
          </cell>
          <cell r="B5076" t="str">
            <v>TANQUE DE MÁRMORE SINTÉTICO COM COLUNA, 22L OU EQUIVALENTE, INCLUSO SIFÃO FLEXÍVEL EM PVC, VÁLVULA PLÁSTICA E TORNEIRA DE PLÁSTICO - FORNECIMENTO E INSTALAÇÃO. AF_01/2020</v>
          </cell>
          <cell r="C5076" t="str">
            <v>UN</v>
          </cell>
          <cell r="D5076">
            <v>603.96</v>
          </cell>
          <cell r="E5076" t="str">
            <v>INSTALACOES HIDRO SANITARIAS</v>
          </cell>
          <cell r="F5076" t="str">
            <v>APARELHOS SANITARIOS, LOUCAS, METAIS E OUTROS</v>
          </cell>
          <cell r="G5076" t="str">
            <v>SINAPI Abr/23</v>
          </cell>
        </row>
        <row r="5077">
          <cell r="A5077">
            <v>86927</v>
          </cell>
          <cell r="B5077" t="str">
            <v>TANQUE DE MÁRMORE SINTÉTICO SUSPENSO, 22L OU EQUIVALENTE, INCLUSO SIFÃO TIPO GARRAFA EM PVC, VÁLVULA PLÁSTICA E TORNEIRA DE METAL CROMADO PADRÃO POPULAR - FORNEC. E INSTALAÇÃO. AF_01/2020</v>
          </cell>
          <cell r="C5077" t="str">
            <v>UN</v>
          </cell>
          <cell r="D5077">
            <v>405.79</v>
          </cell>
          <cell r="E5077" t="str">
            <v>INSTALACOES HIDRO SANITARIAS</v>
          </cell>
          <cell r="F5077" t="str">
            <v>APARELHOS SANITARIOS, LOUCAS, METAIS E OUTROS</v>
          </cell>
          <cell r="G5077" t="str">
            <v>SINAPI Abr/23</v>
          </cell>
        </row>
        <row r="5078">
          <cell r="A5078">
            <v>86928</v>
          </cell>
          <cell r="B5078" t="str">
            <v>TANQUE DE MÁRMORE SINTÉTICO SUSPENSO, 22L OU EQUIVALENTE, INCLUSO SIFÃO TIPO GARRAFA EM PVC, VÁLVULA PLÁSTICA E TORNEIRA DE PLÁSTICO - FORNECIMENTO E INSTALAÇÃO. AF_01/2020</v>
          </cell>
          <cell r="C5078" t="str">
            <v>UN</v>
          </cell>
          <cell r="D5078">
            <v>380.09</v>
          </cell>
          <cell r="E5078" t="str">
            <v>INSTALACOES HIDRO SANITARIAS</v>
          </cell>
          <cell r="F5078" t="str">
            <v>APARELHOS SANITARIOS, LOUCAS, METAIS E OUTROS</v>
          </cell>
          <cell r="G5078" t="str">
            <v>SINAPI Abr/23</v>
          </cell>
        </row>
        <row r="5079">
          <cell r="A5079">
            <v>86929</v>
          </cell>
          <cell r="B5079" t="str">
            <v>TANQUE DE MÁRMORE SINTÉTICO SUSPENSO, 22L OU EQUIVALENTE, INCLUSO SIFÃO FLEXÍVEL EM PVC, VÁLVULA PLÁSTICA E TORNEIRA DE METAL CROMADO PADRÃO POPULAR - FORNECIMENTO E INSTALAÇÃO. AF_01/2020</v>
          </cell>
          <cell r="C5079" t="str">
            <v>UN</v>
          </cell>
          <cell r="D5079">
            <v>394.02</v>
          </cell>
          <cell r="E5079" t="str">
            <v>INSTALACOES HIDRO SANITARIAS</v>
          </cell>
          <cell r="F5079" t="str">
            <v>APARELHOS SANITARIOS, LOUCAS, METAIS E OUTROS</v>
          </cell>
          <cell r="G5079" t="str">
            <v>SINAPI Abr/23</v>
          </cell>
        </row>
        <row r="5080">
          <cell r="A5080">
            <v>86930</v>
          </cell>
          <cell r="B5080" t="str">
            <v>TANQUE DE MÁRMORE SINTÉTICO SUSPENSO, 22L OU EQUIVALENTE, INCLUSO SIFÃO FLEXÍVEL EM PVC, VÁLVULA PLÁSTICA E TORNEIRA DE PLÁSTICO - FORNECIMENTO E INSTALAÇÃO. AF_01/2020</v>
          </cell>
          <cell r="C5080" t="str">
            <v>UN</v>
          </cell>
          <cell r="D5080">
            <v>368.32</v>
          </cell>
          <cell r="E5080" t="str">
            <v>INSTALACOES HIDRO SANITARIAS</v>
          </cell>
          <cell r="F5080" t="str">
            <v>APARELHOS SANITARIOS, LOUCAS, METAIS E OUTROS</v>
          </cell>
          <cell r="G5080" t="str">
            <v>SINAPI Abr/23</v>
          </cell>
        </row>
        <row r="5081">
          <cell r="A5081">
            <v>86931</v>
          </cell>
          <cell r="B5081" t="str">
            <v>VASO SANITÁRIO SIFONADO COM CAIXA ACOPLADA LOUÇA BRANCA, INCLUSO ENGATE FLEXÍVEL EM PLÁSTICO BRANCO, 1/2  X 40CM - FORNECIMENTO E INSTALAÇÃO. AF_01/2020</v>
          </cell>
          <cell r="C5081" t="str">
            <v>UN</v>
          </cell>
          <cell r="D5081">
            <v>490.42</v>
          </cell>
          <cell r="E5081" t="str">
            <v>INSTALACOES HIDRO SANITARIAS</v>
          </cell>
          <cell r="F5081" t="str">
            <v>APARELHOS SANITARIOS, LOUCAS, METAIS E OUTROS</v>
          </cell>
          <cell r="G5081" t="str">
            <v>SINAPI Abr/23</v>
          </cell>
        </row>
        <row r="5082">
          <cell r="A5082">
            <v>86932</v>
          </cell>
          <cell r="B5082" t="str">
            <v>VASO SANITÁRIO SIFONADO COM CAIXA ACOPLADA LOUÇA BRANCA - PADRÃO MÉDIO, INCLUSO ENGATE FLEXÍVEL EM METAL CROMADO, 1/2  X 40CM - FORNECIMENTO E INSTALAÇÃO. AF_01/2020</v>
          </cell>
          <cell r="C5082" t="str">
            <v>UN</v>
          </cell>
          <cell r="D5082">
            <v>523.82000000000005</v>
          </cell>
          <cell r="E5082" t="str">
            <v>INSTALACOES HIDRO SANITARIAS</v>
          </cell>
          <cell r="F5082" t="str">
            <v>APARELHOS SANITARIOS, LOUCAS, METAIS E OUTROS</v>
          </cell>
          <cell r="G5082" t="str">
            <v>SINAPI Abr/23</v>
          </cell>
        </row>
        <row r="5083">
          <cell r="A5083">
            <v>86933</v>
          </cell>
          <cell r="B5083" t="str">
            <v>BANCADA DE MÁRMORE SINTÉTICO 120 X 60CM, COM CUBA INTEGRADA, INCLUSO SIFÃO TIPO GARRAFA EM PVC, VÁLVULA EM PLÁSTICO CROMADO TIPO AMERICANA E TORNEIRA CROMADA LONGA, DE PAREDE, PADRÃO POPULAR - FORNECIMENTO E INSTALAÇÃO. AF_01/2020</v>
          </cell>
          <cell r="C5083" t="str">
            <v>UN</v>
          </cell>
          <cell r="D5083">
            <v>462.36</v>
          </cell>
          <cell r="E5083" t="str">
            <v>INSTALACOES HIDRO SANITARIAS</v>
          </cell>
          <cell r="F5083" t="str">
            <v>APARELHOS SANITARIOS, LOUCAS, METAIS E OUTROS</v>
          </cell>
          <cell r="G5083" t="str">
            <v>SINAPI Abr/23</v>
          </cell>
        </row>
        <row r="5084">
          <cell r="A5084">
            <v>86934</v>
          </cell>
          <cell r="B5084" t="str">
            <v>BANCADA DE MÁRMORE SINTÉTICO 120 X 60CM, COM CUBA INTEGRADA, INCLUSO SIFÃO TIPO FLEXÍVEL EM PVC, VÁLVULA EM PLÁSTICO CROMADO TIPO AMERICANA E TORNEIRA CROMADA LONGA, DE PAREDE, PADRÃO POPULAR - FORNECIMENTO E INSTALAÇÃO. AF_01/2020</v>
          </cell>
          <cell r="C5084" t="str">
            <v>UN</v>
          </cell>
          <cell r="D5084">
            <v>450.59</v>
          </cell>
          <cell r="E5084" t="str">
            <v>INSTALACOES HIDRO SANITARIAS</v>
          </cell>
          <cell r="F5084" t="str">
            <v>APARELHOS SANITARIOS, LOUCAS, METAIS E OUTROS</v>
          </cell>
          <cell r="G5084" t="str">
            <v>SINAPI Abr/23</v>
          </cell>
        </row>
        <row r="5085">
          <cell r="A5085">
            <v>86935</v>
          </cell>
          <cell r="B5085" t="str">
            <v>CUBA DE EMBUTIR DE AÇO INOXIDÁVEL MÉDIA, INCLUSO VÁLVULA TIPO AMERICANA EM METAL CROMADO E SIFÃO FLEXÍVEL EM PVC - FORNECIMENTO E INSTALAÇÃO. AF_01/2020</v>
          </cell>
          <cell r="C5085" t="str">
            <v>UN</v>
          </cell>
          <cell r="D5085">
            <v>275.95999999999998</v>
          </cell>
          <cell r="E5085" t="str">
            <v>INSTALACOES HIDRO SANITARIAS</v>
          </cell>
          <cell r="F5085" t="str">
            <v>APARELHOS SANITARIOS, LOUCAS, METAIS E OUTROS</v>
          </cell>
          <cell r="G5085" t="str">
            <v>SINAPI Abr/23</v>
          </cell>
        </row>
        <row r="5086">
          <cell r="A5086">
            <v>86936</v>
          </cell>
          <cell r="B5086" t="str">
            <v>CUBA DE EMBUTIR DE AÇO INOXIDÁVEL MÉDIA, INCLUSO VÁLVULA TIPO AMERICANA E SIFÃO TIPO GARRAFA EM METAL CROMADO - FORNECIMENTO E INSTALAÇÃO. AF_01/2020</v>
          </cell>
          <cell r="C5086" t="str">
            <v>UN</v>
          </cell>
          <cell r="D5086">
            <v>438.09</v>
          </cell>
          <cell r="E5086" t="str">
            <v>INSTALACOES HIDRO SANITARIAS</v>
          </cell>
          <cell r="F5086" t="str">
            <v>APARELHOS SANITARIOS, LOUCAS, METAIS E OUTROS</v>
          </cell>
          <cell r="G5086" t="str">
            <v>SINAPI Abr/23</v>
          </cell>
        </row>
        <row r="5087">
          <cell r="A5087">
            <v>86937</v>
          </cell>
          <cell r="B5087" t="str">
            <v>CUBA DE EMBUTIR OVAL EM LOUÇA BRANCA, 35 X 50CM OU EQUIVALENTE, INCLUSO VÁLVULA EM METAL CROMADO E SIFÃO FLEXÍVEL EM PVC - FORNECIMENTO E INSTALAÇÃO. AF_01/2020</v>
          </cell>
          <cell r="C5087" t="str">
            <v>UN</v>
          </cell>
          <cell r="D5087">
            <v>222.48</v>
          </cell>
          <cell r="E5087" t="str">
            <v>INSTALACOES HIDRO SANITARIAS</v>
          </cell>
          <cell r="F5087" t="str">
            <v>APARELHOS SANITARIOS, LOUCAS, METAIS E OUTROS</v>
          </cell>
          <cell r="G5087" t="str">
            <v>SINAPI Abr/23</v>
          </cell>
        </row>
        <row r="5088">
          <cell r="A5088">
            <v>86938</v>
          </cell>
          <cell r="B5088" t="str">
            <v>CUBA DE EMBUTIR OVAL EM LOUÇA BRANCA, 35 X 50CM OU EQUIVALENTE, INCLUSO VÁLVULA E SIFÃO TIPO GARRAFA EM METAL CROMADO - FORNECIMENTO E INSTALAÇÃO. AF_01/2020</v>
          </cell>
          <cell r="C5088" t="str">
            <v>UN</v>
          </cell>
          <cell r="D5088">
            <v>384.61</v>
          </cell>
          <cell r="E5088" t="str">
            <v>INSTALACOES HIDRO SANITARIAS</v>
          </cell>
          <cell r="F5088" t="str">
            <v>APARELHOS SANITARIOS, LOUCAS, METAIS E OUTROS</v>
          </cell>
          <cell r="G5088" t="str">
            <v>SINAPI Abr/23</v>
          </cell>
        </row>
        <row r="5089">
          <cell r="A5089">
            <v>86939</v>
          </cell>
          <cell r="B5089" t="str">
            <v>LAVATÓRIO LOUÇA BRANCA COM COLUNA, *44 X 35,5* CM, PADRÃO POPULAR, INCLUSO SIFÃO FLEXÍVEL EM PVC, VÁLVULA E ENGATE FLEXÍVEL 30CM EM PLÁSTICO E COM TORNEIRA CROMADA PADRÃO POPULAR - FORNECIMENTO E INSTALAÇÃO. AF_01/2020</v>
          </cell>
          <cell r="C5089" t="str">
            <v>UN</v>
          </cell>
          <cell r="D5089">
            <v>419.53</v>
          </cell>
          <cell r="E5089" t="str">
            <v>INSTALACOES HIDRO SANITARIAS</v>
          </cell>
          <cell r="F5089" t="str">
            <v>APARELHOS SANITARIOS, LOUCAS, METAIS E OUTROS</v>
          </cell>
          <cell r="G5089" t="str">
            <v>SINAPI Abr/23</v>
          </cell>
        </row>
        <row r="5090">
          <cell r="A5090">
            <v>86940</v>
          </cell>
          <cell r="B5090" t="str">
            <v>LAVATÓRIO LOUÇA BRANCA COM COLUNA, 45 X 55CM OU EQUIVALENTE, PADRÃO MÉDIO, INCLUSO SIFÃO TIPO GARRAFA, VÁLVULA E ENGATE FLEXÍVEL DE 40CM EM METAL CROMADO, COM APARELHO MISTURADOR PADRÃO MÉDIO - FORNECIMENTO E INSTALAÇÃO. AF_01/2020</v>
          </cell>
          <cell r="C5090" t="str">
            <v>UN</v>
          </cell>
          <cell r="D5090">
            <v>1063.3800000000001</v>
          </cell>
          <cell r="E5090" t="str">
            <v>INSTALACOES HIDRO SANITARIAS</v>
          </cell>
          <cell r="F5090" t="str">
            <v>APARELHOS SANITARIOS, LOUCAS, METAIS E OUTROS</v>
          </cell>
          <cell r="G5090" t="str">
            <v>SINAPI Abr/23</v>
          </cell>
        </row>
        <row r="5091">
          <cell r="A5091">
            <v>86941</v>
          </cell>
          <cell r="B5091" t="str">
            <v>LAVATÓRIO LOUÇA BRANCA COM COLUNA, 45 X 55CM OU EQUIVALENTE, PADRÃO MÉDIO, INCLUSO SIFÃO TIPO GARRAFA, VÁLVULA E ENGATE FLEXÍVEL DE 40CM EM METAL CROMADO, COM TORNEIRA CROMADA DE MESA, PADRÃO MÉDIO - FORNECIMENTO E INSTALAÇÃO. AF_01/2020</v>
          </cell>
          <cell r="C5091" t="str">
            <v>UN</v>
          </cell>
          <cell r="D5091">
            <v>771.66</v>
          </cell>
          <cell r="E5091" t="str">
            <v>INSTALACOES HIDRO SANITARIAS</v>
          </cell>
          <cell r="F5091" t="str">
            <v>APARELHOS SANITARIOS, LOUCAS, METAIS E OUTROS</v>
          </cell>
          <cell r="G5091" t="str">
            <v>SINAPI Abr/23</v>
          </cell>
        </row>
        <row r="5092">
          <cell r="A5092">
            <v>86942</v>
          </cell>
          <cell r="B5092" t="str">
            <v>LAVATÓRIO LOUÇA BRANCA SUSPENSO, 29,5 X 39CM OU EQUIVALENTE, PADRÃO POPULAR, INCLUSO SIFÃO TIPO GARRAFA EM PVC, VÁLVULA E ENGATE FLEXÍVEL 30CM EM PLÁSTICO E TORNEIRA CROMADA DE MESA, PADRÃO POPULAR - FORNECIMENTO E INSTALAÇÃO. AF_01/2020</v>
          </cell>
          <cell r="C5092" t="str">
            <v>UN</v>
          </cell>
          <cell r="D5092">
            <v>264.92</v>
          </cell>
          <cell r="E5092" t="str">
            <v>INSTALACOES HIDRO SANITARIAS</v>
          </cell>
          <cell r="F5092" t="str">
            <v>APARELHOS SANITARIOS, LOUCAS, METAIS E OUTROS</v>
          </cell>
          <cell r="G5092" t="str">
            <v>SINAPI Abr/23</v>
          </cell>
        </row>
        <row r="5093">
          <cell r="A5093">
            <v>86943</v>
          </cell>
          <cell r="B5093" t="str">
            <v>LAVATÓRIO LOUÇA BRANCA SUSPENSO, 29,5 X 39CM OU EQUIVALENTE, PADRÃO POPULAR, INCLUSO SIFÃO FLEXÍVEL EM PVC, VÁLVULA E ENGATE FLEXÍVEL 30CM EM PLÁSTICO E TORNEIRA CROMADA DE MESA, PADRÃO POPULAR - FORNECIMENTO E INSTALAÇÃO. AF_01/2020</v>
          </cell>
          <cell r="C5093" t="str">
            <v>UN</v>
          </cell>
          <cell r="D5093">
            <v>253.15</v>
          </cell>
          <cell r="E5093" t="str">
            <v>INSTALACOES HIDRO SANITARIAS</v>
          </cell>
          <cell r="F5093" t="str">
            <v>APARELHOS SANITARIOS, LOUCAS, METAIS E OUTROS</v>
          </cell>
          <cell r="G5093" t="str">
            <v>SINAPI Abr/23</v>
          </cell>
        </row>
        <row r="5094">
          <cell r="A5094">
            <v>86947</v>
          </cell>
          <cell r="B5094" t="str">
            <v>BANCADA MÁRMORE BRANCO, 50 X 60 CM, INCLUSO CUBA DE EMBUTIR OVAL EM LOUÇA BRANCA 35 X 50 CM, VÁLVULA, SIFÃO TIPO GARRAFA E ENGATE FLEXÍVEL 40 CM EM METAL CROMADO E APARELHO MISTURADOR DE MESA, PADRÃO MÉDIO - FORNEC. E INSTALAÇÃO. AF_01/2020</v>
          </cell>
          <cell r="C5094" t="str">
            <v>UN</v>
          </cell>
          <cell r="D5094">
            <v>1223.05</v>
          </cell>
          <cell r="E5094" t="str">
            <v>INSTALACOES HIDRO SANITARIAS</v>
          </cell>
          <cell r="F5094" t="str">
            <v>APARELHOS SANITARIOS, LOUCAS, METAIS E OUTROS</v>
          </cell>
          <cell r="G5094" t="str">
            <v>SINAPI Abr/23</v>
          </cell>
        </row>
        <row r="5095">
          <cell r="A5095">
            <v>93396</v>
          </cell>
          <cell r="B5095" t="str">
            <v>BANCADA GRANITO CINZA,  50 X 60 CM, INCL. CUBA DE EMBUTIR OVAL LOUÇA BRANCA 35 X 50 CM, VÁLVULA METAL CROMADO, SIFÃO FLEXÍVEL PVC, ENGATE 30 CM FLEXÍVEL PLÁSTICO E TORNEIRA CROMADA DE MESA, PADRÃO POPULAR - FORNEC. E INSTALAÇÃO. AF_01/2020</v>
          </cell>
          <cell r="C5095" t="str">
            <v>UN</v>
          </cell>
          <cell r="D5095">
            <v>731.83</v>
          </cell>
          <cell r="E5095" t="str">
            <v>INSTALACOES HIDRO SANITARIAS</v>
          </cell>
          <cell r="F5095" t="str">
            <v>APARELHOS SANITARIOS, LOUCAS, METAIS E OUTROS</v>
          </cell>
          <cell r="G5095" t="str">
            <v>SINAPI Abr/23</v>
          </cell>
        </row>
        <row r="5096">
          <cell r="A5096">
            <v>93441</v>
          </cell>
          <cell r="B5096" t="str">
            <v>BANCADA GRANITO CINZA  150 X 60 CM, COM CUBA DE EMBUTIR DE AÇO, VÁLVULA AMERICANA EM METAL, SIFÃO FLEXÍVEL EM PVC, ENGATE FLEXÍVEL 30 CM, TORNEIRA CROMADA LONGA, DE PAREDE, 1/2 OU 3/4, P/ COZINHA, PADRÃO POPULAR - FORNEC. E INSTALAÇÃO. AF_01/2020</v>
          </cell>
          <cell r="C5096" t="str">
            <v>UN</v>
          </cell>
          <cell r="D5096">
            <v>1259.1600000000001</v>
          </cell>
          <cell r="E5096" t="str">
            <v>INSTALACOES HIDRO SANITARIAS</v>
          </cell>
          <cell r="F5096" t="str">
            <v>APARELHOS SANITARIOS, LOUCAS, METAIS E OUTROS</v>
          </cell>
          <cell r="G5096" t="str">
            <v>SINAPI Abr/23</v>
          </cell>
        </row>
        <row r="5097">
          <cell r="A5097">
            <v>93442</v>
          </cell>
          <cell r="B5097" t="str">
            <v>BANCADA MÁRMORE BRANCO 150 X 60 CM, COM CUBA DE EMBUTIR DE AÇO, VÁLVULA AMERICANA E SIFÃO TIPO GARRAFA EM METAL , ENGATE FLEXÍVEL 30 CM, TORNEIRA CROMADA, DE MESA, 1/2 OU 3/4, PARA PIA COZINHA, PADRÃO ALTO - FORNEC. E INSTALAÇÃO. AF_01/2020</v>
          </cell>
          <cell r="C5097" t="str">
            <v>UN</v>
          </cell>
          <cell r="D5097">
            <v>1299.27</v>
          </cell>
          <cell r="E5097" t="str">
            <v>INSTALACOES HIDRO SANITARIAS</v>
          </cell>
          <cell r="F5097" t="str">
            <v>APARELHOS SANITARIOS, LOUCAS, METAIS E OUTROS</v>
          </cell>
          <cell r="G5097" t="str">
            <v>SINAPI Abr/23</v>
          </cell>
        </row>
        <row r="5098">
          <cell r="A5098">
            <v>95469</v>
          </cell>
          <cell r="B5098" t="str">
            <v>VASO SANITARIO SIFONADO CONVENCIONAL COM  LOUÇA BRANCA - FORNECIMENTO E INSTALAÇÃO. AF_01/2020</v>
          </cell>
          <cell r="C5098" t="str">
            <v>UN</v>
          </cell>
          <cell r="D5098">
            <v>292.52999999999997</v>
          </cell>
          <cell r="E5098" t="str">
            <v>INSTALACOES HIDRO SANITARIAS</v>
          </cell>
          <cell r="F5098" t="str">
            <v>APARELHOS SANITARIOS, LOUCAS, METAIS E OUTROS</v>
          </cell>
          <cell r="G5098" t="str">
            <v>SINAPI Abr/23</v>
          </cell>
        </row>
        <row r="5099">
          <cell r="A5099">
            <v>95470</v>
          </cell>
          <cell r="B5099" t="str">
            <v>VASO SANITARIO SIFONADO CONVENCIONAL COM LOUÇA BRANCA, INCLUSO CONJUNTO DE LIGAÇÃO PARA BACIA SANITÁRIA AJUSTÁVEL - FORNECIMENTO E INSTALAÇÃO. AF_10/2016</v>
          </cell>
          <cell r="C5099" t="str">
            <v>UN</v>
          </cell>
          <cell r="D5099">
            <v>302.83</v>
          </cell>
          <cell r="E5099" t="str">
            <v>INSTALACOES HIDRO SANITARIAS</v>
          </cell>
          <cell r="F5099" t="str">
            <v>APARELHOS SANITARIOS, LOUCAS, METAIS E OUTROS</v>
          </cell>
          <cell r="G5099" t="str">
            <v>SINAPI Abr/23</v>
          </cell>
        </row>
        <row r="5100">
          <cell r="A5100">
            <v>95471</v>
          </cell>
          <cell r="B5100" t="str">
            <v>VASO SANITARIO SIFONADO CONVENCIONAL PARA PCD SEM FURO FRONTAL COM  LOUÇA BRANCA SEM ASSENTO -  FORNECIMENTO E INSTALAÇÃO. AF_01/2020</v>
          </cell>
          <cell r="C5100" t="str">
            <v>UN</v>
          </cell>
          <cell r="D5100">
            <v>744.48</v>
          </cell>
          <cell r="E5100" t="str">
            <v>INSTALACOES HIDRO SANITARIAS</v>
          </cell>
          <cell r="F5100" t="str">
            <v>APARELHOS SANITARIOS, LOUCAS, METAIS E OUTROS</v>
          </cell>
          <cell r="G5100" t="str">
            <v>SINAPI Abr/23</v>
          </cell>
        </row>
        <row r="5101">
          <cell r="A5101">
            <v>95472</v>
          </cell>
          <cell r="B5101" t="str">
            <v>VASO SANITARIO SIFONADO CONVENCIONAL PARA PCD SEM FURO FRONTAL COM LOUÇA BRANCA SEM ASSENTO, INCLUSO CONJUNTO DE LIGAÇÃO PARA BACIA SANITÁRIA AJUSTÁVEL - FORNECIMENTO E INSTALAÇÃO. AF_01/2020</v>
          </cell>
          <cell r="C5101" t="str">
            <v>UN</v>
          </cell>
          <cell r="D5101">
            <v>754.78</v>
          </cell>
          <cell r="E5101" t="str">
            <v>INSTALACOES HIDRO SANITARIAS</v>
          </cell>
          <cell r="F5101" t="str">
            <v>APARELHOS SANITARIOS, LOUCAS, METAIS E OUTROS</v>
          </cell>
          <cell r="G5101" t="str">
            <v>SINAPI Abr/23</v>
          </cell>
        </row>
        <row r="5102">
          <cell r="A5102">
            <v>95542</v>
          </cell>
          <cell r="B5102" t="str">
            <v>PORTA TOALHA ROSTO EM METAL CROMADO, TIPO ARGOLA, INCLUSO FIXAÇÃO. AF_01/2020</v>
          </cell>
          <cell r="C5102" t="str">
            <v>UN</v>
          </cell>
          <cell r="D5102">
            <v>48.38</v>
          </cell>
          <cell r="E5102" t="str">
            <v>INSTALACOES HIDRO SANITARIAS</v>
          </cell>
          <cell r="F5102" t="str">
            <v>APARELHOS SANITARIOS, LOUCAS, METAIS E OUTROS</v>
          </cell>
          <cell r="G5102" t="str">
            <v>SINAPI Abr/23</v>
          </cell>
        </row>
        <row r="5103">
          <cell r="A5103">
            <v>95543</v>
          </cell>
          <cell r="B5103" t="str">
            <v>PORTA TOALHA BANHO EM METAL CROMADO, TIPO BARRA, INCLUSO FIXAÇÃO. AF_01/2020</v>
          </cell>
          <cell r="C5103" t="str">
            <v>UN</v>
          </cell>
          <cell r="D5103">
            <v>80.989999999999995</v>
          </cell>
          <cell r="E5103" t="str">
            <v>INSTALACOES HIDRO SANITARIAS</v>
          </cell>
          <cell r="F5103" t="str">
            <v>APARELHOS SANITARIOS, LOUCAS, METAIS E OUTROS</v>
          </cell>
          <cell r="G5103" t="str">
            <v>SINAPI Abr/23</v>
          </cell>
        </row>
        <row r="5104">
          <cell r="A5104">
            <v>95544</v>
          </cell>
          <cell r="B5104" t="str">
            <v>PAPELEIRA DE PAREDE EM METAL CROMADO SEM TAMPA, INCLUSO FIXAÇÃO. AF_01/2020</v>
          </cell>
          <cell r="C5104" t="str">
            <v>UN</v>
          </cell>
          <cell r="D5104">
            <v>59.39</v>
          </cell>
          <cell r="E5104" t="str">
            <v>INSTALACOES HIDRO SANITARIAS</v>
          </cell>
          <cell r="F5104" t="str">
            <v>APARELHOS SANITARIOS, LOUCAS, METAIS E OUTROS</v>
          </cell>
          <cell r="G5104" t="str">
            <v>SINAPI Abr/23</v>
          </cell>
        </row>
        <row r="5105">
          <cell r="A5105">
            <v>95545</v>
          </cell>
          <cell r="B5105" t="str">
            <v>SABONETEIRA DE PAREDE EM METAL CROMADO, INCLUSO FIXAÇÃO. AF_01/2020</v>
          </cell>
          <cell r="C5105" t="str">
            <v>UN</v>
          </cell>
          <cell r="D5105">
            <v>58.22</v>
          </cell>
          <cell r="E5105" t="str">
            <v>INSTALACOES HIDRO SANITARIAS</v>
          </cell>
          <cell r="F5105" t="str">
            <v>APARELHOS SANITARIOS, LOUCAS, METAIS E OUTROS</v>
          </cell>
          <cell r="G5105" t="str">
            <v>SINAPI Abr/23</v>
          </cell>
        </row>
        <row r="5106">
          <cell r="A5106">
            <v>95546</v>
          </cell>
          <cell r="B5106" t="str">
            <v>KIT DE ACESSORIOS PARA BANHEIRO EM METAL CROMADO, 5 PECAS, INCLUSO FIXAÇÃO. AF_01/2020</v>
          </cell>
          <cell r="C5106" t="str">
            <v>UN</v>
          </cell>
          <cell r="D5106">
            <v>196.4</v>
          </cell>
          <cell r="E5106" t="str">
            <v>INSTALACOES HIDRO SANITARIAS</v>
          </cell>
          <cell r="F5106" t="str">
            <v>APARELHOS SANITARIOS, LOUCAS, METAIS E OUTROS</v>
          </cell>
          <cell r="G5106" t="str">
            <v>SINAPI Abr/23</v>
          </cell>
        </row>
        <row r="5107">
          <cell r="A5107">
            <v>95547</v>
          </cell>
          <cell r="B5107" t="str">
            <v>SABONETEIRA PLASTICA TIPO DISPENSER PARA SABONETE LIQUIDO COM RESERVATORIO 800 A 1500 ML, INCLUSO FIXAÇÃO. AF_01/2020</v>
          </cell>
          <cell r="C5107" t="str">
            <v>UN</v>
          </cell>
          <cell r="D5107">
            <v>79.760000000000005</v>
          </cell>
          <cell r="E5107" t="str">
            <v>INSTALACOES HIDRO SANITARIAS</v>
          </cell>
          <cell r="F5107" t="str">
            <v>APARELHOS SANITARIOS, LOUCAS, METAIS E OUTROS</v>
          </cell>
          <cell r="G5107" t="str">
            <v>SINAPI Abr/23</v>
          </cell>
        </row>
        <row r="5108">
          <cell r="A5108">
            <v>100848</v>
          </cell>
          <cell r="B5108" t="str">
            <v>VASO SANITÁRIO INFANTIL LOUÇA BRANCA - FORNECIMENTO E INSTALACAO. AF_01/2020</v>
          </cell>
          <cell r="C5108" t="str">
            <v>UN</v>
          </cell>
          <cell r="D5108">
            <v>533.54999999999995</v>
          </cell>
          <cell r="E5108" t="str">
            <v>INSTALACOES HIDRO SANITARIAS</v>
          </cell>
          <cell r="F5108" t="str">
            <v>APARELHOS SANITARIOS, LOUCAS, METAIS E OUTROS</v>
          </cell>
          <cell r="G5108" t="str">
            <v>SINAPI Abr/23</v>
          </cell>
        </row>
        <row r="5109">
          <cell r="A5109">
            <v>100849</v>
          </cell>
          <cell r="B5109" t="str">
            <v>ASSENTO SANITÁRIO CONVENCIONAL - FORNECIMENTO E INSTALACAO. AF_01/2020</v>
          </cell>
          <cell r="C5109" t="str">
            <v>UN</v>
          </cell>
          <cell r="D5109">
            <v>47.52</v>
          </cell>
          <cell r="E5109" t="str">
            <v>INSTALACOES HIDRO SANITARIAS</v>
          </cell>
          <cell r="F5109" t="str">
            <v>APARELHOS SANITARIOS, LOUCAS, METAIS E OUTROS</v>
          </cell>
          <cell r="G5109" t="str">
            <v>SINAPI Abr/23</v>
          </cell>
        </row>
        <row r="5110">
          <cell r="A5110">
            <v>100851</v>
          </cell>
          <cell r="B5110" t="str">
            <v>ASSENTO SANITÁRIO INFANTIL - FORNECIMENTO E INSTALACAO. AF_01/2020</v>
          </cell>
          <cell r="C5110" t="str">
            <v>UN</v>
          </cell>
          <cell r="D5110">
            <v>94.14</v>
          </cell>
          <cell r="E5110" t="str">
            <v>INSTALACOES HIDRO SANITARIAS</v>
          </cell>
          <cell r="F5110" t="str">
            <v>APARELHOS SANITARIOS, LOUCAS, METAIS E OUTROS</v>
          </cell>
          <cell r="G5110" t="str">
            <v>SINAPI Abr/23</v>
          </cell>
        </row>
        <row r="5111">
          <cell r="A5111">
            <v>100852</v>
          </cell>
          <cell r="B5111" t="str">
            <v>CUBA DE EMBUTIR RETANGULAR DE AÇO INOXIDÁVEL, 56 X 33 X 12 CM - FORNECIMENTO E INSTALAÇÃO. AF_01/2020</v>
          </cell>
          <cell r="C5111" t="str">
            <v>UN</v>
          </cell>
          <cell r="D5111">
            <v>217.22</v>
          </cell>
          <cell r="E5111" t="str">
            <v>INSTALACOES HIDRO SANITARIAS</v>
          </cell>
          <cell r="F5111" t="str">
            <v>APARELHOS SANITARIOS, LOUCAS, METAIS E OUTROS</v>
          </cell>
          <cell r="G5111" t="str">
            <v>SINAPI Abr/23</v>
          </cell>
        </row>
        <row r="5112">
          <cell r="A5112">
            <v>100853</v>
          </cell>
          <cell r="B5112" t="str">
            <v>TORNEIRA CROMADA DE MESA PARA LAVATORIO, TIPO MONOCOMANDO. AF_01/2020</v>
          </cell>
          <cell r="C5112" t="str">
            <v>UN</v>
          </cell>
          <cell r="D5112">
            <v>320.98</v>
          </cell>
          <cell r="E5112" t="str">
            <v>INSTALACOES HIDRO SANITARIAS</v>
          </cell>
          <cell r="F5112" t="str">
            <v>APARELHOS SANITARIOS, LOUCAS, METAIS E OUTROS</v>
          </cell>
          <cell r="G5112" t="str">
            <v>SINAPI Abr/23</v>
          </cell>
        </row>
        <row r="5113">
          <cell r="A5113">
            <v>100854</v>
          </cell>
          <cell r="B5113" t="str">
            <v>TORNEIRA CROMADA DE MESA PARA LAVATÓRIO COM SENSOR DE PRESENCA. AF_01/2020</v>
          </cell>
          <cell r="C5113" t="str">
            <v>UN</v>
          </cell>
          <cell r="D5113">
            <v>1654.77</v>
          </cell>
          <cell r="E5113" t="str">
            <v>INSTALACOES HIDRO SANITARIAS</v>
          </cell>
          <cell r="F5113" t="str">
            <v>APARELHOS SANITARIOS, LOUCAS, METAIS E OUTROS</v>
          </cell>
          <cell r="G5113" t="str">
            <v>SINAPI Abr/23</v>
          </cell>
        </row>
        <row r="5114">
          <cell r="A5114">
            <v>100856</v>
          </cell>
          <cell r="B5114" t="str">
            <v>MANOPLA E CANOPLA CROMADA  FORNECIMENTO E INSTALAÇÃO. AF_01/2020</v>
          </cell>
          <cell r="C5114" t="str">
            <v>UN</v>
          </cell>
          <cell r="D5114">
            <v>35.92</v>
          </cell>
          <cell r="E5114" t="str">
            <v>INSTALACOES HIDRO SANITARIAS</v>
          </cell>
          <cell r="F5114" t="str">
            <v>APARELHOS SANITARIOS, LOUCAS, METAIS E OUTROS</v>
          </cell>
          <cell r="G5114" t="str">
            <v>SINAPI Abr/23</v>
          </cell>
        </row>
        <row r="5115">
          <cell r="A5115">
            <v>100857</v>
          </cell>
          <cell r="B5115" t="str">
            <v>ACABAMENTO MONOCOMANDO PARA CHUVEIRO  FORNECIMENTO E INSTALAÇÃO. AF_01/2020</v>
          </cell>
          <cell r="C5115" t="str">
            <v>UN</v>
          </cell>
          <cell r="D5115">
            <v>486.61</v>
          </cell>
          <cell r="E5115" t="str">
            <v>INSTALACOES HIDRO SANITARIAS</v>
          </cell>
          <cell r="F5115" t="str">
            <v>APARELHOS SANITARIOS, LOUCAS, METAIS E OUTROS</v>
          </cell>
          <cell r="G5115" t="str">
            <v>SINAPI Abr/23</v>
          </cell>
        </row>
        <row r="5116">
          <cell r="A5116">
            <v>100858</v>
          </cell>
          <cell r="B5116" t="str">
            <v>MICTÓRIO SIFONADO LOUÇA BRANCA  PADRÃO MÉDIO  FORNECIMENTO E INSTALAÇÃO. AF_01/2020</v>
          </cell>
          <cell r="C5116" t="str">
            <v>UN</v>
          </cell>
          <cell r="D5116">
            <v>692.13</v>
          </cell>
          <cell r="E5116" t="str">
            <v>INSTALACOES HIDRO SANITARIAS</v>
          </cell>
          <cell r="F5116" t="str">
            <v>APARELHOS SANITARIOS, LOUCAS, METAIS E OUTROS</v>
          </cell>
          <cell r="G5116" t="str">
            <v>SINAPI Abr/23</v>
          </cell>
        </row>
        <row r="5117">
          <cell r="A5117">
            <v>100859</v>
          </cell>
          <cell r="B5117" t="str">
            <v>MICTÓRIO SIFONADO LOUÇA BRANCA PARA ENTRADA DE ÁGUA EMBUTIDA  PADRÃO ALTO  FORNECIMENTO E INSTALAÇÃO. AF_01/2020</v>
          </cell>
          <cell r="C5117" t="str">
            <v>UN</v>
          </cell>
          <cell r="D5117">
            <v>982.76</v>
          </cell>
          <cell r="E5117" t="str">
            <v>INSTALACOES HIDRO SANITARIAS</v>
          </cell>
          <cell r="F5117" t="str">
            <v>APARELHOS SANITARIOS, LOUCAS, METAIS E OUTROS</v>
          </cell>
          <cell r="G5117" t="str">
            <v>SINAPI Abr/23</v>
          </cell>
        </row>
        <row r="5118">
          <cell r="A5118">
            <v>100860</v>
          </cell>
          <cell r="B5118" t="str">
            <v>CHUVEIRO ELÉTRICO COMUM CORPO PLÁSTICO, TIPO DUCHA  FORNECIMENTO E INSTALAÇÃO. AF_01/2020</v>
          </cell>
          <cell r="C5118" t="str">
            <v>UN</v>
          </cell>
          <cell r="D5118">
            <v>103.5</v>
          </cell>
          <cell r="E5118" t="str">
            <v>INSTALACOES HIDRO SANITARIAS</v>
          </cell>
          <cell r="F5118" t="str">
            <v>APARELHOS SANITARIOS, LOUCAS, METAIS E OUTROS</v>
          </cell>
          <cell r="G5118" t="str">
            <v>SINAPI Abr/23</v>
          </cell>
        </row>
        <row r="5119">
          <cell r="A5119">
            <v>100861</v>
          </cell>
          <cell r="B5119" t="str">
            <v>SUPORTE MÃO FRANCESA EM AÇO, ABAS IGUAIS 30 CM, CAPACIDADE MINIMA 60 KG, BRANCO - FORNECIMENTO E INSTALAÇÃO. AF_01/2020</v>
          </cell>
          <cell r="C5119" t="str">
            <v>UN</v>
          </cell>
          <cell r="D5119">
            <v>42.69</v>
          </cell>
          <cell r="E5119" t="str">
            <v>INSTALACOES HIDRO SANITARIAS</v>
          </cell>
          <cell r="F5119" t="str">
            <v>APARELHOS SANITARIOS, LOUCAS, METAIS E OUTROS</v>
          </cell>
          <cell r="G5119" t="str">
            <v>SINAPI Abr/23</v>
          </cell>
        </row>
        <row r="5120">
          <cell r="A5120">
            <v>100862</v>
          </cell>
          <cell r="B5120" t="str">
            <v>SUPORTE MÃO FRANCESA EM ACO, ABAS IGUAIS 40 CM, CAPACIDADE MINIMA 70 KG, BRANCO - FORNECIMENTO E INSTALAÇÃO. AF_01/2020</v>
          </cell>
          <cell r="C5120" t="str">
            <v>UN</v>
          </cell>
          <cell r="D5120">
            <v>47.12</v>
          </cell>
          <cell r="E5120" t="str">
            <v>INSTALACOES HIDRO SANITARIAS</v>
          </cell>
          <cell r="F5120" t="str">
            <v>APARELHOS SANITARIOS, LOUCAS, METAIS E OUTROS</v>
          </cell>
          <cell r="G5120" t="str">
            <v>SINAPI Abr/23</v>
          </cell>
        </row>
        <row r="5121">
          <cell r="A5121">
            <v>100863</v>
          </cell>
          <cell r="B5121" t="str">
            <v>BARRA DE APOIO EM "L", EM ACO INOX POLIDO 70 X 70 CM, FIXADA NA PAREDE - FORNECIMENTO E INSTALACAO. AF_01/2020</v>
          </cell>
          <cell r="C5121" t="str">
            <v>UN</v>
          </cell>
          <cell r="D5121">
            <v>632.09</v>
          </cell>
          <cell r="E5121" t="str">
            <v>INSTALACOES HIDRO SANITARIAS</v>
          </cell>
          <cell r="F5121" t="str">
            <v>APARELHOS SANITARIOS, LOUCAS, METAIS E OUTROS</v>
          </cell>
          <cell r="G5121" t="str">
            <v>SINAPI Abr/23</v>
          </cell>
        </row>
        <row r="5122">
          <cell r="A5122">
            <v>100864</v>
          </cell>
          <cell r="B5122" t="str">
            <v>BARRA DE APOIO EM "L", EM ACO INOX POLIDO 80 X 80 CM, FIXADA NA PAREDE - FORNECIMENTO E INSTALACAO. AF_01/2020</v>
          </cell>
          <cell r="C5122" t="str">
            <v>UN</v>
          </cell>
          <cell r="D5122">
            <v>693.31</v>
          </cell>
          <cell r="E5122" t="str">
            <v>INSTALACOES HIDRO SANITARIAS</v>
          </cell>
          <cell r="F5122" t="str">
            <v>APARELHOS SANITARIOS, LOUCAS, METAIS E OUTROS</v>
          </cell>
          <cell r="G5122" t="str">
            <v>SINAPI Abr/23</v>
          </cell>
        </row>
        <row r="5123">
          <cell r="A5123">
            <v>100865</v>
          </cell>
          <cell r="B5123" t="str">
            <v>BARRA DE APOIO LATERAL ARTICULADA, COM TRAVA, EM ACO INOX POLIDO, FIXADA NA PAREDE - FORNECIMENTO E INSTALAÇÃO. AF_01/2020</v>
          </cell>
          <cell r="C5123" t="str">
            <v>UN</v>
          </cell>
          <cell r="D5123">
            <v>611.46</v>
          </cell>
          <cell r="E5123" t="str">
            <v>INSTALACOES HIDRO SANITARIAS</v>
          </cell>
          <cell r="F5123" t="str">
            <v>APARELHOS SANITARIOS, LOUCAS, METAIS E OUTROS</v>
          </cell>
          <cell r="G5123" t="str">
            <v>SINAPI Abr/23</v>
          </cell>
        </row>
        <row r="5124">
          <cell r="A5124">
            <v>100866</v>
          </cell>
          <cell r="B5124" t="str">
            <v>BARRA DE APOIO RETA, EM ACO INOX POLIDO, COMPRIMENTO 60CM, FIXADA NA PAREDE - FORNECIMENTO E INSTALAÇÃO. AF_01/2020</v>
          </cell>
          <cell r="C5124" t="str">
            <v>UN</v>
          </cell>
          <cell r="D5124">
            <v>327.51</v>
          </cell>
          <cell r="E5124" t="str">
            <v>INSTALACOES HIDRO SANITARIAS</v>
          </cell>
          <cell r="F5124" t="str">
            <v>APARELHOS SANITARIOS, LOUCAS, METAIS E OUTROS</v>
          </cell>
          <cell r="G5124" t="str">
            <v>SINAPI Abr/23</v>
          </cell>
        </row>
        <row r="5125">
          <cell r="A5125">
            <v>100867</v>
          </cell>
          <cell r="B5125" t="str">
            <v>BARRA DE APOIO RETA, EM ACO INOX POLIDO, COMPRIMENTO 70 CM,  FIXADA NA PAREDE - FORNECIMENTO E INSTALAÇÃO. AF_01/2020</v>
          </cell>
          <cell r="C5125" t="str">
            <v>UN</v>
          </cell>
          <cell r="D5125">
            <v>347.7</v>
          </cell>
          <cell r="E5125" t="str">
            <v>INSTALACOES HIDRO SANITARIAS</v>
          </cell>
          <cell r="F5125" t="str">
            <v>APARELHOS SANITARIOS, LOUCAS, METAIS E OUTROS</v>
          </cell>
          <cell r="G5125" t="str">
            <v>SINAPI Abr/23</v>
          </cell>
        </row>
        <row r="5126">
          <cell r="A5126">
            <v>100868</v>
          </cell>
          <cell r="B5126" t="str">
            <v>BARRA DE APOIO RETA, EM ACO INOX POLIDO, COMPRIMENTO 80 CM,  FIXADA NA PAREDE - FORNECIMENTO E INSTALAÇÃO. AF_01/2020</v>
          </cell>
          <cell r="C5126" t="str">
            <v>UN</v>
          </cell>
          <cell r="D5126">
            <v>361.13</v>
          </cell>
          <cell r="E5126" t="str">
            <v>INSTALACOES HIDRO SANITARIAS</v>
          </cell>
          <cell r="F5126" t="str">
            <v>APARELHOS SANITARIOS, LOUCAS, METAIS E OUTROS</v>
          </cell>
          <cell r="G5126" t="str">
            <v>SINAPI Abr/23</v>
          </cell>
        </row>
        <row r="5127">
          <cell r="A5127">
            <v>100869</v>
          </cell>
          <cell r="B5127" t="str">
            <v>BARRA DE APOIO RETA, EM ACO INOX POLIDO, COMPRIMENTO 90 CM,  FIXADA NA PAREDE - FORNECIMENTO E INSTALAÇÃO. AF_01/2020</v>
          </cell>
          <cell r="C5127" t="str">
            <v>UN</v>
          </cell>
          <cell r="D5127">
            <v>371.43</v>
          </cell>
          <cell r="E5127" t="str">
            <v>INSTALACOES HIDRO SANITARIAS</v>
          </cell>
          <cell r="F5127" t="str">
            <v>APARELHOS SANITARIOS, LOUCAS, METAIS E OUTROS</v>
          </cell>
          <cell r="G5127" t="str">
            <v>SINAPI Abr/23</v>
          </cell>
        </row>
        <row r="5128">
          <cell r="A5128">
            <v>100870</v>
          </cell>
          <cell r="B5128" t="str">
            <v>BARRA DE APOIO RETA, EM ALUMINIO, COMPRIMENTO 60 CM,  FIXADA NA PAREDE - FORNECIMENTO E INSTALAÇÃO. AF_01/2020</v>
          </cell>
          <cell r="C5128" t="str">
            <v>UN</v>
          </cell>
          <cell r="D5128">
            <v>309.45</v>
          </cell>
          <cell r="E5128" t="str">
            <v>INSTALACOES HIDRO SANITARIAS</v>
          </cell>
          <cell r="F5128" t="str">
            <v>APARELHOS SANITARIOS, LOUCAS, METAIS E OUTROS</v>
          </cell>
          <cell r="G5128" t="str">
            <v>SINAPI Abr/23</v>
          </cell>
        </row>
        <row r="5129">
          <cell r="A5129">
            <v>100871</v>
          </cell>
          <cell r="B5129" t="str">
            <v>BARRA DE APOIO RETA, EM ALUMINIO, COMPRIMENTO 70 CM,  FIXADA NA PAREDE - FORNECIMENTO E INSTALAÇÃO. AF_01/2020</v>
          </cell>
          <cell r="C5129" t="str">
            <v>UN</v>
          </cell>
          <cell r="D5129">
            <v>333.57</v>
          </cell>
          <cell r="E5129" t="str">
            <v>INSTALACOES HIDRO SANITARIAS</v>
          </cell>
          <cell r="F5129" t="str">
            <v>APARELHOS SANITARIOS, LOUCAS, METAIS E OUTROS</v>
          </cell>
          <cell r="G5129" t="str">
            <v>SINAPI Abr/23</v>
          </cell>
        </row>
        <row r="5130">
          <cell r="A5130">
            <v>100872</v>
          </cell>
          <cell r="B5130" t="str">
            <v>BARRA DE APOIO RETA, EM ALUMINIO, COMPRIMENTO 80 CM,  FIXADA NA PAREDE - FORNECIMENTO E INSTALAÇÃO. AF_01/2020</v>
          </cell>
          <cell r="C5130" t="str">
            <v>UN</v>
          </cell>
          <cell r="D5130">
            <v>348.97</v>
          </cell>
          <cell r="E5130" t="str">
            <v>INSTALACOES HIDRO SANITARIAS</v>
          </cell>
          <cell r="F5130" t="str">
            <v>APARELHOS SANITARIOS, LOUCAS, METAIS E OUTROS</v>
          </cell>
          <cell r="G5130" t="str">
            <v>SINAPI Abr/23</v>
          </cell>
        </row>
        <row r="5131">
          <cell r="A5131">
            <v>100873</v>
          </cell>
          <cell r="B5131" t="str">
            <v>BARRA DE APOIO RETA, EM ALUMINIO, COMPRIMENTO 90 CM,  FIXADA NA PAREDE - FORNECIMENTO E INSTALAÇÃO. AF_01/2020</v>
          </cell>
          <cell r="C5131" t="str">
            <v>UN</v>
          </cell>
          <cell r="D5131">
            <v>358.59</v>
          </cell>
          <cell r="E5131" t="str">
            <v>INSTALACOES HIDRO SANITARIAS</v>
          </cell>
          <cell r="F5131" t="str">
            <v>APARELHOS SANITARIOS, LOUCAS, METAIS E OUTROS</v>
          </cell>
          <cell r="G5131" t="str">
            <v>SINAPI Abr/23</v>
          </cell>
        </row>
        <row r="5132">
          <cell r="A5132">
            <v>100874</v>
          </cell>
          <cell r="B5132" t="str">
            <v>PUXADOR PARA PCD, FIXADO NA PORTA - FORNECIMENTO E INSTALAÇÃO. AF_01/2020</v>
          </cell>
          <cell r="C5132" t="str">
            <v>UN</v>
          </cell>
          <cell r="D5132">
            <v>327.51</v>
          </cell>
          <cell r="E5132" t="str">
            <v>INSTALACOES HIDRO SANITARIAS</v>
          </cell>
          <cell r="F5132" t="str">
            <v>APARELHOS SANITARIOS, LOUCAS, METAIS E OUTROS</v>
          </cell>
          <cell r="G5132" t="str">
            <v>SINAPI Abr/23</v>
          </cell>
        </row>
        <row r="5133">
          <cell r="A5133">
            <v>100875</v>
          </cell>
          <cell r="B5133" t="str">
            <v>BANCO ARTICULADO, EM ACO INOX, PARA PCD, FIXADO NA PAREDE - FORNECIMENTO E INSTALAÇÃO. AF_01/2020</v>
          </cell>
          <cell r="C5133" t="str">
            <v>UN</v>
          </cell>
          <cell r="D5133">
            <v>1129.3499999999999</v>
          </cell>
          <cell r="E5133" t="str">
            <v>INSTALACOES HIDRO SANITARIAS</v>
          </cell>
          <cell r="F5133" t="str">
            <v>APARELHOS SANITARIOS, LOUCAS, METAIS E OUTROS</v>
          </cell>
          <cell r="G5133" t="str">
            <v>SINAPI Abr/23</v>
          </cell>
        </row>
        <row r="5134">
          <cell r="A5134">
            <v>100878</v>
          </cell>
          <cell r="B5134" t="str">
            <v>VASO SANITÁRIO SIFONADO COM CAIXA ACOPLADA, LOUÇA BRANCA - PADRÃO ALTO - FORNECIMENTO E INSTALAÇÃO. AF_01/2020</v>
          </cell>
          <cell r="C5134" t="str">
            <v>UN</v>
          </cell>
          <cell r="D5134">
            <v>640.12</v>
          </cell>
          <cell r="E5134" t="str">
            <v>INSTALACOES HIDRO SANITARIAS</v>
          </cell>
          <cell r="F5134" t="str">
            <v>APARELHOS SANITARIOS, LOUCAS, METAIS E OUTROS</v>
          </cell>
          <cell r="G5134" t="str">
            <v>SINAPI Abr/23</v>
          </cell>
        </row>
        <row r="5135">
          <cell r="A5135">
            <v>98052</v>
          </cell>
          <cell r="B5135" t="str">
            <v>TANQUE SÉPTICO CIRCULAR, EM CONCRETO PRÉ-MOLDADO, DIÂMETRO INTERNO = 1,10 M, ALTURA INTERNA = 2,50 M, VOLUME ÚTIL: 2138,2 L (PARA 5 CONTRIBUINTES). AF_12/2020_PA</v>
          </cell>
          <cell r="C5135" t="str">
            <v>UN</v>
          </cell>
          <cell r="D5135">
            <v>1911.1</v>
          </cell>
          <cell r="E5135" t="str">
            <v>INSTALACOES HIDRO SANITARIAS</v>
          </cell>
          <cell r="F5135" t="str">
            <v>FOSSAS/SUMIDOUROS</v>
          </cell>
          <cell r="G5135" t="str">
            <v>SINAPI Abr/23</v>
          </cell>
        </row>
        <row r="5136">
          <cell r="A5136">
            <v>98053</v>
          </cell>
          <cell r="B5136" t="str">
            <v>TANQUE SÉPTICO CIRCULAR, EM CONCRETO PRÉ-MOLDADO, DIÂMETRO INTERNO = 1,40 M, ALTURA INTERNA = 2,50 M, VOLUME ÚTIL: 3463,6 L (PARA 13 CONTRIBUINTES). AF_12/2020_PA</v>
          </cell>
          <cell r="C5136" t="str">
            <v>UN</v>
          </cell>
          <cell r="D5136">
            <v>2622.06</v>
          </cell>
          <cell r="E5136" t="str">
            <v>INSTALACOES HIDRO SANITARIAS</v>
          </cell>
          <cell r="F5136" t="str">
            <v>FOSSAS/SUMIDOUROS</v>
          </cell>
          <cell r="G5136" t="str">
            <v>SINAPI Abr/23</v>
          </cell>
        </row>
        <row r="5137">
          <cell r="A5137">
            <v>98054</v>
          </cell>
          <cell r="B5137" t="str">
            <v>TANQUE SÉPTICO CIRCULAR, EM CONCRETO PRÉ-MOLDADO, DIÂMETRO INTERNO = 1,88 M, ALTURA INTERNA = 2,50 M, VOLUME ÚTIL: 6245,8 L (PARA 32 CONTRIBUINTES). AF_12/2020_PA</v>
          </cell>
          <cell r="C5137" t="str">
            <v>UN</v>
          </cell>
          <cell r="D5137">
            <v>4221.28</v>
          </cell>
          <cell r="E5137" t="str">
            <v>INSTALACOES HIDRO SANITARIAS</v>
          </cell>
          <cell r="F5137" t="str">
            <v>FOSSAS/SUMIDOUROS</v>
          </cell>
          <cell r="G5137" t="str">
            <v>SINAPI Abr/23</v>
          </cell>
        </row>
        <row r="5138">
          <cell r="A5138">
            <v>98055</v>
          </cell>
          <cell r="B5138" t="str">
            <v>TANQUE SÉPTICO CIRCULAR, EM CONCRETO PRÉ-MOLDADO, DIÂMETRO INTERNO = 2,38 M, ALTURA INTERNA = 2,50 M, VOLUME ÚTIL: 10009,8 L (PARA 69 CONTRIBUINTES). AF_12/2020_PA</v>
          </cell>
          <cell r="C5138" t="str">
            <v>UN</v>
          </cell>
          <cell r="D5138">
            <v>5734.63</v>
          </cell>
          <cell r="E5138" t="str">
            <v>INSTALACOES HIDRO SANITARIAS</v>
          </cell>
          <cell r="F5138" t="str">
            <v>FOSSAS/SUMIDOUROS</v>
          </cell>
          <cell r="G5138" t="str">
            <v>SINAPI Abr/23</v>
          </cell>
        </row>
        <row r="5139">
          <cell r="A5139">
            <v>98056</v>
          </cell>
          <cell r="B5139" t="str">
            <v>TANQUE SÉPTICO CIRCULAR, EM CONCRETO PRÉ-MOLDADO, DIÂMETRO INTERNO = 2,38 M, ALTURA INTERNA = 3,0 M, VOLUME ÚTIL: 12234,2 L (PARA 86 CONTRIBUINTES). AF_12/2020_PA</v>
          </cell>
          <cell r="C5139" t="str">
            <v>UN</v>
          </cell>
          <cell r="D5139">
            <v>6688.31</v>
          </cell>
          <cell r="E5139" t="str">
            <v>INSTALACOES HIDRO SANITARIAS</v>
          </cell>
          <cell r="F5139" t="str">
            <v>FOSSAS/SUMIDOUROS</v>
          </cell>
          <cell r="G5139" t="str">
            <v>SINAPI Abr/23</v>
          </cell>
        </row>
        <row r="5140">
          <cell r="A5140">
            <v>98057</v>
          </cell>
          <cell r="B5140" t="str">
            <v>TANQUE SÉPTICO CIRCULAR, EM CONCRETO PRÉ-MOLDADO, DIÂMETRO INTERNO = 2,88 M, ALTURA INTERNA = 2,50 M, VOLUME ÚTIL: 14657,4 L (PARA 105 CONTRIBUINTES). AF_12/2020_PA</v>
          </cell>
          <cell r="C5140" t="str">
            <v>UN</v>
          </cell>
          <cell r="D5140">
            <v>7959.32</v>
          </cell>
          <cell r="E5140" t="str">
            <v>INSTALACOES HIDRO SANITARIAS</v>
          </cell>
          <cell r="F5140" t="str">
            <v>FOSSAS/SUMIDOUROS</v>
          </cell>
          <cell r="G5140" t="str">
            <v>SINAPI Abr/23</v>
          </cell>
        </row>
        <row r="5141">
          <cell r="A5141">
            <v>98058</v>
          </cell>
          <cell r="B5141" t="str">
            <v>FILTRO ANAERÓBIO CIRCULAR, EM CONCRETO PRÉ-MOLDADO, DIÂMETRO INTERNO = 1,10 M, ALTURA INTERNA = 1,50 M, VOLUME ÚTIL: 1140,4 L (PARA 5 CONTRIBUINTES). AF_12/2020_PA</v>
          </cell>
          <cell r="C5141" t="str">
            <v>UN</v>
          </cell>
          <cell r="D5141">
            <v>1636.23</v>
          </cell>
          <cell r="E5141" t="str">
            <v>INSTALACOES HIDRO SANITARIAS</v>
          </cell>
          <cell r="F5141" t="str">
            <v>FOSSAS/SUMIDOUROS</v>
          </cell>
          <cell r="G5141" t="str">
            <v>SINAPI Abr/23</v>
          </cell>
        </row>
        <row r="5142">
          <cell r="A5142">
            <v>98059</v>
          </cell>
          <cell r="B5142" t="str">
            <v>FILTRO ANAERÓBIO CIRCULAR, EM CONCRETO PRÉ-MOLDADO, DIÂMETRO INTERNO = 1,88 M, ALTURA INTERNA = 1,50 M, VOLUME ÚTIL: 3331,1 L (PARA 19 CONTRIBUINTES). AF_12/2020_PA</v>
          </cell>
          <cell r="C5142" t="str">
            <v>UN</v>
          </cell>
          <cell r="D5142">
            <v>3462.64</v>
          </cell>
          <cell r="E5142" t="str">
            <v>INSTALACOES HIDRO SANITARIAS</v>
          </cell>
          <cell r="F5142" t="str">
            <v>FOSSAS/SUMIDOUROS</v>
          </cell>
          <cell r="G5142" t="str">
            <v>SINAPI Abr/23</v>
          </cell>
        </row>
        <row r="5143">
          <cell r="A5143">
            <v>98060</v>
          </cell>
          <cell r="B5143" t="str">
            <v>FILTRO ANAERÓBIO CIRCULAR, EM CONCRETO PRÉ-MOLDADO, DIÂMETRO INTERNO = 2,38 M, ALTURA INTERNA = 1,50 M, VOLUME ÚTIL: 5338,6 L (PARA 34 CONTRIBUINTES). AF_12/2020_PA</v>
          </cell>
          <cell r="C5143" t="str">
            <v>UN</v>
          </cell>
          <cell r="D5143">
            <v>4825.34</v>
          </cell>
          <cell r="E5143" t="str">
            <v>INSTALACOES HIDRO SANITARIAS</v>
          </cell>
          <cell r="F5143" t="str">
            <v>FOSSAS/SUMIDOUROS</v>
          </cell>
          <cell r="G5143" t="str">
            <v>SINAPI Abr/23</v>
          </cell>
        </row>
        <row r="5144">
          <cell r="A5144">
            <v>98061</v>
          </cell>
          <cell r="B5144" t="str">
            <v>FILTRO ANAERÓBIO CIRCULAR, EM CONCRETO PRÉ-MOLDADO, DIÂMETRO INTERNO = 2,88 M, ALTURA INTERNA = 1,50 M, VOLUME ÚTIL: 7817,3 L (PARA 75 CONTRIBUINTES). AF_12/2020_PA</v>
          </cell>
          <cell r="C5144" t="str">
            <v>UN</v>
          </cell>
          <cell r="D5144">
            <v>6719.09</v>
          </cell>
          <cell r="E5144" t="str">
            <v>INSTALACOES HIDRO SANITARIAS</v>
          </cell>
          <cell r="F5144" t="str">
            <v>FOSSAS/SUMIDOUROS</v>
          </cell>
          <cell r="G5144" t="str">
            <v>SINAPI Abr/23</v>
          </cell>
        </row>
        <row r="5145">
          <cell r="A5145">
            <v>98062</v>
          </cell>
          <cell r="B5145" t="str">
            <v>SUMIDOURO CIRCULAR, EM CONCRETO PRÉ-MOLDADO, DIÂMETRO INTERNO = 1,88 M, ALTURA INTERNA = 2,00 M, ÁREA DE INFILTRAÇÃO: 13,1 M² (PARA 5 CONTRIBUINTES). AF_12/2020_PA</v>
          </cell>
          <cell r="C5145" t="str">
            <v>UN</v>
          </cell>
          <cell r="D5145">
            <v>2812.05</v>
          </cell>
          <cell r="E5145" t="str">
            <v>INSTALACOES HIDRO SANITARIAS</v>
          </cell>
          <cell r="F5145" t="str">
            <v>FOSSAS/SUMIDOUROS</v>
          </cell>
          <cell r="G5145" t="str">
            <v>SINAPI Abr/23</v>
          </cell>
        </row>
        <row r="5146">
          <cell r="A5146">
            <v>98063</v>
          </cell>
          <cell r="B5146" t="str">
            <v>SUMIDOURO CIRCULAR, EM CONCRETO PRÉ-MOLDADO, DIÂMETRO INTERNO = 2,38 M, ALTURA INTERNA = 2,50 M, ÁREA DE INFILTRAÇÃO: 21,3 M² (PARA 8 CONTRIBUINTES). AF_12/2020_PA</v>
          </cell>
          <cell r="C5146" t="str">
            <v>UN</v>
          </cell>
          <cell r="D5146">
            <v>4287.12</v>
          </cell>
          <cell r="E5146" t="str">
            <v>INSTALACOES HIDRO SANITARIAS</v>
          </cell>
          <cell r="F5146" t="str">
            <v>FOSSAS/SUMIDOUROS</v>
          </cell>
          <cell r="G5146" t="str">
            <v>SINAPI Abr/23</v>
          </cell>
        </row>
        <row r="5147">
          <cell r="A5147">
            <v>98064</v>
          </cell>
          <cell r="B5147" t="str">
            <v>SUMIDOURO CIRCULAR, EM CONCRETO PRÉ-MOLDADO, DIÂMETRO INTERNO = 2,38 M, ALTURA INTERNA = 3,0 M, ÁREA DE INFILTRAÇÃO: 25 M² (PARA 10 CONTRIBUINTES). AF_12/2020_PA</v>
          </cell>
          <cell r="C5147" t="str">
            <v>UN</v>
          </cell>
          <cell r="D5147">
            <v>4952.24</v>
          </cell>
          <cell r="E5147" t="str">
            <v>INSTALACOES HIDRO SANITARIAS</v>
          </cell>
          <cell r="F5147" t="str">
            <v>FOSSAS/SUMIDOUROS</v>
          </cell>
          <cell r="G5147" t="str">
            <v>SINAPI Abr/23</v>
          </cell>
        </row>
        <row r="5148">
          <cell r="A5148">
            <v>98065</v>
          </cell>
          <cell r="B5148" t="str">
            <v>SUMIDOURO CIRCULAR, EM CONCRETO PRÉ-MOLDADO, DIÂMETRO INTERNO = 2,88 M, ALTURA INTERNA = 3,0 M, ÁREA DE INFILTRAÇÃO: 31,4 M² (PARA 12 CONTRIBUINTES). AF_12/2020_PA</v>
          </cell>
          <cell r="C5148" t="str">
            <v>UN</v>
          </cell>
          <cell r="D5148">
            <v>6870.89</v>
          </cell>
          <cell r="E5148" t="str">
            <v>INSTALACOES HIDRO SANITARIAS</v>
          </cell>
          <cell r="F5148" t="str">
            <v>FOSSAS/SUMIDOUROS</v>
          </cell>
          <cell r="G5148" t="str">
            <v>SINAPI Abr/23</v>
          </cell>
        </row>
        <row r="5149">
          <cell r="A5149">
            <v>98066</v>
          </cell>
          <cell r="B5149" t="str">
            <v>TANQUE SÉPTICO RETANGULAR, EM ALVENARIA COM TIJOLOS CERÂMICOS MACIÇOS, DIMENSÕES INTERNAS: 1,0 X 2,0 X H=1,4 M, VOLUME ÚTIL: 2000 L (PARA 5 CONTRIBUINTES). AF_12/2020</v>
          </cell>
          <cell r="C5149" t="str">
            <v>UN</v>
          </cell>
          <cell r="D5149">
            <v>4520.8</v>
          </cell>
          <cell r="E5149" t="str">
            <v>INSTALACOES HIDRO SANITARIAS</v>
          </cell>
          <cell r="F5149" t="str">
            <v>FOSSAS/SUMIDOUROS</v>
          </cell>
          <cell r="G5149" t="str">
            <v>SINAPI Abr/23</v>
          </cell>
        </row>
        <row r="5150">
          <cell r="A5150">
            <v>98067</v>
          </cell>
          <cell r="B5150" t="str">
            <v>TANQUE SÉPTICO RETANGULAR, EM ALVENARIA COM TIJOLOS CERÂMICOS MACIÇOS, DIMENSÕES INTERNAS: 1,2 X 2,4 X H=1,6 M, VOLUME ÚTIL: 3456 L (PARA 13 CONTRIBUINTES). AF_12/2020</v>
          </cell>
          <cell r="C5150" t="str">
            <v>UN</v>
          </cell>
          <cell r="D5150">
            <v>6022.16</v>
          </cell>
          <cell r="E5150" t="str">
            <v>INSTALACOES HIDRO SANITARIAS</v>
          </cell>
          <cell r="F5150" t="str">
            <v>FOSSAS/SUMIDOUROS</v>
          </cell>
          <cell r="G5150" t="str">
            <v>SINAPI Abr/23</v>
          </cell>
        </row>
        <row r="5151">
          <cell r="A5151">
            <v>98068</v>
          </cell>
          <cell r="B5151" t="str">
            <v>TANQUE SÉPTICO RETANGULAR, EM ALVENARIA COM TIJOLOS CERÂMICOS MACIÇOS, DIMENSÕES INTERNAS: 1,4 X 3,2 X H=1,8 M, VOLUME ÚTIL: 6272 L (PARA 32 CONTRIBUINTES). AF_12/2020</v>
          </cell>
          <cell r="C5151" t="str">
            <v>UN</v>
          </cell>
          <cell r="D5151">
            <v>8503.7800000000007</v>
          </cell>
          <cell r="E5151" t="str">
            <v>INSTALACOES HIDRO SANITARIAS</v>
          </cell>
          <cell r="F5151" t="str">
            <v>FOSSAS/SUMIDOUROS</v>
          </cell>
          <cell r="G5151" t="str">
            <v>SINAPI Abr/23</v>
          </cell>
        </row>
        <row r="5152">
          <cell r="A5152">
            <v>98069</v>
          </cell>
          <cell r="B5152" t="str">
            <v>TANQUE SÉPTICO RETANGULAR, EM ALVENARIA COM TIJOLOS CERÂMICOS MACIÇOS, DIMENSÕES INTERNAS: 1,6 X 4,4 X H=1,8 M, VOLUME ÚTIL: 9856 L (PARA 68 CONTRIBUINTES). AF_12/2020</v>
          </cell>
          <cell r="C5152" t="str">
            <v>UN</v>
          </cell>
          <cell r="D5152">
            <v>11443.19</v>
          </cell>
          <cell r="E5152" t="str">
            <v>INSTALACOES HIDRO SANITARIAS</v>
          </cell>
          <cell r="F5152" t="str">
            <v>FOSSAS/SUMIDOUROS</v>
          </cell>
          <cell r="G5152" t="str">
            <v>SINAPI Abr/23</v>
          </cell>
        </row>
        <row r="5153">
          <cell r="A5153">
            <v>98070</v>
          </cell>
          <cell r="B5153" t="str">
            <v>TANQUE SÉPTICO RETANGULAR, EM ALVENARIA COM TIJOLOS CERÂMICOS MACIÇOS, DIMENSÕES INTERNAS: 1,6 X 4,8 X H=2,0 M, VOLUME ÚTIL: 12288 L (PARA 86 CONTRIBUINTES). AF_12/2020</v>
          </cell>
          <cell r="C5153" t="str">
            <v>UN</v>
          </cell>
          <cell r="D5153">
            <v>13063.52</v>
          </cell>
          <cell r="E5153" t="str">
            <v>INSTALACOES HIDRO SANITARIAS</v>
          </cell>
          <cell r="F5153" t="str">
            <v>FOSSAS/SUMIDOUROS</v>
          </cell>
          <cell r="G5153" t="str">
            <v>SINAPI Abr/23</v>
          </cell>
        </row>
        <row r="5154">
          <cell r="A5154">
            <v>98071</v>
          </cell>
          <cell r="B5154" t="str">
            <v>TANQUE SÉPTICO RETANGULAR, EM ALVENARIA COM TIJOLOS CERÂMICOS MACIÇOS, DIMENSÕES INTERNAS: 1,6 X 4,6 X H=2,4 M, VOLUME ÚTIL: 14720 L (PARA 105 CONTRIBUINTES). AF_12/2020</v>
          </cell>
          <cell r="C5154" t="str">
            <v>UN</v>
          </cell>
          <cell r="D5154">
            <v>14230.12</v>
          </cell>
          <cell r="E5154" t="str">
            <v>INSTALACOES HIDRO SANITARIAS</v>
          </cell>
          <cell r="F5154" t="str">
            <v>FOSSAS/SUMIDOUROS</v>
          </cell>
          <cell r="G5154" t="str">
            <v>SINAPI Abr/23</v>
          </cell>
        </row>
        <row r="5155">
          <cell r="A5155">
            <v>98072</v>
          </cell>
          <cell r="B5155" t="str">
            <v>FILTRO ANAERÓBIO RETANGULAR, EM ALVENARIA COM TIJOLOS CERÂMICOS MACIÇOS, DIMENSÕES INTERNAS: 0,8 X 1,2 X H=1,67 M, VOLUME ÚTIL: 1152 L (PARA 5 CONTRIBUINTES). AF_12/2020</v>
          </cell>
          <cell r="C5155" t="str">
            <v>UN</v>
          </cell>
          <cell r="D5155">
            <v>3819.03</v>
          </cell>
          <cell r="E5155" t="str">
            <v>INSTALACOES HIDRO SANITARIAS</v>
          </cell>
          <cell r="F5155" t="str">
            <v>FOSSAS/SUMIDOUROS</v>
          </cell>
          <cell r="G5155" t="str">
            <v>SINAPI Abr/23</v>
          </cell>
        </row>
        <row r="5156">
          <cell r="A5156">
            <v>98073</v>
          </cell>
          <cell r="B5156" t="str">
            <v>FILTRO ANAERÓBIO RETANGULAR, EM ALVENARIA COM TIJOLOS CERÂMICOS MACIÇOS, DIMENSÕES INTERNAS: 1,2 X 1,8 X H=1,67 M, VOLUME ÚTIL: 2592 L (PARA 13 CONTRIBUINTES). AF_12/2020</v>
          </cell>
          <cell r="C5156" t="str">
            <v>UN</v>
          </cell>
          <cell r="D5156">
            <v>5985.17</v>
          </cell>
          <cell r="E5156" t="str">
            <v>INSTALACOES HIDRO SANITARIAS</v>
          </cell>
          <cell r="F5156" t="str">
            <v>FOSSAS/SUMIDOUROS</v>
          </cell>
          <cell r="G5156" t="str">
            <v>SINAPI Abr/23</v>
          </cell>
        </row>
        <row r="5157">
          <cell r="A5157">
            <v>98074</v>
          </cell>
          <cell r="B5157" t="str">
            <v>FILTRO ANAERÓBIO RETANGULAR, EM ALVENARIA COM TIJOLOS CERÂMICOS MACIÇOS, DIMENSÕES INTERNAS: 1,4 X 3,0 X H=1,67 M, VOLUME ÚTIL: 5040 L (PARA 32 CONTRIBUINTES). AF_12/2020</v>
          </cell>
          <cell r="C5157" t="str">
            <v>UN</v>
          </cell>
          <cell r="D5157">
            <v>9305.08</v>
          </cell>
          <cell r="E5157" t="str">
            <v>INSTALACOES HIDRO SANITARIAS</v>
          </cell>
          <cell r="F5157" t="str">
            <v>FOSSAS/SUMIDOUROS</v>
          </cell>
          <cell r="G5157" t="str">
            <v>SINAPI Abr/23</v>
          </cell>
        </row>
        <row r="5158">
          <cell r="A5158">
            <v>98075</v>
          </cell>
          <cell r="B5158" t="str">
            <v>FILTRO ANAERÓBIO RETANGULAR, EM ALVENARIA COM TIJOLOS CERÂMICOS MACIÇOS, DIMENSÕES INTERNAS: 1,4 X 4,2 X H=1,67 M, VOLUME ÚTIL: 7056 L (PARA 67 CONTRIBUINTES). AF_12/2020</v>
          </cell>
          <cell r="C5158" t="str">
            <v>UN</v>
          </cell>
          <cell r="D5158">
            <v>12103.85</v>
          </cell>
          <cell r="E5158" t="str">
            <v>INSTALACOES HIDRO SANITARIAS</v>
          </cell>
          <cell r="F5158" t="str">
            <v>FOSSAS/SUMIDOUROS</v>
          </cell>
          <cell r="G5158" t="str">
            <v>SINAPI Abr/23</v>
          </cell>
        </row>
        <row r="5159">
          <cell r="A5159">
            <v>98076</v>
          </cell>
          <cell r="B5159" t="str">
            <v>FILTRO ANAERÓBIO RETANGULAR, EM ALVENARIA COM TIJOLOS CERÂMICOS MACIÇOS, DIMENSÕES INTERNAS: 1,6 X 4,6 X H=1,67 M, VOLUME ÚTIL: 8832 L (PARA 84 CONTRIBUINTES). AF_12/2020</v>
          </cell>
          <cell r="C5159" t="str">
            <v>UN</v>
          </cell>
          <cell r="D5159">
            <v>13957</v>
          </cell>
          <cell r="E5159" t="str">
            <v>INSTALACOES HIDRO SANITARIAS</v>
          </cell>
          <cell r="F5159" t="str">
            <v>FOSSAS/SUMIDOUROS</v>
          </cell>
          <cell r="G5159" t="str">
            <v>SINAPI Abr/23</v>
          </cell>
        </row>
        <row r="5160">
          <cell r="A5160">
            <v>98077</v>
          </cell>
          <cell r="B5160" t="str">
            <v>FILTRO ANAERÓBIO RETANGULAR, EM ALVENARIA COM TIJOLOS CERÂMICOS MACIÇOS, DIMENSÕES INTERNAS: 1,6 X 5,6 X H=1,67 M, VOLUME ÚTIL: 10752 L (PARA 103 CONTRIBUINTES). AF_12/2020</v>
          </cell>
          <cell r="C5160" t="str">
            <v>UN</v>
          </cell>
          <cell r="D5160">
            <v>16434.27</v>
          </cell>
          <cell r="E5160" t="str">
            <v>INSTALACOES HIDRO SANITARIAS</v>
          </cell>
          <cell r="F5160" t="str">
            <v>FOSSAS/SUMIDOUROS</v>
          </cell>
          <cell r="G5160" t="str">
            <v>SINAPI Abr/23</v>
          </cell>
        </row>
        <row r="5161">
          <cell r="A5161">
            <v>98078</v>
          </cell>
          <cell r="B5161" t="str">
            <v>SUMIDOURO RETANGULAR, EM ALVENARIA COM TIJOLOS CERÂMICOS MACIÇOS, DIMENSÕES INTERNAS: 0,8 X 1,4 X H=3,0 M, ÁREA DE INFILTRAÇÃO: 13,2 M² (PARA 5 CONTRIBUINTES). AF_12/2020</v>
          </cell>
          <cell r="C5161" t="str">
            <v>UN</v>
          </cell>
          <cell r="D5161">
            <v>4185.6099999999997</v>
          </cell>
          <cell r="E5161" t="str">
            <v>INSTALACOES HIDRO SANITARIAS</v>
          </cell>
          <cell r="F5161" t="str">
            <v>FOSSAS/SUMIDOUROS</v>
          </cell>
          <cell r="G5161" t="str">
            <v>SINAPI Abr/23</v>
          </cell>
        </row>
        <row r="5162">
          <cell r="A5162">
            <v>98079</v>
          </cell>
          <cell r="B5162" t="str">
            <v>SUMIDOURO RETANGULAR, EM ALVENARIA COM TIJOLOS CERÂMICOS MACIÇOS, DIMENSÕES INTERNAS: 1,0 X 3,0 X H=3,0 M, ÁREA DE INFILTRAÇÃO: 25 M² (PARA 10 CONTRIBUINTES). AF_12/2020</v>
          </cell>
          <cell r="C5162" t="str">
            <v>UN</v>
          </cell>
          <cell r="D5162">
            <v>7325.13</v>
          </cell>
          <cell r="E5162" t="str">
            <v>INSTALACOES HIDRO SANITARIAS</v>
          </cell>
          <cell r="F5162" t="str">
            <v>FOSSAS/SUMIDOUROS</v>
          </cell>
          <cell r="G5162" t="str">
            <v>SINAPI Abr/23</v>
          </cell>
        </row>
        <row r="5163">
          <cell r="A5163">
            <v>98080</v>
          </cell>
          <cell r="B5163" t="str">
            <v>SUMIDOURO RETANGULAR, EM ALVENARIA COM TIJOLOS CERÂMICOS MACIÇOS, DIMENSÕES INTERNAS: 1,6 X 3,4 X H=3,0 M, ÁREA DE INFILTRAÇÃO: 32,9 M² (PARA 13 CONTRIBUINTES). AF_12/2020</v>
          </cell>
          <cell r="C5163" t="str">
            <v>UN</v>
          </cell>
          <cell r="D5163">
            <v>9412.1</v>
          </cell>
          <cell r="E5163" t="str">
            <v>INSTALACOES HIDRO SANITARIAS</v>
          </cell>
          <cell r="F5163" t="str">
            <v>FOSSAS/SUMIDOUROS</v>
          </cell>
          <cell r="G5163" t="str">
            <v>SINAPI Abr/23</v>
          </cell>
        </row>
        <row r="5164">
          <cell r="A5164">
            <v>98081</v>
          </cell>
          <cell r="B5164" t="str">
            <v>SUMIDOURO RETANGULAR, EM ALVENARIA COM TIJOLOS CERÂMICOS MACIÇOS, DIMENSÕES INTERNAS: 1,6 X 5,8 X H=3,0 M, ÁREA DE INFILTRAÇÃO: 50 M² (PARA 20 CONTRIBUINTES). AF_12/2020</v>
          </cell>
          <cell r="C5164" t="str">
            <v>UN</v>
          </cell>
          <cell r="D5164">
            <v>13938.24</v>
          </cell>
          <cell r="E5164" t="str">
            <v>INSTALACOES HIDRO SANITARIAS</v>
          </cell>
          <cell r="F5164" t="str">
            <v>FOSSAS/SUMIDOUROS</v>
          </cell>
          <cell r="G5164" t="str">
            <v>SINAPI Abr/23</v>
          </cell>
        </row>
        <row r="5165">
          <cell r="A5165">
            <v>98082</v>
          </cell>
          <cell r="B5165" t="str">
            <v>TANQUE SÉPTICO RETANGULAR, EM ALVENARIA COM BLOCOS DE CONCRETO, DIMENSÕES INTERNAS: 1,0 X 2,0 X H=1,4 M, VOLUME ÚTIL: 2000 L (PARA 5 CONTRIBUINTES). AF_12/2020</v>
          </cell>
          <cell r="C5165" t="str">
            <v>UN</v>
          </cell>
          <cell r="D5165">
            <v>3590.19</v>
          </cell>
          <cell r="E5165" t="str">
            <v>INSTALACOES HIDRO SANITARIAS</v>
          </cell>
          <cell r="F5165" t="str">
            <v>FOSSAS/SUMIDOUROS</v>
          </cell>
          <cell r="G5165" t="str">
            <v>SINAPI Abr/23</v>
          </cell>
        </row>
        <row r="5166">
          <cell r="A5166">
            <v>98083</v>
          </cell>
          <cell r="B5166" t="str">
            <v>TANQUE SÉPTICO RETANGULAR, EM ALVENARIA COM BLOCOS DE CONCRETO, DIMENSÕES INTERNAS: 1,2 X 2,4 X H=1,6 M, VOLUME ÚTIL: 3456 L (PARA 13 CONTRIBUINTES). AF_12/2020</v>
          </cell>
          <cell r="C5166" t="str">
            <v>UN</v>
          </cell>
          <cell r="D5166">
            <v>4736.54</v>
          </cell>
          <cell r="E5166" t="str">
            <v>INSTALACOES HIDRO SANITARIAS</v>
          </cell>
          <cell r="F5166" t="str">
            <v>FOSSAS/SUMIDOUROS</v>
          </cell>
          <cell r="G5166" t="str">
            <v>SINAPI Abr/23</v>
          </cell>
        </row>
        <row r="5167">
          <cell r="A5167">
            <v>98084</v>
          </cell>
          <cell r="B5167" t="str">
            <v>TANQUE SÉPTICO RETANGULAR, EM ALVENARIA COM BLOCOS DE CONCRETO, DIMENSÕES INTERNAS: 1,4 X 3,2 X H=1,8 M, VOLUME ÚTIL: 6272 L (PARA 32 CONTRIBUINTES). AF_12/2020</v>
          </cell>
          <cell r="C5167" t="str">
            <v>UN</v>
          </cell>
          <cell r="D5167">
            <v>6644.06</v>
          </cell>
          <cell r="E5167" t="str">
            <v>INSTALACOES HIDRO SANITARIAS</v>
          </cell>
          <cell r="F5167" t="str">
            <v>FOSSAS/SUMIDOUROS</v>
          </cell>
          <cell r="G5167" t="str">
            <v>SINAPI Abr/23</v>
          </cell>
        </row>
        <row r="5168">
          <cell r="A5168">
            <v>98085</v>
          </cell>
          <cell r="B5168" t="str">
            <v>TANQUE SÉPTICO RETANGULAR, EM ALVENARIA COM BLOCOS DE CONCRETO, DIMENSÕES INTERNAS: 1,6 X 4,4 X H=1,8 M, VOLUME ÚTIL: 9856 L (PARA 68 CONTRIBUINTES). AF_12/2020</v>
          </cell>
          <cell r="C5168" t="str">
            <v>UN</v>
          </cell>
          <cell r="D5168">
            <v>9012.57</v>
          </cell>
          <cell r="E5168" t="str">
            <v>INSTALACOES HIDRO SANITARIAS</v>
          </cell>
          <cell r="F5168" t="str">
            <v>FOSSAS/SUMIDOUROS</v>
          </cell>
          <cell r="G5168" t="str">
            <v>SINAPI Abr/23</v>
          </cell>
        </row>
        <row r="5169">
          <cell r="A5169">
            <v>98086</v>
          </cell>
          <cell r="B5169" t="str">
            <v>TANQUE SÉPTICO RETANGULAR, EM ALVENARIA COM BLOCOS DE CONCRETO, DIMENSÕES INTERNAS: 1,6 X 4,8 X H=2,0 M, VOLUME ÚTIL: 12288 L (PARA 86 CONTRIBUINTES). AF_12/2020</v>
          </cell>
          <cell r="C5169" t="str">
            <v>UN</v>
          </cell>
          <cell r="D5169">
            <v>10173.530000000001</v>
          </cell>
          <cell r="E5169" t="str">
            <v>INSTALACOES HIDRO SANITARIAS</v>
          </cell>
          <cell r="F5169" t="str">
            <v>FOSSAS/SUMIDOUROS</v>
          </cell>
          <cell r="G5169" t="str">
            <v>SINAPI Abr/23</v>
          </cell>
        </row>
        <row r="5170">
          <cell r="A5170">
            <v>98087</v>
          </cell>
          <cell r="B5170" t="str">
            <v>TANQUE SÉPTICO RETANGULAR, EM ALVENARIA COM BLOCOS DE CONCRETO, DIMENSÕES INTERNAS: 1,6 X 4,6 X H=2,4 M, VOLUME ÚTIL: 14720 L (PARA 105 CONTRIBUINTES). AF_12/2020</v>
          </cell>
          <cell r="C5170" t="str">
            <v>UN</v>
          </cell>
          <cell r="D5170">
            <v>10856.88</v>
          </cell>
          <cell r="E5170" t="str">
            <v>INSTALACOES HIDRO SANITARIAS</v>
          </cell>
          <cell r="F5170" t="str">
            <v>FOSSAS/SUMIDOUROS</v>
          </cell>
          <cell r="G5170" t="str">
            <v>SINAPI Abr/23</v>
          </cell>
        </row>
        <row r="5171">
          <cell r="A5171">
            <v>98088</v>
          </cell>
          <cell r="B5171" t="str">
            <v>FILTRO ANAERÓBIO RETANGULAR, EM ALVENARIA COM BLOCOS DE CONCRETO, DIMENSÕES INTERNAS: 0,8 X 1,2 X H=1,67 M, VOLUME ÚTIL: 1152 L (PARA 5 CONTRIBUINTES). AF_12/2020</v>
          </cell>
          <cell r="C5171" t="str">
            <v>UN</v>
          </cell>
          <cell r="D5171">
            <v>3096.61</v>
          </cell>
          <cell r="E5171" t="str">
            <v>INSTALACOES HIDRO SANITARIAS</v>
          </cell>
          <cell r="F5171" t="str">
            <v>FOSSAS/SUMIDOUROS</v>
          </cell>
          <cell r="G5171" t="str">
            <v>SINAPI Abr/23</v>
          </cell>
        </row>
        <row r="5172">
          <cell r="A5172">
            <v>98089</v>
          </cell>
          <cell r="B5172" t="str">
            <v>FILTRO ANAERÓBIO RETANGULAR, EM ALVENARIA COM BLOCOS DE CONCRETO, DIMENSÕES INTERNAS: 1,2 X 1,8 X H=1,67 M, VOLUME ÚTIL: 2592 L (PARA 13 CONTRIBUINTES). AF_12/2020</v>
          </cell>
          <cell r="C5172" t="str">
            <v>UN</v>
          </cell>
          <cell r="D5172">
            <v>4892.2</v>
          </cell>
          <cell r="E5172" t="str">
            <v>INSTALACOES HIDRO SANITARIAS</v>
          </cell>
          <cell r="F5172" t="str">
            <v>FOSSAS/SUMIDOUROS</v>
          </cell>
          <cell r="G5172" t="str">
            <v>SINAPI Abr/23</v>
          </cell>
        </row>
        <row r="5173">
          <cell r="A5173">
            <v>98090</v>
          </cell>
          <cell r="B5173" t="str">
            <v>FILTRO ANAERÓBIO RETANGULAR, EM ALVENARIA COM BLOCOS DE CONCRETO, DIMENSÕES INTERNAS: 1,4 X 3,0 X H=1,67 M, VOLUME ÚTIL: 5040 L (PARA 32 CONTRIBUINTES). AF_12/2020</v>
          </cell>
          <cell r="C5173" t="str">
            <v>UN</v>
          </cell>
          <cell r="D5173">
            <v>7676.28</v>
          </cell>
          <cell r="E5173" t="str">
            <v>INSTALACOES HIDRO SANITARIAS</v>
          </cell>
          <cell r="F5173" t="str">
            <v>FOSSAS/SUMIDOUROS</v>
          </cell>
          <cell r="G5173" t="str">
            <v>SINAPI Abr/23</v>
          </cell>
        </row>
        <row r="5174">
          <cell r="A5174">
            <v>98091</v>
          </cell>
          <cell r="B5174" t="str">
            <v>FILTRO ANAERÓBIO RETANGULAR, EM ALVENARIA COM BLOCOS DE CONCRETO, DIMENSÕES INTERNAS: 1,4 X 4,2 X H=1,67 M, VOLUME ÚTIL: 7056 L (PARA 67 CONTRIBUINTES). AF_12/2020</v>
          </cell>
          <cell r="C5174" t="str">
            <v>UN</v>
          </cell>
          <cell r="D5174">
            <v>10021.6</v>
          </cell>
          <cell r="E5174" t="str">
            <v>INSTALACOES HIDRO SANITARIAS</v>
          </cell>
          <cell r="F5174" t="str">
            <v>FOSSAS/SUMIDOUROS</v>
          </cell>
          <cell r="G5174" t="str">
            <v>SINAPI Abr/23</v>
          </cell>
        </row>
        <row r="5175">
          <cell r="A5175">
            <v>98092</v>
          </cell>
          <cell r="B5175" t="str">
            <v>FILTRO ANAERÓBIO RETANGULAR, EM ALVENARIA COM BLOCOS DE CONCRETO, DIMENSÕES INTERNAS: 1,6 X 4,6 X H=1,67 M, VOLUME ÚTIL: 8832 L (PARA 84 CONTRIBUINTES). AF_12/2020</v>
          </cell>
          <cell r="C5175" t="str">
            <v>UN</v>
          </cell>
          <cell r="D5175">
            <v>11634.6</v>
          </cell>
          <cell r="E5175" t="str">
            <v>INSTALACOES HIDRO SANITARIAS</v>
          </cell>
          <cell r="F5175" t="str">
            <v>FOSSAS/SUMIDOUROS</v>
          </cell>
          <cell r="G5175" t="str">
            <v>SINAPI Abr/23</v>
          </cell>
        </row>
        <row r="5176">
          <cell r="A5176">
            <v>98093</v>
          </cell>
          <cell r="B5176" t="str">
            <v>FILTRO ANAERÓBIO RETANGULAR, EM ALVENARIA COM BLOCOS DE CONCRETO, DIMENSÕES INTERNAS: 1,6 X 5,6 X H=1,67 M, VOLUME ÚTIL: 10752 L (PARA 103 CONTRIBUINTES). AF_12/2020</v>
          </cell>
          <cell r="C5176" t="str">
            <v>UN</v>
          </cell>
          <cell r="D5176">
            <v>13729.55</v>
          </cell>
          <cell r="E5176" t="str">
            <v>INSTALACOES HIDRO SANITARIAS</v>
          </cell>
          <cell r="F5176" t="str">
            <v>FOSSAS/SUMIDOUROS</v>
          </cell>
          <cell r="G5176" t="str">
            <v>SINAPI Abr/23</v>
          </cell>
        </row>
        <row r="5177">
          <cell r="A5177">
            <v>98094</v>
          </cell>
          <cell r="B5177" t="str">
            <v>SUMIDOURO RETANGULAR, EM ALVENARIA COM BLOCOS DE CONCRETO, DIMENSÕES INTERNAS: 0,8 X 1,4 X H=3,0 M, ÁREA DE INFILTRAÇÃO: 13,2 M² (PARA 5 CONTRIBUINTES). AF_12/2020</v>
          </cell>
          <cell r="C5177" t="str">
            <v>UN</v>
          </cell>
          <cell r="D5177">
            <v>2592.63</v>
          </cell>
          <cell r="E5177" t="str">
            <v>INSTALACOES HIDRO SANITARIAS</v>
          </cell>
          <cell r="F5177" t="str">
            <v>FOSSAS/SUMIDOUROS</v>
          </cell>
          <cell r="G5177" t="str">
            <v>SINAPI Abr/23</v>
          </cell>
        </row>
        <row r="5178">
          <cell r="A5178">
            <v>98099</v>
          </cell>
          <cell r="B5178" t="str">
            <v>SUMIDOURO RETANGULAR, EM ALVENARIA COM BLOCOS DE CONCRETO, DIMENSÕES INTERNAS: 1,0 X 3,0 X H=3,0 M, ÁREA DE INFILTRAÇÃO: 25 M² (PARA 10 CONTRIBUINTES). AF_12/2020</v>
          </cell>
          <cell r="C5178" t="str">
            <v>UN</v>
          </cell>
          <cell r="D5178">
            <v>4424.1400000000003</v>
          </cell>
          <cell r="E5178" t="str">
            <v>INSTALACOES HIDRO SANITARIAS</v>
          </cell>
          <cell r="F5178" t="str">
            <v>FOSSAS/SUMIDOUROS</v>
          </cell>
          <cell r="G5178" t="str">
            <v>SINAPI Abr/23</v>
          </cell>
        </row>
        <row r="5179">
          <cell r="A5179">
            <v>98100</v>
          </cell>
          <cell r="B5179" t="str">
            <v>SUMIDOURO RETANGULAR, EM ALVENARIA COM BLOCOS DE CONCRETO, DIMENSÕES INTERNAS: 1,6 X 3,4 X H=3,0 M, ÁREA DE INFILTRAÇÃO: 32,9 M² (PARA 13 CONTRIBUINTES). . AF_12/2020</v>
          </cell>
          <cell r="C5179" t="str">
            <v>UN</v>
          </cell>
          <cell r="D5179">
            <v>5784.37</v>
          </cell>
          <cell r="E5179" t="str">
            <v>INSTALACOES HIDRO SANITARIAS</v>
          </cell>
          <cell r="F5179" t="str">
            <v>FOSSAS/SUMIDOUROS</v>
          </cell>
          <cell r="G5179" t="str">
            <v>SINAPI Abr/23</v>
          </cell>
        </row>
        <row r="5180">
          <cell r="A5180">
            <v>98101</v>
          </cell>
          <cell r="B5180" t="str">
            <v>SUMIDOURO RETANGULAR, EM ALVENARIA COM BLOCOS DE CONCRETO, DIMENSÕES INTERNAS: 1,6 X 5,8 X H=3,0 M, ÁREA DE INFILTRAÇÃO: 50 M² (PARA 20 CONTRIBUINTES). . AF_12/2020</v>
          </cell>
          <cell r="C5180" t="str">
            <v>UN</v>
          </cell>
          <cell r="D5180">
            <v>8544.68</v>
          </cell>
          <cell r="E5180" t="str">
            <v>INSTALACOES HIDRO SANITARIAS</v>
          </cell>
          <cell r="F5180" t="str">
            <v>FOSSAS/SUMIDOUROS</v>
          </cell>
          <cell r="G5180" t="str">
            <v>SINAPI Abr/23</v>
          </cell>
        </row>
        <row r="5181">
          <cell r="A5181">
            <v>98109</v>
          </cell>
          <cell r="B5181" t="str">
            <v>CAIXA DE GORDURA ESPECIAL (CAPACIDADE: 312 L - PARA ATÉ 146 PESSOAS SERVIDAS NO PICO), RETANGULAR, EM ALVENARIA COM BLOCOS DE CONCRETO, DIMENSÕES INTERNAS = 0,4X1,2 M, ALTURA INTERNA = 1 M. AF_12/2020</v>
          </cell>
          <cell r="C5181" t="str">
            <v>UN</v>
          </cell>
          <cell r="D5181">
            <v>805.5</v>
          </cell>
          <cell r="E5181" t="str">
            <v>INSTALACOES HIDRO SANITARIAS</v>
          </cell>
          <cell r="F5181" t="str">
            <v>FOSSAS/SUMIDOUROS</v>
          </cell>
          <cell r="G5181" t="str">
            <v>SINAPI Abr/23</v>
          </cell>
        </row>
        <row r="5182">
          <cell r="A5182">
            <v>98110</v>
          </cell>
          <cell r="B5182" t="str">
            <v>CAIXA DE GORDURA PEQUENA (CAPACIDADE: 19 L), CIRCULAR, EM PVC, DIÂMETRO INTERNO= 0,3 M. AF_12/2020</v>
          </cell>
          <cell r="C5182" t="str">
            <v>UN</v>
          </cell>
          <cell r="D5182">
            <v>430.01</v>
          </cell>
          <cell r="E5182" t="str">
            <v>INSTALACOES HIDRO SANITARIAS</v>
          </cell>
          <cell r="F5182" t="str">
            <v>FOSSAS/SUMIDOUROS</v>
          </cell>
          <cell r="G5182" t="str">
            <v>SINAPI Abr/23</v>
          </cell>
        </row>
        <row r="5183">
          <cell r="A5183">
            <v>98111</v>
          </cell>
          <cell r="B5183" t="str">
            <v>CAIXA DE INSPEÇÃO PARA ATERRAMENTO, CIRCULAR, EM POLIETILENO, DIÂMETRO INTERNO = 0,3 M. AF_12/2020</v>
          </cell>
          <cell r="C5183" t="str">
            <v>UN</v>
          </cell>
          <cell r="D5183">
            <v>57.57</v>
          </cell>
          <cell r="E5183" t="str">
            <v>INSTALACOES HIDRO SANITARIAS</v>
          </cell>
          <cell r="F5183" t="str">
            <v>FOSSAS/SUMIDOUROS</v>
          </cell>
          <cell r="G5183" t="str">
            <v>SINAPI Abr/23</v>
          </cell>
        </row>
        <row r="5184">
          <cell r="A5184">
            <v>98112</v>
          </cell>
          <cell r="B5184" t="str">
            <v>TIL (TUBO DE INSPEÇÃO E LIMPEZA) CONDOMINIAL PARA ESGOTO, EM PVC, DN 100 X 100 MM. AF_12/2020</v>
          </cell>
          <cell r="C5184" t="str">
            <v>UN</v>
          </cell>
          <cell r="D5184">
            <v>104.36</v>
          </cell>
          <cell r="E5184" t="str">
            <v>INSTALACOES HIDRO SANITARIAS</v>
          </cell>
          <cell r="F5184" t="str">
            <v>FOSSAS/SUMIDOUROS</v>
          </cell>
          <cell r="G5184" t="str">
            <v>SINAPI Abr/23</v>
          </cell>
        </row>
        <row r="5185">
          <cell r="A5185">
            <v>98114</v>
          </cell>
          <cell r="B5185" t="str">
            <v>TAMPA CIRCULAR PARA ESGOTO E DRENAGEM, EM FERRO FUNDIDO, DIÂMETRO INTERNO = 0,6 M. AF_12/2020</v>
          </cell>
          <cell r="C5185" t="str">
            <v>UN</v>
          </cell>
          <cell r="D5185">
            <v>696.65</v>
          </cell>
          <cell r="E5185" t="str">
            <v>INSTALACOES HIDRO SANITARIAS</v>
          </cell>
          <cell r="F5185" t="str">
            <v>FOSSAS/SUMIDOUROS</v>
          </cell>
          <cell r="G5185" t="str">
            <v>SINAPI Abr/23</v>
          </cell>
        </row>
        <row r="5186">
          <cell r="A5186">
            <v>98115</v>
          </cell>
          <cell r="B5186" t="str">
            <v>TAMPA CIRCULAR PARA ESGOTO E DRENAGEM, EM CONCRETO PRÉ-MOLDADO, DIÂMETRO INTERNO = 0,60 M E ALTURA = 0,10 M. AF_12/2020</v>
          </cell>
          <cell r="C5186" t="str">
            <v>UN</v>
          </cell>
          <cell r="D5186">
            <v>101.47</v>
          </cell>
          <cell r="E5186" t="str">
            <v>INSTALACOES HIDRO SANITARIAS</v>
          </cell>
          <cell r="F5186" t="str">
            <v>FOSSAS/SUMIDOUROS</v>
          </cell>
          <cell r="G5186" t="str">
            <v>SINAPI Abr/23</v>
          </cell>
        </row>
        <row r="5187">
          <cell r="A5187">
            <v>89957</v>
          </cell>
          <cell r="B5187" t="str">
            <v>PONTO DE CONSUMO TERMINAL DE ÁGUA FRIA (SUBRAMAL) COM TUBULAÇÃO DE PVC, DN 25 MM, INSTALADO EM RAMAL DE ÁGUA, INCLUSOS RASGO E CHUMBAMENTO EM ALVENARIA. AF_12/2014</v>
          </cell>
          <cell r="C5187" t="str">
            <v>UN</v>
          </cell>
          <cell r="D5187">
            <v>170.99</v>
          </cell>
          <cell r="E5187" t="str">
            <v>INSTALACOES HIDRO SANITARIAS</v>
          </cell>
          <cell r="F5187" t="str">
            <v>PONTOS DE AGUA/ESGOTO</v>
          </cell>
          <cell r="G5187" t="str">
            <v>SINAPI Abr/23</v>
          </cell>
        </row>
        <row r="5188">
          <cell r="A5188">
            <v>89959</v>
          </cell>
          <cell r="B5188" t="str">
            <v>PONTO DE CONSUMO TERMINAL DE ÁGUA QUENTE (SUBRAMAL) COM TUBULAÇÃO DE CPVC, DN 22 MM, INSTALADO EM RAMAL DE ÁGUA, INCLUSOS RASGO E CHUMBAMENTO EM ALVENARIA. AF_12/2014</v>
          </cell>
          <cell r="C5188" t="str">
            <v>UN</v>
          </cell>
          <cell r="D5188">
            <v>261.52999999999997</v>
          </cell>
          <cell r="E5188" t="str">
            <v>INSTALACOES HIDRO SANITARIAS</v>
          </cell>
          <cell r="F5188" t="str">
            <v>PONTOS DE AGUA/ESGOTO</v>
          </cell>
          <cell r="G5188" t="str">
            <v>SINAPI Abr/23</v>
          </cell>
        </row>
        <row r="5189">
          <cell r="A5189">
            <v>89349</v>
          </cell>
          <cell r="B5189" t="str">
            <v>REGISTRO DE PRESSÃO BRUTO, LATÃO, ROSCÁVEL, 1/2" - FORNECIMENTO E INSTALAÇÃO. AF_08/2021</v>
          </cell>
          <cell r="C5189" t="str">
            <v>UN</v>
          </cell>
          <cell r="D5189">
            <v>23.08</v>
          </cell>
          <cell r="E5189" t="str">
            <v>INSTALACOES HIDRO SANITARIAS</v>
          </cell>
          <cell r="F5189" t="str">
            <v>REGISTROS/VALVULAS</v>
          </cell>
          <cell r="G5189" t="str">
            <v>SINAPI Abr/23</v>
          </cell>
        </row>
        <row r="5190">
          <cell r="A5190">
            <v>89351</v>
          </cell>
          <cell r="B5190" t="str">
            <v>REGISTRO DE PRESSÃO BRUTO, LATÃO,  ROSCÁVEL, 3/4'' - FORNECIMENTO E INSTALAÇÃO. AF_08/2021</v>
          </cell>
          <cell r="C5190" t="str">
            <v>UN</v>
          </cell>
          <cell r="D5190">
            <v>29.02</v>
          </cell>
          <cell r="E5190" t="str">
            <v>INSTALACOES HIDRO SANITARIAS</v>
          </cell>
          <cell r="F5190" t="str">
            <v>REGISTROS/VALVULAS</v>
          </cell>
          <cell r="G5190" t="str">
            <v>SINAPI Abr/23</v>
          </cell>
        </row>
        <row r="5191">
          <cell r="A5191">
            <v>89352</v>
          </cell>
          <cell r="B5191" t="str">
            <v>REGISTRO DE GAVETA BRUTO, LATÃO, ROSCÁVEL, 1/2" - FORNECIMENTO E INSTALAÇÃO. AF_08/2021</v>
          </cell>
          <cell r="C5191" t="str">
            <v>UN</v>
          </cell>
          <cell r="D5191">
            <v>30.78</v>
          </cell>
          <cell r="E5191" t="str">
            <v>INSTALACOES HIDRO SANITARIAS</v>
          </cell>
          <cell r="F5191" t="str">
            <v>REGISTROS/VALVULAS</v>
          </cell>
          <cell r="G5191" t="str">
            <v>SINAPI Abr/23</v>
          </cell>
        </row>
        <row r="5192">
          <cell r="A5192">
            <v>89353</v>
          </cell>
          <cell r="B5192" t="str">
            <v>REGISTRO DE GAVETA BRUTO, LATÃO, ROSCÁVEL, 3/4" - FORNECIMENTO E INSTALAÇÃO. AF_08/2021</v>
          </cell>
          <cell r="C5192" t="str">
            <v>UN</v>
          </cell>
          <cell r="D5192">
            <v>34.53</v>
          </cell>
          <cell r="E5192" t="str">
            <v>INSTALACOES HIDRO SANITARIAS</v>
          </cell>
          <cell r="F5192" t="str">
            <v>REGISTROS/VALVULAS</v>
          </cell>
          <cell r="G5192" t="str">
            <v>SINAPI Abr/23</v>
          </cell>
        </row>
        <row r="5193">
          <cell r="A5193">
            <v>89354</v>
          </cell>
          <cell r="B5193" t="str">
            <v>MISTURADOR MONOCOMANDO PARA CHUVEIRO, BASE BRUTA E ACABAMENTO CROMADO - FORNECIMENTO E INSTALAÇÃO. AF_08/2021</v>
          </cell>
          <cell r="C5193" t="str">
            <v>UN</v>
          </cell>
          <cell r="D5193">
            <v>509.77</v>
          </cell>
          <cell r="E5193" t="str">
            <v>INSTALACOES HIDRO SANITARIAS</v>
          </cell>
          <cell r="F5193" t="str">
            <v>REGISTROS/VALVULAS</v>
          </cell>
          <cell r="G5193" t="str">
            <v>SINAPI Abr/23</v>
          </cell>
        </row>
        <row r="5194">
          <cell r="A5194">
            <v>89969</v>
          </cell>
          <cell r="B5194" t="str">
            <v>KIT DE REGISTRO DE PRESSÃO BRUTO DE LATÃO ½", INCLUSIVE CONEXÕES,  ROSCÁVEL, INSTALADO EM RAMAL DE ÁGUA FRIA - FORNECIMENTO E INSTALAÇÃO. AF_12/2014</v>
          </cell>
          <cell r="C5194" t="str">
            <v>UN</v>
          </cell>
          <cell r="D5194">
            <v>40.33</v>
          </cell>
          <cell r="E5194" t="str">
            <v>INSTALACOES HIDRO SANITARIAS</v>
          </cell>
          <cell r="F5194" t="str">
            <v>REGISTROS/VALVULAS</v>
          </cell>
          <cell r="G5194" t="str">
            <v>SINAPI Abr/23</v>
          </cell>
        </row>
        <row r="5195">
          <cell r="A5195">
            <v>89970</v>
          </cell>
          <cell r="B5195" t="str">
            <v>KIT DE REGISTRO DE PRESSÃO BRUTO DE LATÃO ¾", INCLUSIVE CONEXÕES, ROSCÁVEL, INSTALADO EM RAMAL DE ÁGUA FRIA - FORNECIMENTO E INSTALAÇÃO. AF_12/2014</v>
          </cell>
          <cell r="C5195" t="str">
            <v>UN</v>
          </cell>
          <cell r="D5195">
            <v>44.46</v>
          </cell>
          <cell r="E5195" t="str">
            <v>INSTALACOES HIDRO SANITARIAS</v>
          </cell>
          <cell r="F5195" t="str">
            <v>REGISTROS/VALVULAS</v>
          </cell>
          <cell r="G5195" t="str">
            <v>SINAPI Abr/23</v>
          </cell>
        </row>
        <row r="5196">
          <cell r="A5196">
            <v>89971</v>
          </cell>
          <cell r="B5196" t="str">
            <v>KIT DE REGISTRO DE GAVETA BRUTO DE LATÃO ½", INCLUSIVE CONEXÕES, ROSCÁVEL, INSTALADO EM RAMAL DE ÁGUA FRIA - FORNECIMENTO E INSTALAÇÃO. AF_12/2014</v>
          </cell>
          <cell r="C5196" t="str">
            <v>UN</v>
          </cell>
          <cell r="D5196">
            <v>43.46</v>
          </cell>
          <cell r="E5196" t="str">
            <v>INSTALACOES HIDRO SANITARIAS</v>
          </cell>
          <cell r="F5196" t="str">
            <v>REGISTROS/VALVULAS</v>
          </cell>
          <cell r="G5196" t="str">
            <v>SINAPI Abr/23</v>
          </cell>
        </row>
        <row r="5197">
          <cell r="A5197">
            <v>89972</v>
          </cell>
          <cell r="B5197" t="str">
            <v>KIT DE REGISTRO DE GAVETA BRUTO DE LATÃO ¾", INCLUSIVE CONEXÕES, ROSCÁVEL, INSTALADO EM RAMAL DE ÁGUA FRIA - FORNECIMENTO E INSTALAÇÃO. AF_12/2014</v>
          </cell>
          <cell r="C5197" t="str">
            <v>UN</v>
          </cell>
          <cell r="D5197">
            <v>49.31</v>
          </cell>
          <cell r="E5197" t="str">
            <v>INSTALACOES HIDRO SANITARIAS</v>
          </cell>
          <cell r="F5197" t="str">
            <v>REGISTROS/VALVULAS</v>
          </cell>
          <cell r="G5197" t="str">
            <v>SINAPI Abr/23</v>
          </cell>
        </row>
        <row r="5198">
          <cell r="A5198">
            <v>89973</v>
          </cell>
          <cell r="B5198" t="str">
            <v>KIT DE MISTURADOR BASE BRUTA DE LATÃO ¾" MONOCOMANDO PARA CHUVEIRO, INCLUSIVE CONEXÕES, INSTALADO EM RAMAL DE ÁGUA - FORNECIMENTO E INSTALAÇÃO. AF_12/2014</v>
          </cell>
          <cell r="C5198" t="str">
            <v>UN</v>
          </cell>
          <cell r="D5198">
            <v>722.14</v>
          </cell>
          <cell r="E5198" t="str">
            <v>INSTALACOES HIDRO SANITARIAS</v>
          </cell>
          <cell r="F5198" t="str">
            <v>REGISTROS/VALVULAS</v>
          </cell>
          <cell r="G5198" t="str">
            <v>SINAPI Abr/23</v>
          </cell>
        </row>
        <row r="5199">
          <cell r="A5199">
            <v>89974</v>
          </cell>
          <cell r="B5199" t="str">
            <v>KIT DE TÊ MISTURADOR EM CPVC ¾" COM DUPLO COMANDO PARA CHUVEIRO, INCLUSIVE CONEXÕES, INSTALADO EM RAMAL DE ÁGUA - FORNECIMENTO E INSTALAÇÃO. AF_12/2014</v>
          </cell>
          <cell r="C5199" t="str">
            <v>UN</v>
          </cell>
          <cell r="D5199">
            <v>288.17</v>
          </cell>
          <cell r="E5199" t="str">
            <v>INSTALACOES HIDRO SANITARIAS</v>
          </cell>
          <cell r="F5199" t="str">
            <v>REGISTROS/VALVULAS</v>
          </cell>
          <cell r="G5199" t="str">
            <v>SINAPI Abr/23</v>
          </cell>
        </row>
        <row r="5200">
          <cell r="A5200">
            <v>89984</v>
          </cell>
          <cell r="B5200" t="str">
            <v>REGISTRO DE PRESSÃO BRUTO, LATÃO, ROSCÁVEL, 1/2", COM ACABAMENTO E CANOPLA CROMADOS - FORNECIMENTO E INSTALAÇÃO. AF_08/2021</v>
          </cell>
          <cell r="C5200" t="str">
            <v>UN</v>
          </cell>
          <cell r="D5200">
            <v>73.040000000000006</v>
          </cell>
          <cell r="E5200" t="str">
            <v>INSTALACOES HIDRO SANITARIAS</v>
          </cell>
          <cell r="F5200" t="str">
            <v>REGISTROS/VALVULAS</v>
          </cell>
          <cell r="G5200" t="str">
            <v>SINAPI Abr/23</v>
          </cell>
        </row>
        <row r="5201">
          <cell r="A5201">
            <v>89985</v>
          </cell>
          <cell r="B5201" t="str">
            <v>REGISTRO DE PRESSÃO BRUTO, LATÃO, ROSCÁVEL, 3/4", COM ACABAMENTO E CANOPLA CROMADOS - FORNECIMENTO E INSTALAÇÃO. AF_08/2021</v>
          </cell>
          <cell r="C5201" t="str">
            <v>UN</v>
          </cell>
          <cell r="D5201">
            <v>77.42</v>
          </cell>
          <cell r="E5201" t="str">
            <v>INSTALACOES HIDRO SANITARIAS</v>
          </cell>
          <cell r="F5201" t="str">
            <v>REGISTROS/VALVULAS</v>
          </cell>
          <cell r="G5201" t="str">
            <v>SINAPI Abr/23</v>
          </cell>
        </row>
        <row r="5202">
          <cell r="A5202">
            <v>89986</v>
          </cell>
          <cell r="B5202" t="str">
            <v>REGISTRO DE GAVETA BRUTO, LATÃO, ROSCÁVEL, 1/2", COM ACABAMENTO E CANOPLA CROMADOS - FORNECIMENTO E INSTALAÇÃO. AF_08/2021</v>
          </cell>
          <cell r="C5202" t="str">
            <v>UN</v>
          </cell>
          <cell r="D5202">
            <v>71.27</v>
          </cell>
          <cell r="E5202" t="str">
            <v>INSTALACOES HIDRO SANITARIAS</v>
          </cell>
          <cell r="F5202" t="str">
            <v>REGISTROS/VALVULAS</v>
          </cell>
          <cell r="G5202" t="str">
            <v>SINAPI Abr/23</v>
          </cell>
        </row>
        <row r="5203">
          <cell r="A5203">
            <v>89987</v>
          </cell>
          <cell r="B5203" t="str">
            <v>REGISTRO DE GAVETA BRUTO, LATÃO, ROSCÁVEL, 3/4", COM ACABAMENTO E CANOPLA CROMADOS - FORNECIMENTO E INSTALAÇÃO. AF_08/2021</v>
          </cell>
          <cell r="C5203" t="str">
            <v>UN</v>
          </cell>
          <cell r="D5203">
            <v>81.290000000000006</v>
          </cell>
          <cell r="E5203" t="str">
            <v>INSTALACOES HIDRO SANITARIAS</v>
          </cell>
          <cell r="F5203" t="str">
            <v>REGISTROS/VALVULAS</v>
          </cell>
          <cell r="G5203" t="str">
            <v>SINAPI Abr/23</v>
          </cell>
        </row>
        <row r="5204">
          <cell r="A5204">
            <v>90371</v>
          </cell>
          <cell r="B5204" t="str">
            <v>REGISTRO DE ESFERA, PVC, ROSCÁVEL, COM VOLANTE, 3/4" - FORNECIMENTO E INSTALAÇÃO. AF_08/2021</v>
          </cell>
          <cell r="C5204" t="str">
            <v>UN</v>
          </cell>
          <cell r="D5204">
            <v>37.619999999999997</v>
          </cell>
          <cell r="E5204" t="str">
            <v>INSTALACOES HIDRO SANITARIAS</v>
          </cell>
          <cell r="F5204" t="str">
            <v>REGISTROS/VALVULAS</v>
          </cell>
          <cell r="G5204" t="str">
            <v>SINAPI Abr/23</v>
          </cell>
        </row>
        <row r="5205">
          <cell r="A5205">
            <v>94489</v>
          </cell>
          <cell r="B5205" t="str">
            <v>REGISTRO DE ESFERA, PVC, SOLDÁVEL, COM VOLANTE, DN  25 MM - FORNECIMENTO E INSTALAÇÃO. AF_08/2021</v>
          </cell>
          <cell r="C5205" t="str">
            <v>UN</v>
          </cell>
          <cell r="D5205">
            <v>37.47</v>
          </cell>
          <cell r="E5205" t="str">
            <v>INSTALACOES HIDRO SANITARIAS</v>
          </cell>
          <cell r="F5205" t="str">
            <v>REGISTROS/VALVULAS</v>
          </cell>
          <cell r="G5205" t="str">
            <v>SINAPI Abr/23</v>
          </cell>
        </row>
        <row r="5206">
          <cell r="A5206">
            <v>94490</v>
          </cell>
          <cell r="B5206" t="str">
            <v>REGISTRO DE ESFERA, PVC, SOLDÁVEL, COM VOLANTE, DN  32 MM - FORNECIMENTO E INSTALAÇÃO. AF_08/2021</v>
          </cell>
          <cell r="C5206" t="str">
            <v>UN</v>
          </cell>
          <cell r="D5206">
            <v>55.93</v>
          </cell>
          <cell r="E5206" t="str">
            <v>INSTALACOES HIDRO SANITARIAS</v>
          </cell>
          <cell r="F5206" t="str">
            <v>REGISTROS/VALVULAS</v>
          </cell>
          <cell r="G5206" t="str">
            <v>SINAPI Abr/23</v>
          </cell>
        </row>
        <row r="5207">
          <cell r="A5207">
            <v>94491</v>
          </cell>
          <cell r="B5207" t="str">
            <v>REGISTRO DE ESFERA, PVC, SOLDÁVEL, COM VOLANTE, DN  40 MM - FORNECIMENTO E INSTALAÇÃO. AF_08/2021</v>
          </cell>
          <cell r="C5207" t="str">
            <v>UN</v>
          </cell>
          <cell r="D5207">
            <v>75.88</v>
          </cell>
          <cell r="E5207" t="str">
            <v>INSTALACOES HIDRO SANITARIAS</v>
          </cell>
          <cell r="F5207" t="str">
            <v>REGISTROS/VALVULAS</v>
          </cell>
          <cell r="G5207" t="str">
            <v>SINAPI Abr/23</v>
          </cell>
        </row>
        <row r="5208">
          <cell r="A5208">
            <v>94492</v>
          </cell>
          <cell r="B5208" t="str">
            <v>REGISTRO DE ESFERA, PVC, SOLDÁVEL, COM VOLANTE, DN  50 MM - FORNECIMENTO E INSTALAÇÃO. AF_08/2021</v>
          </cell>
          <cell r="C5208" t="str">
            <v>UN</v>
          </cell>
          <cell r="D5208">
            <v>78.06</v>
          </cell>
          <cell r="E5208" t="str">
            <v>INSTALACOES HIDRO SANITARIAS</v>
          </cell>
          <cell r="F5208" t="str">
            <v>REGISTROS/VALVULAS</v>
          </cell>
          <cell r="G5208" t="str">
            <v>SINAPI Abr/23</v>
          </cell>
        </row>
        <row r="5209">
          <cell r="A5209">
            <v>94493</v>
          </cell>
          <cell r="B5209" t="str">
            <v>REGISTRO DE ESFERA, PVC, SOLDÁVEL, COM VOLANTE, DN  60 MM - FORNECIMENTO E INSTALAÇÃO. AF_08/2021</v>
          </cell>
          <cell r="C5209" t="str">
            <v>UN</v>
          </cell>
          <cell r="D5209">
            <v>142.5</v>
          </cell>
          <cell r="E5209" t="str">
            <v>INSTALACOES HIDRO SANITARIAS</v>
          </cell>
          <cell r="F5209" t="str">
            <v>REGISTROS/VALVULAS</v>
          </cell>
          <cell r="G5209" t="str">
            <v>SINAPI Abr/23</v>
          </cell>
        </row>
        <row r="5210">
          <cell r="A5210">
            <v>94495</v>
          </cell>
          <cell r="B5210" t="str">
            <v>REGISTRO DE GAVETA BRUTO, LATÃO, ROSCÁVEL, 1" - FORNECIMENTO E INSTALAÇÃO. AF_08/2021</v>
          </cell>
          <cell r="C5210" t="str">
            <v>UN</v>
          </cell>
          <cell r="D5210">
            <v>52.96</v>
          </cell>
          <cell r="E5210" t="str">
            <v>INSTALACOES HIDRO SANITARIAS</v>
          </cell>
          <cell r="F5210" t="str">
            <v>REGISTROS/VALVULAS</v>
          </cell>
          <cell r="G5210" t="str">
            <v>SINAPI Abr/23</v>
          </cell>
        </row>
        <row r="5211">
          <cell r="A5211">
            <v>94496</v>
          </cell>
          <cell r="B5211" t="str">
            <v>REGISTRO DE GAVETA BRUTO, LATÃO, ROSCÁVEL, 1 1/4" - FORNECIMENTO E INSTALAÇÃO. AF_08/2021</v>
          </cell>
          <cell r="C5211" t="str">
            <v>UN</v>
          </cell>
          <cell r="D5211">
            <v>72.17</v>
          </cell>
          <cell r="E5211" t="str">
            <v>INSTALACOES HIDRO SANITARIAS</v>
          </cell>
          <cell r="F5211" t="str">
            <v>REGISTROS/VALVULAS</v>
          </cell>
          <cell r="G5211" t="str">
            <v>SINAPI Abr/23</v>
          </cell>
        </row>
        <row r="5212">
          <cell r="A5212">
            <v>94497</v>
          </cell>
          <cell r="B5212" t="str">
            <v>REGISTRO DE GAVETA BRUTO, LATÃO, ROSCÁVEL, 1 1/2" - FORNECIMENTO E INSTALAÇÃO. AF_08/2021</v>
          </cell>
          <cell r="C5212" t="str">
            <v>UN</v>
          </cell>
          <cell r="D5212">
            <v>91.57</v>
          </cell>
          <cell r="E5212" t="str">
            <v>INSTALACOES HIDRO SANITARIAS</v>
          </cell>
          <cell r="F5212" t="str">
            <v>REGISTROS/VALVULAS</v>
          </cell>
          <cell r="G5212" t="str">
            <v>SINAPI Abr/23</v>
          </cell>
        </row>
        <row r="5213">
          <cell r="A5213">
            <v>94498</v>
          </cell>
          <cell r="B5213" t="str">
            <v>REGISTRO DE GAVETA BRUTO, LATÃO, ROSCÁVEL, 2" - FORNECIMENTO E INSTALAÇÃO. AF_08/2021</v>
          </cell>
          <cell r="C5213" t="str">
            <v>UN</v>
          </cell>
          <cell r="D5213">
            <v>125.94</v>
          </cell>
          <cell r="E5213" t="str">
            <v>INSTALACOES HIDRO SANITARIAS</v>
          </cell>
          <cell r="F5213" t="str">
            <v>REGISTROS/VALVULAS</v>
          </cell>
          <cell r="G5213" t="str">
            <v>SINAPI Abr/23</v>
          </cell>
        </row>
        <row r="5214">
          <cell r="A5214">
            <v>94499</v>
          </cell>
          <cell r="B5214" t="str">
            <v>REGISTRO DE GAVETA BRUTO, LATÃO, ROSCÁVEL, 2 1/2" - FORNECIMENTO E INSTALAÇÃO. AF_08/2021</v>
          </cell>
          <cell r="C5214" t="str">
            <v>UN</v>
          </cell>
          <cell r="D5214">
            <v>246.12</v>
          </cell>
          <cell r="E5214" t="str">
            <v>INSTALACOES HIDRO SANITARIAS</v>
          </cell>
          <cell r="F5214" t="str">
            <v>REGISTROS/VALVULAS</v>
          </cell>
          <cell r="G5214" t="str">
            <v>SINAPI Abr/23</v>
          </cell>
        </row>
        <row r="5215">
          <cell r="A5215">
            <v>94500</v>
          </cell>
          <cell r="B5215" t="str">
            <v>REGISTRO DE GAVETA BRUTO, LATÃO, ROSCÁVEL, 3" - FORNECIMENTO E INSTALAÇÃO. AF_08/2021</v>
          </cell>
          <cell r="C5215" t="str">
            <v>UN</v>
          </cell>
          <cell r="D5215">
            <v>299.11</v>
          </cell>
          <cell r="E5215" t="str">
            <v>INSTALACOES HIDRO SANITARIAS</v>
          </cell>
          <cell r="F5215" t="str">
            <v>REGISTROS/VALVULAS</v>
          </cell>
          <cell r="G5215" t="str">
            <v>SINAPI Abr/23</v>
          </cell>
        </row>
        <row r="5216">
          <cell r="A5216">
            <v>94501</v>
          </cell>
          <cell r="B5216" t="str">
            <v>REGISTRO DE GAVETA BRUTO, LATÃO, ROSCÁVEL, 4" - FORNECIMENTO E INSTALAÇÃO. AF_08/2021</v>
          </cell>
          <cell r="C5216" t="str">
            <v>UN</v>
          </cell>
          <cell r="D5216">
            <v>595.33000000000004</v>
          </cell>
          <cell r="E5216" t="str">
            <v>INSTALACOES HIDRO SANITARIAS</v>
          </cell>
          <cell r="F5216" t="str">
            <v>REGISTROS/VALVULAS</v>
          </cell>
          <cell r="G5216" t="str">
            <v>SINAPI Abr/23</v>
          </cell>
        </row>
        <row r="5217">
          <cell r="A5217">
            <v>94792</v>
          </cell>
          <cell r="B5217" t="str">
            <v>REGISTRO DE GAVETA BRUTO, LATÃO, ROSCÁVEL, 1", COM ACABAMENTO E CANOPLA CROMADOS - FORNECIMENTO E INSTALAÇÃO. AF_08/2021</v>
          </cell>
          <cell r="C5217" t="str">
            <v>UN</v>
          </cell>
          <cell r="D5217">
            <v>98.85</v>
          </cell>
          <cell r="E5217" t="str">
            <v>INSTALACOES HIDRO SANITARIAS</v>
          </cell>
          <cell r="F5217" t="str">
            <v>REGISTROS/VALVULAS</v>
          </cell>
          <cell r="G5217" t="str">
            <v>SINAPI Abr/23</v>
          </cell>
        </row>
        <row r="5218">
          <cell r="A5218">
            <v>94793</v>
          </cell>
          <cell r="B5218" t="str">
            <v>REGISTRO DE GAVETA BRUTO, LATÃO, ROSCÁVEL, 1 1/4", COM ACABAMENTO E CANOPLA CROMADOS - FORNECIMENTO E INSTALAÇÃO. AF_08/2021</v>
          </cell>
          <cell r="C5218" t="str">
            <v>UN</v>
          </cell>
          <cell r="D5218">
            <v>134.58000000000001</v>
          </cell>
          <cell r="E5218" t="str">
            <v>INSTALACOES HIDRO SANITARIAS</v>
          </cell>
          <cell r="F5218" t="str">
            <v>REGISTROS/VALVULAS</v>
          </cell>
          <cell r="G5218" t="str">
            <v>SINAPI Abr/23</v>
          </cell>
        </row>
        <row r="5219">
          <cell r="A5219">
            <v>94794</v>
          </cell>
          <cell r="B5219" t="str">
            <v>REGISTRO DE GAVETA BRUTO, LATÃO, ROSCÁVEL, 1 1/2", COM ACABAMENTO E CANOPLA CROMADOS - FORNECIMENTO E INSTALAÇÃO. AF_08/2021</v>
          </cell>
          <cell r="C5219" t="str">
            <v>UN</v>
          </cell>
          <cell r="D5219">
            <v>143.56</v>
          </cell>
          <cell r="E5219" t="str">
            <v>INSTALACOES HIDRO SANITARIAS</v>
          </cell>
          <cell r="F5219" t="str">
            <v>REGISTROS/VALVULAS</v>
          </cell>
          <cell r="G5219" t="str">
            <v>SINAPI Abr/23</v>
          </cell>
        </row>
        <row r="5220">
          <cell r="A5220">
            <v>94795</v>
          </cell>
          <cell r="B5220" t="str">
            <v>TORNEIRA DE BOIA PARA CAIXA D'ÁGUA, ROSCÁVEL, 1/2" - FORNECIMENTO E INSTALAÇÃO. AF_08/2021</v>
          </cell>
          <cell r="C5220" t="str">
            <v>UN</v>
          </cell>
          <cell r="D5220">
            <v>65.010000000000005</v>
          </cell>
          <cell r="E5220" t="str">
            <v>INSTALACOES HIDRO SANITARIAS</v>
          </cell>
          <cell r="F5220" t="str">
            <v>REGISTROS/VALVULAS</v>
          </cell>
          <cell r="G5220" t="str">
            <v>SINAPI Abr/23</v>
          </cell>
        </row>
        <row r="5221">
          <cell r="A5221">
            <v>94796</v>
          </cell>
          <cell r="B5221" t="str">
            <v>TORNEIRA DE BOIA PARA CAIXA D'ÁGUA, ROSCÁVEL, 3/4" - FORNECIMENTO E INSTALAÇÃO. AF_08/2021</v>
          </cell>
          <cell r="C5221" t="str">
            <v>UN</v>
          </cell>
          <cell r="D5221">
            <v>73.55</v>
          </cell>
          <cell r="E5221" t="str">
            <v>INSTALACOES HIDRO SANITARIAS</v>
          </cell>
          <cell r="F5221" t="str">
            <v>REGISTROS/VALVULAS</v>
          </cell>
          <cell r="G5221" t="str">
            <v>SINAPI Abr/23</v>
          </cell>
        </row>
        <row r="5222">
          <cell r="A5222">
            <v>94797</v>
          </cell>
          <cell r="B5222" t="str">
            <v>TORNEIRA DE BOIA PARA CAIXA D'ÁGUA, ROSCÁVEL, 1" - FORNECIMENTO E INSTALAÇÃO. AF_08/2021</v>
          </cell>
          <cell r="C5222" t="str">
            <v>UN</v>
          </cell>
          <cell r="D5222">
            <v>155.21</v>
          </cell>
          <cell r="E5222" t="str">
            <v>INSTALACOES HIDRO SANITARIAS</v>
          </cell>
          <cell r="F5222" t="str">
            <v>REGISTROS/VALVULAS</v>
          </cell>
          <cell r="G5222" t="str">
            <v>SINAPI Abr/23</v>
          </cell>
        </row>
        <row r="5223">
          <cell r="A5223">
            <v>94798</v>
          </cell>
          <cell r="B5223" t="str">
            <v>TORNEIRA DE BOIA PARA CAIXA D'ÁGUA, ROSCÁVEL, 1 1/4" - FORNECIMENTO E INSTALAÇÃO. AF_08/2021</v>
          </cell>
          <cell r="C5223" t="str">
            <v>UN</v>
          </cell>
          <cell r="D5223">
            <v>259.08999999999997</v>
          </cell>
          <cell r="E5223" t="str">
            <v>INSTALACOES HIDRO SANITARIAS</v>
          </cell>
          <cell r="F5223" t="str">
            <v>REGISTROS/VALVULAS</v>
          </cell>
          <cell r="G5223" t="str">
            <v>SINAPI Abr/23</v>
          </cell>
        </row>
        <row r="5224">
          <cell r="A5224">
            <v>94799</v>
          </cell>
          <cell r="B5224" t="str">
            <v>TORNEIRA DE BOIA PARA CAIXA D'ÁGUA, ROSCÁVEL, 1 1/2" - FORNECIMENTO E INSTALAÇÃO. AF_08/2021</v>
          </cell>
          <cell r="C5224" t="str">
            <v>UN</v>
          </cell>
          <cell r="D5224">
            <v>317.54000000000002</v>
          </cell>
          <cell r="E5224" t="str">
            <v>INSTALACOES HIDRO SANITARIAS</v>
          </cell>
          <cell r="F5224" t="str">
            <v>REGISTROS/VALVULAS</v>
          </cell>
          <cell r="G5224" t="str">
            <v>SINAPI Abr/23</v>
          </cell>
        </row>
        <row r="5225">
          <cell r="A5225">
            <v>94800</v>
          </cell>
          <cell r="B5225" t="str">
            <v>TORNEIRA DE BOIA PARA CAIXA D'ÁGUA, ROSCÁVEL, 2" - FORNECIMENTO E INSTALAÇÃO. AF_08/2021</v>
          </cell>
          <cell r="C5225" t="str">
            <v>UN</v>
          </cell>
          <cell r="D5225">
            <v>407.63</v>
          </cell>
          <cell r="E5225" t="str">
            <v>INSTALACOES HIDRO SANITARIAS</v>
          </cell>
          <cell r="F5225" t="str">
            <v>REGISTROS/VALVULAS</v>
          </cell>
          <cell r="G5225" t="str">
            <v>SINAPI Abr/23</v>
          </cell>
        </row>
        <row r="5226">
          <cell r="A5226">
            <v>95248</v>
          </cell>
          <cell r="B5226" t="str">
            <v>VÁLVULA DE ESFERA BRUTA, BRONZE, ROSCÁVEL, 1/2" - FORNECIMENTO E INSTALAÇÃO. AF_08/2021</v>
          </cell>
          <cell r="C5226" t="str">
            <v>UN</v>
          </cell>
          <cell r="D5226">
            <v>43.98</v>
          </cell>
          <cell r="E5226" t="str">
            <v>INSTALACOES HIDRO SANITARIAS</v>
          </cell>
          <cell r="F5226" t="str">
            <v>REGISTROS/VALVULAS</v>
          </cell>
          <cell r="G5226" t="str">
            <v>SINAPI Abr/23</v>
          </cell>
        </row>
        <row r="5227">
          <cell r="A5227">
            <v>95249</v>
          </cell>
          <cell r="B5227" t="str">
            <v>VÁLVULA DE ESFERA BRUTA, BRONZE, ROSCÁVEL, 3/4'' - FORNECIMENTO E INSTALAÇÃO. AF_08/2021</v>
          </cell>
          <cell r="C5227" t="str">
            <v>UN</v>
          </cell>
          <cell r="D5227">
            <v>52.39</v>
          </cell>
          <cell r="E5227" t="str">
            <v>INSTALACOES HIDRO SANITARIAS</v>
          </cell>
          <cell r="F5227" t="str">
            <v>REGISTROS/VALVULAS</v>
          </cell>
          <cell r="G5227" t="str">
            <v>SINAPI Abr/23</v>
          </cell>
        </row>
        <row r="5228">
          <cell r="A5228">
            <v>95250</v>
          </cell>
          <cell r="B5228" t="str">
            <v>VÁLVULA DE ESFERA BRUTA, BRONZE, ROSCÁVEL, 1'' - FORNECIMENTO E INSTALAÇÃO. AF_08/2021</v>
          </cell>
          <cell r="C5228" t="str">
            <v>UN</v>
          </cell>
          <cell r="D5228">
            <v>70.7</v>
          </cell>
          <cell r="E5228" t="str">
            <v>INSTALACOES HIDRO SANITARIAS</v>
          </cell>
          <cell r="F5228" t="str">
            <v>REGISTROS/VALVULAS</v>
          </cell>
          <cell r="G5228" t="str">
            <v>SINAPI Abr/23</v>
          </cell>
        </row>
        <row r="5229">
          <cell r="A5229">
            <v>95251</v>
          </cell>
          <cell r="B5229" t="str">
            <v>VÁLVULA DE ESFERA BRUTA, BRONZE, ROSCÁVEL, 1 1/4'' - FORNECIMENTO E INSTALAÇÃO. AF_08/2021</v>
          </cell>
          <cell r="C5229" t="str">
            <v>UN</v>
          </cell>
          <cell r="D5229">
            <v>104.22</v>
          </cell>
          <cell r="E5229" t="str">
            <v>INSTALACOES HIDRO SANITARIAS</v>
          </cell>
          <cell r="F5229" t="str">
            <v>REGISTROS/VALVULAS</v>
          </cell>
          <cell r="G5229" t="str">
            <v>SINAPI Abr/23</v>
          </cell>
        </row>
        <row r="5230">
          <cell r="A5230">
            <v>95252</v>
          </cell>
          <cell r="B5230" t="str">
            <v>VÁLVULA DE ESFERA BRUTA, BRONZE, ROSCÁVEL, 1 1/2'' - FORNECIMENTO E INSTALAÇÃO. AF_08/2021</v>
          </cell>
          <cell r="C5230" t="str">
            <v>UN</v>
          </cell>
          <cell r="D5230">
            <v>126.75</v>
          </cell>
          <cell r="E5230" t="str">
            <v>INSTALACOES HIDRO SANITARIAS</v>
          </cell>
          <cell r="F5230" t="str">
            <v>REGISTROS/VALVULAS</v>
          </cell>
          <cell r="G5230" t="str">
            <v>SINAPI Abr/23</v>
          </cell>
        </row>
        <row r="5231">
          <cell r="A5231">
            <v>95253</v>
          </cell>
          <cell r="B5231" t="str">
            <v>VÁLVULA DE ESFERA BRUTA, BRONZE, ROSCÁVEL, 2'' - FORNECIMENTO E INSTALAÇÃO. AF_08/2021</v>
          </cell>
          <cell r="C5231" t="str">
            <v>UN</v>
          </cell>
          <cell r="D5231">
            <v>191.48</v>
          </cell>
          <cell r="E5231" t="str">
            <v>INSTALACOES HIDRO SANITARIAS</v>
          </cell>
          <cell r="F5231" t="str">
            <v>REGISTROS/VALVULAS</v>
          </cell>
          <cell r="G5231" t="str">
            <v>SINAPI Abr/23</v>
          </cell>
        </row>
        <row r="5232">
          <cell r="A5232">
            <v>99619</v>
          </cell>
          <cell r="B5232" t="str">
            <v>VÁLVULA DE RETENÇÃO HORIZONTAL, DE BRONZE, ROSCÁVEL, 3/4" - FORNECIMENTO E INSTALAÇÃO. AF_08/2021</v>
          </cell>
          <cell r="C5232" t="str">
            <v>UN</v>
          </cell>
          <cell r="D5232">
            <v>119.57</v>
          </cell>
          <cell r="E5232" t="str">
            <v>INSTALACOES HIDRO SANITARIAS</v>
          </cell>
          <cell r="F5232" t="str">
            <v>REGISTROS/VALVULAS</v>
          </cell>
          <cell r="G5232" t="str">
            <v>SINAPI Abr/23</v>
          </cell>
        </row>
        <row r="5233">
          <cell r="A5233">
            <v>99620</v>
          </cell>
          <cell r="B5233" t="str">
            <v>VÁLVULA DE RETENÇÃO HORIZONTAL, DE BRONZE, ROSCÁVEL, 1" - FORNECIMENTO E INSTALAÇÃO. AF_08/2021</v>
          </cell>
          <cell r="C5233" t="str">
            <v>UN</v>
          </cell>
          <cell r="D5233">
            <v>162.43</v>
          </cell>
          <cell r="E5233" t="str">
            <v>INSTALACOES HIDRO SANITARIAS</v>
          </cell>
          <cell r="F5233" t="str">
            <v>REGISTROS/VALVULAS</v>
          </cell>
          <cell r="G5233" t="str">
            <v>SINAPI Abr/23</v>
          </cell>
        </row>
        <row r="5234">
          <cell r="A5234">
            <v>99621</v>
          </cell>
          <cell r="B5234" t="str">
            <v>VÁLVULA DE RETENÇÃO HORIZONTAL, DE BRONZE, ROSCÁVEL, 1 1/4" - FORNECIMENTO E INSTALAÇÃO. AF_08/2021</v>
          </cell>
          <cell r="C5234" t="str">
            <v>UN</v>
          </cell>
          <cell r="D5234">
            <v>241.94</v>
          </cell>
          <cell r="E5234" t="str">
            <v>INSTALACOES HIDRO SANITARIAS</v>
          </cell>
          <cell r="F5234" t="str">
            <v>REGISTROS/VALVULAS</v>
          </cell>
          <cell r="G5234" t="str">
            <v>SINAPI Abr/23</v>
          </cell>
        </row>
        <row r="5235">
          <cell r="A5235">
            <v>99622</v>
          </cell>
          <cell r="B5235" t="str">
            <v>VÁLVULA DE RETENÇÃO HORIZONTAL, DE BRONZE, ROSCÁVEL, 1 1/2"  - FORNECIMENTO E INSTALAÇÃO. AF_08/2021</v>
          </cell>
          <cell r="C5235" t="str">
            <v>UN</v>
          </cell>
          <cell r="D5235">
            <v>272.61</v>
          </cell>
          <cell r="E5235" t="str">
            <v>INSTALACOES HIDRO SANITARIAS</v>
          </cell>
          <cell r="F5235" t="str">
            <v>REGISTROS/VALVULAS</v>
          </cell>
          <cell r="G5235" t="str">
            <v>SINAPI Abr/23</v>
          </cell>
        </row>
        <row r="5236">
          <cell r="A5236">
            <v>99623</v>
          </cell>
          <cell r="B5236" t="str">
            <v>VÁLVULA DE RETENÇÃO HORIZONTAL, DE BRONZE, ROSCÁVEL, 2"  - FORNECIMENTO E INSTALAÇÃO. AF_08/2021</v>
          </cell>
          <cell r="C5236" t="str">
            <v>UN</v>
          </cell>
          <cell r="D5236">
            <v>380.19</v>
          </cell>
          <cell r="E5236" t="str">
            <v>INSTALACOES HIDRO SANITARIAS</v>
          </cell>
          <cell r="F5236" t="str">
            <v>REGISTROS/VALVULAS</v>
          </cell>
          <cell r="G5236" t="str">
            <v>SINAPI Abr/23</v>
          </cell>
        </row>
        <row r="5237">
          <cell r="A5237">
            <v>99624</v>
          </cell>
          <cell r="B5237" t="str">
            <v>VÁLVULA DE RETENÇÃO HORIZONTAL, DE BRONZE, ROSCÁVEL, 2 1/2" - FORNECIMENTO E INSTALAÇÃO. AF_08/2021</v>
          </cell>
          <cell r="C5237" t="str">
            <v>UN</v>
          </cell>
          <cell r="D5237">
            <v>541.79</v>
          </cell>
          <cell r="E5237" t="str">
            <v>INSTALACOES HIDRO SANITARIAS</v>
          </cell>
          <cell r="F5237" t="str">
            <v>REGISTROS/VALVULAS</v>
          </cell>
          <cell r="G5237" t="str">
            <v>SINAPI Abr/23</v>
          </cell>
        </row>
        <row r="5238">
          <cell r="A5238">
            <v>99625</v>
          </cell>
          <cell r="B5238" t="str">
            <v>VÁLVULA DE RETENÇÃO HORIZONTAL, DE BRONZE, ROSCÁVEL, 3" - FORNECIMENTO E INSTALAÇÃO. AF_08/2021</v>
          </cell>
          <cell r="C5238" t="str">
            <v>UN</v>
          </cell>
          <cell r="D5238">
            <v>744.8</v>
          </cell>
          <cell r="E5238" t="str">
            <v>INSTALACOES HIDRO SANITARIAS</v>
          </cell>
          <cell r="F5238" t="str">
            <v>REGISTROS/VALVULAS</v>
          </cell>
          <cell r="G5238" t="str">
            <v>SINAPI Abr/23</v>
          </cell>
        </row>
        <row r="5239">
          <cell r="A5239">
            <v>99626</v>
          </cell>
          <cell r="B5239" t="str">
            <v>VÁLVULA DE RETENÇÃO HORIZONTAL, DE BRONZE, ROSCÁVEL, 4" - FORNECIMENTO E INSTALAÇÃO. AF_08/2021</v>
          </cell>
          <cell r="C5239" t="str">
            <v>UN</v>
          </cell>
          <cell r="D5239">
            <v>1145.52</v>
          </cell>
          <cell r="E5239" t="str">
            <v>INSTALACOES HIDRO SANITARIAS</v>
          </cell>
          <cell r="F5239" t="str">
            <v>REGISTROS/VALVULAS</v>
          </cell>
          <cell r="G5239" t="str">
            <v>SINAPI Abr/23</v>
          </cell>
        </row>
        <row r="5240">
          <cell r="A5240">
            <v>99627</v>
          </cell>
          <cell r="B5240" t="str">
            <v>VÁLVULA DE RETENÇÃO VERTICAL, DE BRONZE, ROSCÁVEL, 1/2" - FORNECIMENTO E INSTALAÇÃO. AF_08/2021</v>
          </cell>
          <cell r="C5240" t="str">
            <v>UN</v>
          </cell>
          <cell r="D5240">
            <v>72.180000000000007</v>
          </cell>
          <cell r="E5240" t="str">
            <v>INSTALACOES HIDRO SANITARIAS</v>
          </cell>
          <cell r="F5240" t="str">
            <v>REGISTROS/VALVULAS</v>
          </cell>
          <cell r="G5240" t="str">
            <v>SINAPI Abr/23</v>
          </cell>
        </row>
        <row r="5241">
          <cell r="A5241">
            <v>99628</v>
          </cell>
          <cell r="B5241" t="str">
            <v>VÁLVULA DE RETENÇÃO VERTICAL, DE BRONZE, ROSCÁVEL, 3/4" - FORNECIMENTO E INSTALAÇÃO. AF_08/2021</v>
          </cell>
          <cell r="C5241" t="str">
            <v>UN</v>
          </cell>
          <cell r="D5241">
            <v>79.040000000000006</v>
          </cell>
          <cell r="E5241" t="str">
            <v>INSTALACOES HIDRO SANITARIAS</v>
          </cell>
          <cell r="F5241" t="str">
            <v>REGISTROS/VALVULAS</v>
          </cell>
          <cell r="G5241" t="str">
            <v>SINAPI Abr/23</v>
          </cell>
        </row>
        <row r="5242">
          <cell r="A5242">
            <v>99629</v>
          </cell>
          <cell r="B5242" t="str">
            <v>VÁLVULA DE RETENÇÃO VERTICAL, DE BRONZE, ROSCÁVEL, 1" - FORNECIMENTO E INSTALAÇÃO. AF_08/2021</v>
          </cell>
          <cell r="C5242" t="str">
            <v>UN</v>
          </cell>
          <cell r="D5242">
            <v>88.04</v>
          </cell>
          <cell r="E5242" t="str">
            <v>INSTALACOES HIDRO SANITARIAS</v>
          </cell>
          <cell r="F5242" t="str">
            <v>REGISTROS/VALVULAS</v>
          </cell>
          <cell r="G5242" t="str">
            <v>SINAPI Abr/23</v>
          </cell>
        </row>
        <row r="5243">
          <cell r="A5243">
            <v>99630</v>
          </cell>
          <cell r="B5243" t="str">
            <v>VÁLVULA DE RETENÇÃO VERTICAL, DE BRONZE, ROSCÁVEL, 1 1/4" - FORNECIMENTO E INSTALAÇÃO. AF_08/2021</v>
          </cell>
          <cell r="C5243" t="str">
            <v>UN</v>
          </cell>
          <cell r="D5243">
            <v>130.83000000000001</v>
          </cell>
          <cell r="E5243" t="str">
            <v>INSTALACOES HIDRO SANITARIAS</v>
          </cell>
          <cell r="F5243" t="str">
            <v>REGISTROS/VALVULAS</v>
          </cell>
          <cell r="G5243" t="str">
            <v>SINAPI Abr/23</v>
          </cell>
        </row>
        <row r="5244">
          <cell r="A5244">
            <v>99631</v>
          </cell>
          <cell r="B5244" t="str">
            <v>VÁLVULA DE RETENÇÃO VERTICAL, DE BRONZE, ROSCÁVEL, 1 1/2" - FORNECIMENTO E INSTALAÇÃO. AF_08/2021</v>
          </cell>
          <cell r="C5244" t="str">
            <v>UN</v>
          </cell>
          <cell r="D5244">
            <v>152.54</v>
          </cell>
          <cell r="E5244" t="str">
            <v>INSTALACOES HIDRO SANITARIAS</v>
          </cell>
          <cell r="F5244" t="str">
            <v>REGISTROS/VALVULAS</v>
          </cell>
          <cell r="G5244" t="str">
            <v>SINAPI Abr/23</v>
          </cell>
        </row>
        <row r="5245">
          <cell r="A5245">
            <v>99632</v>
          </cell>
          <cell r="B5245" t="str">
            <v>VÁLVULA DE RETENÇÃO VERTICAL, DE BRONZE, ROSCÁVEL, 2" - FORNECIMENTO E INSTALAÇÃO. AF_08/2021</v>
          </cell>
          <cell r="C5245" t="str">
            <v>UN</v>
          </cell>
          <cell r="D5245">
            <v>219.62</v>
          </cell>
          <cell r="E5245" t="str">
            <v>INSTALACOES HIDRO SANITARIAS</v>
          </cell>
          <cell r="F5245" t="str">
            <v>REGISTROS/VALVULAS</v>
          </cell>
          <cell r="G5245" t="str">
            <v>SINAPI Abr/23</v>
          </cell>
        </row>
        <row r="5246">
          <cell r="A5246">
            <v>99633</v>
          </cell>
          <cell r="B5246" t="str">
            <v>VÁLVULA DE RETENÇÃO VERTICAL, DE BRONZE, ROSCÁVEL, 3" - FORNECIMENTO E INSTALAÇÃO. AF_08/2021</v>
          </cell>
          <cell r="C5246" t="str">
            <v>UN</v>
          </cell>
          <cell r="D5246">
            <v>470.09</v>
          </cell>
          <cell r="E5246" t="str">
            <v>INSTALACOES HIDRO SANITARIAS</v>
          </cell>
          <cell r="F5246" t="str">
            <v>REGISTROS/VALVULAS</v>
          </cell>
          <cell r="G5246" t="str">
            <v>SINAPI Abr/23</v>
          </cell>
        </row>
        <row r="5247">
          <cell r="A5247">
            <v>99634</v>
          </cell>
          <cell r="B5247" t="str">
            <v>VÁLVULA DE RETENÇÃO VERTICAL, DE BRONZE, ROSCÁVEL, 4" - FORNECIMENTO E INSTALAÇÃO. AF_08/2021</v>
          </cell>
          <cell r="C5247" t="str">
            <v>UN</v>
          </cell>
          <cell r="D5247">
            <v>799.87</v>
          </cell>
          <cell r="E5247" t="str">
            <v>INSTALACOES HIDRO SANITARIAS</v>
          </cell>
          <cell r="F5247" t="str">
            <v>REGISTROS/VALVULAS</v>
          </cell>
          <cell r="G5247" t="str">
            <v>SINAPI Abr/23</v>
          </cell>
        </row>
        <row r="5248">
          <cell r="A5248">
            <v>99635</v>
          </cell>
          <cell r="B5248" t="str">
            <v>VÁLVULA DE DESCARGA METÁLICA, BASE 1 1/2", ACABAMENTO METALICO CROMADO - FORNECIMENTO E INSTALAÇÃO. AF_08/2021</v>
          </cell>
          <cell r="C5248" t="str">
            <v>UN</v>
          </cell>
          <cell r="D5248">
            <v>357.69</v>
          </cell>
          <cell r="E5248" t="str">
            <v>INSTALACOES HIDRO SANITARIAS</v>
          </cell>
          <cell r="F5248" t="str">
            <v>REGISTROS/VALVULAS</v>
          </cell>
          <cell r="G5248" t="str">
            <v>SINAPI Abr/23</v>
          </cell>
        </row>
        <row r="5249">
          <cell r="A5249">
            <v>103008</v>
          </cell>
          <cell r="B5249" t="str">
            <v>VÁLVULA DE RETENÇÃO HORIZONTAL, DE BRONZE, ROSCÁVEL, 1/2" - FORNECIMENTO E INSTALAÇÃO. AF_08/2021</v>
          </cell>
          <cell r="C5249" t="str">
            <v>UN</v>
          </cell>
          <cell r="D5249">
            <v>97.53</v>
          </cell>
          <cell r="E5249" t="str">
            <v>INSTALACOES HIDRO SANITARIAS</v>
          </cell>
          <cell r="F5249" t="str">
            <v>REGISTROS/VALVULAS</v>
          </cell>
          <cell r="G5249" t="str">
            <v>SINAPI Abr/23</v>
          </cell>
        </row>
        <row r="5250">
          <cell r="A5250">
            <v>103009</v>
          </cell>
          <cell r="B5250" t="str">
            <v>VÁLVULA DE RETENÇÃO VERTICAL, DE BRONZE, ROSCÁVEL, 2 1/2" - FORNECIMENTO E INSTALAÇÃO. AF_08/2021</v>
          </cell>
          <cell r="C5250" t="str">
            <v>UN</v>
          </cell>
          <cell r="D5250">
            <v>346.51</v>
          </cell>
          <cell r="E5250" t="str">
            <v>INSTALACOES HIDRO SANITARIAS</v>
          </cell>
          <cell r="F5250" t="str">
            <v>REGISTROS/VALVULAS</v>
          </cell>
          <cell r="G5250" t="str">
            <v>SINAPI Abr/23</v>
          </cell>
        </row>
        <row r="5251">
          <cell r="A5251">
            <v>103010</v>
          </cell>
          <cell r="B5251" t="str">
            <v>VÁLVULA DE RETENÇÃO, DE BRONZE, PÉ COM CRIVOS, ROSCÁVEL, 3/4" - FORNECIMENTO E INSTALAÇÃO. AF_08/2021</v>
          </cell>
          <cell r="C5251" t="str">
            <v>UN</v>
          </cell>
          <cell r="D5251">
            <v>73.959999999999994</v>
          </cell>
          <cell r="E5251" t="str">
            <v>INSTALACOES HIDRO SANITARIAS</v>
          </cell>
          <cell r="F5251" t="str">
            <v>REGISTROS/VALVULAS</v>
          </cell>
          <cell r="G5251" t="str">
            <v>SINAPI Abr/23</v>
          </cell>
        </row>
        <row r="5252">
          <cell r="A5252">
            <v>103011</v>
          </cell>
          <cell r="B5252" t="str">
            <v>VÁLVULA DE RETENÇÃO, DE BRONZE, PÉ COM CRIVOS, ROSCÁVEL, 1" - FORNECIMENTO E INSTALAÇÃO. AF_08/2021</v>
          </cell>
          <cell r="C5252" t="str">
            <v>UN</v>
          </cell>
          <cell r="D5252">
            <v>82.58</v>
          </cell>
          <cell r="E5252" t="str">
            <v>INSTALACOES HIDRO SANITARIAS</v>
          </cell>
          <cell r="F5252" t="str">
            <v>REGISTROS/VALVULAS</v>
          </cell>
          <cell r="G5252" t="str">
            <v>SINAPI Abr/23</v>
          </cell>
        </row>
        <row r="5253">
          <cell r="A5253">
            <v>103012</v>
          </cell>
          <cell r="B5253" t="str">
            <v>VÁLVULA DE RETENÇÃO, DE BRONZE, PÉ COM CRIVOS, ROSCÁVEL, 1 1/4" - FORNECIMENTO E INSTALAÇÃO. AF_08/2021</v>
          </cell>
          <cell r="C5253" t="str">
            <v>UN</v>
          </cell>
          <cell r="D5253">
            <v>130.09</v>
          </cell>
          <cell r="E5253" t="str">
            <v>INSTALACOES HIDRO SANITARIAS</v>
          </cell>
          <cell r="F5253" t="str">
            <v>REGISTROS/VALVULAS</v>
          </cell>
          <cell r="G5253" t="str">
            <v>SINAPI Abr/23</v>
          </cell>
        </row>
        <row r="5254">
          <cell r="A5254">
            <v>103013</v>
          </cell>
          <cell r="B5254" t="str">
            <v>VÁLVULA DE RETENÇÃO, DE BRONZE, PÉ COM CRIVOS, ROSCÁVEL, 1 1/2" - FORNECIMENTO E INSTALAÇÃO. AF_08/2021</v>
          </cell>
          <cell r="C5254" t="str">
            <v>UN</v>
          </cell>
          <cell r="D5254">
            <v>140.25</v>
          </cell>
          <cell r="E5254" t="str">
            <v>INSTALACOES HIDRO SANITARIAS</v>
          </cell>
          <cell r="F5254" t="str">
            <v>REGISTROS/VALVULAS</v>
          </cell>
          <cell r="G5254" t="str">
            <v>SINAPI Abr/23</v>
          </cell>
        </row>
        <row r="5255">
          <cell r="A5255">
            <v>103014</v>
          </cell>
          <cell r="B5255" t="str">
            <v>VÁLVULA DE RETENÇÃO, DE BRONZE, PÉ COM CRIVOS, ROSCÁVEL, 2" - FORNECIMENTO E INSTALAÇÃO. AF_08/2021</v>
          </cell>
          <cell r="C5255" t="str">
            <v>UN</v>
          </cell>
          <cell r="D5255">
            <v>210.68</v>
          </cell>
          <cell r="E5255" t="str">
            <v>INSTALACOES HIDRO SANITARIAS</v>
          </cell>
          <cell r="F5255" t="str">
            <v>REGISTROS/VALVULAS</v>
          </cell>
          <cell r="G5255" t="str">
            <v>SINAPI Abr/23</v>
          </cell>
        </row>
        <row r="5256">
          <cell r="A5256">
            <v>103015</v>
          </cell>
          <cell r="B5256" t="str">
            <v>VÁLVULA DE RETENÇÃO, DE BRONZE, PÉ COM CRIVOS, ROSCÁVEL, 2 1/2" - FORNECIMENTO E INSTALAÇÃO. AF_08/2021</v>
          </cell>
          <cell r="C5256" t="str">
            <v>UN</v>
          </cell>
          <cell r="D5256">
            <v>371.91</v>
          </cell>
          <cell r="E5256" t="str">
            <v>INSTALACOES HIDRO SANITARIAS</v>
          </cell>
          <cell r="F5256" t="str">
            <v>REGISTROS/VALVULAS</v>
          </cell>
          <cell r="G5256" t="str">
            <v>SINAPI Abr/23</v>
          </cell>
        </row>
        <row r="5257">
          <cell r="A5257">
            <v>103016</v>
          </cell>
          <cell r="B5257" t="str">
            <v>VÁLVULA DE RETENÇÃO, DE BRONZE, PÉ COM CRIVOS, ROSCÁVEL, 3" - FORNECIMENTO E INSTALAÇÃO. AF_08/2021</v>
          </cell>
          <cell r="C5257" t="str">
            <v>UN</v>
          </cell>
          <cell r="D5257">
            <v>508.21</v>
          </cell>
          <cell r="E5257" t="str">
            <v>INSTALACOES HIDRO SANITARIAS</v>
          </cell>
          <cell r="F5257" t="str">
            <v>REGISTROS/VALVULAS</v>
          </cell>
          <cell r="G5257" t="str">
            <v>SINAPI Abr/23</v>
          </cell>
        </row>
        <row r="5258">
          <cell r="A5258">
            <v>103017</v>
          </cell>
          <cell r="B5258" t="str">
            <v>VÁLVULA DE RETENÇÃO, DE BRONZE, PÉ COM CRIVOS, ROSCÁVEL, 4" - FORNECIMENTO E INSTALAÇÃO. AF_08/2021</v>
          </cell>
          <cell r="C5258" t="str">
            <v>UN</v>
          </cell>
          <cell r="D5258">
            <v>886.01</v>
          </cell>
          <cell r="E5258" t="str">
            <v>INSTALACOES HIDRO SANITARIAS</v>
          </cell>
          <cell r="F5258" t="str">
            <v>REGISTROS/VALVULAS</v>
          </cell>
          <cell r="G5258" t="str">
            <v>SINAPI Abr/23</v>
          </cell>
        </row>
        <row r="5259">
          <cell r="A5259">
            <v>103018</v>
          </cell>
          <cell r="B5259" t="str">
            <v>VÁLVULA DE DESCARGA METÁLICA, BASE 1 1/4", ACABAMENTO METALICO CROMADO - FORNECIMENTO E INSTALAÇÃO. AF_08/2021</v>
          </cell>
          <cell r="C5259" t="str">
            <v>UN</v>
          </cell>
          <cell r="D5259">
            <v>292.95</v>
          </cell>
          <cell r="E5259" t="str">
            <v>INSTALACOES HIDRO SANITARIAS</v>
          </cell>
          <cell r="F5259" t="str">
            <v>REGISTROS/VALVULAS</v>
          </cell>
          <cell r="G5259" t="str">
            <v>SINAPI Abr/23</v>
          </cell>
        </row>
        <row r="5260">
          <cell r="A5260">
            <v>103019</v>
          </cell>
          <cell r="B5260" t="str">
            <v>REGISTRO OU VÁLVULA GLOBO ANGULAR EM LATÃO, PARA HIDRANTES EM INSTALAÇÃO PREDIAL DE INCÊNDIO, 45 GRAUS, 2 1/2" - FORNECIMENTO E INSTALAÇÃO. AF_08/2021</v>
          </cell>
          <cell r="C5260" t="str">
            <v>UN</v>
          </cell>
          <cell r="D5260">
            <v>322.35000000000002</v>
          </cell>
          <cell r="E5260" t="str">
            <v>INSTALACOES HIDRO SANITARIAS</v>
          </cell>
          <cell r="F5260" t="str">
            <v>REGISTROS/VALVULAS</v>
          </cell>
          <cell r="G5260" t="str">
            <v>SINAPI Abr/23</v>
          </cell>
        </row>
        <row r="5261">
          <cell r="A5261">
            <v>103029</v>
          </cell>
          <cell r="B5261" t="str">
            <v>REGISTRO OU REGULADOR DE GÁS DE COZINHA - FORNECIMENTO E INSTALAÇÃO. AF_08/2021</v>
          </cell>
          <cell r="C5261" t="str">
            <v>UN</v>
          </cell>
          <cell r="D5261">
            <v>39.14</v>
          </cell>
          <cell r="E5261" t="str">
            <v>INSTALACOES HIDRO SANITARIAS</v>
          </cell>
          <cell r="F5261" t="str">
            <v>REGISTROS/VALVULAS</v>
          </cell>
          <cell r="G5261" t="str">
            <v>SINAPI Abr/23</v>
          </cell>
        </row>
        <row r="5262">
          <cell r="A5262">
            <v>103036</v>
          </cell>
          <cell r="B5262" t="str">
            <v>REGISTRO DE ESFERA, PVC, ROSCÁVEL, COM VOLANTE, 1/2" - FORNECIMENTO E INSTALAÇÃO. AF_08/2021</v>
          </cell>
          <cell r="C5262" t="str">
            <v>UN</v>
          </cell>
          <cell r="D5262">
            <v>30.19</v>
          </cell>
          <cell r="E5262" t="str">
            <v>INSTALACOES HIDRO SANITARIAS</v>
          </cell>
          <cell r="F5262" t="str">
            <v>REGISTROS/VALVULAS</v>
          </cell>
          <cell r="G5262" t="str">
            <v>SINAPI Abr/23</v>
          </cell>
        </row>
        <row r="5263">
          <cell r="A5263">
            <v>103037</v>
          </cell>
          <cell r="B5263" t="str">
            <v>REGISTRO DE ESFERA, PVC, ROSCÁVEL, COM VOLANTE, 1" - FORNECIMENTO E INSTALAÇÃO. AF_08/2021</v>
          </cell>
          <cell r="C5263" t="str">
            <v>UN</v>
          </cell>
          <cell r="D5263">
            <v>59.48</v>
          </cell>
          <cell r="E5263" t="str">
            <v>INSTALACOES HIDRO SANITARIAS</v>
          </cell>
          <cell r="F5263" t="str">
            <v>REGISTROS/VALVULAS</v>
          </cell>
          <cell r="G5263" t="str">
            <v>SINAPI Abr/23</v>
          </cell>
        </row>
        <row r="5264">
          <cell r="A5264">
            <v>103038</v>
          </cell>
          <cell r="B5264" t="str">
            <v>REGISTRO DE ESFERA, PVC, ROSCÁVEL, COM VOLANTE, 1 1/4" - FORNECIMENTO E INSTALAÇÃO. AF_08/2021</v>
          </cell>
          <cell r="C5264" t="str">
            <v>UN</v>
          </cell>
          <cell r="D5264">
            <v>79.650000000000006</v>
          </cell>
          <cell r="E5264" t="str">
            <v>INSTALACOES HIDRO SANITARIAS</v>
          </cell>
          <cell r="F5264" t="str">
            <v>REGISTROS/VALVULAS</v>
          </cell>
          <cell r="G5264" t="str">
            <v>SINAPI Abr/23</v>
          </cell>
        </row>
        <row r="5265">
          <cell r="A5265">
            <v>103039</v>
          </cell>
          <cell r="B5265" t="str">
            <v>REGISTRO DE ESFERA, PVC, ROSCÁVEL, COM VOLANTE, 1 1/2" - FORNECIMENTO E INSTALAÇÃO. AF_08/2021</v>
          </cell>
          <cell r="C5265" t="str">
            <v>UN</v>
          </cell>
          <cell r="D5265">
            <v>86.68</v>
          </cell>
          <cell r="E5265" t="str">
            <v>INSTALACOES HIDRO SANITARIAS</v>
          </cell>
          <cell r="F5265" t="str">
            <v>REGISTROS/VALVULAS</v>
          </cell>
          <cell r="G5265" t="str">
            <v>SINAPI Abr/23</v>
          </cell>
        </row>
        <row r="5266">
          <cell r="A5266">
            <v>103040</v>
          </cell>
          <cell r="B5266" t="str">
            <v>REGISTRO DE ESFERA, PVC, ROSCÁVEL, COM VOLANTE, 2" - FORNECIMENTO E INSTALAÇÃO. AF_08/2021</v>
          </cell>
          <cell r="C5266" t="str">
            <v>UN</v>
          </cell>
          <cell r="D5266">
            <v>128.87</v>
          </cell>
          <cell r="E5266" t="str">
            <v>INSTALACOES HIDRO SANITARIAS</v>
          </cell>
          <cell r="F5266" t="str">
            <v>REGISTROS/VALVULAS</v>
          </cell>
          <cell r="G5266" t="str">
            <v>SINAPI Abr/23</v>
          </cell>
        </row>
        <row r="5267">
          <cell r="A5267">
            <v>103041</v>
          </cell>
          <cell r="B5267" t="str">
            <v>REGISTRO DE ESFERA, PVC, ROSCÁVEL, COM BORBOLETA, 1/2" - FORNECIMENTO E INSTALAÇÃO. AF_08/2021</v>
          </cell>
          <cell r="C5267" t="str">
            <v>UN</v>
          </cell>
          <cell r="D5267">
            <v>25.16</v>
          </cell>
          <cell r="E5267" t="str">
            <v>INSTALACOES HIDRO SANITARIAS</v>
          </cell>
          <cell r="F5267" t="str">
            <v>REGISTROS/VALVULAS</v>
          </cell>
          <cell r="G5267" t="str">
            <v>SINAPI Abr/23</v>
          </cell>
        </row>
        <row r="5268">
          <cell r="A5268">
            <v>103042</v>
          </cell>
          <cell r="B5268" t="str">
            <v>REGISTRO DE ESFERA, PVC, ROSCÁVEL, COM BORBOLETA, 3/4" - FORNECIMENTO E INSTALAÇÃO. AF_08/2021</v>
          </cell>
          <cell r="C5268" t="str">
            <v>UN</v>
          </cell>
          <cell r="D5268">
            <v>31.1</v>
          </cell>
          <cell r="E5268" t="str">
            <v>INSTALACOES HIDRO SANITARIAS</v>
          </cell>
          <cell r="F5268" t="str">
            <v>REGISTROS/VALVULAS</v>
          </cell>
          <cell r="G5268" t="str">
            <v>SINAPI Abr/23</v>
          </cell>
        </row>
        <row r="5269">
          <cell r="A5269">
            <v>103043</v>
          </cell>
          <cell r="B5269" t="str">
            <v>REGISTRO DE ESFERA, PVC, ROSCÁVEL, COM CABEÇA QUADRADA, 1/2" - FORNECIMENTO E INSTALAÇÃO. AF_08/2021</v>
          </cell>
          <cell r="C5269" t="str">
            <v>UN</v>
          </cell>
          <cell r="D5269">
            <v>29.06</v>
          </cell>
          <cell r="E5269" t="str">
            <v>INSTALACOES HIDRO SANITARIAS</v>
          </cell>
          <cell r="F5269" t="str">
            <v>REGISTROS/VALVULAS</v>
          </cell>
          <cell r="G5269" t="str">
            <v>SINAPI Abr/23</v>
          </cell>
        </row>
        <row r="5270">
          <cell r="A5270">
            <v>103044</v>
          </cell>
          <cell r="B5270" t="str">
            <v>REGISTRO DE ESFERA, PVC, ROSCÁVEL, COM CABEÇA QUADRADA, 3/4" - FORNECIMENTO E INSTALAÇÃO. AF_08/2021</v>
          </cell>
          <cell r="C5270" t="str">
            <v>UN</v>
          </cell>
          <cell r="D5270">
            <v>39.22</v>
          </cell>
          <cell r="E5270" t="str">
            <v>INSTALACOES HIDRO SANITARIAS</v>
          </cell>
          <cell r="F5270" t="str">
            <v>REGISTROS/VALVULAS</v>
          </cell>
          <cell r="G5270" t="str">
            <v>SINAPI Abr/23</v>
          </cell>
        </row>
        <row r="5271">
          <cell r="A5271">
            <v>103045</v>
          </cell>
          <cell r="B5271" t="str">
            <v>REGISTRO DE PRESSÃO, PVC, ROSCÁVEL, VOLANTE SIMPLES, 1/2" - FORNECIMENTO E INSTALAÇÃO. AF_08/2021</v>
          </cell>
          <cell r="C5271" t="str">
            <v>UN</v>
          </cell>
          <cell r="D5271">
            <v>12.35</v>
          </cell>
          <cell r="E5271" t="str">
            <v>INSTALACOES HIDRO SANITARIAS</v>
          </cell>
          <cell r="F5271" t="str">
            <v>REGISTROS/VALVULAS</v>
          </cell>
          <cell r="G5271" t="str">
            <v>SINAPI Abr/23</v>
          </cell>
        </row>
        <row r="5272">
          <cell r="A5272">
            <v>103046</v>
          </cell>
          <cell r="B5272" t="str">
            <v>REGISTRO DE PRESSÃO, PVC, ROSCÁVEL, VOLANTE SIMPLES, 3/4" - FORNECIMENTO E INSTALAÇÃO. AF_08/2021</v>
          </cell>
          <cell r="C5272" t="str">
            <v>UN</v>
          </cell>
          <cell r="D5272">
            <v>29.46</v>
          </cell>
          <cell r="E5272" t="str">
            <v>INSTALACOES HIDRO SANITARIAS</v>
          </cell>
          <cell r="F5272" t="str">
            <v>REGISTROS/VALVULAS</v>
          </cell>
          <cell r="G5272" t="str">
            <v>SINAPI Abr/23</v>
          </cell>
        </row>
        <row r="5273">
          <cell r="A5273">
            <v>103047</v>
          </cell>
          <cell r="B5273" t="str">
            <v>REGISTRO DE ESFERA, PVC, SOLDÁVEL, COM VOLANTE, DN  20 MM - FORNECIMENTO E INSTALAÇÃO. AF_08/2021</v>
          </cell>
          <cell r="C5273" t="str">
            <v>UN</v>
          </cell>
          <cell r="D5273">
            <v>30.51</v>
          </cell>
          <cell r="E5273" t="str">
            <v>INSTALACOES HIDRO SANITARIAS</v>
          </cell>
          <cell r="F5273" t="str">
            <v>REGISTROS/VALVULAS</v>
          </cell>
          <cell r="G5273" t="str">
            <v>SINAPI Abr/23</v>
          </cell>
        </row>
        <row r="5274">
          <cell r="A5274">
            <v>103048</v>
          </cell>
          <cell r="B5274" t="str">
            <v>REGISTRO DE PRESSÃO, PVC, SOLDÁVEL, VOLANTE SIMPLES, DN  20 MM - FORNECIMENTO E INSTALAÇÃO. AF_08/2021</v>
          </cell>
          <cell r="C5274" t="str">
            <v>UN</v>
          </cell>
          <cell r="D5274">
            <v>22.76</v>
          </cell>
          <cell r="E5274" t="str">
            <v>INSTALACOES HIDRO SANITARIAS</v>
          </cell>
          <cell r="F5274" t="str">
            <v>REGISTROS/VALVULAS</v>
          </cell>
          <cell r="G5274" t="str">
            <v>SINAPI Abr/23</v>
          </cell>
        </row>
        <row r="5275">
          <cell r="A5275">
            <v>103049</v>
          </cell>
          <cell r="B5275" t="str">
            <v>REGISTRO DE PRESSÃO, PVC, SOLDÁVEL, VOLANTE SIMPLES, DN  25 MM - FORNECIMENTO E INSTALAÇÃO. AF_08/2021</v>
          </cell>
          <cell r="C5275" t="str">
            <v>UN</v>
          </cell>
          <cell r="D5275">
            <v>24.58</v>
          </cell>
          <cell r="E5275" t="str">
            <v>INSTALACOES HIDRO SANITARIAS</v>
          </cell>
          <cell r="F5275" t="str">
            <v>REGISTROS/VALVULAS</v>
          </cell>
          <cell r="G5275" t="str">
            <v>SINAPI Abr/23</v>
          </cell>
        </row>
        <row r="5276">
          <cell r="A5276">
            <v>103050</v>
          </cell>
          <cell r="B5276" t="str">
            <v>SUBSTITUIÇÃO DE REGISTRO OU VÁLVULA, ROSCÁVEL, DN  20 MM. AF_08/2021</v>
          </cell>
          <cell r="C5276" t="str">
            <v>UN</v>
          </cell>
          <cell r="D5276">
            <v>28.41</v>
          </cell>
          <cell r="E5276" t="str">
            <v>INSTALACOES HIDRO SANITARIAS</v>
          </cell>
          <cell r="F5276" t="str">
            <v>REGISTROS/VALVULAS</v>
          </cell>
          <cell r="G5276" t="str">
            <v>SINAPI Abr/23</v>
          </cell>
        </row>
        <row r="5277">
          <cell r="A5277">
            <v>103051</v>
          </cell>
          <cell r="B5277" t="str">
            <v>SUBSTITUIÇÃO DE REGISTRO OU VÁLVULA, ROSCÁVEL, DN  25 MM. AF_08/2021</v>
          </cell>
          <cell r="C5277" t="str">
            <v>UN</v>
          </cell>
          <cell r="D5277">
            <v>34.340000000000003</v>
          </cell>
          <cell r="E5277" t="str">
            <v>INSTALACOES HIDRO SANITARIAS</v>
          </cell>
          <cell r="F5277" t="str">
            <v>REGISTROS/VALVULAS</v>
          </cell>
          <cell r="G5277" t="str">
            <v>SINAPI Abr/23</v>
          </cell>
        </row>
        <row r="5278">
          <cell r="A5278">
            <v>103052</v>
          </cell>
          <cell r="B5278" t="str">
            <v>SUBSTITUIÇÃO DE REGISTRO OU VÁLVULA, ROSCÁVEL, DN  32 MM. AF_08/2021</v>
          </cell>
          <cell r="C5278" t="str">
            <v>UN</v>
          </cell>
          <cell r="D5278">
            <v>45.78</v>
          </cell>
          <cell r="E5278" t="str">
            <v>INSTALACOES HIDRO SANITARIAS</v>
          </cell>
          <cell r="F5278" t="str">
            <v>REGISTROS/VALVULAS</v>
          </cell>
          <cell r="G5278" t="str">
            <v>SINAPI Abr/23</v>
          </cell>
        </row>
        <row r="5279">
          <cell r="A5279">
            <v>95634</v>
          </cell>
          <cell r="B5279" t="str">
            <v>KIT CAVALETE PARA MEDIÇÃO DE ÁGUA - ENTRADA PRINCIPAL, EM PVC SOLDÁVEL DN 20 (½")   FORNECIMENTO E INSTALAÇÃO (EXCLUSIVE HIDRÔMETRO). AF_11/2016</v>
          </cell>
          <cell r="C5279" t="str">
            <v>UN</v>
          </cell>
          <cell r="D5279">
            <v>242.38</v>
          </cell>
          <cell r="E5279" t="str">
            <v>INSTALACOES HIDRO SANITARIAS</v>
          </cell>
          <cell r="F5279" t="str">
            <v>HIDROMETRO</v>
          </cell>
          <cell r="G5279" t="str">
            <v>SINAPI Abr/23</v>
          </cell>
        </row>
        <row r="5280">
          <cell r="A5280">
            <v>95635</v>
          </cell>
          <cell r="B5280" t="str">
            <v>KIT CAVALETE PARA MEDIÇÃO DE ÁGUA - ENTRADA PRINCIPAL, EM PVC SOLDÁVEL DN 25 (¾")   FORNECIMENTO E INSTALAÇÃO (EXCLUSIVE HIDRÔMETRO). AF_11/2016</v>
          </cell>
          <cell r="C5280" t="str">
            <v>UN</v>
          </cell>
          <cell r="D5280">
            <v>258.25</v>
          </cell>
          <cell r="E5280" t="str">
            <v>INSTALACOES HIDRO SANITARIAS</v>
          </cell>
          <cell r="F5280" t="str">
            <v>HIDROMETRO</v>
          </cell>
          <cell r="G5280" t="str">
            <v>SINAPI Abr/23</v>
          </cell>
        </row>
        <row r="5281">
          <cell r="A5281">
            <v>95636</v>
          </cell>
          <cell r="B5281" t="str">
            <v>KIT CAVALETE PARA MEDIÇÃO DE ÁGUA - ENTRADA PRINCIPAL, EM AÇO GALVANIZADO DN 25 (1 )   FORNECIMENTO E INSTALAÇÃO (EXCLUSIVE HIDRÔMETRO). AF_11/2016</v>
          </cell>
          <cell r="C5281" t="str">
            <v>UN</v>
          </cell>
          <cell r="D5281">
            <v>396.25</v>
          </cell>
          <cell r="E5281" t="str">
            <v>INSTALACOES HIDRO SANITARIAS</v>
          </cell>
          <cell r="F5281" t="str">
            <v>HIDROMETRO</v>
          </cell>
          <cell r="G5281" t="str">
            <v>SINAPI Abr/23</v>
          </cell>
        </row>
        <row r="5282">
          <cell r="A5282">
            <v>95637</v>
          </cell>
          <cell r="B5282" t="str">
            <v>KIT CAVALETE PARA MEDIÇÃO DE ÁGUA - ENTRADA PRINCIPAL, EM AÇO GALVANIZADO DN 32 (1 ¼)  FORNECIMENTO E INSTALAÇÃO (EXCLUSIVE HIDRÔMETRO). AF_11/2016</v>
          </cell>
          <cell r="C5282" t="str">
            <v>UN</v>
          </cell>
          <cell r="D5282">
            <v>623.15</v>
          </cell>
          <cell r="E5282" t="str">
            <v>INSTALACOES HIDRO SANITARIAS</v>
          </cell>
          <cell r="F5282" t="str">
            <v>HIDROMETRO</v>
          </cell>
          <cell r="G5282" t="str">
            <v>SINAPI Abr/23</v>
          </cell>
        </row>
        <row r="5283">
          <cell r="A5283">
            <v>95638</v>
          </cell>
          <cell r="B5283" t="str">
            <v>KIT CAVALETE PARA MEDIÇÃO DE ÁGUA - ENTRADA PRINCIPAL, EM AÇO GALVANIZADO DN 40 (1 ½)  FORNECIMENTO E INSTALAÇÃO (EXCLUSIVE HIDRÔMETRO). AF_11/2016</v>
          </cell>
          <cell r="C5283" t="str">
            <v>UN</v>
          </cell>
          <cell r="D5283">
            <v>753.59</v>
          </cell>
          <cell r="E5283" t="str">
            <v>INSTALACOES HIDRO SANITARIAS</v>
          </cell>
          <cell r="F5283" t="str">
            <v>HIDROMETRO</v>
          </cell>
          <cell r="G5283" t="str">
            <v>SINAPI Abr/23</v>
          </cell>
        </row>
        <row r="5284">
          <cell r="A5284">
            <v>95639</v>
          </cell>
          <cell r="B5284" t="str">
            <v>KIT CAVALETE PARA MEDIÇÃO DE ÁGUA - ENTRADA PRINCIPAL, EM AÇO GALVANIZADO DN 50 (2)  FORNECIMENTO E INSTALAÇÃO (EXCLUSIVE HIDRÔMETRO). AF_11/2016</v>
          </cell>
          <cell r="C5284" t="str">
            <v>UN</v>
          </cell>
          <cell r="D5284">
            <v>946.9</v>
          </cell>
          <cell r="E5284" t="str">
            <v>INSTALACOES HIDRO SANITARIAS</v>
          </cell>
          <cell r="F5284" t="str">
            <v>HIDROMETRO</v>
          </cell>
          <cell r="G5284" t="str">
            <v>SINAPI Abr/23</v>
          </cell>
        </row>
        <row r="5285">
          <cell r="A5285">
            <v>95641</v>
          </cell>
          <cell r="B5285" t="str">
            <v>KIT CAVALETE PARA MEDIÇÃO DE ÁGUA - ENTRADA INDIVIDUALIZADA, EM PVC DN 25 (¾), PARA 2 MEDIDORES  FORNECIMENTO E INSTALAÇÃO (EXCLUSIVE HIDRÔMETRO). AF_11/2016</v>
          </cell>
          <cell r="C5285" t="str">
            <v>UN</v>
          </cell>
          <cell r="D5285">
            <v>315.86</v>
          </cell>
          <cell r="E5285" t="str">
            <v>INSTALACOES HIDRO SANITARIAS</v>
          </cell>
          <cell r="F5285" t="str">
            <v>HIDROMETRO</v>
          </cell>
          <cell r="G5285" t="str">
            <v>SINAPI Abr/23</v>
          </cell>
        </row>
        <row r="5286">
          <cell r="A5286">
            <v>95642</v>
          </cell>
          <cell r="B5286" t="str">
            <v>KIT CAVALETE PARA MEDIÇÃO DE ÁGUA - ENTRADA INDIVIDUALIZADA, EM PVC DN 25 (¾), PARA 3 MEDIDORES  FORNECIMENTO E INSTALAÇÃO (EXCLUSIVE HIDRÔMETRO). AF_11/2016</v>
          </cell>
          <cell r="C5286" t="str">
            <v>UN</v>
          </cell>
          <cell r="D5286">
            <v>467.03</v>
          </cell>
          <cell r="E5286" t="str">
            <v>INSTALACOES HIDRO SANITARIAS</v>
          </cell>
          <cell r="F5286" t="str">
            <v>HIDROMETRO</v>
          </cell>
          <cell r="G5286" t="str">
            <v>SINAPI Abr/23</v>
          </cell>
        </row>
        <row r="5287">
          <cell r="A5287">
            <v>95643</v>
          </cell>
          <cell r="B5287" t="str">
            <v>KIT CAVALETE PARA MEDIÇÃO DE ÁGUA - ENTRADA INDIVIDUALIZADA, EM PVC DN 25 (¾), PARA 4 MEDIDORES  FORNECIMENTO E INSTALAÇÃO (EXCLUSIVE HIDRÔMETRO). AF_11/2016</v>
          </cell>
          <cell r="C5287" t="str">
            <v>UN</v>
          </cell>
          <cell r="D5287">
            <v>610.54</v>
          </cell>
          <cell r="E5287" t="str">
            <v>INSTALACOES HIDRO SANITARIAS</v>
          </cell>
          <cell r="F5287" t="str">
            <v>HIDROMETRO</v>
          </cell>
          <cell r="G5287" t="str">
            <v>SINAPI Abr/23</v>
          </cell>
        </row>
        <row r="5288">
          <cell r="A5288">
            <v>95644</v>
          </cell>
          <cell r="B5288" t="str">
            <v>KIT CAVALETE PARA MEDIÇÃO DE ÁGUA - ENTRADA INDIVIDUALIZADA, EM PVC DN 32 (1), PARA 1 MEDIDOR  FORNECIMENTO E INSTALAÇÃO (EXCLUSIVE HIDRÔMETRO). AF_11/2016</v>
          </cell>
          <cell r="C5288" t="str">
            <v>UN</v>
          </cell>
          <cell r="D5288">
            <v>227.93</v>
          </cell>
          <cell r="E5288" t="str">
            <v>INSTALACOES HIDRO SANITARIAS</v>
          </cell>
          <cell r="F5288" t="str">
            <v>HIDROMETRO</v>
          </cell>
          <cell r="G5288" t="str">
            <v>SINAPI Abr/23</v>
          </cell>
        </row>
        <row r="5289">
          <cell r="A5289">
            <v>95645</v>
          </cell>
          <cell r="B5289" t="str">
            <v>KIT CAVALETE PARA MEDIÇÃO DE ÁGUA - ENTRADA INDIVIDUALIZADA, EM PVC DN 32 (1), PARA 2 MEDIDORES  FORNECIMENTO E INSTALAÇÃO (EXCLUSIVE HIDRÔMETRO). AF_11/2016</v>
          </cell>
          <cell r="C5289" t="str">
            <v>UN</v>
          </cell>
          <cell r="D5289">
            <v>415.52</v>
          </cell>
          <cell r="E5289" t="str">
            <v>INSTALACOES HIDRO SANITARIAS</v>
          </cell>
          <cell r="F5289" t="str">
            <v>HIDROMETRO</v>
          </cell>
          <cell r="G5289" t="str">
            <v>SINAPI Abr/23</v>
          </cell>
        </row>
        <row r="5290">
          <cell r="A5290">
            <v>95646</v>
          </cell>
          <cell r="B5290" t="str">
            <v>KIT CAVALETE PARA MEDIÇÃO DE ÁGUA - ENTRADA INDIVIDUALIZADA, EM PVC DN 32 (1), PARA 3 MEDIDORES  FORNECIMENTO E INSTALAÇÃO (EXCLUSIVE HIDRÔMETRO). AF_11/2016</v>
          </cell>
          <cell r="C5290" t="str">
            <v>UN</v>
          </cell>
          <cell r="D5290">
            <v>619.20000000000005</v>
          </cell>
          <cell r="E5290" t="str">
            <v>INSTALACOES HIDRO SANITARIAS</v>
          </cell>
          <cell r="F5290" t="str">
            <v>HIDROMETRO</v>
          </cell>
          <cell r="G5290" t="str">
            <v>SINAPI Abr/23</v>
          </cell>
        </row>
        <row r="5291">
          <cell r="A5291">
            <v>95647</v>
          </cell>
          <cell r="B5291" t="str">
            <v>KIT CAVALETE PARA MEDIÇÃO DE ÁGUA - ENTRADA INDIVIDUALIZADA, EM PVC DN 32 (1), PARA 4 MEDIDORES  FORNECIMENTO E INSTALAÇÃO (EXCLUSIVE HIDRÔMETRO). AF_11/2016</v>
          </cell>
          <cell r="C5291" t="str">
            <v>UN</v>
          </cell>
          <cell r="D5291">
            <v>811.28</v>
          </cell>
          <cell r="E5291" t="str">
            <v>INSTALACOES HIDRO SANITARIAS</v>
          </cell>
          <cell r="F5291" t="str">
            <v>HIDROMETRO</v>
          </cell>
          <cell r="G5291" t="str">
            <v>SINAPI Abr/23</v>
          </cell>
        </row>
        <row r="5292">
          <cell r="A5292">
            <v>95648</v>
          </cell>
          <cell r="B5292" t="str">
            <v>KIT CAVALETE PARA MEDIÇÃO DE ÁGUA - ENTRADA INDIVIDUALIZADA, EM CPVC DN 28 (1"), PARA 1 MEDIDOR - FORNECIMENTO E INSTALAÇÃO (EXCLUSIVE HIDRÔMETRO). AF_11/2016</v>
          </cell>
          <cell r="C5292" t="str">
            <v>UN</v>
          </cell>
          <cell r="D5292">
            <v>505.48</v>
          </cell>
          <cell r="E5292" t="str">
            <v>INSTALACOES HIDRO SANITARIAS</v>
          </cell>
          <cell r="F5292" t="str">
            <v>HIDROMETRO</v>
          </cell>
          <cell r="G5292" t="str">
            <v>SINAPI Abr/23</v>
          </cell>
        </row>
        <row r="5293">
          <cell r="A5293">
            <v>95649</v>
          </cell>
          <cell r="B5293" t="str">
            <v>KIT CAVALETE PARA MEDIÇÃO DE ÁGUA - ENTRADA INDIVIDUALIZADA, EM CPVC DN 28 (1"), PARA 2 MEDIDORES - FORNECIMENTO E INSTALAÇÃO (EXCLUSIVE HIDRÔMETRO). AF_11/2016</v>
          </cell>
          <cell r="C5293" t="str">
            <v>UN</v>
          </cell>
          <cell r="D5293">
            <v>869.46</v>
          </cell>
          <cell r="E5293" t="str">
            <v>INSTALACOES HIDRO SANITARIAS</v>
          </cell>
          <cell r="F5293" t="str">
            <v>HIDROMETRO</v>
          </cell>
          <cell r="G5293" t="str">
            <v>SINAPI Abr/23</v>
          </cell>
        </row>
        <row r="5294">
          <cell r="A5294">
            <v>95650</v>
          </cell>
          <cell r="B5294" t="str">
            <v>KIT CAVALETE PARA MEDIÇÃO DE ÁGUA - ENTRADA INDIVIDUALIZADA, EM CPVC DN 28 (1"), PARA 3 MEDIDORES - FORNECIMENTO E INSTALAÇÃO (EXCLUSIVE HIDRÔMETRO). AF_11/2016</v>
          </cell>
          <cell r="C5294" t="str">
            <v>UN</v>
          </cell>
          <cell r="D5294">
            <v>1270.31</v>
          </cell>
          <cell r="E5294" t="str">
            <v>INSTALACOES HIDRO SANITARIAS</v>
          </cell>
          <cell r="F5294" t="str">
            <v>HIDROMETRO</v>
          </cell>
          <cell r="G5294" t="str">
            <v>SINAPI Abr/23</v>
          </cell>
        </row>
        <row r="5295">
          <cell r="A5295">
            <v>95651</v>
          </cell>
          <cell r="B5295" t="str">
            <v>KIT CAVALETE PARA MEDIÇÃO DE ÁGUA - ENTRADA INDIVIDUALIZADA, EM CPVC DN 28 (1"), PARA 4 MEDIDORES - FORNECIMENTO E INSTALAÇÃO (EXCLUSIVE HIDRÔMETRO). AF_11/2016</v>
          </cell>
          <cell r="C5295" t="str">
            <v>UN</v>
          </cell>
          <cell r="D5295">
            <v>1649.07</v>
          </cell>
          <cell r="E5295" t="str">
            <v>INSTALACOES HIDRO SANITARIAS</v>
          </cell>
          <cell r="F5295" t="str">
            <v>HIDROMETRO</v>
          </cell>
          <cell r="G5295" t="str">
            <v>SINAPI Abr/23</v>
          </cell>
        </row>
        <row r="5296">
          <cell r="A5296">
            <v>95652</v>
          </cell>
          <cell r="B5296" t="str">
            <v>KIT CAVALETE PARA MEDIÇÃO DE ÁGUA - ENTRADA INDIVIDUALIZADA, EM CPVC DN 35 (1 ¼"), PARA 1 MEDIDOR - FORNECIMENTO E INSTALAÇÃO (EXCLUSIVE HIDRÔMETRO). AF_11/2016</v>
          </cell>
          <cell r="C5296" t="str">
            <v>UN</v>
          </cell>
          <cell r="D5296">
            <v>624.47</v>
          </cell>
          <cell r="E5296" t="str">
            <v>INSTALACOES HIDRO SANITARIAS</v>
          </cell>
          <cell r="F5296" t="str">
            <v>HIDROMETRO</v>
          </cell>
          <cell r="G5296" t="str">
            <v>SINAPI Abr/23</v>
          </cell>
        </row>
        <row r="5297">
          <cell r="A5297">
            <v>95653</v>
          </cell>
          <cell r="B5297" t="str">
            <v>KIT CAVALETE PARA MEDIÇÃO DE ÁGUA - ENTRADA INDIVIDUALIZADA, EM CPVC DN 35 (1 ¼"), PARA 2 MEDIDORES - FORNECIMENTO E INSTALAÇÃO (EXCLUSIVE HIDRÔMETRO). AF_11/2016</v>
          </cell>
          <cell r="C5297" t="str">
            <v>UN</v>
          </cell>
          <cell r="D5297">
            <v>1105.76</v>
          </cell>
          <cell r="E5297" t="str">
            <v>INSTALACOES HIDRO SANITARIAS</v>
          </cell>
          <cell r="F5297" t="str">
            <v>HIDROMETRO</v>
          </cell>
          <cell r="G5297" t="str">
            <v>SINAPI Abr/23</v>
          </cell>
        </row>
        <row r="5298">
          <cell r="A5298">
            <v>95654</v>
          </cell>
          <cell r="B5298" t="str">
            <v>KIT CAVALETE PARA MEDIÇÃO DE ÁGUA - ENTRADA INDIVIDUALIZADA, EM CPVC DN 35 (1 ¼"), PARA 3 MEDIDORES - FORNECIMENTO E INSTALAÇÃO (EXCLUSIVE HIDRÔMETRO). AF_11/2016</v>
          </cell>
          <cell r="C5298" t="str">
            <v>UN</v>
          </cell>
          <cell r="D5298">
            <v>1628.91</v>
          </cell>
          <cell r="E5298" t="str">
            <v>INSTALACOES HIDRO SANITARIAS</v>
          </cell>
          <cell r="F5298" t="str">
            <v>HIDROMETRO</v>
          </cell>
          <cell r="G5298" t="str">
            <v>SINAPI Abr/23</v>
          </cell>
        </row>
        <row r="5299">
          <cell r="A5299">
            <v>95655</v>
          </cell>
          <cell r="B5299" t="str">
            <v>KIT CAVALETE PARA MEDIÇÃO DE ÁGUA - ENTRADA INDIVIDUALIZADA, EM CPVC DN 35 (1 ¼"), PARA 4 MEDIDORES - FORNECIMENTO E INSTALAÇÃO (EXCLUSIVE HIDRÔMETRO). AF_11/2016</v>
          </cell>
          <cell r="C5299" t="str">
            <v>UN</v>
          </cell>
          <cell r="D5299">
            <v>2123.89</v>
          </cell>
          <cell r="E5299" t="str">
            <v>INSTALACOES HIDRO SANITARIAS</v>
          </cell>
          <cell r="F5299" t="str">
            <v>HIDROMETRO</v>
          </cell>
          <cell r="G5299" t="str">
            <v>SINAPI Abr/23</v>
          </cell>
        </row>
        <row r="5300">
          <cell r="A5300">
            <v>95657</v>
          </cell>
          <cell r="B5300" t="str">
            <v>KIT CAVALETE PARA MEDIÇÃO DE ÁGUA - ENTRADA INDIVIDUALIZADA, EM PPR PN20 DN 25 (¾") PARA 1 MEDIDOR - FORNECIMENTO E INSTALAÇÃO (EXCLUSIVE HIDRÔMETRO). AF_11/2016</v>
          </cell>
          <cell r="C5300" t="str">
            <v>UN</v>
          </cell>
          <cell r="D5300">
            <v>256.02</v>
          </cell>
          <cell r="E5300" t="str">
            <v>INSTALACOES HIDRO SANITARIAS</v>
          </cell>
          <cell r="F5300" t="str">
            <v>HIDROMETRO</v>
          </cell>
          <cell r="G5300" t="str">
            <v>SINAPI Abr/23</v>
          </cell>
        </row>
        <row r="5301">
          <cell r="A5301">
            <v>95658</v>
          </cell>
          <cell r="B5301" t="str">
            <v>KIT CAVALETE PARA MEDIÇÃO DE ÁGUA - ENTRADA INDIVIDUALIZADA, EM PPR PN20 DN 25 (¾" ) PARA 2 MEDIDORES - FORNECIMENTO E INSTALAÇÃO (EXCLUSIVE HIDRÔMETRO). AF_11/2016</v>
          </cell>
          <cell r="C5301" t="str">
            <v>UN</v>
          </cell>
          <cell r="D5301">
            <v>481.59</v>
          </cell>
          <cell r="E5301" t="str">
            <v>INSTALACOES HIDRO SANITARIAS</v>
          </cell>
          <cell r="F5301" t="str">
            <v>HIDROMETRO</v>
          </cell>
          <cell r="G5301" t="str">
            <v>SINAPI Abr/23</v>
          </cell>
        </row>
        <row r="5302">
          <cell r="A5302">
            <v>95659</v>
          </cell>
          <cell r="B5302" t="str">
            <v>KIT CAVALETE PARA MEDIÇÃO DE ÁGUA - ENTRADA INDIVIDUALIZADA, EM PPR PN20 DN 25 (¾") PARA 3 MEDIDORES - FORNECIMENTO E INSTALAÇÃO (EXCLUSIVE HIDRÔMETRO). AF_11/2016</v>
          </cell>
          <cell r="C5302" t="str">
            <v>UN</v>
          </cell>
          <cell r="D5302">
            <v>681.34</v>
          </cell>
          <cell r="E5302" t="str">
            <v>INSTALACOES HIDRO SANITARIAS</v>
          </cell>
          <cell r="F5302" t="str">
            <v>HIDROMETRO</v>
          </cell>
          <cell r="G5302" t="str">
            <v>SINAPI Abr/23</v>
          </cell>
        </row>
        <row r="5303">
          <cell r="A5303">
            <v>95660</v>
          </cell>
          <cell r="B5303" t="str">
            <v>KIT CAVALETE PARA MEDIÇÃO DE ÁGUA - ENTRADA INDIVIDUALIZADA, EM PPR PN20 DN 25 (¾") PARA 4 MEDIDORES - FORNECIMENTO E INSTALAÇÃO (EXCLUSIVE HIDRÔMETRO). AF_11/2016</v>
          </cell>
          <cell r="C5303" t="str">
            <v>UN</v>
          </cell>
          <cell r="D5303">
            <v>962.33</v>
          </cell>
          <cell r="E5303" t="str">
            <v>INSTALACOES HIDRO SANITARIAS</v>
          </cell>
          <cell r="F5303" t="str">
            <v>HIDROMETRO</v>
          </cell>
          <cell r="G5303" t="str">
            <v>SINAPI Abr/23</v>
          </cell>
        </row>
        <row r="5304">
          <cell r="A5304">
            <v>95661</v>
          </cell>
          <cell r="B5304" t="str">
            <v>KIT CAVALETE PARA MEDIÇÃO DE ÁGUA - ENTRADA INDIVIDUALIZADA, EM PPR PN20 DN 32 (1") PARA 1 MEDIDOR - FORNECIMENTO E INSTALAÇÃO (EXCLUSIVE HIDRÔMETRO). AF_11/2016</v>
          </cell>
          <cell r="C5304" t="str">
            <v>UN</v>
          </cell>
          <cell r="D5304">
            <v>326.08999999999997</v>
          </cell>
          <cell r="E5304" t="str">
            <v>INSTALACOES HIDRO SANITARIAS</v>
          </cell>
          <cell r="F5304" t="str">
            <v>HIDROMETRO</v>
          </cell>
          <cell r="G5304" t="str">
            <v>SINAPI Abr/23</v>
          </cell>
        </row>
        <row r="5305">
          <cell r="A5305">
            <v>95662</v>
          </cell>
          <cell r="B5305" t="str">
            <v>KIT CAVALETE PARA MEDIÇÃO DE ÁGUA - ENTRADA INDIVIDUALIZADA, EM PPR PN20 DN 32 (1") PARA 2 MEDIDORES - FORNECIMENTO E INSTALAÇÃO (EXCLUSIVE HIDRÔMETRO). AF_11/2016</v>
          </cell>
          <cell r="C5305" t="str">
            <v>UN</v>
          </cell>
          <cell r="D5305">
            <v>623.77</v>
          </cell>
          <cell r="E5305" t="str">
            <v>INSTALACOES HIDRO SANITARIAS</v>
          </cell>
          <cell r="F5305" t="str">
            <v>HIDROMETRO</v>
          </cell>
          <cell r="G5305" t="str">
            <v>SINAPI Abr/23</v>
          </cell>
        </row>
        <row r="5306">
          <cell r="A5306">
            <v>95663</v>
          </cell>
          <cell r="B5306" t="str">
            <v>KIT CAVALETE PARA MEDIÇÃO DE ÁGUA - ENTRADA INDIVIDUALIZADA, EM PPR PN20 DN 32 (1") PARA 3 MEDIDORES - FORNECIMENTO E INSTALAÇÃO (EXCLUSIVE HIDRÔMETRO). AF_11/2016</v>
          </cell>
          <cell r="C5306" t="str">
            <v>UN</v>
          </cell>
          <cell r="D5306">
            <v>942.98</v>
          </cell>
          <cell r="E5306" t="str">
            <v>INSTALACOES HIDRO SANITARIAS</v>
          </cell>
          <cell r="F5306" t="str">
            <v>HIDROMETRO</v>
          </cell>
          <cell r="G5306" t="str">
            <v>SINAPI Abr/23</v>
          </cell>
        </row>
        <row r="5307">
          <cell r="A5307">
            <v>95664</v>
          </cell>
          <cell r="B5307" t="str">
            <v>KIT CAVALETE PARA MEDIÇÃO DE ÁGUA - ENTRADA INDIVIDUALIZADA, EM PPR PN20 DN 32 (1") PARA 4 MEDIDORES - FORNECIMENTO E INSTALAÇÃO (EXCLUSIVE HIDRÔMETRO). AF_11/2016</v>
          </cell>
          <cell r="C5307" t="str">
            <v>UN</v>
          </cell>
          <cell r="D5307">
            <v>1241.6600000000001</v>
          </cell>
          <cell r="E5307" t="str">
            <v>INSTALACOES HIDRO SANITARIAS</v>
          </cell>
          <cell r="F5307" t="str">
            <v>HIDROMETRO</v>
          </cell>
          <cell r="G5307" t="str">
            <v>SINAPI Abr/23</v>
          </cell>
        </row>
        <row r="5308">
          <cell r="A5308">
            <v>95665</v>
          </cell>
          <cell r="B5308" t="str">
            <v>KIT CAVALETE PARA MEDIÇÃO DE ÁGUA - ENTRADA INDIVIDUALIZADA, EM PPR PN25 DN 25 (¾") PARA 1 MEDIDOR - FORNECIMENTO E INSTALAÇÃO (EXCLUSIVE HIDRÔMETRO). AF_11/2016</v>
          </cell>
          <cell r="C5308" t="str">
            <v>UN</v>
          </cell>
          <cell r="D5308">
            <v>268.23</v>
          </cell>
          <cell r="E5308" t="str">
            <v>INSTALACOES HIDRO SANITARIAS</v>
          </cell>
          <cell r="F5308" t="str">
            <v>HIDROMETRO</v>
          </cell>
          <cell r="G5308" t="str">
            <v>SINAPI Abr/23</v>
          </cell>
        </row>
        <row r="5309">
          <cell r="A5309">
            <v>95666</v>
          </cell>
          <cell r="B5309" t="str">
            <v>KIT CAVALETE PARA MEDIÇÃO DE ÁGUA - ENTRADA INDIVIDUALIZADA, EM PPR PN25 DN 25 (¾") PARA 2 MEDIDORES - FORNECIMENTO E INSTALAÇÃO (EXCLUSIVE HIDRÔMETRO). AF_11/2016</v>
          </cell>
          <cell r="C5309" t="str">
            <v>UN</v>
          </cell>
          <cell r="D5309">
            <v>511.01</v>
          </cell>
          <cell r="E5309" t="str">
            <v>INSTALACOES HIDRO SANITARIAS</v>
          </cell>
          <cell r="F5309" t="str">
            <v>HIDROMETRO</v>
          </cell>
          <cell r="G5309" t="str">
            <v>SINAPI Abr/23</v>
          </cell>
        </row>
        <row r="5310">
          <cell r="A5310">
            <v>95667</v>
          </cell>
          <cell r="B5310" t="str">
            <v>KIT CAVALETE PARA MEDIÇÃO DE ÁGUA - ENTRADA INDIVIDUALIZADA, EM PPR PN25 DN 25 (¾") PARA 3 MEDIDORES - FORNECIMENTO E INSTALAÇÃO (EXCLUSIVE HIDRÔMETRO). AF_11/2016</v>
          </cell>
          <cell r="C5310" t="str">
            <v>UN</v>
          </cell>
          <cell r="D5310">
            <v>765.68</v>
          </cell>
          <cell r="E5310" t="str">
            <v>INSTALACOES HIDRO SANITARIAS</v>
          </cell>
          <cell r="F5310" t="str">
            <v>HIDROMETRO</v>
          </cell>
          <cell r="G5310" t="str">
            <v>SINAPI Abr/23</v>
          </cell>
        </row>
        <row r="5311">
          <cell r="A5311">
            <v>95668</v>
          </cell>
          <cell r="B5311" t="str">
            <v>KIT CAVALETE PARA MEDIÇÃO DE ÁGUA - ENTRADA INDIVIDUALIZADA, EM PPR PN25 DN 25 (¾") PARA 4 MEDIDORES - FORNECIMENTO E INSTALAÇÃO (EXCLUSIVE HIDRÔMETRO). AF_11/2016</v>
          </cell>
          <cell r="C5311" t="str">
            <v>UN</v>
          </cell>
          <cell r="D5311">
            <v>1004.25</v>
          </cell>
          <cell r="E5311" t="str">
            <v>INSTALACOES HIDRO SANITARIAS</v>
          </cell>
          <cell r="F5311" t="str">
            <v>HIDROMETRO</v>
          </cell>
          <cell r="G5311" t="str">
            <v>SINAPI Abr/23</v>
          </cell>
        </row>
        <row r="5312">
          <cell r="A5312">
            <v>95669</v>
          </cell>
          <cell r="B5312" t="str">
            <v>KIT CAVALETE PARA MEDIÇÃO DE ÁGUA - ENTRADA INDIVIDUALIZADA, EM PPR PN25 DN 32 (1") PARA 1 MEDIDOR - FORNECIMENTO E INSTALAÇÃO (EXCLUSIVE HIDRÔMETRO). AF_11/2016</v>
          </cell>
          <cell r="C5312" t="str">
            <v>UN</v>
          </cell>
          <cell r="D5312">
            <v>349.16</v>
          </cell>
          <cell r="E5312" t="str">
            <v>INSTALACOES HIDRO SANITARIAS</v>
          </cell>
          <cell r="F5312" t="str">
            <v>HIDROMETRO</v>
          </cell>
          <cell r="G5312" t="str">
            <v>SINAPI Abr/23</v>
          </cell>
        </row>
        <row r="5313">
          <cell r="A5313">
            <v>95670</v>
          </cell>
          <cell r="B5313" t="str">
            <v>KIT CAVALETE PARA MEDIÇÃO DE ÁGUA - ENTRADA INDIVIDUALIZADA, EM PPR PN25 DN 32 (1") PARA 2 MEDIDORES - FORNECIMENTO E INSTALAÇÃO (EXCLUSIVE HIDRÔMETRO). AF_11/2016</v>
          </cell>
          <cell r="C5313" t="str">
            <v>UN</v>
          </cell>
          <cell r="D5313">
            <v>651.17999999999995</v>
          </cell>
          <cell r="E5313" t="str">
            <v>INSTALACOES HIDRO SANITARIAS</v>
          </cell>
          <cell r="F5313" t="str">
            <v>HIDROMETRO</v>
          </cell>
          <cell r="G5313" t="str">
            <v>SINAPI Abr/23</v>
          </cell>
        </row>
        <row r="5314">
          <cell r="A5314">
            <v>95671</v>
          </cell>
          <cell r="B5314" t="str">
            <v>KIT CAVALETE PARA MEDIÇÃO DE ÁGUA - ENTRADA INDIVIDUALIZADA, EM PPR PN25 DN 32 (1") PARA 3 MEDIDORES - FORNECIMENTO E INSTALAÇÃO (EXCLUSIVE HIDRÔMETRO). AF_11/2016</v>
          </cell>
          <cell r="C5314" t="str">
            <v>UN</v>
          </cell>
          <cell r="D5314">
            <v>979.55</v>
          </cell>
          <cell r="E5314" t="str">
            <v>INSTALACOES HIDRO SANITARIAS</v>
          </cell>
          <cell r="F5314" t="str">
            <v>HIDROMETRO</v>
          </cell>
          <cell r="G5314" t="str">
            <v>SINAPI Abr/23</v>
          </cell>
        </row>
        <row r="5315">
          <cell r="A5315">
            <v>95672</v>
          </cell>
          <cell r="B5315" t="str">
            <v>KIT CAVALETE PARA MEDIÇÃO DE ÁGUA - ENTRADA INDIVIDUALIZADA, EM PPR PN25 DN 32 (1") PARA 4 MEDIDORES - FORNECIMENTO E INSTALAÇÃO (EXCLUSIVE HIDRÔMETRO). AF_11/2016</v>
          </cell>
          <cell r="C5315" t="str">
            <v>UN</v>
          </cell>
          <cell r="D5315">
            <v>1307.43</v>
          </cell>
          <cell r="E5315" t="str">
            <v>INSTALACOES HIDRO SANITARIAS</v>
          </cell>
          <cell r="F5315" t="str">
            <v>HIDROMETRO</v>
          </cell>
          <cell r="G5315" t="str">
            <v>SINAPI Abr/23</v>
          </cell>
        </row>
        <row r="5316">
          <cell r="A5316">
            <v>95673</v>
          </cell>
          <cell r="B5316" t="str">
            <v>HIDRÔMETRO DN 20 (½), 1,5 M³/H  FORNECIMENTO E INSTALAÇÃO. AF_11/2016</v>
          </cell>
          <cell r="C5316" t="str">
            <v>UN</v>
          </cell>
          <cell r="D5316">
            <v>120.72</v>
          </cell>
          <cell r="E5316" t="str">
            <v>INSTALACOES HIDRO SANITARIAS</v>
          </cell>
          <cell r="F5316" t="str">
            <v>HIDROMETRO</v>
          </cell>
          <cell r="G5316" t="str">
            <v>SINAPI Abr/23</v>
          </cell>
        </row>
        <row r="5317">
          <cell r="A5317">
            <v>95674</v>
          </cell>
          <cell r="B5317" t="str">
            <v>HIDRÔMETRO DN 20 (½), 3,0 M³/H  FORNECIMENTO E INSTALAÇÃO. AF_11/2016</v>
          </cell>
          <cell r="C5317" t="str">
            <v>UN</v>
          </cell>
          <cell r="D5317">
            <v>127.59</v>
          </cell>
          <cell r="E5317" t="str">
            <v>INSTALACOES HIDRO SANITARIAS</v>
          </cell>
          <cell r="F5317" t="str">
            <v>HIDROMETRO</v>
          </cell>
          <cell r="G5317" t="str">
            <v>SINAPI Abr/23</v>
          </cell>
        </row>
        <row r="5318">
          <cell r="A5318">
            <v>95675</v>
          </cell>
          <cell r="B5318" t="str">
            <v>HIDRÔMETRO DN 25 (¾ ), 5,0 M³/H FORNECIMENTO E INSTALAÇÃO. AF_11/2016</v>
          </cell>
          <cell r="C5318" t="str">
            <v>UN</v>
          </cell>
          <cell r="D5318">
            <v>155.25</v>
          </cell>
          <cell r="E5318" t="str">
            <v>INSTALACOES HIDRO SANITARIAS</v>
          </cell>
          <cell r="F5318" t="str">
            <v>HIDROMETRO</v>
          </cell>
          <cell r="G5318" t="str">
            <v>SINAPI Abr/23</v>
          </cell>
        </row>
        <row r="5319">
          <cell r="A5319">
            <v>95676</v>
          </cell>
          <cell r="B5319" t="str">
            <v>CAIXA EM CONCRETO PRÉ-MOLDADO PARA ABRIGO DE HIDRÔMETRO COM DN 20 (½)  FORNECIMENTO E INSTALAÇÃO. AF_11/2016</v>
          </cell>
          <cell r="C5319" t="str">
            <v>UN</v>
          </cell>
          <cell r="D5319">
            <v>120.56</v>
          </cell>
          <cell r="E5319" t="str">
            <v>INSTALACOES HIDRO SANITARIAS</v>
          </cell>
          <cell r="F5319" t="str">
            <v>HIDROMETRO</v>
          </cell>
          <cell r="G5319" t="str">
            <v>SINAPI Abr/23</v>
          </cell>
        </row>
        <row r="5320">
          <cell r="A5320">
            <v>97741</v>
          </cell>
          <cell r="B5320" t="str">
            <v>KIT CAVALETE PARA MEDIÇÃO DE ÁGUA - ENTRADA INDIVIDUALIZADA, EM PVC DN 25 (¾), PARA 1 MEDIDOR  FORNECIMENTO E INSTALAÇÃO (EXCLUSIVE HIDRÔMETRO). AF_11/2016</v>
          </cell>
          <cell r="C5320" t="str">
            <v>UN</v>
          </cell>
          <cell r="D5320">
            <v>177.57</v>
          </cell>
          <cell r="E5320" t="str">
            <v>INSTALACOES HIDRO SANITARIAS</v>
          </cell>
          <cell r="F5320" t="str">
            <v>HIDROMETRO</v>
          </cell>
          <cell r="G5320" t="str">
            <v>SINAPI Abr/23</v>
          </cell>
        </row>
        <row r="5321">
          <cell r="A5321">
            <v>90436</v>
          </cell>
          <cell r="B5321" t="str">
            <v>FURO EM ALVENARIA PARA DIÂMETROS MENORES OU IGUAIS A 40 MM. AF_05/2015</v>
          </cell>
          <cell r="C5321" t="str">
            <v>UN</v>
          </cell>
          <cell r="D5321">
            <v>17.95</v>
          </cell>
          <cell r="E5321" t="str">
            <v>INSTALACOES HIDRO SANITARIAS</v>
          </cell>
          <cell r="F5321" t="str">
            <v>SERVICOS DIVERSOS</v>
          </cell>
          <cell r="G5321" t="str">
            <v>SINAPI Abr/23</v>
          </cell>
        </row>
        <row r="5322">
          <cell r="A5322">
            <v>90437</v>
          </cell>
          <cell r="B5322" t="str">
            <v>FURO EM ALVENARIA PARA DIÂMETROS MAIORES QUE 40 MM E MENORES OU IGUAIS A 75 MM. AF_05/2015</v>
          </cell>
          <cell r="C5322" t="str">
            <v>UN</v>
          </cell>
          <cell r="D5322">
            <v>43.61</v>
          </cell>
          <cell r="E5322" t="str">
            <v>INSTALACOES HIDRO SANITARIAS</v>
          </cell>
          <cell r="F5322" t="str">
            <v>SERVICOS DIVERSOS</v>
          </cell>
          <cell r="G5322" t="str">
            <v>SINAPI Abr/23</v>
          </cell>
        </row>
        <row r="5323">
          <cell r="A5323">
            <v>90438</v>
          </cell>
          <cell r="B5323" t="str">
            <v>FURO EM ALVENARIA PARA DIÂMETROS MAIORES QUE 75 MM. AF_05/2015</v>
          </cell>
          <cell r="C5323" t="str">
            <v>UN</v>
          </cell>
          <cell r="D5323">
            <v>62.5</v>
          </cell>
          <cell r="E5323" t="str">
            <v>INSTALACOES HIDRO SANITARIAS</v>
          </cell>
          <cell r="F5323" t="str">
            <v>SERVICOS DIVERSOS</v>
          </cell>
          <cell r="G5323" t="str">
            <v>SINAPI Abr/23</v>
          </cell>
        </row>
        <row r="5324">
          <cell r="A5324">
            <v>90439</v>
          </cell>
          <cell r="B5324" t="str">
            <v>FURO EM CONCRETO PARA DIÂMETROS MENORES OU IGUAIS A 40 MM. AF_05/2015</v>
          </cell>
          <cell r="C5324" t="str">
            <v>UN</v>
          </cell>
          <cell r="D5324">
            <v>75.5</v>
          </cell>
          <cell r="E5324" t="str">
            <v>INSTALACOES HIDRO SANITARIAS</v>
          </cell>
          <cell r="F5324" t="str">
            <v>SERVICOS DIVERSOS</v>
          </cell>
          <cell r="G5324" t="str">
            <v>SINAPI Abr/23</v>
          </cell>
        </row>
        <row r="5325">
          <cell r="A5325">
            <v>90440</v>
          </cell>
          <cell r="B5325" t="str">
            <v>FURO EM CONCRETO PARA DIÂMETROS MAIORES QUE 40 MM E MENORES OU IGUAIS A 75 MM. AF_05/2015</v>
          </cell>
          <cell r="C5325" t="str">
            <v>UN</v>
          </cell>
          <cell r="D5325">
            <v>120.91</v>
          </cell>
          <cell r="E5325" t="str">
            <v>INSTALACOES HIDRO SANITARIAS</v>
          </cell>
          <cell r="F5325" t="str">
            <v>SERVICOS DIVERSOS</v>
          </cell>
          <cell r="G5325" t="str">
            <v>SINAPI Abr/23</v>
          </cell>
        </row>
        <row r="5326">
          <cell r="A5326">
            <v>90441</v>
          </cell>
          <cell r="B5326" t="str">
            <v>FURO EM CONCRETO PARA DIÂMETROS MAIORES QUE 75 MM. AF_05/2015</v>
          </cell>
          <cell r="C5326" t="str">
            <v>UN</v>
          </cell>
          <cell r="D5326">
            <v>154.44999999999999</v>
          </cell>
          <cell r="E5326" t="str">
            <v>INSTALACOES HIDRO SANITARIAS</v>
          </cell>
          <cell r="F5326" t="str">
            <v>SERVICOS DIVERSOS</v>
          </cell>
          <cell r="G5326" t="str">
            <v>SINAPI Abr/23</v>
          </cell>
        </row>
        <row r="5327">
          <cell r="A5327">
            <v>90443</v>
          </cell>
          <cell r="B5327" t="str">
            <v>RASGO EM ALVENARIA PARA RAMAIS/ DISTRIBUIÇÃO COM DIAMETROS MENORES OU IGUAIS A 40 MM. AF_05/2015</v>
          </cell>
          <cell r="C5327" t="str">
            <v>M</v>
          </cell>
          <cell r="D5327">
            <v>16.309999999999999</v>
          </cell>
          <cell r="E5327" t="str">
            <v>INSTALACOES HIDRO SANITARIAS</v>
          </cell>
          <cell r="F5327" t="str">
            <v>SERVICOS DIVERSOS</v>
          </cell>
          <cell r="G5327" t="str">
            <v>SINAPI Abr/23</v>
          </cell>
        </row>
        <row r="5328">
          <cell r="A5328">
            <v>90444</v>
          </cell>
          <cell r="B5328" t="str">
            <v>RASGO EM CONTRAPISO PARA RAMAIS/ DISTRIBUIÇÃO COM DIÂMETROS MENORES OU IGUAIS A 40 MM. AF_05/2015</v>
          </cell>
          <cell r="C5328" t="str">
            <v>M</v>
          </cell>
          <cell r="D5328">
            <v>32.409999999999997</v>
          </cell>
          <cell r="E5328" t="str">
            <v>INSTALACOES HIDRO SANITARIAS</v>
          </cell>
          <cell r="F5328" t="str">
            <v>SERVICOS DIVERSOS</v>
          </cell>
          <cell r="G5328" t="str">
            <v>SINAPI Abr/23</v>
          </cell>
        </row>
        <row r="5329">
          <cell r="A5329">
            <v>90445</v>
          </cell>
          <cell r="B5329" t="str">
            <v>RASGO EM CONTRAPISO PARA RAMAIS/ DISTRIBUIÇÃO COM DIÂMETROS MAIORES QUE 40 MM E MENORES OU IGUAIS A 75 MM. AF_05/2015</v>
          </cell>
          <cell r="C5329" t="str">
            <v>M</v>
          </cell>
          <cell r="D5329">
            <v>34.590000000000003</v>
          </cell>
          <cell r="E5329" t="str">
            <v>INSTALACOES HIDRO SANITARIAS</v>
          </cell>
          <cell r="F5329" t="str">
            <v>SERVICOS DIVERSOS</v>
          </cell>
          <cell r="G5329" t="str">
            <v>SINAPI Abr/23</v>
          </cell>
        </row>
        <row r="5330">
          <cell r="A5330">
            <v>90446</v>
          </cell>
          <cell r="B5330" t="str">
            <v>RASGO EM CONTRAPISO PARA RAMAIS/ DISTRIBUIÇÃO COM DIÂMETROS MAIORES QUE 75 MM. AF_05/2015</v>
          </cell>
          <cell r="C5330" t="str">
            <v>M</v>
          </cell>
          <cell r="D5330">
            <v>37.57</v>
          </cell>
          <cell r="E5330" t="str">
            <v>INSTALACOES HIDRO SANITARIAS</v>
          </cell>
          <cell r="F5330" t="str">
            <v>SERVICOS DIVERSOS</v>
          </cell>
          <cell r="G5330" t="str">
            <v>SINAPI Abr/23</v>
          </cell>
        </row>
        <row r="5331">
          <cell r="A5331">
            <v>90447</v>
          </cell>
          <cell r="B5331" t="str">
            <v>RASGO EM ALVENARIA PARA ELETRODUTOS COM DIAMETROS MENORES OU IGUAIS A 40 MM. AF_05/2015</v>
          </cell>
          <cell r="C5331" t="str">
            <v>M</v>
          </cell>
          <cell r="D5331">
            <v>9.18</v>
          </cell>
          <cell r="E5331" t="str">
            <v>INSTALACOES HIDRO SANITARIAS</v>
          </cell>
          <cell r="F5331" t="str">
            <v>SERVICOS DIVERSOS</v>
          </cell>
          <cell r="G5331" t="str">
            <v>SINAPI Abr/23</v>
          </cell>
        </row>
        <row r="5332">
          <cell r="A5332">
            <v>90451</v>
          </cell>
          <cell r="B5332" t="str">
            <v>PASSANTE TIPO PEÇA EM POLIESTIRENO PARA ABERTURA PARA PASSAGEM DE 1 TUBO, FIXADO EM LAJE. AF_05/2015</v>
          </cell>
          <cell r="C5332" t="str">
            <v>UN</v>
          </cell>
          <cell r="D5332">
            <v>5.71</v>
          </cell>
          <cell r="E5332" t="str">
            <v>INSTALACOES HIDRO SANITARIAS</v>
          </cell>
          <cell r="F5332" t="str">
            <v>SERVICOS DIVERSOS</v>
          </cell>
          <cell r="G5332" t="str">
            <v>SINAPI Abr/23</v>
          </cell>
        </row>
        <row r="5333">
          <cell r="A5333">
            <v>90452</v>
          </cell>
          <cell r="B5333" t="str">
            <v>PASSANTE TIPO PEÇA EM POLIESTIRENO PARA ABERTURA PARA PASSAGEM DE MAIS DE 1 TUBO, FIXADO EM LAJE. AF_05/2015</v>
          </cell>
          <cell r="C5333" t="str">
            <v>UN</v>
          </cell>
          <cell r="D5333">
            <v>26.59</v>
          </cell>
          <cell r="E5333" t="str">
            <v>INSTALACOES HIDRO SANITARIAS</v>
          </cell>
          <cell r="F5333" t="str">
            <v>SERVICOS DIVERSOS</v>
          </cell>
          <cell r="G5333" t="str">
            <v>SINAPI Abr/23</v>
          </cell>
        </row>
        <row r="5334">
          <cell r="A5334">
            <v>90453</v>
          </cell>
          <cell r="B5334" t="str">
            <v>PASSANTE TIPO TUBO DE DIÂMETRO MENOR OU IGUAL A 40 MM, FIXADO EM LAJE. AF_05/2015</v>
          </cell>
          <cell r="C5334" t="str">
            <v>UN</v>
          </cell>
          <cell r="D5334">
            <v>3.56</v>
          </cell>
          <cell r="E5334" t="str">
            <v>INSTALACOES HIDRO SANITARIAS</v>
          </cell>
          <cell r="F5334" t="str">
            <v>SERVICOS DIVERSOS</v>
          </cell>
          <cell r="G5334" t="str">
            <v>SINAPI Abr/23</v>
          </cell>
        </row>
        <row r="5335">
          <cell r="A5335">
            <v>90454</v>
          </cell>
          <cell r="B5335" t="str">
            <v>PASSANTE TIPO TUBO DE DIÂMETRO MAIORES QUE 40 MM E MENORES OU IGUAIS A 75 MM, FIXADO EM LAJE. AF_05/2015</v>
          </cell>
          <cell r="C5335" t="str">
            <v>UN</v>
          </cell>
          <cell r="D5335">
            <v>6.1</v>
          </cell>
          <cell r="E5335" t="str">
            <v>INSTALACOES HIDRO SANITARIAS</v>
          </cell>
          <cell r="F5335" t="str">
            <v>SERVICOS DIVERSOS</v>
          </cell>
          <cell r="G5335" t="str">
            <v>SINAPI Abr/23</v>
          </cell>
        </row>
        <row r="5336">
          <cell r="A5336">
            <v>90455</v>
          </cell>
          <cell r="B5336" t="str">
            <v>PASSANTE TIPO TUBO DE DIÂMETRO MAIOR QUE 75 MM, FIXADO EM LAJE. AF_05/2015</v>
          </cell>
          <cell r="C5336" t="str">
            <v>UN</v>
          </cell>
          <cell r="D5336">
            <v>7.91</v>
          </cell>
          <cell r="E5336" t="str">
            <v>INSTALACOES HIDRO SANITARIAS</v>
          </cell>
          <cell r="F5336" t="str">
            <v>SERVICOS DIVERSOS</v>
          </cell>
          <cell r="G5336" t="str">
            <v>SINAPI Abr/23</v>
          </cell>
        </row>
        <row r="5337">
          <cell r="A5337">
            <v>90456</v>
          </cell>
          <cell r="B5337" t="str">
            <v>QUEBRA EM ALVENARIA PARA INSTALAÇÃO DE CAIXA DE TOMADA (4X4 OU 4X2). AF_05/2015</v>
          </cell>
          <cell r="C5337" t="str">
            <v>UN</v>
          </cell>
          <cell r="D5337">
            <v>5.24</v>
          </cell>
          <cell r="E5337" t="str">
            <v>INSTALACOES HIDRO SANITARIAS</v>
          </cell>
          <cell r="F5337" t="str">
            <v>SERVICOS DIVERSOS</v>
          </cell>
          <cell r="G5337" t="str">
            <v>SINAPI Abr/23</v>
          </cell>
        </row>
        <row r="5338">
          <cell r="A5338">
            <v>90457</v>
          </cell>
          <cell r="B5338" t="str">
            <v>QUEBRA EM ALVENARIA PARA INSTALAÇÃO DE QUADRO DISTRIBUIÇÃO PEQUENO (19X25 CM). AF_05/2015</v>
          </cell>
          <cell r="C5338" t="str">
            <v>UN</v>
          </cell>
          <cell r="D5338">
            <v>11.94</v>
          </cell>
          <cell r="E5338" t="str">
            <v>INSTALACOES HIDRO SANITARIAS</v>
          </cell>
          <cell r="F5338" t="str">
            <v>SERVICOS DIVERSOS</v>
          </cell>
          <cell r="G5338" t="str">
            <v>SINAPI Abr/23</v>
          </cell>
        </row>
        <row r="5339">
          <cell r="A5339">
            <v>90458</v>
          </cell>
          <cell r="B5339" t="str">
            <v>QUEBRA EM ALVENARIA PARA INSTALAÇÃO DE QUADRO DISTRIBUIÇÃO GRANDE (76X40 CM). AF_05/2015</v>
          </cell>
          <cell r="C5339" t="str">
            <v>UN</v>
          </cell>
          <cell r="D5339">
            <v>33.89</v>
          </cell>
          <cell r="E5339" t="str">
            <v>INSTALACOES HIDRO SANITARIAS</v>
          </cell>
          <cell r="F5339" t="str">
            <v>SERVICOS DIVERSOS</v>
          </cell>
          <cell r="G5339" t="str">
            <v>SINAPI Abr/23</v>
          </cell>
        </row>
        <row r="5340">
          <cell r="A5340">
            <v>90459</v>
          </cell>
          <cell r="B5340" t="str">
            <v>QUEBRA EM ALVENARIA PARA INSTALAÇÃO DE ABRIGO PARA MANGUEIRAS (90X60 CM). AF_05/2015</v>
          </cell>
          <cell r="C5340" t="str">
            <v>UN</v>
          </cell>
          <cell r="D5340">
            <v>47.79</v>
          </cell>
          <cell r="E5340" t="str">
            <v>INSTALACOES HIDRO SANITARIAS</v>
          </cell>
          <cell r="F5340" t="str">
            <v>SERVICOS DIVERSOS</v>
          </cell>
          <cell r="G5340" t="str">
            <v>SINAPI Abr/23</v>
          </cell>
        </row>
        <row r="5341">
          <cell r="A5341">
            <v>90460</v>
          </cell>
          <cell r="B5341" t="str">
            <v>SUPORTE PARA ATÉ 3 TUBOS HORIZONTAIS, ESPAÇADO A CADA 1 M, EM PERFILADO DE SEÇÃO 38X76 MM, POR METRO DE TUBULAÇÃO FIXADA. AF_05/2015</v>
          </cell>
          <cell r="C5341" t="str">
            <v>M</v>
          </cell>
          <cell r="D5341">
            <v>11.95</v>
          </cell>
          <cell r="E5341" t="str">
            <v>INSTALACOES HIDRO SANITARIAS</v>
          </cell>
          <cell r="F5341" t="str">
            <v>SERVICOS DIVERSOS</v>
          </cell>
          <cell r="G5341" t="str">
            <v>SINAPI Abr/23</v>
          </cell>
        </row>
        <row r="5342">
          <cell r="A5342">
            <v>90461</v>
          </cell>
          <cell r="B5342" t="str">
            <v>SUPORTE PARA MAIS DE 3 TUBOS HORIZONTAIS, ESPAÇADO A CADA 1 M, EM PERFILADO DE SEÇÃO 38X76 MM, POR METRO DE TUBULAÇÃO FIXADA. AF_05/2015</v>
          </cell>
          <cell r="C5342" t="str">
            <v>M</v>
          </cell>
          <cell r="D5342">
            <v>7.68</v>
          </cell>
          <cell r="E5342" t="str">
            <v>INSTALACOES HIDRO SANITARIAS</v>
          </cell>
          <cell r="F5342" t="str">
            <v>SERVICOS DIVERSOS</v>
          </cell>
          <cell r="G5342" t="str">
            <v>SINAPI Abr/23</v>
          </cell>
        </row>
        <row r="5343">
          <cell r="A5343">
            <v>90462</v>
          </cell>
          <cell r="B5343" t="str">
            <v>SUPORTE PARA ATÉ 3 TUBOS VERTICAIS, ESPAÇADO A CADA 3 M, EM PERFILADO DE SEÇÃO 38X38 MM, POR METRO DE TUBULAÇÃO FIXADA. AF_05/2015</v>
          </cell>
          <cell r="C5343" t="str">
            <v>M</v>
          </cell>
          <cell r="D5343">
            <v>1.68</v>
          </cell>
          <cell r="E5343" t="str">
            <v>INSTALACOES HIDRO SANITARIAS</v>
          </cell>
          <cell r="F5343" t="str">
            <v>SERVICOS DIVERSOS</v>
          </cell>
          <cell r="G5343" t="str">
            <v>SINAPI Abr/23</v>
          </cell>
        </row>
        <row r="5344">
          <cell r="A5344">
            <v>90463</v>
          </cell>
          <cell r="B5344" t="str">
            <v>SUPORTE PARA MAIS DE 3 TUBOS VERTICAIS, ESPAÇADO A CADA 3 M, EM PERFILADO DE SEÇÃO 38X38 MM, POR METRO DE TUBULAÇÃO FIXADA. AF_05/2015</v>
          </cell>
          <cell r="C5344" t="str">
            <v>M</v>
          </cell>
          <cell r="D5344">
            <v>1.49</v>
          </cell>
          <cell r="E5344" t="str">
            <v>INSTALACOES HIDRO SANITARIAS</v>
          </cell>
          <cell r="F5344" t="str">
            <v>SERVICOS DIVERSOS</v>
          </cell>
          <cell r="G5344" t="str">
            <v>SINAPI Abr/23</v>
          </cell>
        </row>
        <row r="5345">
          <cell r="A5345">
            <v>90466</v>
          </cell>
          <cell r="B5345" t="str">
            <v>CHUMBAMENTO LINEAR EM ALVENARIA PARA RAMAIS/DISTRIBUIÇÃO COM DIÂMETROS MENORES OU IGUAIS A 40 MM. AF_05/2015</v>
          </cell>
          <cell r="C5345" t="str">
            <v>M</v>
          </cell>
          <cell r="D5345">
            <v>15.76</v>
          </cell>
          <cell r="E5345" t="str">
            <v>INSTALACOES HIDRO SANITARIAS</v>
          </cell>
          <cell r="F5345" t="str">
            <v>SERVICOS DIVERSOS</v>
          </cell>
          <cell r="G5345" t="str">
            <v>SINAPI Abr/23</v>
          </cell>
        </row>
        <row r="5346">
          <cell r="A5346">
            <v>90467</v>
          </cell>
          <cell r="B5346" t="str">
            <v>CHUMBAMENTO LINEAR EM ALVENARIA PARA RAMAIS/DISTRIBUIÇÃO COM DIÂMETROS MAIORES QUE 40 MM E MENORES OU IGUAIS A 75 MM. AF_05/2015</v>
          </cell>
          <cell r="C5346" t="str">
            <v>M</v>
          </cell>
          <cell r="D5346">
            <v>24.88</v>
          </cell>
          <cell r="E5346" t="str">
            <v>INSTALACOES HIDRO SANITARIAS</v>
          </cell>
          <cell r="F5346" t="str">
            <v>SERVICOS DIVERSOS</v>
          </cell>
          <cell r="G5346" t="str">
            <v>SINAPI Abr/23</v>
          </cell>
        </row>
        <row r="5347">
          <cell r="A5347">
            <v>90468</v>
          </cell>
          <cell r="B5347" t="str">
            <v>CHUMBAMENTO LINEAR EM CONTRAPISO PARA RAMAIS/DISTRIBUIÇÃO COM DIÂMETROS MENORES OU IGUAIS A 40 MM. AF_05/2015</v>
          </cell>
          <cell r="C5347" t="str">
            <v>M</v>
          </cell>
          <cell r="D5347">
            <v>6.63</v>
          </cell>
          <cell r="E5347" t="str">
            <v>INSTALACOES HIDRO SANITARIAS</v>
          </cell>
          <cell r="F5347" t="str">
            <v>SERVICOS DIVERSOS</v>
          </cell>
          <cell r="G5347" t="str">
            <v>SINAPI Abr/23</v>
          </cell>
        </row>
        <row r="5348">
          <cell r="A5348">
            <v>90469</v>
          </cell>
          <cell r="B5348" t="str">
            <v>CHUMBAMENTO LINEAR EM CONTRAPISO PARA RAMAIS/DISTRIBUIÇÃO COM DIÂMETROS MAIORES QUE 40 MM E MENORES OU IGUAIS A 75 MM. AF_05/2015</v>
          </cell>
          <cell r="C5348" t="str">
            <v>M</v>
          </cell>
          <cell r="D5348">
            <v>10.58</v>
          </cell>
          <cell r="E5348" t="str">
            <v>INSTALACOES HIDRO SANITARIAS</v>
          </cell>
          <cell r="F5348" t="str">
            <v>SERVICOS DIVERSOS</v>
          </cell>
          <cell r="G5348" t="str">
            <v>SINAPI Abr/23</v>
          </cell>
        </row>
        <row r="5349">
          <cell r="A5349">
            <v>90470</v>
          </cell>
          <cell r="B5349" t="str">
            <v>CHUMBAMENTO LINEAR EM CONTRAPISO PARA RAMAIS/DISTRIBUIÇÃO COM DIÂMETROS MAIORES QUE 75 MM. AF_05/2015</v>
          </cell>
          <cell r="C5349" t="str">
            <v>M</v>
          </cell>
          <cell r="D5349">
            <v>14.34</v>
          </cell>
          <cell r="E5349" t="str">
            <v>INSTALACOES HIDRO SANITARIAS</v>
          </cell>
          <cell r="F5349" t="str">
            <v>SERVICOS DIVERSOS</v>
          </cell>
          <cell r="G5349" t="str">
            <v>SINAPI Abr/23</v>
          </cell>
        </row>
        <row r="5350">
          <cell r="A5350">
            <v>91166</v>
          </cell>
          <cell r="B5350" t="str">
            <v>FIXAÇÃO DE TUBOS HORIZONTAIS DE PEX DIAMETROS IGUAIS OU INFERIORES A 40 MM COM ABRAÇADEIRA PLÁSTICA 390 MM, FIXADA EM LAJE. AF_05/2015</v>
          </cell>
          <cell r="C5350" t="str">
            <v>M</v>
          </cell>
          <cell r="D5350">
            <v>4.25</v>
          </cell>
          <cell r="E5350" t="str">
            <v>INSTALACOES HIDRO SANITARIAS</v>
          </cell>
          <cell r="F5350" t="str">
            <v>SERVICOS DIVERSOS</v>
          </cell>
          <cell r="G5350" t="str">
            <v>SINAPI Abr/23</v>
          </cell>
        </row>
        <row r="5351">
          <cell r="A5351">
            <v>91167</v>
          </cell>
          <cell r="B5351" t="str">
            <v>FIXAÇÃO DE TUBOS HORIZONTAIS DE PPR DIÂMETROS MENORES OU IGUAIS A 40 MM COM ABRAÇADEIRA METÁLICA RÍGIDA TIPO D 1/2", FIXADA EM PERFILADO EM LAJE. AF_05/2015</v>
          </cell>
          <cell r="C5351" t="str">
            <v>M</v>
          </cell>
          <cell r="D5351">
            <v>14.91</v>
          </cell>
          <cell r="E5351" t="str">
            <v>INSTALACOES HIDRO SANITARIAS</v>
          </cell>
          <cell r="F5351" t="str">
            <v>SERVICOS DIVERSOS</v>
          </cell>
          <cell r="G5351" t="str">
            <v>SINAPI Abr/23</v>
          </cell>
        </row>
        <row r="5352">
          <cell r="A5352">
            <v>91168</v>
          </cell>
          <cell r="B5352" t="str">
            <v>FIXAÇÃO DE TUBOS HORIZONTAIS DE PPR DIÂMETROS MAIORES QUE 40 MM E MENORES OU IGUAIS A 75 MM COM ABRAÇADEIRA METÁLICA RÍGIDA TIPO D 1 1/2", FIXADA EM PERFILADO EM LAJE. AF_05/2015</v>
          </cell>
          <cell r="C5352" t="str">
            <v>M</v>
          </cell>
          <cell r="D5352">
            <v>11.28</v>
          </cell>
          <cell r="E5352" t="str">
            <v>INSTALACOES HIDRO SANITARIAS</v>
          </cell>
          <cell r="F5352" t="str">
            <v>SERVICOS DIVERSOS</v>
          </cell>
          <cell r="G5352" t="str">
            <v>SINAPI Abr/23</v>
          </cell>
        </row>
        <row r="5353">
          <cell r="A5353">
            <v>91169</v>
          </cell>
          <cell r="B5353" t="str">
            <v>FIXAÇÃO DE TUBOS HORIZONTAIS DE PPR DIÂMETROS MAIORES QUE 75 MM COM ABRAÇADEIRA METÁLICA RÍGIDA TIPO D 3", FIXADA EM PERFILADO EM LAJE. AF_05/2015</v>
          </cell>
          <cell r="C5353" t="str">
            <v>M</v>
          </cell>
          <cell r="D5353">
            <v>13.37</v>
          </cell>
          <cell r="E5353" t="str">
            <v>INSTALACOES HIDRO SANITARIAS</v>
          </cell>
          <cell r="F5353" t="str">
            <v>SERVICOS DIVERSOS</v>
          </cell>
          <cell r="G5353" t="str">
            <v>SINAPI Abr/23</v>
          </cell>
        </row>
        <row r="5354">
          <cell r="A5354">
            <v>91170</v>
          </cell>
          <cell r="B5354" t="str">
            <v>FIXAÇÃO DE TUBOS HORIZONTAIS DE PVC, CPVC OU COBRE DIÂMETROS MENORES OU IGUAIS A 40 MM OU ELETROCALHAS ATÉ 150MM DE LARGURA, COM ABRAÇADEIRA METÁLICA RÍGIDA TIPO D 1/2, FIXADA EM PERFILADO EM LAJE. AF_05/2015</v>
          </cell>
          <cell r="C5354" t="str">
            <v>M</v>
          </cell>
          <cell r="D5354">
            <v>3.84</v>
          </cell>
          <cell r="E5354" t="str">
            <v>INSTALACOES HIDRO SANITARIAS</v>
          </cell>
          <cell r="F5354" t="str">
            <v>SERVICOS DIVERSOS</v>
          </cell>
          <cell r="G5354" t="str">
            <v>SINAPI Abr/23</v>
          </cell>
        </row>
        <row r="5355">
          <cell r="A5355">
            <v>91171</v>
          </cell>
          <cell r="B5355" t="str">
            <v>FIXAÇÃO DE TUBOS HORIZONTAIS DE PVC, CPVC OU COBRE DIÂMETROS MAIORES QUE 40 MM E MENORES OU IGUAIS A 75 MM COM ABRAÇADEIRA METÁLICA RÍGIDA TIPO D 1 1/2", FIXADA EM PERFILADO EM LAJE. AF_05/2015</v>
          </cell>
          <cell r="C5355" t="str">
            <v>M</v>
          </cell>
          <cell r="D5355">
            <v>4.8099999999999996</v>
          </cell>
          <cell r="E5355" t="str">
            <v>INSTALACOES HIDRO SANITARIAS</v>
          </cell>
          <cell r="F5355" t="str">
            <v>SERVICOS DIVERSOS</v>
          </cell>
          <cell r="G5355" t="str">
            <v>SINAPI Abr/23</v>
          </cell>
        </row>
        <row r="5356">
          <cell r="A5356">
            <v>91172</v>
          </cell>
          <cell r="B5356" t="str">
            <v>FIXAÇÃO DE TUBOS HORIZONTAIS DE PVC, CPVC OU COBRE DIÂMETROS MAIORES QUE 75 MM COM ABRAÇADEIRA METÁLICA RÍGIDA TIPO D 3", FIXADA EM PERFILADO EM LAJE. AF_05/2015</v>
          </cell>
          <cell r="C5356" t="str">
            <v>M</v>
          </cell>
          <cell r="D5356">
            <v>7.05</v>
          </cell>
          <cell r="E5356" t="str">
            <v>INSTALACOES HIDRO SANITARIAS</v>
          </cell>
          <cell r="F5356" t="str">
            <v>SERVICOS DIVERSOS</v>
          </cell>
          <cell r="G5356" t="str">
            <v>SINAPI Abr/23</v>
          </cell>
        </row>
        <row r="5357">
          <cell r="A5357">
            <v>91173</v>
          </cell>
          <cell r="B5357" t="str">
            <v>FIXAÇÃO DE TUBOS VERTICAIS DE PPR DIÂMETROS MENORES OU IGUAIS A 40 MM COM ABRAÇADEIRA METÁLICA RÍGIDA TIPO D 1/2", FIXADA EM PERFILADO EM ALVENARIA. AF_05/2015</v>
          </cell>
          <cell r="C5357" t="str">
            <v>M</v>
          </cell>
          <cell r="D5357">
            <v>1.94</v>
          </cell>
          <cell r="E5357" t="str">
            <v>INSTALACOES HIDRO SANITARIAS</v>
          </cell>
          <cell r="F5357" t="str">
            <v>SERVICOS DIVERSOS</v>
          </cell>
          <cell r="G5357" t="str">
            <v>SINAPI Abr/23</v>
          </cell>
        </row>
        <row r="5358">
          <cell r="A5358">
            <v>91174</v>
          </cell>
          <cell r="B5358" t="str">
            <v>FIXAÇÃO DE TUBOS VERTICAIS DE PPR DIÂMETROS MAIORES QUE 40 MM E MENORES OU IGUAIS A 75 MM COM ABRAÇADEIRA METÁLICA RÍGIDA TIPO D 1 1/2", FIXADA EM PERFILADO EM ALVENARIA. AF_05/2015</v>
          </cell>
          <cell r="C5358" t="str">
            <v>M</v>
          </cell>
          <cell r="D5358">
            <v>3.81</v>
          </cell>
          <cell r="E5358" t="str">
            <v>INSTALACOES HIDRO SANITARIAS</v>
          </cell>
          <cell r="F5358" t="str">
            <v>SERVICOS DIVERSOS</v>
          </cell>
          <cell r="G5358" t="str">
            <v>SINAPI Abr/23</v>
          </cell>
        </row>
        <row r="5359">
          <cell r="A5359">
            <v>91175</v>
          </cell>
          <cell r="B5359" t="str">
            <v>FIXAÇÃO DE TUBOS VERTICAIS DE PPR DIÂMETROS MAIORES QUE 75 MM COM ABRAÇADEIRA METÁLICA RÍGIDA TIPO D 3", FIXADA EM PERFILADO EM ALVENARIA. AF_05/2015</v>
          </cell>
          <cell r="C5359" t="str">
            <v>M</v>
          </cell>
          <cell r="D5359">
            <v>6.21</v>
          </cell>
          <cell r="E5359" t="str">
            <v>INSTALACOES HIDRO SANITARIAS</v>
          </cell>
          <cell r="F5359" t="str">
            <v>SERVICOS DIVERSOS</v>
          </cell>
          <cell r="G5359" t="str">
            <v>SINAPI Abr/23</v>
          </cell>
        </row>
        <row r="5360">
          <cell r="A5360">
            <v>91176</v>
          </cell>
          <cell r="B5360" t="str">
            <v>FIXAÇÃO DE TUBOS HORIZONTAIS DE PPR DIÂMETROS MENORES OU IGUAIS A 40 MM COM ABRAÇADEIRA METÁLICA RÍGIDA TIPO  D  1/2" , FIXADA DIRETAMENTE NA LAJE. AF_05/2015</v>
          </cell>
          <cell r="C5360" t="str">
            <v>M</v>
          </cell>
          <cell r="D5360">
            <v>33.71</v>
          </cell>
          <cell r="E5360" t="str">
            <v>INSTALACOES HIDRO SANITARIAS</v>
          </cell>
          <cell r="F5360" t="str">
            <v>SERVICOS DIVERSOS</v>
          </cell>
          <cell r="G5360" t="str">
            <v>SINAPI Abr/23</v>
          </cell>
        </row>
        <row r="5361">
          <cell r="A5361">
            <v>91177</v>
          </cell>
          <cell r="B5361" t="str">
            <v>FIXAÇÃO DE TUBOS HORIZONTAIS DE PPR DIÂMETROS MAIORES QUE 40 MM E MENORES OU IGUAIS A 75 MM COM ABRAÇADEIRA METÁLICA RÍGIDA TIPO  D  1 1/2" , FIXADA DIRETAMENTE NA LAJE. AF_05/2015</v>
          </cell>
          <cell r="C5361" t="str">
            <v>M</v>
          </cell>
          <cell r="D5361">
            <v>16.41</v>
          </cell>
          <cell r="E5361" t="str">
            <v>INSTALACOES HIDRO SANITARIAS</v>
          </cell>
          <cell r="F5361" t="str">
            <v>SERVICOS DIVERSOS</v>
          </cell>
          <cell r="G5361" t="str">
            <v>SINAPI Abr/23</v>
          </cell>
        </row>
        <row r="5362">
          <cell r="A5362">
            <v>91178</v>
          </cell>
          <cell r="B5362" t="str">
            <v>FIXAÇÃO DE TUBOS HORIZONTAIS DE PPR DIÂMETROS MAIORES QUE 75 MM COM ABRAÇADEIRA METÁLICA RÍGIDA TIPO  D  3" , FIXADA DIRETAMENTE NA LAJE. AF_05/2015</v>
          </cell>
          <cell r="C5362" t="str">
            <v>M</v>
          </cell>
          <cell r="D5362">
            <v>18.670000000000002</v>
          </cell>
          <cell r="E5362" t="str">
            <v>INSTALACOES HIDRO SANITARIAS</v>
          </cell>
          <cell r="F5362" t="str">
            <v>SERVICOS DIVERSOS</v>
          </cell>
          <cell r="G5362" t="str">
            <v>SINAPI Abr/23</v>
          </cell>
        </row>
        <row r="5363">
          <cell r="A5363">
            <v>91179</v>
          </cell>
          <cell r="B5363" t="str">
            <v>FIXAÇÃO DE TUBOS HORIZONTAIS DE PVC, CPVC OU COBRE DIÂMETROS MENORES OU IGUAIS A 40 MM COM ABRAÇADEIRA METÁLICA RÍGIDA TIPO  D  1/2" , FIXADA DIRETAMENTE NA LAJE. AF_05/2015</v>
          </cell>
          <cell r="C5363" t="str">
            <v>M</v>
          </cell>
          <cell r="D5363">
            <v>8.66</v>
          </cell>
          <cell r="E5363" t="str">
            <v>INSTALACOES HIDRO SANITARIAS</v>
          </cell>
          <cell r="F5363" t="str">
            <v>SERVICOS DIVERSOS</v>
          </cell>
          <cell r="G5363" t="str">
            <v>SINAPI Abr/23</v>
          </cell>
        </row>
        <row r="5364">
          <cell r="A5364">
            <v>91180</v>
          </cell>
          <cell r="B5364" t="str">
            <v>FIXAÇÃO DE TUBOS HORIZONTAIS DE PVC, CPVC OU COBRE DIÂMETROS MAIORES QUE 40 MM E MENORES OU IGUAIS A 75 MM COM ABRAÇADEIRA METÁLICA RÍGIDA TIPO D 1 1/2, FIXADA DIRETAMENTE NA LAJE. AF_05/2015</v>
          </cell>
          <cell r="C5364" t="str">
            <v>M</v>
          </cell>
          <cell r="D5364">
            <v>7.88</v>
          </cell>
          <cell r="E5364" t="str">
            <v>INSTALACOES HIDRO SANITARIAS</v>
          </cell>
          <cell r="F5364" t="str">
            <v>SERVICOS DIVERSOS</v>
          </cell>
          <cell r="G5364" t="str">
            <v>SINAPI Abr/23</v>
          </cell>
        </row>
        <row r="5365">
          <cell r="A5365">
            <v>91181</v>
          </cell>
          <cell r="B5365" t="str">
            <v>FIXAÇÃO DE TUBOS HORIZONTAIS DE PVC, CPVC OU COBRE DIÂMETROS MAIORES QUE 75 MM COM ABRAÇADEIRA METÁLICA RÍGIDA TIPO  D  3" , FIXADA DIRETAMENTE NA LAJE. AF_05/2015</v>
          </cell>
          <cell r="C5365" t="str">
            <v>M</v>
          </cell>
          <cell r="D5365">
            <v>8.9</v>
          </cell>
          <cell r="E5365" t="str">
            <v>INSTALACOES HIDRO SANITARIAS</v>
          </cell>
          <cell r="F5365" t="str">
            <v>SERVICOS DIVERSOS</v>
          </cell>
          <cell r="G5365" t="str">
            <v>SINAPI Abr/23</v>
          </cell>
        </row>
        <row r="5366">
          <cell r="A5366">
            <v>91182</v>
          </cell>
          <cell r="B5366" t="str">
            <v>FIXAÇÃO DE TUBOS HORIZONTAIS DE PPR DIÂMETROS MENORES OU IGUAIS A 40 MM COM ABRAÇADEIRA METÁLICA FLEXÍVEL 18 MM, FIXADA DIRETAMENTE NA LAJE. AF_05/2015</v>
          </cell>
          <cell r="C5366" t="str">
            <v>M</v>
          </cell>
          <cell r="D5366">
            <v>33.89</v>
          </cell>
          <cell r="E5366" t="str">
            <v>INSTALACOES HIDRO SANITARIAS</v>
          </cell>
          <cell r="F5366" t="str">
            <v>SERVICOS DIVERSOS</v>
          </cell>
          <cell r="G5366" t="str">
            <v>SINAPI Abr/23</v>
          </cell>
        </row>
        <row r="5367">
          <cell r="A5367">
            <v>91183</v>
          </cell>
          <cell r="B5367" t="str">
            <v>FIXAÇÃO DE TUBOS HORIZONTAIS DE PPR DIÂMETROS MAIORES QUE 40 MM E MENORES OU IGUAIS A 75 MM COM ABRAÇADEIRA METÁLICA FLEXÍVEL 18 MM, FIXADA DIRETAMENTE NA LAJE. AF_05/2015</v>
          </cell>
          <cell r="C5367" t="str">
            <v>M</v>
          </cell>
          <cell r="D5367">
            <v>16.670000000000002</v>
          </cell>
          <cell r="E5367" t="str">
            <v>INSTALACOES HIDRO SANITARIAS</v>
          </cell>
          <cell r="F5367" t="str">
            <v>SERVICOS DIVERSOS</v>
          </cell>
          <cell r="G5367" t="str">
            <v>SINAPI Abr/23</v>
          </cell>
        </row>
        <row r="5368">
          <cell r="A5368">
            <v>91184</v>
          </cell>
          <cell r="B5368" t="str">
            <v>FIXAÇÃO DE TUBOS HORIZONTAIS DE PPR DIÂMETROS MAIORES QUE 75 MM COM ABRAÇADEIRA METÁLICA FLEXÍVEL 18 MM, FIXADA DIRETAMENTE NA LAJE. AF_05/2015</v>
          </cell>
          <cell r="C5368" t="str">
            <v>M</v>
          </cell>
          <cell r="D5368">
            <v>15.57</v>
          </cell>
          <cell r="E5368" t="str">
            <v>INSTALACOES HIDRO SANITARIAS</v>
          </cell>
          <cell r="F5368" t="str">
            <v>SERVICOS DIVERSOS</v>
          </cell>
          <cell r="G5368" t="str">
            <v>SINAPI Abr/23</v>
          </cell>
        </row>
        <row r="5369">
          <cell r="A5369">
            <v>91185</v>
          </cell>
          <cell r="B5369" t="str">
            <v>FIXAÇÃO DE TUBOS HORIZONTAIS DE PVC, CPVC OU COBRE DIÂMETROS MENORES OU IGUAIS A 40 MM COM ABRAÇADEIRA METÁLICA FLEXÍVEL 18 MM, FIXADA DIRETAMENTE NA LAJE. AF_05/2015</v>
          </cell>
          <cell r="C5369" t="str">
            <v>M</v>
          </cell>
          <cell r="D5369">
            <v>8.69</v>
          </cell>
          <cell r="E5369" t="str">
            <v>INSTALACOES HIDRO SANITARIAS</v>
          </cell>
          <cell r="F5369" t="str">
            <v>SERVICOS DIVERSOS</v>
          </cell>
          <cell r="G5369" t="str">
            <v>SINAPI Abr/23</v>
          </cell>
        </row>
        <row r="5370">
          <cell r="A5370">
            <v>91186</v>
          </cell>
          <cell r="B5370" t="str">
            <v>FIXAÇÃO DE TUBOS HORIZONTAIS DE PVC, CPVC OU COBRE DIÂMETROS MAIORES QUE 40 MM E MENORES OU IGUAIS A 75 MM COM ABRAÇADEIRA METÁLICA FLEXÍVEL 18 MM, FIXADA DIRETAMENTE NA LAJE. AF_05/2015</v>
          </cell>
          <cell r="C5370" t="str">
            <v>M</v>
          </cell>
          <cell r="D5370">
            <v>7.1</v>
          </cell>
          <cell r="E5370" t="str">
            <v>INSTALACOES HIDRO SANITARIAS</v>
          </cell>
          <cell r="F5370" t="str">
            <v>SERVICOS DIVERSOS</v>
          </cell>
          <cell r="G5370" t="str">
            <v>SINAPI Abr/23</v>
          </cell>
        </row>
        <row r="5371">
          <cell r="A5371">
            <v>91187</v>
          </cell>
          <cell r="B5371" t="str">
            <v>FIXAÇÃO DE TUBOS HORIZONTAIS DE PVC, CPVC OU COBRE DIÂMETROS MAIORES QUE 75 MM COM ABRAÇADEIRA METÁLICA FLEXÍVEL 18 MM, FIXADA DIRETAMENTE NA LAJE. AF_05/2015</v>
          </cell>
          <cell r="C5371" t="str">
            <v>M</v>
          </cell>
          <cell r="D5371">
            <v>8.2200000000000006</v>
          </cell>
          <cell r="E5371" t="str">
            <v>INSTALACOES HIDRO SANITARIAS</v>
          </cell>
          <cell r="F5371" t="str">
            <v>SERVICOS DIVERSOS</v>
          </cell>
          <cell r="G5371" t="str">
            <v>SINAPI Abr/23</v>
          </cell>
        </row>
        <row r="5372">
          <cell r="A5372">
            <v>91188</v>
          </cell>
          <cell r="B5372" t="str">
            <v>CHUMBAMENTO PONTUAL DE ABERTURA EM LAJE COM PASSAGEM DE 1 TUBO DE DIAMETRO EQUIVALENTE IGUAL À  50 MM. AF_05/2015</v>
          </cell>
          <cell r="C5372" t="str">
            <v>UN</v>
          </cell>
          <cell r="D5372">
            <v>8.3800000000000008</v>
          </cell>
          <cell r="E5372" t="str">
            <v>INSTALACOES HIDRO SANITARIAS</v>
          </cell>
          <cell r="F5372" t="str">
            <v>SERVICOS DIVERSOS</v>
          </cell>
          <cell r="G5372" t="str">
            <v>SINAPI Abr/23</v>
          </cell>
        </row>
        <row r="5373">
          <cell r="A5373">
            <v>91189</v>
          </cell>
          <cell r="B5373" t="str">
            <v>CHUMBAMENTO PONTUAL DE ABERTURA EM LAJE COM PASSAGEM DE MAIS DE 1 TUBO DE  DIAMETRO EQUIVALENTE IGUAL À  50 MM. AF_05/2015</v>
          </cell>
          <cell r="C5373" t="str">
            <v>UN</v>
          </cell>
          <cell r="D5373">
            <v>53.67</v>
          </cell>
          <cell r="E5373" t="str">
            <v>INSTALACOES HIDRO SANITARIAS</v>
          </cell>
          <cell r="F5373" t="str">
            <v>SERVICOS DIVERSOS</v>
          </cell>
          <cell r="G5373" t="str">
            <v>SINAPI Abr/23</v>
          </cell>
        </row>
        <row r="5374">
          <cell r="A5374">
            <v>91190</v>
          </cell>
          <cell r="B5374" t="str">
            <v>CHUMBAMENTO PONTUAL EM PASSAGEM DE TUBO COM DIÂMETRO MENOR OU IGUAL A 40 MM. AF_05/2015</v>
          </cell>
          <cell r="C5374" t="str">
            <v>UN</v>
          </cell>
          <cell r="D5374">
            <v>6.13</v>
          </cell>
          <cell r="E5374" t="str">
            <v>INSTALACOES HIDRO SANITARIAS</v>
          </cell>
          <cell r="F5374" t="str">
            <v>SERVICOS DIVERSOS</v>
          </cell>
          <cell r="G5374" t="str">
            <v>SINAPI Abr/23</v>
          </cell>
        </row>
        <row r="5375">
          <cell r="A5375">
            <v>91191</v>
          </cell>
          <cell r="B5375" t="str">
            <v>CHUMBAMENTO PONTUAL EM PASSAGEM DE TUBO COM DIÂMETROS ENTRE 40 MM E 75 MM. AF_05/2015</v>
          </cell>
          <cell r="C5375" t="str">
            <v>UN</v>
          </cell>
          <cell r="D5375">
            <v>6.52</v>
          </cell>
          <cell r="E5375" t="str">
            <v>INSTALACOES HIDRO SANITARIAS</v>
          </cell>
          <cell r="F5375" t="str">
            <v>SERVICOS DIVERSOS</v>
          </cell>
          <cell r="G5375" t="str">
            <v>SINAPI Abr/23</v>
          </cell>
        </row>
        <row r="5376">
          <cell r="A5376">
            <v>91192</v>
          </cell>
          <cell r="B5376" t="str">
            <v>CHUMBAMENTO PONTUAL EM PASSAGEM DE TUBO COM DIÂMETRO MAIOR QUE 75 MM. AF_05/2015</v>
          </cell>
          <cell r="C5376" t="str">
            <v>UN</v>
          </cell>
          <cell r="D5376">
            <v>7.24</v>
          </cell>
          <cell r="E5376" t="str">
            <v>INSTALACOES HIDRO SANITARIAS</v>
          </cell>
          <cell r="F5376" t="str">
            <v>SERVICOS DIVERSOS</v>
          </cell>
          <cell r="G5376" t="str">
            <v>SINAPI Abr/23</v>
          </cell>
        </row>
        <row r="5377">
          <cell r="A5377">
            <v>91222</v>
          </cell>
          <cell r="B5377" t="str">
            <v>RASGO EM ALVENARIA PARA RAMAIS/ DISTRIBUIÇÃO COM DIÂMETROS MAIORES QUE 40 MM E MENORES OU IGUAIS A 75 MM. AF_05/2015</v>
          </cell>
          <cell r="C5377" t="str">
            <v>M</v>
          </cell>
          <cell r="D5377">
            <v>17.57</v>
          </cell>
          <cell r="E5377" t="str">
            <v>INSTALACOES HIDRO SANITARIAS</v>
          </cell>
          <cell r="F5377" t="str">
            <v>SERVICOS DIVERSOS</v>
          </cell>
          <cell r="G5377" t="str">
            <v>SINAPI Abr/23</v>
          </cell>
        </row>
        <row r="5378">
          <cell r="A5378">
            <v>94480</v>
          </cell>
          <cell r="B5378" t="str">
            <v>CONJUNTO HIDRÁULICO PARA INSTALAÇÃO DE BOMBA EM AÇO ROSCÁVEL, DN SUCÇÃO 65 (2½) E DN RECALQUE 50 (2), PARA EDIFICAÇÃO ENTRE 12 E 18 PAVIMENTOS  FORNECIMENTO E INSTALAÇÃO. AF_06/2016</v>
          </cell>
          <cell r="C5378" t="str">
            <v>UN</v>
          </cell>
          <cell r="D5378">
            <v>2965.9</v>
          </cell>
          <cell r="E5378" t="str">
            <v>INSTALACOES HIDRO SANITARIAS</v>
          </cell>
          <cell r="F5378" t="str">
            <v>SERVICOS DIVERSOS</v>
          </cell>
          <cell r="G5378" t="str">
            <v>SINAPI Abr/23</v>
          </cell>
        </row>
        <row r="5379">
          <cell r="A5379">
            <v>94481</v>
          </cell>
          <cell r="B5379" t="str">
            <v>CONJUNTO HIDRÁULICO PARA INSTALAÇÃO DE BOMBA EM AÇO ROSCÁVEL, DN SUCÇÃO 50 (2) E DN RECALQUE 40 (1 1/2), PARA EDIFICAÇÃO ENTRE 8 E 12 PAVIMENTOS  FORNECIMENTO E INSTALAÇÃO. AF_06/2016</v>
          </cell>
          <cell r="C5379" t="str">
            <v>UN</v>
          </cell>
          <cell r="D5379">
            <v>2123.9899999999998</v>
          </cell>
          <cell r="E5379" t="str">
            <v>INSTALACOES HIDRO SANITARIAS</v>
          </cell>
          <cell r="F5379" t="str">
            <v>SERVICOS DIVERSOS</v>
          </cell>
          <cell r="G5379" t="str">
            <v>SINAPI Abr/23</v>
          </cell>
        </row>
        <row r="5380">
          <cell r="A5380">
            <v>94482</v>
          </cell>
          <cell r="B5380" t="str">
            <v>CONJUNTO HIDRÁULICO PARA INSTALAÇÃO DE BOMBA EM AÇO ROSCÁVEL, DN SUCÇÃO 40 (1 1/2) E DN RECALQUE 32 (1 1/4), PARA EDIFICAÇÃO ENTRE 4 E 8 PAVIMENTOS  FORNECIMENTO E INSTALAÇÃO. AF_06/2016</v>
          </cell>
          <cell r="C5380" t="str">
            <v>UN</v>
          </cell>
          <cell r="D5380">
            <v>1698.13</v>
          </cell>
          <cell r="E5380" t="str">
            <v>INSTALACOES HIDRO SANITARIAS</v>
          </cell>
          <cell r="F5380" t="str">
            <v>SERVICOS DIVERSOS</v>
          </cell>
          <cell r="G5380" t="str">
            <v>SINAPI Abr/23</v>
          </cell>
        </row>
        <row r="5381">
          <cell r="A5381">
            <v>94483</v>
          </cell>
          <cell r="B5381" t="str">
            <v>CONJUNTO HIDRÁULICO PARA INSTALAÇÃO DE BOMBA EM AÇO ROSCÁVEL, DN SUCÇÃO 32 (1 1/4) E DN RECALQUE 25 (1), PARA EDIFICAÇÃO ATÉ 4 PAVIMENTOS  FORNECIMENTO E INSTALAÇÃO. AF_06/2016</v>
          </cell>
          <cell r="C5381" t="str">
            <v>UN</v>
          </cell>
          <cell r="D5381">
            <v>1442.52</v>
          </cell>
          <cell r="E5381" t="str">
            <v>INSTALACOES HIDRO SANITARIAS</v>
          </cell>
          <cell r="F5381" t="str">
            <v>SERVICOS DIVERSOS</v>
          </cell>
          <cell r="G5381" t="str">
            <v>SINAPI Abr/23</v>
          </cell>
        </row>
        <row r="5382">
          <cell r="A5382">
            <v>95541</v>
          </cell>
          <cell r="B5382" t="str">
            <v>FIXAÇÃO UTILIZANDO PARAFUSO E BUCHA DE NYLON, SOMENTE MÃO DE OBRA. AF_10/2016</v>
          </cell>
          <cell r="C5382" t="str">
            <v>UN</v>
          </cell>
          <cell r="D5382">
            <v>5.81</v>
          </cell>
          <cell r="E5382" t="str">
            <v>INSTALACOES HIDRO SANITARIAS</v>
          </cell>
          <cell r="F5382" t="str">
            <v>SERVICOS DIVERSOS</v>
          </cell>
          <cell r="G5382" t="str">
            <v>SINAPI Abr/23</v>
          </cell>
        </row>
        <row r="5383">
          <cell r="A5383">
            <v>96559</v>
          </cell>
          <cell r="B5383" t="str">
            <v>SUPORTE PARA DUTO EM CHAPA GALVANIZADA BITOLA 26, ESPAÇADO A CADA 1 M, EM PERFILADO DE SEÇÃO 38X76 MM, POR ÁREA DE DUTO FIXADO. AF_07/2017</v>
          </cell>
          <cell r="C5383" t="str">
            <v>M2</v>
          </cell>
          <cell r="D5383">
            <v>33.44</v>
          </cell>
          <cell r="E5383" t="str">
            <v>INSTALACOES HIDRO SANITARIAS</v>
          </cell>
          <cell r="F5383" t="str">
            <v>SERVICOS DIVERSOS</v>
          </cell>
          <cell r="G5383" t="str">
            <v>SINAPI Abr/23</v>
          </cell>
        </row>
        <row r="5384">
          <cell r="A5384">
            <v>96560</v>
          </cell>
          <cell r="B5384" t="str">
            <v>SUPORTE PARA DUTO EM CHAPA GALVANIZADA BITOLA 24, ESPAÇADO A CADA 1 M, EM PERFILADO DE SEÇÃO 38X76 MM, POR ÁREA DE DUTO FIXADO. AF_07/2017</v>
          </cell>
          <cell r="C5384" t="str">
            <v>M2</v>
          </cell>
          <cell r="D5384">
            <v>21.33</v>
          </cell>
          <cell r="E5384" t="str">
            <v>INSTALACOES HIDRO SANITARIAS</v>
          </cell>
          <cell r="F5384" t="str">
            <v>SERVICOS DIVERSOS</v>
          </cell>
          <cell r="G5384" t="str">
            <v>SINAPI Abr/23</v>
          </cell>
        </row>
        <row r="5385">
          <cell r="A5385">
            <v>96561</v>
          </cell>
          <cell r="B5385" t="str">
            <v>SUPORTE PARA DUTO EM CHAPA GALVANIZADA BITOLA 22, ESPAÇADO A CADA 1 M, EM PERFILADO DE SEÇÃO 38X76 MM, POR ÁREA DE DUTO FIXADO. AF_07/2017</v>
          </cell>
          <cell r="C5385" t="str">
            <v>M2</v>
          </cell>
          <cell r="D5385">
            <v>14.61</v>
          </cell>
          <cell r="E5385" t="str">
            <v>INSTALACOES HIDRO SANITARIAS</v>
          </cell>
          <cell r="F5385" t="str">
            <v>SERVICOS DIVERSOS</v>
          </cell>
          <cell r="G5385" t="str">
            <v>SINAPI Abr/23</v>
          </cell>
        </row>
        <row r="5386">
          <cell r="A5386">
            <v>96562</v>
          </cell>
          <cell r="B5386" t="str">
            <v>SUPORTE PARA ELETROCALHA LISA OU PERFURADA EM AÇO GALVANIZADO, LARGURA 200 OU 400 MM E ALTURA 50 MM, ESPAÇADO A CADA 1,5 M, EM PERFILADO DE SEÇÃO 38X76 MM, POR METRO DE ELETRECOLHA FIXADA. AF_07/2017</v>
          </cell>
          <cell r="C5386" t="str">
            <v>M</v>
          </cell>
          <cell r="D5386">
            <v>20.57</v>
          </cell>
          <cell r="E5386" t="str">
            <v>INSTALACOES HIDRO SANITARIAS</v>
          </cell>
          <cell r="F5386" t="str">
            <v>SERVICOS DIVERSOS</v>
          </cell>
          <cell r="G5386" t="str">
            <v>SINAPI Abr/23</v>
          </cell>
        </row>
        <row r="5387">
          <cell r="A5387">
            <v>96563</v>
          </cell>
          <cell r="B5387" t="str">
            <v>SUPORTE PARA ELETROCALHA LISA OU PERFURADA EM AÇO GALVANIZADO, LARGURA 500 OU 800 MM E ALTURA 50 MM, ESPAÇADO A CADA 1,5 M, EM PERFILADO DE SEÇÃO 38X76 MM, POR METRO DE ELETROCALHA FIXADA. AF_07/2017</v>
          </cell>
          <cell r="C5387" t="str">
            <v>M</v>
          </cell>
          <cell r="D5387">
            <v>24.31</v>
          </cell>
          <cell r="E5387" t="str">
            <v>INSTALACOES HIDRO SANITARIAS</v>
          </cell>
          <cell r="F5387" t="str">
            <v>SERVICOS DIVERSOS</v>
          </cell>
          <cell r="G5387" t="str">
            <v>SINAPI Abr/23</v>
          </cell>
        </row>
        <row r="5388">
          <cell r="A5388">
            <v>100128</v>
          </cell>
          <cell r="B5388" t="str">
            <v>TIL (TUBO DE INSPEÇÃO E LIMPEZA) RADIAL PARA ESGOTO, EM PVC, DN 300X200 MM. AF_12/2020</v>
          </cell>
          <cell r="C5388" t="str">
            <v>UN</v>
          </cell>
          <cell r="D5388">
            <v>1718.02</v>
          </cell>
          <cell r="E5388" t="str">
            <v>INSTALACOES HIDRO SANITARIAS</v>
          </cell>
          <cell r="F5388" t="str">
            <v>SERVICOS DIVERSOS</v>
          </cell>
          <cell r="G5388" t="str">
            <v>SINAPI Abr/23</v>
          </cell>
        </row>
        <row r="5389">
          <cell r="A5389">
            <v>101802</v>
          </cell>
          <cell r="B5389" t="str">
            <v>CAIXA ENTERRADA RETENTORA DE AREIA RETANGULAR, EM ALVENARIA COM BLOCOS DE CONCRETO, DIMENSÕES INTERNAS: 1,00 X 1,00 X 1,20 M, EXCLUINDO TAMPÃO. AF_12/2020</v>
          </cell>
          <cell r="C5389" t="str">
            <v>UN</v>
          </cell>
          <cell r="D5389">
            <v>1676.27</v>
          </cell>
          <cell r="E5389" t="str">
            <v>INSTALACOES HIDRO SANITARIAS</v>
          </cell>
          <cell r="F5389" t="str">
            <v>SERVICOS DIVERSOS</v>
          </cell>
          <cell r="G5389" t="str">
            <v>SINAPI Abr/23</v>
          </cell>
        </row>
        <row r="5390">
          <cell r="A5390">
            <v>101803</v>
          </cell>
          <cell r="B5390" t="str">
            <v>CAIXA ENTERRADA SEPARADORA DE ÓLEO RETANGULAR, EM ALVENARIA COM BLOCOS DE CONCRETO, DIMENSÕES INTERNAS: 0,6 X 0,6 X 1,00 M, EXCLUINDO TAMPÃO. AF_12/2020</v>
          </cell>
          <cell r="C5390" t="str">
            <v>UN</v>
          </cell>
          <cell r="D5390">
            <v>1080.8900000000001</v>
          </cell>
          <cell r="E5390" t="str">
            <v>INSTALACOES HIDRO SANITARIAS</v>
          </cell>
          <cell r="F5390" t="str">
            <v>SERVICOS DIVERSOS</v>
          </cell>
          <cell r="G5390" t="str">
            <v>SINAPI Abr/23</v>
          </cell>
        </row>
        <row r="5391">
          <cell r="A5391">
            <v>101804</v>
          </cell>
          <cell r="B5391" t="str">
            <v>CAIXA ENTERRADA SEPARADORA DE ÓLEO RETANGULAR, EM ALVENARIA COM BLOCOS DE CONCRETO, DIMENSÕES INTERNAS: 0,8 X 0,8 X 1,00 M, EXCLUINDO TAMPÃO. AF_12/2020</v>
          </cell>
          <cell r="C5391" t="str">
            <v>UN</v>
          </cell>
          <cell r="D5391">
            <v>1351.29</v>
          </cell>
          <cell r="E5391" t="str">
            <v>INSTALACOES HIDRO SANITARIAS</v>
          </cell>
          <cell r="F5391" t="str">
            <v>SERVICOS DIVERSOS</v>
          </cell>
          <cell r="G5391" t="str">
            <v>SINAPI Abr/23</v>
          </cell>
        </row>
        <row r="5392">
          <cell r="A5392">
            <v>101805</v>
          </cell>
          <cell r="B5392" t="str">
            <v>CAIXA ENTERRADA SEPARADORA DE ÓLEO RETANGULAR, EM ALVENARIA COM BLOCOS DE CONCRETO, DIMENSÕES INTERNAS: 1,00 X 1,00 X 1,00 M, EXCLUINDO TAMPÃO. AF_12/2020</v>
          </cell>
          <cell r="C5392" t="str">
            <v>UN</v>
          </cell>
          <cell r="D5392">
            <v>1718.73</v>
          </cell>
          <cell r="E5392" t="str">
            <v>INSTALACOES HIDRO SANITARIAS</v>
          </cell>
          <cell r="F5392" t="str">
            <v>SERVICOS DIVERSOS</v>
          </cell>
          <cell r="G5392" t="str">
            <v>SINAPI Abr/23</v>
          </cell>
        </row>
        <row r="5393">
          <cell r="A5393">
            <v>102111</v>
          </cell>
          <cell r="B5393" t="str">
            <v>BOMBA CENTRÍFUGA, MONOFÁSICA, 0,5 CV OU 0,49 HP, HM 6 A 20 M, Q 1,2 A 8,3 M3/H - FORNECIMENTO E INSTALAÇÃO. AF_12/2020</v>
          </cell>
          <cell r="C5393" t="str">
            <v>UN</v>
          </cell>
          <cell r="D5393">
            <v>1347.58</v>
          </cell>
          <cell r="E5393" t="str">
            <v>INSTALACOES HIDRO SANITARIAS</v>
          </cell>
          <cell r="F5393" t="str">
            <v>SERVICOS DIVERSOS</v>
          </cell>
          <cell r="G5393" t="str">
            <v>SINAPI Abr/23</v>
          </cell>
        </row>
        <row r="5394">
          <cell r="A5394">
            <v>102112</v>
          </cell>
          <cell r="B5394" t="str">
            <v>BOMBA CENTRÍFUGA, MONOFÁSICA, 0,5 CV OU 0,49 HP, HM 6 A 20 M, Q 1,2 A 8,3 M3/H (NÃO INCLUI O FORNECIMENTO DA BOMBA). AF_12/2020</v>
          </cell>
          <cell r="C5394" t="str">
            <v>UN</v>
          </cell>
          <cell r="D5394">
            <v>173.97</v>
          </cell>
          <cell r="E5394" t="str">
            <v>INSTALACOES HIDRO SANITARIAS</v>
          </cell>
          <cell r="F5394" t="str">
            <v>SERVICOS DIVERSOS</v>
          </cell>
          <cell r="G5394" t="str">
            <v>SINAPI Abr/23</v>
          </cell>
        </row>
        <row r="5395">
          <cell r="A5395">
            <v>102113</v>
          </cell>
          <cell r="B5395" t="str">
            <v>BOMBA CENTRÍFUGA, TRIFÁSICA, 1 CV OU 0,99 HP, HM 14 A 40 M, Q 0,6 A 8,4 M3/H - FORNECIMENTO E INSTALAÇÃO. AF_12/2020</v>
          </cell>
          <cell r="C5395" t="str">
            <v>UN</v>
          </cell>
          <cell r="D5395">
            <v>2156.5700000000002</v>
          </cell>
          <cell r="E5395" t="str">
            <v>INSTALACOES HIDRO SANITARIAS</v>
          </cell>
          <cell r="F5395" t="str">
            <v>SERVICOS DIVERSOS</v>
          </cell>
          <cell r="G5395" t="str">
            <v>SINAPI Abr/23</v>
          </cell>
        </row>
        <row r="5396">
          <cell r="A5396">
            <v>102114</v>
          </cell>
          <cell r="B5396" t="str">
            <v>BOMBA CENTRÍFUGA, TRIFÁSICA, 1 CV OU 0,99 HP, HM 14 A 40 M, Q 0,6 A 8,4 M3/H (NÃO INCLUI O FORNECIMENTO DA BOMBA). AF_12/2020</v>
          </cell>
          <cell r="C5396" t="str">
            <v>UN</v>
          </cell>
          <cell r="D5396">
            <v>178.26</v>
          </cell>
          <cell r="E5396" t="str">
            <v>INSTALACOES HIDRO SANITARIAS</v>
          </cell>
          <cell r="F5396" t="str">
            <v>SERVICOS DIVERSOS</v>
          </cell>
          <cell r="G5396" t="str">
            <v>SINAPI Abr/23</v>
          </cell>
        </row>
        <row r="5397">
          <cell r="A5397">
            <v>102115</v>
          </cell>
          <cell r="B5397" t="str">
            <v>BOMBA CENTRÍFUGA, TRIFÁSICA, 1,5 CV OU 1,48 HP, HM 10 A 70 M, Q 1,8 A 5,3 M3/H - FORNECIMENTO E INSTALAÇÃO. AF_12/2020</v>
          </cell>
          <cell r="C5397" t="str">
            <v>UN</v>
          </cell>
          <cell r="D5397">
            <v>3767.6</v>
          </cell>
          <cell r="E5397" t="str">
            <v>INSTALACOES HIDRO SANITARIAS</v>
          </cell>
          <cell r="F5397" t="str">
            <v>SERVICOS DIVERSOS</v>
          </cell>
          <cell r="G5397" t="str">
            <v>SINAPI Abr/23</v>
          </cell>
        </row>
        <row r="5398">
          <cell r="A5398">
            <v>102116</v>
          </cell>
          <cell r="B5398" t="str">
            <v>BOMBA CENTRÍFUGA, TRIFÁSICA, 1,5 CV OU 1,48 HP, HM 10 A 24 M, Q 6,1 A 21,9 M3/H - FORNECIMENTO E INSTALAÇÃO. AF_12/2020</v>
          </cell>
          <cell r="C5398" t="str">
            <v>UN</v>
          </cell>
          <cell r="D5398">
            <v>2304.2199999999998</v>
          </cell>
          <cell r="E5398" t="str">
            <v>INSTALACOES HIDRO SANITARIAS</v>
          </cell>
          <cell r="F5398" t="str">
            <v>SERVICOS DIVERSOS</v>
          </cell>
          <cell r="G5398" t="str">
            <v>SINAPI Abr/23</v>
          </cell>
        </row>
        <row r="5399">
          <cell r="A5399">
            <v>102117</v>
          </cell>
          <cell r="B5399" t="str">
            <v>BOMBA CENTRÍFUGA, TRIFÁSICA, 1,5 CV OU 1,48 HP (NÃO INCLUI O FORNECIMENTO DA BOMBA). AF_12/2020</v>
          </cell>
          <cell r="C5399" t="str">
            <v>UN</v>
          </cell>
          <cell r="D5399">
            <v>183.47</v>
          </cell>
          <cell r="E5399" t="str">
            <v>INSTALACOES HIDRO SANITARIAS</v>
          </cell>
          <cell r="F5399" t="str">
            <v>SERVICOS DIVERSOS</v>
          </cell>
          <cell r="G5399" t="str">
            <v>SINAPI Abr/23</v>
          </cell>
        </row>
        <row r="5400">
          <cell r="A5400">
            <v>102118</v>
          </cell>
          <cell r="B5400" t="str">
            <v>BOMBA CENTRÍFUGA, TRIFÁSICA, 3 CV OU 2,96 HP, HM 34 A 40 M, Q 8,6 A 14,8 M3/H - FORNECIMENTO E INSTALAÇÃO. AF_12/2020</v>
          </cell>
          <cell r="C5400" t="str">
            <v>UN</v>
          </cell>
          <cell r="D5400">
            <v>3147.08</v>
          </cell>
          <cell r="E5400" t="str">
            <v>INSTALACOES HIDRO SANITARIAS</v>
          </cell>
          <cell r="F5400" t="str">
            <v>SERVICOS DIVERSOS</v>
          </cell>
          <cell r="G5400" t="str">
            <v>SINAPI Abr/23</v>
          </cell>
        </row>
        <row r="5401">
          <cell r="A5401">
            <v>102119</v>
          </cell>
          <cell r="B5401" t="str">
            <v>BOMBA CENTRÍFUGA, TRIFÁSICA, 3 CV OU 2,96 HP, HM 34 A 40 M, Q 8,6 A 14,8 M3/H (NÃO INCLUI O FORNECIMENTO DA BOMBA). AF_12/2020</v>
          </cell>
          <cell r="C5401" t="str">
            <v>UN</v>
          </cell>
          <cell r="D5401">
            <v>187.97</v>
          </cell>
          <cell r="E5401" t="str">
            <v>INSTALACOES HIDRO SANITARIAS</v>
          </cell>
          <cell r="F5401" t="str">
            <v>SERVICOS DIVERSOS</v>
          </cell>
          <cell r="G5401" t="str">
            <v>SINAPI Abr/23</v>
          </cell>
        </row>
        <row r="5402">
          <cell r="A5402">
            <v>102121</v>
          </cell>
          <cell r="B5402" t="str">
            <v>MOTO BOMBA HORIZONTAL ATÉ 10 CV, HM 75 A 80 M, Q 25,4 A 48 (NÃO INCLUI O FORNECIMENTO DA BOMBA). AF_12/2020</v>
          </cell>
          <cell r="C5402" t="str">
            <v>UN</v>
          </cell>
          <cell r="D5402">
            <v>234.91</v>
          </cell>
          <cell r="E5402" t="str">
            <v>INSTALACOES HIDRO SANITARIAS</v>
          </cell>
          <cell r="F5402" t="str">
            <v>SERVICOS DIVERSOS</v>
          </cell>
          <cell r="G5402" t="str">
            <v>SINAPI Abr/23</v>
          </cell>
        </row>
        <row r="5403">
          <cell r="A5403">
            <v>102122</v>
          </cell>
          <cell r="B5403" t="str">
            <v>BOMBA CENTRÍFUGA, TRIFÁSICA, 10 CV OU 9,86 HP, HM 85 A 140 M, Q 4,2 A 14,9 M3/H - FORNECIMENTO E INSTALAÇÃO. AF_12/2020</v>
          </cell>
          <cell r="C5403" t="str">
            <v>UN</v>
          </cell>
          <cell r="D5403">
            <v>10684.63</v>
          </cell>
          <cell r="E5403" t="str">
            <v>INSTALACOES HIDRO SANITARIAS</v>
          </cell>
          <cell r="F5403" t="str">
            <v>SERVICOS DIVERSOS</v>
          </cell>
          <cell r="G5403" t="str">
            <v>SINAPI Abr/23</v>
          </cell>
        </row>
        <row r="5404">
          <cell r="A5404">
            <v>102123</v>
          </cell>
          <cell r="B5404" t="str">
            <v>BOMBA CENTRÍFUGA, TRIFÁSICA, 10 CV OU 9,86 HP, HM 85 A 140 M, Q 4,2 A 14,9 M3/H (NÃO INCLUI O FORNECIMENTO DA BOMBA). AF_12/2020</v>
          </cell>
          <cell r="C5404" t="str">
            <v>UN</v>
          </cell>
          <cell r="D5404">
            <v>248.28</v>
          </cell>
          <cell r="E5404" t="str">
            <v>INSTALACOES HIDRO SANITARIAS</v>
          </cell>
          <cell r="F5404" t="str">
            <v>SERVICOS DIVERSOS</v>
          </cell>
          <cell r="G5404" t="str">
            <v>SINAPI Abr/23</v>
          </cell>
        </row>
        <row r="5405">
          <cell r="A5405">
            <v>102136</v>
          </cell>
          <cell r="B5405" t="str">
            <v>INSTALAÇÃO DE QUADRO ELÉTRICO PARA BOMBAS TRIFÁSICAS ATÉ 25 CV (NÃO INCLUI O FORNECIMENTO DO QUADRO). AF_12/2020</v>
          </cell>
          <cell r="C5405" t="str">
            <v>UN</v>
          </cell>
          <cell r="D5405">
            <v>98.45</v>
          </cell>
          <cell r="E5405" t="str">
            <v>INSTALACOES HIDRO SANITARIAS</v>
          </cell>
          <cell r="F5405" t="str">
            <v>SERVICOS DIVERSOS</v>
          </cell>
          <cell r="G5405" t="str">
            <v>SINAPI Abr/23</v>
          </cell>
        </row>
        <row r="5406">
          <cell r="A5406">
            <v>102137</v>
          </cell>
          <cell r="B5406" t="str">
            <v>CHAVE DE BOIA AUTOMÁTICA SUPERIOR/INFERIOR 15A/250V - FORNECIMENTO E INSTALAÇÃO. AF_12/2020</v>
          </cell>
          <cell r="C5406" t="str">
            <v>UN</v>
          </cell>
          <cell r="D5406">
            <v>88.36</v>
          </cell>
          <cell r="E5406" t="str">
            <v>INSTALACOES HIDRO SANITARIAS</v>
          </cell>
          <cell r="F5406" t="str">
            <v>SERVICOS DIVERSOS</v>
          </cell>
          <cell r="G5406" t="str">
            <v>SINAPI Abr/23</v>
          </cell>
        </row>
        <row r="5407">
          <cell r="A5407">
            <v>102138</v>
          </cell>
          <cell r="B5407" t="str">
            <v>MOTO BOMBA HORIZONTAL DE 12,5 A 25 CV, HM 140 M (NÃO INCLUI O FORNECIMENTO DA BOMBA). AF_12/2020</v>
          </cell>
          <cell r="C5407" t="str">
            <v>UN</v>
          </cell>
          <cell r="D5407">
            <v>270.05</v>
          </cell>
          <cell r="E5407" t="str">
            <v>INSTALACOES HIDRO SANITARIAS</v>
          </cell>
          <cell r="F5407" t="str">
            <v>SERVICOS DIVERSOS</v>
          </cell>
          <cell r="G5407" t="str">
            <v>SINAPI Abr/23</v>
          </cell>
        </row>
        <row r="5408">
          <cell r="A5408">
            <v>103517</v>
          </cell>
          <cell r="B5408" t="str">
            <v>AQUECEDOR SOLAR COMPACTO, KIT PARA 1 COLETOR SOLAR EM VIDRO TEMPERADO E SERPENTINA EM TUBO DE COBRE COM SUPORTE, RESERVATÓRIO, FIXAÇÕES E TUBOS - FORNECIMENTO E INSTALAÇÃO. AF_12/2021</v>
          </cell>
          <cell r="C5408" t="str">
            <v>UN</v>
          </cell>
          <cell r="D5408">
            <v>3325.78</v>
          </cell>
          <cell r="E5408" t="str">
            <v>INSTALACOES HIDRO SANITARIAS</v>
          </cell>
          <cell r="F5408" t="str">
            <v>SERVICOS DIVERSOS</v>
          </cell>
          <cell r="G5408" t="str">
            <v>SINAPI Abr/23</v>
          </cell>
        </row>
        <row r="5409">
          <cell r="A5409">
            <v>103519</v>
          </cell>
          <cell r="B5409" t="str">
            <v>BLOCO CONCRETADO NO LOCAL, 20X20X15CM, PARA BASE DE FIXAÇÃO DA ESTRUTURA SOLAR PARA LAJE DE CONCRETO - FORNECIMENTO E INSTALAÇÃO. AF_12/2021</v>
          </cell>
          <cell r="C5409" t="str">
            <v>UN</v>
          </cell>
          <cell r="D5409">
            <v>10.72</v>
          </cell>
          <cell r="E5409" t="str">
            <v>INSTALACOES HIDRO SANITARIAS</v>
          </cell>
          <cell r="F5409" t="str">
            <v>SERVICOS DIVERSOS</v>
          </cell>
          <cell r="G5409" t="str">
            <v>SINAPI Abr/23</v>
          </cell>
        </row>
        <row r="5410">
          <cell r="A5410">
            <v>103520</v>
          </cell>
          <cell r="B5410" t="str">
            <v>RESERVATÓRIO TÉRMICO/BOILER SOLAR EM AÇO INOX 400 L COM 2 PLACAS COLETORAS EM VIDRO TEMPERADO COM SERPENTINA EM TUBO DE COBRE 2 X 1 M - FORNECIMENTO E INSTALAÇÃO. AF_12/2021</v>
          </cell>
          <cell r="C5410" t="str">
            <v>UN</v>
          </cell>
          <cell r="D5410">
            <v>5446.5</v>
          </cell>
          <cell r="E5410" t="str">
            <v>INSTALACOES HIDRO SANITARIAS</v>
          </cell>
          <cell r="F5410" t="str">
            <v>SERVICOS DIVERSOS</v>
          </cell>
          <cell r="G5410" t="str">
            <v>SINAPI Abr/23</v>
          </cell>
        </row>
        <row r="5411">
          <cell r="A5411">
            <v>103521</v>
          </cell>
          <cell r="B5411" t="str">
            <v>RESERVATÓRIO TÉRMICO/BOILER SOLAR EM AÇO INOX 600 L COM 3 PLACAS COLETORAS EM VIDRO TEMPERADO COM SERPENTINA EM TUBO DE COBRE 2 X 1 M - FORNECIMENTO E INSTALAÇÃO. AF_12/2021</v>
          </cell>
          <cell r="C5411" t="str">
            <v>UN</v>
          </cell>
          <cell r="D5411">
            <v>7232.64</v>
          </cell>
          <cell r="E5411" t="str">
            <v>INSTALACOES HIDRO SANITARIAS</v>
          </cell>
          <cell r="F5411" t="str">
            <v>SERVICOS DIVERSOS</v>
          </cell>
          <cell r="G5411" t="str">
            <v>SINAPI Abr/23</v>
          </cell>
        </row>
        <row r="5412">
          <cell r="A5412">
            <v>103522</v>
          </cell>
          <cell r="B5412" t="str">
            <v>RESERVATÓRIO TÉRMICO/BOILER SOLAR EM AÇO INOX 800 L COM 4 PLACAS COLETORAS EM VIDRO TEMPERADO COM SERPENTINA EM TUBO DE COBRE 2 X 1 M - FORNECIMENTO E INSTALAÇÃO. AF_12/2021</v>
          </cell>
          <cell r="C5412" t="str">
            <v>UN</v>
          </cell>
          <cell r="D5412">
            <v>7302.92</v>
          </cell>
          <cell r="E5412" t="str">
            <v>INSTALACOES HIDRO SANITARIAS</v>
          </cell>
          <cell r="F5412" t="str">
            <v>SERVICOS DIVERSOS</v>
          </cell>
          <cell r="G5412" t="str">
            <v>SINAPI Abr/23</v>
          </cell>
        </row>
        <row r="5413">
          <cell r="A5413">
            <v>103523</v>
          </cell>
          <cell r="B5413" t="str">
            <v>RESERVATÓRIO TÉRMICO/BOILER SOLAR EM AÇO INOX 1000 L COM 5 PLACAS COLETORAS EM VIDRO TEMPERADO COM SERPENTINA EM TUBO DE COBRE 2 X 1 M - FORNECIMENTO E INSTALAÇÃO. AF_12/2021</v>
          </cell>
          <cell r="C5413" t="str">
            <v>UN</v>
          </cell>
          <cell r="D5413">
            <v>10980.1</v>
          </cell>
          <cell r="E5413" t="str">
            <v>INSTALACOES HIDRO SANITARIAS</v>
          </cell>
          <cell r="F5413" t="str">
            <v>SERVICOS DIVERSOS</v>
          </cell>
          <cell r="G5413" t="str">
            <v>SINAPI Abr/23</v>
          </cell>
        </row>
        <row r="5414">
          <cell r="A5414">
            <v>104031</v>
          </cell>
          <cell r="B5414" t="str">
            <v>COLAR DE TOMADA, PVC, COM TRAVAS, DE 60 MM X 1/2" OU 60 MM X 3/4", PARA LIGAÇÃO PREDIAL DE ÁGUA. AF_06/2022</v>
          </cell>
          <cell r="C5414" t="str">
            <v>UN</v>
          </cell>
          <cell r="D5414">
            <v>22.54</v>
          </cell>
          <cell r="E5414" t="str">
            <v>LIGACOES PREDIAIS AGUA/ESGOTO/ENERGIA/TELEFONE</v>
          </cell>
          <cell r="F5414" t="str">
            <v>LIGACOES PREDIAIS DE AGUA</v>
          </cell>
          <cell r="G5414" t="str">
            <v>SINAPI Abr/23</v>
          </cell>
        </row>
        <row r="5415">
          <cell r="A5415">
            <v>104032</v>
          </cell>
          <cell r="B5415" t="str">
            <v>COLAR DE TOMADA, PVC, COM TRAVAS, DE 75 MM X 1/2" OU 75 MM X 3/4", PARA LIGAÇÃO PREDIAL DE ÁGUA. AF_06/2022</v>
          </cell>
          <cell r="C5415" t="str">
            <v>UN</v>
          </cell>
          <cell r="D5415">
            <v>28.34</v>
          </cell>
          <cell r="E5415" t="str">
            <v>LIGACOES PREDIAIS AGUA/ESGOTO/ENERGIA/TELEFONE</v>
          </cell>
          <cell r="F5415" t="str">
            <v>LIGACOES PREDIAIS DE AGUA</v>
          </cell>
          <cell r="G5415" t="str">
            <v>SINAPI Abr/23</v>
          </cell>
        </row>
        <row r="5416">
          <cell r="A5416">
            <v>104033</v>
          </cell>
          <cell r="B5416" t="str">
            <v>COLAR DE TOMADA, PVC, COM TRAVAS, DE 85 MM X 1/2" OU 85 MM X 3/4", PARA LIGAÇÃO PREDIAL DE ÁGUA. AF_06/2022</v>
          </cell>
          <cell r="C5416" t="str">
            <v>UN</v>
          </cell>
          <cell r="D5416">
            <v>25.85</v>
          </cell>
          <cell r="E5416" t="str">
            <v>LIGACOES PREDIAIS AGUA/ESGOTO/ENERGIA/TELEFONE</v>
          </cell>
          <cell r="F5416" t="str">
            <v>LIGACOES PREDIAIS DE AGUA</v>
          </cell>
          <cell r="G5416" t="str">
            <v>SINAPI Abr/23</v>
          </cell>
        </row>
        <row r="5417">
          <cell r="A5417">
            <v>104034</v>
          </cell>
          <cell r="B5417" t="str">
            <v>COLAR DE TOMADA, PVC, COM TRAVAS, DE 110 MM X 1/2" OU 110 MM X 3/4", PARA LIGAÇÃO PREDIAL DE ÁGUA. AF_06/2022</v>
          </cell>
          <cell r="C5417" t="str">
            <v>UN</v>
          </cell>
          <cell r="D5417">
            <v>33.700000000000003</v>
          </cell>
          <cell r="E5417" t="str">
            <v>LIGACOES PREDIAIS AGUA/ESGOTO/ENERGIA/TELEFONE</v>
          </cell>
          <cell r="F5417" t="str">
            <v>LIGACOES PREDIAIS DE AGUA</v>
          </cell>
          <cell r="G5417" t="str">
            <v>SINAPI Abr/23</v>
          </cell>
        </row>
        <row r="5418">
          <cell r="A5418">
            <v>104035</v>
          </cell>
          <cell r="B5418" t="str">
            <v>COLAR DE TOMADA, POLIPROPILENO, COM PARAFUSOS, 63 MM X 1/2", PARA LIGAÇÃO PREDIAL DE ÁGUA. AF_06/2022</v>
          </cell>
          <cell r="C5418" t="str">
            <v>UN</v>
          </cell>
          <cell r="D5418">
            <v>42.18</v>
          </cell>
          <cell r="E5418" t="str">
            <v>LIGACOES PREDIAIS AGUA/ESGOTO/ENERGIA/TELEFONE</v>
          </cell>
          <cell r="F5418" t="str">
            <v>LIGACOES PREDIAIS DE AGUA</v>
          </cell>
          <cell r="G5418" t="str">
            <v>SINAPI Abr/23</v>
          </cell>
        </row>
        <row r="5419">
          <cell r="A5419">
            <v>104036</v>
          </cell>
          <cell r="B5419" t="str">
            <v>COLAR DE TOMADA, POLIPROPILENO, COM PARAFUSOS, 63 MM X 3/4", PARA LIGAÇÃO PREDIAL DE ÁGUA. AF_06/2022</v>
          </cell>
          <cell r="C5419" t="str">
            <v>UN</v>
          </cell>
          <cell r="D5419">
            <v>43.54</v>
          </cell>
          <cell r="E5419" t="str">
            <v>LIGACOES PREDIAIS AGUA/ESGOTO/ENERGIA/TELEFONE</v>
          </cell>
          <cell r="F5419" t="str">
            <v>LIGACOES PREDIAIS DE AGUA</v>
          </cell>
          <cell r="G5419" t="str">
            <v>SINAPI Abr/23</v>
          </cell>
        </row>
        <row r="5420">
          <cell r="A5420">
            <v>104039</v>
          </cell>
          <cell r="B5420" t="str">
            <v>TÊ DE SERVIÇO INTEGRADO, POLIPROPILENO, PARA TUBOS EM PEAD, 63 MM X 20 MM, PARA LIGAÇÃO PREDIAL DE ÁGUA. AF_06/2022</v>
          </cell>
          <cell r="C5420" t="str">
            <v>UN</v>
          </cell>
          <cell r="D5420">
            <v>79.459999999999994</v>
          </cell>
          <cell r="E5420" t="str">
            <v>LIGACOES PREDIAIS AGUA/ESGOTO/ENERGIA/TELEFONE</v>
          </cell>
          <cell r="F5420" t="str">
            <v>LIGACOES PREDIAIS DE AGUA</v>
          </cell>
          <cell r="G5420" t="str">
            <v>SINAPI Abr/23</v>
          </cell>
        </row>
        <row r="5421">
          <cell r="A5421">
            <v>104043</v>
          </cell>
          <cell r="B5421" t="str">
            <v>ADAPTADOR, POLIPROPILENO, PARA TUBOS EM PEAD, 20 MM X 1/2", PARA LIGAÇÃO PREDIAL DE ÁGUA. AF_06/2022</v>
          </cell>
          <cell r="C5421" t="str">
            <v>UN</v>
          </cell>
          <cell r="D5421">
            <v>9.2899999999999991</v>
          </cell>
          <cell r="E5421" t="str">
            <v>LIGACOES PREDIAIS AGUA/ESGOTO/ENERGIA/TELEFONE</v>
          </cell>
          <cell r="F5421" t="str">
            <v>LIGACOES PREDIAIS DE AGUA</v>
          </cell>
          <cell r="G5421" t="str">
            <v>SINAPI Abr/23</v>
          </cell>
        </row>
        <row r="5422">
          <cell r="A5422">
            <v>104044</v>
          </cell>
          <cell r="B5422" t="str">
            <v>ADAPTADOR, POLIPROPILENO, PARA TUBOS EM PEAD, 20 MM X 3/4", PARA LIGAÇÃO PREDIAL DE ÁGUA. AF_06/2022</v>
          </cell>
          <cell r="C5422" t="str">
            <v>UN</v>
          </cell>
          <cell r="D5422">
            <v>9.91</v>
          </cell>
          <cell r="E5422" t="str">
            <v>LIGACOES PREDIAIS AGUA/ESGOTO/ENERGIA/TELEFONE</v>
          </cell>
          <cell r="F5422" t="str">
            <v>LIGACOES PREDIAIS DE AGUA</v>
          </cell>
          <cell r="G5422" t="str">
            <v>SINAPI Abr/23</v>
          </cell>
        </row>
        <row r="5423">
          <cell r="A5423">
            <v>104045</v>
          </cell>
          <cell r="B5423" t="str">
            <v>ADAPTADOR, POLIPROPILENO, PARA TUBOS EM PEAD, 32 MM X 1", PARA LIGAÇÃO PREDIAL DE ÁGUA. AF_06/2022</v>
          </cell>
          <cell r="C5423" t="str">
            <v>UN</v>
          </cell>
          <cell r="D5423">
            <v>15.37</v>
          </cell>
          <cell r="E5423" t="str">
            <v>LIGACOES PREDIAIS AGUA/ESGOTO/ENERGIA/TELEFONE</v>
          </cell>
          <cell r="F5423" t="str">
            <v>LIGACOES PREDIAIS DE AGUA</v>
          </cell>
          <cell r="G5423" t="str">
            <v>SINAPI Abr/23</v>
          </cell>
        </row>
        <row r="5424">
          <cell r="A5424">
            <v>104046</v>
          </cell>
          <cell r="B5424" t="str">
            <v>COTOVELO/JOELHO COM ADAPTADOR, POLIPROPILENO, PARA TUBOS EM PEAD, 20 MM X 1/2", PARA LIGAÇÃO PREDIAL DE ÁGUA. AF_06/2022</v>
          </cell>
          <cell r="C5424" t="str">
            <v>UN</v>
          </cell>
          <cell r="D5424">
            <v>8.89</v>
          </cell>
          <cell r="E5424" t="str">
            <v>LIGACOES PREDIAIS AGUA/ESGOTO/ENERGIA/TELEFONE</v>
          </cell>
          <cell r="F5424" t="str">
            <v>LIGACOES PREDIAIS DE AGUA</v>
          </cell>
          <cell r="G5424" t="str">
            <v>SINAPI Abr/23</v>
          </cell>
        </row>
        <row r="5425">
          <cell r="A5425">
            <v>104047</v>
          </cell>
          <cell r="B5425" t="str">
            <v>COTOVELO/JOELHO COM ADAPTADOR, POLIPROPILENO, PARA TUBOS EM PEAD, 20 MM X 3/4", PARA LIGAÇÃO PREDIAL DE ÁGUA. AF_06/2022</v>
          </cell>
          <cell r="C5425" t="str">
            <v>UN</v>
          </cell>
          <cell r="D5425">
            <v>10.32</v>
          </cell>
          <cell r="E5425" t="str">
            <v>LIGACOES PREDIAIS AGUA/ESGOTO/ENERGIA/TELEFONE</v>
          </cell>
          <cell r="F5425" t="str">
            <v>LIGACOES PREDIAIS DE AGUA</v>
          </cell>
          <cell r="G5425" t="str">
            <v>SINAPI Abr/23</v>
          </cell>
        </row>
        <row r="5426">
          <cell r="A5426">
            <v>104048</v>
          </cell>
          <cell r="B5426" t="str">
            <v>COTOVELO/JOELHO COM ADAPTADOR, POLIPROPILENO, PARA TUBOS EM PEAD, 32 MM X 1", PARA LIGAÇÃO PREDIAL DE ÁGUA. AF_06/2022</v>
          </cell>
          <cell r="C5426" t="str">
            <v>UN</v>
          </cell>
          <cell r="D5426">
            <v>15.01</v>
          </cell>
          <cell r="E5426" t="str">
            <v>LIGACOES PREDIAIS AGUA/ESGOTO/ENERGIA/TELEFONE</v>
          </cell>
          <cell r="F5426" t="str">
            <v>LIGACOES PREDIAIS DE AGUA</v>
          </cell>
          <cell r="G5426" t="str">
            <v>SINAPI Abr/23</v>
          </cell>
        </row>
        <row r="5427">
          <cell r="A5427">
            <v>104049</v>
          </cell>
          <cell r="B5427" t="str">
            <v>ADAPTADOR, PVC, CURTO COM BOLSA E ROSCA, 20 MM X 1/2", PARA LIGAÇÃO PREDIAL DE ÁGUA. AF_06/2022</v>
          </cell>
          <cell r="C5427" t="str">
            <v>UN</v>
          </cell>
          <cell r="D5427">
            <v>6.48</v>
          </cell>
          <cell r="E5427" t="str">
            <v>LIGACOES PREDIAIS AGUA/ESGOTO/ENERGIA/TELEFONE</v>
          </cell>
          <cell r="F5427" t="str">
            <v>LIGACOES PREDIAIS DE AGUA</v>
          </cell>
          <cell r="G5427" t="str">
            <v>SINAPI Abr/23</v>
          </cell>
        </row>
        <row r="5428">
          <cell r="A5428">
            <v>104050</v>
          </cell>
          <cell r="B5428" t="str">
            <v>ADAPTADOR, PVC, CURTO COM BOLSA E ROSCA, 32 MM X 1", PARA LIGAÇÃO PREDIAL DE ÁGUA. AF_06/2022</v>
          </cell>
          <cell r="C5428" t="str">
            <v>UN</v>
          </cell>
          <cell r="D5428">
            <v>9.64</v>
          </cell>
          <cell r="E5428" t="str">
            <v>LIGACOES PREDIAIS AGUA/ESGOTO/ENERGIA/TELEFONE</v>
          </cell>
          <cell r="F5428" t="str">
            <v>LIGACOES PREDIAIS DE AGUA</v>
          </cell>
          <cell r="G5428" t="str">
            <v>SINAPI Abr/23</v>
          </cell>
        </row>
        <row r="5429">
          <cell r="A5429">
            <v>104051</v>
          </cell>
          <cell r="B5429" t="str">
            <v>COTOVELO/JOELHO 90°, POLIPROPILENO, PARA TUBOS EM PEAD, 20 X 20 MM, PARA LIGAÇÃO PREDIAL DE ÁGUA. AF_06/2022</v>
          </cell>
          <cell r="C5429" t="str">
            <v>UN</v>
          </cell>
          <cell r="D5429">
            <v>8.33</v>
          </cell>
          <cell r="E5429" t="str">
            <v>LIGACOES PREDIAIS AGUA/ESGOTO/ENERGIA/TELEFONE</v>
          </cell>
          <cell r="F5429" t="str">
            <v>LIGACOES PREDIAIS DE AGUA</v>
          </cell>
          <cell r="G5429" t="str">
            <v>SINAPI Abr/23</v>
          </cell>
        </row>
        <row r="5430">
          <cell r="A5430">
            <v>104052</v>
          </cell>
          <cell r="B5430" t="str">
            <v>COTOVELO/JOELHO 90°, POLIPROPILENO, PARA TUBOS EM PEAD, 32 X 32 MM, PARA LIGAÇÃO PREDIAL DE ÁGUA. AF_06/2022</v>
          </cell>
          <cell r="C5430" t="str">
            <v>UN</v>
          </cell>
          <cell r="D5430">
            <v>11.66</v>
          </cell>
          <cell r="E5430" t="str">
            <v>LIGACOES PREDIAIS AGUA/ESGOTO/ENERGIA/TELEFONE</v>
          </cell>
          <cell r="F5430" t="str">
            <v>LIGACOES PREDIAIS DE AGUA</v>
          </cell>
          <cell r="G5430" t="str">
            <v>SINAPI Abr/23</v>
          </cell>
        </row>
        <row r="5431">
          <cell r="A5431">
            <v>104053</v>
          </cell>
          <cell r="B5431" t="str">
            <v>UNIÃO, POLIPROPILENO, PARA TUBOS EM PEAD, 20 MM, PARA LIGAÇÃO PREDIAL DE ÁGUA. AF_06/2022</v>
          </cell>
          <cell r="C5431" t="str">
            <v>UN</v>
          </cell>
          <cell r="D5431">
            <v>9.64</v>
          </cell>
          <cell r="E5431" t="str">
            <v>LIGACOES PREDIAIS AGUA/ESGOTO/ENERGIA/TELEFONE</v>
          </cell>
          <cell r="F5431" t="str">
            <v>LIGACOES PREDIAIS DE AGUA</v>
          </cell>
          <cell r="G5431" t="str">
            <v>SINAPI Abr/23</v>
          </cell>
        </row>
        <row r="5432">
          <cell r="A5432">
            <v>104054</v>
          </cell>
          <cell r="B5432" t="str">
            <v>UNIÃO, POLIPROPILENO, PARA TUBOS EM PEAD, 32 MM, PARA LIGAÇÃO PREDIAL DE ÁGUA. AF_06/2022</v>
          </cell>
          <cell r="C5432" t="str">
            <v>UN</v>
          </cell>
          <cell r="D5432">
            <v>18.87</v>
          </cell>
          <cell r="E5432" t="str">
            <v>LIGACOES PREDIAIS AGUA/ESGOTO/ENERGIA/TELEFONE</v>
          </cell>
          <cell r="F5432" t="str">
            <v>LIGACOES PREDIAIS DE AGUA</v>
          </cell>
          <cell r="G5432" t="str">
            <v>SINAPI Abr/23</v>
          </cell>
        </row>
        <row r="5433">
          <cell r="A5433">
            <v>104055</v>
          </cell>
          <cell r="B5433" t="str">
            <v>REGISTRO ESFERA, PVC, DE PASSEIO, PARA POLIETILENO, 20 MM, PARA LIGAÇÃO PREDIAL DE ÁGUA. AF_06/2022</v>
          </cell>
          <cell r="C5433" t="str">
            <v>UN</v>
          </cell>
          <cell r="D5433">
            <v>19.760000000000002</v>
          </cell>
          <cell r="E5433" t="str">
            <v>LIGACOES PREDIAIS AGUA/ESGOTO/ENERGIA/TELEFONE</v>
          </cell>
          <cell r="F5433" t="str">
            <v>LIGACOES PREDIAIS DE AGUA</v>
          </cell>
          <cell r="G5433" t="str">
            <v>SINAPI Abr/23</v>
          </cell>
        </row>
        <row r="5434">
          <cell r="A5434">
            <v>104056</v>
          </cell>
          <cell r="B5434" t="str">
            <v>REGISTRO ESFERA, PVC, COM ROSCA, 1/2", PARA LIGAÇÃO PREDIAL DE ÁGUA. AF_06/2022</v>
          </cell>
          <cell r="C5434" t="str">
            <v>UN</v>
          </cell>
          <cell r="D5434">
            <v>29.78</v>
          </cell>
          <cell r="E5434" t="str">
            <v>LIGACOES PREDIAIS AGUA/ESGOTO/ENERGIA/TELEFONE</v>
          </cell>
          <cell r="F5434" t="str">
            <v>LIGACOES PREDIAIS DE AGUA</v>
          </cell>
          <cell r="G5434" t="str">
            <v>SINAPI Abr/23</v>
          </cell>
        </row>
        <row r="5435">
          <cell r="A5435">
            <v>104058</v>
          </cell>
          <cell r="B5435" t="str">
            <v>LUVA, PVC, ROSCÁVEL, 1/2", PARA LIGAÇÃO PREDIAL DE ÁGUA. AF_06/2022</v>
          </cell>
          <cell r="C5435" t="str">
            <v>UN</v>
          </cell>
          <cell r="D5435">
            <v>7.99</v>
          </cell>
          <cell r="E5435" t="str">
            <v>LIGACOES PREDIAIS AGUA/ESGOTO/ENERGIA/TELEFONE</v>
          </cell>
          <cell r="F5435" t="str">
            <v>LIGACOES PREDIAIS DE AGUA</v>
          </cell>
          <cell r="G5435" t="str">
            <v>SINAPI Abr/23</v>
          </cell>
        </row>
        <row r="5436">
          <cell r="A5436">
            <v>104059</v>
          </cell>
          <cell r="B5436" t="str">
            <v>LUVA, PVC, ROSCÁVEL, 1", PARA LIGAÇÃO PREDIAL DE ÁGUA. AF_06/2022</v>
          </cell>
          <cell r="C5436" t="str">
            <v>UN</v>
          </cell>
          <cell r="D5436">
            <v>11.8</v>
          </cell>
          <cell r="E5436" t="str">
            <v>LIGACOES PREDIAIS AGUA/ESGOTO/ENERGIA/TELEFONE</v>
          </cell>
          <cell r="F5436" t="str">
            <v>LIGACOES PREDIAIS DE AGUA</v>
          </cell>
          <cell r="G5436" t="str">
            <v>SINAPI Abr/23</v>
          </cell>
        </row>
        <row r="5437">
          <cell r="A5437">
            <v>104060</v>
          </cell>
          <cell r="B5437" t="str">
            <v>TUBO, PEAD, PE-80, DE = 20 MM X 2,3 MM, PARA LIGAÇÃO PREDIAL DE ÁGUA. AF_06/2022</v>
          </cell>
          <cell r="C5437" t="str">
            <v>M</v>
          </cell>
          <cell r="D5437">
            <v>9.73</v>
          </cell>
          <cell r="E5437" t="str">
            <v>LIGACOES PREDIAIS AGUA/ESGOTO/ENERGIA/TELEFONE</v>
          </cell>
          <cell r="F5437" t="str">
            <v>LIGACOES PREDIAIS DE AGUA</v>
          </cell>
          <cell r="G5437" t="str">
            <v>SINAPI Abr/23</v>
          </cell>
        </row>
        <row r="5438">
          <cell r="A5438">
            <v>104061</v>
          </cell>
          <cell r="B5438" t="str">
            <v>TUBO, PEAD, PE-80, DE = 32 MM X 3,0 MM, PARA LIGAÇÃO PREDIAL DE ÁGUA. AF_06/2022</v>
          </cell>
          <cell r="C5438" t="str">
            <v>M</v>
          </cell>
          <cell r="D5438">
            <v>17.350000000000001</v>
          </cell>
          <cell r="E5438" t="str">
            <v>LIGACOES PREDIAIS AGUA/ESGOTO/ENERGIA/TELEFONE</v>
          </cell>
          <cell r="F5438" t="str">
            <v>LIGACOES PREDIAIS DE AGUA</v>
          </cell>
          <cell r="G5438" t="str">
            <v>SINAPI Abr/23</v>
          </cell>
        </row>
        <row r="5439">
          <cell r="A5439">
            <v>104112</v>
          </cell>
          <cell r="B5439" t="str">
            <v>(COMPOSIÇÃO REPRESENTATIVA) LIGAÇÃO PREDIAL DE ÁGUA, REDE DN 50 MM, RAMAL PREDIAL DE 20 MM, L = 2,0 M, LARGURA DA VALA = 0,65 M; COM COLAR DE TOMADA DE PVC; ESCAVAÇÃO MECANIZADA, PREPARO DE FUNDO DE VALA E REATERRO COMPACTADO. AF_06/2022</v>
          </cell>
          <cell r="C5439" t="str">
            <v>UN</v>
          </cell>
          <cell r="D5439">
            <v>175.85</v>
          </cell>
          <cell r="E5439" t="str">
            <v>LIGACOES PREDIAIS AGUA/ESGOTO/ENERGIA/TELEFONE</v>
          </cell>
          <cell r="F5439" t="str">
            <v>LIGACOES PREDIAIS DE AGUA</v>
          </cell>
          <cell r="G5439" t="str">
            <v>SINAPI Abr/23</v>
          </cell>
        </row>
        <row r="5440">
          <cell r="A5440">
            <v>104114</v>
          </cell>
          <cell r="B5440" t="str">
            <v>(COMPOSIÇÃO REPRESENTATIVA) LIGAÇÃO PREDIAL DE ÁGUA, REDE DN 50 MM, RAMAL PREDIAL DE 20 MM, L = 4,0 M, LARGURA DA VALA = 0,65 M; COM COLAR DE TOMADA DE PVC; ESCAVAÇÃO MECANIZADA, PREPARO DE FUNDO DE VALA E REATERRO COMPACTADO. AF_06/2022</v>
          </cell>
          <cell r="C5440" t="str">
            <v>UN</v>
          </cell>
          <cell r="D5440">
            <v>258.14</v>
          </cell>
          <cell r="E5440" t="str">
            <v>LIGACOES PREDIAIS AGUA/ESGOTO/ENERGIA/TELEFONE</v>
          </cell>
          <cell r="F5440" t="str">
            <v>LIGACOES PREDIAIS DE AGUA</v>
          </cell>
          <cell r="G5440" t="str">
            <v>SINAPI Abr/23</v>
          </cell>
        </row>
        <row r="5441">
          <cell r="A5441">
            <v>104116</v>
          </cell>
          <cell r="B5441" t="str">
            <v>(COMPOSIÇÃO REPRESENTATIVA) LIGAÇÃO PREDIAL DE ÁGUA, REDE DN 50 MM, RAMAL PREDIAL DE 20 MM, L = 6,0 M, LARGURA DA VALA = 0,65 M; COM COLAR DE TOMADA DE PVC; ESCAVAÇÃO MECANIZADA, PREPARO DE FUNDO DE VALA E REATERRO COMPACTADO. AF_06/2022</v>
          </cell>
          <cell r="C5441" t="str">
            <v>UN</v>
          </cell>
          <cell r="D5441">
            <v>340.42</v>
          </cell>
          <cell r="E5441" t="str">
            <v>LIGACOES PREDIAIS AGUA/ESGOTO/ENERGIA/TELEFONE</v>
          </cell>
          <cell r="F5441" t="str">
            <v>LIGACOES PREDIAIS DE AGUA</v>
          </cell>
          <cell r="G5441" t="str">
            <v>SINAPI Abr/23</v>
          </cell>
        </row>
        <row r="5442">
          <cell r="A5442">
            <v>104118</v>
          </cell>
          <cell r="B5442" t="str">
            <v>(COMPOSIÇÃO REPRESENTATIVA) LIGAÇÃO PREDIAL DE ÁGUA, REDE DN 50 MM, RAMAL PREDIAL DE 20 MM, L = 2,0 M, LARGURA DA VALA = 0,65 M; COM COLAR DE TOMADA DE PVC; ESCAVAÇÃO MANUAL, PREPARO DE FUNDO DE VALA E REATERRO COMPACTADO. AF_06/2022</v>
          </cell>
          <cell r="C5442" t="str">
            <v>UN</v>
          </cell>
          <cell r="D5442">
            <v>305.54000000000002</v>
          </cell>
          <cell r="E5442" t="str">
            <v>LIGACOES PREDIAIS AGUA/ESGOTO/ENERGIA/TELEFONE</v>
          </cell>
          <cell r="F5442" t="str">
            <v>LIGACOES PREDIAIS DE AGUA</v>
          </cell>
          <cell r="G5442" t="str">
            <v>SINAPI Abr/23</v>
          </cell>
        </row>
        <row r="5443">
          <cell r="A5443">
            <v>104120</v>
          </cell>
          <cell r="B5443" t="str">
            <v>(COMPOSIÇÃO REPRESENTATIVA) LIGAÇÃO PREDIAL DE ÁGUA, REDE DN 50 MM, RAMAL PREDIAL DE 20 MM, L = 4,0 M, LARGURA DA VALA = 0,65 M; COM COLAR DE TOMADA DE PVC; ESCAVAÇÃO MANUAL, PREPARO DE FUNDO DE VALA E REATERRO COMPACTADO. AF_06/2022</v>
          </cell>
          <cell r="C5443" t="str">
            <v>UN</v>
          </cell>
          <cell r="D5443">
            <v>478.06</v>
          </cell>
          <cell r="E5443" t="str">
            <v>LIGACOES PREDIAIS AGUA/ESGOTO/ENERGIA/TELEFONE</v>
          </cell>
          <cell r="F5443" t="str">
            <v>LIGACOES PREDIAIS DE AGUA</v>
          </cell>
          <cell r="G5443" t="str">
            <v>SINAPI Abr/23</v>
          </cell>
        </row>
        <row r="5444">
          <cell r="A5444">
            <v>104122</v>
          </cell>
          <cell r="B5444" t="str">
            <v>(COMPOSIÇÃO REPRESENTATIVA) LIGAÇÃO PREDIAL DE ÁGUA, REDE DN 50 MM, RAMAL PREDIAL DE 20 MM, L = 6,0 M, LARGURA DA VALA = 0,65 M; COM COLAR DE TOMADA DE PVC; ESCAVAÇÃO MANUAL, PREPARO DE FUNDO DE VALA E REATERRO COMPACTADO. AF_06/2022</v>
          </cell>
          <cell r="C5444" t="str">
            <v>UN</v>
          </cell>
          <cell r="D5444">
            <v>650.59</v>
          </cell>
          <cell r="E5444" t="str">
            <v>LIGACOES PREDIAIS AGUA/ESGOTO/ENERGIA/TELEFONE</v>
          </cell>
          <cell r="F5444" t="str">
            <v>LIGACOES PREDIAIS DE AGUA</v>
          </cell>
          <cell r="G5444" t="str">
            <v>SINAPI Abr/23</v>
          </cell>
        </row>
        <row r="5445">
          <cell r="A5445">
            <v>104062</v>
          </cell>
          <cell r="B5445" t="str">
            <v>CURVA LONGA, 90 GRAUS, PVC OCRE, JUNTA ELÁSTICA, DN 100 MM, PARA COLETOR PREDIAL DE ESGOTO. AF_06/2022</v>
          </cell>
          <cell r="C5445" t="str">
            <v>UN</v>
          </cell>
          <cell r="D5445">
            <v>77.78</v>
          </cell>
          <cell r="E5445" t="str">
            <v>LIGACOES PREDIAIS AGUA/ESGOTO/ENERGIA/TELEFONE</v>
          </cell>
          <cell r="F5445" t="str">
            <v>LIGACOES PREDIAIS DE ESGOTO</v>
          </cell>
          <cell r="G5445" t="str">
            <v>SINAPI Abr/23</v>
          </cell>
        </row>
        <row r="5446">
          <cell r="A5446">
            <v>104063</v>
          </cell>
          <cell r="B5446" t="str">
            <v>CURVA LONGA, 45 GRAUS, PVC OCRE, JUNTA ELÁSTICA, DN 100 MM, PARA COLETOR PREDIAL DE ESGOTO. AF_06/2022</v>
          </cell>
          <cell r="C5446" t="str">
            <v>UN</v>
          </cell>
          <cell r="D5446">
            <v>73.900000000000006</v>
          </cell>
          <cell r="E5446" t="str">
            <v>LIGACOES PREDIAIS AGUA/ESGOTO/ENERGIA/TELEFONE</v>
          </cell>
          <cell r="F5446" t="str">
            <v>LIGACOES PREDIAIS DE ESGOTO</v>
          </cell>
          <cell r="G5446" t="str">
            <v>SINAPI Abr/23</v>
          </cell>
        </row>
        <row r="5447">
          <cell r="A5447">
            <v>104064</v>
          </cell>
          <cell r="B5447" t="str">
            <v>CURVA LONGA, 90 GRAUS, PVC OCRE, JUNTA ELÁSTICA, DN 150 MM, PARA COLETOR PREDIAL DE ESGOTO. AF_06/2022</v>
          </cell>
          <cell r="C5447" t="str">
            <v>UN</v>
          </cell>
          <cell r="D5447">
            <v>188.39</v>
          </cell>
          <cell r="E5447" t="str">
            <v>LIGACOES PREDIAIS AGUA/ESGOTO/ENERGIA/TELEFONE</v>
          </cell>
          <cell r="F5447" t="str">
            <v>LIGACOES PREDIAIS DE ESGOTO</v>
          </cell>
          <cell r="G5447" t="str">
            <v>SINAPI Abr/23</v>
          </cell>
        </row>
        <row r="5448">
          <cell r="A5448">
            <v>104065</v>
          </cell>
          <cell r="B5448" t="str">
            <v>CURVA LONGA, 45 GRAUS, PVC OCRE, JUNTA ELÁSTICA, DN 150 MM, PARA COLETOR PREDIAL DE ESGOTO. AF_06/2022</v>
          </cell>
          <cell r="C5448" t="str">
            <v>UN</v>
          </cell>
          <cell r="D5448">
            <v>159.22</v>
          </cell>
          <cell r="E5448" t="str">
            <v>LIGACOES PREDIAIS AGUA/ESGOTO/ENERGIA/TELEFONE</v>
          </cell>
          <cell r="F5448" t="str">
            <v>LIGACOES PREDIAIS DE ESGOTO</v>
          </cell>
          <cell r="G5448" t="str">
            <v>SINAPI Abr/23</v>
          </cell>
        </row>
        <row r="5449">
          <cell r="A5449">
            <v>104072</v>
          </cell>
          <cell r="B5449" t="str">
            <v>TÊ, PVC OCRE, JUNTA ELÁSTICA, DN 200 MM, PARA COLETOR PREDIAL DE ESGOTO. AF_06/2022</v>
          </cell>
          <cell r="C5449" t="str">
            <v>UN</v>
          </cell>
          <cell r="D5449">
            <v>286.8</v>
          </cell>
          <cell r="E5449" t="str">
            <v>LIGACOES PREDIAIS AGUA/ESGOTO/ENERGIA/TELEFONE</v>
          </cell>
          <cell r="F5449" t="str">
            <v>LIGACOES PREDIAIS DE ESGOTO</v>
          </cell>
          <cell r="G5449" t="str">
            <v>SINAPI Abr/23</v>
          </cell>
        </row>
        <row r="5450">
          <cell r="A5450">
            <v>104076</v>
          </cell>
          <cell r="B5450" t="str">
            <v>SELIM, PVC OCRE, COM TRAVA, DN 125 X 100 MM OU 150 X 100 MM, PARA COLETOR PREDIAL DE ESGOTO. AF_06/2022</v>
          </cell>
          <cell r="C5450" t="str">
            <v>UN</v>
          </cell>
          <cell r="D5450">
            <v>50.39</v>
          </cell>
          <cell r="E5450" t="str">
            <v>LIGACOES PREDIAIS AGUA/ESGOTO/ENERGIA/TELEFONE</v>
          </cell>
          <cell r="F5450" t="str">
            <v>LIGACOES PREDIAIS DE ESGOTO</v>
          </cell>
          <cell r="G5450" t="str">
            <v>SINAPI Abr/23</v>
          </cell>
        </row>
        <row r="5451">
          <cell r="A5451">
            <v>104082</v>
          </cell>
          <cell r="B5451" t="str">
            <v>PLUG, PVC OCRE, JUNTA ELÁSTICA, DN 100 MM, PARA COLETOR PREDIAL DE ESGOTO. AF_06/2022</v>
          </cell>
          <cell r="C5451" t="str">
            <v>UN</v>
          </cell>
          <cell r="D5451">
            <v>31.63</v>
          </cell>
          <cell r="E5451" t="str">
            <v>LIGACOES PREDIAIS AGUA/ESGOTO/ENERGIA/TELEFONE</v>
          </cell>
          <cell r="F5451" t="str">
            <v>LIGACOES PREDIAIS DE ESGOTO</v>
          </cell>
          <cell r="G5451" t="str">
            <v>SINAPI Abr/23</v>
          </cell>
        </row>
        <row r="5452">
          <cell r="A5452">
            <v>104083</v>
          </cell>
          <cell r="B5452" t="str">
            <v>PLUG, PVC OCRE, JUNTA ELÁSTICA, DN 150 MM, PARA COLETOR PREDIAL DE ESGOTO. AF_06/2022</v>
          </cell>
          <cell r="C5452" t="str">
            <v>UN</v>
          </cell>
          <cell r="D5452">
            <v>75.83</v>
          </cell>
          <cell r="E5452" t="str">
            <v>LIGACOES PREDIAIS AGUA/ESGOTO/ENERGIA/TELEFONE</v>
          </cell>
          <cell r="F5452" t="str">
            <v>LIGACOES PREDIAIS DE ESGOTO</v>
          </cell>
          <cell r="G5452" t="str">
            <v>SINAPI Abr/23</v>
          </cell>
        </row>
        <row r="5453">
          <cell r="A5453">
            <v>104084</v>
          </cell>
          <cell r="B5453" t="str">
            <v>CAP, PVC OCRE, JUNTA ELÁSTICA, DN 150 MM, PARA COLETOR PREDIAL DE ESGOTO. AF_06/2022</v>
          </cell>
          <cell r="C5453" t="str">
            <v>UN</v>
          </cell>
          <cell r="D5453">
            <v>86.83</v>
          </cell>
          <cell r="E5453" t="str">
            <v>LIGACOES PREDIAIS AGUA/ESGOTO/ENERGIA/TELEFONE</v>
          </cell>
          <cell r="F5453" t="str">
            <v>LIGACOES PREDIAIS DE ESGOTO</v>
          </cell>
          <cell r="G5453" t="str">
            <v>SINAPI Abr/23</v>
          </cell>
        </row>
        <row r="5454">
          <cell r="A5454">
            <v>104085</v>
          </cell>
          <cell r="B5454" t="str">
            <v>TUBO, PVC OCRE, JUNTA ELÁSTICA, DN 100 MM, PARA COLETOR PREDIAL DE ESGOTO. AF_06/2022</v>
          </cell>
          <cell r="C5454" t="str">
            <v>M</v>
          </cell>
          <cell r="D5454">
            <v>59.29</v>
          </cell>
          <cell r="E5454" t="str">
            <v>LIGACOES PREDIAIS AGUA/ESGOTO/ENERGIA/TELEFONE</v>
          </cell>
          <cell r="F5454" t="str">
            <v>LIGACOES PREDIAIS DE ESGOTO</v>
          </cell>
          <cell r="G5454" t="str">
            <v>SINAPI Abr/23</v>
          </cell>
        </row>
        <row r="5455">
          <cell r="A5455">
            <v>104086</v>
          </cell>
          <cell r="B5455" t="str">
            <v>TUBO, PVC OCRE, JUNTA ELÁSTICA, DN 150 MM, PARA COLETOR PREDIAL DE ESGOTO. AF_06/2022</v>
          </cell>
          <cell r="C5455" t="str">
            <v>M</v>
          </cell>
          <cell r="D5455">
            <v>105.57</v>
          </cell>
          <cell r="E5455" t="str">
            <v>LIGACOES PREDIAIS AGUA/ESGOTO/ENERGIA/TELEFONE</v>
          </cell>
          <cell r="F5455" t="str">
            <v>LIGACOES PREDIAIS DE ESGOTO</v>
          </cell>
          <cell r="G5455" t="str">
            <v>SINAPI Abr/23</v>
          </cell>
        </row>
        <row r="5456">
          <cell r="A5456">
            <v>104124</v>
          </cell>
          <cell r="B5456" t="str">
            <v>(COMPOSIÇÃO REPRESENTATIVA) LIGAÇÃO PREDIAL DE ESGOTO, REDE DN 150 MM, COLETOR PREDIAL DN 100 MM, L = 2,0 M, LARGURA DA VALA = 0,65 M; COM SELIM E CURVA 90 GRAUS; ESCAVAÇÃO MECANIZADA, PREPARO DE FUNDO DE VALA E REATERRO COMPACTADO. AF_06/2022</v>
          </cell>
          <cell r="C5456" t="str">
            <v>UN</v>
          </cell>
          <cell r="D5456">
            <v>382.19</v>
          </cell>
          <cell r="E5456" t="str">
            <v>LIGACOES PREDIAIS AGUA/ESGOTO/ENERGIA/TELEFONE</v>
          </cell>
          <cell r="F5456" t="str">
            <v>LIGACOES PREDIAIS DE ESGOTO</v>
          </cell>
          <cell r="G5456" t="str">
            <v>SINAPI Abr/23</v>
          </cell>
        </row>
        <row r="5457">
          <cell r="A5457">
            <v>104130</v>
          </cell>
          <cell r="B5457" t="str">
            <v>(COMPOSIÇÃO REPRESENTATIVA) LIGAÇÃO PREDIAL DE ESGOTO, REDE DN 150 MM, COLETOR PREDIAL DN 100 MM, L = 4,0 M, LARGURA DA VALA = 0,65 M; COM SELIM E CURVA 90 GRAUS; ESCAVAÇÃO MECANIZADA, PREPARO DE FUNDO DE VALA E REATERRO COMPACTADO. AF_06/2022</v>
          </cell>
          <cell r="C5457" t="str">
            <v>UN</v>
          </cell>
          <cell r="D5457">
            <v>585.29</v>
          </cell>
          <cell r="E5457" t="str">
            <v>LIGACOES PREDIAIS AGUA/ESGOTO/ENERGIA/TELEFONE</v>
          </cell>
          <cell r="F5457" t="str">
            <v>LIGACOES PREDIAIS DE ESGOTO</v>
          </cell>
          <cell r="G5457" t="str">
            <v>SINAPI Abr/23</v>
          </cell>
        </row>
        <row r="5458">
          <cell r="A5458">
            <v>104136</v>
          </cell>
          <cell r="B5458" t="str">
            <v>(COMPOSIÇÃO REPRESENTATIVA) LIGAÇÃO PREDIAL DE ESGOTO, REDE DN 150 MM, COLETOR PREDIAL DN 100 MM, L = 6,0 M, LARGURA DA VALA = 0,65 M; COM SELIM E CURVA 90 GRAUS; ESCAVAÇÃO MECANIZADA, PREPARO DE FUNDO DE VALA E REATERRO COMPACTADO. AF_06/2022</v>
          </cell>
          <cell r="C5458" t="str">
            <v>UN</v>
          </cell>
          <cell r="D5458">
            <v>789.78</v>
          </cell>
          <cell r="E5458" t="str">
            <v>LIGACOES PREDIAIS AGUA/ESGOTO/ENERGIA/TELEFONE</v>
          </cell>
          <cell r="F5458" t="str">
            <v>LIGACOES PREDIAIS DE ESGOTO</v>
          </cell>
          <cell r="G5458" t="str">
            <v>SINAPI Abr/23</v>
          </cell>
        </row>
        <row r="5459">
          <cell r="A5459">
            <v>104142</v>
          </cell>
          <cell r="B5459" t="str">
            <v>(COMPOSIÇÃO REPRESENTATIVA) LIGAÇÃO PREDIAL DE ESGOTO, REDE DN 150 MM, COLETOR PREDIAL DN 100 MM, L = 2,0 M, LARGURA DA VALA = 0,65 M; COM SELIM E CURVA 90 GRAUS; ESCAVAÇÃO MANUAL, PREPARO DE FUNDO DE VALA E REATERRO COMPACTADO. AF_06/2022</v>
          </cell>
          <cell r="C5459" t="str">
            <v>UN</v>
          </cell>
          <cell r="D5459">
            <v>571.71</v>
          </cell>
          <cell r="E5459" t="str">
            <v>LIGACOES PREDIAIS AGUA/ESGOTO/ENERGIA/TELEFONE</v>
          </cell>
          <cell r="F5459" t="str">
            <v>LIGACOES PREDIAIS DE ESGOTO</v>
          </cell>
          <cell r="G5459" t="str">
            <v>SINAPI Abr/23</v>
          </cell>
        </row>
        <row r="5460">
          <cell r="A5460">
            <v>104148</v>
          </cell>
          <cell r="B5460" t="str">
            <v>(COMPOSIÇÃO REPRESENTATIVA) LIGAÇÃO PREDIAL DE ESGOTO, REDE DN 150 MM, COLETOR PREDIAL DN 100 MM, L = 4,0 M, LARGURA DA VALA = 0,65 M; COM SELIM E CURVA 90 GRAUS; ESCAVAÇÃO MANUAL, PREPARO DE FUNDO DE VALA E REATERRO COMPACTADO. AF_06/2022</v>
          </cell>
          <cell r="C5460" t="str">
            <v>UN</v>
          </cell>
          <cell r="D5460">
            <v>901.05</v>
          </cell>
          <cell r="E5460" t="str">
            <v>LIGACOES PREDIAIS AGUA/ESGOTO/ENERGIA/TELEFONE</v>
          </cell>
          <cell r="F5460" t="str">
            <v>LIGACOES PREDIAIS DE ESGOTO</v>
          </cell>
          <cell r="G5460" t="str">
            <v>SINAPI Abr/23</v>
          </cell>
        </row>
        <row r="5461">
          <cell r="A5461">
            <v>104154</v>
          </cell>
          <cell r="B5461" t="str">
            <v>(COMPOSIÇÃO REPRESENTATIVA) LIGAÇÃO PREDIAL DE ESGOTO, REDE DN 150 MM, COLETOR PREDIAL DN 100 MM, L = 6,0 M, LARGURA DA VALA = 0,65 M; COM SELIM E CURVA 90 GRAUS; ESCAVAÇÃO MANUAL, PREPARO DE FUNDO DE VALA E REATERRO COMPACTADO. AF_06/2022</v>
          </cell>
          <cell r="C5461" t="str">
            <v>UN</v>
          </cell>
          <cell r="D5461">
            <v>1234.07</v>
          </cell>
          <cell r="E5461" t="str">
            <v>LIGACOES PREDIAIS AGUA/ESGOTO/ENERGIA/TELEFONE</v>
          </cell>
          <cell r="F5461" t="str">
            <v>LIGACOES PREDIAIS DE ESGOTO</v>
          </cell>
          <cell r="G5461" t="str">
            <v>SINAPI Abr/23</v>
          </cell>
        </row>
        <row r="5462">
          <cell r="A5462">
            <v>96520</v>
          </cell>
          <cell r="B5462" t="str">
            <v>ESCAVAÇÃO MECANIZADA PARA BLOCO DE COROAMENTO OU SAPATA COM RETROESCAVADEIRA (SEM ESCAVAÇÃO PARA COLOCAÇÃO DE FÔRMAS). AF_06/2017</v>
          </cell>
          <cell r="C5462" t="str">
            <v>M3</v>
          </cell>
          <cell r="D5462">
            <v>112.05</v>
          </cell>
          <cell r="E5462" t="str">
            <v>MOVIMENTO DE TERRA</v>
          </cell>
          <cell r="F5462" t="str">
            <v>CORTE/ESCAVACAO EM JAZIDAS OU CAMPO ABERTO</v>
          </cell>
          <cell r="G5462" t="str">
            <v>SINAPI Abr/23</v>
          </cell>
        </row>
        <row r="5463">
          <cell r="A5463">
            <v>96521</v>
          </cell>
          <cell r="B5463" t="str">
            <v>ESCAVAÇÃO MECANIZADA PARA BLOCO DE COROAMENTO OU SAPATA COM RETROESCAVADEIRA (INCLUINDO ESCAVAÇÃO PARA COLOCAÇÃO DE FÔRMAS). AF_06/2017</v>
          </cell>
          <cell r="C5463" t="str">
            <v>M3</v>
          </cell>
          <cell r="D5463">
            <v>46.79</v>
          </cell>
          <cell r="E5463" t="str">
            <v>MOVIMENTO DE TERRA</v>
          </cell>
          <cell r="F5463" t="str">
            <v>CORTE/ESCAVACAO EM JAZIDAS OU CAMPO ABERTO</v>
          </cell>
          <cell r="G5463" t="str">
            <v>SINAPI Abr/23</v>
          </cell>
        </row>
        <row r="5464">
          <cell r="A5464">
            <v>96522</v>
          </cell>
          <cell r="B5464" t="str">
            <v>ESCAVAÇÃO MANUAL PARA BLOCO DE COROAMENTO OU SAPATA (SEM ESCAVAÇÃO PARA COLOCAÇÃO DE FÔRMAS). AF_06/2017</v>
          </cell>
          <cell r="C5464" t="str">
            <v>M3</v>
          </cell>
          <cell r="D5464">
            <v>181.16</v>
          </cell>
          <cell r="E5464" t="str">
            <v>MOVIMENTO DE TERRA</v>
          </cell>
          <cell r="F5464" t="str">
            <v>CORTE/ESCAVACAO EM JAZIDAS OU CAMPO ABERTO</v>
          </cell>
          <cell r="G5464" t="str">
            <v>SINAPI Abr/23</v>
          </cell>
        </row>
        <row r="5465">
          <cell r="A5465">
            <v>96523</v>
          </cell>
          <cell r="B5465" t="str">
            <v>ESCAVAÇÃO MANUAL PARA BLOCO DE COROAMENTO OU SAPATA (INCLUINDO ESCAVAÇÃO PARA COLOCAÇÃO DE FÔRMAS). AF_06/2017</v>
          </cell>
          <cell r="C5465" t="str">
            <v>M3</v>
          </cell>
          <cell r="D5465">
            <v>116.6</v>
          </cell>
          <cell r="E5465" t="str">
            <v>MOVIMENTO DE TERRA</v>
          </cell>
          <cell r="F5465" t="str">
            <v>CORTE/ESCAVACAO EM JAZIDAS OU CAMPO ABERTO</v>
          </cell>
          <cell r="G5465" t="str">
            <v>SINAPI Abr/23</v>
          </cell>
        </row>
        <row r="5466">
          <cell r="A5466">
            <v>96524</v>
          </cell>
          <cell r="B5466" t="str">
            <v>ESCAVAÇÃO MECANIZADA PARA VIGA BALDRAME COM MINI-ESCAVADEIRA (SEM ESCAVAÇÃO PARA COLOCAÇÃO DE FÔRMAS). AF_06/2017</v>
          </cell>
          <cell r="C5466" t="str">
            <v>M3</v>
          </cell>
          <cell r="D5466">
            <v>211.49</v>
          </cell>
          <cell r="E5466" t="str">
            <v>MOVIMENTO DE TERRA</v>
          </cell>
          <cell r="F5466" t="str">
            <v>CORTE/ESCAVACAO EM JAZIDAS OU CAMPO ABERTO</v>
          </cell>
          <cell r="G5466" t="str">
            <v>SINAPI Abr/23</v>
          </cell>
        </row>
        <row r="5467">
          <cell r="A5467">
            <v>96525</v>
          </cell>
          <cell r="B5467" t="str">
            <v>ESCAVAÇÃO MECANIZADA PARA VIGA BALDRAME COM MINI-ESCAVADEIRA (INCLUINDO ESCAVAÇÃO PARA COLOCAÇÃO DE FÔRMAS). AF_06/2017</v>
          </cell>
          <cell r="C5467" t="str">
            <v>M3</v>
          </cell>
          <cell r="D5467">
            <v>45.36</v>
          </cell>
          <cell r="E5467" t="str">
            <v>MOVIMENTO DE TERRA</v>
          </cell>
          <cell r="F5467" t="str">
            <v>CORTE/ESCAVACAO EM JAZIDAS OU CAMPO ABERTO</v>
          </cell>
          <cell r="G5467" t="str">
            <v>SINAPI Abr/23</v>
          </cell>
        </row>
        <row r="5468">
          <cell r="A5468">
            <v>96526</v>
          </cell>
          <cell r="B5468" t="str">
            <v>ESCAVAÇÃO MANUAL DE VALA PARA VIGA BALDRAME (SEM ESCAVAÇÃO PARA COLOCAÇÃO DE FÔRMAS). AF_06/2017</v>
          </cell>
          <cell r="C5468" t="str">
            <v>M3</v>
          </cell>
          <cell r="D5468">
            <v>364.75</v>
          </cell>
          <cell r="E5468" t="str">
            <v>MOVIMENTO DE TERRA</v>
          </cell>
          <cell r="F5468" t="str">
            <v>CORTE/ESCAVACAO EM JAZIDAS OU CAMPO ABERTO</v>
          </cell>
          <cell r="G5468" t="str">
            <v>SINAPI Abr/23</v>
          </cell>
        </row>
        <row r="5469">
          <cell r="A5469">
            <v>96527</v>
          </cell>
          <cell r="B5469" t="str">
            <v>ESCAVAÇÃO MANUAL DE VALA PARA VIGA BALDRAME (INCLUINDO ESCAVAÇÃO PARA COLOCAÇÃO DE FÔRMAS). AF_06/2017</v>
          </cell>
          <cell r="C5469" t="str">
            <v>M3</v>
          </cell>
          <cell r="D5469">
            <v>153.37</v>
          </cell>
          <cell r="E5469" t="str">
            <v>MOVIMENTO DE TERRA</v>
          </cell>
          <cell r="F5469" t="str">
            <v>CORTE/ESCAVACAO EM JAZIDAS OU CAMPO ABERTO</v>
          </cell>
          <cell r="G5469" t="str">
            <v>SINAPI Abr/23</v>
          </cell>
        </row>
        <row r="5470">
          <cell r="A5470">
            <v>96528</v>
          </cell>
          <cell r="B5470" t="str">
            <v>FABRICAÇÃO, MONTAGEM E DESMONTAGEM DE FÔRMA PARA BLOCO DE COROAMENTO, EM MADEIRA SERRADA, E=25 MM, 1 UTILIZAÇÃO. AF_06/2017</v>
          </cell>
          <cell r="C5470" t="str">
            <v>M2</v>
          </cell>
          <cell r="D5470">
            <v>239.95</v>
          </cell>
          <cell r="E5470" t="str">
            <v>MOVIMENTO DE TERRA</v>
          </cell>
          <cell r="F5470" t="str">
            <v>CORTE/ESCAVACAO EM JAZIDAS OU CAMPO ABERTO</v>
          </cell>
          <cell r="G5470" t="str">
            <v>SINAPI Abr/23</v>
          </cell>
        </row>
        <row r="5471">
          <cell r="A5471">
            <v>101114</v>
          </cell>
          <cell r="B5471" t="str">
            <v>ESCAVAÇÃO HORIZONTAL EM SOLO DE 1A CATEGORIA COM TRATOR DE ESTEIRAS (100HP/LÂMINA: 2,19M3). AF_07/2020</v>
          </cell>
          <cell r="C5471" t="str">
            <v>M3</v>
          </cell>
          <cell r="D5471">
            <v>4.2300000000000004</v>
          </cell>
          <cell r="E5471" t="str">
            <v>MOVIMENTO DE TERRA</v>
          </cell>
          <cell r="F5471" t="str">
            <v>CORTE/ESCAVACAO EM JAZIDAS OU CAMPO ABERTO</v>
          </cell>
          <cell r="G5471" t="str">
            <v>SINAPI Abr/23</v>
          </cell>
        </row>
        <row r="5472">
          <cell r="A5472">
            <v>101115</v>
          </cell>
          <cell r="B5472" t="str">
            <v>ESCAVAÇÃO HORIZONTAL EM SOLO DE 1A CATEGORIA COM TRATOR DE ESTEIRAS (150HP/LÂMINA: 3,18M3). AF_07/2020</v>
          </cell>
          <cell r="C5472" t="str">
            <v>M3</v>
          </cell>
          <cell r="D5472">
            <v>3.49</v>
          </cell>
          <cell r="E5472" t="str">
            <v>MOVIMENTO DE TERRA</v>
          </cell>
          <cell r="F5472" t="str">
            <v>CORTE/ESCAVACAO EM JAZIDAS OU CAMPO ABERTO</v>
          </cell>
          <cell r="G5472" t="str">
            <v>SINAPI Abr/23</v>
          </cell>
        </row>
        <row r="5473">
          <cell r="A5473">
            <v>101116</v>
          </cell>
          <cell r="B5473" t="str">
            <v>ESCAVAÇÃO HORIZONTAL EM SOLO DE 1A CATEGORIA COM TRATOR DE ESTEIRAS (170HP/LÂMINA: 5,20M3). AF_07/2020</v>
          </cell>
          <cell r="C5473" t="str">
            <v>M3</v>
          </cell>
          <cell r="D5473">
            <v>2.1800000000000002</v>
          </cell>
          <cell r="E5473" t="str">
            <v>MOVIMENTO DE TERRA</v>
          </cell>
          <cell r="F5473" t="str">
            <v>CORTE/ESCAVACAO EM JAZIDAS OU CAMPO ABERTO</v>
          </cell>
          <cell r="G5473" t="str">
            <v>SINAPI Abr/23</v>
          </cell>
        </row>
        <row r="5474">
          <cell r="A5474">
            <v>101117</v>
          </cell>
          <cell r="B5474" t="str">
            <v>ESCAVAÇÃO HORIZONTAL EM SOLO DE 1A CATEGORIA COM TRATOR DE ESTEIRAS (347HP/LÂMINA: 8,70M3). AF_07/2020</v>
          </cell>
          <cell r="C5474" t="str">
            <v>M3</v>
          </cell>
          <cell r="D5474">
            <v>2.91</v>
          </cell>
          <cell r="E5474" t="str">
            <v>MOVIMENTO DE TERRA</v>
          </cell>
          <cell r="F5474" t="str">
            <v>CORTE/ESCAVACAO EM JAZIDAS OU CAMPO ABERTO</v>
          </cell>
          <cell r="G5474" t="str">
            <v>SINAPI Abr/23</v>
          </cell>
        </row>
        <row r="5475">
          <cell r="A5475">
            <v>101118</v>
          </cell>
          <cell r="B5475" t="str">
            <v>ESCAVAÇÃO HORIZONTAL EM SOLO DE 1A CATEGORIA COM TRATOR DE ESTEIRAS (125HP/LÂMINA: 2,70M3). AF_07/2020</v>
          </cell>
          <cell r="C5475" t="str">
            <v>M3</v>
          </cell>
          <cell r="D5475">
            <v>3.62</v>
          </cell>
          <cell r="E5475" t="str">
            <v>MOVIMENTO DE TERRA</v>
          </cell>
          <cell r="F5475" t="str">
            <v>CORTE/ESCAVACAO EM JAZIDAS OU CAMPO ABERTO</v>
          </cell>
          <cell r="G5475" t="str">
            <v>SINAPI Abr/23</v>
          </cell>
        </row>
        <row r="5476">
          <cell r="A5476">
            <v>101119</v>
          </cell>
          <cell r="B5476" t="str">
            <v>ESCAVAÇÃO HORIZONTAL, INCLUINDO ESCARIFICAÇÃO EM SOLO DE 2A CATEGORIA COM TRATOR DE ESTEIRAS (100HP/LÂMINA: 2,19M3). AF_07/2020</v>
          </cell>
          <cell r="C5476" t="str">
            <v>M3</v>
          </cell>
          <cell r="D5476">
            <v>8.06</v>
          </cell>
          <cell r="E5476" t="str">
            <v>MOVIMENTO DE TERRA</v>
          </cell>
          <cell r="F5476" t="str">
            <v>CORTE/ESCAVACAO EM JAZIDAS OU CAMPO ABERTO</v>
          </cell>
          <cell r="G5476" t="str">
            <v>SINAPI Abr/23</v>
          </cell>
        </row>
        <row r="5477">
          <cell r="A5477">
            <v>101120</v>
          </cell>
          <cell r="B5477" t="str">
            <v>ESCAVAÇÃO HORIZONTAL, INCLUINDO ESCARIFICAÇÃO EM SOLO DE 2A CATEGORIA COM TRATOR DE ESTEIRAS (150HP/LÂMINA: 3,18M3). AF_07/2020</v>
          </cell>
          <cell r="C5477" t="str">
            <v>M3</v>
          </cell>
          <cell r="D5477">
            <v>6.67</v>
          </cell>
          <cell r="E5477" t="str">
            <v>MOVIMENTO DE TERRA</v>
          </cell>
          <cell r="F5477" t="str">
            <v>CORTE/ESCAVACAO EM JAZIDAS OU CAMPO ABERTO</v>
          </cell>
          <cell r="G5477" t="str">
            <v>SINAPI Abr/23</v>
          </cell>
        </row>
        <row r="5478">
          <cell r="A5478">
            <v>101121</v>
          </cell>
          <cell r="B5478" t="str">
            <v>ESCAVAÇÃO HORIZONTAL, INCLUINDO ESCARIFICAÇÃO EM SOLO DE 2A CATEGORIA COM TRATOR DE ESTEIRAS (170HP/LÂMINA: 5,20M3). AF_07/2020</v>
          </cell>
          <cell r="C5478" t="str">
            <v>M3</v>
          </cell>
          <cell r="D5478">
            <v>4.17</v>
          </cell>
          <cell r="E5478" t="str">
            <v>MOVIMENTO DE TERRA</v>
          </cell>
          <cell r="F5478" t="str">
            <v>CORTE/ESCAVACAO EM JAZIDAS OU CAMPO ABERTO</v>
          </cell>
          <cell r="G5478" t="str">
            <v>SINAPI Abr/23</v>
          </cell>
        </row>
        <row r="5479">
          <cell r="A5479">
            <v>101122</v>
          </cell>
          <cell r="B5479" t="str">
            <v>ESCAVAÇÃO HORIZONTAL, INCLUINDO ESCARIFICAÇÃO EM SOLO DE 2A CATEGORIA COM TRATOR DE ESTEIRAS (347HP/LÂMINA: 8,70M3). AF_07/2020</v>
          </cell>
          <cell r="C5479" t="str">
            <v>M3</v>
          </cell>
          <cell r="D5479">
            <v>5.55</v>
          </cell>
          <cell r="E5479" t="str">
            <v>MOVIMENTO DE TERRA</v>
          </cell>
          <cell r="F5479" t="str">
            <v>CORTE/ESCAVACAO EM JAZIDAS OU CAMPO ABERTO</v>
          </cell>
          <cell r="G5479" t="str">
            <v>SINAPI Abr/23</v>
          </cell>
        </row>
        <row r="5480">
          <cell r="A5480">
            <v>101123</v>
          </cell>
          <cell r="B5480" t="str">
            <v>ESCAVAÇÃO HORIZONTAL, INCLUINDO ESCARIFICAÇÃO EM SOLO DE 2A CATEGORIA COM TRATOR DE ESTEIRAS (125HP/LÂMINA: 2,70M3). AF_07/2020</v>
          </cell>
          <cell r="C5480" t="str">
            <v>M3</v>
          </cell>
          <cell r="D5480">
            <v>6.9</v>
          </cell>
          <cell r="E5480" t="str">
            <v>MOVIMENTO DE TERRA</v>
          </cell>
          <cell r="F5480" t="str">
            <v>CORTE/ESCAVACAO EM JAZIDAS OU CAMPO ABERTO</v>
          </cell>
          <cell r="G5480" t="str">
            <v>SINAPI Abr/23</v>
          </cell>
        </row>
        <row r="5481">
          <cell r="A5481">
            <v>101124</v>
          </cell>
          <cell r="B5481" t="str">
            <v>ESCAVAÇÃO HORIZONTAL, INCLUINDO CARGA E DESCARGA EM SOLO DE 1A CATEGORIA COM TRATOR DE ESTEIRAS (100HP/LÂMINA: 2,19M3). AF_07/2020</v>
          </cell>
          <cell r="C5481" t="str">
            <v>M3</v>
          </cell>
          <cell r="D5481">
            <v>14.51</v>
          </cell>
          <cell r="E5481" t="str">
            <v>MOVIMENTO DE TERRA</v>
          </cell>
          <cell r="F5481" t="str">
            <v>CORTE/ESCAVACAO EM JAZIDAS OU CAMPO ABERTO</v>
          </cell>
          <cell r="G5481" t="str">
            <v>SINAPI Abr/23</v>
          </cell>
        </row>
        <row r="5482">
          <cell r="A5482">
            <v>101125</v>
          </cell>
          <cell r="B5482" t="str">
            <v>ESCAVAÇÃO HORIZONTAL, INCLUINDO CARGA E DESCARGA EM SOLO DE 1A CATEGORIA COM TRATOR DE ESTEIRAS (150HP/LÂMINA: 3,18M3). AF_07/2020</v>
          </cell>
          <cell r="C5482" t="str">
            <v>M3</v>
          </cell>
          <cell r="D5482">
            <v>13.77</v>
          </cell>
          <cell r="E5482" t="str">
            <v>MOVIMENTO DE TERRA</v>
          </cell>
          <cell r="F5482" t="str">
            <v>CORTE/ESCAVACAO EM JAZIDAS OU CAMPO ABERTO</v>
          </cell>
          <cell r="G5482" t="str">
            <v>SINAPI Abr/23</v>
          </cell>
        </row>
        <row r="5483">
          <cell r="A5483">
            <v>101126</v>
          </cell>
          <cell r="B5483" t="str">
            <v>ESCAVAÇÃO HORIZONTAL, INCLUINDO CARGA E DESCARGA EM SOLO DE 1A CATEGORIA COM TRATOR DE ESTEIRAS (170HP/LÂMINA: 5,20M3). AF_07/2020</v>
          </cell>
          <cell r="C5483" t="str">
            <v>M3</v>
          </cell>
          <cell r="D5483">
            <v>12.46</v>
          </cell>
          <cell r="E5483" t="str">
            <v>MOVIMENTO DE TERRA</v>
          </cell>
          <cell r="F5483" t="str">
            <v>CORTE/ESCAVACAO EM JAZIDAS OU CAMPO ABERTO</v>
          </cell>
          <cell r="G5483" t="str">
            <v>SINAPI Abr/23</v>
          </cell>
        </row>
        <row r="5484">
          <cell r="A5484">
            <v>101127</v>
          </cell>
          <cell r="B5484" t="str">
            <v>ESCAVAÇÃO HORIZONTAL, INCLUINDO CARGA E DESCARGA EM SOLO DE 1A CATEGORIA COM TRATOR DE ESTEIRAS (347HP/LÂMINA: 8,70M3). AF_07/2020</v>
          </cell>
          <cell r="C5484" t="str">
            <v>M3</v>
          </cell>
          <cell r="D5484">
            <v>13.19</v>
          </cell>
          <cell r="E5484" t="str">
            <v>MOVIMENTO DE TERRA</v>
          </cell>
          <cell r="F5484" t="str">
            <v>CORTE/ESCAVACAO EM JAZIDAS OU CAMPO ABERTO</v>
          </cell>
          <cell r="G5484" t="str">
            <v>SINAPI Abr/23</v>
          </cell>
        </row>
        <row r="5485">
          <cell r="A5485">
            <v>101128</v>
          </cell>
          <cell r="B5485" t="str">
            <v>ESCAVAÇÃO HORIZONTAL, INCLUINDO CARGA E DESCARGA EM SOLO DE 1A CATEGORIA COM TRATOR DE ESTEIRAS (125HP/LÂMINA: 2,70M3). AF_07/2020</v>
          </cell>
          <cell r="C5485" t="str">
            <v>M3</v>
          </cell>
          <cell r="D5485">
            <v>13.9</v>
          </cell>
          <cell r="E5485" t="str">
            <v>MOVIMENTO DE TERRA</v>
          </cell>
          <cell r="F5485" t="str">
            <v>CORTE/ESCAVACAO EM JAZIDAS OU CAMPO ABERTO</v>
          </cell>
          <cell r="G5485" t="str">
            <v>SINAPI Abr/23</v>
          </cell>
        </row>
        <row r="5486">
          <cell r="A5486">
            <v>101129</v>
          </cell>
          <cell r="B5486" t="str">
            <v>ESCAVAÇÃO HORIZONTAL, INCLUINDO ESCARIFICAÇÃO, CARGA E DESCARGA EM SOLO DE 2A CATEGORIA COM TRATOR DE ESTEIRAS (100HP/LÂMINA: 2,19M3). AF_07/2020</v>
          </cell>
          <cell r="C5486" t="str">
            <v>M3</v>
          </cell>
          <cell r="D5486">
            <v>18.75</v>
          </cell>
          <cell r="E5486" t="str">
            <v>MOVIMENTO DE TERRA</v>
          </cell>
          <cell r="F5486" t="str">
            <v>CORTE/ESCAVACAO EM JAZIDAS OU CAMPO ABERTO</v>
          </cell>
          <cell r="G5486" t="str">
            <v>SINAPI Abr/23</v>
          </cell>
        </row>
        <row r="5487">
          <cell r="A5487">
            <v>101130</v>
          </cell>
          <cell r="B5487" t="str">
            <v>ESCAVAÇÃO HORIZONTAL, INCLUINDO ESCARIFICAÇÃO, CARGA E DESCARGA EM SOLO DE 2A CATEGORIA COM TRATOR DE ESTEIRAS (150HP/LÂMINA: 3,18M3). AF_07/2020</v>
          </cell>
          <cell r="C5487" t="str">
            <v>M3</v>
          </cell>
          <cell r="D5487">
            <v>17.36</v>
          </cell>
          <cell r="E5487" t="str">
            <v>MOVIMENTO DE TERRA</v>
          </cell>
          <cell r="F5487" t="str">
            <v>CORTE/ESCAVACAO EM JAZIDAS OU CAMPO ABERTO</v>
          </cell>
          <cell r="G5487" t="str">
            <v>SINAPI Abr/23</v>
          </cell>
        </row>
        <row r="5488">
          <cell r="A5488">
            <v>101131</v>
          </cell>
          <cell r="B5488" t="str">
            <v>ESCAVAÇÃO HORIZONTAL, INCLUINDO ESCARIFICAÇÃO, CARGA E DESCARGA EM SOLO DE 2A CATEGORIA COM TRATOR DE ESTEIRAS (170HP/LÂMINA: 5,20M3). AF_07/2020</v>
          </cell>
          <cell r="C5488" t="str">
            <v>M3</v>
          </cell>
          <cell r="D5488">
            <v>14.86</v>
          </cell>
          <cell r="E5488" t="str">
            <v>MOVIMENTO DE TERRA</v>
          </cell>
          <cell r="F5488" t="str">
            <v>CORTE/ESCAVACAO EM JAZIDAS OU CAMPO ABERTO</v>
          </cell>
          <cell r="G5488" t="str">
            <v>SINAPI Abr/23</v>
          </cell>
        </row>
        <row r="5489">
          <cell r="A5489">
            <v>101132</v>
          </cell>
          <cell r="B5489" t="str">
            <v>ESCAVAÇÃO HORIZONTAL, INCLUINDO ESCARIFICAÇÃO, CARGA E DESCARGA EM SOLO DE 2A CATEGORIA COM TRATOR DE ESTEIRAS (347HP/LÂMINA: 8,70M3). AF_07/2020</v>
          </cell>
          <cell r="C5489" t="str">
            <v>M3</v>
          </cell>
          <cell r="D5489">
            <v>16.239999999999998</v>
          </cell>
          <cell r="E5489" t="str">
            <v>MOVIMENTO DE TERRA</v>
          </cell>
          <cell r="F5489" t="str">
            <v>CORTE/ESCAVACAO EM JAZIDAS OU CAMPO ABERTO</v>
          </cell>
          <cell r="G5489" t="str">
            <v>SINAPI Abr/23</v>
          </cell>
        </row>
        <row r="5490">
          <cell r="A5490">
            <v>101133</v>
          </cell>
          <cell r="B5490" t="str">
            <v>ESCAVAÇÃO HORIZONTAL, INCLUINDO ESCARIFICAÇÃO, CARGA E DESCARGA EM SOLO DE 2A CATEGORIA COM TRATOR DE ESTEIRAS (125HP/LÂMINA: 2,70M3). AF_07/2020</v>
          </cell>
          <cell r="C5490" t="str">
            <v>M3</v>
          </cell>
          <cell r="D5490">
            <v>17.59</v>
          </cell>
          <cell r="E5490" t="str">
            <v>MOVIMENTO DE TERRA</v>
          </cell>
          <cell r="F5490" t="str">
            <v>CORTE/ESCAVACAO EM JAZIDAS OU CAMPO ABERTO</v>
          </cell>
          <cell r="G5490" t="str">
            <v>SINAPI Abr/23</v>
          </cell>
        </row>
        <row r="5491">
          <cell r="A5491">
            <v>101134</v>
          </cell>
          <cell r="B5491" t="str">
            <v>ESCAVAÇÃO HORIZONTAL, INCLUINDO CARGA, DESCARGA E TRANSPORTE EM SOLO DE 1A CATEGORIA COM TRATOR DE ESTEIRAS (100HP/LÂMINA: 2,19M3) E CAMINHÃO BASCULANTE DE 10M3, DMT ATÉ 200M. AF_07/2020</v>
          </cell>
          <cell r="C5491" t="str">
            <v>M3</v>
          </cell>
          <cell r="D5491">
            <v>15.15</v>
          </cell>
          <cell r="E5491" t="str">
            <v>MOVIMENTO DE TERRA</v>
          </cell>
          <cell r="F5491" t="str">
            <v>CORTE/ESCAVACAO EM JAZIDAS OU CAMPO ABERTO</v>
          </cell>
          <cell r="G5491" t="str">
            <v>SINAPI Abr/23</v>
          </cell>
        </row>
        <row r="5492">
          <cell r="A5492">
            <v>101135</v>
          </cell>
          <cell r="B5492" t="str">
            <v>ESCAVAÇÃO HORIZONTAL, INCLUINDO CARGA, DESCARGA E TRANSPORTE EM SOLO DE 1A CATEGORIA COM TRATOR DE ESTEIRAS (150HP/LÂMINA: 3,18M3) E CAMINHÃO BASCULANTE DE 10M3, DMT ATÉ 200M AF_07/2020</v>
          </cell>
          <cell r="C5492" t="str">
            <v>M3</v>
          </cell>
          <cell r="D5492">
            <v>14.41</v>
          </cell>
          <cell r="E5492" t="str">
            <v>MOVIMENTO DE TERRA</v>
          </cell>
          <cell r="F5492" t="str">
            <v>CORTE/ESCAVACAO EM JAZIDAS OU CAMPO ABERTO</v>
          </cell>
          <cell r="G5492" t="str">
            <v>SINAPI Abr/23</v>
          </cell>
        </row>
        <row r="5493">
          <cell r="A5493">
            <v>101136</v>
          </cell>
          <cell r="B5493" t="str">
            <v>ESCAVAÇÃO HORIZONTAL, INCLUINDO CARGA, DESCARGA E TRANSPORTE EM SOLO DE 1A CATEGORIA COM TRATOR DE ESTEIRAS (170HP/LÂMINA: 5,20M3) E CAMINHÃO BASCULANTE DE 10M3, DMT ATÉ 200M. AF_07/2020</v>
          </cell>
          <cell r="C5493" t="str">
            <v>M3</v>
          </cell>
          <cell r="D5493">
            <v>13.1</v>
          </cell>
          <cell r="E5493" t="str">
            <v>MOVIMENTO DE TERRA</v>
          </cell>
          <cell r="F5493" t="str">
            <v>CORTE/ESCAVACAO EM JAZIDAS OU CAMPO ABERTO</v>
          </cell>
          <cell r="G5493" t="str">
            <v>SINAPI Abr/23</v>
          </cell>
        </row>
        <row r="5494">
          <cell r="A5494">
            <v>101137</v>
          </cell>
          <cell r="B5494" t="str">
            <v>ESCAVAÇÃO HORIZONTAL, INCLUINDO CARGA, DESCARGA E TRANSPORTE EM SOLO DE 1A CATEGORIA COM TRATOR DE ESTEIRAS (347HP/LÂMINA: 8,70M3) E CAMINHÃO BASCULANTE DE 10M3, DMT ATÉ 200M. AF_07/2020</v>
          </cell>
          <cell r="C5494" t="str">
            <v>M3</v>
          </cell>
          <cell r="D5494">
            <v>13.83</v>
          </cell>
          <cell r="E5494" t="str">
            <v>MOVIMENTO DE TERRA</v>
          </cell>
          <cell r="F5494" t="str">
            <v>CORTE/ESCAVACAO EM JAZIDAS OU CAMPO ABERTO</v>
          </cell>
          <cell r="G5494" t="str">
            <v>SINAPI Abr/23</v>
          </cell>
        </row>
        <row r="5495">
          <cell r="A5495">
            <v>101138</v>
          </cell>
          <cell r="B5495" t="str">
            <v>ESCAVAÇÃO HORIZONTAL, INCLUINDO CARGA, DESCARGA E TRANSPORTE EM SOLO DE 1A CATEGORIA COM TRATOR DE ESTEIRAS (125HP/LÂMINA: 2,70M3) E CAMINHÃO BASCULANTE DE 10M3, DMT ATÉ 200M. AF_07/2020</v>
          </cell>
          <cell r="C5495" t="str">
            <v>M3</v>
          </cell>
          <cell r="D5495">
            <v>14.54</v>
          </cell>
          <cell r="E5495" t="str">
            <v>MOVIMENTO DE TERRA</v>
          </cell>
          <cell r="F5495" t="str">
            <v>CORTE/ESCAVACAO EM JAZIDAS OU CAMPO ABERTO</v>
          </cell>
          <cell r="G5495" t="str">
            <v>SINAPI Abr/23</v>
          </cell>
        </row>
        <row r="5496">
          <cell r="A5496">
            <v>101139</v>
          </cell>
          <cell r="B5496" t="str">
            <v>ESCAVAÇÃO HORIZONTAL, INCLUINDO  ESCARIFICAÇÃO, CARGA, DESCARGA E TRANSPORTE EM SOLO DE 2A CATEGORIA COM TRATOR DE ESTEIRAS (100HP/LÂMINA: 2,19M3) E CAMINHÃO BASCULANTE DE 10M3, DMT ATÉ 200M. AF_07/2020</v>
          </cell>
          <cell r="C5496" t="str">
            <v>M3</v>
          </cell>
          <cell r="D5496">
            <v>19.41</v>
          </cell>
          <cell r="E5496" t="str">
            <v>MOVIMENTO DE TERRA</v>
          </cell>
          <cell r="F5496" t="str">
            <v>CORTE/ESCAVACAO EM JAZIDAS OU CAMPO ABERTO</v>
          </cell>
          <cell r="G5496" t="str">
            <v>SINAPI Abr/23</v>
          </cell>
        </row>
        <row r="5497">
          <cell r="A5497">
            <v>101140</v>
          </cell>
          <cell r="B5497" t="str">
            <v>ESCAVAÇÃO HORIZONTAL, INCLUINDO ESCARIFICAÇÃO, CARGA, DESCARGA E TRANSPORTE EM SOLO DE 2A CATEGORIA COM TRATOR DE ESTEIRAS (150HP/LÂMINA: 3,18M3) E CAMINHÃO BASCULANTE DE 10M3, DMT ATÉ 200M. AF_07/2020</v>
          </cell>
          <cell r="C5497" t="str">
            <v>M3</v>
          </cell>
          <cell r="D5497">
            <v>18.02</v>
          </cell>
          <cell r="E5497" t="str">
            <v>MOVIMENTO DE TERRA</v>
          </cell>
          <cell r="F5497" t="str">
            <v>CORTE/ESCAVACAO EM JAZIDAS OU CAMPO ABERTO</v>
          </cell>
          <cell r="G5497" t="str">
            <v>SINAPI Abr/23</v>
          </cell>
        </row>
        <row r="5498">
          <cell r="A5498">
            <v>101141</v>
          </cell>
          <cell r="B5498" t="str">
            <v>ESCAVAÇÃO HORIZONTAL, INCLUINDO ESCARIFICAÇÃO, CARGA, DESCARGA E TRANSPORTE EM SOLO DE 2A CATEGORIA COM TRATOR DE ESTEIRAS (170HP/LÂMINA: 5,20M3) E CAMINHÃO BASCULANTE DE 10M3, DMT ATÉ 200M. AF_07/2020</v>
          </cell>
          <cell r="C5498" t="str">
            <v>M3</v>
          </cell>
          <cell r="D5498">
            <v>15.52</v>
          </cell>
          <cell r="E5498" t="str">
            <v>MOVIMENTO DE TERRA</v>
          </cell>
          <cell r="F5498" t="str">
            <v>CORTE/ESCAVACAO EM JAZIDAS OU CAMPO ABERTO</v>
          </cell>
          <cell r="G5498" t="str">
            <v>SINAPI Abr/23</v>
          </cell>
        </row>
        <row r="5499">
          <cell r="A5499">
            <v>101142</v>
          </cell>
          <cell r="B5499" t="str">
            <v>ESCAVAÇÃO HORIZONTAL, INCLUINDO ESCARIFICAÇÃO, CARGA, DESCARGA E TRANSPORTE EM SOLO DE 2A CATEGORIA COM TRATOR DE ESTEIRAS (347HP/LÂMINA: 8,70M3) E CAMINHÃO BASCULANTE DE 10M3, DMT ATÉ 200M. AF_07/2020</v>
          </cell>
          <cell r="C5499" t="str">
            <v>M3</v>
          </cell>
          <cell r="D5499">
            <v>16.899999999999999</v>
          </cell>
          <cell r="E5499" t="str">
            <v>MOVIMENTO DE TERRA</v>
          </cell>
          <cell r="F5499" t="str">
            <v>CORTE/ESCAVACAO EM JAZIDAS OU CAMPO ABERTO</v>
          </cell>
          <cell r="G5499" t="str">
            <v>SINAPI Abr/23</v>
          </cell>
        </row>
        <row r="5500">
          <cell r="A5500">
            <v>101143</v>
          </cell>
          <cell r="B5500" t="str">
            <v>ESCAVAÇÃO HORIZONTAL, INCLUINDO ESCARIFICAÇÃO, CARGA, DESCARGA E TRANSPORTE EM SOLO DE 2A CATEGORIA COM TRATOR DE ESTEIRAS (125HP/LÂMINA: 2,70M3) E CAMINHÃO BASCULANTE DE 10M3, DMT ATÉ 200M. AF_07/2020</v>
          </cell>
          <cell r="C5500" t="str">
            <v>M3</v>
          </cell>
          <cell r="D5500">
            <v>18.25</v>
          </cell>
          <cell r="E5500" t="str">
            <v>MOVIMENTO DE TERRA</v>
          </cell>
          <cell r="F5500" t="str">
            <v>CORTE/ESCAVACAO EM JAZIDAS OU CAMPO ABERTO</v>
          </cell>
          <cell r="G5500" t="str">
            <v>SINAPI Abr/23</v>
          </cell>
        </row>
        <row r="5501">
          <cell r="A5501">
            <v>101144</v>
          </cell>
          <cell r="B5501" t="str">
            <v>ESCAVAÇÃO HORIZONTAL, INCLUINDO CARGA, DESCARGA E TRANSPORTE EM SOLO DE 1A CATEGORIA COM TRATOR DE ESTEIRAS (100HP/LÂMINA: 2,19M3) E CAMINHÃO BASCULANTE DE 14M3, DMT ATÉ 200M. AF_07/2020</v>
          </cell>
          <cell r="C5501" t="str">
            <v>M3</v>
          </cell>
          <cell r="D5501">
            <v>15.05</v>
          </cell>
          <cell r="E5501" t="str">
            <v>MOVIMENTO DE TERRA</v>
          </cell>
          <cell r="F5501" t="str">
            <v>CORTE/ESCAVACAO EM JAZIDAS OU CAMPO ABERTO</v>
          </cell>
          <cell r="G5501" t="str">
            <v>SINAPI Abr/23</v>
          </cell>
        </row>
        <row r="5502">
          <cell r="A5502">
            <v>101145</v>
          </cell>
          <cell r="B5502" t="str">
            <v>ESCAVAÇÃO HORIZONTAL, INCLUINDO CARGA, DESCARGA E TRANSPORTE EM SOLO DE 1A CATEGORIA COM TRATOR DE ESTEIRAS (150HP/LÂMINA: 3,18M3) E CAMINHÃO BASCULANTE DE 14M3, DMT ATÉ 200M. AF_07/2020</v>
          </cell>
          <cell r="C5502" t="str">
            <v>M3</v>
          </cell>
          <cell r="D5502">
            <v>14.31</v>
          </cell>
          <cell r="E5502" t="str">
            <v>MOVIMENTO DE TERRA</v>
          </cell>
          <cell r="F5502" t="str">
            <v>CORTE/ESCAVACAO EM JAZIDAS OU CAMPO ABERTO</v>
          </cell>
          <cell r="G5502" t="str">
            <v>SINAPI Abr/23</v>
          </cell>
        </row>
        <row r="5503">
          <cell r="A5503">
            <v>101146</v>
          </cell>
          <cell r="B5503" t="str">
            <v>ESCAVAÇÃO HORIZONTAL, INCLUINDO CARGA, DESCARGA E TRANSPORTE EM SOLO DE 1A CATEGORIA COM TRATOR DE ESTEIRAS (170HP/LÂMINA: 5,20M3) E CAMINHÃO BASCULANTE DE 14M3, DMT ATÉ 200M. AF_07/2020</v>
          </cell>
          <cell r="C5503" t="str">
            <v>M3</v>
          </cell>
          <cell r="D5503">
            <v>13</v>
          </cell>
          <cell r="E5503" t="str">
            <v>MOVIMENTO DE TERRA</v>
          </cell>
          <cell r="F5503" t="str">
            <v>CORTE/ESCAVACAO EM JAZIDAS OU CAMPO ABERTO</v>
          </cell>
          <cell r="G5503" t="str">
            <v>SINAPI Abr/23</v>
          </cell>
        </row>
        <row r="5504">
          <cell r="A5504">
            <v>101147</v>
          </cell>
          <cell r="B5504" t="str">
            <v>ESCAVAÇÃO HORIZONTAL, INCLUINDO CARGA, DESCARGA E TRANSPORTE EM SOLO DE 1A CATEGORIA COM TRATOR DE ESTEIRAS (347HP/LÂMINA: 8,70M3) E CAMINHÃO BASCULANTE DE 14M3, DMT ATÉ 200M. AF_07/2020</v>
          </cell>
          <cell r="C5504" t="str">
            <v>M3</v>
          </cell>
          <cell r="D5504">
            <v>13.73</v>
          </cell>
          <cell r="E5504" t="str">
            <v>MOVIMENTO DE TERRA</v>
          </cell>
          <cell r="F5504" t="str">
            <v>CORTE/ESCAVACAO EM JAZIDAS OU CAMPO ABERTO</v>
          </cell>
          <cell r="G5504" t="str">
            <v>SINAPI Abr/23</v>
          </cell>
        </row>
        <row r="5505">
          <cell r="A5505">
            <v>101148</v>
          </cell>
          <cell r="B5505" t="str">
            <v>ESCAVAÇÃO HORIZONTAL, INCLUINDO CARGA, DESCARGA E TRANSPORTE EM SOLO DE 1A CATEGORIA COM TRATOR DE ESTEIRAS (125HP/LÂMINA: 2,70M3) E CAMINHÃO BASCULANTE DE 14M3, DMT ATÉ 200M. AF_07/2020</v>
          </cell>
          <cell r="C5505" t="str">
            <v>M3</v>
          </cell>
          <cell r="D5505">
            <v>14.44</v>
          </cell>
          <cell r="E5505" t="str">
            <v>MOVIMENTO DE TERRA</v>
          </cell>
          <cell r="F5505" t="str">
            <v>CORTE/ESCAVACAO EM JAZIDAS OU CAMPO ABERTO</v>
          </cell>
          <cell r="G5505" t="str">
            <v>SINAPI Abr/23</v>
          </cell>
        </row>
        <row r="5506">
          <cell r="A5506">
            <v>101149</v>
          </cell>
          <cell r="B5506" t="str">
            <v>ESCAVAÇÃO HORIZONTAL, INCLUINDO ESCARIFICAÇÃO, CARGA, DESCARGA E TRANSPORTE EM SOLO DE 2A CATEGORIA COM TRATOR DE ESTEIRAS (100HP/LÂMINA: 2,19M3) E CAMINHÃO BASCULANTE DE 14M3, DMT ATÉ 200M. AF_07/2020</v>
          </cell>
          <cell r="C5506" t="str">
            <v>M3</v>
          </cell>
          <cell r="D5506">
            <v>19.309999999999999</v>
          </cell>
          <cell r="E5506" t="str">
            <v>MOVIMENTO DE TERRA</v>
          </cell>
          <cell r="F5506" t="str">
            <v>CORTE/ESCAVACAO EM JAZIDAS OU CAMPO ABERTO</v>
          </cell>
          <cell r="G5506" t="str">
            <v>SINAPI Abr/23</v>
          </cell>
        </row>
        <row r="5507">
          <cell r="A5507">
            <v>101150</v>
          </cell>
          <cell r="B5507" t="str">
            <v>ESCAVAÇÃO HORIZONTAL, INCLUINDO ESCARIFICAÇÃO, CARGA, DESCARGA E TRANSPORTE EM SOLO DE 2A CATEGORIA COM TRATOR DE ESTEIRAS (150HP/LÂMINA: 3,18M3) E CAMINHÃO BASCULANTE DE 14M3, DMT ATÉ 200M. AF_07/2020</v>
          </cell>
          <cell r="C5507" t="str">
            <v>M3</v>
          </cell>
          <cell r="D5507">
            <v>17.920000000000002</v>
          </cell>
          <cell r="E5507" t="str">
            <v>MOVIMENTO DE TERRA</v>
          </cell>
          <cell r="F5507" t="str">
            <v>CORTE/ESCAVACAO EM JAZIDAS OU CAMPO ABERTO</v>
          </cell>
          <cell r="G5507" t="str">
            <v>SINAPI Abr/23</v>
          </cell>
        </row>
        <row r="5508">
          <cell r="A5508">
            <v>101151</v>
          </cell>
          <cell r="B5508" t="str">
            <v>ESCAVAÇÃO HORIZONTAL, INCLUINDO ESCARIFICAÇÃO, CARGA, DESCARGA E TRANSPORTE EM SOLO DE 2A CATEGORIA COM TRATOR DE ESTEIRAS (170HP/LÂMINA: 5,20M3) E CAMINHÃO BASCULANTE DE 14M3, DMT ATÉ 200M. AF_07/2020</v>
          </cell>
          <cell r="C5508" t="str">
            <v>M3</v>
          </cell>
          <cell r="D5508">
            <v>15.42</v>
          </cell>
          <cell r="E5508" t="str">
            <v>MOVIMENTO DE TERRA</v>
          </cell>
          <cell r="F5508" t="str">
            <v>CORTE/ESCAVACAO EM JAZIDAS OU CAMPO ABERTO</v>
          </cell>
          <cell r="G5508" t="str">
            <v>SINAPI Abr/23</v>
          </cell>
        </row>
        <row r="5509">
          <cell r="A5509">
            <v>101152</v>
          </cell>
          <cell r="B5509" t="str">
            <v>ESCAVAÇÃO HORIZONTAL, INCLUINDO ESCARIFICAÇÃO, CARGA, DESCARGA E TRANSPORTE EM SOLO DE 2A CATEGORIA COM TRATOR DE ESTEIRAS (347HP/LÂMINA: 8,70M3) E CAMINHÃO BASCULANTE DE 14M3, DMT ATÉ 200M. AF_07/2020</v>
          </cell>
          <cell r="C5509" t="str">
            <v>M3</v>
          </cell>
          <cell r="D5509">
            <v>16.8</v>
          </cell>
          <cell r="E5509" t="str">
            <v>MOVIMENTO DE TERRA</v>
          </cell>
          <cell r="F5509" t="str">
            <v>CORTE/ESCAVACAO EM JAZIDAS OU CAMPO ABERTO</v>
          </cell>
          <cell r="G5509" t="str">
            <v>SINAPI Abr/23</v>
          </cell>
        </row>
        <row r="5510">
          <cell r="A5510">
            <v>101153</v>
          </cell>
          <cell r="B5510" t="str">
            <v>ESCAVAÇÃO HORIZONTAL, INCLUINDO ESCARIFICAÇÃO, CARGA, DESCARGA E TRANSPORTE EM SOLO DE 2A CATEGORIA COM TRATOR DE ESTEIRAS (125HP/LÂMINA: 2,70M3) E CAMINHÃO BASCULANTE DE 14M3, DMT ATÉ 200M. AF_07/2020</v>
          </cell>
          <cell r="C5510" t="str">
            <v>M3</v>
          </cell>
          <cell r="D5510">
            <v>18.149999999999999</v>
          </cell>
          <cell r="E5510" t="str">
            <v>MOVIMENTO DE TERRA</v>
          </cell>
          <cell r="F5510" t="str">
            <v>CORTE/ESCAVACAO EM JAZIDAS OU CAMPO ABERTO</v>
          </cell>
          <cell r="G5510" t="str">
            <v>SINAPI Abr/23</v>
          </cell>
        </row>
        <row r="5511">
          <cell r="A5511">
            <v>101206</v>
          </cell>
          <cell r="B5511" t="str">
            <v>ESCAVAÇÃO VERTICAL PARA  EDIFICAÇÃO, COM CARGA, DESCARGA E TRANSPORTE DE SOLO DE 1ª CATEGORIA, COM ESCAVADEIRA HIDRÁULICA (CAÇAMBA: 0,8 M³ / 111 HP), FROTA DE 3 CAMINHÕES BASCULANTES DE 14 M³, DMT ATÉ 1 KM E VELOCIDADE MÉDIA 14 KM/H. AF_05/2020</v>
          </cell>
          <cell r="C5511" t="str">
            <v>M3</v>
          </cell>
          <cell r="D5511">
            <v>12.04</v>
          </cell>
          <cell r="E5511" t="str">
            <v>MOVIMENTO DE TERRA</v>
          </cell>
          <cell r="F5511" t="str">
            <v>CORTE/ESCAVACAO EM JAZIDAS OU CAMPO ABERTO</v>
          </cell>
          <cell r="G5511" t="str">
            <v>SINAPI Abr/23</v>
          </cell>
        </row>
        <row r="5512">
          <cell r="A5512">
            <v>101207</v>
          </cell>
          <cell r="B5512" t="str">
            <v>ESCAVAÇÃO VERTICAL PARA EDIFICAÇÃO, COM CARGA, DESCARGA E TRANSPORTE DE SOLO DE 1ª CATEGORIA, COM ESCAVADEIRA HIDRÁULICA (CAÇAMBA: 0,8 M³ / 111 HP), FROTA DE 2 CAMINHÕES BASCULANTES DE 18 M³, DMT ATÉ 1 KM E VELOCIDADE MÉDIA 14 KM/H. AF_05/2020</v>
          </cell>
          <cell r="C5512" t="str">
            <v>M3</v>
          </cell>
          <cell r="D5512">
            <v>10.42</v>
          </cell>
          <cell r="E5512" t="str">
            <v>MOVIMENTO DE TERRA</v>
          </cell>
          <cell r="F5512" t="str">
            <v>CORTE/ESCAVACAO EM JAZIDAS OU CAMPO ABERTO</v>
          </cell>
          <cell r="G5512" t="str">
            <v>SINAPI Abr/23</v>
          </cell>
        </row>
        <row r="5513">
          <cell r="A5513">
            <v>101208</v>
          </cell>
          <cell r="B5513" t="str">
            <v>ESCAVAÇÃO VERTICAL PARA  EDIFICAÇÃO, COM CARGA, DESCARGA E TRANSPORTE DE SOLO DE 1ª CATEGORIA, COM ESCAVADEIRA HIDRÁULICA (CAÇAMBA: 1,2 M³ / 155 HP), FROTA DE 3 CAMINHÕES BASCULANTES DE 14 M³, DMT ATÉ 1 KM E VELOCIDADE MÉDIA 14 KM/H. AF_05/2020</v>
          </cell>
          <cell r="C5513" t="str">
            <v>M3</v>
          </cell>
          <cell r="D5513">
            <v>10.15</v>
          </cell>
          <cell r="E5513" t="str">
            <v>MOVIMENTO DE TERRA</v>
          </cell>
          <cell r="F5513" t="str">
            <v>CORTE/ESCAVACAO EM JAZIDAS OU CAMPO ABERTO</v>
          </cell>
          <cell r="G5513" t="str">
            <v>SINAPI Abr/23</v>
          </cell>
        </row>
        <row r="5514">
          <cell r="A5514">
            <v>101209</v>
          </cell>
          <cell r="B5514" t="str">
            <v>ESCAVAÇÃO VERTICAL PARA  EDIFICAÇÃO, COM CARGA, DESCARGA E TRANSPORTE DE SOLO DE 1ª CATEGORIA, COM ESCAVADEIRA HIDRÁULICA (CAÇAMBA: 1,2 M³ / 155 HP), FROTA DE 3 CAMINHÕES BASCULANTES DE 18 M³, DMT ATÉ 1 KM E VELOCIDADE MÉDIA 14 KM/H. AF_05/2020</v>
          </cell>
          <cell r="C5514" t="str">
            <v>M3</v>
          </cell>
          <cell r="D5514">
            <v>9.41</v>
          </cell>
          <cell r="E5514" t="str">
            <v>MOVIMENTO DE TERRA</v>
          </cell>
          <cell r="F5514" t="str">
            <v>CORTE/ESCAVACAO EM JAZIDAS OU CAMPO ABERTO</v>
          </cell>
          <cell r="G5514" t="str">
            <v>SINAPI Abr/23</v>
          </cell>
        </row>
        <row r="5515">
          <cell r="A5515">
            <v>101210</v>
          </cell>
          <cell r="B5515" t="str">
            <v>ESCAVAÇÃO VERTICAL PARA  EDIFICAÇÃO, COM CARGA, DESCARGA E TRANSPORTE DE SOLO DE 1ª CATEGORIA, COM ESCAVADEIRA HIDRÁULICA (CAÇAMBA: 0,8 M³ / 111 HP), FROTA DE 4 CAMINHÕES BASCULANTES DE 14 M³, DMT DE 1,5 KM E VELOCIDADE MÉDIA 18 KM/H. AF_05/2020</v>
          </cell>
          <cell r="C5515" t="str">
            <v>M3</v>
          </cell>
          <cell r="D5515">
            <v>16.8</v>
          </cell>
          <cell r="E5515" t="str">
            <v>MOVIMENTO DE TERRA</v>
          </cell>
          <cell r="F5515" t="str">
            <v>CORTE/ESCAVACAO EM JAZIDAS OU CAMPO ABERTO</v>
          </cell>
          <cell r="G5515" t="str">
            <v>SINAPI Abr/23</v>
          </cell>
        </row>
        <row r="5516">
          <cell r="A5516">
            <v>101211</v>
          </cell>
          <cell r="B5516" t="str">
            <v>ESCAVAÇÃO VERTICAL PARA  EDIFICAÇÃO, COM CARGA, DESCARGA E TRANSPORTE DE SOLO DE 1ª CATEGORIA, COM ESCAVADEIRA HIDRÁULICA (CAÇAMBA: 0,8 M³ / 111 HP), FROTA DE 4 CAMINHÕES BASCULANTES DE 14 M³, DMT DE 2 KM E VELOCIDADE MÉDIA 19 KM/H. AF_05/2020</v>
          </cell>
          <cell r="C5516" t="str">
            <v>M3</v>
          </cell>
          <cell r="D5516">
            <v>18.02</v>
          </cell>
          <cell r="E5516" t="str">
            <v>MOVIMENTO DE TERRA</v>
          </cell>
          <cell r="F5516" t="str">
            <v>CORTE/ESCAVACAO EM JAZIDAS OU CAMPO ABERTO</v>
          </cell>
          <cell r="G5516" t="str">
            <v>SINAPI Abr/23</v>
          </cell>
        </row>
        <row r="5517">
          <cell r="A5517">
            <v>101212</v>
          </cell>
          <cell r="B5517" t="str">
            <v>ESCAVAÇÃO VERTICAL PARA  EDIFICAÇÃO, COM CARGA, DESCARGA E TRANSPORTE DE SOLO DE 1ª CATEGORIA, COM ESCAVADEIRA HIDRÁULICA (CAÇAMBA: 0,8 M³ / 111 HP), FROTA DE 5 CAMINHÕES BASCULANTES DE 14 M³, DMT DE 3 KM E VELOCIDADE MÉDIA 20 KM/H. AF_05/2020</v>
          </cell>
          <cell r="C5517" t="str">
            <v>M3</v>
          </cell>
          <cell r="D5517">
            <v>21.01</v>
          </cell>
          <cell r="E5517" t="str">
            <v>MOVIMENTO DE TERRA</v>
          </cell>
          <cell r="F5517" t="str">
            <v>CORTE/ESCAVACAO EM JAZIDAS OU CAMPO ABERTO</v>
          </cell>
          <cell r="G5517" t="str">
            <v>SINAPI Abr/23</v>
          </cell>
        </row>
        <row r="5518">
          <cell r="A5518">
            <v>101213</v>
          </cell>
          <cell r="B5518" t="str">
            <v>ESCAVAÇÃO VERTICAL PARA  EDIFICAÇÃO, COM CARGA, DESCARGA E TRANSPORTE DE SOLO DE 1ª CATEGORIA, COM ESCAVADEIRA HIDRÁULICA (CAÇAMBA: 0,8 M³ / 111 HP), FROTA DE 6 CAMINHÕES BASCULANTES DE 14 M³, DMT DE 4 KM E VELOCIDADE MÉDIA 22 KM/H. AF_05/2020</v>
          </cell>
          <cell r="C5518" t="str">
            <v>M3</v>
          </cell>
          <cell r="D5518">
            <v>23.47</v>
          </cell>
          <cell r="E5518" t="str">
            <v>MOVIMENTO DE TERRA</v>
          </cell>
          <cell r="F5518" t="str">
            <v>CORTE/ESCAVACAO EM JAZIDAS OU CAMPO ABERTO</v>
          </cell>
          <cell r="G5518" t="str">
            <v>SINAPI Abr/23</v>
          </cell>
        </row>
        <row r="5519">
          <cell r="A5519">
            <v>101214</v>
          </cell>
          <cell r="B5519" t="str">
            <v>ESCAVAÇÃO VERTICAL PARA  EDIFICAÇÃO, COM CARGA, DESCARGA E TRANSPORTE DE SOLO DE 1ª CATEGORIA, COM ESCAVADEIRA HIDRÁULICA (CAÇAMBA: 0,8 M³ / 111 HP), FROTA DE 7 CAMINHÕES BASCULANTES DE 14 M³, DMT DE 6 KM E VELOCIDADE MÉDIA 22 KM/H. AF_05/2020</v>
          </cell>
          <cell r="C5519" t="str">
            <v>M3</v>
          </cell>
          <cell r="D5519">
            <v>28.36</v>
          </cell>
          <cell r="E5519" t="str">
            <v>MOVIMENTO DE TERRA</v>
          </cell>
          <cell r="F5519" t="str">
            <v>CORTE/ESCAVACAO EM JAZIDAS OU CAMPO ABERTO</v>
          </cell>
          <cell r="G5519" t="str">
            <v>SINAPI Abr/23</v>
          </cell>
        </row>
        <row r="5520">
          <cell r="A5520">
            <v>101215</v>
          </cell>
          <cell r="B5520" t="str">
            <v>ESCAVAÇÃO VERTICAL PARA  EDIFICAÇÃO, COM CARGA, DESCARGA E TRANSPORTE DE SOLO DE 1ª CATEGORIA, COM ESCAVADEIRA HIDRÁULICA (CAÇAMBA: 0,8 M³ / 111 HP), FROTA DE 4 CAMINHÕES BASCULANTES DE 18 M³, DMT DE 1,5 KM E VELOCIDADE MÉDIA 18 KM/H. AF_05/2020</v>
          </cell>
          <cell r="C5520" t="str">
            <v>M3</v>
          </cell>
          <cell r="D5520">
            <v>16.12</v>
          </cell>
          <cell r="E5520" t="str">
            <v>MOVIMENTO DE TERRA</v>
          </cell>
          <cell r="F5520" t="str">
            <v>CORTE/ESCAVACAO EM JAZIDAS OU CAMPO ABERTO</v>
          </cell>
          <cell r="G5520" t="str">
            <v>SINAPI Abr/23</v>
          </cell>
        </row>
        <row r="5521">
          <cell r="A5521">
            <v>101216</v>
          </cell>
          <cell r="B5521" t="str">
            <v>ESCAVAÇÃO VERTICAL PARA  EDIFICAÇÃO, COM CARGA, DESCARGA E TRANSPORTE DE SOLO DE 1ª CATEGORIA, COM ESCAVADEIRA HIDRÁULICA (CAÇAMBA: 0,8 M³ / 111 HP), FROTA DE 4 CAMINHÕES BASCULANTES DE 18 M³, DMT DE 2 KM E VELOCIDADE MÉDIA 19 KM/H. AF_05/2020</v>
          </cell>
          <cell r="C5521" t="str">
            <v>M3</v>
          </cell>
          <cell r="D5521">
            <v>16.899999999999999</v>
          </cell>
          <cell r="E5521" t="str">
            <v>MOVIMENTO DE TERRA</v>
          </cell>
          <cell r="F5521" t="str">
            <v>CORTE/ESCAVACAO EM JAZIDAS OU CAMPO ABERTO</v>
          </cell>
          <cell r="G5521" t="str">
            <v>SINAPI Abr/23</v>
          </cell>
        </row>
        <row r="5522">
          <cell r="A5522">
            <v>101217</v>
          </cell>
          <cell r="B5522" t="str">
            <v>ESCAVAÇÃO VERTICAL PARA  EDIFICAÇÃO, COM CARGA, DESCARGA E TRANSPORTE DE SOLO DE 1ª CATEGORIA, COM ESCAVADEIRA HIDRÁULICA (CAÇAMBA: 0,8 M³ / 111 HP), FROTA DE 5 CAMINHÕES BASCULANTES DE 18 M³, DMT DE 3 KM E VELOCIDADE MÉDIA 20 KM/H. AF_05/2020</v>
          </cell>
          <cell r="C5522" t="str">
            <v>M3</v>
          </cell>
          <cell r="D5522">
            <v>19.66</v>
          </cell>
          <cell r="E5522" t="str">
            <v>MOVIMENTO DE TERRA</v>
          </cell>
          <cell r="F5522" t="str">
            <v>CORTE/ESCAVACAO EM JAZIDAS OU CAMPO ABERTO</v>
          </cell>
          <cell r="G5522" t="str">
            <v>SINAPI Abr/23</v>
          </cell>
        </row>
        <row r="5523">
          <cell r="A5523">
            <v>101218</v>
          </cell>
          <cell r="B5523" t="str">
            <v>ESCAVAÇÃO VERTICAL PARA  EDIFICAÇÃO, COM CARGA, DESCARGA E TRANSPORTE DE SOLO DE 1ª CATEGORIA, COM ESCAVADEIRA HIDRÁULICA (CAÇAMBA: 0,8 M³ / 111 HP), FROTA DE 5 CAMINHÕES BASCULANTES DE 18 M³, DMT DE 4 KM E VELOCIDADE MÉDIA 22 KM/H. AF_05/2020</v>
          </cell>
          <cell r="C5523" t="str">
            <v>M3</v>
          </cell>
          <cell r="D5523">
            <v>20.8</v>
          </cell>
          <cell r="E5523" t="str">
            <v>MOVIMENTO DE TERRA</v>
          </cell>
          <cell r="F5523" t="str">
            <v>CORTE/ESCAVACAO EM JAZIDAS OU CAMPO ABERTO</v>
          </cell>
          <cell r="G5523" t="str">
            <v>SINAPI Abr/23</v>
          </cell>
        </row>
        <row r="5524">
          <cell r="A5524">
            <v>101219</v>
          </cell>
          <cell r="B5524" t="str">
            <v>ESCAVAÇÃO VERTICAL PARA  EDIFICAÇÃO, COM CARGA, DESCARGA E TRANSPORTE DE SOLO DE 1ª CATEGORIA, COM ESCAVADEIRA HIDRÁULICA (CAÇAMBA: 0,8 M³ / 111 HP), FROTA DE 6 CAMINHÕES BASCULANTES DE 18 M³, DMT DE 6 KM E VELOCIDADE MÉDIA 22 KM/H. AF_05/2020</v>
          </cell>
          <cell r="C5524" t="str">
            <v>M3</v>
          </cell>
          <cell r="D5524">
            <v>25.21</v>
          </cell>
          <cell r="E5524" t="str">
            <v>MOVIMENTO DE TERRA</v>
          </cell>
          <cell r="F5524" t="str">
            <v>CORTE/ESCAVACAO EM JAZIDAS OU CAMPO ABERTO</v>
          </cell>
          <cell r="G5524" t="str">
            <v>SINAPI Abr/23</v>
          </cell>
        </row>
        <row r="5525">
          <cell r="A5525">
            <v>101220</v>
          </cell>
          <cell r="B5525" t="str">
            <v>ESCAVAÇÃO VERTICAL PARA  EDIFICAÇÃO, COM CARGA, DESCARGA E TRANSPORTE DE SOLO DE 1ª CATEGORIA, COM ESCAVADEIRA HIDRÁULICA (CAÇAMBA: 1,2 M³ / 155 HP), FROTA DE 5 CAMINHÕES BASCULANTES DE 14 M³, DMT DE 1,5 KM E VELOCIDADE MÉDIA 18 KM/H. AF_05/2020</v>
          </cell>
          <cell r="C5525" t="str">
            <v>M3</v>
          </cell>
          <cell r="D5525">
            <v>15.81</v>
          </cell>
          <cell r="E5525" t="str">
            <v>MOVIMENTO DE TERRA</v>
          </cell>
          <cell r="F5525" t="str">
            <v>CORTE/ESCAVACAO EM JAZIDAS OU CAMPO ABERTO</v>
          </cell>
          <cell r="G5525" t="str">
            <v>SINAPI Abr/23</v>
          </cell>
        </row>
        <row r="5526">
          <cell r="A5526">
            <v>101221</v>
          </cell>
          <cell r="B5526" t="str">
            <v>ESCAVAÇÃO VERTICAL PARA  EDIFICAÇÃO, COM CARGA, DESCARGA E TRANSPORTE DE SOLO DE 1ª CATEGORIA, COM ESCAVADEIRA HIDRÁULICA (CAÇAMBA: 1,2 M³ / 155 HP), FROTA DE 5 CAMINHÕES BASCULANTES DE 14 M³, DMT DE 2 KM E VELOCIDADE MÉDIA 19 KM/H. AF_05/2020</v>
          </cell>
          <cell r="C5526" t="str">
            <v>M3</v>
          </cell>
          <cell r="D5526">
            <v>16.71</v>
          </cell>
          <cell r="E5526" t="str">
            <v>MOVIMENTO DE TERRA</v>
          </cell>
          <cell r="F5526" t="str">
            <v>CORTE/ESCAVACAO EM JAZIDAS OU CAMPO ABERTO</v>
          </cell>
          <cell r="G5526" t="str">
            <v>SINAPI Abr/23</v>
          </cell>
        </row>
        <row r="5527">
          <cell r="A5527">
            <v>101222</v>
          </cell>
          <cell r="B5527" t="str">
            <v>ESCAVAÇÃO VERTICAL PARA  EDIFICAÇÃO, COM CARGA, DESCARGA E TRANSPORTE DE SOLO DE 1ª CATEGORIA, COM ESCAVADEIRA HIDRÁULICA (CAÇAMBA: 1,2 M³ / 155 HP), FROTA DE 6 CAMINHÕES BASCULANTES DE 14 M³, DMT DE 3 KM E VELOCIDADE MÉDIA 20 KM/H. AF_05/2020</v>
          </cell>
          <cell r="C5527" t="str">
            <v>M3</v>
          </cell>
          <cell r="D5527">
            <v>19.41</v>
          </cell>
          <cell r="E5527" t="str">
            <v>MOVIMENTO DE TERRA</v>
          </cell>
          <cell r="F5527" t="str">
            <v>CORTE/ESCAVACAO EM JAZIDAS OU CAMPO ABERTO</v>
          </cell>
          <cell r="G5527" t="str">
            <v>SINAPI Abr/23</v>
          </cell>
        </row>
        <row r="5528">
          <cell r="A5528">
            <v>101223</v>
          </cell>
          <cell r="B5528" t="str">
            <v>ESCAVAÇÃO VERTICAL PARA  EDIFICAÇÃO, COM CARGA, DESCARGA E TRANSPORTE DE SOLO DE 1ª CATEGORIA, COM ESCAVADEIRA HIDRÁULICA (CAÇAMBA: 1,2 M³ / 155 HP), FROTA DE 7 CAMINHÕES BASCULANTES DE 14 M³, DMT DE 4 KM E VELOCIDADE MÉDIA 22 KM/H. AF_05/2020</v>
          </cell>
          <cell r="C5528" t="str">
            <v>M3</v>
          </cell>
          <cell r="D5528">
            <v>21.6</v>
          </cell>
          <cell r="E5528" t="str">
            <v>MOVIMENTO DE TERRA</v>
          </cell>
          <cell r="F5528" t="str">
            <v>CORTE/ESCAVACAO EM JAZIDAS OU CAMPO ABERTO</v>
          </cell>
          <cell r="G5528" t="str">
            <v>SINAPI Abr/23</v>
          </cell>
        </row>
        <row r="5529">
          <cell r="A5529">
            <v>101224</v>
          </cell>
          <cell r="B5529" t="str">
            <v>ESCAVAÇÃO VERTICAL PARA  EDIFICAÇÃO, COM CARGA, DESCARGA E TRANSPORTE DE SOLO DE 1ª CATEGORIA, COM ESCAVADEIRA HIDRÁULICA (CAÇAMBA: 1,2 M³ / 155 HP), FROTA DE 9 CAMINHÕES BASCULANTES DE 14 M³, DMT DE 6 KM E VELOCIDADE MÉDIA 22 KM/H. AF_05/2020</v>
          </cell>
          <cell r="C5529" t="str">
            <v>M3</v>
          </cell>
          <cell r="D5529">
            <v>27.06</v>
          </cell>
          <cell r="E5529" t="str">
            <v>MOVIMENTO DE TERRA</v>
          </cell>
          <cell r="F5529" t="str">
            <v>CORTE/ESCAVACAO EM JAZIDAS OU CAMPO ABERTO</v>
          </cell>
          <cell r="G5529" t="str">
            <v>SINAPI Abr/23</v>
          </cell>
        </row>
        <row r="5530">
          <cell r="A5530">
            <v>101225</v>
          </cell>
          <cell r="B5530" t="str">
            <v>ESCAVAÇÃO VERTICAL PARA  EDIFICAÇÃO, COM CARGA, DESCARGA E TRANSPORTE DE SOLO DE 1ª CATEGORIA, COM ESCAVADEIRA HIDRÁULICA (CAÇAMBA: 1,2 M³ / 155 HP), FROTA DE 5 CAMINHÕES BASCULANTES DE 18 M³, DMT DE 1,5 KM E VELOCIDADE MÉDIA 18 KM/H. AF_05/2020</v>
          </cell>
          <cell r="C5530" t="str">
            <v>M3</v>
          </cell>
          <cell r="D5530">
            <v>14.49</v>
          </cell>
          <cell r="E5530" t="str">
            <v>MOVIMENTO DE TERRA</v>
          </cell>
          <cell r="F5530" t="str">
            <v>CORTE/ESCAVACAO EM JAZIDAS OU CAMPO ABERTO</v>
          </cell>
          <cell r="G5530" t="str">
            <v>SINAPI Abr/23</v>
          </cell>
        </row>
        <row r="5531">
          <cell r="A5531">
            <v>101226</v>
          </cell>
          <cell r="B5531" t="str">
            <v>ESCAVAÇÃO VERTICAL PARA  EDIFICAÇÃO, COM CARGA, DESCARGA E TRANSPORTE DE SOLO DE 1ª CATEGORIA, COM ESCAVADEIRA HIDRÁULICA (CAÇAMBA: 1,2 M³ / 155 HP), FROTA DE 5 CAMINHÕES BASCULANTES DE 18 M³, DMT DE 2 KM E VELOCIDADE MÉDIA 19 KM/H. AF_05/2020</v>
          </cell>
          <cell r="C5531" t="str">
            <v>M3</v>
          </cell>
          <cell r="D5531">
            <v>15.27</v>
          </cell>
          <cell r="E5531" t="str">
            <v>MOVIMENTO DE TERRA</v>
          </cell>
          <cell r="F5531" t="str">
            <v>CORTE/ESCAVACAO EM JAZIDAS OU CAMPO ABERTO</v>
          </cell>
          <cell r="G5531" t="str">
            <v>SINAPI Abr/23</v>
          </cell>
        </row>
        <row r="5532">
          <cell r="A5532">
            <v>101227</v>
          </cell>
          <cell r="B5532" t="str">
            <v>ESCAVAÇÃO VERTICAL PARA  EDIFICAÇÃO, COM CARGA, DESCARGA E TRANSPORTE DE SOLO DE 1ª CATEGORIA, COM ESCAVADEIRA HIDRÁULICA (CAÇAMBA: 1,2 M³ / 155 HP), FROTA DE 6 CAMINHÕES BASCULANTES DE 18 M³, DMT DE 3 KM E VELOCIDADE MÉDIA 20 KM/H. AF_05/2020</v>
          </cell>
          <cell r="C5532" t="str">
            <v>M3</v>
          </cell>
          <cell r="D5532">
            <v>17.7</v>
          </cell>
          <cell r="E5532" t="str">
            <v>MOVIMENTO DE TERRA</v>
          </cell>
          <cell r="F5532" t="str">
            <v>CORTE/ESCAVACAO EM JAZIDAS OU CAMPO ABERTO</v>
          </cell>
          <cell r="G5532" t="str">
            <v>SINAPI Abr/23</v>
          </cell>
        </row>
        <row r="5533">
          <cell r="A5533">
            <v>101228</v>
          </cell>
          <cell r="B5533" t="str">
            <v>ESCAVAÇÃO VERTICAL PARA  EDIFICAÇÃO, COM CARGA, DESCARGA E TRANSPORTE DE SOLO DE 1ª CATEGORIA, COM ESCAVADEIRA HIDRÁULICA (CAÇAMBA: 1,2 M³ / 155 HP), FROTA DE 6 CAMINHÕES BASCULANTES DE 18 M³, DMT DE 4 KM E VELOCIDADE MÉDIA 22 KM/H. AF_05/2020</v>
          </cell>
          <cell r="C5533" t="str">
            <v>M3</v>
          </cell>
          <cell r="D5533">
            <v>18.88</v>
          </cell>
          <cell r="E5533" t="str">
            <v>MOVIMENTO DE TERRA</v>
          </cell>
          <cell r="F5533" t="str">
            <v>CORTE/ESCAVACAO EM JAZIDAS OU CAMPO ABERTO</v>
          </cell>
          <cell r="G5533" t="str">
            <v>SINAPI Abr/23</v>
          </cell>
        </row>
        <row r="5534">
          <cell r="A5534">
            <v>101229</v>
          </cell>
          <cell r="B5534" t="str">
            <v>ESCAVAÇÃO VERTICAL PARA  EDIFICAÇÃO, COM CARGA, DESCARGA E TRANSPORTE DE SOLO DE 1ª CATEGORIA, COM ESCAVADEIRA HIDRÁULICA (CAÇAMBA: 1,2 M³ / 155 HP), FROTA DE 8 CAMINHÕES BASCULANTES DE 18 M³, DMT DE 6 KM E VELOCIDADE MÉDIA 22 KM/H. AF_05/2020</v>
          </cell>
          <cell r="C5534" t="str">
            <v>M3</v>
          </cell>
          <cell r="D5534">
            <v>23.79</v>
          </cell>
          <cell r="E5534" t="str">
            <v>MOVIMENTO DE TERRA</v>
          </cell>
          <cell r="F5534" t="str">
            <v>CORTE/ESCAVACAO EM JAZIDAS OU CAMPO ABERTO</v>
          </cell>
          <cell r="G5534" t="str">
            <v>SINAPI Abr/23</v>
          </cell>
        </row>
        <row r="5535">
          <cell r="A5535">
            <v>101230</v>
          </cell>
          <cell r="B5535" t="str">
            <v>ESCAVAÇÃO VERTICAL PARA INFRAESTRUTURA, COM CARGA, DESCARGA E TRANSPORTE DE SOLO DE 1ª CATEGORIA, COM ESCAVADEIRA HIDRÁULICA (CAÇAMBA: 0,8 M³ / 111 HP), FROTA DE 3 CAMINHÕES BASCULANTES DE 14 M³, DMT ATÉ 1 KM E VELOCIDADE MÉDIA14 KM/H. AF_05/2020</v>
          </cell>
          <cell r="C5535" t="str">
            <v>M3</v>
          </cell>
          <cell r="D5535">
            <v>10.61</v>
          </cell>
          <cell r="E5535" t="str">
            <v>MOVIMENTO DE TERRA</v>
          </cell>
          <cell r="F5535" t="str">
            <v>CORTE/ESCAVACAO EM JAZIDAS OU CAMPO ABERTO</v>
          </cell>
          <cell r="G5535" t="str">
            <v>SINAPI Abr/23</v>
          </cell>
        </row>
        <row r="5536">
          <cell r="A5536">
            <v>101231</v>
          </cell>
          <cell r="B5536" t="str">
            <v>ESCAVAÇÃO VERTICAL PARA INFRAESTRUTURA, COM CARGA, DESCARGA E TRANSPORTE DE SOLO DE 1ª CATEGORIA, COM ESCAVADEIRA HIDRÁULICA (CAÇAMBA: 0,8 M³ / 111 HP), FROTA DE 3 CAMINHÕES BASCULANTES DE 18 M³, DMT ATÉ 1 KM E VELOCIDADE MÉDIA14 KM/H. AF_05/2020</v>
          </cell>
          <cell r="C5536" t="str">
            <v>M3</v>
          </cell>
          <cell r="D5536">
            <v>10.08</v>
          </cell>
          <cell r="E5536" t="str">
            <v>MOVIMENTO DE TERRA</v>
          </cell>
          <cell r="F5536" t="str">
            <v>CORTE/ESCAVACAO EM JAZIDAS OU CAMPO ABERTO</v>
          </cell>
          <cell r="G5536" t="str">
            <v>SINAPI Abr/23</v>
          </cell>
        </row>
        <row r="5537">
          <cell r="A5537">
            <v>101232</v>
          </cell>
          <cell r="B5537" t="str">
            <v>ESCAVAÇÃO VERTICAL PARA INFRAESTRUTURA, COM CARGA, DESCARGA E TRANSPORTE DE SOLO DE 1ª CATEGORIA, COM ESCAVADEIRA HIDRÁULICA (CAÇAMBA: 1,2 M³ / 155 HP), FROTA DE 3 CAMINHÕES BASCULANTES DE 14 M³, DMT ATÉ 1 KM E VELOCIDADE MÉDIA14 KM/H. AF_05/2020</v>
          </cell>
          <cell r="C5537" t="str">
            <v>M3</v>
          </cell>
          <cell r="D5537">
            <v>9.06</v>
          </cell>
          <cell r="E5537" t="str">
            <v>MOVIMENTO DE TERRA</v>
          </cell>
          <cell r="F5537" t="str">
            <v>CORTE/ESCAVACAO EM JAZIDAS OU CAMPO ABERTO</v>
          </cell>
          <cell r="G5537" t="str">
            <v>SINAPI Abr/23</v>
          </cell>
        </row>
        <row r="5538">
          <cell r="A5538">
            <v>101233</v>
          </cell>
          <cell r="B5538" t="str">
            <v>ESCAVAÇÃO VERTICAL PARA INFRAESTRUTURA, COM CARGA, DESCARGA E TRANSPORTE DE SOLO DE 1ª CATEGORIA, COM ESCAVADEIRA HIDRÁULICA (CAÇAMBA: 1,2 M³ / 155 HP), FROTA DE 3 CAMINHÕES BASCULANTES DE 18 M³, DMT ATÉ 1 KM E VELOCIDADE MÉDIA14 KM/H. AF_05/2020</v>
          </cell>
          <cell r="C5538" t="str">
            <v>M3</v>
          </cell>
          <cell r="D5538">
            <v>8.34</v>
          </cell>
          <cell r="E5538" t="str">
            <v>MOVIMENTO DE TERRA</v>
          </cell>
          <cell r="F5538" t="str">
            <v>CORTE/ESCAVACAO EM JAZIDAS OU CAMPO ABERTO</v>
          </cell>
          <cell r="G5538" t="str">
            <v>SINAPI Abr/23</v>
          </cell>
        </row>
        <row r="5539">
          <cell r="A5539">
            <v>101234</v>
          </cell>
          <cell r="B5539" t="str">
            <v>ESCAVAÇÃO VERTICAL PARA INFRAESTRUTURA, COM CARGA, DESCARGA E TRANSPORTE DE SOLO DE 1ª CATEGORIA, COM ESCAVADEIRA HIDRÁULICA (CAÇAMBA: 0,8 M³ / 111HP), FROTA DE 5 CAMINHÕES BASCULANTES DE 14 M³, DMT DE 1,5 KM E VELOCIDADE MÉDIA18 KM/H. AF_05/2020</v>
          </cell>
          <cell r="C5539" t="str">
            <v>M3</v>
          </cell>
          <cell r="D5539">
            <v>16.45</v>
          </cell>
          <cell r="E5539" t="str">
            <v>MOVIMENTO DE TERRA</v>
          </cell>
          <cell r="F5539" t="str">
            <v>CORTE/ESCAVACAO EM JAZIDAS OU CAMPO ABERTO</v>
          </cell>
          <cell r="G5539" t="str">
            <v>SINAPI Abr/23</v>
          </cell>
        </row>
        <row r="5540">
          <cell r="A5540">
            <v>101235</v>
          </cell>
          <cell r="B5540" t="str">
            <v>ESCAVAÇÃO VERTICAL PARA INFRAESTRUTURA, COM CARGA, DESCARGA E TRANSPORTE DE SOLO DE 1ª CATEGORIA, COM ESCAVADEIRA HIDRÁULICA (CAÇAMBA: 0,8 M³ / 111HP), FROTA DE 5 CAMINHÕES BASCULANTES DE 14 M³, DMT DE 2 KM E VELOCIDADE MÉDIA 19 KM/H. AF_05/2020</v>
          </cell>
          <cell r="C5540" t="str">
            <v>M3</v>
          </cell>
          <cell r="D5540">
            <v>17.32</v>
          </cell>
          <cell r="E5540" t="str">
            <v>MOVIMENTO DE TERRA</v>
          </cell>
          <cell r="F5540" t="str">
            <v>CORTE/ESCAVACAO EM JAZIDAS OU CAMPO ABERTO</v>
          </cell>
          <cell r="G5540" t="str">
            <v>SINAPI Abr/23</v>
          </cell>
        </row>
        <row r="5541">
          <cell r="A5541">
            <v>101236</v>
          </cell>
          <cell r="B5541" t="str">
            <v>ESCAVAÇÃO VERTICAL PARA INFRAESTRUTURA, COM CARGA, DESCARGA E TRANSPORTE DE SOLO DE 1ª CATEGORIA, COM ESCAVADEIRA HIDRÁULICA (CAÇAMBA: 0,8 M³ / 111HP), FROTA DE 6 CAMINHÕES BASCULANTES DE 14 M³, DMT DE 3 KM E VELOCIDADE MÉDIA 20 KM/H. AF_05/2020</v>
          </cell>
          <cell r="C5541" t="str">
            <v>M3</v>
          </cell>
          <cell r="D5541">
            <v>20.149999999999999</v>
          </cell>
          <cell r="E5541" t="str">
            <v>MOVIMENTO DE TERRA</v>
          </cell>
          <cell r="F5541" t="str">
            <v>CORTE/ESCAVACAO EM JAZIDAS OU CAMPO ABERTO</v>
          </cell>
          <cell r="G5541" t="str">
            <v>SINAPI Abr/23</v>
          </cell>
        </row>
        <row r="5542">
          <cell r="A5542">
            <v>101237</v>
          </cell>
          <cell r="B5542" t="str">
            <v>ESCAVAÇÃO VERTICAL PARA INFRAESTRUTURA, COM CARGA, DESCARGA E TRANSPORTE DE SOLO DE 1ª CATEGORIA, COM ESCAVADEIRA HIDRÁULICA (CAÇAMBA: 0,8 M³ / 111HP), FROTA DE 6 CAMINHÕES BASCULANTES DE 14 M³, DMT DE 4 KM E VELOCIDADE MÉDIA 22 KM/H. AF_05/2020</v>
          </cell>
          <cell r="C5542" t="str">
            <v>M3</v>
          </cell>
          <cell r="D5542">
            <v>21.48</v>
          </cell>
          <cell r="E5542" t="str">
            <v>MOVIMENTO DE TERRA</v>
          </cell>
          <cell r="F5542" t="str">
            <v>CORTE/ESCAVACAO EM JAZIDAS OU CAMPO ABERTO</v>
          </cell>
          <cell r="G5542" t="str">
            <v>SINAPI Abr/23</v>
          </cell>
        </row>
        <row r="5543">
          <cell r="A5543">
            <v>101238</v>
          </cell>
          <cell r="B5543" t="str">
            <v>ESCAVAÇÃO VERTICAL PARA INFRAESTRUTURA, COM CARGA, DESCARGA E TRANSPORTE DE SOLO DE 1ª CATEGORIA, COM ESCAVADEIRA HIDRÁULICA (CAÇAMBA: 0,8 M³ / 111HP), FROTA DE 8 CAMINHÕES BASCULANTES DE 14 M³, DMT DE 6 KM E VELOCIDADE MÉDIA 22 KM/H. AF_05/2020</v>
          </cell>
          <cell r="C5543" t="str">
            <v>M3</v>
          </cell>
          <cell r="D5543">
            <v>27.14</v>
          </cell>
          <cell r="E5543" t="str">
            <v>MOVIMENTO DE TERRA</v>
          </cell>
          <cell r="F5543" t="str">
            <v>CORTE/ESCAVACAO EM JAZIDAS OU CAMPO ABERTO</v>
          </cell>
          <cell r="G5543" t="str">
            <v>SINAPI Abr/23</v>
          </cell>
        </row>
        <row r="5544">
          <cell r="A5544">
            <v>101239</v>
          </cell>
          <cell r="B5544" t="str">
            <v>ESCAVAÇÃO VERTICAL PARA INFRAESTRUTURA, COM CARGA, DESCARGA E TRANSPORTE DE SOLO DE 1ª CATEGORIA, COM ESCAVADEIRA HIDRÁULICA (CAÇAMBA: 0,8 M³ / 111HP), FROTA DE 4 CAMINHÕES BASCULANTES DE 18 M³, DMT DE 1,5 KM E VELOCIDADE MÉDIA18 KM/H. AF_05/2020</v>
          </cell>
          <cell r="C5544" t="str">
            <v>M3</v>
          </cell>
          <cell r="D5544">
            <v>14.45</v>
          </cell>
          <cell r="E5544" t="str">
            <v>MOVIMENTO DE TERRA</v>
          </cell>
          <cell r="F5544" t="str">
            <v>CORTE/ESCAVACAO EM JAZIDAS OU CAMPO ABERTO</v>
          </cell>
          <cell r="G5544" t="str">
            <v>SINAPI Abr/23</v>
          </cell>
        </row>
        <row r="5545">
          <cell r="A5545">
            <v>101240</v>
          </cell>
          <cell r="B5545" t="str">
            <v>ESCAVAÇÃO VERTICAL PARA INFRAESTRUTURA, COM CARGA, DESCARGA E TRANSPORTE DE SOLO DE 1ª CATEGORIA, COM ESCAVADEIRA HIDRÁULICA (CAÇAMBA: 0,8 M³ / 111HP), FROTA DE 4 CAMINHÕES BASCULANTES DE 18 M³, DMT DE 2 KM E VELOCIDADE MÉDIA 19 KM/H. AF_05/2020</v>
          </cell>
          <cell r="C5545" t="str">
            <v>M3</v>
          </cell>
          <cell r="D5545">
            <v>15.25</v>
          </cell>
          <cell r="E5545" t="str">
            <v>MOVIMENTO DE TERRA</v>
          </cell>
          <cell r="F5545" t="str">
            <v>CORTE/ESCAVACAO EM JAZIDAS OU CAMPO ABERTO</v>
          </cell>
          <cell r="G5545" t="str">
            <v>SINAPI Abr/23</v>
          </cell>
        </row>
        <row r="5546">
          <cell r="A5546">
            <v>101241</v>
          </cell>
          <cell r="B5546" t="str">
            <v>ESCAVAÇÃO VERTICAL PARA INFRAESTRUTURA, COM CARGA, DESCARGA E TRANSPORTE DE SOLO DE 1ª CATEGORIA, COM ESCAVADEIRA HIDRÁULICA (CAÇAMBA: 0,8 M³ / 111HP), FROTA DE 5 CAMINHÕES BASCULANTES DE 18 M³, DMT DE 3 KM E VELOCIDADE MÉDIA 20 KM/H. AF_05/2020</v>
          </cell>
          <cell r="C5546" t="str">
            <v>M3</v>
          </cell>
          <cell r="D5546">
            <v>17.8</v>
          </cell>
          <cell r="E5546" t="str">
            <v>MOVIMENTO DE TERRA</v>
          </cell>
          <cell r="F5546" t="str">
            <v>CORTE/ESCAVACAO EM JAZIDAS OU CAMPO ABERTO</v>
          </cell>
          <cell r="G5546" t="str">
            <v>SINAPI Abr/23</v>
          </cell>
        </row>
        <row r="5547">
          <cell r="A5547">
            <v>101242</v>
          </cell>
          <cell r="B5547" t="str">
            <v>ESCAVAÇÃO VERTICAL PARA INFRAESTRUTURA, COM CARGA, DESCARGA E TRANSPORTE DE SOLO DE 1ª CATEGORIA, COM ESCAVADEIRA HIDRÁULICA (CAÇAMBA: 0,8 M³ / 111HP), FROTA DE 6 CAMINHÕES BASCULANTES DE 18 M³, DMT DE 4 KM E VELOCIDADE MÉDIA 22 KM/H. AF_05/2020</v>
          </cell>
          <cell r="C5547" t="str">
            <v>M3</v>
          </cell>
          <cell r="D5547">
            <v>19.88</v>
          </cell>
          <cell r="E5547" t="str">
            <v>MOVIMENTO DE TERRA</v>
          </cell>
          <cell r="F5547" t="str">
            <v>CORTE/ESCAVACAO EM JAZIDAS OU CAMPO ABERTO</v>
          </cell>
          <cell r="G5547" t="str">
            <v>SINAPI Abr/23</v>
          </cell>
        </row>
        <row r="5548">
          <cell r="A5548">
            <v>101243</v>
          </cell>
          <cell r="B5548" t="str">
            <v>ESCAVAÇÃO VERTICAL PARA INFRAESTRUTURA, COM CARGA, DESCARGA E TRANSPORTE DE SOLO DE 1ª CATEGORIA, COM ESCAVADEIRA HIDRÁULICA (CAÇAMBA: 0,8 M³ / 111HP), FROTA DE 7 CAMINHÕES BASCULANTES DE 18 M³, DMT DE 6 KM E VELOCIDADE MÉDIA 22 KM/H. AF_05/2020</v>
          </cell>
          <cell r="C5548" t="str">
            <v>M3</v>
          </cell>
          <cell r="D5548">
            <v>24.09</v>
          </cell>
          <cell r="E5548" t="str">
            <v>MOVIMENTO DE TERRA</v>
          </cell>
          <cell r="F5548" t="str">
            <v>CORTE/ESCAVACAO EM JAZIDAS OU CAMPO ABERTO</v>
          </cell>
          <cell r="G5548" t="str">
            <v>SINAPI Abr/23</v>
          </cell>
        </row>
        <row r="5549">
          <cell r="A5549">
            <v>101244</v>
          </cell>
          <cell r="B5549" t="str">
            <v>ESCAVAÇÃO VERTICAL PARA INFRAESTRUTURA, COM CARGA, DESCARGA E TRANSPORTE DE SOLO DE 1ª CATEGORIA, COM ESCAVADEIRA HIDRÁULICA (CAÇAMBA: 1,2M³ / 155HP), FROTA DE 6 CAMINHÕES BASCULANTES DE 14 M³, DMT DE 1,5 KM E VELOCIDADE MÉDIA18 KM/H. AF_05/2020</v>
          </cell>
          <cell r="C5549" t="str">
            <v>M3</v>
          </cell>
          <cell r="D5549">
            <v>15.18</v>
          </cell>
          <cell r="E5549" t="str">
            <v>MOVIMENTO DE TERRA</v>
          </cell>
          <cell r="F5549" t="str">
            <v>CORTE/ESCAVACAO EM JAZIDAS OU CAMPO ABERTO</v>
          </cell>
          <cell r="G5549" t="str">
            <v>SINAPI Abr/23</v>
          </cell>
        </row>
        <row r="5550">
          <cell r="A5550">
            <v>101245</v>
          </cell>
          <cell r="B5550" t="str">
            <v>ESCAVAÇÃO VERTICAL PARA INFRAESTRUTURA, COM CARGA, DESCARGA E TRANSPORTE DE SOLO DE 1ª CATEGORIA, COM ESCAVADEIRA HIDRÁULICA (CAÇAMBA: 1,2 M³ / 155HP), FROTA DE 6 CAMINHÕES BASCULANTES DE 14 M³, DMT DE 2 KM E VELOCIDADE MÉDIA 19 KM/H. AF_05/2020</v>
          </cell>
          <cell r="C5550" t="str">
            <v>M3</v>
          </cell>
          <cell r="D5550">
            <v>16.07</v>
          </cell>
          <cell r="E5550" t="str">
            <v>MOVIMENTO DE TERRA</v>
          </cell>
          <cell r="F5550" t="str">
            <v>CORTE/ESCAVACAO EM JAZIDAS OU CAMPO ABERTO</v>
          </cell>
          <cell r="G5550" t="str">
            <v>SINAPI Abr/23</v>
          </cell>
        </row>
        <row r="5551">
          <cell r="A5551">
            <v>101246</v>
          </cell>
          <cell r="B5551" t="str">
            <v>ESCAVAÇÃO VERTICAL PARA INFRAESTRUTURA, COM CARGA, DESCARGA E TRANSPORTE DE SOLO DE 1ª CATEGORIA, COM ESCAVADEIRA HIDRÁULICA (CAÇAMBA: 1,2 M³ / 155HP), FROTA DE 7 CAMINHÕES BASCULANTES DE 14 M³, DMT DE 3 KM E VELOCIDADE MÉDIA 20 KM/H. AF_05/2020</v>
          </cell>
          <cell r="C5551" t="str">
            <v>M3</v>
          </cell>
          <cell r="D5551">
            <v>18.66</v>
          </cell>
          <cell r="E5551" t="str">
            <v>MOVIMENTO DE TERRA</v>
          </cell>
          <cell r="F5551" t="str">
            <v>CORTE/ESCAVACAO EM JAZIDAS OU CAMPO ABERTO</v>
          </cell>
          <cell r="G5551" t="str">
            <v>SINAPI Abr/23</v>
          </cell>
        </row>
        <row r="5552">
          <cell r="A5552">
            <v>101247</v>
          </cell>
          <cell r="B5552" t="str">
            <v>ESCAVAÇÃO VERTICAL PARA INFRAESTRUTURA, COM CARGA, DESCARGA E TRANSPORTE DE SOLO DE 1ª CATEGORIA, COM ESCAVADEIRA HIDRÁULICA (CAÇAMBA: 1,2 M³ / 155HP), FROTA DE 8 CAMINHÕES BASCULANTES DE 14 M³, DMT DE 4 KM E VELOCIDADE MÉDIA 22 KM/H. AF_05/2020</v>
          </cell>
          <cell r="C5552" t="str">
            <v>M3</v>
          </cell>
          <cell r="D5552">
            <v>20.7</v>
          </cell>
          <cell r="E5552" t="str">
            <v>MOVIMENTO DE TERRA</v>
          </cell>
          <cell r="F5552" t="str">
            <v>CORTE/ESCAVACAO EM JAZIDAS OU CAMPO ABERTO</v>
          </cell>
          <cell r="G5552" t="str">
            <v>SINAPI Abr/23</v>
          </cell>
        </row>
        <row r="5553">
          <cell r="A5553">
            <v>101248</v>
          </cell>
          <cell r="B5553" t="str">
            <v>ESCAVAÇÃO VERTICAL PARA INFRAESTRUTURA, COM CARGA, DESCARGA E TRANSPORTE DE SOLO DE 1ª CATEGORIA, COM ESCAVADEIRA HIDRÁULICA (CAÇAMBA: 1,2 M³ / 155HP), FROTA DE 10 CAMINHÕES BASCULANTES DE 14 M³, DMT DE 6 KM E VELOCIDADE MÉDIA22 KM/H. AF_05/2020</v>
          </cell>
          <cell r="C5553" t="str">
            <v>M3</v>
          </cell>
          <cell r="D5553">
            <v>25.91</v>
          </cell>
          <cell r="E5553" t="str">
            <v>MOVIMENTO DE TERRA</v>
          </cell>
          <cell r="F5553" t="str">
            <v>CORTE/ESCAVACAO EM JAZIDAS OU CAMPO ABERTO</v>
          </cell>
          <cell r="G5553" t="str">
            <v>SINAPI Abr/23</v>
          </cell>
        </row>
        <row r="5554">
          <cell r="A5554">
            <v>101249</v>
          </cell>
          <cell r="B5554" t="str">
            <v>ESCAVAÇÃO VERTICAL PARA INFRAESTRUTURA, COM CARGA, DESCARGA E TRANSPORTE DE SOLO DE 1ª CATEGORIA, COM ESCAVADEIRA HIDRÁULICA (CAÇAMBA: 1,2 M³ / 155HP), FROTA DE 5 CAMINHÕES BASCULANTES DE 18 M³, DMT DE 1,5 KM E VELOCIDADE MÉDIA18 KM/H. AF_05/2020</v>
          </cell>
          <cell r="C5554" t="str">
            <v>M3</v>
          </cell>
          <cell r="D5554">
            <v>13.19</v>
          </cell>
          <cell r="E5554" t="str">
            <v>MOVIMENTO DE TERRA</v>
          </cell>
          <cell r="F5554" t="str">
            <v>CORTE/ESCAVACAO EM JAZIDAS OU CAMPO ABERTO</v>
          </cell>
          <cell r="G5554" t="str">
            <v>SINAPI Abr/23</v>
          </cell>
        </row>
        <row r="5555">
          <cell r="A5555">
            <v>101250</v>
          </cell>
          <cell r="B5555" t="str">
            <v>ESCAVAÇÃO VERTICAL PARA INFRAESTRUTURA, COM CARGA, DESCARGA E TRANSPORTE DE SOLO DE 1ª CATEGORIA, COM ESCAVADEIRA HIDRÁULICA (CAÇAMBA: 1,2 M³ / 155HP), FROTA DE 6 CAMINHÕES BASCULANTES DE 18 M³, DMT DE 2 KM E VELOCIDADE MÉDIA 19 KM/H. AF_05/2020</v>
          </cell>
          <cell r="C5555" t="str">
            <v>M3</v>
          </cell>
          <cell r="D5555">
            <v>14.63</v>
          </cell>
          <cell r="E5555" t="str">
            <v>MOVIMENTO DE TERRA</v>
          </cell>
          <cell r="F5555" t="str">
            <v>CORTE/ESCAVACAO EM JAZIDAS OU CAMPO ABERTO</v>
          </cell>
          <cell r="G5555" t="str">
            <v>SINAPI Abr/23</v>
          </cell>
        </row>
        <row r="5556">
          <cell r="A5556">
            <v>101251</v>
          </cell>
          <cell r="B5556" t="str">
            <v>ESCAVAÇÃO VERTICAL PARA INFRAESTRUTURA, COM CARGA, DESCARGA E TRANSPORTE DE SOLO DE 1ª CATEGORIA, COM ESCAVADEIRA HIDRÁULICA (CAÇAMBA: 1,2 M³ / 155HP), FROTA DE 6 CAMINHÕES BASCULANTES DE 18 M³, DMT DE 3 KM E VELOCIDADE MÉDIA 20 KM/H. AF_05/2020</v>
          </cell>
          <cell r="C5556" t="str">
            <v>M3</v>
          </cell>
          <cell r="D5556">
            <v>16.670000000000002</v>
          </cell>
          <cell r="E5556" t="str">
            <v>MOVIMENTO DE TERRA</v>
          </cell>
          <cell r="F5556" t="str">
            <v>CORTE/ESCAVACAO EM JAZIDAS OU CAMPO ABERTO</v>
          </cell>
          <cell r="G5556" t="str">
            <v>SINAPI Abr/23</v>
          </cell>
        </row>
        <row r="5557">
          <cell r="A5557">
            <v>101252</v>
          </cell>
          <cell r="B5557" t="str">
            <v>ESCAVAÇÃO VERTICAL PARA INFRAESTRUTURA, COM CARGA, DESCARGA E TRANSPORTE DE SOLO DE 1ª CATEGORIA, COM ESCAVADEIRA HIDRÁULICA (CAÇAMBA: 1,2 M³ / 155HP), FROTA DE 7 CAMINHÕES BASCULANTES DE 18 M³, DMT DE 4 KM E VELOCIDADE MÉDIA 22 KM/H. AF_05/2020</v>
          </cell>
          <cell r="C5557" t="str">
            <v>M3</v>
          </cell>
          <cell r="D5557">
            <v>18.09</v>
          </cell>
          <cell r="E5557" t="str">
            <v>MOVIMENTO DE TERRA</v>
          </cell>
          <cell r="F5557" t="str">
            <v>CORTE/ESCAVACAO EM JAZIDAS OU CAMPO ABERTO</v>
          </cell>
          <cell r="G5557" t="str">
            <v>SINAPI Abr/23</v>
          </cell>
        </row>
        <row r="5558">
          <cell r="A5558">
            <v>101253</v>
          </cell>
          <cell r="B5558" t="str">
            <v>ESCAVAÇÃO VERTICAL PARA INFRAESTRUTURA, COM CARGA, DESCARGA E TRANSPORTE DE SOLO DE 1ª CATEGORIA, COM ESCAVADEIRA HIDRÁULICA (CAÇAMBA: 1,2 M³ / 155HP), FROTA DE 9 CAMINHÕES BASCULANTES DE 18 M³, DMT DE 6 KM E VELOCIDADE MÉDIA 22 KM/H. AF_05/2020</v>
          </cell>
          <cell r="C5558" t="str">
            <v>M3</v>
          </cell>
          <cell r="D5558">
            <v>22.77</v>
          </cell>
          <cell r="E5558" t="str">
            <v>MOVIMENTO DE TERRA</v>
          </cell>
          <cell r="F5558" t="str">
            <v>CORTE/ESCAVACAO EM JAZIDAS OU CAMPO ABERTO</v>
          </cell>
          <cell r="G5558" t="str">
            <v>SINAPI Abr/23</v>
          </cell>
        </row>
        <row r="5559">
          <cell r="A5559">
            <v>101254</v>
          </cell>
          <cell r="B5559" t="str">
            <v>ESCAVAÇÃO VERTICAL PARA  EDIFICAÇÃO, COM CARGA, DESCARGA E TRANSPORTE DE SOLO DE 1ª CATEGORIA, COM ESCAVADEIRA HIDRÁULICA (CAÇAMBA: 0,8 M³ / 111HP), FROTA DE 3 CAMINHÕES BASCULANTES DE 10 M³, DMT ATÉ 1 KM E VELOCIDADE MÉDIA 14 KM/H. AF_05/2020</v>
          </cell>
          <cell r="C5559" t="str">
            <v>M3</v>
          </cell>
          <cell r="D5559">
            <v>12.34</v>
          </cell>
          <cell r="E5559" t="str">
            <v>MOVIMENTO DE TERRA</v>
          </cell>
          <cell r="F5559" t="str">
            <v>CORTE/ESCAVACAO EM JAZIDAS OU CAMPO ABERTO</v>
          </cell>
          <cell r="G5559" t="str">
            <v>SINAPI Abr/23</v>
          </cell>
        </row>
        <row r="5560">
          <cell r="A5560">
            <v>101255</v>
          </cell>
          <cell r="B5560" t="str">
            <v>ESCAVAÇÃO VERTICAL PARA  EDIFICAÇÃO, COM CARGA, DESCARGA E TRANSPORTE DE SOLO DE 1ª CATEGORIA, COM ESCAVADEIRA HIDRÁULICA (CAÇAMBA: 1,2 M³ / 155HP), FROTA DE 3 CAMINHÕES BASCULANTES DE 10 M³, DMT ATÉ 1 KM E VELOCIDADE MÉDIA 14 KM/H. AF_05/2020</v>
          </cell>
          <cell r="C5560" t="str">
            <v>M3</v>
          </cell>
          <cell r="D5560">
            <v>10.91</v>
          </cell>
          <cell r="E5560" t="str">
            <v>MOVIMENTO DE TERRA</v>
          </cell>
          <cell r="F5560" t="str">
            <v>CORTE/ESCAVACAO EM JAZIDAS OU CAMPO ABERTO</v>
          </cell>
          <cell r="G5560" t="str">
            <v>SINAPI Abr/23</v>
          </cell>
        </row>
        <row r="5561">
          <cell r="A5561">
            <v>101256</v>
          </cell>
          <cell r="B5561" t="str">
            <v>ESCAVAÇÃO VERTICAL PARA  EDIFICAÇÃO, COM CARGA, DESCARGA E TRANSPORTE DE SOLO DE 1ª CATEGORIA, COM ESCAVADEIRA HIDRÁULICA (CAÇAMBA: 0,8 M³ / 111HP), FROTA DE 5 CAMINHÕES BASCULANTES DE 10 M³, DMT DE 1,5 KM E VELOCIDADE MÉDIA 18 KM/H. AF_05/2020</v>
          </cell>
          <cell r="C5561" t="str">
            <v>M3</v>
          </cell>
          <cell r="D5561">
            <v>19.010000000000002</v>
          </cell>
          <cell r="E5561" t="str">
            <v>MOVIMENTO DE TERRA</v>
          </cell>
          <cell r="F5561" t="str">
            <v>CORTE/ESCAVACAO EM JAZIDAS OU CAMPO ABERTO</v>
          </cell>
          <cell r="G5561" t="str">
            <v>SINAPI Abr/23</v>
          </cell>
        </row>
        <row r="5562">
          <cell r="A5562">
            <v>101257</v>
          </cell>
          <cell r="B5562" t="str">
            <v>ESCAVAÇÃO VERTICAL PARA  EDIFICAÇÃO, COM CARGA, DESCARGA E TRANSPORTE DE SOLO DE 1ª CATEGORIA, COM ESCAVADEIRA HIDRÁULICA (CAÇAMBA: 0,8 M³ / 111HP), FROTA DE 5 CAMINHÕES BASCULANTES DE 10 M³, DMT DE 2 KM E VELOCIDADE MÉDIA 19 KM/H. AF_05/2020</v>
          </cell>
          <cell r="C5562" t="str">
            <v>M3</v>
          </cell>
          <cell r="D5562">
            <v>20.04</v>
          </cell>
          <cell r="E5562" t="str">
            <v>MOVIMENTO DE TERRA</v>
          </cell>
          <cell r="F5562" t="str">
            <v>CORTE/ESCAVACAO EM JAZIDAS OU CAMPO ABERTO</v>
          </cell>
          <cell r="G5562" t="str">
            <v>SINAPI Abr/23</v>
          </cell>
        </row>
        <row r="5563">
          <cell r="A5563">
            <v>101258</v>
          </cell>
          <cell r="B5563" t="str">
            <v>ESCAVAÇÃO VERTICAL PARA  EDIFICAÇÃO, COM CARGA, DESCARGA E TRANSPORTE DE SOLO DE 1ª CATEGORIA, COM ESCAVADEIRA HIDRÁULICA (CAÇAMBA: 0,8 M³ / 111HP), FROTA DE 6 CAMINHÕES BASCULANTES DE 10 M³, DMT DE 3 KM E VELOCIDADE MÉDIA 20 KM/H. AF_05/2020</v>
          </cell>
          <cell r="C5563" t="str">
            <v>M3</v>
          </cell>
          <cell r="D5563">
            <v>23.22</v>
          </cell>
          <cell r="E5563" t="str">
            <v>MOVIMENTO DE TERRA</v>
          </cell>
          <cell r="F5563" t="str">
            <v>CORTE/ESCAVACAO EM JAZIDAS OU CAMPO ABERTO</v>
          </cell>
          <cell r="G5563" t="str">
            <v>SINAPI Abr/23</v>
          </cell>
        </row>
        <row r="5564">
          <cell r="A5564">
            <v>101259</v>
          </cell>
          <cell r="B5564" t="str">
            <v>ESCAVAÇÃO VERTICAL PARA  EDIFICAÇÃO, COM CARGA, DESCARGA E TRANSPORTE DE SOLO DE 1ª CATEGORIA, COM ESCAVADEIRA HIDRÁULICA (CAÇAMBA: 0,8 M³ / 111HP), FROTA DE 7 CAMINHÕES BASCULANTES DE 10 M³, DMT DE 4 KM E VELOCIDADE MÉDIA 22 KM/H. AF_05/2020</v>
          </cell>
          <cell r="C5564" t="str">
            <v>M3</v>
          </cell>
          <cell r="D5564">
            <v>25.8</v>
          </cell>
          <cell r="E5564" t="str">
            <v>MOVIMENTO DE TERRA</v>
          </cell>
          <cell r="F5564" t="str">
            <v>CORTE/ESCAVACAO EM JAZIDAS OU CAMPO ABERTO</v>
          </cell>
          <cell r="G5564" t="str">
            <v>SINAPI Abr/23</v>
          </cell>
        </row>
        <row r="5565">
          <cell r="A5565">
            <v>101260</v>
          </cell>
          <cell r="B5565" t="str">
            <v>ESCAVAÇÃO VERTICAL PARA  EDIFICAÇÃO, COM CARGA, DESCARGA E TRANSPORTE DE SOLO DE 1ª CATEGORIA, COM ESCAVADEIRA HIDRÁULICA (CAÇAMBA: 0,8 M³ / 111HP), FROTA DE 9 CAMINHÕES BASCULANTES DE 10 M³, DMT DE 6 KM E VELOCIDADE MÉDIA 22 KM/H. AF_05/2020</v>
          </cell>
          <cell r="C5565" t="str">
            <v>M3</v>
          </cell>
          <cell r="D5565">
            <v>32.22</v>
          </cell>
          <cell r="E5565" t="str">
            <v>MOVIMENTO DE TERRA</v>
          </cell>
          <cell r="F5565" t="str">
            <v>CORTE/ESCAVACAO EM JAZIDAS OU CAMPO ABERTO</v>
          </cell>
          <cell r="G5565" t="str">
            <v>SINAPI Abr/23</v>
          </cell>
        </row>
        <row r="5566">
          <cell r="A5566">
            <v>101261</v>
          </cell>
          <cell r="B5566" t="str">
            <v>ESCAVAÇÃO VERTICAL PARA  EDIFICAÇÃO, COM CARGA, DESCARGA E TRANSPORTE DE SOLO DE 1ª CATEGORIA, COM ESCAVADEIRA HIDRÁULICA (CAÇAMBA: 1,2 M³ / 155HP), FROTA DE 6 CAMINHÕES BASCULANTES DE 10 M³, DMT DE 1,5 KM E VELOCIDADE MÉDIA 18 KM/H. AF_05/2020</v>
          </cell>
          <cell r="C5566" t="str">
            <v>M3</v>
          </cell>
          <cell r="D5566">
            <v>17.97</v>
          </cell>
          <cell r="E5566" t="str">
            <v>MOVIMENTO DE TERRA</v>
          </cell>
          <cell r="F5566" t="str">
            <v>CORTE/ESCAVACAO EM JAZIDAS OU CAMPO ABERTO</v>
          </cell>
          <cell r="G5566" t="str">
            <v>SINAPI Abr/23</v>
          </cell>
        </row>
        <row r="5567">
          <cell r="A5567">
            <v>101262</v>
          </cell>
          <cell r="B5567" t="str">
            <v>ESCAVAÇÃO VERTICAL PARA  EDIFICAÇÃO, COM CARGA, DESCARGA E TRANSPORTE DE SOLO DE 1ª CATEGORIA, COM ESCAVADEIRA HIDRÁULICA (CAÇAMBA: 1,2 M³ / 155HP), FROTA DE 6 CAMINHÕES BASCULANTES DE 10 M³, DMT DE 2 KM E VELOCIDADE MÉDIA 19 KM/H. AF_05/2020</v>
          </cell>
          <cell r="C5567" t="str">
            <v>M3</v>
          </cell>
          <cell r="D5567">
            <v>18.989999999999998</v>
          </cell>
          <cell r="E5567" t="str">
            <v>MOVIMENTO DE TERRA</v>
          </cell>
          <cell r="F5567" t="str">
            <v>CORTE/ESCAVACAO EM JAZIDAS OU CAMPO ABERTO</v>
          </cell>
          <cell r="G5567" t="str">
            <v>SINAPI Abr/23</v>
          </cell>
        </row>
        <row r="5568">
          <cell r="A5568">
            <v>101263</v>
          </cell>
          <cell r="B5568" t="str">
            <v>ESCAVAÇÃO VERTICAL PARA  EDIFICAÇÃO, COM CARGA, DESCARGA E TRANSPORTE DE SOLO DE 1ª CATEGORIA, COM ESCAVADEIRA HIDRÁULICA (CAÇAMBA: 1,2 M³ / 155HP), FROTA DE 7 CAMINHÕES BASCULANTES DE 10 M³, DMT DE 3 KM E VELOCIDADE MÉDIA 20 KM/H. AF_05/2020</v>
          </cell>
          <cell r="C5568" t="str">
            <v>M3</v>
          </cell>
          <cell r="D5568">
            <v>21.94</v>
          </cell>
          <cell r="E5568" t="str">
            <v>MOVIMENTO DE TERRA</v>
          </cell>
          <cell r="F5568" t="str">
            <v>CORTE/ESCAVACAO EM JAZIDAS OU CAMPO ABERTO</v>
          </cell>
          <cell r="G5568" t="str">
            <v>SINAPI Abr/23</v>
          </cell>
        </row>
        <row r="5569">
          <cell r="A5569">
            <v>101264</v>
          </cell>
          <cell r="B5569" t="str">
            <v>ESCAVAÇÃO VERTICAL PARA  EDIFICAÇÃO, COM CARGA, DESCARGA E TRANSPORTE DE SOLO DE 1ª CATEGORIA, COM ESCAVADEIRA HIDRÁULICA (CAÇAMBA: 1,2 M³ / 155HP), FROTA DE 8 CAMINHÕES BASCULANTES DE 10 M³, DMT DE 4 KM E VELOCIDADE MÉDIA 22 KM/H. AF_05/2020</v>
          </cell>
          <cell r="C5569" t="str">
            <v>M3</v>
          </cell>
          <cell r="D5569">
            <v>24.32</v>
          </cell>
          <cell r="E5569" t="str">
            <v>MOVIMENTO DE TERRA</v>
          </cell>
          <cell r="F5569" t="str">
            <v>CORTE/ESCAVACAO EM JAZIDAS OU CAMPO ABERTO</v>
          </cell>
          <cell r="G5569" t="str">
            <v>SINAPI Abr/23</v>
          </cell>
        </row>
        <row r="5570">
          <cell r="A5570">
            <v>101265</v>
          </cell>
          <cell r="B5570" t="str">
            <v>ESCAVAÇÃO VERTICAL PARA  EDIFICAÇÃO, COM CARGA, DESCARGA E TRANSPORTE DE SOLO DE 1ª CATEGORIA, COM ESCAVADEIRA HIDRÁULICA (CAÇAMBA: 1,2 M³ / 155HP), FROTA DE 10 CAMINHÕES BASCULANTES DE 10 M³, DMT DE 6 KM E VELOCIDADE MÉDIA 22 KM/H. AF_05/2020</v>
          </cell>
          <cell r="C5570" t="str">
            <v>M3</v>
          </cell>
          <cell r="D5570">
            <v>30.29</v>
          </cell>
          <cell r="E5570" t="str">
            <v>MOVIMENTO DE TERRA</v>
          </cell>
          <cell r="F5570" t="str">
            <v>CORTE/ESCAVACAO EM JAZIDAS OU CAMPO ABERTO</v>
          </cell>
          <cell r="G5570" t="str">
            <v>SINAPI Abr/23</v>
          </cell>
        </row>
        <row r="5571">
          <cell r="A5571">
            <v>101266</v>
          </cell>
          <cell r="B5571" t="str">
            <v>ESCAVAÇÃO VERTICAL PARA INFRAESTRUTURA, COM CARGA, DESCARGA E TRANSPORTE DE SOLO DE 1ª CATEGORIA, COM ESCAVADEIRA HIDRÁULICA (CAÇAMBA: 0,8 M³ / 111HP), FROTA DE 3 CAMINHÕES BASCULANTES DE 10 M³, DMT ATÉ 1 KM E VELOCIDADE MÉDIA14 KM/H. AF_05/2020</v>
          </cell>
          <cell r="C5571" t="str">
            <v>M3</v>
          </cell>
          <cell r="D5571">
            <v>10.99</v>
          </cell>
          <cell r="E5571" t="str">
            <v>MOVIMENTO DE TERRA</v>
          </cell>
          <cell r="F5571" t="str">
            <v>CORTE/ESCAVACAO EM JAZIDAS OU CAMPO ABERTO</v>
          </cell>
          <cell r="G5571" t="str">
            <v>SINAPI Abr/23</v>
          </cell>
        </row>
        <row r="5572">
          <cell r="A5572">
            <v>101267</v>
          </cell>
          <cell r="B5572" t="str">
            <v>ESCAVAÇÃO VERTICAL PARA INFRAESTRUTURA, COM CARGA, DESCARGA E TRANSPORTE DE SOLO DE 1ª CATEGORIA, COM ESCAVADEIRA HIDRÁULICA (CAÇAMBA: 1,2 M³ / 155HP), FROTA DE 4 CAMINHÕES BASCULANTES DE 10 M³, DMT ATÉ 1 KM E VELOCIDADE MÉDIA14 KM/H. AF_05/2020</v>
          </cell>
          <cell r="C5572" t="str">
            <v>M3</v>
          </cell>
          <cell r="D5572">
            <v>10.53</v>
          </cell>
          <cell r="E5572" t="str">
            <v>MOVIMENTO DE TERRA</v>
          </cell>
          <cell r="F5572" t="str">
            <v>CORTE/ESCAVACAO EM JAZIDAS OU CAMPO ABERTO</v>
          </cell>
          <cell r="G5572" t="str">
            <v>SINAPI Abr/23</v>
          </cell>
        </row>
        <row r="5573">
          <cell r="A5573">
            <v>101268</v>
          </cell>
          <cell r="B5573" t="str">
            <v>ESCAVAÇÃO VERTICAL PARA INFRAESTRUTURA, COM CARGA, DESCARGA E TRANSPORTE DE SOLO DE 1ª CATEGORIA, COM ESCAVADEIRA HIDRÁULICA (CAÇAMBA: 0,8 M³ / 111HP), FROTA DE 5 CAMINHÕES BASCULANTES DE 10 M³, DMT DE 1,5 KM E VELOCIDADE MÉDIA18 KM/H. AF_05/2020</v>
          </cell>
          <cell r="C5573" t="str">
            <v>M3</v>
          </cell>
          <cell r="D5573">
            <v>17.29</v>
          </cell>
          <cell r="E5573" t="str">
            <v>MOVIMENTO DE TERRA</v>
          </cell>
          <cell r="F5573" t="str">
            <v>CORTE/ESCAVACAO EM JAZIDAS OU CAMPO ABERTO</v>
          </cell>
          <cell r="G5573" t="str">
            <v>SINAPI Abr/23</v>
          </cell>
        </row>
        <row r="5574">
          <cell r="A5574">
            <v>101269</v>
          </cell>
          <cell r="B5574" t="str">
            <v>ESCAVAÇÃO VERTICAL PARA INFRAESTRUTURA, COM CARGA, DESCARGA E TRANSPORTE DE SOLO DE 1ª CATEGORIA, COM ESCAVADEIRA HIDRÁULICA (CAÇAMBA: 0,8 M³ / 111HP), FROTA DE 6 CAMINHÕES BASCULANTES DE 10 M³, DMT DE 2 KM E VELOCIDADE MÉDIA 19 KM/H. AF_05/2020</v>
          </cell>
          <cell r="C5574" t="str">
            <v>M3</v>
          </cell>
          <cell r="D5574">
            <v>19.23</v>
          </cell>
          <cell r="E5574" t="str">
            <v>MOVIMENTO DE TERRA</v>
          </cell>
          <cell r="F5574" t="str">
            <v>CORTE/ESCAVACAO EM JAZIDAS OU CAMPO ABERTO</v>
          </cell>
          <cell r="G5574" t="str">
            <v>SINAPI Abr/23</v>
          </cell>
        </row>
        <row r="5575">
          <cell r="A5575">
            <v>101270</v>
          </cell>
          <cell r="B5575" t="str">
            <v>ESCAVAÇÃO VERTICAL PARA INFRAESTRUTURA, COM CARGA, DESCARGA E TRANSPORTE DE SOLO DE 1ª CATEGORIA, COM ESCAVADEIRA HIDRÁULICA (CAÇAMBA: 0,8 M³ / 111HP), FROTA DE 7 CAMINHÕES BASCULANTES DE 10 M³, DMT DE 3 KM E VELOCIDADE MÉDIA 20 KM/H. AF_05/2020</v>
          </cell>
          <cell r="C5575" t="str">
            <v>M3</v>
          </cell>
          <cell r="D5575">
            <v>22.26</v>
          </cell>
          <cell r="E5575" t="str">
            <v>MOVIMENTO DE TERRA</v>
          </cell>
          <cell r="F5575" t="str">
            <v>CORTE/ESCAVACAO EM JAZIDAS OU CAMPO ABERTO</v>
          </cell>
          <cell r="G5575" t="str">
            <v>SINAPI Abr/23</v>
          </cell>
        </row>
        <row r="5576">
          <cell r="A5576">
            <v>101271</v>
          </cell>
          <cell r="B5576" t="str">
            <v>ESCAVAÇÃO VERTICAL PARA INFRAESTRUTURA, COM CARGA, DESCARGA E TRANSPORTE DE SOLO DE 1ª CATEGORIA, COM ESCAVADEIRA HIDRÁULICA (CAÇAMBA: 0,8 M³ / 111HP), FROTA DE 8 CAMINHÕES BASCULANTES DE 10 M³, DMT DE 4 KM E VELOCIDADE MÉDIA 22 KM/H. AF_05/2020</v>
          </cell>
          <cell r="C5576" t="str">
            <v>M3</v>
          </cell>
          <cell r="D5576">
            <v>24.68</v>
          </cell>
          <cell r="E5576" t="str">
            <v>MOVIMENTO DE TERRA</v>
          </cell>
          <cell r="F5576" t="str">
            <v>CORTE/ESCAVACAO EM JAZIDAS OU CAMPO ABERTO</v>
          </cell>
          <cell r="G5576" t="str">
            <v>SINAPI Abr/23</v>
          </cell>
        </row>
        <row r="5577">
          <cell r="A5577">
            <v>101272</v>
          </cell>
          <cell r="B5577" t="str">
            <v>ESCAVAÇÃO VERTICAL PARA INFRAESTRUTURA, COM CARGA, DESCARGA E TRANSPORTE DE SOLO DE 1ª CATEGORIA, COM ESCAVADEIRA HIDRÁULICA (CAÇAMBA: 0,8 M³ / 111HP), FROTA DE 10 CAMINHÕES BASCULANTES DE 10 M³, DMT DE 6 KM E VELOCIDADE MÉDIA22 KM/H. AF_05/2020</v>
          </cell>
          <cell r="C5577" t="str">
            <v>M3</v>
          </cell>
          <cell r="D5577">
            <v>30.78</v>
          </cell>
          <cell r="E5577" t="str">
            <v>MOVIMENTO DE TERRA</v>
          </cell>
          <cell r="F5577" t="str">
            <v>CORTE/ESCAVACAO EM JAZIDAS OU CAMPO ABERTO</v>
          </cell>
          <cell r="G5577" t="str">
            <v>SINAPI Abr/23</v>
          </cell>
        </row>
        <row r="5578">
          <cell r="A5578">
            <v>101273</v>
          </cell>
          <cell r="B5578" t="str">
            <v>ESCAVAÇÃO VERTICAL PARA INFRAESTRUTURA, COM CARGA, DESCARGA E TRANSPORTE DE SOLO DE 1ª CATEGORIA, COM ESCAVADEIRA HIDRÁULICA (CAÇAMBA: 1,2 M³ / 155HP), FROTA DE 6 CAMINHÕES BASCULANTES DE 10 M³, DMT DE 1,5 KM E VELOCIDADE MÉDIA18 KM/H. AF_05/2020</v>
          </cell>
          <cell r="C5578" t="str">
            <v>M3</v>
          </cell>
          <cell r="D5578">
            <v>16.489999999999998</v>
          </cell>
          <cell r="E5578" t="str">
            <v>MOVIMENTO DE TERRA</v>
          </cell>
          <cell r="F5578" t="str">
            <v>CORTE/ESCAVACAO EM JAZIDAS OU CAMPO ABERTO</v>
          </cell>
          <cell r="G5578" t="str">
            <v>SINAPI Abr/23</v>
          </cell>
        </row>
        <row r="5579">
          <cell r="A5579">
            <v>101274</v>
          </cell>
          <cell r="B5579" t="str">
            <v>ESCAVAÇÃO VERTICAL PARA INFRAESTRUTURA, COM CARGA, DESCARGA E TRANSPORTE DE SOLO DE 1ª CATEGORIA, COM ESCAVADEIRA HIDRÁULICA (CAÇAMBA: 1,2 M³ / 155HP), FROTA DE 7 CAMINHÕES BASCULANTES DE 10 M³, DMT DE 2 KM E VELOCIDADE MÉDIA 19 KM/H. AF_05/2020</v>
          </cell>
          <cell r="C5579" t="str">
            <v>M3</v>
          </cell>
          <cell r="D5579">
            <v>18.22</v>
          </cell>
          <cell r="E5579" t="str">
            <v>MOVIMENTO DE TERRA</v>
          </cell>
          <cell r="F5579" t="str">
            <v>CORTE/ESCAVACAO EM JAZIDAS OU CAMPO ABERTO</v>
          </cell>
          <cell r="G5579" t="str">
            <v>SINAPI Abr/23</v>
          </cell>
        </row>
        <row r="5580">
          <cell r="A5580">
            <v>101275</v>
          </cell>
          <cell r="B5580" t="str">
            <v>ESCAVAÇÃO VERTICAL PARA INFRAESTRUTURA, COM CARGA, DESCARGA E TRANSPORTE DE SOLO DE 1ª CATEGORIA, COM ESCAVADEIRA HIDRÁULICA (CAÇAMBA: 1,2 M³ / 155HP), FROTA DE 8 CAMINHÕES BASCULANTES DE 10 M³, DMT DE 3 KM E VELOCIDADE MÉDIA 20 KM/H. AF_05/2020</v>
          </cell>
          <cell r="C5580" t="str">
            <v>M3</v>
          </cell>
          <cell r="D5580">
            <v>21.09</v>
          </cell>
          <cell r="E5580" t="str">
            <v>MOVIMENTO DE TERRA</v>
          </cell>
          <cell r="F5580" t="str">
            <v>CORTE/ESCAVACAO EM JAZIDAS OU CAMPO ABERTO</v>
          </cell>
          <cell r="G5580" t="str">
            <v>SINAPI Abr/23</v>
          </cell>
        </row>
        <row r="5581">
          <cell r="A5581">
            <v>101276</v>
          </cell>
          <cell r="B5581" t="str">
            <v>ESCAVAÇÃO VERTICAL PARA INFRAESTRUTURA, COM CARGA, DESCARGA E TRANSPORTE DE SOLO DE 1ª CATEGORIA, COM ESCAVADEIRA HIDRÁULICA (CAÇAMBA: 1,2 M³ / 155HP), FROTA DE 9 CAMINHÕES BASCULANTES DE 10 M³, DMT DE 4 KM E VELOCIDADE MÉDIA 22 KM/H. AF_05/2020</v>
          </cell>
          <cell r="C5581" t="str">
            <v>M3</v>
          </cell>
          <cell r="D5581">
            <v>23.32</v>
          </cell>
          <cell r="E5581" t="str">
            <v>MOVIMENTO DE TERRA</v>
          </cell>
          <cell r="F5581" t="str">
            <v>CORTE/ESCAVACAO EM JAZIDAS OU CAMPO ABERTO</v>
          </cell>
          <cell r="G5581" t="str">
            <v>SINAPI Abr/23</v>
          </cell>
        </row>
        <row r="5582">
          <cell r="A5582">
            <v>101277</v>
          </cell>
          <cell r="B5582" t="str">
            <v>ESCAVAÇÃO VERTICAL PARA INFRAESTRUTURA, COM CARGA, DESCARGA E TRANSPORTE DE SOLO DE 1ª CATEGORIA, COM ESCAVADEIRA HIDRÁULICA (CAÇAMBA: 1,2 M³ / 155HP), FROTA DE 12 CAMINHÕES BASCULANTES DE 10 M³, DMT DE 6 KM E VELOCIDADE MÉDIA22 KM/H. AF_05/2020</v>
          </cell>
          <cell r="C5582" t="str">
            <v>M3</v>
          </cell>
          <cell r="D5582">
            <v>29.78</v>
          </cell>
          <cell r="E5582" t="str">
            <v>MOVIMENTO DE TERRA</v>
          </cell>
          <cell r="F5582" t="str">
            <v>CORTE/ESCAVACAO EM JAZIDAS OU CAMPO ABERTO</v>
          </cell>
          <cell r="G5582" t="str">
            <v>SINAPI Abr/23</v>
          </cell>
        </row>
        <row r="5583">
          <cell r="A5583">
            <v>102354</v>
          </cell>
          <cell r="B5583" t="str">
            <v>DESMONTE DE MATERIAL DE 3ª CATEGORIA (BLOCOS DE ROCHAS OU MATACOS), COM MARTELETE PNEUMÁTICO MANUAL  EXCLUSIVE CARGA E TRANSPORTE. AF_03/2021</v>
          </cell>
          <cell r="C5583" t="str">
            <v>M3</v>
          </cell>
          <cell r="D5583">
            <v>155.05000000000001</v>
          </cell>
          <cell r="E5583" t="str">
            <v>MOVIMENTO DE TERRA</v>
          </cell>
          <cell r="F5583" t="str">
            <v>CORTE/ESCAVACAO EM JAZIDAS OU CAMPO ABERTO</v>
          </cell>
          <cell r="G5583" t="str">
            <v>SINAPI Abr/23</v>
          </cell>
        </row>
        <row r="5584">
          <cell r="A5584">
            <v>102355</v>
          </cell>
          <cell r="B5584" t="str">
            <v>DESMONTE DE MATERIAL DE 3ª CATEGORIA (BLOCOS DE ROCHAS OU MATACOS), EM VALA, COM MARTELETE PNEUMÁTICO MANUAL   EXCLUSIVE RETIRADA, CARGA E TRANSPORTE. AF_03/2021</v>
          </cell>
          <cell r="C5584" t="str">
            <v>M3</v>
          </cell>
          <cell r="D5584">
            <v>183.34</v>
          </cell>
          <cell r="E5584" t="str">
            <v>MOVIMENTO DE TERRA</v>
          </cell>
          <cell r="F5584" t="str">
            <v>CORTE/ESCAVACAO EM JAZIDAS OU CAMPO ABERTO</v>
          </cell>
          <cell r="G5584" t="str">
            <v>SINAPI Abr/23</v>
          </cell>
        </row>
        <row r="5585">
          <cell r="A5585">
            <v>102360</v>
          </cell>
          <cell r="B5585" t="str">
            <v>RETIRADA DE MATERIAL DE 3ª CATEGORIA (APÓS ESCAVAÇÃO/DESMONTE) EM VALAS, COM ESCAVADEIRA HIDRÁULICA - EXCLUSIVE CARGA E TRANSPORTE. AF_03/2021</v>
          </cell>
          <cell r="C5585" t="str">
            <v>M3</v>
          </cell>
          <cell r="D5585">
            <v>23.67</v>
          </cell>
          <cell r="E5585" t="str">
            <v>MOVIMENTO DE TERRA</v>
          </cell>
          <cell r="F5585" t="str">
            <v>CORTE/ESCAVACAO EM JAZIDAS OU CAMPO ABERTO</v>
          </cell>
          <cell r="G5585" t="str">
            <v>SINAPI Abr/23</v>
          </cell>
        </row>
        <row r="5586">
          <cell r="A5586">
            <v>102361</v>
          </cell>
          <cell r="B5586" t="str">
            <v>RETIRADA DE MATERIAL DE 3ª CATEGORIA (APÓS ESCAVAÇÃO/DESMONTE) EM VALAS, COM RETROESCAVADEIRA - EXCLUSIVE CARGA E TRANSPORTE. AF_03/2021</v>
          </cell>
          <cell r="C5586" t="str">
            <v>M3</v>
          </cell>
          <cell r="D5586">
            <v>37.29</v>
          </cell>
          <cell r="E5586" t="str">
            <v>MOVIMENTO DE TERRA</v>
          </cell>
          <cell r="F5586" t="str">
            <v>CORTE/ESCAVACAO EM JAZIDAS OU CAMPO ABERTO</v>
          </cell>
          <cell r="G5586" t="str">
            <v>SINAPI Abr/23</v>
          </cell>
        </row>
        <row r="5587">
          <cell r="A5587">
            <v>90082</v>
          </cell>
          <cell r="B5587" t="str">
            <v>ESCAVAÇÃO MECANIZADA DE VALA COM PROF. ATÉ 1,5 M (MÉDIA MONTANTE E JUSANTE/UMA COMPOSIÇÃO POR TRECHO), ESCAVADEIRA (0,8 M3), LARG. DE 1,5 M A 2,5 M, EM SOLO DE 1A CATEGORIA, EM LOCAIS COM ALTO NÍVEL DE INTERFERÊNCIA. AF_02/2021</v>
          </cell>
          <cell r="C5587" t="str">
            <v>M3</v>
          </cell>
          <cell r="D5587">
            <v>11.35</v>
          </cell>
          <cell r="E5587" t="str">
            <v>MOVIMENTO DE TERRA</v>
          </cell>
          <cell r="F5587" t="str">
            <v>ESCAVACAO DE VALAS</v>
          </cell>
          <cell r="G5587" t="str">
            <v>SINAPI Abr/23</v>
          </cell>
        </row>
        <row r="5588">
          <cell r="A5588">
            <v>90084</v>
          </cell>
          <cell r="B5588" t="str">
            <v>ESCAVAÇÃO MECANIZADA DE VALA COM PROF. MAIOR QUE 1,5 M ATÉ 3,0 M (MÉDIA MONTANTE E JUSANTE/UMA COMPOSIÇÃO POR TRECHO), ESCAVADEIRA (0,8 M3), LARGURA ATÉ 1,5 M, EM SOLO DE 1A CATEGORIA, EM LOCAIS COM ALTO NÍVEL DE INTERFERÊNCIA. AF_02/2021</v>
          </cell>
          <cell r="C5588" t="str">
            <v>M3</v>
          </cell>
          <cell r="D5588">
            <v>10.98</v>
          </cell>
          <cell r="E5588" t="str">
            <v>MOVIMENTO DE TERRA</v>
          </cell>
          <cell r="F5588" t="str">
            <v>ESCAVACAO DE VALAS</v>
          </cell>
          <cell r="G5588" t="str">
            <v>SINAPI Abr/23</v>
          </cell>
        </row>
        <row r="5589">
          <cell r="A5589">
            <v>90086</v>
          </cell>
          <cell r="B5589" t="str">
            <v>ESCAVAÇÃO MECANIZADA DE VALA COM PROF. MAIOR QUE 3,0 M ATÉ 4,5 M(MÉDIA MONTANTE E JUSANTE/UMA COMPOSIÇÃO POR TRECHO), ESCAVADEIRA (0,8 M3), LARG. MENOR QUE 1,5 M, EM SOLO DE 1A CATEGORIA, EM LOCAIS COM ALTO NÍVEL DE INTERFERÊNCIA. AF_02/2021</v>
          </cell>
          <cell r="C5589" t="str">
            <v>M3</v>
          </cell>
          <cell r="D5589">
            <v>10.39</v>
          </cell>
          <cell r="E5589" t="str">
            <v>MOVIMENTO DE TERRA</v>
          </cell>
          <cell r="F5589" t="str">
            <v>ESCAVACAO DE VALAS</v>
          </cell>
          <cell r="G5589" t="str">
            <v>SINAPI Abr/23</v>
          </cell>
        </row>
        <row r="5590">
          <cell r="A5590">
            <v>90087</v>
          </cell>
          <cell r="B5590" t="str">
            <v>ESCAVAÇÃO MECANIZADA DE VALA COM PROF. DE 3,0 M ATÉ 4,5 M(MÉDIA MONTANTE E JUSANTE/UMA COMPOSIÇÃO POR TRECHO), ESCAVADEIRA (1,2 M3), LARG. DE 1,5 M A 2,5 M, EM SOLO DE 1A CATEGORIA, EM LOCAIS COM ALTO NÍVEL DE INTERFERÊNCIA. AF_02/2021</v>
          </cell>
          <cell r="C5590" t="str">
            <v>M3</v>
          </cell>
          <cell r="D5590">
            <v>9.39</v>
          </cell>
          <cell r="E5590" t="str">
            <v>MOVIMENTO DE TERRA</v>
          </cell>
          <cell r="F5590" t="str">
            <v>ESCAVACAO DE VALAS</v>
          </cell>
          <cell r="G5590" t="str">
            <v>SINAPI Abr/23</v>
          </cell>
        </row>
        <row r="5591">
          <cell r="A5591">
            <v>90090</v>
          </cell>
          <cell r="B5591" t="str">
            <v>ESCAVAÇÃO MECANIZADA DE VALA COM PROF. MAIOR QUE 4,5 M ATÉ 6,0 M(MÉDIA MONTANTE E JUSANTE/UMA COMPOSIÇÃO POR TRECHO), ESCAVADEIRA (1,2 M3), LARG. DE 1,5 M A 2,5 M, EM SOLO DE 1A CATEGORIA, EM LOCAIS COM ALTO NÍVEL DE INTERFERÊNCIA. AF_02/2021</v>
          </cell>
          <cell r="C5591" t="str">
            <v>M3</v>
          </cell>
          <cell r="D5591">
            <v>9.18</v>
          </cell>
          <cell r="E5591" t="str">
            <v>MOVIMENTO DE TERRA</v>
          </cell>
          <cell r="F5591" t="str">
            <v>ESCAVACAO DE VALAS</v>
          </cell>
          <cell r="G5591" t="str">
            <v>SINAPI Abr/23</v>
          </cell>
        </row>
        <row r="5592">
          <cell r="A5592">
            <v>90091</v>
          </cell>
          <cell r="B5592" t="str">
            <v>ESCAVAÇÃO MECANIZADA DE VALA COM PROF. ATÉ 1,5 M (MÉDIA MONTANTE E JUSANTE/UMA COMPOSIÇÃO POR TRECHO), ESCAVADEIRA (0,8 M3), LARG. DE 1,5 M A 2,5 M, EM SOLO DE 1A CATEGORIA, LOCAIS COM BAIXO NÍVEL DE INTERFERÊNCIA. AF_02/2021</v>
          </cell>
          <cell r="C5592" t="str">
            <v>M3</v>
          </cell>
          <cell r="D5592">
            <v>6.14</v>
          </cell>
          <cell r="E5592" t="str">
            <v>MOVIMENTO DE TERRA</v>
          </cell>
          <cell r="F5592" t="str">
            <v>ESCAVACAO DE VALAS</v>
          </cell>
          <cell r="G5592" t="str">
            <v>SINAPI Abr/23</v>
          </cell>
        </row>
        <row r="5593">
          <cell r="A5593">
            <v>90092</v>
          </cell>
          <cell r="B5593" t="str">
            <v>ESCAVAÇÃO MECANIZADA DE VALA COM PROF. MAIOR QUE 1,5 M E ATÉ 3,0 M(MÉDIA MONTANTE E JUSANTE/UMA COMPOSIÇÃO POR TRECHO), ESCAVADEIRA (0,8 M3), LARG. MENOR QUE 1,5 M, EM SOLO DE 1A CATEGORIA, LOCAIS COM BAIXO NÍVEL DE INTERFERÊNCIA. AF_02/2021</v>
          </cell>
          <cell r="C5593" t="str">
            <v>M3</v>
          </cell>
          <cell r="D5593">
            <v>6.05</v>
          </cell>
          <cell r="E5593" t="str">
            <v>MOVIMENTO DE TERRA</v>
          </cell>
          <cell r="F5593" t="str">
            <v>ESCAVACAO DE VALAS</v>
          </cell>
          <cell r="G5593" t="str">
            <v>SINAPI Abr/23</v>
          </cell>
        </row>
        <row r="5594">
          <cell r="A5594">
            <v>90094</v>
          </cell>
          <cell r="B5594" t="str">
            <v>ESCAVAÇÃO MECANIZADA DE VALA COM PROF. MAIOR QUE 3,0 M ATÉ 4,5 M (MÉDIA MONTANTE E JUSANTE/UMA COMPOSIÇÃO POR TRECHO), ESCAVADEIRA (0,8 M3), LARG. MENOR QUE 1,5 M, EM SOLO DE 1A CATEGORIA, LOCAIS COM BAIXO NÍVEL DE INTERFERÊNCIA. AF_02/2021</v>
          </cell>
          <cell r="C5594" t="str">
            <v>M3</v>
          </cell>
          <cell r="D5594">
            <v>5.74</v>
          </cell>
          <cell r="E5594" t="str">
            <v>MOVIMENTO DE TERRA</v>
          </cell>
          <cell r="F5594" t="str">
            <v>ESCAVACAO DE VALAS</v>
          </cell>
          <cell r="G5594" t="str">
            <v>SINAPI Abr/23</v>
          </cell>
        </row>
        <row r="5595">
          <cell r="A5595">
            <v>90095</v>
          </cell>
          <cell r="B5595" t="str">
            <v>ESCAVAÇÃO MECANIZADA DE VALA COM PROF. MAIOR QUE 3,0 M ATÉ 4,5 M (MÉDIA MONTANTE E JUSANTE/UMA COMPOSIÇÃO POR TRECHO), ESCAVADEIRA (1,2 M3), LARG. DE 1,5 M A 2,5 M, EM SOLO DE 1A CATEGORIA, LOCAIS COM BAIXO NÍVEL DE INTERFERÊNCIA. AF_02/2021</v>
          </cell>
          <cell r="C5595" t="str">
            <v>M3</v>
          </cell>
          <cell r="D5595">
            <v>5.18</v>
          </cell>
          <cell r="E5595" t="str">
            <v>MOVIMENTO DE TERRA</v>
          </cell>
          <cell r="F5595" t="str">
            <v>ESCAVACAO DE VALAS</v>
          </cell>
          <cell r="G5595" t="str">
            <v>SINAPI Abr/23</v>
          </cell>
        </row>
        <row r="5596">
          <cell r="A5596">
            <v>90098</v>
          </cell>
          <cell r="B5596" t="str">
            <v>ESCAVAÇÃO MECANIZADA DE VALA COM PROF. MAIOR QUE 4,5 M ATÉ 6,0 M (MÉDIA MONTANTE E JUSANTE/UMA COMPOSIÇÃO POR TRECHO), ESCAVADEIRA (1,2 M3), LARG. DE 1,5 M A 2,5 M, EM SOLO DE 1A CATEGORIA, LOCAIS COM BAIXO NÍVEL DE INTERFERÊNCIA. AF_02/2021</v>
          </cell>
          <cell r="C5596" t="str">
            <v>M3</v>
          </cell>
          <cell r="D5596">
            <v>5.08</v>
          </cell>
          <cell r="E5596" t="str">
            <v>MOVIMENTO DE TERRA</v>
          </cell>
          <cell r="F5596" t="str">
            <v>ESCAVACAO DE VALAS</v>
          </cell>
          <cell r="G5596" t="str">
            <v>SINAPI Abr/23</v>
          </cell>
        </row>
        <row r="5597">
          <cell r="A5597">
            <v>90099</v>
          </cell>
          <cell r="B5597" t="str">
            <v>ESCAVAÇÃO MECANIZADA DE VALA COM PROF. ATÉ 1,5 M (MÉDIA MONTANTE E JUSANTE/UMA COMPOSIÇÃO POR TRECHO), RETROESCAV. (0,26 M3), LARG. MENOR QUE 0,8 M, EM SOLO DE 1A CATEGORIA, EM LOCAIS COM ALTO NÍVEL DE INTERFERÊNCIA. AF_02/2021</v>
          </cell>
          <cell r="C5597" t="str">
            <v>M3</v>
          </cell>
          <cell r="D5597">
            <v>16.53</v>
          </cell>
          <cell r="E5597" t="str">
            <v>MOVIMENTO DE TERRA</v>
          </cell>
          <cell r="F5597" t="str">
            <v>ESCAVACAO DE VALAS</v>
          </cell>
          <cell r="G5597" t="str">
            <v>SINAPI Abr/23</v>
          </cell>
        </row>
        <row r="5598">
          <cell r="A5598">
            <v>90100</v>
          </cell>
          <cell r="B5598" t="str">
            <v>ESCAVAÇÃO MECANIZADA DE VALA COM PROF. ATÉ 1,5 M (MÉDIA MONTANTE E JUSANTE/UMA COMPOSIÇÃO POR TRECHO), RETROESCAV. (0,26 M3), LARG. DE 0,8 M A 1,5 M, EM SOLO DE 1A CATEGORIA, EM LOCAIS COM ALTO NÍVEL DE INTERFERÊNCIA. AF_02/2021</v>
          </cell>
          <cell r="C5598" t="str">
            <v>M3</v>
          </cell>
          <cell r="D5598">
            <v>14.04</v>
          </cell>
          <cell r="E5598" t="str">
            <v>MOVIMENTO DE TERRA</v>
          </cell>
          <cell r="F5598" t="str">
            <v>ESCAVACAO DE VALAS</v>
          </cell>
          <cell r="G5598" t="str">
            <v>SINAPI Abr/23</v>
          </cell>
        </row>
        <row r="5599">
          <cell r="A5599">
            <v>90101</v>
          </cell>
          <cell r="B5599" t="str">
            <v>ESCAVAÇÃO MECANIZADA DE VALA COM PROF. MAIOR QUE 1,5 M ATÉ 3,0 M (MÉDIA MONTANTE E JUSANTE/UMA COMPOSIÇÃO POR TRECHO), RETROESCAV. (0,26 M3), LARG. MENOR QUE 0,8 M, EM SOLO DE 1A CATEGORIA, EM LOCAIS COM ALTO NÍVEL DE INTERFERÊNCIA. AF_02/2021</v>
          </cell>
          <cell r="C5599" t="str">
            <v>M3</v>
          </cell>
          <cell r="D5599">
            <v>13.86</v>
          </cell>
          <cell r="E5599" t="str">
            <v>MOVIMENTO DE TERRA</v>
          </cell>
          <cell r="F5599" t="str">
            <v>ESCAVACAO DE VALAS</v>
          </cell>
          <cell r="G5599" t="str">
            <v>SINAPI Abr/23</v>
          </cell>
        </row>
        <row r="5600">
          <cell r="A5600">
            <v>90102</v>
          </cell>
          <cell r="B5600" t="str">
            <v>ESCAVAÇÃO MECANIZADA DE VALA COM PROF. MAIOR QUE 1,5 M ATÉ 3,0 M (MÉDIA MONTANTE E JUSANTE/UMA COMPOSIÇÃO POR TRECHO), RETROESCAV. (0,26 M3), LARGURA DE 0,8 M A 1,5 M, EM SOLO DE 1A CATEGORIA, EM LOCAIS COM ALTO NÍVEL DE INTERFERÊNCIA. AF_02/2021</v>
          </cell>
          <cell r="C5600" t="str">
            <v>M3</v>
          </cell>
          <cell r="D5600">
            <v>12.61</v>
          </cell>
          <cell r="E5600" t="str">
            <v>MOVIMENTO DE TERRA</v>
          </cell>
          <cell r="F5600" t="str">
            <v>ESCAVACAO DE VALAS</v>
          </cell>
          <cell r="G5600" t="str">
            <v>SINAPI Abr/23</v>
          </cell>
        </row>
        <row r="5601">
          <cell r="A5601">
            <v>90105</v>
          </cell>
          <cell r="B5601" t="str">
            <v>ESCAVAÇÃO MECANIZADA DE VALA COM PROFUNDIDADE ATÉ 1,5 M (MÉDIA MONTANTE E JUSANTE/UMA COMPOSIÇÃO POR TRECHO), RETROESCAV. (0,26 M3), LARGURA MENOR QUE 0,8 M, EM SOLO DE 1A CATEGORIA, LOCAIS COM BAIXO NÍVEL DE INTERFERÊNCIA. AF_02/2021</v>
          </cell>
          <cell r="C5601" t="str">
            <v>M3</v>
          </cell>
          <cell r="D5601">
            <v>9.11</v>
          </cell>
          <cell r="E5601" t="str">
            <v>MOVIMENTO DE TERRA</v>
          </cell>
          <cell r="F5601" t="str">
            <v>ESCAVACAO DE VALAS</v>
          </cell>
          <cell r="G5601" t="str">
            <v>SINAPI Abr/23</v>
          </cell>
        </row>
        <row r="5602">
          <cell r="A5602">
            <v>90106</v>
          </cell>
          <cell r="B5602" t="str">
            <v>ESCAVAÇÃO MECANIZADA DE VALA COM PROFUNDIDADE ATÉ 1,5 M (MÉDIA MONTANTE E JUSANTE/UMA COMPOSIÇÃO POR TRECHO), RETROESCAV. (0,26 M3), LARGURA DE 0,8 M A 1,5 M, EM SOLO DE 1A CATEGORIA, LOCAIS COM BAIXO NÍVEL DE INTERFERÊNCIA. AF_02/2021</v>
          </cell>
          <cell r="C5602" t="str">
            <v>M3</v>
          </cell>
          <cell r="D5602">
            <v>7.75</v>
          </cell>
          <cell r="E5602" t="str">
            <v>MOVIMENTO DE TERRA</v>
          </cell>
          <cell r="F5602" t="str">
            <v>ESCAVACAO DE VALAS</v>
          </cell>
          <cell r="G5602" t="str">
            <v>SINAPI Abr/23</v>
          </cell>
        </row>
        <row r="5603">
          <cell r="A5603">
            <v>90107</v>
          </cell>
          <cell r="B5603" t="str">
            <v>ESCAVAÇÃO MECANIZADA DE VALA COM PROFUNDIDADE MAIOR QUE 1,5 M ATÉ 3,0 M (MÉDIA MONTANTE E JUSANTE/UMA COMPOSIÇÃO POR TRECHO), RETROESCAV. (0,26 M3), LARGURA MENOR QUE 0,8 M, EM SOLO DE 1A CATEGORIA, LOCAIS COM BAIXO NÍVEL DE INTERFERÊNCIA. AF_02/2021</v>
          </cell>
          <cell r="C5603" t="str">
            <v>M3</v>
          </cell>
          <cell r="D5603">
            <v>7.64</v>
          </cell>
          <cell r="E5603" t="str">
            <v>MOVIMENTO DE TERRA</v>
          </cell>
          <cell r="F5603" t="str">
            <v>ESCAVACAO DE VALAS</v>
          </cell>
          <cell r="G5603" t="str">
            <v>SINAPI Abr/23</v>
          </cell>
        </row>
        <row r="5604">
          <cell r="A5604">
            <v>90108</v>
          </cell>
          <cell r="B5604" t="str">
            <v>ESCAVAÇÃO MECANIZADA DE VALA COM PROFUNDIDADE MAIOR QUE 1,5 M ATÉ 3,0 M (MÉDIA MONTANTE E JUSANTE/UMA COMPOSIÇÃO POR TRECHO), RETROESCAV (0,26 M3), LARGURA DE 0,8 M A 1,5 M, EM SOLO DE 1A CATEGORIA, LOCAIS COM BAIXO NÍVEL DE INTERFERÊNCIA. AF_02/2021</v>
          </cell>
          <cell r="C5604" t="str">
            <v>M3</v>
          </cell>
          <cell r="D5604">
            <v>6.96</v>
          </cell>
          <cell r="E5604" t="str">
            <v>MOVIMENTO DE TERRA</v>
          </cell>
          <cell r="F5604" t="str">
            <v>ESCAVACAO DE VALAS</v>
          </cell>
          <cell r="G5604" t="str">
            <v>SINAPI Abr/23</v>
          </cell>
        </row>
        <row r="5605">
          <cell r="A5605">
            <v>93358</v>
          </cell>
          <cell r="B5605" t="str">
            <v>ESCAVAÇÃO MANUAL DE VALA COM PROFUNDIDADE MENOR OU IGUAL A 1,30 M. AF_02/2021</v>
          </cell>
          <cell r="C5605" t="str">
            <v>M3</v>
          </cell>
          <cell r="D5605">
            <v>104.04</v>
          </cell>
          <cell r="E5605" t="str">
            <v>MOVIMENTO DE TERRA</v>
          </cell>
          <cell r="F5605" t="str">
            <v>ESCAVACAO DE VALAS</v>
          </cell>
          <cell r="G5605" t="str">
            <v>SINAPI Abr/23</v>
          </cell>
        </row>
        <row r="5606">
          <cell r="A5606">
            <v>102276</v>
          </cell>
          <cell r="B5606" t="str">
            <v>ESCAVAÇÃO MECANIZADA DE VALA COM PROF. ATÉ 1,5 M (MÉDIA MONTANTE E JUSANTE/UMA COMPOSIÇÃO POR TRECHO), ESCAVADEIRA (0,8 M3), LARG. MENOR QUE 1,5 M, EM SOLO DE 1A CATEGORIA, EM LOCAIS COM ALTO NÍVEL DE INTERFERÊNCIA. AF_02/2021</v>
          </cell>
          <cell r="C5606" t="str">
            <v>M3</v>
          </cell>
          <cell r="D5606">
            <v>12.76</v>
          </cell>
          <cell r="E5606" t="str">
            <v>MOVIMENTO DE TERRA</v>
          </cell>
          <cell r="F5606" t="str">
            <v>ESCAVACAO DE VALAS</v>
          </cell>
          <cell r="G5606" t="str">
            <v>SINAPI Abr/23</v>
          </cell>
        </row>
        <row r="5607">
          <cell r="A5607">
            <v>102277</v>
          </cell>
          <cell r="B5607" t="str">
            <v>ESCAVAÇÃO MECANIZADA DE VALA COM PROF. MAIOR QUE  4,5 M ATÉ 6,0 M (MÉDIA MONTANTE E JUSANTE/UMA COMPOSIÇÃO POR TRECHO), ESCAVADEIRA (0,8 M3), LARG. MENOR QUE 1,5 M, EM SOLO DE 1A CATEGORIA, EM LOCAIS COM ALTO NÍVEL DE INTERFERÊNCIA. AF_02/2021</v>
          </cell>
          <cell r="C5607" t="str">
            <v>M3</v>
          </cell>
          <cell r="D5607">
            <v>10.08</v>
          </cell>
          <cell r="E5607" t="str">
            <v>MOVIMENTO DE TERRA</v>
          </cell>
          <cell r="F5607" t="str">
            <v>ESCAVACAO DE VALAS</v>
          </cell>
          <cell r="G5607" t="str">
            <v>SINAPI Abr/23</v>
          </cell>
        </row>
        <row r="5608">
          <cell r="A5608">
            <v>102278</v>
          </cell>
          <cell r="B5608" t="str">
            <v>ESCAVAÇÃO MECANIZADA DE VALA COM PROF. MAIOR QUE 1,50 M ATÉ 3,0 M (MÉDIA MONTANTE E JUSANTE/UMA COMPOSIÇÃO POR TRECHO), ESCAVADEIRA (1,2 M3), LARG. DE 1,5 M A 2,5 M, EM SOLO DE 1A CATEGORIA, EM LOCAIS COM ALTO NÍVEL DE INTERFERÊNCIA. AF_02/2021</v>
          </cell>
          <cell r="C5608" t="str">
            <v>M3</v>
          </cell>
          <cell r="D5608">
            <v>9.7899999999999991</v>
          </cell>
          <cell r="E5608" t="str">
            <v>MOVIMENTO DE TERRA</v>
          </cell>
          <cell r="F5608" t="str">
            <v>ESCAVACAO DE VALAS</v>
          </cell>
          <cell r="G5608" t="str">
            <v>SINAPI Abr/23</v>
          </cell>
        </row>
        <row r="5609">
          <cell r="A5609">
            <v>102279</v>
          </cell>
          <cell r="B5609" t="str">
            <v>ESCAVAÇÃO MECANIZADA DE VALA COM PROF. ATÉ 1,5 M (MÉDIA MONTANTE E JUSANTE/UMA COMPOSIÇÃO POR TRECHO), ESCAVADEIRA (0,8 M3),LARG. MENOR QUE 1,5 M, EM SOLO DE 1A CATEGORIA, LOCAIS COM BAIXO NÍVEL DE INTERFERÊNCIA. AF_02/2021</v>
          </cell>
          <cell r="C5609" t="str">
            <v>M3</v>
          </cell>
          <cell r="D5609">
            <v>7.03</v>
          </cell>
          <cell r="E5609" t="str">
            <v>MOVIMENTO DE TERRA</v>
          </cell>
          <cell r="F5609" t="str">
            <v>ESCAVACAO DE VALAS</v>
          </cell>
          <cell r="G5609" t="str">
            <v>SINAPI Abr/23</v>
          </cell>
        </row>
        <row r="5610">
          <cell r="A5610">
            <v>102280</v>
          </cell>
          <cell r="B5610" t="str">
            <v>ESCAVAÇÃO MECANIZADA DE VALA COM PROF. MAIOR QUE 4,5 M ATÉ 6,0 M (MÉDIA MONTANTE E JUSANTE/UMA COMPOSIÇÃO POR TRECHO),COM ESCAVADEIRA (0,8 M3), LARG. MENOR QUE 1,5 M, EM SOLO DE 1A CATEGORIA, LOCAIS COM BAIXO NÍVEL DE INTERFERÊNCIA. AF_02/2021</v>
          </cell>
          <cell r="C5610" t="str">
            <v>M3</v>
          </cell>
          <cell r="D5610">
            <v>5.56</v>
          </cell>
          <cell r="E5610" t="str">
            <v>MOVIMENTO DE TERRA</v>
          </cell>
          <cell r="F5610" t="str">
            <v>ESCAVACAO DE VALAS</v>
          </cell>
          <cell r="G5610" t="str">
            <v>SINAPI Abr/23</v>
          </cell>
        </row>
        <row r="5611">
          <cell r="A5611">
            <v>102281</v>
          </cell>
          <cell r="B5611" t="str">
            <v>ESCAVAÇÃO MECANIZADA DE VALA COM PROF. MAIOR QUE 1,5 M ATÉ 3,0 M (MÉDIA MONTANTE E JUSANTE/UMA COMPOSIÇÃO POR TRECHO),COM ESCAVADEIRA (1,2 M3),LARG. DE 1,5 M A 2,5 M, EM SOLO DE 1A CATEGORIA, LOCAIS COM BAIXO NÍVEL DE INTERFERÊNCIA. AF_02/2021</v>
          </cell>
          <cell r="C5611" t="str">
            <v>M3</v>
          </cell>
          <cell r="D5611">
            <v>5.4</v>
          </cell>
          <cell r="E5611" t="str">
            <v>MOVIMENTO DE TERRA</v>
          </cell>
          <cell r="F5611" t="str">
            <v>ESCAVACAO DE VALAS</v>
          </cell>
          <cell r="G5611" t="str">
            <v>SINAPI Abr/23</v>
          </cell>
        </row>
        <row r="5612">
          <cell r="A5612">
            <v>102282</v>
          </cell>
          <cell r="B5612" t="str">
            <v>ESCAVAÇÃO MECANIZADA DE VALA COM PROF. ATÉ 1,5 M (MÉDIA MONTANTE E JUSANTE/UMA COMPOSIÇÃO POR TRECHO), ESCAVADEIRA (0,8 M3),LARG. MENOR QUE 1,5 M, EM SOLO DE MOLE, EM LOCAIS COM ALTO NÍVEL DE INTERFERÊNCIA. AF_02/2021</v>
          </cell>
          <cell r="C5612" t="str">
            <v>M3</v>
          </cell>
          <cell r="D5612">
            <v>14.17</v>
          </cell>
          <cell r="E5612" t="str">
            <v>MOVIMENTO DE TERRA</v>
          </cell>
          <cell r="F5612" t="str">
            <v>ESCAVACAO DE VALAS</v>
          </cell>
          <cell r="G5612" t="str">
            <v>SINAPI Abr/23</v>
          </cell>
        </row>
        <row r="5613">
          <cell r="A5613">
            <v>102283</v>
          </cell>
          <cell r="B5613" t="str">
            <v>ESCAVAÇÃO MECANIZADA DE VALA COM PROF. ATÉ 1,5 M (MÉDIA MONTANTE E JUSANTE/UMA COMPOSIÇÃO POR TRECHO), ESCAVADEIRA (0,8 M3), LARG. DE 1,5 M A 2,5 M, EM SOLO MOLE, EM LOCAIS COM ALTO NÍVEL DE INTERFERÊNCIA. AF_02/2021</v>
          </cell>
          <cell r="C5613" t="str">
            <v>M3</v>
          </cell>
          <cell r="D5613">
            <v>12.59</v>
          </cell>
          <cell r="E5613" t="str">
            <v>MOVIMENTO DE TERRA</v>
          </cell>
          <cell r="F5613" t="str">
            <v>ESCAVACAO DE VALAS</v>
          </cell>
          <cell r="G5613" t="str">
            <v>SINAPI Abr/23</v>
          </cell>
        </row>
        <row r="5614">
          <cell r="A5614">
            <v>102284</v>
          </cell>
          <cell r="B5614" t="str">
            <v>ESCAVAÇÃO MECANIZADA DE VALA COM PROF. MAIOR QUE 1,5 M ATÉ 3,0 M (MÉDIA MONTANTE E JUSANTE/UMA COMPOSIÇÃO POR TRECHO), ESCAVADEIRA (0,8 M3), LARGURA ATÉ 1,5 M, EM SOLO MOLE, EM LOCAIS COM ALTO NÍVEL DE INTERFERÊNCIA. AF_02/2021</v>
          </cell>
          <cell r="C5614" t="str">
            <v>M3</v>
          </cell>
          <cell r="D5614">
            <v>12.2</v>
          </cell>
          <cell r="E5614" t="str">
            <v>MOVIMENTO DE TERRA</v>
          </cell>
          <cell r="F5614" t="str">
            <v>ESCAVACAO DE VALAS</v>
          </cell>
          <cell r="G5614" t="str">
            <v>SINAPI Abr/23</v>
          </cell>
        </row>
        <row r="5615">
          <cell r="A5615">
            <v>102285</v>
          </cell>
          <cell r="B5615" t="str">
            <v>ESCAVAÇÃO MECANIZADA DE VALA COM PROF. MAIOR QUE 3,0 M ATÉ 4,5 M (MÉDIA MONTANTE E JUSANTE/UMA COMPOSIÇÃO POR TRECHO), ESCAVADEIRA (0,8 M3), LARG. MENOR QUE 1,5 M, EM SOLO  MOLE, EM LOCAIS COM ALTO NÍVEL DE INTERFERÊNCIA. AF_02/2021</v>
          </cell>
          <cell r="C5615" t="str">
            <v>M3</v>
          </cell>
          <cell r="D5615">
            <v>11.53</v>
          </cell>
          <cell r="E5615" t="str">
            <v>MOVIMENTO DE TERRA</v>
          </cell>
          <cell r="F5615" t="str">
            <v>ESCAVACAO DE VALAS</v>
          </cell>
          <cell r="G5615" t="str">
            <v>SINAPI Abr/23</v>
          </cell>
        </row>
        <row r="5616">
          <cell r="A5616">
            <v>102286</v>
          </cell>
          <cell r="B5616" t="str">
            <v>ESCAVAÇÃO MECANIZADA DE VALA COM PROF. MAIOR QUE 4,5 M ATÉ 6,0 M (MÉDIA MONTANTE E JUSANTE/UMA COMPOSIÇÃO POR TRECHO), ESCAVADEIRA (0,8 M3),LARG. MENOR QUE 1,5 M, EM SOLO DE MOLE, EM LOCAIS COM ALTO NÍVEL DE INTERFERÊNCIA. AF_02/2021</v>
          </cell>
          <cell r="C5616" t="str">
            <v>M3</v>
          </cell>
          <cell r="D5616">
            <v>11.21</v>
          </cell>
          <cell r="E5616" t="str">
            <v>MOVIMENTO DE TERRA</v>
          </cell>
          <cell r="F5616" t="str">
            <v>ESCAVACAO DE VALAS</v>
          </cell>
          <cell r="G5616" t="str">
            <v>SINAPI Abr/23</v>
          </cell>
        </row>
        <row r="5617">
          <cell r="A5617">
            <v>102287</v>
          </cell>
          <cell r="B5617" t="str">
            <v>ESCAVAÇÃO MECANIZADA DE VALA COM PROF. MAIOR QUE 1,5 M ATÉ 3,0 M (MÉDIA MONTANTE E JUSANTE/UMA COMPOSIÇÃO POR TRECHO),COM ESCAVADEIRA (1,2 M3),LARG. DE 1,5 M A 2,5 M, EM SOLO MOLE, EM LOCAIS COM ALTO NÍVEL DE INTERFERÊNCIA. AF_02/2021</v>
          </cell>
          <cell r="C5617" t="str">
            <v>M3</v>
          </cell>
          <cell r="D5617">
            <v>10.9</v>
          </cell>
          <cell r="E5617" t="str">
            <v>MOVIMENTO DE TERRA</v>
          </cell>
          <cell r="F5617" t="str">
            <v>ESCAVACAO DE VALAS</v>
          </cell>
          <cell r="G5617" t="str">
            <v>SINAPI Abr/23</v>
          </cell>
        </row>
        <row r="5618">
          <cell r="A5618">
            <v>102288</v>
          </cell>
          <cell r="B5618" t="str">
            <v>ESCAVAÇÃO MECANIZADA DE VALA COM PROF. DE 3,0 M ATÉ 4,5 M (MÉDIA MONTANTE E JUSANTE/UMA COMPOSIÇÃO POR TRECHO), ESCAVADEIRA (1,2 M3), LARG. DE 1,5 M A 2,5 M, EM SOLO MOLE, EM LOCAIS COM ALTO NÍVEL DE INTERFERÊNCIA. AF_02/2021</v>
          </cell>
          <cell r="C5618" t="str">
            <v>M3</v>
          </cell>
          <cell r="D5618">
            <v>10.46</v>
          </cell>
          <cell r="E5618" t="str">
            <v>MOVIMENTO DE TERRA</v>
          </cell>
          <cell r="F5618" t="str">
            <v>ESCAVACAO DE VALAS</v>
          </cell>
          <cell r="G5618" t="str">
            <v>SINAPI Abr/23</v>
          </cell>
        </row>
        <row r="5619">
          <cell r="A5619">
            <v>102289</v>
          </cell>
          <cell r="B5619" t="str">
            <v>ESCAVAÇÃO MECANIZADA DE VALA COM PROF. MAIOR QUE 4,5 M ATÉ 6,0 M (MÉDIA MONTANTE E JUSANTE/UMA COMPOSIÇÃO POR TRECHO), ESCAVADEIRA (1,2 M3), LARG. DE 1,5 M A 2,5 M, EM SOLO MOLE, EM LOCAIS COM ALTO NÍVEL DE INTERFERÊNCIA. AF_02/2021</v>
          </cell>
          <cell r="C5619" t="str">
            <v>M3</v>
          </cell>
          <cell r="D5619">
            <v>10.220000000000001</v>
          </cell>
          <cell r="E5619" t="str">
            <v>MOVIMENTO DE TERRA</v>
          </cell>
          <cell r="F5619" t="str">
            <v>ESCAVACAO DE VALAS</v>
          </cell>
          <cell r="G5619" t="str">
            <v>SINAPI Abr/23</v>
          </cell>
        </row>
        <row r="5620">
          <cell r="A5620">
            <v>102290</v>
          </cell>
          <cell r="B5620" t="str">
            <v>ESCAVAÇÃO MECANIZADA DE VALA COM PROF. ATÉ 1,5 M (MÉDIA MONTANTE E JUSANTE/UMA COMPOSIÇÃO POR TRECHO), ESCAVADEIRA (0,8 M3),LARG. MENOR QUE 1,5 M, EM SOLO MOLE, LOCAIS COM BAIXO NÍVEL DE INTERFERÊNCIA. AF_02/2021</v>
          </cell>
          <cell r="C5620" t="str">
            <v>M3</v>
          </cell>
          <cell r="D5620">
            <v>7.82</v>
          </cell>
          <cell r="E5620" t="str">
            <v>MOVIMENTO DE TERRA</v>
          </cell>
          <cell r="F5620" t="str">
            <v>ESCAVACAO DE VALAS</v>
          </cell>
          <cell r="G5620" t="str">
            <v>SINAPI Abr/23</v>
          </cell>
        </row>
        <row r="5621">
          <cell r="A5621">
            <v>102291</v>
          </cell>
          <cell r="B5621" t="str">
            <v>ESCAVAÇÃO MECANIZADA DE VALA COM PROF. ATÉ 1,5 M (MÉDIA MONTANTE E JUSANTE/UMA COMPOSIÇÃO POR TRECHO), ESCAVADEIRA (0,8 M3), LARG. DE 1,5 M A 2,5 M, EM SOLO MOLE, LOCAIS COM BAIXO NÍVEL DE INTERFERÊNCIA. AF_02/2021</v>
          </cell>
          <cell r="C5621" t="str">
            <v>M3</v>
          </cell>
          <cell r="D5621">
            <v>6.95</v>
          </cell>
          <cell r="E5621" t="str">
            <v>MOVIMENTO DE TERRA</v>
          </cell>
          <cell r="F5621" t="str">
            <v>ESCAVACAO DE VALAS</v>
          </cell>
          <cell r="G5621" t="str">
            <v>SINAPI Abr/23</v>
          </cell>
        </row>
        <row r="5622">
          <cell r="A5622">
            <v>102292</v>
          </cell>
          <cell r="B5622" t="str">
            <v>ESCAVAÇÃO MECANIZADA DE VALA COM PROF. MAIOR QUE 1,5 M E ATÉ 3,0 M (MÉDIA MONTANTE E JUSANTE/UMA COMPOSIÇÃO POR TRECHO), ESCAVADEIRA (0,8 M3), LARG. MENOR QUE 1,5 M, EM SOLO MOLE, LOCAIS COM BAIXO NÍVEL DE INTERFERÊNCIA. AF_02/2021</v>
          </cell>
          <cell r="C5622" t="str">
            <v>M3</v>
          </cell>
          <cell r="D5622">
            <v>6.73</v>
          </cell>
          <cell r="E5622" t="str">
            <v>MOVIMENTO DE TERRA</v>
          </cell>
          <cell r="F5622" t="str">
            <v>ESCAVACAO DE VALAS</v>
          </cell>
          <cell r="G5622" t="str">
            <v>SINAPI Abr/23</v>
          </cell>
        </row>
        <row r="5623">
          <cell r="A5623">
            <v>102293</v>
          </cell>
          <cell r="B5623" t="str">
            <v>ESCAVAÇÃO MECANIZADA DE VALA COM PROF.MAIOR QUE 3,0 M ATÉ 4,5 M (MÉDIA MONTANTE E JUSANTE/UMA COMPOSIÇÃO POR TRECHO), ESCAVADEIRA (0,8 M3), LARG. MENOR QUE 1,5 M, EM SOLO MOLE, LOCAIS COM BAIXO NÍVEL DE INTERFERÊNCIA. AF_02/2021</v>
          </cell>
          <cell r="C5623" t="str">
            <v>M3</v>
          </cell>
          <cell r="D5623">
            <v>6.37</v>
          </cell>
          <cell r="E5623" t="str">
            <v>MOVIMENTO DE TERRA</v>
          </cell>
          <cell r="F5623" t="str">
            <v>ESCAVACAO DE VALAS</v>
          </cell>
          <cell r="G5623" t="str">
            <v>SINAPI Abr/23</v>
          </cell>
        </row>
        <row r="5624">
          <cell r="A5624">
            <v>102294</v>
          </cell>
          <cell r="B5624" t="str">
            <v>ESCAVAÇÃO MECANIZADA DE VALA COM PROF. MAIOR QUE 4,5 M ATÉ 6,0 M (MÉDIA MONTANTE E JUSANTE/UMA COMPOSIÇÃO POR TRECHO),COM ESCAVADEIRA (0,8 M3), LARG. MENOR QUE 1,5 M, EM SOLO MOLE, LOCAIS COM BAIXO NÍVEL DE INTERFERÊNCIA. AF_02/2021</v>
          </cell>
          <cell r="C5624" t="str">
            <v>M3</v>
          </cell>
          <cell r="D5624">
            <v>6.19</v>
          </cell>
          <cell r="E5624" t="str">
            <v>MOVIMENTO DE TERRA</v>
          </cell>
          <cell r="F5624" t="str">
            <v>ESCAVACAO DE VALAS</v>
          </cell>
          <cell r="G5624" t="str">
            <v>SINAPI Abr/23</v>
          </cell>
        </row>
        <row r="5625">
          <cell r="A5625">
            <v>102295</v>
          </cell>
          <cell r="B5625" t="str">
            <v>ESCAVAÇÃO MECANIZADA DE VALA COM PROF. MAIOR QUE 1,5 M ATÉ 3,0 M (MÉDIA MONTANTE E JUSANTE/UMA COMPOSIÇÃO POR TRECHO),COM ESCAVADEIRA (1,2 M3), LARG. DE 1,5 M A 2,5 M, EM SOLO MOLE, LOCAIS COM BAIXO NÍVEL DE INTERFERÊNCIA. AF_02/2021</v>
          </cell>
          <cell r="C5625" t="str">
            <v>M3</v>
          </cell>
          <cell r="D5625">
            <v>6</v>
          </cell>
          <cell r="E5625" t="str">
            <v>MOVIMENTO DE TERRA</v>
          </cell>
          <cell r="F5625" t="str">
            <v>ESCAVACAO DE VALAS</v>
          </cell>
          <cell r="G5625" t="str">
            <v>SINAPI Abr/23</v>
          </cell>
        </row>
        <row r="5626">
          <cell r="A5626">
            <v>102296</v>
          </cell>
          <cell r="B5626" t="str">
            <v>ESCAVAÇÃO MECANIZADA DE VALA COM PROF. MAIOR QUE 3,0 M ATÉ 4,5 M (MÉDIA MONTANTE E JUSANTE/UMA COMPOSIÇÃO POR TRECHO), ESCAVADEIRA (1,2 M3), LARG. DE 1,5 M A 2,5 M, EM SOLO MOLE, LOCAIS COM BAIXO NÍVEL DE INTERFERÊNCIA. AF_02/2021</v>
          </cell>
          <cell r="C5626" t="str">
            <v>M3</v>
          </cell>
          <cell r="D5626">
            <v>5.76</v>
          </cell>
          <cell r="E5626" t="str">
            <v>MOVIMENTO DE TERRA</v>
          </cell>
          <cell r="F5626" t="str">
            <v>ESCAVACAO DE VALAS</v>
          </cell>
          <cell r="G5626" t="str">
            <v>SINAPI Abr/23</v>
          </cell>
        </row>
        <row r="5627">
          <cell r="A5627">
            <v>102297</v>
          </cell>
          <cell r="B5627" t="str">
            <v>ESCAVAÇÃO MECANIZADA DE VALA COM PROF. MAIOR QUE 4,5 M ATÉ 6,0 M (MÉDIA MONTANTE E JUSANTE/UMA COMPOSIÇÃO POR TRECHO), ESCAVADEIRA (1,2 M3), LARG. DE 1,5 M A 2,5 M, EM SOLO MOLE, LOCAIS COM BAIXO NÍVEL DE INTERFERÊNCIA. AF_02/2021</v>
          </cell>
          <cell r="C5627" t="str">
            <v>M3</v>
          </cell>
          <cell r="D5627">
            <v>5.64</v>
          </cell>
          <cell r="E5627" t="str">
            <v>MOVIMENTO DE TERRA</v>
          </cell>
          <cell r="F5627" t="str">
            <v>ESCAVACAO DE VALAS</v>
          </cell>
          <cell r="G5627" t="str">
            <v>SINAPI Abr/23</v>
          </cell>
        </row>
        <row r="5628">
          <cell r="A5628">
            <v>102298</v>
          </cell>
          <cell r="B5628" t="str">
            <v>ESCAVAÇÃO MECANIZADA DE VALA COM PROF. ATÉ 1,5 M (MÉDIA MONTANTE E JUSANTE/UMA COMPOSIÇÃO POR TRECHO), RETROESCAV. (0,26 M3), LARG. MENOR QUE 0,8 M, EM SOLO MOLE, EM LOCAIS COM ALTO NÍVEL DE INTERFERÊNCIA. AF_02/2021</v>
          </cell>
          <cell r="C5628" t="str">
            <v>M3</v>
          </cell>
          <cell r="D5628">
            <v>18.37</v>
          </cell>
          <cell r="E5628" t="str">
            <v>MOVIMENTO DE TERRA</v>
          </cell>
          <cell r="F5628" t="str">
            <v>ESCAVACAO DE VALAS</v>
          </cell>
          <cell r="G5628" t="str">
            <v>SINAPI Abr/23</v>
          </cell>
        </row>
        <row r="5629">
          <cell r="A5629">
            <v>102299</v>
          </cell>
          <cell r="B5629" t="str">
            <v>ESCAVAÇÃO MECANIZADA DE VALA COM PROF. ATÉ 1,5 M (MÉDIA MONTANTE E JUSANTE/UMA COMPOSIÇÃO POR TRECHO), RETROESCAV. (0,26 M3), LARG. DE 0,8 M A 1,5 M, EM SOLO MOLE, EM LOCAIS COM ALTO NÍVEL DE INTERFERÊNCIA. AF_02/2021</v>
          </cell>
          <cell r="C5629" t="str">
            <v>M3</v>
          </cell>
          <cell r="D5629">
            <v>15.6</v>
          </cell>
          <cell r="E5629" t="str">
            <v>MOVIMENTO DE TERRA</v>
          </cell>
          <cell r="F5629" t="str">
            <v>ESCAVACAO DE VALAS</v>
          </cell>
          <cell r="G5629" t="str">
            <v>SINAPI Abr/23</v>
          </cell>
        </row>
        <row r="5630">
          <cell r="A5630">
            <v>102300</v>
          </cell>
          <cell r="B5630" t="str">
            <v>ESCAVAÇÃO MECANIZADA DE VALA COM PROF. MAIOR QUE 1,5 M ATÉ 3,0 M (MÉDIA MONTANTE E JUSANTE/UMA COMPOSIÇÃO POR TRECHO), RETROESCAV. (0,26 M3), LARG. MENOR QUE 0,8 M, EM SOLO MOLE, EM LOCAIS COM ALTO NÍVEL DE INTERFERÊNCIA. AF_02/2021</v>
          </cell>
          <cell r="C5630" t="str">
            <v>M3</v>
          </cell>
          <cell r="D5630">
            <v>15.4</v>
          </cell>
          <cell r="E5630" t="str">
            <v>MOVIMENTO DE TERRA</v>
          </cell>
          <cell r="F5630" t="str">
            <v>ESCAVACAO DE VALAS</v>
          </cell>
          <cell r="G5630" t="str">
            <v>SINAPI Abr/23</v>
          </cell>
        </row>
        <row r="5631">
          <cell r="A5631">
            <v>102301</v>
          </cell>
          <cell r="B5631" t="str">
            <v>ESCAVAÇÃO MECANIZADA DE VALA COM PROF. MAIOR QUE 1,5 M ATÉ 3,0 M (MÉDIA MONTANTE E JUSANTE/UMA COMPOSIÇÃO POR TRECHO), RETROESCAV. (0,26 M3), LARG. DE 0,8 M A 1,5 M, EM SOLO MOLE, EM LOCAIS COM ALTO NÍVEL DE INTERFERÊNCIA. AF_02/2021</v>
          </cell>
          <cell r="C5631" t="str">
            <v>M3</v>
          </cell>
          <cell r="D5631">
            <v>14.01</v>
          </cell>
          <cell r="E5631" t="str">
            <v>MOVIMENTO DE TERRA</v>
          </cell>
          <cell r="F5631" t="str">
            <v>ESCAVACAO DE VALAS</v>
          </cell>
          <cell r="G5631" t="str">
            <v>SINAPI Abr/23</v>
          </cell>
        </row>
        <row r="5632">
          <cell r="A5632">
            <v>102302</v>
          </cell>
          <cell r="B5632" t="str">
            <v>ESCAVAÇÃO MECANIZADA DE VALA COM PROF. ATÉ 1,5 M (MÉDIA MONTANTE E JUSANTE/UMA COMPOSIÇÃO POR TRECHO), RETROESCAV. (0,26 M3), LARG. MENOR  QUE 0,8 M, EM SOLO MOLE, LOCAIS COM BAIXO NÍVEL DE NTERFERÊNCIA.  AF_02/2021</v>
          </cell>
          <cell r="C5632" t="str">
            <v>M3</v>
          </cell>
          <cell r="D5632">
            <v>10.130000000000001</v>
          </cell>
          <cell r="E5632" t="str">
            <v>MOVIMENTO DE TERRA</v>
          </cell>
          <cell r="F5632" t="str">
            <v>ESCAVACAO DE VALAS</v>
          </cell>
          <cell r="G5632" t="str">
            <v>SINAPI Abr/23</v>
          </cell>
        </row>
        <row r="5633">
          <cell r="A5633">
            <v>102303</v>
          </cell>
          <cell r="B5633" t="str">
            <v>ESCAVAÇÃO MECANIZADA DE VALA COM PROF. ATÉ 1,5 M (MÉDIA MONTANTE E JUSANTE/UMA COMPOSIÇÃO POR TRECHO), RETROESCAV. (0,26 M3), LARG. DE 0,8 M A 1,5 M, EM SOLO MOLE, LOCAIS COM BAIXO NÍVEL DE INTERFERÊNCIA. AF_02/2021</v>
          </cell>
          <cell r="C5633" t="str">
            <v>M3</v>
          </cell>
          <cell r="D5633">
            <v>8.6</v>
          </cell>
          <cell r="E5633" t="str">
            <v>MOVIMENTO DE TERRA</v>
          </cell>
          <cell r="F5633" t="str">
            <v>ESCAVACAO DE VALAS</v>
          </cell>
          <cell r="G5633" t="str">
            <v>SINAPI Abr/23</v>
          </cell>
        </row>
        <row r="5634">
          <cell r="A5634">
            <v>102304</v>
          </cell>
          <cell r="B5634" t="str">
            <v>ESCAVAÇÃO MECANIZADA DE VALA COM PROF. MAIOR QUE 1,5 M ATÉ 3,0 M (MÉDIA MONTANTE E JUSANTE/UMA COMPOSIÇÃO POR TRECHO), RETROESCAV. (0,26 M3 ),LARG. MENOR QUE 0,8 M, EM SOLO MOLE, LOCAIS COM BAIXO NÍVEL DE INTERFERÊNCIA. AF_02/2021</v>
          </cell>
          <cell r="C5634" t="str">
            <v>M3</v>
          </cell>
          <cell r="D5634">
            <v>8.49</v>
          </cell>
          <cell r="E5634" t="str">
            <v>MOVIMENTO DE TERRA</v>
          </cell>
          <cell r="F5634" t="str">
            <v>ESCAVACAO DE VALAS</v>
          </cell>
          <cell r="G5634" t="str">
            <v>SINAPI Abr/23</v>
          </cell>
        </row>
        <row r="5635">
          <cell r="A5635">
            <v>102305</v>
          </cell>
          <cell r="B5635" t="str">
            <v>ESCAVAÇÃO MECANIZADA DE VALA COM PROF. MAIOR QUE 1,5 M ATÉ 3,0 M (MÉDIA MONTANTE E JUSANTE/UMA COMPOSIÇÃO POR TRECHO), RETROESCAV. (0,26 M3), LARG. DE 0,8 M A 1,5 M, EM SOLO MOLE, LOCAIS COM BAIXO NÍVEL DE INTERFERÊNCIA. AF_02/2021</v>
          </cell>
          <cell r="C5635" t="str">
            <v>M3</v>
          </cell>
          <cell r="D5635">
            <v>7.73</v>
          </cell>
          <cell r="E5635" t="str">
            <v>MOVIMENTO DE TERRA</v>
          </cell>
          <cell r="F5635" t="str">
            <v>ESCAVACAO DE VALAS</v>
          </cell>
          <cell r="G5635" t="str">
            <v>SINAPI Abr/23</v>
          </cell>
        </row>
        <row r="5636">
          <cell r="A5636">
            <v>102306</v>
          </cell>
          <cell r="B5636" t="str">
            <v>ESCAVAÇÃO MECANIZADA DE VALA COM PROF. ATÉ 1,5 M (MÉDIA MONTANTE E JUSANTE/UMA COMPOSIÇÃO POR TRECHO), ESCAVADEIRA (0,8 M3),LARG. ATÉ 1,5 M, EM SOLO DE 2A CATEGORIA, EM LOCAIS COM ALTO NÍVEL DE INTERFERÊNCIA.  AF_02/2021</v>
          </cell>
          <cell r="C5636" t="str">
            <v>M3</v>
          </cell>
          <cell r="D5636">
            <v>15.97</v>
          </cell>
          <cell r="E5636" t="str">
            <v>MOVIMENTO DE TERRA</v>
          </cell>
          <cell r="F5636" t="str">
            <v>ESCAVACAO DE VALAS</v>
          </cell>
          <cell r="G5636" t="str">
            <v>SINAPI Abr/23</v>
          </cell>
        </row>
        <row r="5637">
          <cell r="A5637">
            <v>102307</v>
          </cell>
          <cell r="B5637" t="str">
            <v>ESCAVAÇÃO MECANIZADA DE VALA COM PROF. ATÉ 1,5 M (MÉDIA MONTANTE E JUSANTE/UMA COMPOSIÇÃO POR TRECHO), ESCAVADEIRA (0,8 M3), LARG. DE 1,5 M A 2,5 M, EM SOLO DE 2A CATEGORIA, EM LOCAIS COM ALTO NÍVEL DE INTERFERÊNCIA. AF_02/2021</v>
          </cell>
          <cell r="C5637" t="str">
            <v>M3</v>
          </cell>
          <cell r="D5637">
            <v>14.17</v>
          </cell>
          <cell r="E5637" t="str">
            <v>MOVIMENTO DE TERRA</v>
          </cell>
          <cell r="F5637" t="str">
            <v>ESCAVACAO DE VALAS</v>
          </cell>
          <cell r="G5637" t="str">
            <v>SINAPI Abr/23</v>
          </cell>
        </row>
        <row r="5638">
          <cell r="A5638">
            <v>102308</v>
          </cell>
          <cell r="B5638" t="str">
            <v>ESCAVAÇÃO MECANIZADA DE VALA COM PROF. MAIOR QUE 1,5 M ATÉ 3,0 M (MÉDIA MONTANTE E JUSANTE/UMA COMPOSIÇÃO POR TRECHO), ESCAVADEIRA (0,8 M3), LARG. ATÉ 1,5 M, EM SOLO DE 2A CATEGORIA, EM LOCAIS COM ALTO NÍVEL DE INTERFERÊNCIA. AF_02/2021</v>
          </cell>
          <cell r="C5638" t="str">
            <v>M3</v>
          </cell>
          <cell r="D5638">
            <v>13.73</v>
          </cell>
          <cell r="E5638" t="str">
            <v>MOVIMENTO DE TERRA</v>
          </cell>
          <cell r="F5638" t="str">
            <v>ESCAVACAO DE VALAS</v>
          </cell>
          <cell r="G5638" t="str">
            <v>SINAPI Abr/23</v>
          </cell>
        </row>
        <row r="5639">
          <cell r="A5639">
            <v>102309</v>
          </cell>
          <cell r="B5639" t="str">
            <v>ESCAVAÇÃO MECANIZADA DE VALA COM PROF. MAIOR QUE 3,0 M ATÉ 4,5 M (MÉDIA MONTANTE E JUSANTE/UMA COMPOSIÇÃO POR TRECHO), ESCAVADEIRA (0,8 M3), LARG. MENOR QUE 1,5 M, EM SOLO DE 2A CATEGORIA, EM LOCAIS COM ALTO NÍVEL DE INTERFERÊNCIA. AF_02/2021</v>
          </cell>
          <cell r="C5639" t="str">
            <v>M3</v>
          </cell>
          <cell r="D5639">
            <v>13.01</v>
          </cell>
          <cell r="E5639" t="str">
            <v>MOVIMENTO DE TERRA</v>
          </cell>
          <cell r="F5639" t="str">
            <v>ESCAVACAO DE VALAS</v>
          </cell>
          <cell r="G5639" t="str">
            <v>SINAPI Abr/23</v>
          </cell>
        </row>
        <row r="5640">
          <cell r="A5640">
            <v>102310</v>
          </cell>
          <cell r="B5640" t="str">
            <v>ESCAVAÇÃO MECANIZADA DE VALA COM PROF.MAIOR QUE 4,5 M ATÉ 6,0 M (MÉDIA MONTANTE E JUSANTE/UMA COMPOSIÇÃO POR TRECHO),COM ESCAVADEIRA (0,8 M3), LARG. MENOR QUE 1,5 M, EM SOLO DE 2A CATEGORIA, EM LOCAIS COM ALTO NÍVEL DE INTERFERÊNCIA. AF_02/2021</v>
          </cell>
          <cell r="C5640" t="str">
            <v>M3</v>
          </cell>
          <cell r="D5640">
            <v>12.61</v>
          </cell>
          <cell r="E5640" t="str">
            <v>MOVIMENTO DE TERRA</v>
          </cell>
          <cell r="F5640" t="str">
            <v>ESCAVACAO DE VALAS</v>
          </cell>
          <cell r="G5640" t="str">
            <v>SINAPI Abr/23</v>
          </cell>
        </row>
        <row r="5641">
          <cell r="A5641">
            <v>102311</v>
          </cell>
          <cell r="B5641" t="str">
            <v>ESCAVAÇÃO MECANIZADA DE VALA COM PROF. MAIOR QUE 1,5 M ATÉ 3,0 M (MÉDIA MONTANTE E JUSANTE/UMA COMPOSIÇÃO POR TRECHO),COM ESCAVADEIRA (1,2 M3),LARG. DE 1,5 M A 2,5 M, EM SOLO DE 2A CATEGORIA, EM LOCAIS COM ALTO NÍVEL DE INTERFERÊNCIA. AF_02/2021</v>
          </cell>
          <cell r="C5641" t="str">
            <v>M3</v>
          </cell>
          <cell r="D5641">
            <v>12.24</v>
          </cell>
          <cell r="E5641" t="str">
            <v>MOVIMENTO DE TERRA</v>
          </cell>
          <cell r="F5641" t="str">
            <v>ESCAVACAO DE VALAS</v>
          </cell>
          <cell r="G5641" t="str">
            <v>SINAPI Abr/23</v>
          </cell>
        </row>
        <row r="5642">
          <cell r="A5642">
            <v>102312</v>
          </cell>
          <cell r="B5642" t="str">
            <v>ESCAVAÇÃO MECANIZADA DE VALA COM PROF. DE 3,0 M ATÉ 4,5 M (MÉDIA MONTANTE E JUSANTE/UMA COMPOSIÇÃO POR TRECHO), ESCAVADEIRA (1,2 M3), LARG. DE 1,5 M A 2,5 M, EM SOLO DE 2A CATEGORIA, EM LOCAIS COM ALTO NÍVEL DE INTERFERÊNCIA. AF_02/2021</v>
          </cell>
          <cell r="C5642" t="str">
            <v>M3</v>
          </cell>
          <cell r="D5642">
            <v>11.76</v>
          </cell>
          <cell r="E5642" t="str">
            <v>MOVIMENTO DE TERRA</v>
          </cell>
          <cell r="F5642" t="str">
            <v>ESCAVACAO DE VALAS</v>
          </cell>
          <cell r="G5642" t="str">
            <v>SINAPI Abr/23</v>
          </cell>
        </row>
        <row r="5643">
          <cell r="A5643">
            <v>102313</v>
          </cell>
          <cell r="B5643" t="str">
            <v>ESCAVAÇÃO MECANIZADA DE VALA COM PROF. MAIOR QUE 4,5 M ATÉ 6,0 M (MÉDIA MONTANTE E JUSANTE/UMA COMPOSIÇÃO POR TRECHO), ESCAVADEIRA (1,2 M3), LARG. DE 1,5 M A 2,5 M, EM SOLO DE 2A CATEGORIA, EM LOCAIS COM ALTO NÍVEL DE INTERFERÊNCIA. AF_02/2021</v>
          </cell>
          <cell r="C5643" t="str">
            <v>M3</v>
          </cell>
          <cell r="D5643">
            <v>11.5</v>
          </cell>
          <cell r="E5643" t="str">
            <v>MOVIMENTO DE TERRA</v>
          </cell>
          <cell r="F5643" t="str">
            <v>ESCAVACAO DE VALAS</v>
          </cell>
          <cell r="G5643" t="str">
            <v>SINAPI Abr/23</v>
          </cell>
        </row>
        <row r="5644">
          <cell r="A5644">
            <v>102314</v>
          </cell>
          <cell r="B5644" t="str">
            <v>ESCAVAÇÃO MECANIZADA DE VALA COM PROF. ATÉ 1,5 M (MÉDIA MONTANTE E JUSANTE/UMA COMPOSIÇÃO POR TRECHO),COM ESCAVADEIRA (0,8 M3), LARG. MENOR QUE 1,5 M, EM SOLO DE 2A CATEGORIA, LOCAIS COM BAIXO NÍVEL DE INTERFERÊNCIA. AF_02/2021</v>
          </cell>
          <cell r="C5644" t="str">
            <v>M3</v>
          </cell>
          <cell r="D5644">
            <v>8.81</v>
          </cell>
          <cell r="E5644" t="str">
            <v>MOVIMENTO DE TERRA</v>
          </cell>
          <cell r="F5644" t="str">
            <v>ESCAVACAO DE VALAS</v>
          </cell>
          <cell r="G5644" t="str">
            <v>SINAPI Abr/23</v>
          </cell>
        </row>
        <row r="5645">
          <cell r="A5645">
            <v>102315</v>
          </cell>
          <cell r="B5645" t="str">
            <v>ESCAVAÇÃO MECANIZADA DE VALA COM PROF. ATÉ 1,5 M (MÉDIA MONTANTE E JUSANTE/UMA COMPOSIÇÃO POR TRECHO), ESCAVADEIRA (0,8 M3), LARG. DE 1,5 M A 2,5 M, EM SOLO DE 2A CATEGORIA, LOCAIS COM BAIXO NÍVEL DE INTERFERÊNCIA. AF_02/2021</v>
          </cell>
          <cell r="C5645" t="str">
            <v>M3</v>
          </cell>
          <cell r="D5645">
            <v>7.81</v>
          </cell>
          <cell r="E5645" t="str">
            <v>MOVIMENTO DE TERRA</v>
          </cell>
          <cell r="F5645" t="str">
            <v>ESCAVACAO DE VALAS</v>
          </cell>
          <cell r="G5645" t="str">
            <v>SINAPI Abr/23</v>
          </cell>
        </row>
        <row r="5646">
          <cell r="A5646">
            <v>102316</v>
          </cell>
          <cell r="B5646" t="str">
            <v>ESCAVAÇÃO MECANIZADA DE VALA COM PROF. MAIOR QUE 1,5 M E ATÉ 3,0 M (MÉDIA MONTANTE E JUSANTE/UMA COMPOSIÇÃO POR TRECHO), ESCAVADEIRA (0,8 M3), LARG. MENOR QUE 1,5 M, EM SOLO DE 2A CATEGORIA, LOCAIS COM BAIXO NÍVEL DE INTERFERÊNCIA. AF_02/2021</v>
          </cell>
          <cell r="C5646" t="str">
            <v>M3</v>
          </cell>
          <cell r="D5646">
            <v>7.58</v>
          </cell>
          <cell r="E5646" t="str">
            <v>MOVIMENTO DE TERRA</v>
          </cell>
          <cell r="F5646" t="str">
            <v>ESCAVACAO DE VALAS</v>
          </cell>
          <cell r="G5646" t="str">
            <v>SINAPI Abr/23</v>
          </cell>
        </row>
        <row r="5647">
          <cell r="A5647">
            <v>102317</v>
          </cell>
          <cell r="B5647" t="str">
            <v>ESCAVAÇÃO MECANIZADA DE VALA COM PROF.MAIOR QUE 3,0 M ATÉ 4,5 M (MÉDIA MONTANTE E JUSANTE/UMA COMPOSIÇÃO POR TRECHO), ESCAVADEIRA (0,8 M3), LARG. MENOR QUE 1,5 M, EM SOLO DE 2A CATEGORIA, LOCAIS COM BAIXO NÍVEL DE INTERFERÊNCIA. AF_02/2021</v>
          </cell>
          <cell r="C5647" t="str">
            <v>M3</v>
          </cell>
          <cell r="D5647">
            <v>7.15</v>
          </cell>
          <cell r="E5647" t="str">
            <v>MOVIMENTO DE TERRA</v>
          </cell>
          <cell r="F5647" t="str">
            <v>ESCAVACAO DE VALAS</v>
          </cell>
          <cell r="G5647" t="str">
            <v>SINAPI Abr/23</v>
          </cell>
        </row>
        <row r="5648">
          <cell r="A5648">
            <v>102318</v>
          </cell>
          <cell r="B5648" t="str">
            <v>ESCAVAÇÃO MECANIZADA DE VALA COM PROF.MAIOR QUE 4,5 M ATÉ 6,0 M (MÉDIA MONTANTE E JUSANTE/UMA COMPOSIÇÃO POR TRECHO),COM ESCAVADEIRA (0,8 M3), LARG. MENOR QUE 1,5 M, EM SOLO DE 2A CATEGORIA, EM LOCAIS COM BAIXO NÍVEL DE INTERFERÊNCIA. AF_02/2021</v>
          </cell>
          <cell r="C5648" t="str">
            <v>M3</v>
          </cell>
          <cell r="D5648">
            <v>6.97</v>
          </cell>
          <cell r="E5648" t="str">
            <v>MOVIMENTO DE TERRA</v>
          </cell>
          <cell r="F5648" t="str">
            <v>ESCAVACAO DE VALAS</v>
          </cell>
          <cell r="G5648" t="str">
            <v>SINAPI Abr/23</v>
          </cell>
        </row>
        <row r="5649">
          <cell r="A5649">
            <v>102319</v>
          </cell>
          <cell r="B5649" t="str">
            <v>ESCAVAÇÃO MECANIZADA DE VALA COM PROF. MAIOR QUE 1,5 M ATÉ 3,0 M (MÉDIA MONTANTE E JUSANTE/UMA COMPOSIÇÃO POR TRECHO),COM ESCAVADEIRA (1,2 M3),LARG. DE 1,5 M A 2,5 M, EM SOLO DE 2A CATEGORIA, LOCAIS COM BAIXO NÍVEL DE INTERFERÊNCIA. AF_02/2021</v>
          </cell>
          <cell r="C5649" t="str">
            <v>M3</v>
          </cell>
          <cell r="D5649">
            <v>6.75</v>
          </cell>
          <cell r="E5649" t="str">
            <v>MOVIMENTO DE TERRA</v>
          </cell>
          <cell r="F5649" t="str">
            <v>ESCAVACAO DE VALAS</v>
          </cell>
          <cell r="G5649" t="str">
            <v>SINAPI Abr/23</v>
          </cell>
        </row>
        <row r="5650">
          <cell r="A5650">
            <v>102320</v>
          </cell>
          <cell r="B5650" t="str">
            <v>ESCAVAÇÃO MECANIZADA DE VALA COM PROF. MAIOR QUE 3,0 M ATÉ 4,5 M (MÉDIA MONTANTE E JUSANTE/UMA COMPOSIÇÃO POR TRECHO), ESCAVADEIRA (1,2 M3), LARG. DE 1,5 M A 2,5 M, EM SOLO DE 2A CATEGORIA, LOCAIS COM BAIXO NÍVEL DE INTERFERÊNCIA. AF_02/2021</v>
          </cell>
          <cell r="C5650" t="str">
            <v>M3</v>
          </cell>
          <cell r="D5650">
            <v>6.48</v>
          </cell>
          <cell r="E5650" t="str">
            <v>MOVIMENTO DE TERRA</v>
          </cell>
          <cell r="F5650" t="str">
            <v>ESCAVACAO DE VALAS</v>
          </cell>
          <cell r="G5650" t="str">
            <v>SINAPI Abr/23</v>
          </cell>
        </row>
        <row r="5651">
          <cell r="A5651">
            <v>102321</v>
          </cell>
          <cell r="B5651" t="str">
            <v>ESCAVAÇÃO MECANIZADA DE VALA COM PROF. MAIOR QUE 4,5 M ATÉ 6,0 M (MÉDIA MONTANTE E JUSANTE/UMA COMPOSIÇÃO POR TRECHO), ESCAVADEIRA (1,2 M3), LARG. DE 1,5 M A 2,5 M, EM SOLO DE 2A CATEGORIA, LOCAIS COM BAIXO NÍVEL DE INTERFERÊNCIA. AF_02/2021</v>
          </cell>
          <cell r="C5651" t="str">
            <v>M3</v>
          </cell>
          <cell r="D5651">
            <v>6.35</v>
          </cell>
          <cell r="E5651" t="str">
            <v>MOVIMENTO DE TERRA</v>
          </cell>
          <cell r="F5651" t="str">
            <v>ESCAVACAO DE VALAS</v>
          </cell>
          <cell r="G5651" t="str">
            <v>SINAPI Abr/23</v>
          </cell>
        </row>
        <row r="5652">
          <cell r="A5652">
            <v>102322</v>
          </cell>
          <cell r="B5652" t="str">
            <v>ESCAVAÇÃO MECANIZADA DE VALA COM PROF. ATÉ 1,5 M (MÉDIA MONTANTE E JUSANTE/UMA COMPOSIÇÃO POR TRECHO), RETROESCAV. (0,26 M3), LARG. MENOR QUE 0,8 M, EM SOLO DE 2A CATEGORIA, EM LOCAIS COM ALTO NÍVEL DE INTERFERÊNCIA. AF_02/2021</v>
          </cell>
          <cell r="C5652" t="str">
            <v>M3</v>
          </cell>
          <cell r="D5652">
            <v>20.67</v>
          </cell>
          <cell r="E5652" t="str">
            <v>MOVIMENTO DE TERRA</v>
          </cell>
          <cell r="F5652" t="str">
            <v>ESCAVACAO DE VALAS</v>
          </cell>
          <cell r="G5652" t="str">
            <v>SINAPI Abr/23</v>
          </cell>
        </row>
        <row r="5653">
          <cell r="A5653">
            <v>102323</v>
          </cell>
          <cell r="B5653" t="str">
            <v>ESCAVAÇÃO MECANIZADA DE VALA COM PROF. ATÉ 1,5 M (MÉDIA MONTANTE E JUSANTE/UMA COMPOSIÇÃO POR TRECHO), RETROESCAV. (0,26 M3), LARG. DE 0,8 M A 1,5 M, EM SOLO DE 2A CATEGORIA, EM LOCAIS COM ALTO NÍVEL DE INTERFERÊNCIA. AF_02/2021</v>
          </cell>
          <cell r="C5653" t="str">
            <v>M3</v>
          </cell>
          <cell r="D5653">
            <v>17.55</v>
          </cell>
          <cell r="E5653" t="str">
            <v>MOVIMENTO DE TERRA</v>
          </cell>
          <cell r="F5653" t="str">
            <v>ESCAVACAO DE VALAS</v>
          </cell>
          <cell r="G5653" t="str">
            <v>SINAPI Abr/23</v>
          </cell>
        </row>
        <row r="5654">
          <cell r="A5654">
            <v>102324</v>
          </cell>
          <cell r="B5654" t="str">
            <v>ESCAVAÇÃO MECANIZADA DE VALA COM PROF. MAIOR QUE 1,5 M ATÉ 3,0 M (MÉDIA MONTANTE E JUSANTE/UMA COMPOSIÇÃO POR TRECHO), RETROESCAV. (0,26 M3), LARG. MENOR QUE 0,8 M, EM SOLO DE 2A CATEGORIA, EM LOCAIS COM ALTO NÍVEL DE INTERFERÊNCIA. AF_02/2021</v>
          </cell>
          <cell r="C5654" t="str">
            <v>M3</v>
          </cell>
          <cell r="D5654">
            <v>17.329999999999998</v>
          </cell>
          <cell r="E5654" t="str">
            <v>MOVIMENTO DE TERRA</v>
          </cell>
          <cell r="F5654" t="str">
            <v>ESCAVACAO DE VALAS</v>
          </cell>
          <cell r="G5654" t="str">
            <v>SINAPI Abr/23</v>
          </cell>
        </row>
        <row r="5655">
          <cell r="A5655">
            <v>102325</v>
          </cell>
          <cell r="B5655" t="str">
            <v>ESCAVAÇÃO MECANIZADA DE VALA COM PROF. MAIOR QUE 1,5 M ATÉ 3,0 M (MÉDIA MONTANTE E JUSANTE/UMA COMPOSIÇÃO POR TRECHO), RETROESCAV. (0,26 M3), LARG. DE 0,8 M A 1,5 M, EM SOLO DE 2A CATEGORIA, EM LOCAIS COM ALTO NÍVEL DE INTERFERÊNCIA. AF_02/2021</v>
          </cell>
          <cell r="C5655" t="str">
            <v>M3</v>
          </cell>
          <cell r="D5655">
            <v>15.77</v>
          </cell>
          <cell r="E5655" t="str">
            <v>MOVIMENTO DE TERRA</v>
          </cell>
          <cell r="F5655" t="str">
            <v>ESCAVACAO DE VALAS</v>
          </cell>
          <cell r="G5655" t="str">
            <v>SINAPI Abr/23</v>
          </cell>
        </row>
        <row r="5656">
          <cell r="A5656">
            <v>102326</v>
          </cell>
          <cell r="B5656" t="str">
            <v>ESCAVAÇÃO MECANIZADA DE VALA COM PROF. ATÉ 1,5 M (MÉDIA MONTANTE E JUSANTE/UMA COMPOSIÇÃO POR TRECHO), RETROESCAV. (0,26 M3), LARGURA MENOR  QUE 0,8 M, EM SOLO DE 2A CATEGORIA, EM LOCAIS COM BAIXO NÍVEL DE NTERFERÊNCIA. AF_02/2021</v>
          </cell>
          <cell r="C5656" t="str">
            <v>M3</v>
          </cell>
          <cell r="D5656">
            <v>11.41</v>
          </cell>
          <cell r="E5656" t="str">
            <v>MOVIMENTO DE TERRA</v>
          </cell>
          <cell r="F5656" t="str">
            <v>ESCAVACAO DE VALAS</v>
          </cell>
          <cell r="G5656" t="str">
            <v>SINAPI Abr/23</v>
          </cell>
        </row>
        <row r="5657">
          <cell r="A5657">
            <v>102327</v>
          </cell>
          <cell r="B5657" t="str">
            <v>ESCAVAÇÃO MECANIZADA DE VALA COM PROF. ATÉ 1,5 M (MÉDIA MONTANTE E JUSANTE/UMA COMPOSIÇÃO POR TRECHO), RETROESCAV. (0,26 M3 ), LARG. DE 0,8 M A 1,5 M, EM SOLO DE 2A CATEGORIA, EM LOCAIS COM BAIXO NÍVEL DE INTERFERÊNCIA. AF_02/2021</v>
          </cell>
          <cell r="C5657" t="str">
            <v>M3</v>
          </cell>
          <cell r="D5657">
            <v>9.69</v>
          </cell>
          <cell r="E5657" t="str">
            <v>MOVIMENTO DE TERRA</v>
          </cell>
          <cell r="F5657" t="str">
            <v>ESCAVACAO DE VALAS</v>
          </cell>
          <cell r="G5657" t="str">
            <v>SINAPI Abr/23</v>
          </cell>
        </row>
        <row r="5658">
          <cell r="A5658">
            <v>102328</v>
          </cell>
          <cell r="B5658" t="str">
            <v>ESCAVAÇÃO MECANIZADA DE VALA COM PROF. MAIOR QUE 1,5 M ATÉ 3,0 M (MÉDIA MONTANTE E JUSANTE/UMA COMPOSIÇÃO POR TRECHO), RETROESCAV. (0,26 M3),LARG. MENOR QUE 0,8 M, EM SOLO DE 2A CATEGORIA, EM LOCAIS COM BAIXO NÍVEL DE INTERFERÊNCIA. AF_02/2021</v>
          </cell>
          <cell r="C5658" t="str">
            <v>M3</v>
          </cell>
          <cell r="D5658">
            <v>9.5500000000000007</v>
          </cell>
          <cell r="E5658" t="str">
            <v>MOVIMENTO DE TERRA</v>
          </cell>
          <cell r="F5658" t="str">
            <v>ESCAVACAO DE VALAS</v>
          </cell>
          <cell r="G5658" t="str">
            <v>SINAPI Abr/23</v>
          </cell>
        </row>
        <row r="5659">
          <cell r="A5659">
            <v>102329</v>
          </cell>
          <cell r="B5659" t="str">
            <v>ESCAVAÇÃO MECANIZADA DE VALA COM PROF. MAIOR QUE 1,5 M ATÉ 3,0 M (MÉDIA MONTANTE E JUSANTE/UMA COMPOSIÇÃO POR TRECHO), RETROESCAV. (0,26 M3), LARG. DE 0,8 M A 1,5 M, EM SOLO DE 2A CATEGORIA, EM LOCAIS COM BAIXO NÍVEL DE INTERFERÊNCIA. AF_02/2021</v>
          </cell>
          <cell r="C5659" t="str">
            <v>M3</v>
          </cell>
          <cell r="D5659">
            <v>8.6999999999999993</v>
          </cell>
          <cell r="E5659" t="str">
            <v>MOVIMENTO DE TERRA</v>
          </cell>
          <cell r="F5659" t="str">
            <v>ESCAVACAO DE VALAS</v>
          </cell>
          <cell r="G5659" t="str">
            <v>SINAPI Abr/23</v>
          </cell>
        </row>
        <row r="5660">
          <cell r="A5660">
            <v>94304</v>
          </cell>
          <cell r="B5660" t="str">
            <v>ATERRO MECANIZADO DE VALA COM ESCAVADEIRA HIDRÁULICA (CAPACIDADE DA CAÇAMBA: 0,8 M³ / POTÊNCIA: 111 HP), LARGURA DE 1,5 A 2,5 M, PROFUNDIDADE ATÉ 1,5 M, COM SOLO ARGILO-ARENOSO. AF_05/2016</v>
          </cell>
          <cell r="C5660" t="str">
            <v>M3</v>
          </cell>
          <cell r="D5660">
            <v>67.53</v>
          </cell>
          <cell r="E5660" t="str">
            <v>MOVIMENTO DE TERRA</v>
          </cell>
          <cell r="F5660" t="str">
            <v>ATERRO COM OU S/COMPACTACAO</v>
          </cell>
          <cell r="G5660" t="str">
            <v>SINAPI Abr/23</v>
          </cell>
        </row>
        <row r="5661">
          <cell r="A5661">
            <v>94305</v>
          </cell>
          <cell r="B5661" t="str">
            <v>ATERRO MECANIZADO DE VALA COM ESCAVADEIRA HIDRÁULICA (CAPACIDADE DA CAÇAMBA: 0,8 M³ / POTÊNCIA: 111 HP), LARGURA ATÉ 1,5 M, PROFUNDIDADE DE 1,5 A 3,0 M, COM SOLO ARGILO-ARENOSO. AF_05/2016</v>
          </cell>
          <cell r="C5661" t="str">
            <v>M3</v>
          </cell>
          <cell r="D5661">
            <v>63.36</v>
          </cell>
          <cell r="E5661" t="str">
            <v>MOVIMENTO DE TERRA</v>
          </cell>
          <cell r="F5661" t="str">
            <v>ATERRO COM OU S/COMPACTACAO</v>
          </cell>
          <cell r="G5661" t="str">
            <v>SINAPI Abr/23</v>
          </cell>
        </row>
        <row r="5662">
          <cell r="A5662">
            <v>94306</v>
          </cell>
          <cell r="B5662" t="str">
            <v>ATERRO MECANIZADO DE VALA COM ESCAVADEIRA HIDRÁULICA (CAPACIDADE DA CAÇAMBA: 0,8 M³ / POTÊNCIA: 111 HP), LARGURA DE 1,5 A 2,5 M, PROFUNDIDADE DE 1,5 A 3,0 M, COM SOLO ARGILO-ARENOSO. AF_05/2016</v>
          </cell>
          <cell r="C5662" t="str">
            <v>M3</v>
          </cell>
          <cell r="D5662">
            <v>58.05</v>
          </cell>
          <cell r="E5662" t="str">
            <v>MOVIMENTO DE TERRA</v>
          </cell>
          <cell r="F5662" t="str">
            <v>ATERRO COM OU S/COMPACTACAO</v>
          </cell>
          <cell r="G5662" t="str">
            <v>SINAPI Abr/23</v>
          </cell>
        </row>
        <row r="5663">
          <cell r="A5663">
            <v>94307</v>
          </cell>
          <cell r="B5663" t="str">
            <v>ATERRO MECANIZADO DE VALA COM ESCAVADEIRA HIDRÁULICA (CAPACIDADE DA CAÇAMBA: 0,8 M³ / POTÊNCIA: 111 HP), LARGURA ATÉ 1,5 M, PROFUNDIDADE DE 3,0 A 4,5 M, COM SOLO ARGILO-ARENOSO. AF_05/2016</v>
          </cell>
          <cell r="C5663" t="str">
            <v>M3</v>
          </cell>
          <cell r="D5663">
            <v>59.25</v>
          </cell>
          <cell r="E5663" t="str">
            <v>MOVIMENTO DE TERRA</v>
          </cell>
          <cell r="F5663" t="str">
            <v>ATERRO COM OU S/COMPACTACAO</v>
          </cell>
          <cell r="G5663" t="str">
            <v>SINAPI Abr/23</v>
          </cell>
        </row>
        <row r="5664">
          <cell r="A5664">
            <v>94308</v>
          </cell>
          <cell r="B5664" t="str">
            <v>ATERRO MECANIZADO DE VALA COM ESCAVADEIRA HIDRÁULICA (CAPACIDADE DA CAÇAMBA: 0,8 M³ / POTÊNCIA: 111 HP), LARGURA DE 1,5 A 2,5 M, PROFUNDIDADE DE 3,0 A 4,5 M, COM SOLO ARGILO-ARENOSO. AF_05/2016</v>
          </cell>
          <cell r="C5664" t="str">
            <v>M3</v>
          </cell>
          <cell r="D5664">
            <v>56.04</v>
          </cell>
          <cell r="E5664" t="str">
            <v>MOVIMENTO DE TERRA</v>
          </cell>
          <cell r="F5664" t="str">
            <v>ATERRO COM OU S/COMPACTACAO</v>
          </cell>
          <cell r="G5664" t="str">
            <v>SINAPI Abr/23</v>
          </cell>
        </row>
        <row r="5665">
          <cell r="A5665">
            <v>94309</v>
          </cell>
          <cell r="B5665" t="str">
            <v>ATERRO MECANIZADO DE VALA COM ESCAVADEIRA HIDRÁULICA (CAPACIDADE DA CAÇAMBA: 0,8 M³ / POTÊNCIA: 111 HP), LARGURA ATÉ 1,5 M, PROFUNDIDADE DE 4,5 A 6,0 M, COM SOLO ARGILO-ARENOSO. AF_05/2016</v>
          </cell>
          <cell r="C5665" t="str">
            <v>M3</v>
          </cell>
          <cell r="D5665">
            <v>57.48</v>
          </cell>
          <cell r="E5665" t="str">
            <v>MOVIMENTO DE TERRA</v>
          </cell>
          <cell r="F5665" t="str">
            <v>ATERRO COM OU S/COMPACTACAO</v>
          </cell>
          <cell r="G5665" t="str">
            <v>SINAPI Abr/23</v>
          </cell>
        </row>
        <row r="5666">
          <cell r="A5666">
            <v>94310</v>
          </cell>
          <cell r="B5666" t="str">
            <v>ATERRO MECANIZADO DE VALA COM ESCAVADEIRA HIDRÁULICA (CAPACIDADE DA CAÇAMBA: 0,8 M³ / POTÊNCIA: 111 HP), LARGURA DE 1,5 A 2,5 M, PROFUNDIDADE DE 4,5 A 6,0 M, COM SOLO ARGILO-ARENOSO. AF_05/2016</v>
          </cell>
          <cell r="C5666" t="str">
            <v>M3</v>
          </cell>
          <cell r="D5666">
            <v>55.02</v>
          </cell>
          <cell r="E5666" t="str">
            <v>MOVIMENTO DE TERRA</v>
          </cell>
          <cell r="F5666" t="str">
            <v>ATERRO COM OU S/COMPACTACAO</v>
          </cell>
          <cell r="G5666" t="str">
            <v>SINAPI Abr/23</v>
          </cell>
        </row>
        <row r="5667">
          <cell r="A5667">
            <v>94315</v>
          </cell>
          <cell r="B5667" t="str">
            <v>ATERRO MECANIZADO DE VALA COM RETROESCAVADEIRA (CAPACIDADE DA CAÇAMBA DA RETRO: 0,26 M³ / POTÊNCIA: 88 HP), LARGURA ATÉ 0,8 M, PROFUNDIDADE ATÉ 1,5 M, COM SOLO ARGILO-ARENOSO. AF_05/2016</v>
          </cell>
          <cell r="C5667" t="str">
            <v>M3</v>
          </cell>
          <cell r="D5667">
            <v>76.66</v>
          </cell>
          <cell r="E5667" t="str">
            <v>MOVIMENTO DE TERRA</v>
          </cell>
          <cell r="F5667" t="str">
            <v>ATERRO COM OU S/COMPACTACAO</v>
          </cell>
          <cell r="G5667" t="str">
            <v>SINAPI Abr/23</v>
          </cell>
        </row>
        <row r="5668">
          <cell r="A5668">
            <v>94316</v>
          </cell>
          <cell r="B5668" t="str">
            <v>ATERRO MECANIZADO DE VALA COM RETROESCAVADEIRA (CAPACIDADE DA CAÇAMBA DA RETRO: 0,26 M³ / POTÊNCIA: 88 HP), LARGURA DE 0,8 A 1,5 M, PROFUNDIDADE ATÉ 1,5 M, COM SOLO ARGILO-ARENOSO. AF_05/2016</v>
          </cell>
          <cell r="C5668" t="str">
            <v>M3</v>
          </cell>
          <cell r="D5668">
            <v>66.73</v>
          </cell>
          <cell r="E5668" t="str">
            <v>MOVIMENTO DE TERRA</v>
          </cell>
          <cell r="F5668" t="str">
            <v>ATERRO COM OU S/COMPACTACAO</v>
          </cell>
          <cell r="G5668" t="str">
            <v>SINAPI Abr/23</v>
          </cell>
        </row>
        <row r="5669">
          <cell r="A5669">
            <v>94317</v>
          </cell>
          <cell r="B5669" t="str">
            <v>ATERRO MECANIZADO DE VALA COM RETROESCAVADEIRA (CAPACIDADE DA CAÇAMBA DA RETRO: 0,26 M³ / POTÊNCIA: 88 HP), LARGURA ATÉ 0,8 M, PROFUNDIDADE DE 1,5 A 3,0 M, COM SOLO ARGILO-ARENOSO. AF_05/2016</v>
          </cell>
          <cell r="C5669" t="str">
            <v>M3</v>
          </cell>
          <cell r="D5669">
            <v>62.36</v>
          </cell>
          <cell r="E5669" t="str">
            <v>MOVIMENTO DE TERRA</v>
          </cell>
          <cell r="F5669" t="str">
            <v>ATERRO COM OU S/COMPACTACAO</v>
          </cell>
          <cell r="G5669" t="str">
            <v>SINAPI Abr/23</v>
          </cell>
        </row>
        <row r="5670">
          <cell r="A5670">
            <v>94318</v>
          </cell>
          <cell r="B5670" t="str">
            <v>ATERRO MECANIZADO DE VALA COM RETROESCAVADEIRA (CAPACIDADE DA CAÇAMBA DA RETRO: 0,26 M³ / POTÊNCIA: 88 HP), LARGURA DE 0,8 A 1,5 M, PROFUNDIDADE DE 1,5 A 3,0 M, COM SOLO ARGILO-ARENOSO. AF_05/2016</v>
          </cell>
          <cell r="C5670" t="str">
            <v>M3</v>
          </cell>
          <cell r="D5670">
            <v>56.69</v>
          </cell>
          <cell r="E5670" t="str">
            <v>MOVIMENTO DE TERRA</v>
          </cell>
          <cell r="F5670" t="str">
            <v>ATERRO COM OU S/COMPACTACAO</v>
          </cell>
          <cell r="G5670" t="str">
            <v>SINAPI Abr/23</v>
          </cell>
        </row>
        <row r="5671">
          <cell r="A5671">
            <v>94319</v>
          </cell>
          <cell r="B5671" t="str">
            <v>ATERRO MANUAL DE VALAS COM SOLO ARGILO-ARENOSO E COMPACTAÇÃO MECANIZADA. AF_05/2016</v>
          </cell>
          <cell r="C5671" t="str">
            <v>M3</v>
          </cell>
          <cell r="D5671">
            <v>83.19</v>
          </cell>
          <cell r="E5671" t="str">
            <v>MOVIMENTO DE TERRA</v>
          </cell>
          <cell r="F5671" t="str">
            <v>ATERRO COM OU S/COMPACTACAO</v>
          </cell>
          <cell r="G5671" t="str">
            <v>SINAPI Abr/23</v>
          </cell>
        </row>
        <row r="5672">
          <cell r="A5672">
            <v>94327</v>
          </cell>
          <cell r="B5672" t="str">
            <v>ATERRO MECANIZADO DE VALA COM ESCAVADEIRA HIDRÁULICA (CAPACIDADE DA CAÇAMBA: 0,8 M³ / POTÊNCIA: 111 HP), LARGURA DE 1,5 A 2,5 M, PROFUNDIDADE ATÉ 1,5 M, COM AREIA PARA ATERRO. AF_05/2016</v>
          </cell>
          <cell r="C5672" t="str">
            <v>M3</v>
          </cell>
          <cell r="D5672">
            <v>59.4</v>
          </cell>
          <cell r="E5672" t="str">
            <v>MOVIMENTO DE TERRA</v>
          </cell>
          <cell r="F5672" t="str">
            <v>ATERRO COM OU S/COMPACTACAO</v>
          </cell>
          <cell r="G5672" t="str">
            <v>SINAPI Abr/23</v>
          </cell>
        </row>
        <row r="5673">
          <cell r="A5673">
            <v>94328</v>
          </cell>
          <cell r="B5673" t="str">
            <v>ATERRO MECANIZADO DE VALA COM ESCAVADEIRA HIDRÁULICA (CAPACIDADE DA CAÇAMBA: 0,8 M³ / POTÊNCIA: 111 HP), LARGURA ATÉ 1,5 M, PROFUNDIDADE DE 1,5 A 3,0 M, COM AREIA PARA ATERRO. AF_05/2016</v>
          </cell>
          <cell r="C5673" t="str">
            <v>M3</v>
          </cell>
          <cell r="D5673">
            <v>55.23</v>
          </cell>
          <cell r="E5673" t="str">
            <v>MOVIMENTO DE TERRA</v>
          </cell>
          <cell r="F5673" t="str">
            <v>ATERRO COM OU S/COMPACTACAO</v>
          </cell>
          <cell r="G5673" t="str">
            <v>SINAPI Abr/23</v>
          </cell>
        </row>
        <row r="5674">
          <cell r="A5674">
            <v>94329</v>
          </cell>
          <cell r="B5674" t="str">
            <v>ATERRO MECANIZADO DE VALA COM ESCAVADEIRA HIDRÁULICA (CAPACIDADE DA CAÇAMBA: 0,8 M³ / POTÊNCIA: 111 HP), LARGURA DE 1,5 A 2,5 M, PROFUNDIDADE DE 1,5 A 3,0 M, COM AREIA PARA ATERRO. AF_05/2016</v>
          </cell>
          <cell r="C5674" t="str">
            <v>M3</v>
          </cell>
          <cell r="D5674">
            <v>49.92</v>
          </cell>
          <cell r="E5674" t="str">
            <v>MOVIMENTO DE TERRA</v>
          </cell>
          <cell r="F5674" t="str">
            <v>ATERRO COM OU S/COMPACTACAO</v>
          </cell>
          <cell r="G5674" t="str">
            <v>SINAPI Abr/23</v>
          </cell>
        </row>
        <row r="5675">
          <cell r="A5675">
            <v>94330</v>
          </cell>
          <cell r="B5675" t="str">
            <v>ATERRO MECANIZADO DE VALA COM ESCAVADEIRA HIDRÁULICA (CAPACIDADE DA CAÇAMBA: 0,8 M³ / POTÊNCIA: 111 HP), LARGURA ATÉ 1,5 M, PROFUNDIDADE DE 3,0 A 4,5 M, COM AREIA PARA ATERRO. AF_05/2016</v>
          </cell>
          <cell r="C5675" t="str">
            <v>M3</v>
          </cell>
          <cell r="D5675">
            <v>51.12</v>
          </cell>
          <cell r="E5675" t="str">
            <v>MOVIMENTO DE TERRA</v>
          </cell>
          <cell r="F5675" t="str">
            <v>ATERRO COM OU S/COMPACTACAO</v>
          </cell>
          <cell r="G5675" t="str">
            <v>SINAPI Abr/23</v>
          </cell>
        </row>
        <row r="5676">
          <cell r="A5676">
            <v>94331</v>
          </cell>
          <cell r="B5676" t="str">
            <v>ATERRO MECANIZADO DE VALA COM ESCAVADEIRA HIDRÁULICA (CAPACIDADE DA CAÇAMBA: 0,8 M³ / POTÊNCIA: 111 HP), LARGURA DE 1,5 A 2,5 M, PROFUNDIDADE DE 3,0 A 4,5 M, COM AREIA PARA ATERRO. AF_05/2016</v>
          </cell>
          <cell r="C5676" t="str">
            <v>M3</v>
          </cell>
          <cell r="D5676">
            <v>47.91</v>
          </cell>
          <cell r="E5676" t="str">
            <v>MOVIMENTO DE TERRA</v>
          </cell>
          <cell r="F5676" t="str">
            <v>ATERRO COM OU S/COMPACTACAO</v>
          </cell>
          <cell r="G5676" t="str">
            <v>SINAPI Abr/23</v>
          </cell>
        </row>
        <row r="5677">
          <cell r="A5677">
            <v>94332</v>
          </cell>
          <cell r="B5677" t="str">
            <v>ATERRO MECANIZADO DE VALA COM ESCAVADEIRA HIDRÁULICA (CAPACIDADE DA CAÇAMBA: 0,8 M³ / POTÊNCIA: 111 HP), LARGURA ATÉ 1,5 M, PROFUNDIDADE DE 4,5 A 6,0 M, COM AREIA PARA ATERRO. AF_05/2016</v>
          </cell>
          <cell r="C5677" t="str">
            <v>M3</v>
          </cell>
          <cell r="D5677">
            <v>49.35</v>
          </cell>
          <cell r="E5677" t="str">
            <v>MOVIMENTO DE TERRA</v>
          </cell>
          <cell r="F5677" t="str">
            <v>ATERRO COM OU S/COMPACTACAO</v>
          </cell>
          <cell r="G5677" t="str">
            <v>SINAPI Abr/23</v>
          </cell>
        </row>
        <row r="5678">
          <cell r="A5678">
            <v>94333</v>
          </cell>
          <cell r="B5678" t="str">
            <v>ATERRO MECANIZADO DE VALA COM ESCAVADEIRA HIDRÁULICA (CAPACIDADE DA CAÇAMBA: 0,8 M³ / POTÊNCIA: 111 HP), LARGURA DE 1,5 A 2,5 M, PROFUNDIDADE DE 4,5 A 6,0 M, COM AREIA PARA ATERRO. AF_05/2016</v>
          </cell>
          <cell r="C5678" t="str">
            <v>M3</v>
          </cell>
          <cell r="D5678">
            <v>46.89</v>
          </cell>
          <cell r="E5678" t="str">
            <v>MOVIMENTO DE TERRA</v>
          </cell>
          <cell r="F5678" t="str">
            <v>ATERRO COM OU S/COMPACTACAO</v>
          </cell>
          <cell r="G5678" t="str">
            <v>SINAPI Abr/23</v>
          </cell>
        </row>
        <row r="5679">
          <cell r="A5679">
            <v>94338</v>
          </cell>
          <cell r="B5679" t="str">
            <v>ATERRO MECANIZADO DE VALA COM RETROESCAVADEIRA (CAPACIDADE DA CAÇAMBA DA RETRO: 0,26 M³ / POTÊNCIA: 88 HP), LARGURA ATÉ 0,8 M, PROFUNDIDADE ATÉ 1,5 M, COM AREIA PARA ATERRO. AF_05/2016</v>
          </cell>
          <cell r="C5679" t="str">
            <v>M3</v>
          </cell>
          <cell r="D5679">
            <v>68.53</v>
          </cell>
          <cell r="E5679" t="str">
            <v>MOVIMENTO DE TERRA</v>
          </cell>
          <cell r="F5679" t="str">
            <v>ATERRO COM OU S/COMPACTACAO</v>
          </cell>
          <cell r="G5679" t="str">
            <v>SINAPI Abr/23</v>
          </cell>
        </row>
        <row r="5680">
          <cell r="A5680">
            <v>94339</v>
          </cell>
          <cell r="B5680" t="str">
            <v>ATERRO MECANIZADO DE VALA COM RETROESCAVADEIRA (CAPACIDADE DA CAÇAMBA DA RETRO: 0,26 M³ / POTÊNCIA: 88 HP), LARGURA DE 0,8 A 1,5 M, PROFUNDIDADE ATÉ 1,5 M, COM AREIA PARA ATERRO. AF_05/2016</v>
          </cell>
          <cell r="C5680" t="str">
            <v>M3</v>
          </cell>
          <cell r="D5680">
            <v>58.6</v>
          </cell>
          <cell r="E5680" t="str">
            <v>MOVIMENTO DE TERRA</v>
          </cell>
          <cell r="F5680" t="str">
            <v>ATERRO COM OU S/COMPACTACAO</v>
          </cell>
          <cell r="G5680" t="str">
            <v>SINAPI Abr/23</v>
          </cell>
        </row>
        <row r="5681">
          <cell r="A5681">
            <v>94340</v>
          </cell>
          <cell r="B5681" t="str">
            <v>ATERRO MECANIZADO DE VALA COM RETROESCAVADEIRA (CAPACIDADE DA CAÇAMBA DA RETRO: 0,26 M³ / POTÊNCIA: 88 HP), LARGURA ATÉ 0,8 M, PROFUNDIDADE DE 1,5 A 3,0 M, COM AREIA PARA ATERRO. AF_05/2016</v>
          </cell>
          <cell r="C5681" t="str">
            <v>M3</v>
          </cell>
          <cell r="D5681">
            <v>54.23</v>
          </cell>
          <cell r="E5681" t="str">
            <v>MOVIMENTO DE TERRA</v>
          </cell>
          <cell r="F5681" t="str">
            <v>ATERRO COM OU S/COMPACTACAO</v>
          </cell>
          <cell r="G5681" t="str">
            <v>SINAPI Abr/23</v>
          </cell>
        </row>
        <row r="5682">
          <cell r="A5682">
            <v>94341</v>
          </cell>
          <cell r="B5682" t="str">
            <v>ATERRO MECANIZADO DE VALA COM RETROESCAVADEIRA (CAPACIDADE DA CAÇAMBA DA RETRO: 0,26 M³ / POTÊNCIA: 88 HP), LARGURA DE 0,8 A 1,5 M, PROFUNDIDADE DE 1,5 A 3,0 M, COM AREIA PARA ATERRO. AF_05/2016</v>
          </cell>
          <cell r="C5682" t="str">
            <v>M3</v>
          </cell>
          <cell r="D5682">
            <v>48.56</v>
          </cell>
          <cell r="E5682" t="str">
            <v>MOVIMENTO DE TERRA</v>
          </cell>
          <cell r="F5682" t="str">
            <v>ATERRO COM OU S/COMPACTACAO</v>
          </cell>
          <cell r="G5682" t="str">
            <v>SINAPI Abr/23</v>
          </cell>
        </row>
        <row r="5683">
          <cell r="A5683">
            <v>94342</v>
          </cell>
          <cell r="B5683" t="str">
            <v>ATERRO MANUAL DE VALAS COM AREIA PARA ATERRO E COMPACTAÇÃO MECANIZADA. AF_05/2016</v>
          </cell>
          <cell r="C5683" t="str">
            <v>M3</v>
          </cell>
          <cell r="D5683">
            <v>75.06</v>
          </cell>
          <cell r="E5683" t="str">
            <v>MOVIMENTO DE TERRA</v>
          </cell>
          <cell r="F5683" t="str">
            <v>ATERRO COM OU S/COMPACTACAO</v>
          </cell>
          <cell r="G5683" t="str">
            <v>SINAPI Abr/23</v>
          </cell>
        </row>
        <row r="5684">
          <cell r="A5684">
            <v>96385</v>
          </cell>
          <cell r="B5684" t="str">
            <v>EXECUÇÃO E COMPACTAÇÃO DE ATERRO COM SOLO PREDOMINANTEMENTE ARGILOSO - EXCLUSIVE SOLO, ESCAVAÇÃO, CARGA E TRANSPORTE. AF_11/2019</v>
          </cell>
          <cell r="C5684" t="str">
            <v>M3</v>
          </cell>
          <cell r="D5684">
            <v>11.99</v>
          </cell>
          <cell r="E5684" t="str">
            <v>MOVIMENTO DE TERRA</v>
          </cell>
          <cell r="F5684" t="str">
            <v>ATERRO COM OU S/COMPACTACAO</v>
          </cell>
          <cell r="G5684" t="str">
            <v>SINAPI Abr/23</v>
          </cell>
        </row>
        <row r="5685">
          <cell r="A5685">
            <v>96386</v>
          </cell>
          <cell r="B5685" t="str">
            <v>EXECUÇÃO E COMPACTAÇÃO DE ATERRO COM SOLO PREDOMINANTEMENTE ARENOSO - EXCLUSIVE SOLO, ESCAVAÇÃO, CARGA E TRANSPORTE. AF_11/2019</v>
          </cell>
          <cell r="C5685" t="str">
            <v>M3</v>
          </cell>
          <cell r="D5685">
            <v>8.5500000000000007</v>
          </cell>
          <cell r="E5685" t="str">
            <v>MOVIMENTO DE TERRA</v>
          </cell>
          <cell r="F5685" t="str">
            <v>ATERRO COM OU S/COMPACTACAO</v>
          </cell>
          <cell r="G5685" t="str">
            <v>SINAPI Abr/23</v>
          </cell>
        </row>
        <row r="5686">
          <cell r="A5686">
            <v>93360</v>
          </cell>
          <cell r="B5686" t="str">
            <v>REATERRO MECANIZADO DE VALA COM ESCAVADEIRA HIDRÁULICA (CAPACIDADE DA CAÇAMBA: 0,8 M³ / POTÊNCIA: 111 HP), LARGURA DE 1,5 A 2,5 M, PROFUNDIDADE ATÉ 1,5 M, COM SOLO DE 1ª CATEGORIA EM LOCAIS COM ALTO NÍVEL DE INTERFERÊNCIA. AF_04/2016</v>
          </cell>
          <cell r="C5686" t="str">
            <v>M3</v>
          </cell>
          <cell r="D5686">
            <v>23.37</v>
          </cell>
          <cell r="E5686" t="str">
            <v>MOVIMENTO DE TERRA</v>
          </cell>
          <cell r="F5686" t="str">
            <v>ATERRO/REATERRO DE VALAS COM OU S/COMPACTACAO</v>
          </cell>
          <cell r="G5686" t="str">
            <v>SINAPI Abr/23</v>
          </cell>
        </row>
        <row r="5687">
          <cell r="A5687">
            <v>93361</v>
          </cell>
          <cell r="B5687" t="str">
            <v>REATERRO MECANIZADO DE VALA COM ESCAVADEIRA HIDRÁULICA (CAPACIDADE DA CAÇAMBA: 0,8 M³ / POTÊNCIA: 111 HP), LARGURA ATÉ 1,5 M, PROFUNDIDADE DE 1,5 A 3,0 M, COM SOLO DE 1ª CATEGORIA EM LOCAIS COM ALTO NÍVEL DE INTERFERÊNCIA. AF_04/2016</v>
          </cell>
          <cell r="C5687" t="str">
            <v>M3</v>
          </cell>
          <cell r="D5687">
            <v>19.3</v>
          </cell>
          <cell r="E5687" t="str">
            <v>MOVIMENTO DE TERRA</v>
          </cell>
          <cell r="F5687" t="str">
            <v>ATERRO/REATERRO DE VALAS COM OU S/COMPACTACAO</v>
          </cell>
          <cell r="G5687" t="str">
            <v>SINAPI Abr/23</v>
          </cell>
        </row>
        <row r="5688">
          <cell r="A5688">
            <v>93362</v>
          </cell>
          <cell r="B5688" t="str">
            <v>REATERRO MECANIZADO DE VALA COM ESCAVADEIRA HIDRÁULICA (CAPACIDADE DA CAÇAMBA: 0,8 M³ / POTÊNCIA: 111 HP), LARGURA DE 1,5 A 2,5 M, PROFUNDIDADE DE 1,5 A 3,0 M, COM SOLO DE 1ª CATEGORIA EM LOCAIS COM ALTO NÍVEL DE INTERFERÊNCIA. AF_04/2016</v>
          </cell>
          <cell r="C5688" t="str">
            <v>M3</v>
          </cell>
          <cell r="D5688">
            <v>13.91</v>
          </cell>
          <cell r="E5688" t="str">
            <v>MOVIMENTO DE TERRA</v>
          </cell>
          <cell r="F5688" t="str">
            <v>ATERRO/REATERRO DE VALAS COM OU S/COMPACTACAO</v>
          </cell>
          <cell r="G5688" t="str">
            <v>SINAPI Abr/23</v>
          </cell>
        </row>
        <row r="5689">
          <cell r="A5689">
            <v>93363</v>
          </cell>
          <cell r="B5689" t="str">
            <v>REATERRO MECANIZADO DE VALA COM ESCAVADEIRA HIDRÁULICA (CAPACIDADE DA CAÇAMBA: 0,8 M³ / POTÊNCIA: 111 HP), LARGURA ATÉ 1,5 M, PROFUNDIDADE DE 3,0 A 4,5 M COM SOLO DE 1ª CATEGORIA EM LOCAIS COM ALTO NÍVEL DE INTERFERÊNCIA. AF_04/2016</v>
          </cell>
          <cell r="C5689" t="str">
            <v>M3</v>
          </cell>
          <cell r="D5689">
            <v>15.08</v>
          </cell>
          <cell r="E5689" t="str">
            <v>MOVIMENTO DE TERRA</v>
          </cell>
          <cell r="F5689" t="str">
            <v>ATERRO/REATERRO DE VALAS COM OU S/COMPACTACAO</v>
          </cell>
          <cell r="G5689" t="str">
            <v>SINAPI Abr/23</v>
          </cell>
        </row>
        <row r="5690">
          <cell r="A5690">
            <v>93364</v>
          </cell>
          <cell r="B5690" t="str">
            <v>REATERRO MECANIZADO DE VALA COM ESCAVADEIRA HIDRÁULICA (CAPACIDADE DA CAÇAMBA: 0,8 M³ / POTÊNCIA: 111 HP), LARGURA DE 1,5 A 2,5 M, PROFUNDIDADE DE 3,0  A 4,5 M, COM SOLO (SEM SUBSTITUIÇÃO) DE 1ª CATEGORIA EM LOCAIS COM ALTO NÍVEL DE INTERFERÊNCIA. AF_04/2016</v>
          </cell>
          <cell r="C5690" t="str">
            <v>M3</v>
          </cell>
          <cell r="D5690">
            <v>11.87</v>
          </cell>
          <cell r="E5690" t="str">
            <v>MOVIMENTO DE TERRA</v>
          </cell>
          <cell r="F5690" t="str">
            <v>ATERRO/REATERRO DE VALAS COM OU S/COMPACTACAO</v>
          </cell>
          <cell r="G5690" t="str">
            <v>SINAPI Abr/23</v>
          </cell>
        </row>
        <row r="5691">
          <cell r="A5691">
            <v>93365</v>
          </cell>
          <cell r="B5691" t="str">
            <v>REATERRO MECANIZADO DE VALA COM ESCAVADEIRA HIDRÁULICA (CAPACIDADE DA CAÇAMBA: 0,8 M³ / POTÊNCIA: 111 HP), LARGURA ATÉ 1,5 M, PROFUNDIDADE DE 4,5 A 6,0 M, COM SOLO DE 1ª CATEGORIA EM LOCAIS COM ALTO NÍVEL DE INTERFERÊNCIA. AF_04/2016</v>
          </cell>
          <cell r="C5691" t="str">
            <v>M3</v>
          </cell>
          <cell r="D5691">
            <v>13.24</v>
          </cell>
          <cell r="E5691" t="str">
            <v>MOVIMENTO DE TERRA</v>
          </cell>
          <cell r="F5691" t="str">
            <v>ATERRO/REATERRO DE VALAS COM OU S/COMPACTACAO</v>
          </cell>
          <cell r="G5691" t="str">
            <v>SINAPI Abr/23</v>
          </cell>
        </row>
        <row r="5692">
          <cell r="A5692">
            <v>93366</v>
          </cell>
          <cell r="B5692" t="str">
            <v>REATERRO MECANIZADO DE VALA COM ESCAVADEIRA HIDRÁULICA (CAPACIDADE DA CAÇAMBA: 0,8 M³ / POTÊNCIA: 111 HP), LARGURA DE 1,5 A 2,5 M, PROFUNDIDADE DE 4,5 A 6,0 M, COM SOLO DE 1ª CATEGORIA EM LOCAIS COM ALTO NÍVEL DE INTERFERÊNCIA. AF_04/2016</v>
          </cell>
          <cell r="C5692" t="str">
            <v>M3</v>
          </cell>
          <cell r="D5692">
            <v>10.88</v>
          </cell>
          <cell r="E5692" t="str">
            <v>MOVIMENTO DE TERRA</v>
          </cell>
          <cell r="F5692" t="str">
            <v>ATERRO/REATERRO DE VALAS COM OU S/COMPACTACAO</v>
          </cell>
          <cell r="G5692" t="str">
            <v>SINAPI Abr/23</v>
          </cell>
        </row>
        <row r="5693">
          <cell r="A5693">
            <v>93367</v>
          </cell>
          <cell r="B5693" t="str">
            <v>REATERRO MECANIZADO DE VALA COM ESCAVADEIRA HIDRÁULICA (CAPACIDADE DA CAÇAMBA: 0,8 M³ / POTÊNCIA: 111 HP), LARGURA DE 1,5 A 2,5 M, PROFUNDIDADE ATÉ 1,5 M, COM SOLO DE 1ª CATEGORIA EM LOCAIS COM BAIXO NÍVEL DE INTERFERÊNCIA. AF_04/2016</v>
          </cell>
          <cell r="C5693" t="str">
            <v>M3</v>
          </cell>
          <cell r="D5693">
            <v>21.87</v>
          </cell>
          <cell r="E5693" t="str">
            <v>MOVIMENTO DE TERRA</v>
          </cell>
          <cell r="F5693" t="str">
            <v>ATERRO/REATERRO DE VALAS COM OU S/COMPACTACAO</v>
          </cell>
          <cell r="G5693" t="str">
            <v>SINAPI Abr/23</v>
          </cell>
        </row>
        <row r="5694">
          <cell r="A5694">
            <v>93368</v>
          </cell>
          <cell r="B5694" t="str">
            <v>REATERRO MECANIZADO DE VALA COM ESCAVADEIRA HIDRÁULICA (CAPACIDADE DA CAÇAMBA: 0,8 M³ / POTÊNCIA: 111 HP), LARGURA ATÉ 1,5 M, PROFUNDIDADE DE 1,5 A 3,0 M, COM SOLO DE 1ª CATEGORIA EM LOCAIS COM BAIXO NÍVEL DE INTERFERÊNCIA. AF_04/2016</v>
          </cell>
          <cell r="C5694" t="str">
            <v>M3</v>
          </cell>
          <cell r="D5694">
            <v>17.72</v>
          </cell>
          <cell r="E5694" t="str">
            <v>MOVIMENTO DE TERRA</v>
          </cell>
          <cell r="F5694" t="str">
            <v>ATERRO/REATERRO DE VALAS COM OU S/COMPACTACAO</v>
          </cell>
          <cell r="G5694" t="str">
            <v>SINAPI Abr/23</v>
          </cell>
        </row>
        <row r="5695">
          <cell r="A5695">
            <v>93369</v>
          </cell>
          <cell r="B5695" t="str">
            <v>REATERRO MECANIZADO DE VALA COM ESCAVADEIRA HIDRÁULICA (CAPACIDADE DA CAÇAMBA: 0,8 M³ / POTÊNCIA: 111 HP), LARGURA DE 1,5 A 2,5 M, PROFUNDIDADE DE 1,5 A 3,0 M, COM SOLO (SEM SUBSTITUIÇÃO) DE 1ª CATEGORIA EM LOCAIS COM BAIXO NÍVEL DE INTERFERÊNCIA. AF_04/2016</v>
          </cell>
          <cell r="C5695" t="str">
            <v>M3</v>
          </cell>
          <cell r="D5695">
            <v>12.41</v>
          </cell>
          <cell r="E5695" t="str">
            <v>MOVIMENTO DE TERRA</v>
          </cell>
          <cell r="F5695" t="str">
            <v>ATERRO/REATERRO DE VALAS COM OU S/COMPACTACAO</v>
          </cell>
          <cell r="G5695" t="str">
            <v>SINAPI Abr/23</v>
          </cell>
        </row>
        <row r="5696">
          <cell r="A5696">
            <v>93370</v>
          </cell>
          <cell r="B5696" t="str">
            <v>REATERRO MECANIZADO DE VALA COM ESCAVADEIRA HIDRÁULICA (CAPACIDADE DA CAÇAMBA: 0,8 M³ / POTÊNCIA: 111 HP), LARGURA ATÉ 1,5 M, PROFUNDIDADE DE 3,0 A 4,5 M, COM SOLO DE 1ª CATEGORIA EM LOCAIS COM BAIXO NÍVEL DE INTERFERÊNCIA. AF_04/2016</v>
          </cell>
          <cell r="C5696" t="str">
            <v>M3</v>
          </cell>
          <cell r="D5696">
            <v>13.61</v>
          </cell>
          <cell r="E5696" t="str">
            <v>MOVIMENTO DE TERRA</v>
          </cell>
          <cell r="F5696" t="str">
            <v>ATERRO/REATERRO DE VALAS COM OU S/COMPACTACAO</v>
          </cell>
          <cell r="G5696" t="str">
            <v>SINAPI Abr/23</v>
          </cell>
        </row>
        <row r="5697">
          <cell r="A5697">
            <v>93371</v>
          </cell>
          <cell r="B5697" t="str">
            <v>REATERRO MECANIZADO DE VALA COM ESCAVADEIRA HIDRÁULICA (CAPACIDADE DA CAÇAMBA: 0,8 M³ / POTÊNCIA: 111 HP), LARGURA DE 1,5 A 2,5 M, PROFUNDIDADE DE 3,0 A 4,5 M, COM SOLO (SEM SUBSTITUIÇÃO) DE 1ª CATEGORIA EM LOCAIS COM BAIXO NÍVEL DE INTERFERÊNCIA. AF_04/2016</v>
          </cell>
          <cell r="C5697" t="str">
            <v>M3</v>
          </cell>
          <cell r="D5697">
            <v>10.4</v>
          </cell>
          <cell r="E5697" t="str">
            <v>MOVIMENTO DE TERRA</v>
          </cell>
          <cell r="F5697" t="str">
            <v>ATERRO/REATERRO DE VALAS COM OU S/COMPACTACAO</v>
          </cell>
          <cell r="G5697" t="str">
            <v>SINAPI Abr/23</v>
          </cell>
        </row>
        <row r="5698">
          <cell r="A5698">
            <v>93372</v>
          </cell>
          <cell r="B5698" t="str">
            <v>REATERRO MECANIZADO DE VALA COM ESCAVADEIRA HIDRÁULICA (CAPACIDADE DA CAÇAMBA: 0,8 M³ / POTÊNCIA: 111 HP), LARGURA ATÉ 1,5 M, PROFUNDIDADE DE 4,5 A 6,0 M, COM SOLO DE 1ª CATEGORIA EM LOCAIS COM BAIXO NÍVEL DE INTERFERÊNCIA. AF_04/2016</v>
          </cell>
          <cell r="C5698" t="str">
            <v>M3</v>
          </cell>
          <cell r="D5698">
            <v>11.84</v>
          </cell>
          <cell r="E5698" t="str">
            <v>MOVIMENTO DE TERRA</v>
          </cell>
          <cell r="F5698" t="str">
            <v>ATERRO/REATERRO DE VALAS COM OU S/COMPACTACAO</v>
          </cell>
          <cell r="G5698" t="str">
            <v>SINAPI Abr/23</v>
          </cell>
        </row>
        <row r="5699">
          <cell r="A5699">
            <v>93373</v>
          </cell>
          <cell r="B5699" t="str">
            <v>REATERRO MECANIZADO DE VALA COM ESCAVADEIRA HIDRÁULICA (CAPACIDADE DA CAÇAMBA: 0,8 M³ / POTÊNCIA: 111 HP), LARGURA DE 1,5 A 2,5 M, PROFUNDIDADE DE 4,5 A 6,0 M, COM SOLO (SEM SUBSTITUIÇÃO) DE 1ª CATEGORIA EM LOCAIS COM BAIXO NÍVEL DE INTERFERÊNCIA. AF_04/2016</v>
          </cell>
          <cell r="C5699" t="str">
            <v>M3</v>
          </cell>
          <cell r="D5699">
            <v>9.41</v>
          </cell>
          <cell r="E5699" t="str">
            <v>MOVIMENTO DE TERRA</v>
          </cell>
          <cell r="F5699" t="str">
            <v>ATERRO/REATERRO DE VALAS COM OU S/COMPACTACAO</v>
          </cell>
          <cell r="G5699" t="str">
            <v>SINAPI Abr/23</v>
          </cell>
        </row>
        <row r="5700">
          <cell r="A5700">
            <v>93374</v>
          </cell>
          <cell r="B5700" t="str">
            <v>REATERRO MECANIZADO DE VALA COM RETROESCAVADEIRA (CAPACIDADE DA CAÇAMBA DA RETRO: 0,26 M³ / POTÊNCIA: 88 HP), LARGURA ATÉ 0,8 M, PROFUNDIDADE ATÉ 1,5 M, COM SOLO (SEM SUBSTITUIÇÃO) DE 1ª CATEGORIA EM LOCAIS COM ALTO NÍVEL DE INTERFERÊNCIA. AF_04/2016</v>
          </cell>
          <cell r="C5700" t="str">
            <v>M3</v>
          </cell>
          <cell r="D5700">
            <v>28.16</v>
          </cell>
          <cell r="E5700" t="str">
            <v>MOVIMENTO DE TERRA</v>
          </cell>
          <cell r="F5700" t="str">
            <v>ATERRO/REATERRO DE VALAS COM OU S/COMPACTACAO</v>
          </cell>
          <cell r="G5700" t="str">
            <v>SINAPI Abr/23</v>
          </cell>
        </row>
        <row r="5701">
          <cell r="A5701">
            <v>93375</v>
          </cell>
          <cell r="B5701" t="str">
            <v>REATERRO MECANIZADO DE VALA COM RETROESCAVADEIRA (CAPACIDADE DA CAÇAMBA DA RETRO: 0,26 M³ / POTÊNCIA: 88 HP), LARGURA DE 0,8 A 1,5 M, PROFUNDIDADE ATÉ 1,5 M, COM SOLO DE 1ª CATEGORIA EM LOCAIS COM ALTO NÍVEL DE INTERFERÊNCIA. AF_04/2016</v>
          </cell>
          <cell r="C5701" t="str">
            <v>M3</v>
          </cell>
          <cell r="D5701">
            <v>21.71</v>
          </cell>
          <cell r="E5701" t="str">
            <v>MOVIMENTO DE TERRA</v>
          </cell>
          <cell r="F5701" t="str">
            <v>ATERRO/REATERRO DE VALAS COM OU S/COMPACTACAO</v>
          </cell>
          <cell r="G5701" t="str">
            <v>SINAPI Abr/23</v>
          </cell>
        </row>
        <row r="5702">
          <cell r="A5702">
            <v>93376</v>
          </cell>
          <cell r="B5702" t="str">
            <v>REATERRO MECANIZADO DE VALA COM RETROESCAVADEIRA (CAPACIDADE DA CAÇAMBA DA RETRO: 0,26 M³ / POTÊNCIA: 88 HP), LARGURA ATÉ 0,8 M, PROFUNDIDADE DE 1,5 A 3,0 M, COM SOLO DE 1ª CATEGORIA EM LOCAIS COM ALTO NÍVEL DE INTERFERÊNCIA. AF_04/2016</v>
          </cell>
          <cell r="C5702" t="str">
            <v>M3</v>
          </cell>
          <cell r="D5702">
            <v>17.73</v>
          </cell>
          <cell r="E5702" t="str">
            <v>MOVIMENTO DE TERRA</v>
          </cell>
          <cell r="F5702" t="str">
            <v>ATERRO/REATERRO DE VALAS COM OU S/COMPACTACAO</v>
          </cell>
          <cell r="G5702" t="str">
            <v>SINAPI Abr/23</v>
          </cell>
        </row>
        <row r="5703">
          <cell r="A5703">
            <v>93377</v>
          </cell>
          <cell r="B5703" t="str">
            <v>REATERRO MECANIZADO DE VALA COM RETROESCAVADEIRA (CAPACIDADE DA CAÇAMBA DA RETRO: 0,26 M³ / POTÊNCIA: 88 HP), LARGURA DE 0,8 A 1,5 M, PROFUNDIDADE DE 1,5 A 3,0 M, COM SOLO (SEM SUBSTITUIÇÃO) DE 1ª CATEGORIA EM LOCAIS COM ALTO NÍVEL DE INTERFERÊNCIA. AF_04/2016</v>
          </cell>
          <cell r="C5703" t="str">
            <v>M3</v>
          </cell>
          <cell r="D5703">
            <v>11.8</v>
          </cell>
          <cell r="E5703" t="str">
            <v>MOVIMENTO DE TERRA</v>
          </cell>
          <cell r="F5703" t="str">
            <v>ATERRO/REATERRO DE VALAS COM OU S/COMPACTACAO</v>
          </cell>
          <cell r="G5703" t="str">
            <v>SINAPI Abr/23</v>
          </cell>
        </row>
        <row r="5704">
          <cell r="A5704">
            <v>93378</v>
          </cell>
          <cell r="B5704" t="str">
            <v>REATERRO MECANIZADO DE VALA COM RETROESCAVADEIRA (CAPACIDADE DA CAÇAMBA DA RETRO: 0,26 M³ / POTÊNCIA: 88 HP), LARGURA ATÉ 0,8 M, PROFUNDIDADE ATÉ 1,5 M, COM SOLO DE 1ª CATEGORIA EM LOCAIS COM BAIXO NÍVEL DE INTERFERÊNCIA. AF_04/2016</v>
          </cell>
          <cell r="C5704" t="str">
            <v>M3</v>
          </cell>
          <cell r="D5704">
            <v>26.42</v>
          </cell>
          <cell r="E5704" t="str">
            <v>MOVIMENTO DE TERRA</v>
          </cell>
          <cell r="F5704" t="str">
            <v>ATERRO/REATERRO DE VALAS COM OU S/COMPACTACAO</v>
          </cell>
          <cell r="G5704" t="str">
            <v>SINAPI Abr/23</v>
          </cell>
        </row>
        <row r="5705">
          <cell r="A5705">
            <v>93379</v>
          </cell>
          <cell r="B5705" t="str">
            <v>REATERRO MECANIZADO DE VALA COM RETROESCAVADEIRA (CAPACIDADE DA CAÇAMBA DA RETRO: 0,26 M³ / POTÊNCIA: 88 HP), LARGURA DE 0,8 A 1,5 M, PROFUNDIDADE ATÉ 1,5 M, COM SOLO DE 1ª CATEGORIA EM LOCAIS COM BAIXO NÍVEL DE INTERFERÊNCIA. AF_04/2016</v>
          </cell>
          <cell r="C5705" t="str">
            <v>M3</v>
          </cell>
          <cell r="D5705">
            <v>20.37</v>
          </cell>
          <cell r="E5705" t="str">
            <v>MOVIMENTO DE TERRA</v>
          </cell>
          <cell r="F5705" t="str">
            <v>ATERRO/REATERRO DE VALAS COM OU S/COMPACTACAO</v>
          </cell>
          <cell r="G5705" t="str">
            <v>SINAPI Abr/23</v>
          </cell>
        </row>
        <row r="5706">
          <cell r="A5706">
            <v>93380</v>
          </cell>
          <cell r="B5706" t="str">
            <v>REATERRO MECANIZADO DE VALA COM RETROESCAVADEIRA (CAPACIDADE DA CAÇAMBA DA RETRO: 0,26 M³ / POTÊNCIA: 88 HP), LARGURA ATÉ 0,8 M, PROFUNDIDADE DE 1,5 A 3,0 M, COM SOLO DE 1ª CATEGORIA EM LOCAIS COM BAIXO NÍVEL DE INTERFERÊNCIA. AF_04/2016</v>
          </cell>
          <cell r="C5706" t="str">
            <v>M3</v>
          </cell>
          <cell r="D5706">
            <v>16.690000000000001</v>
          </cell>
          <cell r="E5706" t="str">
            <v>MOVIMENTO DE TERRA</v>
          </cell>
          <cell r="F5706" t="str">
            <v>ATERRO/REATERRO DE VALAS COM OU S/COMPACTACAO</v>
          </cell>
          <cell r="G5706" t="str">
            <v>SINAPI Abr/23</v>
          </cell>
        </row>
        <row r="5707">
          <cell r="A5707">
            <v>93381</v>
          </cell>
          <cell r="B5707" t="str">
            <v>REATERRO MECANIZADO DE VALA COM RETROESCAVADEIRA (CAPACIDADE DA CAÇAMBA DA RETRO: 0,26 M³ / POTÊNCIA: 88 HP), LARGURA DE 0,8 A 1,5 M, PROFUNDIDADE DE 1,5 A 3,0 M, COM SOLO (SEM SUBSTITUIÇÃO) DE 1ª CATEGORIA EM LOCAIS COM BAIXO NÍVEL DE INTERFERÊNCIA. AF_04/2016</v>
          </cell>
          <cell r="C5707" t="str">
            <v>M3</v>
          </cell>
          <cell r="D5707">
            <v>11.05</v>
          </cell>
          <cell r="E5707" t="str">
            <v>MOVIMENTO DE TERRA</v>
          </cell>
          <cell r="F5707" t="str">
            <v>ATERRO/REATERRO DE VALAS COM OU S/COMPACTACAO</v>
          </cell>
          <cell r="G5707" t="str">
            <v>SINAPI Abr/23</v>
          </cell>
        </row>
        <row r="5708">
          <cell r="A5708">
            <v>93382</v>
          </cell>
          <cell r="B5708" t="str">
            <v>REATERRO MANUAL DE VALAS COM COMPACTAÇÃO MECANIZADA. AF_04/2016</v>
          </cell>
          <cell r="C5708" t="str">
            <v>M3</v>
          </cell>
          <cell r="D5708">
            <v>37.549999999999997</v>
          </cell>
          <cell r="E5708" t="str">
            <v>MOVIMENTO DE TERRA</v>
          </cell>
          <cell r="F5708" t="str">
            <v>ATERRO/REATERRO DE VALAS COM OU S/COMPACTACAO</v>
          </cell>
          <cell r="G5708" t="str">
            <v>SINAPI Abr/23</v>
          </cell>
        </row>
        <row r="5709">
          <cell r="A5709">
            <v>96995</v>
          </cell>
          <cell r="B5709" t="str">
            <v>REATERRO MANUAL APILOADO COM SOQUETE. AF_10/2017</v>
          </cell>
          <cell r="C5709" t="str">
            <v>M3</v>
          </cell>
          <cell r="D5709">
            <v>63.08</v>
          </cell>
          <cell r="E5709" t="str">
            <v>MOVIMENTO DE TERRA</v>
          </cell>
          <cell r="F5709" t="str">
            <v>ATERRO/REATERRO DE VALAS COM OU S/COMPACTACAO</v>
          </cell>
          <cell r="G5709" t="str">
            <v>SINAPI Abr/23</v>
          </cell>
        </row>
        <row r="5710">
          <cell r="A5710">
            <v>97916</v>
          </cell>
          <cell r="B5710" t="str">
            <v>TRANSPORTE COM CAMINHÃO BASCULANTE DE 6 M³, EM VIA URBANA EM LEITO NATURAL (UNIDADE: TXKM). AF_07/2020</v>
          </cell>
          <cell r="C5710" t="str">
            <v>TXKM</v>
          </cell>
          <cell r="D5710">
            <v>2.39</v>
          </cell>
          <cell r="E5710" t="str">
            <v>MOVIMENTO DE TERRA</v>
          </cell>
          <cell r="F5710" t="str">
            <v>CARGA, DESCARGA E/OU TRANSPORTE DE MATERIAIS</v>
          </cell>
          <cell r="G5710" t="str">
            <v>SINAPI Abr/23</v>
          </cell>
        </row>
        <row r="5711">
          <cell r="A5711">
            <v>97917</v>
          </cell>
          <cell r="B5711" t="str">
            <v>TRANSPORTE COM CAMINHÃO BASCULANTE DE 6 M³, EM VIA URBANA EM REVESTIMENTO PRIMÁRIO (UNIDADE: TXKM). AF_07/2020</v>
          </cell>
          <cell r="C5711" t="str">
            <v>TXKM</v>
          </cell>
          <cell r="D5711">
            <v>2.06</v>
          </cell>
          <cell r="E5711" t="str">
            <v>MOVIMENTO DE TERRA</v>
          </cell>
          <cell r="F5711" t="str">
            <v>CARGA, DESCARGA E/OU TRANSPORTE DE MATERIAIS</v>
          </cell>
          <cell r="G5711" t="str">
            <v>SINAPI Abr/23</v>
          </cell>
        </row>
        <row r="5712">
          <cell r="A5712">
            <v>97918</v>
          </cell>
          <cell r="B5712" t="str">
            <v>TRANSPORTE COM CAMINHÃO BASCULANTE DE 6 M³, EM VIA URBANA PAVIMENTADA, DMT ATÉ 30 KM (UNIDADE: TXKM). AF_07/2020</v>
          </cell>
          <cell r="C5712" t="str">
            <v>TXKM</v>
          </cell>
          <cell r="D5712">
            <v>1.9</v>
          </cell>
          <cell r="E5712" t="str">
            <v>MOVIMENTO DE TERRA</v>
          </cell>
          <cell r="F5712" t="str">
            <v>CARGA, DESCARGA E/OU TRANSPORTE DE MATERIAIS</v>
          </cell>
          <cell r="G5712" t="str">
            <v>SINAPI Abr/23</v>
          </cell>
        </row>
        <row r="5713">
          <cell r="A5713">
            <v>97919</v>
          </cell>
          <cell r="B5713" t="str">
            <v>TRANSPORTE COM CAMINHÃO BASCULANTE DE 6 M³, EM VIA URBANA PAVIMENTADA, ADICIONAL PARA DMT EXCEDENTE A 30 KM (UNIDADE: TXKM). AF_07/2020</v>
          </cell>
          <cell r="C5713" t="str">
            <v>TXKM</v>
          </cell>
          <cell r="D5713">
            <v>0.75</v>
          </cell>
          <cell r="E5713" t="str">
            <v>MOVIMENTO DE TERRA</v>
          </cell>
          <cell r="F5713" t="str">
            <v>CARGA, DESCARGA E/OU TRANSPORTE DE MATERIAIS</v>
          </cell>
          <cell r="G5713" t="str">
            <v>SINAPI Abr/23</v>
          </cell>
        </row>
        <row r="5714">
          <cell r="A5714">
            <v>101616</v>
          </cell>
          <cell r="B5714" t="str">
            <v>PREPARO DE FUNDO DE VALA COM LARGURA MENOR QUE 1,5 M (ACERTO DO SOLO NATURAL). AF_08/2020</v>
          </cell>
          <cell r="C5714" t="str">
            <v>M2</v>
          </cell>
          <cell r="D5714">
            <v>7.37</v>
          </cell>
          <cell r="E5714" t="str">
            <v>MOVIMENTO DE TERRA</v>
          </cell>
          <cell r="F5714" t="str">
            <v>REGULARIZACAO E APILOAMENTO DE FUNDO DE VALAS</v>
          </cell>
          <cell r="G5714" t="str">
            <v>SINAPI Abr/23</v>
          </cell>
        </row>
        <row r="5715">
          <cell r="A5715">
            <v>101617</v>
          </cell>
          <cell r="B5715" t="str">
            <v>PREPARO DE FUNDO DE VALA COM LARGURA MAIOR OU IGUAL A 1,5 M E MENOR QUE 2,5 M (ACERTO DO SOLO NATURAL). AF_08/2020</v>
          </cell>
          <cell r="C5715" t="str">
            <v>M2</v>
          </cell>
          <cell r="D5715">
            <v>3.63</v>
          </cell>
          <cell r="E5715" t="str">
            <v>MOVIMENTO DE TERRA</v>
          </cell>
          <cell r="F5715" t="str">
            <v>REGULARIZACAO E APILOAMENTO DE FUNDO DE VALAS</v>
          </cell>
          <cell r="G5715" t="str">
            <v>SINAPI Abr/23</v>
          </cell>
        </row>
        <row r="5716">
          <cell r="A5716">
            <v>101618</v>
          </cell>
          <cell r="B5716" t="str">
            <v>PREPARO DE FUNDO DE VALA COM LARGURA MENOR QUE 1,5 M, COM CAMADA DE AREIA, LANÇAMENTO MANUAL. AF_08/2020</v>
          </cell>
          <cell r="C5716" t="str">
            <v>M3</v>
          </cell>
          <cell r="D5716">
            <v>212.26</v>
          </cell>
          <cell r="E5716" t="str">
            <v>MOVIMENTO DE TERRA</v>
          </cell>
          <cell r="F5716" t="str">
            <v>REGULARIZACAO E APILOAMENTO DE FUNDO DE VALAS</v>
          </cell>
          <cell r="G5716" t="str">
            <v>SINAPI Abr/23</v>
          </cell>
        </row>
        <row r="5717">
          <cell r="A5717">
            <v>101619</v>
          </cell>
          <cell r="B5717" t="str">
            <v>PREPARO DE FUNDO DE VALA COM LARGURA MENOR QUE 1,5 M, COM CAMADA DE BRITA, LANÇAMENTO MANUAL. AF_08/2020</v>
          </cell>
          <cell r="C5717" t="str">
            <v>M3</v>
          </cell>
          <cell r="D5717">
            <v>267.72000000000003</v>
          </cell>
          <cell r="E5717" t="str">
            <v>MOVIMENTO DE TERRA</v>
          </cell>
          <cell r="F5717" t="str">
            <v>REGULARIZACAO E APILOAMENTO DE FUNDO DE VALAS</v>
          </cell>
          <cell r="G5717" t="str">
            <v>SINAPI Abr/23</v>
          </cell>
        </row>
        <row r="5718">
          <cell r="A5718">
            <v>101620</v>
          </cell>
          <cell r="B5718" t="str">
            <v>PREPARO DE FUNDO DE VALA COM LARGURA MAIOR OU IGUAL A 1,5 M E MENOR QUE 2,5 M, COM CAMADA DE AREIA, LANÇAMENTO MANUAL. AF_08/2020</v>
          </cell>
          <cell r="C5718" t="str">
            <v>M3</v>
          </cell>
          <cell r="D5718">
            <v>182.75</v>
          </cell>
          <cell r="E5718" t="str">
            <v>MOVIMENTO DE TERRA</v>
          </cell>
          <cell r="F5718" t="str">
            <v>REGULARIZACAO E APILOAMENTO DE FUNDO DE VALAS</v>
          </cell>
          <cell r="G5718" t="str">
            <v>SINAPI Abr/23</v>
          </cell>
        </row>
        <row r="5719">
          <cell r="A5719">
            <v>101621</v>
          </cell>
          <cell r="B5719" t="str">
            <v>PREPARO DE FUNDO DE VALA COM LARGURA MAIOR OU IGUAL A 1,5 M E MENOR QUE 2,5 M, COM CAMADA DE BRITA, LANÇAMENTO MANUAL. AF_08/2020</v>
          </cell>
          <cell r="C5719" t="str">
            <v>M3</v>
          </cell>
          <cell r="D5719">
            <v>238.19</v>
          </cell>
          <cell r="E5719" t="str">
            <v>MOVIMENTO DE TERRA</v>
          </cell>
          <cell r="F5719" t="str">
            <v>REGULARIZACAO E APILOAMENTO DE FUNDO DE VALAS</v>
          </cell>
          <cell r="G5719" t="str">
            <v>SINAPI Abr/23</v>
          </cell>
        </row>
        <row r="5720">
          <cell r="A5720">
            <v>101622</v>
          </cell>
          <cell r="B5720" t="str">
            <v>PREPARO DE FUNDO DE VALA COM LARGURA MENOR QUE 1,5 M, COM CAMADA DE AREIA, LANÇAMENTO MECANIZADO. AF_08/2020</v>
          </cell>
          <cell r="C5720" t="str">
            <v>M3</v>
          </cell>
          <cell r="D5720">
            <v>171.63</v>
          </cell>
          <cell r="E5720" t="str">
            <v>MOVIMENTO DE TERRA</v>
          </cell>
          <cell r="F5720" t="str">
            <v>REGULARIZACAO E APILOAMENTO DE FUNDO DE VALAS</v>
          </cell>
          <cell r="G5720" t="str">
            <v>SINAPI Abr/23</v>
          </cell>
        </row>
        <row r="5721">
          <cell r="A5721">
            <v>101623</v>
          </cell>
          <cell r="B5721" t="str">
            <v>PREPARO DE FUNDO DE VALA COM LARGURA MENOR QUE 1,5 M, COM CAMADA DE BRITA, LANÇAMENTO MECANIZADO. AF_08/2020</v>
          </cell>
          <cell r="C5721" t="str">
            <v>M3</v>
          </cell>
          <cell r="D5721">
            <v>217.62</v>
          </cell>
          <cell r="E5721" t="str">
            <v>MOVIMENTO DE TERRA</v>
          </cell>
          <cell r="F5721" t="str">
            <v>REGULARIZACAO E APILOAMENTO DE FUNDO DE VALAS</v>
          </cell>
          <cell r="G5721" t="str">
            <v>SINAPI Abr/23</v>
          </cell>
        </row>
        <row r="5722">
          <cell r="A5722">
            <v>101624</v>
          </cell>
          <cell r="B5722" t="str">
            <v>PREPARO DE FUNDO DE VALA COM LARGURA MAIOR OU IGUAL A 1,5 M E MENOR QUE 2,5 M, COM CAMADA DE BRITA, LANÇAMENTO MECANIZADO. AF_08/2020</v>
          </cell>
          <cell r="C5722" t="str">
            <v>M3</v>
          </cell>
          <cell r="D5722">
            <v>167.81</v>
          </cell>
          <cell r="E5722" t="str">
            <v>MOVIMENTO DE TERRA</v>
          </cell>
          <cell r="F5722" t="str">
            <v>REGULARIZACAO E APILOAMENTO DE FUNDO DE VALAS</v>
          </cell>
          <cell r="G5722" t="str">
            <v>SINAPI Abr/23</v>
          </cell>
        </row>
        <row r="5723">
          <cell r="A5723">
            <v>101625</v>
          </cell>
          <cell r="B5723" t="str">
            <v>PREPARO DE FUNDO DE VALA COM LARGURA MAIOR OU IGUAL A 1,5 M E MENOR QUE 2,5 M, COM CAMADA DE AREIA, LANÇAMENTO MECANIZADO. AF_08/2020</v>
          </cell>
          <cell r="C5723" t="str">
            <v>M3</v>
          </cell>
          <cell r="D5723">
            <v>128.11000000000001</v>
          </cell>
          <cell r="E5723" t="str">
            <v>MOVIMENTO DE TERRA</v>
          </cell>
          <cell r="F5723" t="str">
            <v>REGULARIZACAO E APILOAMENTO DE FUNDO DE VALAS</v>
          </cell>
          <cell r="G5723" t="str">
            <v>SINAPI Abr/23</v>
          </cell>
        </row>
        <row r="5724">
          <cell r="A5724">
            <v>95606</v>
          </cell>
          <cell r="B5724" t="str">
            <v>UMIDIFICAÇÃO DE MATERIAL PARA VALAS COM CAMINHÃO PIPA 10000L. AF_11/2016</v>
          </cell>
          <cell r="C5724" t="str">
            <v>M3</v>
          </cell>
          <cell r="D5724">
            <v>2.27</v>
          </cell>
          <cell r="E5724" t="str">
            <v>MOVIMENTO DE TERRA</v>
          </cell>
          <cell r="F5724" t="str">
            <v>COMPACTACAO OU APILOAMENTO</v>
          </cell>
          <cell r="G5724" t="str">
            <v>SINAPI Abr/23</v>
          </cell>
        </row>
        <row r="5725">
          <cell r="A5725">
            <v>101159</v>
          </cell>
          <cell r="B5725" t="str">
            <v>ALVENARIA DE VEDAÇÃO DE BLOCOS CERÂMICOS MACIÇOS DE 5X10X20CM (ESPESSURA 10CM) E ARGAMASSA DE ASSENTAMENTO COM PREPARO EM BETONEIRA. AF_05/2020</v>
          </cell>
          <cell r="C5725" t="str">
            <v>M2</v>
          </cell>
          <cell r="D5725">
            <v>140.18</v>
          </cell>
          <cell r="E5725" t="str">
            <v>PAREDES/PAINEIS</v>
          </cell>
          <cell r="F5725" t="str">
            <v>ALVENARIA DE TIJOLOS CERAMICOS</v>
          </cell>
          <cell r="G5725" t="str">
            <v>SINAPI Abr/23</v>
          </cell>
        </row>
        <row r="5726">
          <cell r="A5726">
            <v>103322</v>
          </cell>
          <cell r="B5726" t="str">
            <v>ALVENARIA DE VEDAÇÃO DE BLOCOS CERÂMICOS FURADOS NA VERTICAL DE 9X19X39 CM (ESPESSURA 9 CM) E ARGAMASSA DE ASSENTAMENTO COM PREPARO EM BETONEIRA. AF_12/2021</v>
          </cell>
          <cell r="C5726" t="str">
            <v>M2</v>
          </cell>
          <cell r="D5726">
            <v>55.62</v>
          </cell>
          <cell r="E5726" t="str">
            <v>PAREDES/PAINEIS</v>
          </cell>
          <cell r="F5726" t="str">
            <v>ALVENARIA DE TIJOLOS CERAMICOS</v>
          </cell>
          <cell r="G5726" t="str">
            <v>SINAPI Abr/23</v>
          </cell>
        </row>
        <row r="5727">
          <cell r="A5727">
            <v>103323</v>
          </cell>
          <cell r="B5727" t="str">
            <v>ALVENARIA DE VEDAÇÃO DE BLOCOS CERÂMICOS FURADOS NA VERTICAL DE 9X19X39 CM (ESPESSURA 9 CM) E ARGAMASSA DE ASSENTAMENTO COM PREPARO MANUAL. AF_12/2021</v>
          </cell>
          <cell r="C5727" t="str">
            <v>M2</v>
          </cell>
          <cell r="D5727">
            <v>57.3</v>
          </cell>
          <cell r="E5727" t="str">
            <v>PAREDES/PAINEIS</v>
          </cell>
          <cell r="F5727" t="str">
            <v>ALVENARIA DE TIJOLOS CERAMICOS</v>
          </cell>
          <cell r="G5727" t="str">
            <v>SINAPI Abr/23</v>
          </cell>
        </row>
        <row r="5728">
          <cell r="A5728">
            <v>103324</v>
          </cell>
          <cell r="B5728" t="str">
            <v>ALVENARIA DE VEDAÇÃO DE BLOCOS CERÂMICOS FURADOS NA VERTICAL DE 14X19X39 CM (ESPESSURA 14 CM) E ARGAMASSA DE ASSENTAMENTO COM PREPARO EM BETONEIRA. AF_12/2021</v>
          </cell>
          <cell r="C5728" t="str">
            <v>M2</v>
          </cell>
          <cell r="D5728">
            <v>75.2</v>
          </cell>
          <cell r="E5728" t="str">
            <v>PAREDES/PAINEIS</v>
          </cell>
          <cell r="F5728" t="str">
            <v>ALVENARIA DE TIJOLOS CERAMICOS</v>
          </cell>
          <cell r="G5728" t="str">
            <v>SINAPI Abr/23</v>
          </cell>
        </row>
        <row r="5729">
          <cell r="A5729">
            <v>103325</v>
          </cell>
          <cell r="B5729" t="str">
            <v>ALVENARIA DE VEDAÇÃO DE BLOCOS CERÂMICOS FURADOS NA VERTICAL DE 14X19X39 CM (ESPESSURA 14 CM) E ARGAMASSA DE ASSENTAMENTO COM PREPARO MANUAL. AF_12/2021</v>
          </cell>
          <cell r="C5729" t="str">
            <v>M2</v>
          </cell>
          <cell r="D5729">
            <v>77.11</v>
          </cell>
          <cell r="E5729" t="str">
            <v>PAREDES/PAINEIS</v>
          </cell>
          <cell r="F5729" t="str">
            <v>ALVENARIA DE TIJOLOS CERAMICOS</v>
          </cell>
          <cell r="G5729" t="str">
            <v>SINAPI Abr/23</v>
          </cell>
        </row>
        <row r="5730">
          <cell r="A5730">
            <v>103326</v>
          </cell>
          <cell r="B5730" t="str">
            <v>ALVENARIA DE VEDAÇÃO DE BLOCOS CERÂMICOS FURADOS NA VERTICAL DE 19X19X39 CM (ESPESSURA 19 CM) E ARGAMASSA DE ASSENTAMENTO COM PREPARO EM BETONEIRA. AF_12/2021</v>
          </cell>
          <cell r="C5730" t="str">
            <v>M2</v>
          </cell>
          <cell r="D5730">
            <v>90.27</v>
          </cell>
          <cell r="E5730" t="str">
            <v>PAREDES/PAINEIS</v>
          </cell>
          <cell r="F5730" t="str">
            <v>ALVENARIA DE TIJOLOS CERAMICOS</v>
          </cell>
          <cell r="G5730" t="str">
            <v>SINAPI Abr/23</v>
          </cell>
        </row>
        <row r="5731">
          <cell r="A5731">
            <v>103327</v>
          </cell>
          <cell r="B5731" t="str">
            <v>ALVENARIA DE VEDAÇÃO DE BLOCOS CERÂMICOS FURADOS NA VERTICAL DE 19X19X39 CM (ESPESSURA 19 CM) E ARGAMASSA DE ASSENTAMENTO COM PREPARO MANUAL. AF_12/2021</v>
          </cell>
          <cell r="C5731" t="str">
            <v>M2</v>
          </cell>
          <cell r="D5731">
            <v>92.51</v>
          </cell>
          <cell r="E5731" t="str">
            <v>PAREDES/PAINEIS</v>
          </cell>
          <cell r="F5731" t="str">
            <v>ALVENARIA DE TIJOLOS CERAMICOS</v>
          </cell>
          <cell r="G5731" t="str">
            <v>SINAPI Abr/23</v>
          </cell>
        </row>
        <row r="5732">
          <cell r="A5732">
            <v>103328</v>
          </cell>
          <cell r="B5732" t="str">
            <v>ALVENARIA DE VEDAÇÃO DE BLOCOS CERÂMICOS FURADOS NA HORIZONTAL DE 9X19X19 CM (ESPESSURA 9 CM) E ARGAMASSA DE ASSENTAMENTO COM PREPARO EM BETONEIRA. AF_12/2021</v>
          </cell>
          <cell r="C5732" t="str">
            <v>M2</v>
          </cell>
          <cell r="D5732">
            <v>94.91</v>
          </cell>
          <cell r="E5732" t="str">
            <v>PAREDES/PAINEIS</v>
          </cell>
          <cell r="F5732" t="str">
            <v>ALVENARIA DE TIJOLOS CERAMICOS</v>
          </cell>
          <cell r="G5732" t="str">
            <v>SINAPI Abr/23</v>
          </cell>
        </row>
        <row r="5733">
          <cell r="A5733">
            <v>103329</v>
          </cell>
          <cell r="B5733" t="str">
            <v>ALVENARIA DE VEDAÇÃO DE BLOCOS CERÂMICOS FURADOS NA HORIZONTAL DE 9X19X19 CM (ESPESSURA 9 CM) E ARGAMASSA DE ASSENTAMENTO COM PREPARO MANUAL. AF_12/2021</v>
          </cell>
          <cell r="C5733" t="str">
            <v>M2</v>
          </cell>
          <cell r="D5733">
            <v>96.39</v>
          </cell>
          <cell r="E5733" t="str">
            <v>PAREDES/PAINEIS</v>
          </cell>
          <cell r="F5733" t="str">
            <v>ALVENARIA DE TIJOLOS CERAMICOS</v>
          </cell>
          <cell r="G5733" t="str">
            <v>SINAPI Abr/23</v>
          </cell>
        </row>
        <row r="5734">
          <cell r="A5734">
            <v>103330</v>
          </cell>
          <cell r="B5734" t="str">
            <v>ALVENARIA DE VEDAÇÃO DE BLOCOS CERÂMICOS FURADOS NA HORIZONTAL DE 11,5X19X19 CM (ESPESSURA 11,5 CM) E ARGAMASSA DE ASSENTAMENTO COM PREPARO EM BETONEIRA. AF_12/2021</v>
          </cell>
          <cell r="C5734" t="str">
            <v>M2</v>
          </cell>
          <cell r="D5734">
            <v>84.29</v>
          </cell>
          <cell r="E5734" t="str">
            <v>PAREDES/PAINEIS</v>
          </cell>
          <cell r="F5734" t="str">
            <v>ALVENARIA DE TIJOLOS CERAMICOS</v>
          </cell>
          <cell r="G5734" t="str">
            <v>SINAPI Abr/23</v>
          </cell>
        </row>
        <row r="5735">
          <cell r="A5735">
            <v>103331</v>
          </cell>
          <cell r="B5735" t="str">
            <v>ALVENARIA DE VEDAÇÃO DE BLOCOS CERÂMICOS FURADOS NA HORIZONTAL DE 11,5X19X19 CM (ESPESSURA 11,5 CM) E ARGAMASSA DE ASSENTAMENTO COM PREPARO MANUAL. AF_12/2021</v>
          </cell>
          <cell r="C5735" t="str">
            <v>M2</v>
          </cell>
          <cell r="D5735">
            <v>85.88</v>
          </cell>
          <cell r="E5735" t="str">
            <v>PAREDES/PAINEIS</v>
          </cell>
          <cell r="F5735" t="str">
            <v>ALVENARIA DE TIJOLOS CERAMICOS</v>
          </cell>
          <cell r="G5735" t="str">
            <v>SINAPI Abr/23</v>
          </cell>
        </row>
        <row r="5736">
          <cell r="A5736">
            <v>103332</v>
          </cell>
          <cell r="B5736" t="str">
            <v>ALVENARIA DE VEDAÇÃO DE BLOCOS CERÂMICOS FURADOS NA HORIZONTAL DE 9X14X19 CM (ESPESSURA 9 CM) E ARGAMASSA DE ASSENTAMENTO COM PREPARO EM BETONEIRA. AF_12/2021</v>
          </cell>
          <cell r="C5736" t="str">
            <v>M2</v>
          </cell>
          <cell r="D5736">
            <v>125.53</v>
          </cell>
          <cell r="E5736" t="str">
            <v>PAREDES/PAINEIS</v>
          </cell>
          <cell r="F5736" t="str">
            <v>ALVENARIA DE TIJOLOS CERAMICOS</v>
          </cell>
          <cell r="G5736" t="str">
            <v>SINAPI Abr/23</v>
          </cell>
        </row>
        <row r="5737">
          <cell r="A5737">
            <v>103333</v>
          </cell>
          <cell r="B5737" t="str">
            <v>ALVENARIA DE VEDAÇÃO DE BLOCOS CERÂMICOS FURADOS NA HORIZONTAL DE 9X14X19 CM (ESPESSURA 9 CM) E ARGAMASSA DE ASSENTAMENTO COM PREPARO MANUAL. AF_12/2021</v>
          </cell>
          <cell r="C5737" t="str">
            <v>M2</v>
          </cell>
          <cell r="D5737">
            <v>127.24</v>
          </cell>
          <cell r="E5737" t="str">
            <v>PAREDES/PAINEIS</v>
          </cell>
          <cell r="F5737" t="str">
            <v>ALVENARIA DE TIJOLOS CERAMICOS</v>
          </cell>
          <cell r="G5737" t="str">
            <v>SINAPI Abr/23</v>
          </cell>
        </row>
        <row r="5738">
          <cell r="A5738">
            <v>103334</v>
          </cell>
          <cell r="B5738" t="str">
            <v>ALVENARIA DE VEDAÇÃO DE BLOCOS CERÂMICOS FURADOS NA HORIZONTAL DE 14X9X19 CM (ESPESSURA 14 CM, BLOCO DEITADO) E ARGAMASSA DE ASSENTAMENTO COM PREPARO EM BETONEIRA. AF_12/2021</v>
          </cell>
          <cell r="C5738" t="str">
            <v>M2</v>
          </cell>
          <cell r="D5738">
            <v>147.94999999999999</v>
          </cell>
          <cell r="E5738" t="str">
            <v>PAREDES/PAINEIS</v>
          </cell>
          <cell r="F5738" t="str">
            <v>ALVENARIA DE TIJOLOS CERAMICOS</v>
          </cell>
          <cell r="G5738" t="str">
            <v>SINAPI Abr/23</v>
          </cell>
        </row>
        <row r="5739">
          <cell r="A5739">
            <v>103335</v>
          </cell>
          <cell r="B5739" t="str">
            <v>ALVENARIA DE VEDAÇÃO DE BLOCOS CERÂMICOS FURADOS NA HORIZONTAL DE 14X9X19 CM (ESPESSURA 14 CM, BLOCO DEITADO) E ARGAMASSA DE ASSENTAMENTO COM PREPARO MANUAL. AF_12/2021</v>
          </cell>
          <cell r="C5739" t="str">
            <v>M2</v>
          </cell>
          <cell r="D5739">
            <v>150.91999999999999</v>
          </cell>
          <cell r="E5739" t="str">
            <v>PAREDES/PAINEIS</v>
          </cell>
          <cell r="F5739" t="str">
            <v>ALVENARIA DE TIJOLOS CERAMICOS</v>
          </cell>
          <cell r="G5739" t="str">
            <v>SINAPI Abr/23</v>
          </cell>
        </row>
        <row r="5740">
          <cell r="A5740">
            <v>103350</v>
          </cell>
          <cell r="B5740" t="str">
            <v>ALVENARIA DE VEDAÇÃO DE BLOCOS CERÂMICOS FURADOS NA HORIZONTAL DE 9X9X19 CM (ESPESSURA 9 CM) E ARGAMASSA DE ASSENTAMENTO COM PREPARO EM BETONEIRA. AF_12/2021</v>
          </cell>
          <cell r="C5740" t="str">
            <v>M2</v>
          </cell>
          <cell r="D5740">
            <v>184.89</v>
          </cell>
          <cell r="E5740" t="str">
            <v>PAREDES/PAINEIS</v>
          </cell>
          <cell r="F5740" t="str">
            <v>ALVENARIA DE TIJOLOS CERAMICOS</v>
          </cell>
          <cell r="G5740" t="str">
            <v>SINAPI Abr/23</v>
          </cell>
        </row>
        <row r="5741">
          <cell r="A5741">
            <v>103351</v>
          </cell>
          <cell r="B5741" t="str">
            <v>ALVENARIA DE VEDAÇÃO DE BLOCOS CERÂMICOS FURADOS NA HORIZONTAL DE 9X9X19 CM (ESPESSURA 9 CM) E ARGAMASSA DE ASSENTAMENTO COM PREPARO MANUAL. AF_12/2021</v>
          </cell>
          <cell r="C5741" t="str">
            <v>M2</v>
          </cell>
          <cell r="D5741">
            <v>187.07</v>
          </cell>
          <cell r="E5741" t="str">
            <v>PAREDES/PAINEIS</v>
          </cell>
          <cell r="F5741" t="str">
            <v>ALVENARIA DE TIJOLOS CERAMICOS</v>
          </cell>
          <cell r="G5741" t="str">
            <v>SINAPI Abr/23</v>
          </cell>
        </row>
        <row r="5742">
          <cell r="A5742">
            <v>103356</v>
          </cell>
          <cell r="B5742" t="str">
            <v>ALVENARIA DE VEDAÇÃO DE BLOCOS CERÂMICOS FURADOS NA HORIZONTAL DE 9X19X29 CM (ESPESSURA 9 CM) E ARGAMASSA DE ASSENTAMENTO COM PREPARO EM BETONEIRA. AF_12/2021</v>
          </cell>
          <cell r="C5742" t="str">
            <v>M2</v>
          </cell>
          <cell r="D5742">
            <v>56.05</v>
          </cell>
          <cell r="E5742" t="str">
            <v>PAREDES/PAINEIS</v>
          </cell>
          <cell r="F5742" t="str">
            <v>ALVENARIA DE TIJOLOS CERAMICOS</v>
          </cell>
          <cell r="G5742" t="str">
            <v>SINAPI Abr/23</v>
          </cell>
        </row>
        <row r="5743">
          <cell r="A5743">
            <v>103357</v>
          </cell>
          <cell r="B5743" t="str">
            <v>ALVENARIA DE VEDAÇÃO DE BLOCOS CERÂMICOS FURADOS NA HORIZONTAL DE 9X19X29 CM (ESPESSURA 9 CM) E ARGAMASSA DE ASSENTAMENTO COM PREPARO MANUAL. AF_12/2021</v>
          </cell>
          <cell r="C5743" t="str">
            <v>M2</v>
          </cell>
          <cell r="D5743">
            <v>57.3</v>
          </cell>
          <cell r="E5743" t="str">
            <v>PAREDES/PAINEIS</v>
          </cell>
          <cell r="F5743" t="str">
            <v>ALVENARIA DE TIJOLOS CERAMICOS</v>
          </cell>
          <cell r="G5743" t="str">
            <v>SINAPI Abr/23</v>
          </cell>
        </row>
        <row r="5744">
          <cell r="A5744">
            <v>89282</v>
          </cell>
          <cell r="B5744" t="str">
            <v>ALVENARIA ESTRUTURAL DE BLOCOS CERÂMICOS 14X19X39, (ESPESSURA DE 14 CM), UTILIZANDO PALHETA E ARGAMASSA DE ASSENTAMENTO COM PREPARO EM BETONEIRA. AF_03/2023</v>
          </cell>
          <cell r="C5744" t="str">
            <v>M2</v>
          </cell>
          <cell r="D5744">
            <v>67.81</v>
          </cell>
          <cell r="E5744" t="str">
            <v>PAREDES/PAINEIS</v>
          </cell>
          <cell r="F5744" t="str">
            <v>ALVENARIA DE ELEMENTOS VAZADOS CERAMICOS</v>
          </cell>
          <cell r="G5744" t="str">
            <v>SINAPI Abr/23</v>
          </cell>
        </row>
        <row r="5745">
          <cell r="A5745">
            <v>89283</v>
          </cell>
          <cell r="B5745" t="str">
            <v>ALVENARIA ESTRUTURAL DE BLOCOS CERÂMICOS 14X19X39, (ESPESSURA DE 14 CM), UTILIZANDO PALHETA E ARGAMASSA DE ASSENTAMENTO COM PREPARO MANUAL. AF_03/2023</v>
          </cell>
          <cell r="C5745" t="str">
            <v>M2</v>
          </cell>
          <cell r="D5745">
            <v>69.760000000000005</v>
          </cell>
          <cell r="E5745" t="str">
            <v>PAREDES/PAINEIS</v>
          </cell>
          <cell r="F5745" t="str">
            <v>ALVENARIA DE ELEMENTOS VAZADOS CERAMICOS</v>
          </cell>
          <cell r="G5745" t="str">
            <v>SINAPI Abr/23</v>
          </cell>
        </row>
        <row r="5746">
          <cell r="A5746">
            <v>89290</v>
          </cell>
          <cell r="B5746" t="str">
            <v>ALVENARIA ESTRUTURAL DE BLOCOS CERÂMICOS 14X19X29, (ESPESSURA DE 14 CM), UTILIZANDO PALHETA E ARGAMASSA DE ASSENTAMENTO COM PREPARO EM BETONEIRA. AF_03/2023</v>
          </cell>
          <cell r="C5746" t="str">
            <v>M2</v>
          </cell>
          <cell r="D5746">
            <v>78.209999999999994</v>
          </cell>
          <cell r="E5746" t="str">
            <v>PAREDES/PAINEIS</v>
          </cell>
          <cell r="F5746" t="str">
            <v>ALVENARIA DE ELEMENTOS VAZADOS CERAMICOS</v>
          </cell>
          <cell r="G5746" t="str">
            <v>SINAPI Abr/23</v>
          </cell>
        </row>
        <row r="5747">
          <cell r="A5747">
            <v>89291</v>
          </cell>
          <cell r="B5747" t="str">
            <v>ALVENARIA ESTRUTURAL DE BLOCOS CERÂMICOS 14X19X29, (ESPESSURA DE 14 CM), UTILIZANDO PALHETA E ARGAMASSA DE ASSENTAMENTO COM PREPARO MANUAL. AF_03/2023</v>
          </cell>
          <cell r="C5747" t="str">
            <v>M2</v>
          </cell>
          <cell r="D5747">
            <v>80.36</v>
          </cell>
          <cell r="E5747" t="str">
            <v>PAREDES/PAINEIS</v>
          </cell>
          <cell r="F5747" t="str">
            <v>ALVENARIA DE ELEMENTOS VAZADOS CERAMICOS</v>
          </cell>
          <cell r="G5747" t="str">
            <v>SINAPI Abr/23</v>
          </cell>
        </row>
        <row r="5748">
          <cell r="A5748">
            <v>89298</v>
          </cell>
          <cell r="B5748" t="str">
            <v>ALVENARIA ESTRUTURAL DE BLOCOS CERÂMICOS 14X19X39, (ESPESSURA DE 14 CM), UTILIZANDO COLHER DE PEDREIRO E ARGAMASSA DE ASSENTAMENTO COM PREPARO EM BETONEIRA. AF_03/2023</v>
          </cell>
          <cell r="C5748" t="str">
            <v>M2</v>
          </cell>
          <cell r="D5748">
            <v>79.75</v>
          </cell>
          <cell r="E5748" t="str">
            <v>PAREDES/PAINEIS</v>
          </cell>
          <cell r="F5748" t="str">
            <v>ALVENARIA DE ELEMENTOS VAZADOS CERAMICOS</v>
          </cell>
          <cell r="G5748" t="str">
            <v>SINAPI Abr/23</v>
          </cell>
        </row>
        <row r="5749">
          <cell r="A5749">
            <v>89299</v>
          </cell>
          <cell r="B5749" t="str">
            <v>ALVENARIA ESTRUTURAL DE BLOCOS CERÂMICOS 14X19X39, (ESPESSURA DE 14 CM), UTILIZANDO COLHER DE PEDREIRO E ARGAMASSA DE ASSENTAMENTO COM PREPARO MANUAL. AF_03/2023</v>
          </cell>
          <cell r="C5749" t="str">
            <v>M2</v>
          </cell>
          <cell r="D5749">
            <v>82.34</v>
          </cell>
          <cell r="E5749" t="str">
            <v>PAREDES/PAINEIS</v>
          </cell>
          <cell r="F5749" t="str">
            <v>ALVENARIA DE ELEMENTOS VAZADOS CERAMICOS</v>
          </cell>
          <cell r="G5749" t="str">
            <v>SINAPI Abr/23</v>
          </cell>
        </row>
        <row r="5750">
          <cell r="A5750">
            <v>89306</v>
          </cell>
          <cell r="B5750" t="str">
            <v>ALVENARIA ESTRUTURAL DE BLOCOS CERÂMICOS 14X19X29, (ESPESSURA DE 14 CM), UTILIZANDO COLHER DE PEDREIRO E ARGAMASSA DE ASSENTAMENTO COM PREPARO EM BETONEIRA. AF_03/2023</v>
          </cell>
          <cell r="C5750" t="str">
            <v>M2</v>
          </cell>
          <cell r="D5750">
            <v>95.37</v>
          </cell>
          <cell r="E5750" t="str">
            <v>PAREDES/PAINEIS</v>
          </cell>
          <cell r="F5750" t="str">
            <v>ALVENARIA DE ELEMENTOS VAZADOS CERAMICOS</v>
          </cell>
          <cell r="G5750" t="str">
            <v>SINAPI Abr/23</v>
          </cell>
        </row>
        <row r="5751">
          <cell r="A5751">
            <v>89307</v>
          </cell>
          <cell r="B5751" t="str">
            <v>ALVENARIA ESTRUTURAL DE BLOCOS CERÂMICOS 14X19X29, (ESPESSURA DE 14 CM), UTILIZANDO COLHER DE PEDREIRO E ARGAMASSA DE ASSENTAMENTO COM PREPARO MANUAL. AF_03/2023</v>
          </cell>
          <cell r="C5751" t="str">
            <v>M2</v>
          </cell>
          <cell r="D5751">
            <v>98.26</v>
          </cell>
          <cell r="E5751" t="str">
            <v>PAREDES/PAINEIS</v>
          </cell>
          <cell r="F5751" t="str">
            <v>ALVENARIA DE ELEMENTOS VAZADOS CERAMICOS</v>
          </cell>
          <cell r="G5751" t="str">
            <v>SINAPI Abr/23</v>
          </cell>
        </row>
        <row r="5752">
          <cell r="A5752">
            <v>101157</v>
          </cell>
          <cell r="B5752" t="str">
            <v>ALVENARIA DE VEDAÇÃO DE BLOCOS DE GESSO DE 7X50X66CM (ESPESSURA 7CM). AF_05/2020</v>
          </cell>
          <cell r="C5752" t="str">
            <v>M2</v>
          </cell>
          <cell r="D5752">
            <v>62.08</v>
          </cell>
          <cell r="E5752" t="str">
            <v>PAREDES/PAINEIS</v>
          </cell>
          <cell r="F5752" t="str">
            <v>ALVENARIA DE ELEMENTOS VAZADOS CERAMICOS</v>
          </cell>
          <cell r="G5752" t="str">
            <v>SINAPI Abr/23</v>
          </cell>
        </row>
        <row r="5753">
          <cell r="A5753">
            <v>101158</v>
          </cell>
          <cell r="B5753" t="str">
            <v>ALVENARIA DE VEDAÇÃO DE BLOCOS DE GESSO DE 10X50X66CM (ESPESSURA 10CM). AF_05/2020</v>
          </cell>
          <cell r="C5753" t="str">
            <v>M2</v>
          </cell>
          <cell r="D5753">
            <v>80.59</v>
          </cell>
          <cell r="E5753" t="str">
            <v>PAREDES/PAINEIS</v>
          </cell>
          <cell r="F5753" t="str">
            <v>ALVENARIA DE ELEMENTOS VAZADOS CERAMICOS</v>
          </cell>
          <cell r="G5753" t="str">
            <v>SINAPI Abr/23</v>
          </cell>
        </row>
        <row r="5754">
          <cell r="A5754">
            <v>101162</v>
          </cell>
          <cell r="B5754" t="str">
            <v>ALVENARIA DE VEDAÇÃO COM ELEMENTO VAZADO DE CERÂMICA (COBOGÓ) DE 7X20X20CM E ARGAMASSA DE ASSENTAMENTO COM PREPARO EM BETONEIRA. AF_05/2020</v>
          </cell>
          <cell r="C5754" t="str">
            <v>M2</v>
          </cell>
          <cell r="D5754">
            <v>156.94999999999999</v>
          </cell>
          <cell r="E5754" t="str">
            <v>PAREDES/PAINEIS</v>
          </cell>
          <cell r="F5754" t="str">
            <v>ALVENARIA DE ELEMENTOS VAZADOS CERAMICOS</v>
          </cell>
          <cell r="G5754" t="str">
            <v>SINAPI Abr/23</v>
          </cell>
        </row>
        <row r="5755">
          <cell r="A5755">
            <v>103316</v>
          </cell>
          <cell r="B5755" t="str">
            <v>ALVENARIA DE VEDAÇÃO DE BLOCOS VAZADOS DE CONCRETO DE 9X19X39 CM (ESPESSURA 9 CM) E ARGAMASSA DE ASSENTAMENTO COM PREPARO EM BETONEIRA. AF_12/2021</v>
          </cell>
          <cell r="C5755" t="str">
            <v>M2</v>
          </cell>
          <cell r="D5755">
            <v>74.430000000000007</v>
          </cell>
          <cell r="E5755" t="str">
            <v>PAREDES/PAINEIS</v>
          </cell>
          <cell r="F5755" t="str">
            <v>ALVENARIA DE BLOCOS DE CONCRETO</v>
          </cell>
          <cell r="G5755" t="str">
            <v>SINAPI Abr/23</v>
          </cell>
        </row>
        <row r="5756">
          <cell r="A5756">
            <v>103317</v>
          </cell>
          <cell r="B5756" t="str">
            <v>ALVENARIA DE VEDAÇÃO DE BLOCOS VAZADOS DE CONCRETO DE 9X19X39 CM (ESPESSURA 9 CM) E ARGAMASSA DE ASSENTAMENTO COM PREPARO MANUAL. AF_12/2021</v>
          </cell>
          <cell r="C5756" t="str">
            <v>M2</v>
          </cell>
          <cell r="D5756">
            <v>75.84</v>
          </cell>
          <cell r="E5756" t="str">
            <v>PAREDES/PAINEIS</v>
          </cell>
          <cell r="F5756" t="str">
            <v>ALVENARIA DE BLOCOS DE CONCRETO</v>
          </cell>
          <cell r="G5756" t="str">
            <v>SINAPI Abr/23</v>
          </cell>
        </row>
        <row r="5757">
          <cell r="A5757">
            <v>103318</v>
          </cell>
          <cell r="B5757" t="str">
            <v>ALVENARIA DE VEDAÇÃO DE BLOCOS VAZADOS DE CONCRETO DE 14X19X39 CM (ESPESSURA 14 CM)  E ARGAMASSA DE ASSENTAMENTO COM PREPARO EM BETONEIRA. AF_12/2021</v>
          </cell>
          <cell r="C5757" t="str">
            <v>M2</v>
          </cell>
          <cell r="D5757">
            <v>97.06</v>
          </cell>
          <cell r="E5757" t="str">
            <v>PAREDES/PAINEIS</v>
          </cell>
          <cell r="F5757" t="str">
            <v>ALVENARIA DE BLOCOS DE CONCRETO</v>
          </cell>
          <cell r="G5757" t="str">
            <v>SINAPI Abr/23</v>
          </cell>
        </row>
        <row r="5758">
          <cell r="A5758">
            <v>103319</v>
          </cell>
          <cell r="B5758" t="str">
            <v>ALVENARIA DE VEDAÇÃO DE BLOCOS VAZADOS DE CONCRETO DE 14X19X39 CM (ESPESSURA 14 CM) E ARGAMASSA DE ASSENTAMENTO COM PREPARO MANUAL. AF_12/2021</v>
          </cell>
          <cell r="C5758" t="str">
            <v>M2</v>
          </cell>
          <cell r="D5758">
            <v>98.71</v>
          </cell>
          <cell r="E5758" t="str">
            <v>PAREDES/PAINEIS</v>
          </cell>
          <cell r="F5758" t="str">
            <v>ALVENARIA DE BLOCOS DE CONCRETO</v>
          </cell>
          <cell r="G5758" t="str">
            <v>SINAPI Abr/23</v>
          </cell>
        </row>
        <row r="5759">
          <cell r="A5759">
            <v>103320</v>
          </cell>
          <cell r="B5759" t="str">
            <v>ALVENARIA DE VEDAÇÃO DE BLOCOS VAZADOS DE CONCRETO DE 19X19X39 CM (ESPESSURA 19 CM) E ARGAMASSA DE ASSENTAMENTO COM PREPARO EM BETONEIRA. AF_12/2021</v>
          </cell>
          <cell r="C5759" t="str">
            <v>M2</v>
          </cell>
          <cell r="D5759">
            <v>116.06</v>
          </cell>
          <cell r="E5759" t="str">
            <v>PAREDES/PAINEIS</v>
          </cell>
          <cell r="F5759" t="str">
            <v>ALVENARIA DE BLOCOS DE CONCRETO</v>
          </cell>
          <cell r="G5759" t="str">
            <v>SINAPI Abr/23</v>
          </cell>
        </row>
        <row r="5760">
          <cell r="A5760">
            <v>103321</v>
          </cell>
          <cell r="B5760" t="str">
            <v>ALVENARIA DE VEDAÇÃO DE BLOCOS VAZADOS DE CONCRETO DE 19X19X39 CM (ESPESSURA 19 CM) E ARGAMASSA DE ASSENTAMENTO COM PREPARO MANUAL. AF_12/2021</v>
          </cell>
          <cell r="C5760" t="str">
            <v>M2</v>
          </cell>
          <cell r="D5760">
            <v>118.13</v>
          </cell>
          <cell r="E5760" t="str">
            <v>PAREDES/PAINEIS</v>
          </cell>
          <cell r="F5760" t="str">
            <v>ALVENARIA DE BLOCOS DE CONCRETO</v>
          </cell>
          <cell r="G5760" t="str">
            <v>SINAPI Abr/23</v>
          </cell>
        </row>
        <row r="5761">
          <cell r="A5761">
            <v>103336</v>
          </cell>
          <cell r="B5761" t="str">
            <v>ALVENARIA DE VEDAÇÃO DE BLOCOS  VAZADOS DE CONCRETO APARENTE DE 9X19X39 CM (ESPESSURA 9 CM) E ARGAMASSA DE ASSENTAMENTO COM PREPARO EM BETONEIRA. AF_12/2021</v>
          </cell>
          <cell r="C5761" t="str">
            <v>M2</v>
          </cell>
          <cell r="D5761">
            <v>84.73</v>
          </cell>
          <cell r="E5761" t="str">
            <v>PAREDES/PAINEIS</v>
          </cell>
          <cell r="F5761" t="str">
            <v>ALVENARIA DE BLOCOS DE CONCRETO</v>
          </cell>
          <cell r="G5761" t="str">
            <v>SINAPI Abr/23</v>
          </cell>
        </row>
        <row r="5762">
          <cell r="A5762">
            <v>103337</v>
          </cell>
          <cell r="B5762" t="str">
            <v>ALVENARIA DE VEDAÇÃO DE BLOCOS  VAZADOS DE CONCRETO APARENTE DE 9X19X39 CM (ESPESSURA 9 CM) E ARGAMASSA DE ASSENTAMENTO COM PREPARO MANUAL. AF_12/2021</v>
          </cell>
          <cell r="C5762" t="str">
            <v>M2</v>
          </cell>
          <cell r="D5762">
            <v>86.14</v>
          </cell>
          <cell r="E5762" t="str">
            <v>PAREDES/PAINEIS</v>
          </cell>
          <cell r="F5762" t="str">
            <v>ALVENARIA DE BLOCOS DE CONCRETO</v>
          </cell>
          <cell r="G5762" t="str">
            <v>SINAPI Abr/23</v>
          </cell>
        </row>
        <row r="5763">
          <cell r="A5763">
            <v>103338</v>
          </cell>
          <cell r="B5763" t="str">
            <v>ALVENARIA DE VEDAÇÃO DE BLOCOS  VAZADOS DE CONCRETO APARENTE DE 14X19X39 CM (ESPESSURA 14 CM) E ARGAMASSA DE ASSENTAMENTO COM PREPARO EM BETONEIRA. AF_12/2021</v>
          </cell>
          <cell r="C5763" t="str">
            <v>M2</v>
          </cell>
          <cell r="D5763">
            <v>111.93</v>
          </cell>
          <cell r="E5763" t="str">
            <v>PAREDES/PAINEIS</v>
          </cell>
          <cell r="F5763" t="str">
            <v>ALVENARIA DE BLOCOS DE CONCRETO</v>
          </cell>
          <cell r="G5763" t="str">
            <v>SINAPI Abr/23</v>
          </cell>
        </row>
        <row r="5764">
          <cell r="A5764">
            <v>103339</v>
          </cell>
          <cell r="B5764" t="str">
            <v>ALVENARIA DE VEDAÇÃO DE BLOCOS  VAZADOS DE CONCRETO APARENTE DE 14X19X39 CM (ESPESSURA 14 CM) E ARGAMASSA DE ASSENTAMENTO COM PREPARO MANUAL. AF_12/2021</v>
          </cell>
          <cell r="C5764" t="str">
            <v>M2</v>
          </cell>
          <cell r="D5764">
            <v>113.58</v>
          </cell>
          <cell r="E5764" t="str">
            <v>PAREDES/PAINEIS</v>
          </cell>
          <cell r="F5764" t="str">
            <v>ALVENARIA DE BLOCOS DE CONCRETO</v>
          </cell>
          <cell r="G5764" t="str">
            <v>SINAPI Abr/23</v>
          </cell>
        </row>
        <row r="5765">
          <cell r="A5765">
            <v>103340</v>
          </cell>
          <cell r="B5765" t="str">
            <v>ALVENARIA DE VEDAÇÃO DE BLOCOS  VAZADOS DE CONCRETO APARENTE DE 19X19X39 CM (ESPESSURA 19 CM) E ARGAMASSA DE ASSENTAMENTO COM PREPARO EM BETONEIRA. AF_12/2021</v>
          </cell>
          <cell r="C5765" t="str">
            <v>M2</v>
          </cell>
          <cell r="D5765">
            <v>134.59</v>
          </cell>
          <cell r="E5765" t="str">
            <v>PAREDES/PAINEIS</v>
          </cell>
          <cell r="F5765" t="str">
            <v>ALVENARIA DE BLOCOS DE CONCRETO</v>
          </cell>
          <cell r="G5765" t="str">
            <v>SINAPI Abr/23</v>
          </cell>
        </row>
        <row r="5766">
          <cell r="A5766">
            <v>103341</v>
          </cell>
          <cell r="B5766" t="str">
            <v>ALVENARIA DE VEDAÇÃO DE BLOCOS  VAZADOS DE CONCRETO APARENTE DE 19X19X39 CM (ESPESSURA 19 CM) E ARGAMASSA DE ASSENTAMENTO COM PREPARO MANUAL. AF_12/2021</v>
          </cell>
          <cell r="C5766" t="str">
            <v>M2</v>
          </cell>
          <cell r="D5766">
            <v>136.66</v>
          </cell>
          <cell r="E5766" t="str">
            <v>PAREDES/PAINEIS</v>
          </cell>
          <cell r="F5766" t="str">
            <v>ALVENARIA DE BLOCOS DE CONCRETO</v>
          </cell>
          <cell r="G5766" t="str">
            <v>SINAPI Abr/23</v>
          </cell>
        </row>
        <row r="5767">
          <cell r="A5767">
            <v>103342</v>
          </cell>
          <cell r="B5767" t="str">
            <v>ALVENARIA DE VEDAÇÃO DE BLOCOS  VAZADOS DE CONCRETO DE 14X19X29 CM (ESPESSURA 14 CM) E ARGAMASSA DE ASSENTAMENTO COM PREPARO EM BETONEIRA. AF_12/2021</v>
          </cell>
          <cell r="C5767" t="str">
            <v>M2</v>
          </cell>
          <cell r="D5767">
            <v>113.04</v>
          </cell>
          <cell r="E5767" t="str">
            <v>PAREDES/PAINEIS</v>
          </cell>
          <cell r="F5767" t="str">
            <v>ALVENARIA DE BLOCOS DE CONCRETO</v>
          </cell>
          <cell r="G5767" t="str">
            <v>SINAPI Abr/23</v>
          </cell>
        </row>
        <row r="5768">
          <cell r="A5768">
            <v>103343</v>
          </cell>
          <cell r="B5768" t="str">
            <v>ALVENARIA DE VEDAÇÃO DE BLOCOS  VAZADOS DE CONCRETO DE 14X19X29 CM (ESPESSURA 14 CM) E ARGAMASSA DE ASSENTAMENTO COM PREPARO MANUAL. AF_12/2021</v>
          </cell>
          <cell r="C5768" t="str">
            <v>M2</v>
          </cell>
          <cell r="D5768">
            <v>114.87</v>
          </cell>
          <cell r="E5768" t="str">
            <v>PAREDES/PAINEIS</v>
          </cell>
          <cell r="F5768" t="str">
            <v>ALVENARIA DE BLOCOS DE CONCRETO</v>
          </cell>
          <cell r="G5768" t="str">
            <v>SINAPI Abr/23</v>
          </cell>
        </row>
        <row r="5769">
          <cell r="A5769">
            <v>89453</v>
          </cell>
          <cell r="B5769" t="str">
            <v>ALVENARIA DE BLOCOS DE CONCRETO ESTRUTURAL 14X19X39 CM (ESPESSURA 14 CM), FBK = 4,5 MPA, UTILIZANDO PALHETA. AF_10/2022</v>
          </cell>
          <cell r="C5769" t="str">
            <v>M2</v>
          </cell>
          <cell r="D5769">
            <v>83.22</v>
          </cell>
          <cell r="E5769" t="str">
            <v>PAREDES/PAINEIS</v>
          </cell>
          <cell r="F5769" t="str">
            <v>ALVENARIA DE ELEMENTOS VAZADOS DE CONCRETO</v>
          </cell>
          <cell r="G5769" t="str">
            <v>SINAPI Abr/23</v>
          </cell>
        </row>
        <row r="5770">
          <cell r="A5770">
            <v>89455</v>
          </cell>
          <cell r="B5770" t="str">
            <v>ALVENARIA DE BLOCOS DE CONCRETO ESTRUTURAL 14X19X39 CM (ESPESSURA 14 CM), FBK = 14 MPA, UTILIZANDO PALHETA. AF_10/2022</v>
          </cell>
          <cell r="C5770" t="str">
            <v>M2</v>
          </cell>
          <cell r="D5770">
            <v>100.45</v>
          </cell>
          <cell r="E5770" t="str">
            <v>PAREDES/PAINEIS</v>
          </cell>
          <cell r="F5770" t="str">
            <v>ALVENARIA DE ELEMENTOS VAZADOS DE CONCRETO</v>
          </cell>
          <cell r="G5770" t="str">
            <v>SINAPI Abr/23</v>
          </cell>
        </row>
        <row r="5771">
          <cell r="A5771">
            <v>89462</v>
          </cell>
          <cell r="B5771" t="str">
            <v>ALVENARIA DE BLOCOS DE CONCRETO ESTRUTURAL 14X19X29 CM (ESPESSURA 14 CM), FBK = 4,5 MPA, UTILIZANDO PALHETA. AF_10/2022</v>
          </cell>
          <cell r="C5771" t="str">
            <v>M2</v>
          </cell>
          <cell r="D5771">
            <v>111.46</v>
          </cell>
          <cell r="E5771" t="str">
            <v>PAREDES/PAINEIS</v>
          </cell>
          <cell r="F5771" t="str">
            <v>ALVENARIA DE ELEMENTOS VAZADOS DE CONCRETO</v>
          </cell>
          <cell r="G5771" t="str">
            <v>SINAPI Abr/23</v>
          </cell>
        </row>
        <row r="5772">
          <cell r="A5772">
            <v>89464</v>
          </cell>
          <cell r="B5772" t="str">
            <v>ALVENARIA DE BLOCOS DE CONCRETO ESTRUTURAL 14X19X29 CM (ESPESSURA 14 CM), FBK = 4,5 MPA, UTILIZANDO PALHETA. AF_10/2022</v>
          </cell>
          <cell r="C5772" t="str">
            <v>M2</v>
          </cell>
          <cell r="D5772">
            <v>130.68</v>
          </cell>
          <cell r="E5772" t="str">
            <v>PAREDES/PAINEIS</v>
          </cell>
          <cell r="F5772" t="str">
            <v>ALVENARIA DE ELEMENTOS VAZADOS DE CONCRETO</v>
          </cell>
          <cell r="G5772" t="str">
            <v>SINAPI Abr/23</v>
          </cell>
        </row>
        <row r="5773">
          <cell r="A5773">
            <v>89470</v>
          </cell>
          <cell r="B5773" t="str">
            <v>ALVENARIA DE BLOCOS DE CONCRETO ESTRUTURAL 14X19X39 CM (ESPESSURA 14 CM), FBK = 4,5 MPA, UTILIZANDO COLHER DE PEDREIRO. AF_10/2022</v>
          </cell>
          <cell r="C5773" t="str">
            <v>M2</v>
          </cell>
          <cell r="D5773">
            <v>95.25</v>
          </cell>
          <cell r="E5773" t="str">
            <v>PAREDES/PAINEIS</v>
          </cell>
          <cell r="F5773" t="str">
            <v>ALVENARIA DE ELEMENTOS VAZADOS DE CONCRETO</v>
          </cell>
          <cell r="G5773" t="str">
            <v>SINAPI Abr/23</v>
          </cell>
        </row>
        <row r="5774">
          <cell r="A5774">
            <v>89472</v>
          </cell>
          <cell r="B5774" t="str">
            <v>ALVENARIA DE BLOCOS DE CONCRETO ESTRUTURAL 14X19X39 CM (ESPESSURA 14 CM), FBK = 14 MPA, UTILIZANDO COLHER DE PEDREIRO. AF_10/2022</v>
          </cell>
          <cell r="C5774" t="str">
            <v>M2</v>
          </cell>
          <cell r="D5774">
            <v>113.68</v>
          </cell>
          <cell r="E5774" t="str">
            <v>PAREDES/PAINEIS</v>
          </cell>
          <cell r="F5774" t="str">
            <v>ALVENARIA DE ELEMENTOS VAZADOS DE CONCRETO</v>
          </cell>
          <cell r="G5774" t="str">
            <v>SINAPI Abr/23</v>
          </cell>
        </row>
        <row r="5775">
          <cell r="A5775">
            <v>89478</v>
          </cell>
          <cell r="B5775" t="str">
            <v>ALVENARIA DE BLOCOS DE CONCRETO ESTRUTURAL 14X19X29 CM (ESPESSURA 14 CM), FBK = 4,5 MPA, UTILIZANDO COLHER DE PEDREIRO. AF_10/2022</v>
          </cell>
          <cell r="C5775" t="str">
            <v>M2</v>
          </cell>
          <cell r="D5775">
            <v>131.75</v>
          </cell>
          <cell r="E5775" t="str">
            <v>PAREDES/PAINEIS</v>
          </cell>
          <cell r="F5775" t="str">
            <v>ALVENARIA DE ELEMENTOS VAZADOS DE CONCRETO</v>
          </cell>
          <cell r="G5775" t="str">
            <v>SINAPI Abr/23</v>
          </cell>
        </row>
        <row r="5776">
          <cell r="A5776">
            <v>89480</v>
          </cell>
          <cell r="B5776" t="str">
            <v>ALVENARIA DE BLOCOS DE CONCRETO ESTRUTURAL 14X19X29 CM (ESPESSURA 14 CM), FBK = 14 MPA, UTILIZANDO COLHER DE PEDREIRO. AF_10/2022</v>
          </cell>
          <cell r="C5776" t="str">
            <v>M2</v>
          </cell>
          <cell r="D5776">
            <v>152.16</v>
          </cell>
          <cell r="E5776" t="str">
            <v>PAREDES/PAINEIS</v>
          </cell>
          <cell r="F5776" t="str">
            <v>ALVENARIA DE ELEMENTOS VAZADOS DE CONCRETO</v>
          </cell>
          <cell r="G5776" t="str">
            <v>SINAPI Abr/23</v>
          </cell>
        </row>
        <row r="5777">
          <cell r="A5777">
            <v>91815</v>
          </cell>
          <cell r="B5777" t="str">
            <v>(COMPOSIÇÃO REPRESENTATIVA) DE ALVENARIA DE BLOCOS DE CONCRETO ESTRUTURAL 14X19X39 CM, (ESPESSURA 14 CM), FBK = 4,5 MPA, UTILIZANDO PALHETA, PARA EDIFICAÇÃO HABITACIONAL. AF_10/2015</v>
          </cell>
          <cell r="C5777" t="str">
            <v>M2</v>
          </cell>
          <cell r="D5777">
            <v>83.22</v>
          </cell>
          <cell r="E5777" t="str">
            <v>PAREDES/PAINEIS</v>
          </cell>
          <cell r="F5777" t="str">
            <v>ALVENARIA DE ELEMENTOS VAZADOS DE CONCRETO</v>
          </cell>
          <cell r="G5777" t="str">
            <v>SINAPI Abr/23</v>
          </cell>
        </row>
        <row r="5778">
          <cell r="A5778">
            <v>91816</v>
          </cell>
          <cell r="B5778" t="str">
            <v>COMPOSIÇÃO REPRESENTATIVA DE SERVIÇOS DE ALVENARIA DE BLOCOS DE CONCRETO ESTRUTURAL 14X19X29 CM, (ESPESSURA 14 CM), FBK = 4,5 MPA, UTILIZANDO PALHETA, PARA EDIFICAÇÃO HABITACIONAL. AF_10/2015</v>
          </cell>
          <cell r="C5778" t="str">
            <v>M2</v>
          </cell>
          <cell r="D5778">
            <v>111.46</v>
          </cell>
          <cell r="E5778" t="str">
            <v>PAREDES/PAINEIS</v>
          </cell>
          <cell r="F5778" t="str">
            <v>ALVENARIA DE ELEMENTOS VAZADOS DE CONCRETO</v>
          </cell>
          <cell r="G5778" t="str">
            <v>SINAPI Abr/23</v>
          </cell>
        </row>
        <row r="5779">
          <cell r="A5779">
            <v>101161</v>
          </cell>
          <cell r="B5779" t="str">
            <v>ALVENARIA DE VEDAÇÃO COM ELEMENTO VAZADO DE CONCRETO (COBOGÓ) DE 7X50X50CM E ARGAMASSA DE ASSENTAMENTO COM PREPARO EM BETONEIRA. AF_05/2020</v>
          </cell>
          <cell r="C5779" t="str">
            <v>M2</v>
          </cell>
          <cell r="D5779">
            <v>221.64</v>
          </cell>
          <cell r="E5779" t="str">
            <v>PAREDES/PAINEIS</v>
          </cell>
          <cell r="F5779" t="str">
            <v>ALVENARIA DE ELEMENTOS VAZADOS DE CONCRETO</v>
          </cell>
          <cell r="G5779" t="str">
            <v>SINAPI Abr/23</v>
          </cell>
        </row>
        <row r="5780">
          <cell r="A5780">
            <v>101163</v>
          </cell>
          <cell r="B5780" t="str">
            <v>ALVENARIA DE VEDAÇÃO COM BLOCO DE VIDRO VAZADO, TIPO VENEZIANA, DE 6X20X20CM E ARGAMASSA DE ASSENTAMENTO COM PREPARO EM BETONEIRA. AF_05/2020</v>
          </cell>
          <cell r="C5780" t="str">
            <v>M2</v>
          </cell>
          <cell r="D5780">
            <v>648.63</v>
          </cell>
          <cell r="E5780" t="str">
            <v>PAREDES/PAINEIS</v>
          </cell>
          <cell r="F5780" t="str">
            <v>ALVENARIA DE BLOCOS DE VIDRO</v>
          </cell>
          <cell r="G5780" t="str">
            <v>SINAPI Abr/23</v>
          </cell>
        </row>
        <row r="5781">
          <cell r="A5781">
            <v>101164</v>
          </cell>
          <cell r="B5781" t="str">
            <v>ALVENARIA DE VEDAÇÃO COM BLOCO DE VIDRO, TIPO CANELADO, DE 8X19X19CM E ARGAMASSA DE ASSENTAMENTO COM PREPARO EM BETONEIRA. AF_05/2020</v>
          </cell>
          <cell r="C5781" t="str">
            <v>M2</v>
          </cell>
          <cell r="D5781">
            <v>657.5</v>
          </cell>
          <cell r="E5781" t="str">
            <v>PAREDES/PAINEIS</v>
          </cell>
          <cell r="F5781" t="str">
            <v>ALVENARIA DE BLOCOS DE VIDRO</v>
          </cell>
          <cell r="G5781" t="str">
            <v>SINAPI Abr/23</v>
          </cell>
        </row>
        <row r="5782">
          <cell r="A5782">
            <v>96358</v>
          </cell>
          <cell r="B5782" t="str">
            <v>PAREDE COM PLACAS DE GESSO ACARTONADO (DRYWALL), PARA USO INTERNO, COM DUAS FACES SIMPLES E ESTRUTURA METÁLICA COM GUIAS SIMPLES, SEM VÃOS. AF_06/2017_PS</v>
          </cell>
          <cell r="C5782" t="str">
            <v>M2</v>
          </cell>
          <cell r="D5782">
            <v>87.27</v>
          </cell>
          <cell r="E5782" t="str">
            <v>PAREDES/PAINEIS</v>
          </cell>
          <cell r="F5782" t="str">
            <v>DIVISORIAS/MARMORE/GRANITO/MARMORITE/CONCRETO/MAD.AGLOM.</v>
          </cell>
          <cell r="G5782" t="str">
            <v>SINAPI Abr/23</v>
          </cell>
        </row>
        <row r="5783">
          <cell r="A5783">
            <v>96359</v>
          </cell>
          <cell r="B5783" t="str">
            <v>PAREDE COM PLACAS DE GESSO ACARTONADO (DRYWALL), PARA USO INTERNO, COM DUAS FACES SIMPLES E ESTRUTURA METÁLICA COM GUIAS SIMPLES, COM VÃOS AF_06/2017_PS</v>
          </cell>
          <cell r="C5783" t="str">
            <v>M2</v>
          </cell>
          <cell r="D5783">
            <v>98.21</v>
          </cell>
          <cell r="E5783" t="str">
            <v>PAREDES/PAINEIS</v>
          </cell>
          <cell r="F5783" t="str">
            <v>DIVISORIAS/MARMORE/GRANITO/MARMORITE/CONCRETO/MAD.AGLOM.</v>
          </cell>
          <cell r="G5783" t="str">
            <v>SINAPI Abr/23</v>
          </cell>
        </row>
        <row r="5784">
          <cell r="A5784">
            <v>96360</v>
          </cell>
          <cell r="B5784" t="str">
            <v>PAREDE COM PLACAS DE GESSO ACARTONADO (DRYWALL), PARA USO INTERNO, COM DUAS FACES SIMPLES E ESTRUTURA METÁLICA COM GUIAS DUPLAS, SEM VÃOS. AF_06/2017_PS</v>
          </cell>
          <cell r="C5784" t="str">
            <v>M2</v>
          </cell>
          <cell r="D5784">
            <v>115.2</v>
          </cell>
          <cell r="E5784" t="str">
            <v>PAREDES/PAINEIS</v>
          </cell>
          <cell r="F5784" t="str">
            <v>DIVISORIAS/MARMORE/GRANITO/MARMORITE/CONCRETO/MAD.AGLOM.</v>
          </cell>
          <cell r="G5784" t="str">
            <v>SINAPI Abr/23</v>
          </cell>
        </row>
        <row r="5785">
          <cell r="A5785">
            <v>96361</v>
          </cell>
          <cell r="B5785" t="str">
            <v>PAREDE COM PLACAS DE GESSO ACARTONADO (DRYWALL), PARA USO INTERNO, COM DUAS FACES SIMPLES E ESTRUTURA METÁLICA COM GUIAS DUPLAS, COM VÃOS. AF_06/2017_PS</v>
          </cell>
          <cell r="C5785" t="str">
            <v>M2</v>
          </cell>
          <cell r="D5785">
            <v>136.38999999999999</v>
          </cell>
          <cell r="E5785" t="str">
            <v>PAREDES/PAINEIS</v>
          </cell>
          <cell r="F5785" t="str">
            <v>DIVISORIAS/MARMORE/GRANITO/MARMORITE/CONCRETO/MAD.AGLOM.</v>
          </cell>
          <cell r="G5785" t="str">
            <v>SINAPI Abr/23</v>
          </cell>
        </row>
        <row r="5786">
          <cell r="A5786">
            <v>96362</v>
          </cell>
          <cell r="B5786" t="str">
            <v>PAREDE COM PLACAS DE GESSO ACARTONADO (DRYWALL), PARA USO INTERNO, COM UMA FACE SIMPLES E OUTRA FACE DUPLA E ESTRUTURA METÁLICA COM GUIAS SIMPLES, SEM VÃOS. AF_06/2017_PS</v>
          </cell>
          <cell r="C5786" t="str">
            <v>M2</v>
          </cell>
          <cell r="D5786">
            <v>112.78</v>
          </cell>
          <cell r="E5786" t="str">
            <v>PAREDES/PAINEIS</v>
          </cell>
          <cell r="F5786" t="str">
            <v>DIVISORIAS/MARMORE/GRANITO/MARMORITE/CONCRETO/MAD.AGLOM.</v>
          </cell>
          <cell r="G5786" t="str">
            <v>SINAPI Abr/23</v>
          </cell>
        </row>
        <row r="5787">
          <cell r="A5787">
            <v>96363</v>
          </cell>
          <cell r="B5787" t="str">
            <v>PAREDE COM PLACAS DE GESSO ACARTONADO (DRYWALL), PARA USO INTERNO, COM UMA FACE SIMPLES E OUTRA FACE DUPLA E ESTRUTURA METÁLICA COM GUIAS SIMPLES, COM VÃOS. AF_06/2017_PS</v>
          </cell>
          <cell r="C5787" t="str">
            <v>M2</v>
          </cell>
          <cell r="D5787">
            <v>124.18</v>
          </cell>
          <cell r="E5787" t="str">
            <v>PAREDES/PAINEIS</v>
          </cell>
          <cell r="F5787" t="str">
            <v>DIVISORIAS/MARMORE/GRANITO/MARMORITE/CONCRETO/MAD.AGLOM.</v>
          </cell>
          <cell r="G5787" t="str">
            <v>SINAPI Abr/23</v>
          </cell>
        </row>
        <row r="5788">
          <cell r="A5788">
            <v>96364</v>
          </cell>
          <cell r="B5788" t="str">
            <v>PAREDE COM PLACAS DE GESSO ACARTONADO (DRYWALL), PARA USO INTERNO COM UMA FACE SIMPLES E OUTRA FACE DUPLA E ESTRUTURA METÁLICA COM GUIAS DUPLAS, SEM VÃOS. AF_06/2017_PS</v>
          </cell>
          <cell r="C5788" t="str">
            <v>M2</v>
          </cell>
          <cell r="D5788">
            <v>140.69999999999999</v>
          </cell>
          <cell r="E5788" t="str">
            <v>PAREDES/PAINEIS</v>
          </cell>
          <cell r="F5788" t="str">
            <v>DIVISORIAS/MARMORE/GRANITO/MARMORITE/CONCRETO/MAD.AGLOM.</v>
          </cell>
          <cell r="G5788" t="str">
            <v>SINAPI Abr/23</v>
          </cell>
        </row>
        <row r="5789">
          <cell r="A5789">
            <v>96365</v>
          </cell>
          <cell r="B5789" t="str">
            <v>PAREDE COM PLACAS DE GESSO ACARTONADO (DRYWALL), PARA USO INTERNO, COM UMA FACE SIMPLES E OUTRA FACE DUPLA E   ESTRUTURA METÁLICA COM GUIAS DUPLAS, COM VÃOS. AF_06/2017_PS</v>
          </cell>
          <cell r="C5789" t="str">
            <v>M2</v>
          </cell>
          <cell r="D5789">
            <v>162.34</v>
          </cell>
          <cell r="E5789" t="str">
            <v>PAREDES/PAINEIS</v>
          </cell>
          <cell r="F5789" t="str">
            <v>DIVISORIAS/MARMORE/GRANITO/MARMORITE/CONCRETO/MAD.AGLOM.</v>
          </cell>
          <cell r="G5789" t="str">
            <v>SINAPI Abr/23</v>
          </cell>
        </row>
        <row r="5790">
          <cell r="A5790">
            <v>96366</v>
          </cell>
          <cell r="B5790" t="str">
            <v>PAREDE COM PLACAS DE GESSO ACARTONADO (DRYWALL), PARA USO INTERNO, COM DUAS FACES DUPLAS E ESTRUTURA METÁLICA COM GUIAS SIMPLES, SEM VÃOS. AF_06/2017_PS</v>
          </cell>
          <cell r="C5790" t="str">
            <v>M2</v>
          </cell>
          <cell r="D5790">
            <v>138.29</v>
          </cell>
          <cell r="E5790" t="str">
            <v>PAREDES/PAINEIS</v>
          </cell>
          <cell r="F5790" t="str">
            <v>DIVISORIAS/MARMORE/GRANITO/MARMORITE/CONCRETO/MAD.AGLOM.</v>
          </cell>
          <cell r="G5790" t="str">
            <v>SINAPI Abr/23</v>
          </cell>
        </row>
        <row r="5791">
          <cell r="A5791">
            <v>96367</v>
          </cell>
          <cell r="B5791" t="str">
            <v>PAREDE COM PLACAS DE GESSO ACARTONADO (DRYWALL), PARA USO INTERNO, COM DUAS FACES DUPLAS E ESTRUTURA METÁLICA COM GUIAS SIMPLES, COM VÃOS. AF_06/2017_PS</v>
          </cell>
          <cell r="C5791" t="str">
            <v>M2</v>
          </cell>
          <cell r="D5791">
            <v>150.11000000000001</v>
          </cell>
          <cell r="E5791" t="str">
            <v>PAREDES/PAINEIS</v>
          </cell>
          <cell r="F5791" t="str">
            <v>DIVISORIAS/MARMORE/GRANITO/MARMORITE/CONCRETO/MAD.AGLOM.</v>
          </cell>
          <cell r="G5791" t="str">
            <v>SINAPI Abr/23</v>
          </cell>
        </row>
        <row r="5792">
          <cell r="A5792">
            <v>96368</v>
          </cell>
          <cell r="B5792" t="str">
            <v>PAREDE COM PLACAS DE GESSO ACARTONADO (DRYWALL), PARA USO INTERNO COM DUAS FACES DUPLAS E ESTRUTURA METÁLICA COM GUIAS DUPLAS, SEM VÃOS. AF_06/2017</v>
          </cell>
          <cell r="C5792" t="str">
            <v>M2</v>
          </cell>
          <cell r="D5792">
            <v>166.21</v>
          </cell>
          <cell r="E5792" t="str">
            <v>PAREDES/PAINEIS</v>
          </cell>
          <cell r="F5792" t="str">
            <v>DIVISORIAS/MARMORE/GRANITO/MARMORITE/CONCRETO/MAD.AGLOM.</v>
          </cell>
          <cell r="G5792" t="str">
            <v>SINAPI Abr/23</v>
          </cell>
        </row>
        <row r="5793">
          <cell r="A5793">
            <v>96369</v>
          </cell>
          <cell r="B5793" t="str">
            <v>PAREDE COM PLACAS DE GESSO ACARTONADO (DRYWALL), PARA USO INTERNO, COM DUAS FACES DUPLAS E ESTRUTURA METÁLICA COM GUIAS DUPLAS, COM VÃOS. AF_06/2017_PS</v>
          </cell>
          <cell r="C5793" t="str">
            <v>M2</v>
          </cell>
          <cell r="D5793">
            <v>188.28</v>
          </cell>
          <cell r="E5793" t="str">
            <v>PAREDES/PAINEIS</v>
          </cell>
          <cell r="F5793" t="str">
            <v>DIVISORIAS/MARMORE/GRANITO/MARMORITE/CONCRETO/MAD.AGLOM.</v>
          </cell>
          <cell r="G5793" t="str">
            <v>SINAPI Abr/23</v>
          </cell>
        </row>
        <row r="5794">
          <cell r="A5794">
            <v>96370</v>
          </cell>
          <cell r="B5794" t="str">
            <v>PAREDE COM PLACAS DE GESSO ACARTONADO (DRYWALL), PARA USO INTERNO, COM UMA FACE SIMPLES E ESTRUTURA METÁLICA COM GUIAS SIMPLES, SEM VÃOS. AF_06/2017_PS</v>
          </cell>
          <cell r="C5794" t="str">
            <v>M2</v>
          </cell>
          <cell r="D5794">
            <v>58.27</v>
          </cell>
          <cell r="E5794" t="str">
            <v>PAREDES/PAINEIS</v>
          </cell>
          <cell r="F5794" t="str">
            <v>DIVISORIAS/MARMORE/GRANITO/MARMORITE/CONCRETO/MAD.AGLOM.</v>
          </cell>
          <cell r="G5794" t="str">
            <v>SINAPI Abr/23</v>
          </cell>
        </row>
        <row r="5795">
          <cell r="A5795">
            <v>96371</v>
          </cell>
          <cell r="B5795" t="str">
            <v>PAREDE COM PLACAS DE GESSO ACARTONADO (DRYWALL), PARA USO INTERNO, COM UMA FACE SIMPLES E ESTRUTURA METÁLICA COM GUIAS SIMPLES, COM VÃOS. AF_06/2017_PS</v>
          </cell>
          <cell r="C5795" t="str">
            <v>M2</v>
          </cell>
          <cell r="D5795">
            <v>68.97</v>
          </cell>
          <cell r="E5795" t="str">
            <v>PAREDES/PAINEIS</v>
          </cell>
          <cell r="F5795" t="str">
            <v>DIVISORIAS/MARMORE/GRANITO/MARMORITE/CONCRETO/MAD.AGLOM.</v>
          </cell>
          <cell r="G5795" t="str">
            <v>SINAPI Abr/23</v>
          </cell>
        </row>
        <row r="5796">
          <cell r="A5796">
            <v>96373</v>
          </cell>
          <cell r="B5796" t="str">
            <v>INSTALAÇÃO DE REFORÇO METÁLICO EM PAREDE DRYWALL. AF_06/2017</v>
          </cell>
          <cell r="C5796" t="str">
            <v>M</v>
          </cell>
          <cell r="D5796">
            <v>10.86</v>
          </cell>
          <cell r="E5796" t="str">
            <v>PAREDES/PAINEIS</v>
          </cell>
          <cell r="F5796" t="str">
            <v>DIVISORIAS/MARMORE/GRANITO/MARMORITE/CONCRETO/MAD.AGLOM.</v>
          </cell>
          <cell r="G5796" t="str">
            <v>SINAPI Abr/23</v>
          </cell>
        </row>
        <row r="5797">
          <cell r="A5797">
            <v>96374</v>
          </cell>
          <cell r="B5797" t="str">
            <v>INSTALAÇÃO DE REFORÇO DE MADEIRA EM PAREDE DRYWALL. AF_06/2017</v>
          </cell>
          <cell r="C5797" t="str">
            <v>M</v>
          </cell>
          <cell r="D5797">
            <v>36.18</v>
          </cell>
          <cell r="E5797" t="str">
            <v>PAREDES/PAINEIS</v>
          </cell>
          <cell r="F5797" t="str">
            <v>DIVISORIAS/MARMORE/GRANITO/MARMORITE/CONCRETO/MAD.AGLOM.</v>
          </cell>
          <cell r="G5797" t="str">
            <v>SINAPI Abr/23</v>
          </cell>
        </row>
        <row r="5798">
          <cell r="A5798">
            <v>102235</v>
          </cell>
          <cell r="B5798" t="str">
            <v>DIVISÓRIA FIXA EM VIDRO TEMPERADO 10 MM, SEM ABERTURA. AF_01/2021_PS</v>
          </cell>
          <cell r="C5798" t="str">
            <v>M2</v>
          </cell>
          <cell r="D5798">
            <v>498.64</v>
          </cell>
          <cell r="E5798" t="str">
            <v>PAREDES/PAINEIS</v>
          </cell>
          <cell r="F5798" t="str">
            <v>DIVISORIAS/MARMORE/GRANITO/MARMORITE/CONCRETO/MAD.AGLOM.</v>
          </cell>
          <cell r="G5798" t="str">
            <v>SINAPI Abr/23</v>
          </cell>
        </row>
        <row r="5799">
          <cell r="A5799">
            <v>102253</v>
          </cell>
          <cell r="B5799" t="str">
            <v>DIVISORIA SANITÁRIA, TIPO CABINE, EM GRANITO CINZA POLIDO, ESP = 3CM, ASSENTADO COM ARGAMASSA COLANTE AC III-E, EXCLUSIVE FERRAGENS. AF_01/2021</v>
          </cell>
          <cell r="C5799" t="str">
            <v>M2</v>
          </cell>
          <cell r="D5799">
            <v>985.16</v>
          </cell>
          <cell r="E5799" t="str">
            <v>PAREDES/PAINEIS</v>
          </cell>
          <cell r="F5799" t="str">
            <v>DIVISORIAS/MARMORE/GRANITO/MARMORITE/CONCRETO/MAD.AGLOM.</v>
          </cell>
          <cell r="G5799" t="str">
            <v>SINAPI Abr/23</v>
          </cell>
        </row>
        <row r="5800">
          <cell r="A5800">
            <v>102254</v>
          </cell>
          <cell r="B5800" t="str">
            <v>DIVISORIA SANITÁRIA, TIPO CABINE, EM MÁRMORE BRANCO POLIDO, ESP = 3CM, ASSENTADO COM ARGAMASSA COLANTE AC III-E, EXCLUSIVE FERRAGENS. AF_01/2021</v>
          </cell>
          <cell r="C5800" t="str">
            <v>M2</v>
          </cell>
          <cell r="D5800">
            <v>893.46</v>
          </cell>
          <cell r="E5800" t="str">
            <v>PAREDES/PAINEIS</v>
          </cell>
          <cell r="F5800" t="str">
            <v>DIVISORIAS/MARMORE/GRANITO/MARMORITE/CONCRETO/MAD.AGLOM.</v>
          </cell>
          <cell r="G5800" t="str">
            <v>SINAPI Abr/23</v>
          </cell>
        </row>
        <row r="5801">
          <cell r="A5801">
            <v>102255</v>
          </cell>
          <cell r="B5801" t="str">
            <v>TAPA VISTA DE MICTÓRIO EM GRANITO CINZA POLIDO, ESP = 3CM, ASSENTADO COM ARGAMASSA COLANTE AC III-E . AF_01/2021</v>
          </cell>
          <cell r="C5801" t="str">
            <v>M2</v>
          </cell>
          <cell r="D5801">
            <v>1017</v>
          </cell>
          <cell r="E5801" t="str">
            <v>PAREDES/PAINEIS</v>
          </cell>
          <cell r="F5801" t="str">
            <v>DIVISORIAS/MARMORE/GRANITO/MARMORITE/CONCRETO/MAD.AGLOM.</v>
          </cell>
          <cell r="G5801" t="str">
            <v>SINAPI Abr/23</v>
          </cell>
        </row>
        <row r="5802">
          <cell r="A5802">
            <v>102256</v>
          </cell>
          <cell r="B5802" t="str">
            <v>TAPA VISTA DE MICTÓRIO EM MÁRMORE BRANCO POLIDO, ESP = 3CM, ASSENTADO COM ARGAMASSA COLANTE AC III-E . AF_01/2021</v>
          </cell>
          <cell r="C5802" t="str">
            <v>M2</v>
          </cell>
          <cell r="D5802">
            <v>929.66</v>
          </cell>
          <cell r="E5802" t="str">
            <v>PAREDES/PAINEIS</v>
          </cell>
          <cell r="F5802" t="str">
            <v>DIVISORIAS/MARMORE/GRANITO/MARMORITE/CONCRETO/MAD.AGLOM.</v>
          </cell>
          <cell r="G5802" t="str">
            <v>SINAPI Abr/23</v>
          </cell>
        </row>
        <row r="5803">
          <cell r="A5803">
            <v>102257</v>
          </cell>
          <cell r="B5803" t="str">
            <v>DIVISORIA SANITÁRIA, TIPO CABINE, EM PAINEL DE GRANILITE, ESP = 3CM, ASSENTADO COM ARGAMASSA COLANTE AC III-E, EXCLUSIVE FERRAGENS. AF_01/2021</v>
          </cell>
          <cell r="C5803" t="str">
            <v>M2</v>
          </cell>
          <cell r="D5803">
            <v>363.77</v>
          </cell>
          <cell r="E5803" t="str">
            <v>PAREDES/PAINEIS</v>
          </cell>
          <cell r="F5803" t="str">
            <v>DIVISORIAS/MARMORE/GRANITO/MARMORITE/CONCRETO/MAD.AGLOM.</v>
          </cell>
          <cell r="G5803" t="str">
            <v>SINAPI Abr/23</v>
          </cell>
        </row>
        <row r="5804">
          <cell r="A5804">
            <v>102258</v>
          </cell>
          <cell r="B5804" t="str">
            <v>TAPA VISTA DE MICTÓRIO EM PAINEL DE GRANILITE, ESP = 3CM, ASSENTADO COM ARGAMASSA COLANTE AC III-E . AF_01/2021</v>
          </cell>
          <cell r="C5804" t="str">
            <v>M2</v>
          </cell>
          <cell r="D5804">
            <v>416.51</v>
          </cell>
          <cell r="E5804" t="str">
            <v>PAREDES/PAINEIS</v>
          </cell>
          <cell r="F5804" t="str">
            <v>DIVISORIAS/MARMORE/GRANITO/MARMORITE/CONCRETO/MAD.AGLOM.</v>
          </cell>
          <cell r="G5804" t="str">
            <v>SINAPI Abr/23</v>
          </cell>
        </row>
        <row r="5805">
          <cell r="A5805">
            <v>101154</v>
          </cell>
          <cell r="B5805" t="str">
            <v>ALVENARIA DE VEDAÇÃO DE BLOCOS DE CONCRETO CELULAR DE 10X30X60CM (ESPESSURA 10CM) E ARGAMASSA DE ASSENTAMENTO COM PREPARO EM BETONEIRA. AF_05/2020</v>
          </cell>
          <cell r="C5805" t="str">
            <v>M2</v>
          </cell>
          <cell r="D5805">
            <v>122.11</v>
          </cell>
          <cell r="E5805" t="str">
            <v>PAREDES/PAINEIS</v>
          </cell>
          <cell r="F5805" t="str">
            <v>ALVENARIA DE BLOCO-CONCRETO CELULAR</v>
          </cell>
          <cell r="G5805" t="str">
            <v>SINAPI Abr/23</v>
          </cell>
        </row>
        <row r="5806">
          <cell r="A5806">
            <v>101155</v>
          </cell>
          <cell r="B5806" t="str">
            <v>ALVENARIA DE VEDAÇÃO DE BLOCOS DE CONCRETO CELULAR DE 15X30X60CM (ESPESSURA 15CM) E ARGAMASSA DE ASSENTAMENTO COM PREPARO EM BETONEIRA. AF_05/2020</v>
          </cell>
          <cell r="C5806" t="str">
            <v>M2</v>
          </cell>
          <cell r="D5806">
            <v>171.47</v>
          </cell>
          <cell r="E5806" t="str">
            <v>PAREDES/PAINEIS</v>
          </cell>
          <cell r="F5806" t="str">
            <v>ALVENARIA DE BLOCO-CONCRETO CELULAR</v>
          </cell>
          <cell r="G5806" t="str">
            <v>SINAPI Abr/23</v>
          </cell>
        </row>
        <row r="5807">
          <cell r="A5807">
            <v>101156</v>
          </cell>
          <cell r="B5807" t="str">
            <v>ALVENARIA DE VEDAÇÃO DE BLOCOS DE CONCRETO CELULAR DE 20X30X60CM (ESPESSURA 20CM) E ARGAMASSA DE ASSENTAMENTO COM PREPARO EM BETONEIRA. AF_05/2020</v>
          </cell>
          <cell r="C5807" t="str">
            <v>M2</v>
          </cell>
          <cell r="D5807">
            <v>250.83</v>
          </cell>
          <cell r="E5807" t="str">
            <v>PAREDES/PAINEIS</v>
          </cell>
          <cell r="F5807" t="str">
            <v>ALVENARIA DE BLOCO-CONCRETO CELULAR</v>
          </cell>
          <cell r="G5807" t="str">
            <v>SINAPI Abr/23</v>
          </cell>
        </row>
        <row r="5808">
          <cell r="A5808">
            <v>101814</v>
          </cell>
          <cell r="B5808" t="str">
            <v>RECOMPOSIÇÃO DE PAVIMENTOS EM PEDRA POLIÉDRICA, REJUNTAMENTO COM PÓ DE PEDRA, COM REAPROVEITAMENTO DAS PEDRAS POLIÉDRICAS PARA O FECHAMENTO DE VALAS - INCLUSO RETIRADA E COLOCAÇÃO DO MATERIAL. AF_12/2020</v>
          </cell>
          <cell r="C5808" t="str">
            <v>M2</v>
          </cell>
          <cell r="D5808">
            <v>46.79</v>
          </cell>
          <cell r="E5808" t="str">
            <v>PAVIMENTACAO</v>
          </cell>
          <cell r="F5808" t="str">
            <v>RECOMPOSICAO DE PAVIMENTACAO</v>
          </cell>
          <cell r="G5808" t="str">
            <v>SINAPI Abr/23</v>
          </cell>
        </row>
        <row r="5809">
          <cell r="A5809">
            <v>101816</v>
          </cell>
          <cell r="B5809" t="str">
            <v>RECOMPOSIÇÃO DE PAVIMENTO EM PEDRAS POLIÉDRICAS, REJUNTAMENTO COM ARGAMASSA, COM REAPROVEITAMENTO DAS PEDRAS POLIÉDRICAS, PARA O FECHAMENTO DE VALAS - INCLUSO RETIRADA E COLOCAÇÃO DO MATERIAL. AF_12/2020</v>
          </cell>
          <cell r="C5809" t="str">
            <v>M2</v>
          </cell>
          <cell r="D5809">
            <v>68.8</v>
          </cell>
          <cell r="E5809" t="str">
            <v>PAVIMENTACAO</v>
          </cell>
          <cell r="F5809" t="str">
            <v>RECOMPOSICAO DE PAVIMENTACAO</v>
          </cell>
          <cell r="G5809" t="str">
            <v>SINAPI Abr/23</v>
          </cell>
        </row>
        <row r="5810">
          <cell r="A5810">
            <v>101817</v>
          </cell>
          <cell r="B5810" t="str">
            <v>RECOMPOSIÇÃO DE PAVIMENTO EM PARALELEPÍPEDOS, REJUNTAMENTO COM PÓ DE PEDRA, COM REAPROVEITAMENTO DOS PARALELEPÍPEDOS, PARA O FECHAMENTO DE VALAS - INCLUSO RETIRADA E COLOCAÇÃO DO MATERIAL. AF_12/2020</v>
          </cell>
          <cell r="C5810" t="str">
            <v>M2</v>
          </cell>
          <cell r="D5810">
            <v>53.24</v>
          </cell>
          <cell r="E5810" t="str">
            <v>PAVIMENTACAO</v>
          </cell>
          <cell r="F5810" t="str">
            <v>RECOMPOSICAO DE PAVIMENTACAO</v>
          </cell>
          <cell r="G5810" t="str">
            <v>SINAPI Abr/23</v>
          </cell>
        </row>
        <row r="5811">
          <cell r="A5811">
            <v>101819</v>
          </cell>
          <cell r="B5811" t="str">
            <v>RECOMPOSIÇÃO DE PAVIMENTO EM PARALELEPÍPEDOS, REJUNTAMENTO COM ARGAMASSA, COM REAPROVEITAMENTO DOS PARALELEPÍPEDOS, PARA O FECHAMENTO DE VALAS - INCLUSO RETIRADA E COLOCAÇÃO DO MATERIAL. AF_12/2020</v>
          </cell>
          <cell r="C5811" t="str">
            <v>M2</v>
          </cell>
          <cell r="D5811">
            <v>66.33</v>
          </cell>
          <cell r="E5811" t="str">
            <v>PAVIMENTACAO</v>
          </cell>
          <cell r="F5811" t="str">
            <v>RECOMPOSICAO DE PAVIMENTACAO</v>
          </cell>
          <cell r="G5811" t="str">
            <v>SINAPI Abr/23</v>
          </cell>
        </row>
        <row r="5812">
          <cell r="A5812">
            <v>101820</v>
          </cell>
          <cell r="B5812" t="str">
            <v>RECOMPOSIÇÃO DE PAVIMENTO EM PISO INTERTRAVADO SEXTAVADO, COM REAPROVEITAMENTO DOS BLOCOS SEXTAVADO, PARA O FECHAMENTO DE VALAS - INCLUSO RETIRADA E COLOCAÇÃO DO MATERIAL. AF_12/2020</v>
          </cell>
          <cell r="C5812" t="str">
            <v>M2</v>
          </cell>
          <cell r="D5812">
            <v>45.89</v>
          </cell>
          <cell r="E5812" t="str">
            <v>PAVIMENTACAO</v>
          </cell>
          <cell r="F5812" t="str">
            <v>RECOMPOSICAO DE PAVIMENTACAO</v>
          </cell>
          <cell r="G5812" t="str">
            <v>SINAPI Abr/23</v>
          </cell>
        </row>
        <row r="5813">
          <cell r="A5813">
            <v>101822</v>
          </cell>
          <cell r="B5813" t="str">
            <v>RECOMPOSIÇÃO DE BASE E OU SUB-BASE PARA REMENDO PROFUNDO DE SOLOS DE COMPORTAMENTO LATERÍTICO (ARENOSO) - INCLUSO RETIRADA E COLOCAÇÃO DO MATERIAL. AF_12/2020</v>
          </cell>
          <cell r="C5813" t="str">
            <v>M3</v>
          </cell>
          <cell r="D5813">
            <v>144.47</v>
          </cell>
          <cell r="E5813" t="str">
            <v>PAVIMENTACAO</v>
          </cell>
          <cell r="F5813" t="str">
            <v>RECOMPOSICAO DE PAVIMENTACAO</v>
          </cell>
          <cell r="G5813" t="str">
            <v>SINAPI Abr/23</v>
          </cell>
        </row>
        <row r="5814">
          <cell r="A5814">
            <v>101823</v>
          </cell>
          <cell r="B5814" t="str">
            <v>RECOMPOSIÇÃO DE BASE E OU SUB-BASE PARA REMENDO PROFUNDO DE SOLO MELHORADO COM CIMENTO (TEOR DE 2%) - INCLUSO RETIRADA E COLOCAÇÃO DO MATERIAL. AF_12/2020</v>
          </cell>
          <cell r="C5814" t="str">
            <v>M3</v>
          </cell>
          <cell r="D5814">
            <v>172.89</v>
          </cell>
          <cell r="E5814" t="str">
            <v>PAVIMENTACAO</v>
          </cell>
          <cell r="F5814" t="str">
            <v>RECOMPOSICAO DE PAVIMENTACAO</v>
          </cell>
          <cell r="G5814" t="str">
            <v>SINAPI Abr/23</v>
          </cell>
        </row>
        <row r="5815">
          <cell r="A5815">
            <v>101824</v>
          </cell>
          <cell r="B5815" t="str">
            <v>RECOMPOSIÇÃO DE BASE E OU SUB-BASE PARA REMENDO PROFUNDO DE SOLO MELHORADO COM CIMENTO (TEOR DE 4%) - INCLUSO RETIRADA E COLOCAÇÃO DO MATERIAL. AF_12/2020</v>
          </cell>
          <cell r="C5815" t="str">
            <v>M3</v>
          </cell>
          <cell r="D5815">
            <v>199.35</v>
          </cell>
          <cell r="E5815" t="str">
            <v>PAVIMENTACAO</v>
          </cell>
          <cell r="F5815" t="str">
            <v>RECOMPOSICAO DE PAVIMENTACAO</v>
          </cell>
          <cell r="G5815" t="str">
            <v>SINAPI Abr/23</v>
          </cell>
        </row>
        <row r="5816">
          <cell r="A5816">
            <v>101825</v>
          </cell>
          <cell r="B5816" t="str">
            <v>RECOMPOSIÇÃO DE BASE E OU SUB-BASE PARA REMENDO PROFUNDO DE SOLO COM CIMENTO (TEOR DE 6%) - INCLUSO RETIRADA E COLOCAÇÃO DO MATERIAL. AF_12/2020</v>
          </cell>
          <cell r="C5816" t="str">
            <v>M3</v>
          </cell>
          <cell r="D5816">
            <v>225.1</v>
          </cell>
          <cell r="E5816" t="str">
            <v>PAVIMENTACAO</v>
          </cell>
          <cell r="F5816" t="str">
            <v>RECOMPOSICAO DE PAVIMENTACAO</v>
          </cell>
          <cell r="G5816" t="str">
            <v>SINAPI Abr/23</v>
          </cell>
        </row>
        <row r="5817">
          <cell r="A5817">
            <v>101826</v>
          </cell>
          <cell r="B5817" t="str">
            <v>RECOMPOSIÇÃO DE BASE E OU SUB-BASE PARA REMENDO PROFUNDO DE SOLO COM CIMENTO (TEOR DE 8%) - INCLUSO RETIRADA E COLOCAÇÃO DO MATERIAL. AF_12/2020</v>
          </cell>
          <cell r="C5817" t="str">
            <v>M3</v>
          </cell>
          <cell r="D5817">
            <v>250.51</v>
          </cell>
          <cell r="E5817" t="str">
            <v>PAVIMENTACAO</v>
          </cell>
          <cell r="F5817" t="str">
            <v>RECOMPOSICAO DE PAVIMENTACAO</v>
          </cell>
          <cell r="G5817" t="str">
            <v>SINAPI Abr/23</v>
          </cell>
        </row>
        <row r="5818">
          <cell r="A5818">
            <v>101827</v>
          </cell>
          <cell r="B5818" t="str">
            <v>RECOMPOSIÇÃO DE BASE E OU SUB-BASE PARA REMENDO PROFUNDO DE SOLO BRITA (40/60) - INCLUSO RETIRADA E COLOCAÇÃO DO MATERIAL. AF_12/2020</v>
          </cell>
          <cell r="C5818" t="str">
            <v>M3</v>
          </cell>
          <cell r="D5818">
            <v>201.92</v>
          </cell>
          <cell r="E5818" t="str">
            <v>PAVIMENTACAO</v>
          </cell>
          <cell r="F5818" t="str">
            <v>RECOMPOSICAO DE PAVIMENTACAO</v>
          </cell>
          <cell r="G5818" t="str">
            <v>SINAPI Abr/23</v>
          </cell>
        </row>
        <row r="5819">
          <cell r="A5819">
            <v>101828</v>
          </cell>
          <cell r="B5819" t="str">
            <v>RECOMPOSIÇÃO DE BASE E OU SUB-BASE PARA REMENDO PROFUNDO DE SOLO BRITA (50/50) - INCLUSO RETIRADA E COLOCAÇÃO DO MATERIAL. AF_12/2020</v>
          </cell>
          <cell r="C5819" t="str">
            <v>M3</v>
          </cell>
          <cell r="D5819">
            <v>192.35</v>
          </cell>
          <cell r="E5819" t="str">
            <v>PAVIMENTACAO</v>
          </cell>
          <cell r="F5819" t="str">
            <v>RECOMPOSICAO DE PAVIMENTACAO</v>
          </cell>
          <cell r="G5819" t="str">
            <v>SINAPI Abr/23</v>
          </cell>
        </row>
        <row r="5820">
          <cell r="A5820">
            <v>101829</v>
          </cell>
          <cell r="B5820" t="str">
            <v>RECOMPOSIÇÃO DE BASE E OU SUB-BASE PARA REMENDO PROFUNDO DE SOLO BRITA (40/60) COM CIMENTO (TEOR DE 4%) - INCLUSO RETIRADA E COLOCAÇÃO DO MATERIAL. AF_12/2020</v>
          </cell>
          <cell r="C5820" t="str">
            <v>M3</v>
          </cell>
          <cell r="D5820">
            <v>254.51</v>
          </cell>
          <cell r="E5820" t="str">
            <v>PAVIMENTACAO</v>
          </cell>
          <cell r="F5820" t="str">
            <v>RECOMPOSICAO DE PAVIMENTACAO</v>
          </cell>
          <cell r="G5820" t="str">
            <v>SINAPI Abr/23</v>
          </cell>
        </row>
        <row r="5821">
          <cell r="A5821">
            <v>101830</v>
          </cell>
          <cell r="B5821" t="str">
            <v>RECOMPOSIÇÃO DE BASE E OU SUB-BASE PARA REMENDO PROFUNDO DE SOLO BRITA (40/60) COM CIMENTO (TEOR DE 6%) - INCLUSO RETIRADA E COLOCAÇÃO DO MATERIAL. AF_12/2020</v>
          </cell>
          <cell r="C5821" t="str">
            <v>M3</v>
          </cell>
          <cell r="D5821">
            <v>279.11</v>
          </cell>
          <cell r="E5821" t="str">
            <v>PAVIMENTACAO</v>
          </cell>
          <cell r="F5821" t="str">
            <v>RECOMPOSICAO DE PAVIMENTACAO</v>
          </cell>
          <cell r="G5821" t="str">
            <v>SINAPI Abr/23</v>
          </cell>
        </row>
        <row r="5822">
          <cell r="A5822">
            <v>101831</v>
          </cell>
          <cell r="B5822" t="str">
            <v>RECOMPOSIÇÃO DE BASE E OU SUB-BASE PARA REMENDO PROFUNDO DE SOLO BRITA (40/60) COM CIMENTO (TEOR DE 8%) - INCLUSO RETIRADA E COLOCAÇÃO DO MATERIAL. AF_12/2020</v>
          </cell>
          <cell r="C5822" t="str">
            <v>M3</v>
          </cell>
          <cell r="D5822">
            <v>303.37</v>
          </cell>
          <cell r="E5822" t="str">
            <v>PAVIMENTACAO</v>
          </cell>
          <cell r="F5822" t="str">
            <v>RECOMPOSICAO DE PAVIMENTACAO</v>
          </cell>
          <cell r="G5822" t="str">
            <v>SINAPI Abr/23</v>
          </cell>
        </row>
        <row r="5823">
          <cell r="A5823">
            <v>101832</v>
          </cell>
          <cell r="B5823" t="str">
            <v>RECOMPOSIÇÃO DE BASE E OU SUB-BASE PARA REMENDO PROFUNDO DE SOLO BRITA (50/50) COM CIMENTO (TEOR DE 4%) - INCLUSO RETIRADA E COLOCAÇÃO DO MATERIAL. AF_12/2020</v>
          </cell>
          <cell r="C5823" t="str">
            <v>M3</v>
          </cell>
          <cell r="D5823">
            <v>245.31</v>
          </cell>
          <cell r="E5823" t="str">
            <v>PAVIMENTACAO</v>
          </cell>
          <cell r="F5823" t="str">
            <v>RECOMPOSICAO DE PAVIMENTACAO</v>
          </cell>
          <cell r="G5823" t="str">
            <v>SINAPI Abr/23</v>
          </cell>
        </row>
        <row r="5824">
          <cell r="A5824">
            <v>101833</v>
          </cell>
          <cell r="B5824" t="str">
            <v>RECOMPOSIÇÃO DE BASE E OU SUB-BASE PARA REMENDO PROFUNDO DE SOLO BRITA (50/50) COM CIMENTO (TEOR DE 6%) - INCLUSO RETIRADA E COLOCAÇÃO DO MATERIAL. AF_12/2020</v>
          </cell>
          <cell r="C5824" t="str">
            <v>M3</v>
          </cell>
          <cell r="D5824">
            <v>270.10000000000002</v>
          </cell>
          <cell r="E5824" t="str">
            <v>PAVIMENTACAO</v>
          </cell>
          <cell r="F5824" t="str">
            <v>RECOMPOSICAO DE PAVIMENTACAO</v>
          </cell>
          <cell r="G5824" t="str">
            <v>SINAPI Abr/23</v>
          </cell>
        </row>
        <row r="5825">
          <cell r="A5825">
            <v>101834</v>
          </cell>
          <cell r="B5825" t="str">
            <v>RECOMPOSIÇÃO DE BASE E OU SUB-BASE PARA REMENDO PROFUNDO DE SOLO BRITA (50/50) COM CIMENTO (TEOR DE 8%) - INCLUSO RETIRADA E COLOCAÇÃO DO MATERIAL. AF_12/2020</v>
          </cell>
          <cell r="C5825" t="str">
            <v>M3</v>
          </cell>
          <cell r="D5825">
            <v>294.56</v>
          </cell>
          <cell r="E5825" t="str">
            <v>PAVIMENTACAO</v>
          </cell>
          <cell r="F5825" t="str">
            <v>RECOMPOSICAO DE PAVIMENTACAO</v>
          </cell>
          <cell r="G5825" t="str">
            <v>SINAPI Abr/23</v>
          </cell>
        </row>
        <row r="5826">
          <cell r="A5826">
            <v>101835</v>
          </cell>
          <cell r="B5826" t="str">
            <v>RECOMPOSIÇÃO DE BASE E OU SUB-BASE PARA REMENDO PROFUNDO DE BRITA GRADUADA SIMPLES - INCLUSO RETIRADA E COLOCAÇÃO DO MATERIAL. AF_12/2020</v>
          </cell>
          <cell r="C5826" t="str">
            <v>M3</v>
          </cell>
          <cell r="D5826">
            <v>256.97000000000003</v>
          </cell>
          <cell r="E5826" t="str">
            <v>PAVIMENTACAO</v>
          </cell>
          <cell r="F5826" t="str">
            <v>RECOMPOSICAO DE PAVIMENTACAO</v>
          </cell>
          <cell r="G5826" t="str">
            <v>SINAPI Abr/23</v>
          </cell>
        </row>
        <row r="5827">
          <cell r="A5827">
            <v>101836</v>
          </cell>
          <cell r="B5827" t="str">
            <v>RECOMPOSIÇÃO DE BASE E OU SUB-BASE PARA FECHAMENTO DE VALAS DE SOLOS DE COMPORTAMENTO LATERÍTICO (ARENOSO) - INCLUSO RETIRADA E COLOCAÇÃO DO MATERIAL. AF_12/2020</v>
          </cell>
          <cell r="C5827" t="str">
            <v>M3</v>
          </cell>
          <cell r="D5827">
            <v>27.45</v>
          </cell>
          <cell r="E5827" t="str">
            <v>PAVIMENTACAO</v>
          </cell>
          <cell r="F5827" t="str">
            <v>RECOMPOSICAO DE PAVIMENTACAO</v>
          </cell>
          <cell r="G5827" t="str">
            <v>SINAPI Abr/23</v>
          </cell>
        </row>
        <row r="5828">
          <cell r="A5828">
            <v>101837</v>
          </cell>
          <cell r="B5828" t="str">
            <v>RECOMPOSIÇÃO DE BASE E OU SUB-BASE PARA FECHAMENTO DE VALAS DE SOLO MELHORADO COM CIMENTO (TEOR DE 2%) - INCLUSO RETIRADA E COLOCAÇÃO DO MATERIAL. AF_12/2020</v>
          </cell>
          <cell r="C5828" t="str">
            <v>M3</v>
          </cell>
          <cell r="D5828">
            <v>55.87</v>
          </cell>
          <cell r="E5828" t="str">
            <v>PAVIMENTACAO</v>
          </cell>
          <cell r="F5828" t="str">
            <v>RECOMPOSICAO DE PAVIMENTACAO</v>
          </cell>
          <cell r="G5828" t="str">
            <v>SINAPI Abr/23</v>
          </cell>
        </row>
        <row r="5829">
          <cell r="A5829">
            <v>101838</v>
          </cell>
          <cell r="B5829" t="str">
            <v>RECOMPOSIÇÃO DE BASE E OU SUB-BASE PARA FECHAMENTO DE VALAS DE SOLO MELHORADO COM CIMENTO (TEOR DE 4%) - INCLUSO RETIRADA E COLOCAÇÃO DO MATERIAL. AF_12/2020</v>
          </cell>
          <cell r="C5829" t="str">
            <v>M3</v>
          </cell>
          <cell r="D5829">
            <v>82.33</v>
          </cell>
          <cell r="E5829" t="str">
            <v>PAVIMENTACAO</v>
          </cell>
          <cell r="F5829" t="str">
            <v>RECOMPOSICAO DE PAVIMENTACAO</v>
          </cell>
          <cell r="G5829" t="str">
            <v>SINAPI Abr/23</v>
          </cell>
        </row>
        <row r="5830">
          <cell r="A5830">
            <v>101839</v>
          </cell>
          <cell r="B5830" t="str">
            <v>RECOMPOSIÇÃO DE BASE E OU SUB-BASE PARA FECHAMENTO DE VALAS DE SOLO COM CIMENTO (TEOR DE 6%) - INCLUSO RETIRADA E COLOCAÇÃO DO MATERIAL. AF_12/2020</v>
          </cell>
          <cell r="C5830" t="str">
            <v>M3</v>
          </cell>
          <cell r="D5830">
            <v>108.07</v>
          </cell>
          <cell r="E5830" t="str">
            <v>PAVIMENTACAO</v>
          </cell>
          <cell r="F5830" t="str">
            <v>RECOMPOSICAO DE PAVIMENTACAO</v>
          </cell>
          <cell r="G5830" t="str">
            <v>SINAPI Abr/23</v>
          </cell>
        </row>
        <row r="5831">
          <cell r="A5831">
            <v>101840</v>
          </cell>
          <cell r="B5831" t="str">
            <v>RECOMPOSIÇÃO DE BASE E OU SUB-BASE PARA FECHAMENTO DE VALAS DE SOLO COM CIMENTO (TEOR DE 8%) - INCLUSO RETIRADA E COLOCAÇÃO DO MATERIAL. AF_12/2020</v>
          </cell>
          <cell r="C5831" t="str">
            <v>M3</v>
          </cell>
          <cell r="D5831">
            <v>183.16</v>
          </cell>
          <cell r="E5831" t="str">
            <v>PAVIMENTACAO</v>
          </cell>
          <cell r="F5831" t="str">
            <v>RECOMPOSICAO DE PAVIMENTACAO</v>
          </cell>
          <cell r="G5831" t="str">
            <v>SINAPI Abr/23</v>
          </cell>
        </row>
        <row r="5832">
          <cell r="A5832">
            <v>101841</v>
          </cell>
          <cell r="B5832" t="str">
            <v>RECOMPOSIÇÃO DE BASE E OU SUB-BASE PARA FECHAMENTO DE VALAS DE SOLO BRITA (40/60) - INCLUSO RETIRADA E COLOCAÇÃO DO MATERIAL. AF_12/2020</v>
          </cell>
          <cell r="C5832" t="str">
            <v>M3</v>
          </cell>
          <cell r="D5832">
            <v>84.9</v>
          </cell>
          <cell r="E5832" t="str">
            <v>PAVIMENTACAO</v>
          </cell>
          <cell r="F5832" t="str">
            <v>RECOMPOSICAO DE PAVIMENTACAO</v>
          </cell>
          <cell r="G5832" t="str">
            <v>SINAPI Abr/23</v>
          </cell>
        </row>
        <row r="5833">
          <cell r="A5833">
            <v>101842</v>
          </cell>
          <cell r="B5833" t="str">
            <v>RECOMPOSIÇÃO DE BASE E OU SUB-BASE PARA FECHAMENTO DE VALAS DE SOLO BRITA (50/50) - INCLUSO RETIRADA E COLOCAÇÃO DO MATERIAL. AF_12/2020</v>
          </cell>
          <cell r="C5833" t="str">
            <v>M3</v>
          </cell>
          <cell r="D5833">
            <v>75.33</v>
          </cell>
          <cell r="E5833" t="str">
            <v>PAVIMENTACAO</v>
          </cell>
          <cell r="F5833" t="str">
            <v>RECOMPOSICAO DE PAVIMENTACAO</v>
          </cell>
          <cell r="G5833" t="str">
            <v>SINAPI Abr/23</v>
          </cell>
        </row>
        <row r="5834">
          <cell r="A5834">
            <v>101843</v>
          </cell>
          <cell r="B5834" t="str">
            <v>RECOMPOSIÇÃO DE BASE E OU SUB-BASE PARA FECHAMENTO DE VALAS DE SOLO BRITA (40/60) COM CIMENTO (TEOR DE 4%) - INCLUSO RETIRADA E COLOCAÇÃO DO MATERIAL. AF_12/2020</v>
          </cell>
          <cell r="C5834" t="str">
            <v>M3</v>
          </cell>
          <cell r="D5834">
            <v>137.49</v>
          </cell>
          <cell r="E5834" t="str">
            <v>PAVIMENTACAO</v>
          </cell>
          <cell r="F5834" t="str">
            <v>RECOMPOSICAO DE PAVIMENTACAO</v>
          </cell>
          <cell r="G5834" t="str">
            <v>SINAPI Abr/23</v>
          </cell>
        </row>
        <row r="5835">
          <cell r="A5835">
            <v>101844</v>
          </cell>
          <cell r="B5835" t="str">
            <v>RECOMPOSIÇÃO DE BASE E OU SUB-BASE PARA FECHAMENTO DE VALAS DE SOLO BRITA (40/60) COM CIMENTO (TEOR DE 6%) - INCLUSO RETIRADA E COLOCAÇÃO DO MATERIAL. AF_12/2020</v>
          </cell>
          <cell r="C5835" t="str">
            <v>M3</v>
          </cell>
          <cell r="D5835">
            <v>162.09</v>
          </cell>
          <cell r="E5835" t="str">
            <v>PAVIMENTACAO</v>
          </cell>
          <cell r="F5835" t="str">
            <v>RECOMPOSICAO DE PAVIMENTACAO</v>
          </cell>
          <cell r="G5835" t="str">
            <v>SINAPI Abr/23</v>
          </cell>
        </row>
        <row r="5836">
          <cell r="A5836">
            <v>101845</v>
          </cell>
          <cell r="B5836" t="str">
            <v>RECOMPOSIÇÃO DE BASE E OU SUB-BASE PARA FECHAMENTO DE VALAS DE SOLO BRITA (40/60) COM CIMENTO (TEOR DE 8%) - INCLUSO RETIRADA E COLOCAÇÃO DO MATERIAL. AF_12/2020</v>
          </cell>
          <cell r="C5836" t="str">
            <v>M3</v>
          </cell>
          <cell r="D5836">
            <v>186.35</v>
          </cell>
          <cell r="E5836" t="str">
            <v>PAVIMENTACAO</v>
          </cell>
          <cell r="F5836" t="str">
            <v>RECOMPOSICAO DE PAVIMENTACAO</v>
          </cell>
          <cell r="G5836" t="str">
            <v>SINAPI Abr/23</v>
          </cell>
        </row>
        <row r="5837">
          <cell r="A5837">
            <v>101846</v>
          </cell>
          <cell r="B5837" t="str">
            <v>RECOMPOSIÇÃO DE BASE E OU SUB-BASE PARA FECHAMENTO DE VALAS DE SOLO BRITA (50/50) COM CIMENTO (TEOR DE 4%) - INCLUSO RETIRADA E COLOCAÇÃO DO MATERIAL. AF_12/2020</v>
          </cell>
          <cell r="C5837" t="str">
            <v>M3</v>
          </cell>
          <cell r="D5837">
            <v>128.29</v>
          </cell>
          <cell r="E5837" t="str">
            <v>PAVIMENTACAO</v>
          </cell>
          <cell r="F5837" t="str">
            <v>RECOMPOSICAO DE PAVIMENTACAO</v>
          </cell>
          <cell r="G5837" t="str">
            <v>SINAPI Abr/23</v>
          </cell>
        </row>
        <row r="5838">
          <cell r="A5838">
            <v>101847</v>
          </cell>
          <cell r="B5838" t="str">
            <v>RECOMPOSIÇÃO DE BASE E OU SUB-BASE PARA FECHAMENTO DE VALAS DE SOLO BRITA (50/50) COM CIMENTO (TEOR DE 6%) - INCLUSO RETIRADA E COLOCAÇÃO DO MATERIAL. AF_12/2020</v>
          </cell>
          <cell r="C5838" t="str">
            <v>M3</v>
          </cell>
          <cell r="D5838">
            <v>153.08000000000001</v>
          </cell>
          <cell r="E5838" t="str">
            <v>PAVIMENTACAO</v>
          </cell>
          <cell r="F5838" t="str">
            <v>RECOMPOSICAO DE PAVIMENTACAO</v>
          </cell>
          <cell r="G5838" t="str">
            <v>SINAPI Abr/23</v>
          </cell>
        </row>
        <row r="5839">
          <cell r="A5839">
            <v>101848</v>
          </cell>
          <cell r="B5839" t="str">
            <v>RECOMPOSIÇÃO DE BASE E OU SUB-BASE PARA FECHAMENTO DE VALAS DE SOLO BRITA (50/50) COM CIMENTO (TEOR DE 8%) - INCLUSO RETIRADA E COLOCAÇÃO DO MATERIAL. AF_12/2020</v>
          </cell>
          <cell r="C5839" t="str">
            <v>M3</v>
          </cell>
          <cell r="D5839">
            <v>177.54</v>
          </cell>
          <cell r="E5839" t="str">
            <v>PAVIMENTACAO</v>
          </cell>
          <cell r="F5839" t="str">
            <v>RECOMPOSICAO DE PAVIMENTACAO</v>
          </cell>
          <cell r="G5839" t="str">
            <v>SINAPI Abr/23</v>
          </cell>
        </row>
        <row r="5840">
          <cell r="A5840">
            <v>101849</v>
          </cell>
          <cell r="B5840" t="str">
            <v>RECOMPOSIÇÃO DE BASE E OU SUB-BASE PARA FECHAMENTO DE VALAS DE BRITA GRADUADA SIMPLES - INCLUSO RETIRADA E COLOCAÇÃO DO MATERIAL. AF_12/2020</v>
          </cell>
          <cell r="C5840" t="str">
            <v>M3</v>
          </cell>
          <cell r="D5840">
            <v>139.94999999999999</v>
          </cell>
          <cell r="E5840" t="str">
            <v>PAVIMENTACAO</v>
          </cell>
          <cell r="F5840" t="str">
            <v>RECOMPOSICAO DE PAVIMENTACAO</v>
          </cell>
          <cell r="G5840" t="str">
            <v>SINAPI Abr/23</v>
          </cell>
        </row>
        <row r="5841">
          <cell r="A5841">
            <v>101850</v>
          </cell>
          <cell r="B5841" t="str">
            <v>REASSENTAMENTO DE PARALELEPÍPEDOS, REJUNTAMENTO COM PÓ DE PEDRA, COM REAPROVEITAMENTO DOS PARALELEPÍPEDOS - INCLUSO RETIRADA E COLOCAÇÃO DO MATERIAL. AF_12/2020</v>
          </cell>
          <cell r="C5841" t="str">
            <v>M2</v>
          </cell>
          <cell r="D5841">
            <v>61.71</v>
          </cell>
          <cell r="E5841" t="str">
            <v>PAVIMENTACAO</v>
          </cell>
          <cell r="F5841" t="str">
            <v>RECOMPOSICAO DE PAVIMENTACAO</v>
          </cell>
          <cell r="G5841" t="str">
            <v>SINAPI Abr/23</v>
          </cell>
        </row>
        <row r="5842">
          <cell r="A5842">
            <v>101852</v>
          </cell>
          <cell r="B5842" t="str">
            <v>REASSENTAMENTO DE PARALELEPÍPEDOS, REJUNTAMENTO COM ARGAMASSA, COM REAPROVEITAMENTO DOS PARALELEPÍPEDOS - INCLUSO RETIRADA E COLOCAÇÃO DO MATERIAL. AF_12/2020</v>
          </cell>
          <cell r="C5842" t="str">
            <v>M2</v>
          </cell>
          <cell r="D5842">
            <v>75.03</v>
          </cell>
          <cell r="E5842" t="str">
            <v>PAVIMENTACAO</v>
          </cell>
          <cell r="F5842" t="str">
            <v>RECOMPOSICAO DE PAVIMENTACAO</v>
          </cell>
          <cell r="G5842" t="str">
            <v>SINAPI Abr/23</v>
          </cell>
        </row>
        <row r="5843">
          <cell r="A5843">
            <v>101853</v>
          </cell>
          <cell r="B5843" t="str">
            <v>REASSENTAMENTO DE PEDRAS POLIÉDRICAS, REJUNTAMENTO COM PÓ DE PEDRA, COM REAPROVEITAMENTO DAS PEDRAS POLIÉDRICAS - INCLUSO RETIRADA E COLOCAÇÃO DO MATERIAL.  AF_12/2020</v>
          </cell>
          <cell r="C5843" t="str">
            <v>M2</v>
          </cell>
          <cell r="D5843">
            <v>53.46</v>
          </cell>
          <cell r="E5843" t="str">
            <v>PAVIMENTACAO</v>
          </cell>
          <cell r="F5843" t="str">
            <v>RECOMPOSICAO DE PAVIMENTACAO</v>
          </cell>
          <cell r="G5843" t="str">
            <v>SINAPI Abr/23</v>
          </cell>
        </row>
        <row r="5844">
          <cell r="A5844">
            <v>101855</v>
          </cell>
          <cell r="B5844" t="str">
            <v>REASSENTAMENTO DE PEDRAS POLIÉDRICAS, REJUNTAMENTO COM ARGAMASSA, COM REAPROVEITAMENTO DAS PEDRAS POLIÉDRICAS - INCLUSO RETIRADA E COLOCAÇÃO DO MATERIAL. AF_12/2020</v>
          </cell>
          <cell r="C5844" t="str">
            <v>M2</v>
          </cell>
          <cell r="D5844">
            <v>75.63</v>
          </cell>
          <cell r="E5844" t="str">
            <v>PAVIMENTACAO</v>
          </cell>
          <cell r="F5844" t="str">
            <v>RECOMPOSICAO DE PAVIMENTACAO</v>
          </cell>
          <cell r="G5844" t="str">
            <v>SINAPI Abr/23</v>
          </cell>
        </row>
        <row r="5845">
          <cell r="A5845">
            <v>101856</v>
          </cell>
          <cell r="B5845" t="str">
            <v>REASSENTAMENTO DE BLOCOS PISOGRAMA PARA PISO INTERTRAVADO, COM REAPROVEITAMENTO DOS BLOCOS PISOGRAMA - INCLUSO RETIRADA E COLOCAÇÃO DO MATERIAL. AF_12/2020</v>
          </cell>
          <cell r="C5845" t="str">
            <v>M2</v>
          </cell>
          <cell r="D5845">
            <v>27.04</v>
          </cell>
          <cell r="E5845" t="str">
            <v>PAVIMENTACAO</v>
          </cell>
          <cell r="F5845" t="str">
            <v>RECOMPOSICAO DE PAVIMENTACAO</v>
          </cell>
          <cell r="G5845" t="str">
            <v>SINAPI Abr/23</v>
          </cell>
        </row>
        <row r="5846">
          <cell r="A5846">
            <v>101857</v>
          </cell>
          <cell r="B5846" t="str">
            <v>REASSENTAMENTO DE BLOCOS SEXTAVADO PARA PISO INTERTRAVADO, ESPESSURA DE 6 CM, EM CALÇADA, COM REAPROVEITAMENTO DOS BLOCOS SEXTAVADOS - INCLUSO RETIRADA E COLOCAÇÃO DO MATERIAL. AF_12/2020</v>
          </cell>
          <cell r="C5846" t="str">
            <v>M2</v>
          </cell>
          <cell r="D5846">
            <v>34.96</v>
          </cell>
          <cell r="E5846" t="str">
            <v>PAVIMENTACAO</v>
          </cell>
          <cell r="F5846" t="str">
            <v>RECOMPOSICAO DE PAVIMENTACAO</v>
          </cell>
          <cell r="G5846" t="str">
            <v>SINAPI Abr/23</v>
          </cell>
        </row>
        <row r="5847">
          <cell r="A5847">
            <v>101858</v>
          </cell>
          <cell r="B5847" t="str">
            <v>REASSENTAMENTO DE BLOCOS SEXTAVADO PARA PISO INTERTRAVADO, ESPESSURA DE 6 CM, EM VIA/ESTACIONAMENTO, COM REAPROVEITAMENTO DOS BLOCOS SEXTAVADO - INCLUSO RETIRADA E COLOCAÇÃO DO MATERIAL. AF_12/2020</v>
          </cell>
          <cell r="C5847" t="str">
            <v>M2</v>
          </cell>
          <cell r="D5847">
            <v>27.71</v>
          </cell>
          <cell r="E5847" t="str">
            <v>PAVIMENTACAO</v>
          </cell>
          <cell r="F5847" t="str">
            <v>RECOMPOSICAO DE PAVIMENTACAO</v>
          </cell>
          <cell r="G5847" t="str">
            <v>SINAPI Abr/23</v>
          </cell>
        </row>
        <row r="5848">
          <cell r="A5848">
            <v>101859</v>
          </cell>
          <cell r="B5848" t="str">
            <v>REASSENTAMENTO DE BLOCOS SEXTAVADO PARA PISO INTERTRAVADO, ESPESSURA DE 8 CM, EM VIA/ESTACIONAMENTO, COM REAPROVEITAMENTO DOS BLOCOS SEXTAVADO - INCLUSO RETIRADA E COLOCAÇÃO DO MATERIAL. AF_12/2020</v>
          </cell>
          <cell r="C5848" t="str">
            <v>M2</v>
          </cell>
          <cell r="D5848">
            <v>31.11</v>
          </cell>
          <cell r="E5848" t="str">
            <v>PAVIMENTACAO</v>
          </cell>
          <cell r="F5848" t="str">
            <v>RECOMPOSICAO DE PAVIMENTACAO</v>
          </cell>
          <cell r="G5848" t="str">
            <v>SINAPI Abr/23</v>
          </cell>
        </row>
        <row r="5849">
          <cell r="A5849">
            <v>101860</v>
          </cell>
          <cell r="B5849" t="str">
            <v>REASSENTAMENTO DE BLOCOS SEXTAVADO PARA PISO INTERTRAVADO, ESPESSURA DE 10 CM, EM VIA/ESTACIONAMENTO, COM REAPROVEITAMENTO DOS BLOCOS SEXTAVADO - INCLUSO RETIRADA E COLOCAÇÃO DO MATERIAL. AF_12/2020</v>
          </cell>
          <cell r="C5849" t="str">
            <v>M2</v>
          </cell>
          <cell r="D5849">
            <v>36.450000000000003</v>
          </cell>
          <cell r="E5849" t="str">
            <v>PAVIMENTACAO</v>
          </cell>
          <cell r="F5849" t="str">
            <v>RECOMPOSICAO DE PAVIMENTACAO</v>
          </cell>
          <cell r="G5849" t="str">
            <v>SINAPI Abr/23</v>
          </cell>
        </row>
        <row r="5850">
          <cell r="A5850">
            <v>101861</v>
          </cell>
          <cell r="B5850" t="str">
            <v>REASSENTAMENTO DE BLOCOS RETANGULAR PARA PISO INTERTRAVADO, ESPESSURA DE 4  CM, EM CALÇADA, COM REAPROVEITAMENTO DOS BLOCOS RETANGULAR - INCLUSO RETIRADA E COLOCAÇÃO DO MATERIAL. AF_12/2020</v>
          </cell>
          <cell r="C5850" t="str">
            <v>M2</v>
          </cell>
          <cell r="D5850">
            <v>33.799999999999997</v>
          </cell>
          <cell r="E5850" t="str">
            <v>PAVIMENTACAO</v>
          </cell>
          <cell r="F5850" t="str">
            <v>RECOMPOSICAO DE PAVIMENTACAO</v>
          </cell>
          <cell r="G5850" t="str">
            <v>SINAPI Abr/23</v>
          </cell>
        </row>
        <row r="5851">
          <cell r="A5851">
            <v>101862</v>
          </cell>
          <cell r="B5851" t="str">
            <v>REASSENTAMENTO DE BLOCOS RETANGULAR PARA PISO INTERTRAVADO, ESPESSURA DE 6 CM, EM CALÇADA, COM REAPROVEITAMENTO DOS BLOCOS RETANGULAR - INCLUSO RETIRADA E COLOCAÇÃO DO MATERIAL. AF_12/2020</v>
          </cell>
          <cell r="C5851" t="str">
            <v>M2</v>
          </cell>
          <cell r="D5851">
            <v>37.25</v>
          </cell>
          <cell r="E5851" t="str">
            <v>PAVIMENTACAO</v>
          </cell>
          <cell r="F5851" t="str">
            <v>RECOMPOSICAO DE PAVIMENTACAO</v>
          </cell>
          <cell r="G5851" t="str">
            <v>SINAPI Abr/23</v>
          </cell>
        </row>
        <row r="5852">
          <cell r="A5852">
            <v>101863</v>
          </cell>
          <cell r="B5852" t="str">
            <v>REASSENTAMENTO DE BLOCOS RETANGULAR PARA PISO INTERTRAVADO, ESPESSURA DE 6 CM, EM VIA/ESTACIONAMENTO, COM REAPROVEITAMENTO DOS BLOCOS RETANGULAR - INCLUSO RETIRADA E COLOCAÇÃO DO MATERIAL. AF_12/2020</v>
          </cell>
          <cell r="C5852" t="str">
            <v>M2</v>
          </cell>
          <cell r="D5852">
            <v>28.18</v>
          </cell>
          <cell r="E5852" t="str">
            <v>PAVIMENTACAO</v>
          </cell>
          <cell r="F5852" t="str">
            <v>RECOMPOSICAO DE PAVIMENTACAO</v>
          </cell>
          <cell r="G5852" t="str">
            <v>SINAPI Abr/23</v>
          </cell>
        </row>
        <row r="5853">
          <cell r="A5853">
            <v>101864</v>
          </cell>
          <cell r="B5853" t="str">
            <v>REASSENTAMENTO DE BLOCOS RETANGULAR PARA PISO INTERTRAVADO, ESPESSURA DE 8 CM, EM VIA/ESTACIONAMENTO, COM REAPROVEITAMENTO DOS BLOCOS RETANGULAR - INCLUSO RETIRADA E COLOCAÇÃO DO MATERIAL. AF_12/2020</v>
          </cell>
          <cell r="C5853" t="str">
            <v>M2</v>
          </cell>
          <cell r="D5853">
            <v>33.520000000000003</v>
          </cell>
          <cell r="E5853" t="str">
            <v>PAVIMENTACAO</v>
          </cell>
          <cell r="F5853" t="str">
            <v>RECOMPOSICAO DE PAVIMENTACAO</v>
          </cell>
          <cell r="G5853" t="str">
            <v>SINAPI Abr/23</v>
          </cell>
        </row>
        <row r="5854">
          <cell r="A5854">
            <v>101865</v>
          </cell>
          <cell r="B5854" t="str">
            <v>REASSENTAMENTO DE BLOCOS RETANGULAR PARA PISO INTERTRAVADO, ESPESSURA DE 10 CM, EM VIA/ESTACIONAMENTO, COM REAPROVEITAMENTO DOS BLOCOS RETANGULAR - INCLUSO RETIRADA E COLOCAÇÃO DO MATERIAL. AF_12/2020</v>
          </cell>
          <cell r="C5854" t="str">
            <v>M2</v>
          </cell>
          <cell r="D5854">
            <v>38.86</v>
          </cell>
          <cell r="E5854" t="str">
            <v>PAVIMENTACAO</v>
          </cell>
          <cell r="F5854" t="str">
            <v>RECOMPOSICAO DE PAVIMENTACAO</v>
          </cell>
          <cell r="G5854" t="str">
            <v>SINAPI Abr/23</v>
          </cell>
        </row>
        <row r="5855">
          <cell r="A5855">
            <v>101866</v>
          </cell>
          <cell r="B5855" t="str">
            <v>REASSENTAMENTO DE BLOCOS 16 FACES PARA PISO INTERTRAVADO, ESPESSURA DE 4  CM, EM CALÇADA, COM REAPROVEITAMENTO DOS BLOCOS 16 FACES - INCLUSO RETIRADA E COLOCAÇÃO DO MATERIAL. AF_12/2020</v>
          </cell>
          <cell r="C5855" t="str">
            <v>M2</v>
          </cell>
          <cell r="D5855">
            <v>34.06</v>
          </cell>
          <cell r="E5855" t="str">
            <v>PAVIMENTACAO</v>
          </cell>
          <cell r="F5855" t="str">
            <v>RECOMPOSICAO DE PAVIMENTACAO</v>
          </cell>
          <cell r="G5855" t="str">
            <v>SINAPI Abr/23</v>
          </cell>
        </row>
        <row r="5856">
          <cell r="A5856">
            <v>101867</v>
          </cell>
          <cell r="B5856" t="str">
            <v>REASSENTAMENTO DE BLOCOS 16 FACES PARA PISO INTERTRAVADO, ESPESSURA DE 6 CM, EM CALÇADA, COM REAPROVEITAMENTO DOS BLOCOS 16 FACES - INCLUSO RETIRADA E COLOCAÇÃO DO MATERIAL. AF_12/2020</v>
          </cell>
          <cell r="C5856" t="str">
            <v>M2</v>
          </cell>
          <cell r="D5856">
            <v>39.4</v>
          </cell>
          <cell r="E5856" t="str">
            <v>PAVIMENTACAO</v>
          </cell>
          <cell r="F5856" t="str">
            <v>RECOMPOSICAO DE PAVIMENTACAO</v>
          </cell>
          <cell r="G5856" t="str">
            <v>SINAPI Abr/23</v>
          </cell>
        </row>
        <row r="5857">
          <cell r="A5857">
            <v>101868</v>
          </cell>
          <cell r="B5857" t="str">
            <v>REASSENTAMENTO DE BLOCOS 16 FACES PARA PISO INTERTRAVADO, ESPESSURA DE 6 CM, EM VIA/ESTACIONAMENTO, COM REAPROVEITAMENTO DOS BLOCOS 16 FACES - INCLUSO RETIRADA E COLOCAÇÃO DO MATERIAL. AF_12/2020</v>
          </cell>
          <cell r="C5857" t="str">
            <v>M2</v>
          </cell>
          <cell r="D5857">
            <v>30.33</v>
          </cell>
          <cell r="E5857" t="str">
            <v>PAVIMENTACAO</v>
          </cell>
          <cell r="F5857" t="str">
            <v>RECOMPOSICAO DE PAVIMENTACAO</v>
          </cell>
          <cell r="G5857" t="str">
            <v>SINAPI Abr/23</v>
          </cell>
        </row>
        <row r="5858">
          <cell r="A5858">
            <v>101869</v>
          </cell>
          <cell r="B5858" t="str">
            <v>REASSENTAMENTO DE BLOCOS 16 FACES PARA PISO INTERTRAVADO, ESPESSURA DE 8 CM, EM VIA/ESTACIONAMENTO, COM REAPROVEITAMENTO DOS BLOCOS 16 FACES - INCLUSO RETIRADA E COLOCAÇÃO DO MATERIAL. AF_12/2020</v>
          </cell>
          <cell r="C5858" t="str">
            <v>M2</v>
          </cell>
          <cell r="D5858">
            <v>35.659999999999997</v>
          </cell>
          <cell r="E5858" t="str">
            <v>PAVIMENTACAO</v>
          </cell>
          <cell r="F5858" t="str">
            <v>RECOMPOSICAO DE PAVIMENTACAO</v>
          </cell>
          <cell r="G5858" t="str">
            <v>SINAPI Abr/23</v>
          </cell>
        </row>
        <row r="5859">
          <cell r="A5859">
            <v>101870</v>
          </cell>
          <cell r="B5859" t="str">
            <v>REASSENTAMENTO DE BLOCOS 16 FACES PARA PISO INTERTRAVADO, ESPESSURA DE 10 CM, EM VIA/ESTACIONAMENTO, COM REAPROVEITAMENTO DOS BLOCOS 16 FACES - INCLUSO RETIRADA E COLOCAÇÃO DO MATERIAL. AF_12/2020</v>
          </cell>
          <cell r="C5859" t="str">
            <v>M2</v>
          </cell>
          <cell r="D5859">
            <v>41</v>
          </cell>
          <cell r="E5859" t="str">
            <v>PAVIMENTACAO</v>
          </cell>
          <cell r="F5859" t="str">
            <v>RECOMPOSICAO DE PAVIMENTACAO</v>
          </cell>
          <cell r="G5859" t="str">
            <v>SINAPI Abr/23</v>
          </cell>
        </row>
        <row r="5860">
          <cell r="A5860">
            <v>102098</v>
          </cell>
          <cell r="B5860" t="str">
            <v>RECOMPOSIÇÃO DE REVESTIMENTO EM CONCRETO ASFÁLTICO (AQUISIÇÃO EM USINA), PARA O FECHAMENTO DE VALAS - INCLUSO DEMOLIÇÃO DO PAVIMENTO. AF_12/2020</v>
          </cell>
          <cell r="C5860" t="str">
            <v>M3</v>
          </cell>
          <cell r="D5860">
            <v>1872.74</v>
          </cell>
          <cell r="E5860" t="str">
            <v>PAVIMENTACAO</v>
          </cell>
          <cell r="F5860" t="str">
            <v>RECOMPOSICAO DE PAVIMENTACAO</v>
          </cell>
          <cell r="G5860" t="str">
            <v>SINAPI Abr/23</v>
          </cell>
        </row>
        <row r="5861">
          <cell r="A5861">
            <v>102988</v>
          </cell>
          <cell r="B5861" t="str">
            <v>RECOMPOSIÇÃO DE PAVIMENTO EM PISO INTERTRAVADO, COM REAPROVEITAMENTO DOS BLOCOS INTERTRAVADOS, PARA FECHAMENTO DE VALAS - INCLUSO RETIRADA E COLOCAÇÃO DO MATERIAL. AF_12/2020</v>
          </cell>
          <cell r="C5861" t="str">
            <v>M2</v>
          </cell>
          <cell r="D5861">
            <v>62.79</v>
          </cell>
          <cell r="E5861" t="str">
            <v>PAVIMENTACAO</v>
          </cell>
          <cell r="F5861" t="str">
            <v>RECOMPOSICAO DE PAVIMENTACAO</v>
          </cell>
          <cell r="G5861" t="str">
            <v>SINAPI Abr/23</v>
          </cell>
        </row>
        <row r="5862">
          <cell r="A5862">
            <v>100576</v>
          </cell>
          <cell r="B5862" t="str">
            <v>REGULARIZAÇÃO E COMPACTAÇÃO DE SUBLEITO DE SOLO  PREDOMINANTEMENTE ARGILOSO. AF_11/2019</v>
          </cell>
          <cell r="C5862" t="str">
            <v>M2</v>
          </cell>
          <cell r="D5862">
            <v>2.61</v>
          </cell>
          <cell r="E5862" t="str">
            <v>PAVIMENTACAO</v>
          </cell>
          <cell r="F5862" t="str">
            <v>REGULARIZACAO/REFORCO DE SUBLEITO</v>
          </cell>
          <cell r="G5862" t="str">
            <v>SINAPI Abr/23</v>
          </cell>
        </row>
        <row r="5863">
          <cell r="A5863">
            <v>100577</v>
          </cell>
          <cell r="B5863" t="str">
            <v>REGULARIZAÇÃO E COMPACTAÇÃO DE SUBLEITO DE SOLO PREDOMINANTEMENTE ARENOSO. AF_11/2019</v>
          </cell>
          <cell r="C5863" t="str">
            <v>M2</v>
          </cell>
          <cell r="D5863">
            <v>1.21</v>
          </cell>
          <cell r="E5863" t="str">
            <v>PAVIMENTACAO</v>
          </cell>
          <cell r="F5863" t="str">
            <v>REGULARIZACAO/REFORCO DE SUBLEITO</v>
          </cell>
          <cell r="G5863" t="str">
            <v>SINAPI Abr/23</v>
          </cell>
        </row>
        <row r="5864">
          <cell r="A5864">
            <v>96388</v>
          </cell>
          <cell r="B5864" t="str">
            <v>EXECUÇÃO E COMPACTAÇÃO DE BASE E OU SUB BASE PARA PAVIMENTAÇÃO DE SOLOS DE COMPORTAMENTO LATERÍTICO (ARENOSO) - EXCLUSIVE SOLO, ESCAVAÇÃO, CARGA E TRANSPORTE. AF_11/2019</v>
          </cell>
          <cell r="C5864" t="str">
            <v>M3</v>
          </cell>
          <cell r="D5864">
            <v>12.12</v>
          </cell>
          <cell r="E5864" t="str">
            <v>PAVIMENTACAO</v>
          </cell>
          <cell r="F5864" t="str">
            <v>EXECUCAO DE SUB-LEITO, LEITO, SUB-BASE, BASE ETC</v>
          </cell>
          <cell r="G5864" t="str">
            <v>SINAPI Abr/23</v>
          </cell>
        </row>
        <row r="5865">
          <cell r="A5865">
            <v>96389</v>
          </cell>
          <cell r="B5865" t="str">
            <v>EXECUÇÃO E COMPACTAÇÃO DE BASE E OU SUB BASE PARA PAVIMENTAÇÃO DE SOLO (PREDOMINANTEMENTE ARENOSO) COM CIMENTO (TEOR DE 2%) - EXCLUSIVE SOLO, ESCAVAÇÃO, CARGA E TRANSPORTE. AF_11/2019</v>
          </cell>
          <cell r="C5865" t="str">
            <v>M3</v>
          </cell>
          <cell r="D5865">
            <v>45.81</v>
          </cell>
          <cell r="E5865" t="str">
            <v>PAVIMENTACAO</v>
          </cell>
          <cell r="F5865" t="str">
            <v>EXECUCAO DE SUB-LEITO, LEITO, SUB-BASE, BASE ETC</v>
          </cell>
          <cell r="G5865" t="str">
            <v>SINAPI Abr/23</v>
          </cell>
        </row>
        <row r="5866">
          <cell r="A5866">
            <v>96390</v>
          </cell>
          <cell r="B5866" t="str">
            <v>EXECUÇÃO E COMPACTAÇÃO DE BASE E OU SUB BASE PARA PAVIMENTAÇÃO DE SOLO (PREDOMINANTEMENTE ARENOSO) COM CIMENTO (TEOR DE 4%) - EXCLUSIVE SOLO, ESCAVAÇÃO, CARGA E TRANSPORTE. AF_11/2019</v>
          </cell>
          <cell r="C5866" t="str">
            <v>M3</v>
          </cell>
          <cell r="D5866">
            <v>70.459999999999994</v>
          </cell>
          <cell r="E5866" t="str">
            <v>PAVIMENTACAO</v>
          </cell>
          <cell r="F5866" t="str">
            <v>EXECUCAO DE SUB-LEITO, LEITO, SUB-BASE, BASE ETC</v>
          </cell>
          <cell r="G5866" t="str">
            <v>SINAPI Abr/23</v>
          </cell>
        </row>
        <row r="5867">
          <cell r="A5867">
            <v>96391</v>
          </cell>
          <cell r="B5867" t="str">
            <v>EXECUÇÃO E COMPACTAÇÃO DE BASE E OU SUB BASE PARA PAVIMENTAÇÃO DE SOLO (PREDOMINANTEMENTE ARENOSO) COM CIMENTO (TEOR DE 6%) - EXCLUSIVE SOLO, ESCAVAÇÃO, CARGA E TRANSPORTE. AF_11/2019</v>
          </cell>
          <cell r="C5867" t="str">
            <v>M3</v>
          </cell>
          <cell r="D5867">
            <v>97.07</v>
          </cell>
          <cell r="E5867" t="str">
            <v>PAVIMENTACAO</v>
          </cell>
          <cell r="F5867" t="str">
            <v>EXECUCAO DE SUB-LEITO, LEITO, SUB-BASE, BASE ETC</v>
          </cell>
          <cell r="G5867" t="str">
            <v>SINAPI Abr/23</v>
          </cell>
        </row>
        <row r="5868">
          <cell r="A5868">
            <v>96392</v>
          </cell>
          <cell r="B5868" t="str">
            <v>EXECUÇÃO E COMPACTAÇÃO DE BASE E OU SUB BASE PARA PAVIMENTAÇÃO DE SOLO (PREDOMINANTEMENTE ARENOSO) COM CIMENTO (TEOR DE 8%) - EXCLUSIVE SOLO, ESCAVAÇÃO, CARGA E TRANSPORTE. AF_11/2019</v>
          </cell>
          <cell r="C5868" t="str">
            <v>M3</v>
          </cell>
          <cell r="D5868">
            <v>122.48</v>
          </cell>
          <cell r="E5868" t="str">
            <v>PAVIMENTACAO</v>
          </cell>
          <cell r="F5868" t="str">
            <v>EXECUCAO DE SUB-LEITO, LEITO, SUB-BASE, BASE ETC</v>
          </cell>
          <cell r="G5868" t="str">
            <v>SINAPI Abr/23</v>
          </cell>
        </row>
        <row r="5869">
          <cell r="A5869">
            <v>96396</v>
          </cell>
          <cell r="B5869" t="str">
            <v>EXECUÇÃO E COMPACTAÇÃO DE BASE E OU SUB BASE PARA PAVIMENTAÇÃO DE BRITA GRADUADA SIMPLES - EXCLUSIVE CARGA E TRANSPORTE. AF_11/2019</v>
          </cell>
          <cell r="C5869" t="str">
            <v>M3</v>
          </cell>
          <cell r="D5869">
            <v>126.04</v>
          </cell>
          <cell r="E5869" t="str">
            <v>PAVIMENTACAO</v>
          </cell>
          <cell r="F5869" t="str">
            <v>EXECUCAO DE SUB-LEITO, LEITO, SUB-BASE, BASE ETC</v>
          </cell>
          <cell r="G5869" t="str">
            <v>SINAPI Abr/23</v>
          </cell>
        </row>
        <row r="5870">
          <cell r="A5870">
            <v>96397</v>
          </cell>
          <cell r="B5870" t="str">
            <v>EXECUÇÃO E COMPACTAÇÃO DE BASE E OU SUB BASE PARA PAVIMENTAÇÃO DE BRITA GRADUADA SIMPLES TRATADA COM CIMENTO - EXCLUSIVE CARGA E TRANSPORTE. AF_11/2019</v>
          </cell>
          <cell r="C5870" t="str">
            <v>M3</v>
          </cell>
          <cell r="D5870">
            <v>177.54</v>
          </cell>
          <cell r="E5870" t="str">
            <v>PAVIMENTACAO</v>
          </cell>
          <cell r="F5870" t="str">
            <v>EXECUCAO DE SUB-LEITO, LEITO, SUB-BASE, BASE ETC</v>
          </cell>
          <cell r="G5870" t="str">
            <v>SINAPI Abr/23</v>
          </cell>
        </row>
        <row r="5871">
          <cell r="A5871">
            <v>96398</v>
          </cell>
          <cell r="B5871" t="str">
            <v>EXECUÇÃO E COMPACTAÇÃO DE BASE E OU SUB BASE PARA PAVIMENTAÇÃO DE CONCRETO COMPACTADO COM ROLO - EXCLUSIVE CARGA E TRANSPORTE. AF_11/2019</v>
          </cell>
          <cell r="C5871" t="str">
            <v>M3</v>
          </cell>
          <cell r="D5871">
            <v>245.04</v>
          </cell>
          <cell r="E5871" t="str">
            <v>PAVIMENTACAO</v>
          </cell>
          <cell r="F5871" t="str">
            <v>EXECUCAO DE SUB-LEITO, LEITO, SUB-BASE, BASE ETC</v>
          </cell>
          <cell r="G5871" t="str">
            <v>SINAPI Abr/23</v>
          </cell>
        </row>
        <row r="5872">
          <cell r="A5872">
            <v>96399</v>
          </cell>
          <cell r="B5872" t="str">
            <v>EXECUÇÃO E COMPACTAÇÃO DE BASE E OU SUB BASE PARA PAVIMENTAÇÃO DE PEDRA RACHÃO  - EXCLUSIVE CARGA E TRANSPORTE. AF_11/2019</v>
          </cell>
          <cell r="C5872" t="str">
            <v>M3</v>
          </cell>
          <cell r="D5872">
            <v>87.27</v>
          </cell>
          <cell r="E5872" t="str">
            <v>PAVIMENTACAO</v>
          </cell>
          <cell r="F5872" t="str">
            <v>EXECUCAO DE SUB-LEITO, LEITO, SUB-BASE, BASE ETC</v>
          </cell>
          <cell r="G5872" t="str">
            <v>SINAPI Abr/23</v>
          </cell>
        </row>
        <row r="5873">
          <cell r="A5873">
            <v>96400</v>
          </cell>
          <cell r="B5873" t="str">
            <v>EXECUÇÃO E COMPACTAÇÃO DE BASE E OU SUB BASE PARA PAVIMENTAÇÃO DE MACADAME SECO - EXCLUSIVE CARGA E TRANSPORTE. AF_11/2019</v>
          </cell>
          <cell r="C5873" t="str">
            <v>M3</v>
          </cell>
          <cell r="D5873">
            <v>113.93</v>
          </cell>
          <cell r="E5873" t="str">
            <v>PAVIMENTACAO</v>
          </cell>
          <cell r="F5873" t="str">
            <v>EXECUCAO DE SUB-LEITO, LEITO, SUB-BASE, BASE ETC</v>
          </cell>
          <cell r="G5873" t="str">
            <v>SINAPI Abr/23</v>
          </cell>
        </row>
        <row r="5874">
          <cell r="A5874">
            <v>100564</v>
          </cell>
          <cell r="B5874" t="str">
            <v>EXECUÇÃO E COMPACTAÇÃO DE BASE E OU SUB-BASE PARA PAVIMENTAÇÃO DE SOLO (PREDOMINANTEMENTE ARENOSO) BRITA - 40/60 - EXCLUSIVE SOLO, ESCAVAÇÃO, CARGA E TRANSPORTE. AF_11/2019</v>
          </cell>
          <cell r="C5874" t="str">
            <v>M3</v>
          </cell>
          <cell r="D5874">
            <v>81.22</v>
          </cell>
          <cell r="E5874" t="str">
            <v>PAVIMENTACAO</v>
          </cell>
          <cell r="F5874" t="str">
            <v>EXECUCAO DE SUB-LEITO, LEITO, SUB-BASE, BASE ETC</v>
          </cell>
          <cell r="G5874" t="str">
            <v>SINAPI Abr/23</v>
          </cell>
        </row>
        <row r="5875">
          <cell r="A5875">
            <v>100565</v>
          </cell>
          <cell r="B5875" t="str">
            <v>EXECUÇÃO E COMPACTAÇÃO DE BASE E OU SUB-BASE PARA PAVIMENTAÇÃO DE SOLO (PREDOMINANTEMENTE ARENOSO) BRITA - 50/50 - EXCLUSIVE SOLO, ESCAVAÇÃO, CARGA E TRANSPORTE. AF_11/2019</v>
          </cell>
          <cell r="C5875" t="str">
            <v>M3</v>
          </cell>
          <cell r="D5875">
            <v>71.680000000000007</v>
          </cell>
          <cell r="E5875" t="str">
            <v>PAVIMENTACAO</v>
          </cell>
          <cell r="F5875" t="str">
            <v>EXECUCAO DE SUB-LEITO, LEITO, SUB-BASE, BASE ETC</v>
          </cell>
          <cell r="G5875" t="str">
            <v>SINAPI Abr/23</v>
          </cell>
        </row>
        <row r="5876">
          <cell r="A5876">
            <v>100566</v>
          </cell>
          <cell r="B5876" t="str">
            <v>EXECUÇÃO E COMPACTAÇÃO DE BASE E OU SUB-BASE PARA PAVIMENTAÇÃO DE SOLO (PREDOMINANTEMENTE ARENOSO) BRITA - 40/60 COM CIMENTO (TEOR DE 4%) - EXCLUSIVE SOLO, ESCAVAÇÃO, CARGA E TRANSPORTE. AF_11/2019</v>
          </cell>
          <cell r="C5876" t="str">
            <v>M3</v>
          </cell>
          <cell r="D5876">
            <v>133.80000000000001</v>
          </cell>
          <cell r="E5876" t="str">
            <v>PAVIMENTACAO</v>
          </cell>
          <cell r="F5876" t="str">
            <v>EXECUCAO DE SUB-LEITO, LEITO, SUB-BASE, BASE ETC</v>
          </cell>
          <cell r="G5876" t="str">
            <v>SINAPI Abr/23</v>
          </cell>
        </row>
        <row r="5877">
          <cell r="A5877">
            <v>100567</v>
          </cell>
          <cell r="B5877" t="str">
            <v>EXECUÇÃO E COMPACTAÇÃO DE BASE E OU SUB-BASE PARA PAVIMENTAÇÃO DE SOLO (PREDOMINANTEMENTE ARENOSO) BRITA - 40/60 COM CIMENTO (TEOR DE 6%) - EXCLUSIVE SOLO, ESCAVAÇÃO, CARGA E TRANSPORTE. AF_11/2019</v>
          </cell>
          <cell r="C5877" t="str">
            <v>M3</v>
          </cell>
          <cell r="D5877">
            <v>158.44</v>
          </cell>
          <cell r="E5877" t="str">
            <v>PAVIMENTACAO</v>
          </cell>
          <cell r="F5877" t="str">
            <v>EXECUCAO DE SUB-LEITO, LEITO, SUB-BASE, BASE ETC</v>
          </cell>
          <cell r="G5877" t="str">
            <v>SINAPI Abr/23</v>
          </cell>
        </row>
        <row r="5878">
          <cell r="A5878">
            <v>100568</v>
          </cell>
          <cell r="B5878" t="str">
            <v>EXECUÇÃO E COMPACTAÇÃO DE BASE E OU SUB-BASE PARA PAVIMENTAÇÃO DE SOLO (PREDOMINANTEMENTE ARENOSO) BRITA - 40/60 COM CIMENTO (TEOR DE 8%) - EXCLUSIVE SOLO, ESCAVAÇÃO, CARGA E TRANSPORTE. AF_11/2019</v>
          </cell>
          <cell r="C5878" t="str">
            <v>M3</v>
          </cell>
          <cell r="D5878">
            <v>182.66</v>
          </cell>
          <cell r="E5878" t="str">
            <v>PAVIMENTACAO</v>
          </cell>
          <cell r="F5878" t="str">
            <v>EXECUCAO DE SUB-LEITO, LEITO, SUB-BASE, BASE ETC</v>
          </cell>
          <cell r="G5878" t="str">
            <v>SINAPI Abr/23</v>
          </cell>
        </row>
        <row r="5879">
          <cell r="A5879">
            <v>100569</v>
          </cell>
          <cell r="B5879" t="str">
            <v>EXECUÇÃO E COMPACTAÇÃO DE BASE E OU SUB-BASE PARA PAVIMENTAÇÃO DE SOLO (PREDOMINANTEMENTE ARENOSO) BRITA - 50/50 COM CIMENTO (TEOR DE 4%)  - EXCLUSIVE SOLO, ESCAVAÇÃO, CARGA E TRANSPORTE. AF_11/2019</v>
          </cell>
          <cell r="C5879" t="str">
            <v>M3</v>
          </cell>
          <cell r="D5879">
            <v>124.61</v>
          </cell>
          <cell r="E5879" t="str">
            <v>PAVIMENTACAO</v>
          </cell>
          <cell r="F5879" t="str">
            <v>EXECUCAO DE SUB-LEITO, LEITO, SUB-BASE, BASE ETC</v>
          </cell>
          <cell r="G5879" t="str">
            <v>SINAPI Abr/23</v>
          </cell>
        </row>
        <row r="5880">
          <cell r="A5880">
            <v>100570</v>
          </cell>
          <cell r="B5880" t="str">
            <v>EXECUÇÃO E COMPACTAÇÃO DE BASE E OU SUB-BASE PARA PAVIMENTAÇÃO DE SOLO (PREDOMINANTEMENTE ARENOSO) BRITA - 50/50 COM CIMENTO (TEOR DE 6%) - EXCLUSIVE SOLO, ESCAVAÇÃO, CARGA E TRANSPORTE. AF_11/2019</v>
          </cell>
          <cell r="C5880" t="str">
            <v>M3</v>
          </cell>
          <cell r="D5880">
            <v>151.72</v>
          </cell>
          <cell r="E5880" t="str">
            <v>PAVIMENTACAO</v>
          </cell>
          <cell r="F5880" t="str">
            <v>EXECUCAO DE SUB-LEITO, LEITO, SUB-BASE, BASE ETC</v>
          </cell>
          <cell r="G5880" t="str">
            <v>SINAPI Abr/23</v>
          </cell>
        </row>
        <row r="5881">
          <cell r="A5881">
            <v>100571</v>
          </cell>
          <cell r="B5881" t="str">
            <v>EXECUÇÃO E COMPACTAÇÃO DE BASE E OU SUB-BASE PARA PAVIMENTAÇÃO DE SOLO (PREDOMINANTEMENTE ARENOSO) BRITA - 50/50 COM CIMENTO (TEOR DE 8%) - EXCLUSIVE SOLO, ESCAVAÇÃO, CARGA E TRANSPORTE. AF_11/2019</v>
          </cell>
          <cell r="C5881" t="str">
            <v>M3</v>
          </cell>
          <cell r="D5881">
            <v>173.89</v>
          </cell>
          <cell r="E5881" t="str">
            <v>PAVIMENTACAO</v>
          </cell>
          <cell r="F5881" t="str">
            <v>EXECUCAO DE SUB-LEITO, LEITO, SUB-BASE, BASE ETC</v>
          </cell>
          <cell r="G5881" t="str">
            <v>SINAPI Abr/23</v>
          </cell>
        </row>
        <row r="5882">
          <cell r="A5882">
            <v>100572</v>
          </cell>
          <cell r="B5882" t="str">
            <v>EXECUÇÃO E COMPACTAÇÃO DE BASE E OU SUB-BASE PARA PAVIMENTAÇÃO DE SOLO (PREDOMINANTEMENTE ARGILOSO) BRITA - 40/60 - EXCLUSIVE SOLO, ESCAVAÇÃO, CARGA E TRANSPORTE. AF_11/2019</v>
          </cell>
          <cell r="C5882" t="str">
            <v>M3</v>
          </cell>
          <cell r="D5882">
            <v>87.16</v>
          </cell>
          <cell r="E5882" t="str">
            <v>PAVIMENTACAO</v>
          </cell>
          <cell r="F5882" t="str">
            <v>EXECUCAO DE SUB-LEITO, LEITO, SUB-BASE, BASE ETC</v>
          </cell>
          <cell r="G5882" t="str">
            <v>SINAPI Abr/23</v>
          </cell>
        </row>
        <row r="5883">
          <cell r="A5883">
            <v>100573</v>
          </cell>
          <cell r="B5883" t="str">
            <v>EXECUÇÃO E COMPACTAÇÃO DE BASE E OU SUB-BASE PARA PAVIMENTAÇÃO DE SOLO (PREDOMINANTEMENTE ARGILOSO) BRITA - 50/50 - EXCLUSIVE SOLO, ESCAVAÇÃO, CARGA E TRANSPORTE. AF_11/2019</v>
          </cell>
          <cell r="C5883" t="str">
            <v>M3</v>
          </cell>
          <cell r="D5883">
            <v>77.62</v>
          </cell>
          <cell r="E5883" t="str">
            <v>PAVIMENTACAO</v>
          </cell>
          <cell r="F5883" t="str">
            <v>EXECUCAO DE SUB-LEITO, LEITO, SUB-BASE, BASE ETC</v>
          </cell>
          <cell r="G5883" t="str">
            <v>SINAPI Abr/23</v>
          </cell>
        </row>
        <row r="5884">
          <cell r="A5884">
            <v>100574</v>
          </cell>
          <cell r="B5884" t="str">
            <v>ESPALHAMENTO DE MATERIAL COM TRATOR DE ESTEIRAS. AF_11/2019</v>
          </cell>
          <cell r="C5884" t="str">
            <v>M3</v>
          </cell>
          <cell r="D5884">
            <v>1.41</v>
          </cell>
          <cell r="E5884" t="str">
            <v>PAVIMENTACAO</v>
          </cell>
          <cell r="F5884" t="str">
            <v>EXECUCAO DE SUB-LEITO, LEITO, SUB-BASE, BASE ETC</v>
          </cell>
          <cell r="G5884" t="str">
            <v>SINAPI Abr/23</v>
          </cell>
        </row>
        <row r="5885">
          <cell r="A5885">
            <v>100575</v>
          </cell>
          <cell r="B5885" t="str">
            <v>REGULARIZAÇÃO DE SUPERFÍCIES COM MOTONIVELADORA. AF_11/2019</v>
          </cell>
          <cell r="C5885" t="str">
            <v>M2</v>
          </cell>
          <cell r="D5885">
            <v>0.13</v>
          </cell>
          <cell r="E5885" t="str">
            <v>PAVIMENTACAO</v>
          </cell>
          <cell r="F5885" t="str">
            <v>EXECUCAO DE SUB-LEITO, LEITO, SUB-BASE, BASE ETC</v>
          </cell>
          <cell r="G5885" t="str">
            <v>SINAPI Abr/23</v>
          </cell>
        </row>
        <row r="5886">
          <cell r="A5886">
            <v>101767</v>
          </cell>
          <cell r="B5886" t="str">
            <v>EXECUÇÃO E COMPACTAÇÃO DE BASE E OU SUB BASE PARA PAVIMENTAÇÃO DE SOLOS ESTABILIZADOS GRANULOMETRICAMENTE COM MISTURA DE SOLOS EM PISTA - EXCLUSIVE SOLO, ESCAVAÇÃO, CARGA E TRANSPORTE. AF_11/2019</v>
          </cell>
          <cell r="C5886" t="str">
            <v>M3</v>
          </cell>
          <cell r="D5886">
            <v>29.65</v>
          </cell>
          <cell r="E5886" t="str">
            <v>PAVIMENTACAO</v>
          </cell>
          <cell r="F5886" t="str">
            <v>EXECUCAO DE SUB-LEITO, LEITO, SUB-BASE, BASE ETC</v>
          </cell>
          <cell r="G5886" t="str">
            <v>SINAPI Abr/23</v>
          </cell>
        </row>
        <row r="5887">
          <cell r="A5887">
            <v>101768</v>
          </cell>
          <cell r="B5887" t="str">
            <v>EXECUÇÃO E COMPACTAÇÃO DE BASE E OU SUB BASE PARA PAVIMENTAÇÃO DE SOLO ESTABILIZADO GRANULOMETRICAMENTE SEM MISTURA DE SOLOS - EXCLUSIVE SOLO, ESCAVAÇÃO, CARGA E TRANSPORTE. AF_11/2019</v>
          </cell>
          <cell r="C5887" t="str">
            <v>M3</v>
          </cell>
          <cell r="D5887">
            <v>44.12</v>
          </cell>
          <cell r="E5887" t="str">
            <v>PAVIMENTACAO</v>
          </cell>
          <cell r="F5887" t="str">
            <v>EXECUCAO DE SUB-LEITO, LEITO, SUB-BASE, BASE ETC</v>
          </cell>
          <cell r="G5887" t="str">
            <v>SINAPI Abr/23</v>
          </cell>
        </row>
        <row r="5888">
          <cell r="A5888">
            <v>92391</v>
          </cell>
          <cell r="B5888" t="str">
            <v>EXECUÇÃO DE PAVIMENTO EM PISO INTERTRAVADO, COM BLOCO PISOGRAMA DE 35 X 15 CM, ESPESSURA 6 CM. AF_10/2022</v>
          </cell>
          <cell r="C5888" t="str">
            <v>M2</v>
          </cell>
          <cell r="D5888">
            <v>69.650000000000006</v>
          </cell>
          <cell r="E5888" t="str">
            <v>PAVIMENTACAO</v>
          </cell>
          <cell r="F5888" t="str">
            <v>EXECUCAO DE PAVIMENTACOES DIVERSAS</v>
          </cell>
          <cell r="G5888" t="str">
            <v>SINAPI Abr/23</v>
          </cell>
        </row>
        <row r="5889">
          <cell r="A5889">
            <v>92392</v>
          </cell>
          <cell r="B5889" t="str">
            <v>EXECUÇÃO DE PAVIMENTO EM PISO INTERTRAVADO, COM BLOCO PISOGRAMA DE 35 X 15 CM, ESPESSURA 8 CM. AF_10/2022</v>
          </cell>
          <cell r="C5889" t="str">
            <v>M2</v>
          </cell>
          <cell r="D5889">
            <v>146.15</v>
          </cell>
          <cell r="E5889" t="str">
            <v>PAVIMENTACAO</v>
          </cell>
          <cell r="F5889" t="str">
            <v>EXECUCAO DE PAVIMENTACOES DIVERSAS</v>
          </cell>
          <cell r="G5889" t="str">
            <v>SINAPI Abr/23</v>
          </cell>
        </row>
        <row r="5890">
          <cell r="A5890">
            <v>92393</v>
          </cell>
          <cell r="B5890" t="str">
            <v>EXECUÇÃO DE PAVIMENTO EM PISO INTERTRAVADO, COM BLOCO SEXTAVADO DE 25 X 25 CM, ESPESSURA 6 CM. AF_10/2022</v>
          </cell>
          <cell r="C5890" t="str">
            <v>M2</v>
          </cell>
          <cell r="D5890">
            <v>68.569999999999993</v>
          </cell>
          <cell r="E5890" t="str">
            <v>PAVIMENTACAO</v>
          </cell>
          <cell r="F5890" t="str">
            <v>EXECUCAO DE PAVIMENTACOES DIVERSAS</v>
          </cell>
          <cell r="G5890" t="str">
            <v>SINAPI Abr/23</v>
          </cell>
        </row>
        <row r="5891">
          <cell r="A5891">
            <v>92394</v>
          </cell>
          <cell r="B5891" t="str">
            <v>EXECUÇÃO DE PAVIMENTO EM PISO INTERTRAVADO, COM BLOCO SEXTAVADO DE 25 X 25 CM, ESPESSURA 8 CM. AF_10/2022</v>
          </cell>
          <cell r="C5891" t="str">
            <v>M2</v>
          </cell>
          <cell r="D5891">
            <v>86.09</v>
          </cell>
          <cell r="E5891" t="str">
            <v>PAVIMENTACAO</v>
          </cell>
          <cell r="F5891" t="str">
            <v>EXECUCAO DE PAVIMENTACOES DIVERSAS</v>
          </cell>
          <cell r="G5891" t="str">
            <v>SINAPI Abr/23</v>
          </cell>
        </row>
        <row r="5892">
          <cell r="A5892">
            <v>92395</v>
          </cell>
          <cell r="B5892" t="str">
            <v>EXECUÇÃO DE PAVIMENTO EM PISO INTERTRAVADO, COM BLOCO SEXTAVADO DE 25 X 25 CM, ESPESSURA 10 CM. AF_10/2022</v>
          </cell>
          <cell r="C5892" t="str">
            <v>M2</v>
          </cell>
          <cell r="D5892">
            <v>104.17</v>
          </cell>
          <cell r="E5892" t="str">
            <v>PAVIMENTACAO</v>
          </cell>
          <cell r="F5892" t="str">
            <v>EXECUCAO DE PAVIMENTACOES DIVERSAS</v>
          </cell>
          <cell r="G5892" t="str">
            <v>SINAPI Abr/23</v>
          </cell>
        </row>
        <row r="5893">
          <cell r="A5893">
            <v>92396</v>
          </cell>
          <cell r="B5893" t="str">
            <v>EXECUÇÃO DE PASSEIO EM PISO INTERTRAVADO, COM BLOCO RETANGULAR COR NATURAL DE 20 X 10 CM, ESPESSURA 6 CM. AF_10/2022</v>
          </cell>
          <cell r="C5893" t="str">
            <v>M2</v>
          </cell>
          <cell r="D5893">
            <v>84.52</v>
          </cell>
          <cell r="E5893" t="str">
            <v>PAVIMENTACAO</v>
          </cell>
          <cell r="F5893" t="str">
            <v>EXECUCAO DE PAVIMENTACOES DIVERSAS</v>
          </cell>
          <cell r="G5893" t="str">
            <v>SINAPI Abr/23</v>
          </cell>
        </row>
        <row r="5894">
          <cell r="A5894">
            <v>92397</v>
          </cell>
          <cell r="B5894" t="str">
            <v>EXECUÇÃO DE PAVIMENTO EM PISO INTERTRAVADO, COM BLOCO RETANGULAR COR NATURAL DE 20 X 10 CM, ESPESSURA 6 CM. AF_10/2022</v>
          </cell>
          <cell r="C5894" t="str">
            <v>M2</v>
          </cell>
          <cell r="D5894">
            <v>72.84</v>
          </cell>
          <cell r="E5894" t="str">
            <v>PAVIMENTACAO</v>
          </cell>
          <cell r="F5894" t="str">
            <v>EXECUCAO DE PAVIMENTACOES DIVERSAS</v>
          </cell>
          <cell r="G5894" t="str">
            <v>SINAPI Abr/23</v>
          </cell>
        </row>
        <row r="5895">
          <cell r="A5895">
            <v>92398</v>
          </cell>
          <cell r="B5895" t="str">
            <v>EXECUÇÃO DE PAVIMENTO EM PISO INTERTRAVADO, COM BLOCO RETANGULAR COR NATURAL DE 20 X 10 CM, ESPESSURA 8 CM. AF_10/2022</v>
          </cell>
          <cell r="C5895" t="str">
            <v>M2</v>
          </cell>
          <cell r="D5895">
            <v>91.46</v>
          </cell>
          <cell r="E5895" t="str">
            <v>PAVIMENTACAO</v>
          </cell>
          <cell r="F5895" t="str">
            <v>EXECUCAO DE PAVIMENTACOES DIVERSAS</v>
          </cell>
          <cell r="G5895" t="str">
            <v>SINAPI Abr/23</v>
          </cell>
        </row>
        <row r="5896">
          <cell r="A5896">
            <v>92400</v>
          </cell>
          <cell r="B5896" t="str">
            <v>EXECUÇÃO DE PAVIMENTO EM PISO INTERTRAVADO, COM BLOCO RETANGULAR DE 20 X 10 CM, ESPESSURA 10 CM. AF_10/2022</v>
          </cell>
          <cell r="C5896" t="str">
            <v>M2</v>
          </cell>
          <cell r="D5896">
            <v>107.95</v>
          </cell>
          <cell r="E5896" t="str">
            <v>PAVIMENTACAO</v>
          </cell>
          <cell r="F5896" t="str">
            <v>EXECUCAO DE PAVIMENTACOES DIVERSAS</v>
          </cell>
          <cell r="G5896" t="str">
            <v>SINAPI Abr/23</v>
          </cell>
        </row>
        <row r="5897">
          <cell r="A5897">
            <v>92402</v>
          </cell>
          <cell r="B5897" t="str">
            <v>EXECUÇÃO DE PASSEIO EM PISO INTERTRAVADO, COM BLOCO 16 FACES DE 22 X 11 CM, ESPESSURA 6 CM. AF_10/2022</v>
          </cell>
          <cell r="C5897" t="str">
            <v>M2</v>
          </cell>
          <cell r="D5897">
            <v>81.97</v>
          </cell>
          <cell r="E5897" t="str">
            <v>PAVIMENTACAO</v>
          </cell>
          <cell r="F5897" t="str">
            <v>EXECUCAO DE PAVIMENTACOES DIVERSAS</v>
          </cell>
          <cell r="G5897" t="str">
            <v>SINAPI Abr/23</v>
          </cell>
        </row>
        <row r="5898">
          <cell r="A5898">
            <v>92403</v>
          </cell>
          <cell r="B5898" t="str">
            <v>EXECUÇÃO DE PAVIMENTO EM PISO INTERTRAVADO, COM BLOCO 16 FACES DE 22 X 11 CM, ESPESSURA 6 CM. AF_10/2022</v>
          </cell>
          <cell r="C5898" t="str">
            <v>M2</v>
          </cell>
          <cell r="D5898">
            <v>69.959999999999994</v>
          </cell>
          <cell r="E5898" t="str">
            <v>PAVIMENTACAO</v>
          </cell>
          <cell r="F5898" t="str">
            <v>EXECUCAO DE PAVIMENTACOES DIVERSAS</v>
          </cell>
          <cell r="G5898" t="str">
            <v>SINAPI Abr/23</v>
          </cell>
        </row>
        <row r="5899">
          <cell r="A5899">
            <v>92404</v>
          </cell>
          <cell r="B5899" t="str">
            <v>EXECUÇÃO DE PAVIMENTO EM PISO INTERTRAVADO, COM BLOCO 16 FACES DE 22 X 11 CM, ESPESSURA 8 CM. AF_10/2022</v>
          </cell>
          <cell r="C5899" t="str">
            <v>M2</v>
          </cell>
          <cell r="D5899">
            <v>88.56</v>
          </cell>
          <cell r="E5899" t="str">
            <v>PAVIMENTACAO</v>
          </cell>
          <cell r="F5899" t="str">
            <v>EXECUCAO DE PAVIMENTACOES DIVERSAS</v>
          </cell>
          <cell r="G5899" t="str">
            <v>SINAPI Abr/23</v>
          </cell>
        </row>
        <row r="5900">
          <cell r="A5900">
            <v>92406</v>
          </cell>
          <cell r="B5900" t="str">
            <v>EXECUÇÃO DE PAVIMENTO EM PISO INTERTRAVADO, COM BLOCO 16 FACES DE 22 X 11 CM, ESPESSURA 10 CM. AF_10/2022</v>
          </cell>
          <cell r="C5900" t="str">
            <v>M2</v>
          </cell>
          <cell r="D5900">
            <v>106.96</v>
          </cell>
          <cell r="E5900" t="str">
            <v>PAVIMENTACAO</v>
          </cell>
          <cell r="F5900" t="str">
            <v>EXECUCAO DE PAVIMENTACOES DIVERSAS</v>
          </cell>
          <cell r="G5900" t="str">
            <v>SINAPI Abr/23</v>
          </cell>
        </row>
        <row r="5901">
          <cell r="A5901">
            <v>93679</v>
          </cell>
          <cell r="B5901" t="str">
            <v>EXECUÇÃO DE PASSEIO EM PISO INTERTRAVADO, COM BLOCO RETANGULAR COLORIDO DE 20 X 10 CM, ESPESSURA 6 CM. AF_10/2022</v>
          </cell>
          <cell r="C5901" t="str">
            <v>M2</v>
          </cell>
          <cell r="D5901">
            <v>93.81</v>
          </cell>
          <cell r="E5901" t="str">
            <v>PAVIMENTACAO</v>
          </cell>
          <cell r="F5901" t="str">
            <v>EXECUCAO DE PAVIMENTACOES DIVERSAS</v>
          </cell>
          <cell r="G5901" t="str">
            <v>SINAPI Abr/23</v>
          </cell>
        </row>
        <row r="5902">
          <cell r="A5902">
            <v>93680</v>
          </cell>
          <cell r="B5902" t="str">
            <v>EXECUÇÃO DE PAVIMENTO EM PISO INTERTRAVADO, COM BLOCO RETANGULAR COLORIDO DE 20 X 10 CM, ESPESSURA 6 CM. AF_10/2022</v>
          </cell>
          <cell r="C5902" t="str">
            <v>M2</v>
          </cell>
          <cell r="D5902">
            <v>81.900000000000006</v>
          </cell>
          <cell r="E5902" t="str">
            <v>PAVIMENTACAO</v>
          </cell>
          <cell r="F5902" t="str">
            <v>EXECUCAO DE PAVIMENTACOES DIVERSAS</v>
          </cell>
          <cell r="G5902" t="str">
            <v>SINAPI Abr/23</v>
          </cell>
        </row>
        <row r="5903">
          <cell r="A5903">
            <v>93681</v>
          </cell>
          <cell r="B5903" t="str">
            <v>EXECUÇÃO DE PAVIMENTO EM PISO INTERTRAVADO, COM BLOCO RETANGULAR COLORIDO DE 20 X 10 CM, ESPESSURA 8 CM. AF_10/2022</v>
          </cell>
          <cell r="C5903" t="str">
            <v>M2</v>
          </cell>
          <cell r="D5903">
            <v>98.72</v>
          </cell>
          <cell r="E5903" t="str">
            <v>PAVIMENTACAO</v>
          </cell>
          <cell r="F5903" t="str">
            <v>EXECUCAO DE PAVIMENTACOES DIVERSAS</v>
          </cell>
          <cell r="G5903" t="str">
            <v>SINAPI Abr/23</v>
          </cell>
        </row>
        <row r="5904">
          <cell r="A5904">
            <v>97104</v>
          </cell>
          <cell r="B5904" t="str">
            <v>EXECUÇÃO DE PAVIMENTO DE CONCRETO SIMPLES (PCS), FCK = 40 MPA, ESPESSURA DE 15,0 CM. AF_04/2022</v>
          </cell>
          <cell r="C5904" t="str">
            <v>M2</v>
          </cell>
          <cell r="D5904">
            <v>122.87</v>
          </cell>
          <cell r="E5904" t="str">
            <v>PAVIMENTACAO</v>
          </cell>
          <cell r="F5904" t="str">
            <v>EXECUCAO DE PAVIMENTACOES DIVERSAS</v>
          </cell>
          <cell r="G5904" t="str">
            <v>SINAPI Abr/23</v>
          </cell>
        </row>
        <row r="5905">
          <cell r="A5905">
            <v>97105</v>
          </cell>
          <cell r="B5905" t="str">
            <v>EXECUÇÃO DE PAVIMENTO DE CONCRETO SIMPLES (PCS), FCK = 40 MPA, ESPESSURA DE 17,5 CM. AF_04/2022</v>
          </cell>
          <cell r="C5905" t="str">
            <v>M2</v>
          </cell>
          <cell r="D5905">
            <v>138.61000000000001</v>
          </cell>
          <cell r="E5905" t="str">
            <v>PAVIMENTACAO</v>
          </cell>
          <cell r="F5905" t="str">
            <v>EXECUCAO DE PAVIMENTACOES DIVERSAS</v>
          </cell>
          <cell r="G5905" t="str">
            <v>SINAPI Abr/23</v>
          </cell>
        </row>
        <row r="5906">
          <cell r="A5906">
            <v>97106</v>
          </cell>
          <cell r="B5906" t="str">
            <v>EXECUÇÃO DE PAVIMENTO DE CONCRETO SIMPLES (PCS), FCK = 40 MPA, ESPESSURA DE 20,0 CM. AF_04/2022</v>
          </cell>
          <cell r="C5906" t="str">
            <v>M2</v>
          </cell>
          <cell r="D5906">
            <v>153.34</v>
          </cell>
          <cell r="E5906" t="str">
            <v>PAVIMENTACAO</v>
          </cell>
          <cell r="F5906" t="str">
            <v>EXECUCAO DE PAVIMENTACOES DIVERSAS</v>
          </cell>
          <cell r="G5906" t="str">
            <v>SINAPI Abr/23</v>
          </cell>
        </row>
        <row r="5907">
          <cell r="A5907">
            <v>97107</v>
          </cell>
          <cell r="B5907" t="str">
            <v>EXECUÇÃO DE PAVIMENTO DE CONCRETO SIMPLES (PCS), FCK = 40 MPA, ESPESSURA DE 22,5 CM. AF_04/2022</v>
          </cell>
          <cell r="C5907" t="str">
            <v>M2</v>
          </cell>
          <cell r="D5907">
            <v>175.09</v>
          </cell>
          <cell r="E5907" t="str">
            <v>PAVIMENTACAO</v>
          </cell>
          <cell r="F5907" t="str">
            <v>EXECUCAO DE PAVIMENTACOES DIVERSAS</v>
          </cell>
          <cell r="G5907" t="str">
            <v>SINAPI Abr/23</v>
          </cell>
        </row>
        <row r="5908">
          <cell r="A5908">
            <v>97108</v>
          </cell>
          <cell r="B5908" t="str">
            <v>EXECUÇÃO DE PAVIMENTO DE CONCRETO SIMPLES (PCS), FCK = 40 MPA, ESPESSURA DE 25,0 CM. AF_04/2022</v>
          </cell>
          <cell r="C5908" t="str">
            <v>M2</v>
          </cell>
          <cell r="D5908">
            <v>199.91</v>
          </cell>
          <cell r="E5908" t="str">
            <v>PAVIMENTACAO</v>
          </cell>
          <cell r="F5908" t="str">
            <v>EXECUCAO DE PAVIMENTACOES DIVERSAS</v>
          </cell>
          <cell r="G5908" t="str">
            <v>SINAPI Abr/23</v>
          </cell>
        </row>
        <row r="5909">
          <cell r="A5909">
            <v>97109</v>
          </cell>
          <cell r="B5909" t="str">
            <v>EXECUÇÃO DE PAVIMENTO DE CONCRETO SIMPLES (PCS), FCK = 40 MPA, ESPESSURA DE 27,5 CM. AF_04/2022</v>
          </cell>
          <cell r="C5909" t="str">
            <v>M2</v>
          </cell>
          <cell r="D5909">
            <v>220.83</v>
          </cell>
          <cell r="E5909" t="str">
            <v>PAVIMENTACAO</v>
          </cell>
          <cell r="F5909" t="str">
            <v>EXECUCAO DE PAVIMENTACOES DIVERSAS</v>
          </cell>
          <cell r="G5909" t="str">
            <v>SINAPI Abr/23</v>
          </cell>
        </row>
        <row r="5910">
          <cell r="A5910">
            <v>97111</v>
          </cell>
          <cell r="B5910" t="str">
            <v>EXECUÇÃO DE PAVIMENTO DE CONCRETO ARMADO (PCA), FCK = 30 MPA, ESPESSURA DE 15,0 CM. AF_04/2022</v>
          </cell>
          <cell r="C5910" t="str">
            <v>M2</v>
          </cell>
          <cell r="D5910">
            <v>236.16</v>
          </cell>
          <cell r="E5910" t="str">
            <v>PAVIMENTACAO</v>
          </cell>
          <cell r="F5910" t="str">
            <v>EXECUCAO DE PAVIMENTACOES DIVERSAS</v>
          </cell>
          <cell r="G5910" t="str">
            <v>SINAPI Abr/23</v>
          </cell>
        </row>
        <row r="5911">
          <cell r="A5911">
            <v>97112</v>
          </cell>
          <cell r="B5911" t="str">
            <v>EXECUÇÃO DE PAVIMENTO DE CONCRETO ARMADO (PCA), FCK = 30 MPA, ESPESSURA DE 17,5 CM. AF_04/2022</v>
          </cell>
          <cell r="C5911" t="str">
            <v>M2</v>
          </cell>
          <cell r="D5911">
            <v>206.59</v>
          </cell>
          <cell r="E5911" t="str">
            <v>PAVIMENTACAO</v>
          </cell>
          <cell r="F5911" t="str">
            <v>EXECUCAO DE PAVIMENTACOES DIVERSAS</v>
          </cell>
          <cell r="G5911" t="str">
            <v>SINAPI Abr/23</v>
          </cell>
        </row>
        <row r="5912">
          <cell r="A5912">
            <v>97113</v>
          </cell>
          <cell r="B5912" t="str">
            <v>APLICAÇÃO DE LONA PLÁSTICA PARA EXECUÇÃO DE PAVIMENTOS DE CONCRETO. AF_04/2022</v>
          </cell>
          <cell r="C5912" t="str">
            <v>M2</v>
          </cell>
          <cell r="D5912">
            <v>1.84</v>
          </cell>
          <cell r="E5912" t="str">
            <v>PAVIMENTACAO</v>
          </cell>
          <cell r="F5912" t="str">
            <v>EXECUCAO DE PAVIMENTACOES DIVERSAS</v>
          </cell>
          <cell r="G5912" t="str">
            <v>SINAPI Abr/23</v>
          </cell>
        </row>
        <row r="5913">
          <cell r="A5913">
            <v>97114</v>
          </cell>
          <cell r="B5913" t="str">
            <v>EXECUÇÃO DE JUNTAS DE CONTRAÇÃO PARA PAVIMENTOS DE CONCRETO. AF_04/2022</v>
          </cell>
          <cell r="C5913" t="str">
            <v>M</v>
          </cell>
          <cell r="D5913">
            <v>0.43</v>
          </cell>
          <cell r="E5913" t="str">
            <v>PAVIMENTACAO</v>
          </cell>
          <cell r="F5913" t="str">
            <v>EXECUCAO DE PAVIMENTACOES DIVERSAS</v>
          </cell>
          <cell r="G5913" t="str">
            <v>SINAPI Abr/23</v>
          </cell>
        </row>
        <row r="5914">
          <cell r="A5914">
            <v>97115</v>
          </cell>
          <cell r="B5914" t="str">
            <v>APLICAÇÃO DE GRAXA EM BARRAS DE TRANSFERÊNCIA PARA EXECUÇÃO DE PAVIMENTO DE CONCRETO. AF_04/2022</v>
          </cell>
          <cell r="C5914" t="str">
            <v>KG</v>
          </cell>
          <cell r="D5914">
            <v>53.64</v>
          </cell>
          <cell r="E5914" t="str">
            <v>PAVIMENTACAO</v>
          </cell>
          <cell r="F5914" t="str">
            <v>EXECUCAO DE PAVIMENTACOES DIVERSAS</v>
          </cell>
          <cell r="G5914" t="str">
            <v>SINAPI Abr/23</v>
          </cell>
        </row>
        <row r="5915">
          <cell r="A5915">
            <v>97116</v>
          </cell>
          <cell r="B5915" t="str">
            <v>BARRAS DE TRANSFERÊNCIA, AÇO CA-25 DE 16,0 MM, PARA EXECUÇÃO DE PAVIMENTO DE CONCRETO  FORNECIMENTO E INSTALAÇÃO. AF_04/2022</v>
          </cell>
          <cell r="C5915" t="str">
            <v>KG</v>
          </cell>
          <cell r="D5915">
            <v>23.69</v>
          </cell>
          <cell r="E5915" t="str">
            <v>PAVIMENTACAO</v>
          </cell>
          <cell r="F5915" t="str">
            <v>EXECUCAO DE PAVIMENTACOES DIVERSAS</v>
          </cell>
          <cell r="G5915" t="str">
            <v>SINAPI Abr/23</v>
          </cell>
        </row>
        <row r="5916">
          <cell r="A5916">
            <v>97117</v>
          </cell>
          <cell r="B5916" t="str">
            <v>BARRAS DE TRANSFERÊNCIA, AÇO CA-25 DE 20,0 MM, PARA EXECUÇÃO DE PAVIMENTO DE CONCRETO  FORNECIMENTO E INSTALAÇÃO. AF_04/2022</v>
          </cell>
          <cell r="C5916" t="str">
            <v>KG</v>
          </cell>
          <cell r="D5916">
            <v>20.62</v>
          </cell>
          <cell r="E5916" t="str">
            <v>PAVIMENTACAO</v>
          </cell>
          <cell r="F5916" t="str">
            <v>EXECUCAO DE PAVIMENTACOES DIVERSAS</v>
          </cell>
          <cell r="G5916" t="str">
            <v>SINAPI Abr/23</v>
          </cell>
        </row>
        <row r="5917">
          <cell r="A5917">
            <v>97118</v>
          </cell>
          <cell r="B5917" t="str">
            <v>BARRAS DE TRANSFERÊNCIA, AÇO CA-25 DE 25,0 MM, PARA EXECUÇÃO DE PAVIMENTO DE CONCRETO  FORNECIMENTO E INSTALAÇÃO. AF_04/2022</v>
          </cell>
          <cell r="C5917" t="str">
            <v>KG</v>
          </cell>
          <cell r="D5917">
            <v>17.05</v>
          </cell>
          <cell r="E5917" t="str">
            <v>PAVIMENTACAO</v>
          </cell>
          <cell r="F5917" t="str">
            <v>EXECUCAO DE PAVIMENTACOES DIVERSAS</v>
          </cell>
          <cell r="G5917" t="str">
            <v>SINAPI Abr/23</v>
          </cell>
        </row>
        <row r="5918">
          <cell r="A5918">
            <v>97119</v>
          </cell>
          <cell r="B5918" t="str">
            <v>BARRAS DE TRANSFERÊNCIA, AÇO CA-25 DE 32,0 MM, PARA EXECUÇÃO DE PAVIMENTO DE CONCRETO  FORNECIMENTO E INSTALAÇÃO. AF_04/2022</v>
          </cell>
          <cell r="C5918" t="str">
            <v>KG</v>
          </cell>
          <cell r="D5918">
            <v>15.34</v>
          </cell>
          <cell r="E5918" t="str">
            <v>PAVIMENTACAO</v>
          </cell>
          <cell r="F5918" t="str">
            <v>EXECUCAO DE PAVIMENTACOES DIVERSAS</v>
          </cell>
          <cell r="G5918" t="str">
            <v>SINAPI Abr/23</v>
          </cell>
        </row>
        <row r="5919">
          <cell r="A5919">
            <v>97120</v>
          </cell>
          <cell r="B5919" t="str">
            <v>BARRAS DE LIGAÇÃO, AÇO CA-50 DE 10 MM, PARA EXECUÇÃO DE PAVIMENTO DE CONCRETO  FORNECIMENTO E INSTALAÇÃO. AF_04/2022</v>
          </cell>
          <cell r="C5919" t="str">
            <v>KG</v>
          </cell>
          <cell r="D5919">
            <v>10.029999999999999</v>
          </cell>
          <cell r="E5919" t="str">
            <v>PAVIMENTACAO</v>
          </cell>
          <cell r="F5919" t="str">
            <v>EXECUCAO DE PAVIMENTACOES DIVERSAS</v>
          </cell>
          <cell r="G5919" t="str">
            <v>SINAPI Abr/23</v>
          </cell>
        </row>
        <row r="5920">
          <cell r="A5920">
            <v>101167</v>
          </cell>
          <cell r="B5920" t="str">
            <v>EXECUÇÃO DE PAVIMENTO EM PARALELEPÍPEDOS, REJUNTAMENTO COM PÓ DE PEDRA. AF_05/2020</v>
          </cell>
          <cell r="C5920" t="str">
            <v>M2</v>
          </cell>
          <cell r="D5920">
            <v>120.36</v>
          </cell>
          <cell r="E5920" t="str">
            <v>PAVIMENTACAO</v>
          </cell>
          <cell r="F5920" t="str">
            <v>EXECUCAO DE PAVIMENTACOES DIVERSAS</v>
          </cell>
          <cell r="G5920" t="str">
            <v>SINAPI Abr/23</v>
          </cell>
        </row>
        <row r="5921">
          <cell r="A5921">
            <v>101169</v>
          </cell>
          <cell r="B5921" t="str">
            <v>EXECUÇÃO DE PAVIMENTO EM PARALELEPÍPEDOS, REJUNTAMENTO COM ARGAMASSA TRAÇO 1:3 (CIMENTO E AREIA). AF_05/2020</v>
          </cell>
          <cell r="C5921" t="str">
            <v>M2</v>
          </cell>
          <cell r="D5921">
            <v>133.72</v>
          </cell>
          <cell r="E5921" t="str">
            <v>PAVIMENTACAO</v>
          </cell>
          <cell r="F5921" t="str">
            <v>EXECUCAO DE PAVIMENTACOES DIVERSAS</v>
          </cell>
          <cell r="G5921" t="str">
            <v>SINAPI Abr/23</v>
          </cell>
        </row>
        <row r="5922">
          <cell r="A5922">
            <v>101170</v>
          </cell>
          <cell r="B5922" t="str">
            <v>EXECUÇÃO DE PAVIMENTO EM PEDRAS POLIÉDRICAS, REJUNTAMENTO COM PÓ DE PEDRA. AF_05/2020</v>
          </cell>
          <cell r="C5922" t="str">
            <v>M2</v>
          </cell>
          <cell r="D5922">
            <v>39.659999999999997</v>
          </cell>
          <cell r="E5922" t="str">
            <v>PAVIMENTACAO</v>
          </cell>
          <cell r="F5922" t="str">
            <v>EXECUCAO DE PAVIMENTACOES DIVERSAS</v>
          </cell>
          <cell r="G5922" t="str">
            <v>SINAPI Abr/23</v>
          </cell>
        </row>
        <row r="5923">
          <cell r="A5923">
            <v>101172</v>
          </cell>
          <cell r="B5923" t="str">
            <v>EXECUÇÃO DE PAVIMENTO EM PEDRAS POLIÉDRICAS, REJUNTAMENTO COM ARGAMASSA TRAÇO 1:3 (CIMENTO E AREIA). AF_05/2020</v>
          </cell>
          <cell r="C5923" t="str">
            <v>M2</v>
          </cell>
          <cell r="D5923">
            <v>61.93</v>
          </cell>
          <cell r="E5923" t="str">
            <v>PAVIMENTACAO</v>
          </cell>
          <cell r="F5923" t="str">
            <v>EXECUCAO DE PAVIMENTACOES DIVERSAS</v>
          </cell>
          <cell r="G5923" t="str">
            <v>SINAPI Abr/23</v>
          </cell>
        </row>
        <row r="5924">
          <cell r="A5924">
            <v>103904</v>
          </cell>
          <cell r="B5924" t="str">
            <v>EXECUÇÃO DE PAVIMENTO DE CONCRETO SIMPLES (PCS), FCK = 35 MPA, ESPESSURA DE 15,0 CM. AF_04/2022</v>
          </cell>
          <cell r="C5924" t="str">
            <v>M2</v>
          </cell>
          <cell r="D5924">
            <v>119.63</v>
          </cell>
          <cell r="E5924" t="str">
            <v>PAVIMENTACAO</v>
          </cell>
          <cell r="F5924" t="str">
            <v>EXECUCAO DE PAVIMENTACOES DIVERSAS</v>
          </cell>
          <cell r="G5924" t="str">
            <v>SINAPI Abr/23</v>
          </cell>
        </row>
        <row r="5925">
          <cell r="A5925">
            <v>103905</v>
          </cell>
          <cell r="B5925" t="str">
            <v>EXECUÇÃO DE PAVIMENTO DE CONCRETO SIMPLES (PCS), FCK = 35 MPA, ESPESSURA DE 16,0 CM. AF_04/2022</v>
          </cell>
          <cell r="C5925" t="str">
            <v>M2</v>
          </cell>
          <cell r="D5925">
            <v>126.27</v>
          </cell>
          <cell r="E5925" t="str">
            <v>PAVIMENTACAO</v>
          </cell>
          <cell r="F5925" t="str">
            <v>EXECUCAO DE PAVIMENTACOES DIVERSAS</v>
          </cell>
          <cell r="G5925" t="str">
            <v>SINAPI Abr/23</v>
          </cell>
        </row>
        <row r="5926">
          <cell r="A5926">
            <v>103906</v>
          </cell>
          <cell r="B5926" t="str">
            <v>EXECUÇÃO DE PAVIMENTO DE CONCRETO SIMPLES (PCS), FCK = 40 MPA, ESPESSURA DE 16,0 CM. AF_04/2022</v>
          </cell>
          <cell r="C5926" t="str">
            <v>M2</v>
          </cell>
          <cell r="D5926">
            <v>152.69</v>
          </cell>
          <cell r="E5926" t="str">
            <v>PAVIMENTACAO</v>
          </cell>
          <cell r="F5926" t="str">
            <v>EXECUCAO DE PAVIMENTACOES DIVERSAS</v>
          </cell>
          <cell r="G5926" t="str">
            <v>SINAPI Abr/23</v>
          </cell>
        </row>
        <row r="5927">
          <cell r="A5927">
            <v>103907</v>
          </cell>
          <cell r="B5927" t="str">
            <v>EXECUÇÃO DE PAVIMENTO DE CONCRETO SIMPLES (PCS), FCK = 35 MPA, ESPESSURA DE 17,5 CM. AF_04/2022</v>
          </cell>
          <cell r="C5927" t="str">
            <v>M2</v>
          </cell>
          <cell r="D5927">
            <v>133.08000000000001</v>
          </cell>
          <cell r="E5927" t="str">
            <v>PAVIMENTACAO</v>
          </cell>
          <cell r="F5927" t="str">
            <v>EXECUCAO DE PAVIMENTACOES DIVERSAS</v>
          </cell>
          <cell r="G5927" t="str">
            <v>SINAPI Abr/23</v>
          </cell>
        </row>
        <row r="5928">
          <cell r="A5928">
            <v>103908</v>
          </cell>
          <cell r="B5928" t="str">
            <v>EXECUÇÃO PAVIMENTO DE CONCRETO SIMPLES (PCS), FCK = 35 MPA, ESPESSURA DE 20,0 CM. AF_04/2022</v>
          </cell>
          <cell r="C5928" t="str">
            <v>M2</v>
          </cell>
          <cell r="D5928">
            <v>149.03</v>
          </cell>
          <cell r="E5928" t="str">
            <v>PAVIMENTACAO</v>
          </cell>
          <cell r="F5928" t="str">
            <v>EXECUCAO DE PAVIMENTACOES DIVERSAS</v>
          </cell>
          <cell r="G5928" t="str">
            <v>SINAPI Abr/23</v>
          </cell>
        </row>
        <row r="5929">
          <cell r="A5929">
            <v>103909</v>
          </cell>
          <cell r="B5929" t="str">
            <v>EXECUÇÃO PAVIMENTO DE CONCRETO SIMPLES (PCS), FCK = 35 MPA, ESPESSURA DE 22,5 CM. AF_04/2022</v>
          </cell>
          <cell r="C5929" t="str">
            <v>M2</v>
          </cell>
          <cell r="D5929">
            <v>170.23</v>
          </cell>
          <cell r="E5929" t="str">
            <v>PAVIMENTACAO</v>
          </cell>
          <cell r="F5929" t="str">
            <v>EXECUCAO DE PAVIMENTACOES DIVERSAS</v>
          </cell>
          <cell r="G5929" t="str">
            <v>SINAPI Abr/23</v>
          </cell>
        </row>
        <row r="5930">
          <cell r="A5930">
            <v>103911</v>
          </cell>
          <cell r="B5930" t="str">
            <v>EXECUÇÃO DE PAVIMENTO DE CONCRETO SIMPLES (PCS), FCK = 35 MPA, ESPESSURA DE 25,0 CM. AF_04/2022</v>
          </cell>
          <cell r="C5930" t="str">
            <v>M2</v>
          </cell>
          <cell r="D5930">
            <v>194.51</v>
          </cell>
          <cell r="E5930" t="str">
            <v>PAVIMENTACAO</v>
          </cell>
          <cell r="F5930" t="str">
            <v>EXECUCAO DE PAVIMENTACOES DIVERSAS</v>
          </cell>
          <cell r="G5930" t="str">
            <v>SINAPI Abr/23</v>
          </cell>
        </row>
        <row r="5931">
          <cell r="A5931">
            <v>103912</v>
          </cell>
          <cell r="B5931" t="str">
            <v>EXECUÇÃO PAVIMENTO DE CONCRETO SIMPLES (PCS), FCK = 35 MPA, ESPESSURA DE 27,5 CM. AF_04/2022</v>
          </cell>
          <cell r="C5931" t="str">
            <v>M2</v>
          </cell>
          <cell r="D5931">
            <v>91.22</v>
          </cell>
          <cell r="E5931" t="str">
            <v>PAVIMENTACAO</v>
          </cell>
          <cell r="F5931" t="str">
            <v>EXECUCAO DE PAVIMENTACOES DIVERSAS</v>
          </cell>
          <cell r="G5931" t="str">
            <v>SINAPI Abr/23</v>
          </cell>
        </row>
        <row r="5932">
          <cell r="A5932">
            <v>103913</v>
          </cell>
          <cell r="B5932" t="str">
            <v>EXECUÇÃO DE PISO INDUSTRIAL DE CONCRETO ARMADO, FCK = 20 MPA, ESPESSURA DE 12,0 CM. AF_04/2022</v>
          </cell>
          <cell r="C5932" t="str">
            <v>M2</v>
          </cell>
          <cell r="D5932">
            <v>113.44</v>
          </cell>
          <cell r="E5932" t="str">
            <v>PAVIMENTACAO</v>
          </cell>
          <cell r="F5932" t="str">
            <v>EXECUCAO DE PAVIMENTACOES DIVERSAS</v>
          </cell>
          <cell r="G5932" t="str">
            <v>SINAPI Abr/23</v>
          </cell>
        </row>
        <row r="5933">
          <cell r="A5933">
            <v>103914</v>
          </cell>
          <cell r="B5933" t="str">
            <v>EXECUÇÃO DE PISO INDUSTRIAL DE CONCRETO ARMADO, FCK = 20 MPA, ESPESSURA DE 14,0 CM. AF_04/2022</v>
          </cell>
          <cell r="C5933" t="str">
            <v>M2</v>
          </cell>
          <cell r="D5933">
            <v>132.34</v>
          </cell>
          <cell r="E5933" t="str">
            <v>PAVIMENTACAO</v>
          </cell>
          <cell r="F5933" t="str">
            <v>EXECUCAO DE PAVIMENTACOES DIVERSAS</v>
          </cell>
          <cell r="G5933" t="str">
            <v>SINAPI Abr/23</v>
          </cell>
        </row>
        <row r="5934">
          <cell r="A5934">
            <v>103915</v>
          </cell>
          <cell r="B5934" t="str">
            <v>EXECUÇÃO DE PISO INDUSTRIAL DE CONCRETO ARMADO, FCK = 20 MPA, ESPESSURA DE 15,0 CM. AF_04/2022</v>
          </cell>
          <cell r="C5934" t="str">
            <v>M2</v>
          </cell>
          <cell r="D5934">
            <v>144.24</v>
          </cell>
          <cell r="E5934" t="str">
            <v>PAVIMENTACAO</v>
          </cell>
          <cell r="F5934" t="str">
            <v>EXECUCAO DE PAVIMENTACOES DIVERSAS</v>
          </cell>
          <cell r="G5934" t="str">
            <v>SINAPI Abr/23</v>
          </cell>
        </row>
        <row r="5935">
          <cell r="A5935">
            <v>103916</v>
          </cell>
          <cell r="B5935" t="str">
            <v>EXECUÇÃO DE PISO INDUSTRIAL DE CONCRETO ARMADO, FCK = 20 MPA, ESPESSURA DE 18,0 CM. AF_04/2022</v>
          </cell>
          <cell r="C5935" t="str">
            <v>M2</v>
          </cell>
          <cell r="D5935">
            <v>165.4</v>
          </cell>
          <cell r="E5935" t="str">
            <v>PAVIMENTACAO</v>
          </cell>
          <cell r="F5935" t="str">
            <v>EXECUCAO DE PAVIMENTACOES DIVERSAS</v>
          </cell>
          <cell r="G5935" t="str">
            <v>SINAPI Abr/23</v>
          </cell>
        </row>
        <row r="5936">
          <cell r="A5936">
            <v>103917</v>
          </cell>
          <cell r="B5936" t="str">
            <v>EXECUÇÃO DE PISO INDUSTRIAL DE CONCRETO ARMADO, FCK = 20 MPA, ESPESSURA DE 20,0 CM. AF_04/2022</v>
          </cell>
          <cell r="C5936" t="str">
            <v>M2</v>
          </cell>
          <cell r="D5936">
            <v>189.97</v>
          </cell>
          <cell r="E5936" t="str">
            <v>PAVIMENTACAO</v>
          </cell>
          <cell r="F5936" t="str">
            <v>EXECUCAO DE PAVIMENTACOES DIVERSAS</v>
          </cell>
          <cell r="G5936" t="str">
            <v>SINAPI Abr/23</v>
          </cell>
        </row>
        <row r="5937">
          <cell r="A5937">
            <v>103918</v>
          </cell>
          <cell r="B5937" t="str">
            <v>EXECUÇÃO DE PISO INDUSTRIAL DE CONCRETO ARMADO, FCK = 20 MPA, ESPESSURA DE 22,0 CM. AF_04/2022</v>
          </cell>
          <cell r="C5937" t="str">
            <v>M2</v>
          </cell>
          <cell r="D5937">
            <v>200.78</v>
          </cell>
          <cell r="E5937" t="str">
            <v>PAVIMENTACAO</v>
          </cell>
          <cell r="F5937" t="str">
            <v>EXECUCAO DE PAVIMENTACOES DIVERSAS</v>
          </cell>
          <cell r="G5937" t="str">
            <v>SINAPI Abr/23</v>
          </cell>
        </row>
        <row r="5938">
          <cell r="A5938">
            <v>104432</v>
          </cell>
          <cell r="B5938" t="str">
            <v>EXECUÇÃO DE PASSEIO EM PISO INTERTRAVADO, COM BLOCO RAQUETE  22 X 13,5 CM, ESPESSURA 6 CM. AF_10/2022</v>
          </cell>
          <cell r="C5938" t="str">
            <v>M2</v>
          </cell>
          <cell r="D5938">
            <v>89.49</v>
          </cell>
          <cell r="E5938" t="str">
            <v>PAVIMENTACAO</v>
          </cell>
          <cell r="F5938" t="str">
            <v>EXECUCAO DE PAVIMENTACOES DIVERSAS</v>
          </cell>
          <cell r="G5938" t="str">
            <v>SINAPI Abr/23</v>
          </cell>
        </row>
        <row r="5939">
          <cell r="A5939">
            <v>104433</v>
          </cell>
          <cell r="B5939" t="str">
            <v>EXECUÇÃO DE PAVIMENTO EM PISO INTERTRAVADO, COM BLOCO RAQUETE  22 X 13,5 CM, ESPESSURA 6 CM. AF_10/2022</v>
          </cell>
          <cell r="C5939" t="str">
            <v>M2</v>
          </cell>
          <cell r="D5939">
            <v>76.430000000000007</v>
          </cell>
          <cell r="E5939" t="str">
            <v>PAVIMENTACAO</v>
          </cell>
          <cell r="F5939" t="str">
            <v>EXECUCAO DE PAVIMENTACOES DIVERSAS</v>
          </cell>
          <cell r="G5939" t="str">
            <v>SINAPI Abr/23</v>
          </cell>
        </row>
        <row r="5940">
          <cell r="A5940">
            <v>103689</v>
          </cell>
          <cell r="B5940" t="str">
            <v>FORNECIMENTO E INSTALAÇÃO DE PLACA DE OBRA COM CHAPA GALVANIZADA E ESTRUTURA DE MADEIRA. AF_03/2022_PS</v>
          </cell>
          <cell r="C5940" t="str">
            <v>M2</v>
          </cell>
          <cell r="D5940">
            <v>316.63</v>
          </cell>
          <cell r="E5940" t="str">
            <v>PAVIMENTACAO</v>
          </cell>
          <cell r="F5940" t="str">
            <v>SINALIZACAO HORIZONTAL/VERTICAL</v>
          </cell>
          <cell r="G5940" t="str">
            <v>SINAPI Abr/23</v>
          </cell>
        </row>
        <row r="5941">
          <cell r="A5941">
            <v>103694</v>
          </cell>
          <cell r="B5941" t="str">
            <v>FORNECIMENTO E INSTALAÇÃO DE SUPORTE DE MADEIRA  PARA PLACAS DE SINALIZAÇÃO, EM SOLO, COM H= DE 2,5 M E SEÇÃO DE 7,5 X 7,5 CM. AF_03/2022</v>
          </cell>
          <cell r="C5941" t="str">
            <v>UN</v>
          </cell>
          <cell r="D5941">
            <v>110.29</v>
          </cell>
          <cell r="E5941" t="str">
            <v>PAVIMENTACAO</v>
          </cell>
          <cell r="F5941" t="str">
            <v>SINALIZACAO HORIZONTAL/VERTICAL</v>
          </cell>
          <cell r="G5941" t="str">
            <v>SINAPI Abr/23</v>
          </cell>
        </row>
        <row r="5942">
          <cell r="A5942">
            <v>103695</v>
          </cell>
          <cell r="B5942" t="str">
            <v>FORNECIMENTO E INSTALAÇÃO DE SUPORTE DE MADEIRA PARA PLACAS DE SINALIZAÇÃO, EM SOLO, COM H= DE 2,0 M E SEÇÃO DE 7,5 X 7,5 CM. AF_03/2022</v>
          </cell>
          <cell r="C5942" t="str">
            <v>UN</v>
          </cell>
          <cell r="D5942">
            <v>98.86</v>
          </cell>
          <cell r="E5942" t="str">
            <v>PAVIMENTACAO</v>
          </cell>
          <cell r="F5942" t="str">
            <v>SINALIZACAO HORIZONTAL/VERTICAL</v>
          </cell>
          <cell r="G5942" t="str">
            <v>SINAPI Abr/23</v>
          </cell>
        </row>
        <row r="5943">
          <cell r="A5943">
            <v>103696</v>
          </cell>
          <cell r="B5943" t="str">
            <v>FORNECIMENTO E INSTALAÇÃO DE SUPORTE DE MADEIRA PARA PLACAS DE SINALIZAÇÃO EM CONCRETO, COM H= DE 2,5 M E SEÇÃO DE 7,5 X 7,5 CM. AF_03/2022</v>
          </cell>
          <cell r="C5943" t="str">
            <v>UN</v>
          </cell>
          <cell r="D5943">
            <v>143.15</v>
          </cell>
          <cell r="E5943" t="str">
            <v>PAVIMENTACAO</v>
          </cell>
          <cell r="F5943" t="str">
            <v>SINALIZACAO HORIZONTAL/VERTICAL</v>
          </cell>
          <cell r="G5943" t="str">
            <v>SINAPI Abr/23</v>
          </cell>
        </row>
        <row r="5944">
          <cell r="A5944">
            <v>103697</v>
          </cell>
          <cell r="B5944" t="str">
            <v>FORNECIMENTO E INSTALAÇÃO DE SUPORTE DE MADEIRA PARA PLACAS DE SINALIZAÇÃO, EM BASE DE CONCRETO, COM H= DE 2,0 M E SEÇÃO DE 7,5 X 7,5 CM. AF_03/2022</v>
          </cell>
          <cell r="C5944" t="str">
            <v>UN</v>
          </cell>
          <cell r="D5944">
            <v>131.72</v>
          </cell>
          <cell r="E5944" t="str">
            <v>PAVIMENTACAO</v>
          </cell>
          <cell r="F5944" t="str">
            <v>SINALIZACAO HORIZONTAL/VERTICAL</v>
          </cell>
          <cell r="G5944" t="str">
            <v>SINAPI Abr/23</v>
          </cell>
        </row>
        <row r="5945">
          <cell r="A5945">
            <v>95995</v>
          </cell>
          <cell r="B5945" t="str">
            <v>EXECUÇÃO DE PAVIMENTO COM APLICAÇÃO DE CONCRETO ASFÁLTICO, CAMADA DE ROLAMENTO - EXCLUSIVE CARGA E TRANSPORTE. AF_11/2019</v>
          </cell>
          <cell r="C5945" t="str">
            <v>M3</v>
          </cell>
          <cell r="D5945">
            <v>1463.64</v>
          </cell>
          <cell r="E5945" t="str">
            <v>PAVIMENTACAO</v>
          </cell>
          <cell r="F5945" t="str">
            <v>FABRICACAO/EXECUCAO DE CBUQ/PRE-MISTURADOS</v>
          </cell>
          <cell r="G5945" t="str">
            <v>SINAPI Abr/23</v>
          </cell>
        </row>
        <row r="5946">
          <cell r="A5946">
            <v>95996</v>
          </cell>
          <cell r="B5946" t="str">
            <v>EXECUÇÃO DE PAVIMENTO COM APLICAÇÃO DE CONCRETO ASFÁLTICO, CAMADA DE BINDER - EXCLUSIVE CARGA E TRANSPORTE. AF_11/2019</v>
          </cell>
          <cell r="C5946" t="str">
            <v>M3</v>
          </cell>
          <cell r="D5946">
            <v>1263.8699999999999</v>
          </cell>
          <cell r="E5946" t="str">
            <v>PAVIMENTACAO</v>
          </cell>
          <cell r="F5946" t="str">
            <v>FABRICACAO/EXECUCAO DE CBUQ/PRE-MISTURADOS</v>
          </cell>
          <cell r="G5946" t="str">
            <v>SINAPI Abr/23</v>
          </cell>
        </row>
        <row r="5947">
          <cell r="A5947">
            <v>96001</v>
          </cell>
          <cell r="B5947" t="str">
            <v>FRESAGEM DE PAVIMENTO ASFÁLTICO (PROFUNDIDADE ATÉ 5,0 CM) - EXCLUSIVE TRANSPORTE. AF_11/2019</v>
          </cell>
          <cell r="C5947" t="str">
            <v>M2</v>
          </cell>
          <cell r="D5947">
            <v>7.8</v>
          </cell>
          <cell r="E5947" t="str">
            <v>PAVIMENTACAO</v>
          </cell>
          <cell r="F5947" t="str">
            <v>FABRICACAO/EXECUCAO DE CBUQ/PRE-MISTURADOS</v>
          </cell>
          <cell r="G5947" t="str">
            <v>SINAPI Abr/23</v>
          </cell>
        </row>
        <row r="5948">
          <cell r="A5948">
            <v>96393</v>
          </cell>
          <cell r="B5948" t="str">
            <v>USINAGEM DE BRITA GRADUADA SIMPLES. AF_03/2020</v>
          </cell>
          <cell r="C5948" t="str">
            <v>M3</v>
          </cell>
          <cell r="D5948">
            <v>112.5</v>
          </cell>
          <cell r="E5948" t="str">
            <v>PAVIMENTACAO</v>
          </cell>
          <cell r="F5948" t="str">
            <v>FABRICACAO/EXECUCAO DE CBUQ/PRE-MISTURADOS</v>
          </cell>
          <cell r="G5948" t="str">
            <v>SINAPI Abr/23</v>
          </cell>
        </row>
        <row r="5949">
          <cell r="A5949">
            <v>96394</v>
          </cell>
          <cell r="B5949" t="str">
            <v>USINAGEM DE BRITA GRADUADA TRATADA COM CIMENTO. AF_03/2020</v>
          </cell>
          <cell r="C5949" t="str">
            <v>M3</v>
          </cell>
          <cell r="D5949">
            <v>162.13999999999999</v>
          </cell>
          <cell r="E5949" t="str">
            <v>PAVIMENTACAO</v>
          </cell>
          <cell r="F5949" t="str">
            <v>FABRICACAO/EXECUCAO DE CBUQ/PRE-MISTURADOS</v>
          </cell>
          <cell r="G5949" t="str">
            <v>SINAPI Abr/23</v>
          </cell>
        </row>
        <row r="5950">
          <cell r="A5950">
            <v>96395</v>
          </cell>
          <cell r="B5950" t="str">
            <v>USINAGEM DE CONCRETO PARA COMPACTAÇÃO COM ROLO. AF_03/2020</v>
          </cell>
          <cell r="C5950" t="str">
            <v>M3</v>
          </cell>
          <cell r="D5950">
            <v>231.5</v>
          </cell>
          <cell r="E5950" t="str">
            <v>PAVIMENTACAO</v>
          </cell>
          <cell r="F5950" t="str">
            <v>FABRICACAO/EXECUCAO DE CBUQ/PRE-MISTURADOS</v>
          </cell>
          <cell r="G5950" t="str">
            <v>SINAPI Abr/23</v>
          </cell>
        </row>
        <row r="5951">
          <cell r="A5951">
            <v>88411</v>
          </cell>
          <cell r="B5951" t="str">
            <v>APLICAÇÃO MANUAL DE FUNDO SELADOR ACRÍLICO EM PANOS COM PRESENÇA DE VÃOS DE EDIFÍCIOS DE MÚLTIPLOS PAVIMENTOS. AF_06/2014</v>
          </cell>
          <cell r="C5951" t="str">
            <v>M2</v>
          </cell>
          <cell r="D5951">
            <v>3.81</v>
          </cell>
          <cell r="E5951" t="str">
            <v>PINTURAS</v>
          </cell>
          <cell r="F5951" t="str">
            <v>PINTURA DE PAREDE</v>
          </cell>
          <cell r="G5951" t="str">
            <v>SINAPI Abr/23</v>
          </cell>
        </row>
        <row r="5952">
          <cell r="A5952">
            <v>88412</v>
          </cell>
          <cell r="B5952" t="str">
            <v>APLICAÇÃO MANUAL DE FUNDO SELADOR ACRÍLICO EM PANOS CEGOS DE FACHADA (SEM PRESENÇA DE VÃOS) DE EDIFÍCIOS DE MÚLTIPLOS PAVIMENTOS. AF_06/2014</v>
          </cell>
          <cell r="C5952" t="str">
            <v>M2</v>
          </cell>
          <cell r="D5952">
            <v>2.86</v>
          </cell>
          <cell r="E5952" t="str">
            <v>PINTURAS</v>
          </cell>
          <cell r="F5952" t="str">
            <v>PINTURA DE PAREDE</v>
          </cell>
          <cell r="G5952" t="str">
            <v>SINAPI Abr/23</v>
          </cell>
        </row>
        <row r="5953">
          <cell r="A5953">
            <v>88413</v>
          </cell>
          <cell r="B5953" t="str">
            <v>APLICAÇÃO MANUAL DE FUNDO SELADOR ACRÍLICO EM SUPERFÍCIES EXTERNAS DE SACADA DE EDIFÍCIOS DE MÚLTIPLOS PAVIMENTOS. AF_06/2014</v>
          </cell>
          <cell r="C5953" t="str">
            <v>M2</v>
          </cell>
          <cell r="D5953">
            <v>5.72</v>
          </cell>
          <cell r="E5953" t="str">
            <v>PINTURAS</v>
          </cell>
          <cell r="F5953" t="str">
            <v>PINTURA DE PAREDE</v>
          </cell>
          <cell r="G5953" t="str">
            <v>SINAPI Abr/23</v>
          </cell>
        </row>
        <row r="5954">
          <cell r="A5954">
            <v>88414</v>
          </cell>
          <cell r="B5954" t="str">
            <v>APLICAÇÃO MANUAL DE FUNDO SELADOR ACRÍLICO EM SUPERFÍCIES INTERNAS DA SACADA DE EDIFÍCIOS DE MÚLTIPLOS PAVIMENTOS. AF_06/2014</v>
          </cell>
          <cell r="C5954" t="str">
            <v>M2</v>
          </cell>
          <cell r="D5954">
            <v>6.33</v>
          </cell>
          <cell r="E5954" t="str">
            <v>PINTURAS</v>
          </cell>
          <cell r="F5954" t="str">
            <v>PINTURA DE PAREDE</v>
          </cell>
          <cell r="G5954" t="str">
            <v>SINAPI Abr/23</v>
          </cell>
        </row>
        <row r="5955">
          <cell r="A5955">
            <v>88415</v>
          </cell>
          <cell r="B5955" t="str">
            <v>APLICAÇÃO MANUAL DE FUNDO SELADOR ACRÍLICO EM PAREDES EXTERNAS DE CASAS. AF_06/2014</v>
          </cell>
          <cell r="C5955" t="str">
            <v>M2</v>
          </cell>
          <cell r="D5955">
            <v>4.1100000000000003</v>
          </cell>
          <cell r="E5955" t="str">
            <v>PINTURAS</v>
          </cell>
          <cell r="F5955" t="str">
            <v>PINTURA DE PAREDE</v>
          </cell>
          <cell r="G5955" t="str">
            <v>SINAPI Abr/23</v>
          </cell>
        </row>
        <row r="5956">
          <cell r="A5956">
            <v>88416</v>
          </cell>
          <cell r="B5956" t="str">
            <v>APLICAÇÃO MANUAL DE PINTURA COM TINTA TEXTURIZADA ACRÍLICA EM PANOS COM PRESENÇA DE VÃOS DE EDIFÍCIOS DE MÚLTIPLOS PAVIMENTOS, UMA COR. AF_06/2014</v>
          </cell>
          <cell r="C5956" t="str">
            <v>M2</v>
          </cell>
          <cell r="D5956">
            <v>20</v>
          </cell>
          <cell r="E5956" t="str">
            <v>PINTURAS</v>
          </cell>
          <cell r="F5956" t="str">
            <v>PINTURA DE PAREDE</v>
          </cell>
          <cell r="G5956" t="str">
            <v>SINAPI Abr/23</v>
          </cell>
        </row>
        <row r="5957">
          <cell r="A5957">
            <v>88417</v>
          </cell>
          <cell r="B5957" t="str">
            <v>APLICAÇÃO MANUAL DE PINTURA COM TINTA TEXTURIZADA ACRÍLICA EM PANOS CEGOS DE FACHADA (SEM PRESENÇA DE VÃOS) DE EDIFÍCIOS DE MÚLTIPLOS PAVIMENTOS, UMA COR. AF_06/2014</v>
          </cell>
          <cell r="C5957" t="str">
            <v>M2</v>
          </cell>
          <cell r="D5957">
            <v>16.649999999999999</v>
          </cell>
          <cell r="E5957" t="str">
            <v>PINTURAS</v>
          </cell>
          <cell r="F5957" t="str">
            <v>PINTURA DE PAREDE</v>
          </cell>
          <cell r="G5957" t="str">
            <v>SINAPI Abr/23</v>
          </cell>
        </row>
        <row r="5958">
          <cell r="A5958">
            <v>88420</v>
          </cell>
          <cell r="B5958" t="str">
            <v>APLICAÇÃO MANUAL DE PINTURA COM TINTA TEXTURIZADA ACRÍLICA EM SUPERFÍCIES EXTERNAS DE SACADA DE EDIFÍCIOS DE MÚLTIPLOS PAVIMENTOS, UMA COR. AF_06/2014</v>
          </cell>
          <cell r="C5958" t="str">
            <v>M2</v>
          </cell>
          <cell r="D5958">
            <v>26.81</v>
          </cell>
          <cell r="E5958" t="str">
            <v>PINTURAS</v>
          </cell>
          <cell r="F5958" t="str">
            <v>PINTURA DE PAREDE</v>
          </cell>
          <cell r="G5958" t="str">
            <v>SINAPI Abr/23</v>
          </cell>
        </row>
        <row r="5959">
          <cell r="A5959">
            <v>88421</v>
          </cell>
          <cell r="B5959" t="str">
            <v>APLICAÇÃO MANUAL DE PINTURA COM TINTA TEXTURIZADA ACRÍLICA EM SUPERFÍCIES INTERNAS DA SACADA DE EDIFÍCIOS DE MÚLTIPLOS PAVIMENTOS, UMA COR. AF_06/2014</v>
          </cell>
          <cell r="C5959" t="str">
            <v>M2</v>
          </cell>
          <cell r="D5959">
            <v>28.95</v>
          </cell>
          <cell r="E5959" t="str">
            <v>PINTURAS</v>
          </cell>
          <cell r="F5959" t="str">
            <v>PINTURA DE PAREDE</v>
          </cell>
          <cell r="G5959" t="str">
            <v>SINAPI Abr/23</v>
          </cell>
        </row>
        <row r="5960">
          <cell r="A5960">
            <v>88423</v>
          </cell>
          <cell r="B5960" t="str">
            <v>APLICAÇÃO MANUAL DE PINTURA COM TINTA TEXTURIZADA ACRÍLICA EM PAREDES EXTERNAS DE CASAS, UMA COR. AF_06/2014</v>
          </cell>
          <cell r="C5960" t="str">
            <v>M2</v>
          </cell>
          <cell r="D5960">
            <v>21.06</v>
          </cell>
          <cell r="E5960" t="str">
            <v>PINTURAS</v>
          </cell>
          <cell r="F5960" t="str">
            <v>PINTURA DE PAREDE</v>
          </cell>
          <cell r="G5960" t="str">
            <v>SINAPI Abr/23</v>
          </cell>
        </row>
        <row r="5961">
          <cell r="A5961">
            <v>88424</v>
          </cell>
          <cell r="B5961" t="str">
            <v>APLICAÇÃO MANUAL DE PINTURA COM TINTA TEXTURIZADA ACRÍLICA EM PANOS COM PRESENÇA DE VÃOS DE EDIFÍCIOS DE MÚLTIPLOS PAVIMENTOS, DUAS CORES. AF_06/2014</v>
          </cell>
          <cell r="C5961" t="str">
            <v>M2</v>
          </cell>
          <cell r="D5961">
            <v>24.63</v>
          </cell>
          <cell r="E5961" t="str">
            <v>PINTURAS</v>
          </cell>
          <cell r="F5961" t="str">
            <v>PINTURA DE PAREDE</v>
          </cell>
          <cell r="G5961" t="str">
            <v>SINAPI Abr/23</v>
          </cell>
        </row>
        <row r="5962">
          <cell r="A5962">
            <v>88426</v>
          </cell>
          <cell r="B5962" t="str">
            <v>APLICAÇÃO MANUAL DE PINTURA COM TINTA TEXTURIZADA ACRÍLICA EM PANOS CEGOS DE FACHADA (SEM PRESENÇA DE VÃOS) DE EDIFÍCIOS DE MÚLTIPLOS PAVIMENTOS, DUAS CORES. AF_06/2014</v>
          </cell>
          <cell r="C5962" t="str">
            <v>M2</v>
          </cell>
          <cell r="D5962">
            <v>18.82</v>
          </cell>
          <cell r="E5962" t="str">
            <v>PINTURAS</v>
          </cell>
          <cell r="F5962" t="str">
            <v>PINTURA DE PAREDE</v>
          </cell>
          <cell r="G5962" t="str">
            <v>SINAPI Abr/23</v>
          </cell>
        </row>
        <row r="5963">
          <cell r="A5963">
            <v>88428</v>
          </cell>
          <cell r="B5963" t="str">
            <v>APLICAÇÃO MANUAL DE PINTURA COM TINTA TEXTURIZADA ACRÍLICA EM SUPERFÍCIES EXTERNAS DE SACADA DE EDIFÍCIOS DE MÚLTIPLOS PAVIMENTOS, DUAS CORES. AF_06/2014</v>
          </cell>
          <cell r="C5963" t="str">
            <v>M2</v>
          </cell>
          <cell r="D5963">
            <v>36.32</v>
          </cell>
          <cell r="E5963" t="str">
            <v>PINTURAS</v>
          </cell>
          <cell r="F5963" t="str">
            <v>PINTURA DE PAREDE</v>
          </cell>
          <cell r="G5963" t="str">
            <v>SINAPI Abr/23</v>
          </cell>
        </row>
        <row r="5964">
          <cell r="A5964">
            <v>88429</v>
          </cell>
          <cell r="B5964" t="str">
            <v>APLICAÇÃO MANUAL DE PINTURA COM TINTA TEXTURIZADA ACRÍLICA EM SUPERFÍCIES INTERNAS DA SACADA DE EDIFÍCIOS DE MÚLTIPLOS PAVIMENTOS, DUAS CORES. AF_06/2014</v>
          </cell>
          <cell r="C5964" t="str">
            <v>M2</v>
          </cell>
          <cell r="D5964">
            <v>40.049999999999997</v>
          </cell>
          <cell r="E5964" t="str">
            <v>PINTURAS</v>
          </cell>
          <cell r="F5964" t="str">
            <v>PINTURA DE PAREDE</v>
          </cell>
          <cell r="G5964" t="str">
            <v>SINAPI Abr/23</v>
          </cell>
        </row>
        <row r="5965">
          <cell r="A5965">
            <v>88431</v>
          </cell>
          <cell r="B5965" t="str">
            <v>APLICAÇÃO MANUAL DE PINTURA COM TINTA TEXTURIZADA ACRÍLICA EM PAREDES EXTERNAS DE CASAS, DUAS CORES. AF_06/2014</v>
          </cell>
          <cell r="C5965" t="str">
            <v>M2</v>
          </cell>
          <cell r="D5965">
            <v>26.46</v>
          </cell>
          <cell r="E5965" t="str">
            <v>PINTURAS</v>
          </cell>
          <cell r="F5965" t="str">
            <v>PINTURA DE PAREDE</v>
          </cell>
          <cell r="G5965" t="str">
            <v>SINAPI Abr/23</v>
          </cell>
        </row>
        <row r="5966">
          <cell r="A5966">
            <v>88432</v>
          </cell>
          <cell r="B5966" t="str">
            <v>APLICAÇÃO MANUAL DE PINTURA COM TINTA TEXTURIZADA ACRÍLICA EM MOLDURAS DE EPS, PRÉ-FABRICADOS, OU OUTROS. AF_06/2014</v>
          </cell>
          <cell r="C5966" t="str">
            <v>M2</v>
          </cell>
          <cell r="D5966">
            <v>21.34</v>
          </cell>
          <cell r="E5966" t="str">
            <v>PINTURAS</v>
          </cell>
          <cell r="F5966" t="str">
            <v>PINTURA DE PAREDE</v>
          </cell>
          <cell r="G5966" t="str">
            <v>SINAPI Abr/23</v>
          </cell>
        </row>
        <row r="5967">
          <cell r="A5967">
            <v>88484</v>
          </cell>
          <cell r="B5967" t="str">
            <v>FUNDO SELADOR ACRÍLICO, APLICAÇÃO MANUAL EM TETO, UMA DEMÃO. AF_04/2023</v>
          </cell>
          <cell r="C5967" t="str">
            <v>M2</v>
          </cell>
          <cell r="D5967">
            <v>6.02</v>
          </cell>
          <cell r="E5967" t="str">
            <v>PINTURAS</v>
          </cell>
          <cell r="F5967" t="str">
            <v>PINTURA DE PAREDE</v>
          </cell>
          <cell r="G5967" t="str">
            <v>SINAPI Abr/23</v>
          </cell>
        </row>
        <row r="5968">
          <cell r="A5968">
            <v>88485</v>
          </cell>
          <cell r="B5968" t="str">
            <v>FUNDO SELADOR ACRÍLICO, APLICAÇÃO MANUAL EM PAREDE, UMA DEMÃO. AF_04/2023</v>
          </cell>
          <cell r="C5968" t="str">
            <v>M2</v>
          </cell>
          <cell r="D5968">
            <v>4.8600000000000003</v>
          </cell>
          <cell r="E5968" t="str">
            <v>PINTURAS</v>
          </cell>
          <cell r="F5968" t="str">
            <v>PINTURA DE PAREDE</v>
          </cell>
          <cell r="G5968" t="str">
            <v>SINAPI Abr/23</v>
          </cell>
        </row>
        <row r="5969">
          <cell r="A5969">
            <v>88488</v>
          </cell>
          <cell r="B5969" t="str">
            <v>PINTURA LÁTEX ACRÍLICA PREMIUM, APLICAÇÃO MANUAL EM TETO, DUAS DEMÃOS. AF_04/2023</v>
          </cell>
          <cell r="C5969" t="str">
            <v>M2</v>
          </cell>
          <cell r="D5969">
            <v>16.850000000000001</v>
          </cell>
          <cell r="E5969" t="str">
            <v>PINTURAS</v>
          </cell>
          <cell r="F5969" t="str">
            <v>PINTURA DE PAREDE</v>
          </cell>
          <cell r="G5969" t="str">
            <v>SINAPI Abr/23</v>
          </cell>
        </row>
        <row r="5970">
          <cell r="A5970">
            <v>88489</v>
          </cell>
          <cell r="B5970" t="str">
            <v>PINTURA LÁTEX ACRÍLICA PREMIUM, APLICAÇÃO MANUAL EM PAREDES, DUAS DEMÃOS. AF_04/2023</v>
          </cell>
          <cell r="C5970" t="str">
            <v>M2</v>
          </cell>
          <cell r="D5970">
            <v>14</v>
          </cell>
          <cell r="E5970" t="str">
            <v>PINTURAS</v>
          </cell>
          <cell r="F5970" t="str">
            <v>PINTURA DE PAREDE</v>
          </cell>
          <cell r="G5970" t="str">
            <v>SINAPI Abr/23</v>
          </cell>
        </row>
        <row r="5971">
          <cell r="A5971">
            <v>88494</v>
          </cell>
          <cell r="B5971" t="str">
            <v>EMASSAMENTO COM MASSA LÁTEX, APLICAÇÃO EM TETO, UMA DEMÃO, LIXAMENTO MANUAL. AF_04/2023</v>
          </cell>
          <cell r="C5971" t="str">
            <v>M2</v>
          </cell>
          <cell r="D5971">
            <v>25.35</v>
          </cell>
          <cell r="E5971" t="str">
            <v>PINTURAS</v>
          </cell>
          <cell r="F5971" t="str">
            <v>PINTURA DE PAREDE</v>
          </cell>
          <cell r="G5971" t="str">
            <v>SINAPI Abr/23</v>
          </cell>
        </row>
        <row r="5972">
          <cell r="A5972">
            <v>88495</v>
          </cell>
          <cell r="B5972" t="str">
            <v>EMASSAMENTO COM MASSA LÁTEX, APLICAÇÃO EM PAREDE, UMA DEMÃO, LIXAMENTO MANUAL. AF_04/2023</v>
          </cell>
          <cell r="C5972" t="str">
            <v>M2</v>
          </cell>
          <cell r="D5972">
            <v>13.76</v>
          </cell>
          <cell r="E5972" t="str">
            <v>PINTURAS</v>
          </cell>
          <cell r="F5972" t="str">
            <v>PINTURA DE PAREDE</v>
          </cell>
          <cell r="G5972" t="str">
            <v>SINAPI Abr/23</v>
          </cell>
        </row>
        <row r="5973">
          <cell r="A5973">
            <v>88496</v>
          </cell>
          <cell r="B5973" t="str">
            <v>EMASSAMENTO COM MASSA LÁTEX, APLICAÇÃO EM TETO, DUAS DEMÃOS, LIXAMENTO MANUAL. AF_04/2023</v>
          </cell>
          <cell r="C5973" t="str">
            <v>M2</v>
          </cell>
          <cell r="D5973">
            <v>14.29</v>
          </cell>
          <cell r="E5973" t="str">
            <v>PINTURAS</v>
          </cell>
          <cell r="F5973" t="str">
            <v>PINTURA DE PAREDE</v>
          </cell>
          <cell r="G5973" t="str">
            <v>SINAPI Abr/23</v>
          </cell>
        </row>
        <row r="5974">
          <cell r="A5974">
            <v>88497</v>
          </cell>
          <cell r="B5974" t="str">
            <v>EMASSAMENTO COM MASSA LÁTEX, APLICAÇÃO EM PAREDE, DUAS DEMÃOS, LIXAMENTO MANUAL. AF_04/2023</v>
          </cell>
          <cell r="C5974" t="str">
            <v>M2</v>
          </cell>
          <cell r="D5974">
            <v>21.24</v>
          </cell>
          <cell r="E5974" t="str">
            <v>PINTURAS</v>
          </cell>
          <cell r="F5974" t="str">
            <v>PINTURA DE PAREDE</v>
          </cell>
          <cell r="G5974" t="str">
            <v>SINAPI Abr/23</v>
          </cell>
        </row>
        <row r="5975">
          <cell r="A5975">
            <v>95305</v>
          </cell>
          <cell r="B5975" t="str">
            <v>TEXTURA ACRÍLICA, APLICAÇÃO MANUAL EM PAREDE, UMA DEMÃO. AF_04/2023</v>
          </cell>
          <cell r="C5975" t="str">
            <v>M2</v>
          </cell>
          <cell r="D5975">
            <v>14.65</v>
          </cell>
          <cell r="E5975" t="str">
            <v>PINTURAS</v>
          </cell>
          <cell r="F5975" t="str">
            <v>PINTURA DE PAREDE</v>
          </cell>
          <cell r="G5975" t="str">
            <v>SINAPI Abr/23</v>
          </cell>
        </row>
        <row r="5976">
          <cell r="A5976">
            <v>95306</v>
          </cell>
          <cell r="B5976" t="str">
            <v>TEXTURA ACRÍLICA, APLICAÇÃO MANUAL EM TETO, UMA DEMÃO. AF_04/2023</v>
          </cell>
          <cell r="C5976" t="str">
            <v>M2</v>
          </cell>
          <cell r="D5976">
            <v>17.34</v>
          </cell>
          <cell r="E5976" t="str">
            <v>PINTURAS</v>
          </cell>
          <cell r="F5976" t="str">
            <v>PINTURA DE PAREDE</v>
          </cell>
          <cell r="G5976" t="str">
            <v>SINAPI Abr/23</v>
          </cell>
        </row>
        <row r="5977">
          <cell r="A5977">
            <v>95622</v>
          </cell>
          <cell r="B5977" t="str">
            <v>APLICAÇÃO MANUAL DE TINTA LÁTEX ACRÍLICA EM PANOS COM PRESENÇA DE VÃOS DE EDIFÍCIOS DE MÚLTIPLOS PAVIMENTOS, DUAS DEMÃOS. AF_11/2016</v>
          </cell>
          <cell r="C5977" t="str">
            <v>M2</v>
          </cell>
          <cell r="D5977">
            <v>18.989999999999998</v>
          </cell>
          <cell r="E5977" t="str">
            <v>PINTURAS</v>
          </cell>
          <cell r="F5977" t="str">
            <v>PINTURA DE PAREDE</v>
          </cell>
          <cell r="G5977" t="str">
            <v>SINAPI Abr/23</v>
          </cell>
        </row>
        <row r="5978">
          <cell r="A5978">
            <v>95623</v>
          </cell>
          <cell r="B5978" t="str">
            <v>APLICAÇÃO MANUAL DE TINTA LÁTEX ACRÍLICA EM PANOS SEM PRESENÇA DE VÃOS DE EDIFÍCIOS DE MÚLTIPLOS PAVIMENTOS, DUAS DEMÃOS. AF_11/2016</v>
          </cell>
          <cell r="C5978" t="str">
            <v>M2</v>
          </cell>
          <cell r="D5978">
            <v>14.4</v>
          </cell>
          <cell r="E5978" t="str">
            <v>PINTURAS</v>
          </cell>
          <cell r="F5978" t="str">
            <v>PINTURA DE PAREDE</v>
          </cell>
          <cell r="G5978" t="str">
            <v>SINAPI Abr/23</v>
          </cell>
        </row>
        <row r="5979">
          <cell r="A5979">
            <v>95624</v>
          </cell>
          <cell r="B5979" t="str">
            <v>APLICAÇÃO MANUAL DE TINTA LÁTEX ACRÍLICA EM SUPERFÍCIES EXTERNAS DE SACADA DE EDIFÍCIOS DE MÚLTIPLOS PAVIMENTOS, DUAS DEMÃOS. AF_11/2016</v>
          </cell>
          <cell r="C5979" t="str">
            <v>M2</v>
          </cell>
          <cell r="D5979">
            <v>28.33</v>
          </cell>
          <cell r="E5979" t="str">
            <v>PINTURAS</v>
          </cell>
          <cell r="F5979" t="str">
            <v>PINTURA DE PAREDE</v>
          </cell>
          <cell r="G5979" t="str">
            <v>SINAPI Abr/23</v>
          </cell>
        </row>
        <row r="5980">
          <cell r="A5980">
            <v>95625</v>
          </cell>
          <cell r="B5980" t="str">
            <v>APLICAÇÃO MANUAL DE TINTA LÁTEX ACRÍLICA EM SUPERFÍCIES INTERNAS DE SACADA DE EDIFÍCIOS DE MÚLTIPLOS PAVIMENTOS, DUAS DEMÃOS. AF_11/2016</v>
          </cell>
          <cell r="C5980" t="str">
            <v>M2</v>
          </cell>
          <cell r="D5980">
            <v>31.28</v>
          </cell>
          <cell r="E5980" t="str">
            <v>PINTURAS</v>
          </cell>
          <cell r="F5980" t="str">
            <v>PINTURA DE PAREDE</v>
          </cell>
          <cell r="G5980" t="str">
            <v>SINAPI Abr/23</v>
          </cell>
        </row>
        <row r="5981">
          <cell r="A5981">
            <v>95626</v>
          </cell>
          <cell r="B5981" t="str">
            <v>APLICAÇÃO MANUAL DE TINTA LÁTEX ACRÍLICA EM PAREDE EXTERNAS DE CASAS, DUAS DEMÃOS. AF_11/2016</v>
          </cell>
          <cell r="C5981" t="str">
            <v>M2</v>
          </cell>
          <cell r="D5981">
            <v>20.48</v>
          </cell>
          <cell r="E5981" t="str">
            <v>PINTURAS</v>
          </cell>
          <cell r="F5981" t="str">
            <v>PINTURA DE PAREDE</v>
          </cell>
          <cell r="G5981" t="str">
            <v>SINAPI Abr/23</v>
          </cell>
        </row>
        <row r="5982">
          <cell r="A5982">
            <v>96126</v>
          </cell>
          <cell r="B5982" t="str">
            <v>APLICAÇÃO MANUAL DE MASSA ACRÍLICA EM PANOS DE FACHADA COM PRESENÇA DE VÃOS, DE EDIFÍCIOS DE MÚLTIPLOS PAVIMENTOS, UMA DEMÃO. AF_05/2017</v>
          </cell>
          <cell r="C5982" t="str">
            <v>M2</v>
          </cell>
          <cell r="D5982">
            <v>23.52</v>
          </cell>
          <cell r="E5982" t="str">
            <v>PINTURAS</v>
          </cell>
          <cell r="F5982" t="str">
            <v>PINTURA DE PAREDE</v>
          </cell>
          <cell r="G5982" t="str">
            <v>SINAPI Abr/23</v>
          </cell>
        </row>
        <row r="5983">
          <cell r="A5983">
            <v>96127</v>
          </cell>
          <cell r="B5983" t="str">
            <v>APLICAÇÃO MANUAL DE MASSA ACRÍLICA EM PANOS DE FACHADA SEM PRESENÇA DE VÃOS, DE EDIFÍCIOS DE MÚLTIPLOS PAVIMENTOS, UMA DEMÃO. AF_05/2017</v>
          </cell>
          <cell r="C5983" t="str">
            <v>M2</v>
          </cell>
          <cell r="D5983">
            <v>17.77</v>
          </cell>
          <cell r="E5983" t="str">
            <v>PINTURAS</v>
          </cell>
          <cell r="F5983" t="str">
            <v>PINTURA DE PAREDE</v>
          </cell>
          <cell r="G5983" t="str">
            <v>SINAPI Abr/23</v>
          </cell>
        </row>
        <row r="5984">
          <cell r="A5984">
            <v>96128</v>
          </cell>
          <cell r="B5984" t="str">
            <v>APLICAÇÃO MANUAL DE MASSA ACRÍLICA EM SUPERFÍCIES EXTERNAS DE SACADA DE EDIFÍCIOS DE MÚLTIPLOS PAVIMENTOS, UMA DEMÃO. AF_05/2017</v>
          </cell>
          <cell r="C5984" t="str">
            <v>M2</v>
          </cell>
          <cell r="D5984">
            <v>35.130000000000003</v>
          </cell>
          <cell r="E5984" t="str">
            <v>PINTURAS</v>
          </cell>
          <cell r="F5984" t="str">
            <v>PINTURA DE PAREDE</v>
          </cell>
          <cell r="G5984" t="str">
            <v>SINAPI Abr/23</v>
          </cell>
        </row>
        <row r="5985">
          <cell r="A5985">
            <v>96129</v>
          </cell>
          <cell r="B5985" t="str">
            <v>APLICAÇÃO MANUAL DE MASSA ACRÍLICA EM SUPERFÍCIES INTERNAS DE SACADA DE EDIFÍCIOS DE MÚLTIPLOS PAVIMENTOS, UMA DEMÃO. AF_05/2017</v>
          </cell>
          <cell r="C5985" t="str">
            <v>M2</v>
          </cell>
          <cell r="D5985">
            <v>38.83</v>
          </cell>
          <cell r="E5985" t="str">
            <v>PINTURAS</v>
          </cell>
          <cell r="F5985" t="str">
            <v>PINTURA DE PAREDE</v>
          </cell>
          <cell r="G5985" t="str">
            <v>SINAPI Abr/23</v>
          </cell>
        </row>
        <row r="5986">
          <cell r="A5986">
            <v>96130</v>
          </cell>
          <cell r="B5986" t="str">
            <v>APLICAÇÃO MANUAL DE MASSA ACRÍLICA EM PAREDES EXTERNAS DE CASAS, UMA DEMÃO. AF_05/2017</v>
          </cell>
          <cell r="C5986" t="str">
            <v>M2</v>
          </cell>
          <cell r="D5986">
            <v>25.32</v>
          </cell>
          <cell r="E5986" t="str">
            <v>PINTURAS</v>
          </cell>
          <cell r="F5986" t="str">
            <v>PINTURA DE PAREDE</v>
          </cell>
          <cell r="G5986" t="str">
            <v>SINAPI Abr/23</v>
          </cell>
        </row>
        <row r="5987">
          <cell r="A5987">
            <v>96131</v>
          </cell>
          <cell r="B5987" t="str">
            <v>APLICAÇÃO MANUAL DE MASSA ACRÍLICA EM PANOS DE FACHADA COM PRESENÇA DE VÃOS, DE EDIFÍCIOS DE MÚLTIPLOS PAVIMENTOS, DUAS DEMÃOS. AF_05/2017</v>
          </cell>
          <cell r="C5987" t="str">
            <v>M2</v>
          </cell>
          <cell r="D5987">
            <v>32.409999999999997</v>
          </cell>
          <cell r="E5987" t="str">
            <v>PINTURAS</v>
          </cell>
          <cell r="F5987" t="str">
            <v>PINTURA DE PAREDE</v>
          </cell>
          <cell r="G5987" t="str">
            <v>SINAPI Abr/23</v>
          </cell>
        </row>
        <row r="5988">
          <cell r="A5988">
            <v>96132</v>
          </cell>
          <cell r="B5988" t="str">
            <v>APLICAÇÃO MANUAL DE MASSA ACRÍLICA EM PANOS DE FACHADA SEM PRESENÇA DE VÃOS, DE EDIFÍCIOS DE MÚLTIPLOS PAVIMENTOS, DUAS DEMÃOS. AF_05/2017</v>
          </cell>
          <cell r="C5988" t="str">
            <v>M2</v>
          </cell>
          <cell r="D5988">
            <v>24.77</v>
          </cell>
          <cell r="E5988" t="str">
            <v>PINTURAS</v>
          </cell>
          <cell r="F5988" t="str">
            <v>PINTURA DE PAREDE</v>
          </cell>
          <cell r="G5988" t="str">
            <v>SINAPI Abr/23</v>
          </cell>
        </row>
        <row r="5989">
          <cell r="A5989">
            <v>96133</v>
          </cell>
          <cell r="B5989" t="str">
            <v>APLICAÇÃO MANUAL DE MASSA ACRÍLICA EM SUPERFÍCIES EXTERNAS DE SACADA DE EDIFÍCIOS DE MÚLTIPLOS PAVIMENTOS, DUAS DEMÃOS. AF_05/2017</v>
          </cell>
          <cell r="C5989" t="str">
            <v>M2</v>
          </cell>
          <cell r="D5989">
            <v>47.87</v>
          </cell>
          <cell r="E5989" t="str">
            <v>PINTURAS</v>
          </cell>
          <cell r="F5989" t="str">
            <v>PINTURA DE PAREDE</v>
          </cell>
          <cell r="G5989" t="str">
            <v>SINAPI Abr/23</v>
          </cell>
        </row>
        <row r="5990">
          <cell r="A5990">
            <v>96134</v>
          </cell>
          <cell r="B5990" t="str">
            <v>APLICAÇÃO MANUAL DE MASSA ACRÍLICA EM SUPERFÍCIES INTERNAS DE SACADA DE EDIFÍCIOS DE MÚLTIPLOS PAVIMENTOS, DUAS DEMÃOS. AF_05/2017</v>
          </cell>
          <cell r="C5990" t="str">
            <v>M2</v>
          </cell>
          <cell r="D5990">
            <v>52.8</v>
          </cell>
          <cell r="E5990" t="str">
            <v>PINTURAS</v>
          </cell>
          <cell r="F5990" t="str">
            <v>PINTURA DE PAREDE</v>
          </cell>
          <cell r="G5990" t="str">
            <v>SINAPI Abr/23</v>
          </cell>
        </row>
        <row r="5991">
          <cell r="A5991">
            <v>96135</v>
          </cell>
          <cell r="B5991" t="str">
            <v>APLICAÇÃO MANUAL DE MASSA ACRÍLICA EM PAREDES EXTERNAS DE CASAS, DUAS DEMÃOS. AF_05/2017</v>
          </cell>
          <cell r="C5991" t="str">
            <v>M2</v>
          </cell>
          <cell r="D5991">
            <v>34.86</v>
          </cell>
          <cell r="E5991" t="str">
            <v>PINTURAS</v>
          </cell>
          <cell r="F5991" t="str">
            <v>PINTURA DE PAREDE</v>
          </cell>
          <cell r="G5991" t="str">
            <v>SINAPI Abr/23</v>
          </cell>
        </row>
        <row r="5992">
          <cell r="A5992">
            <v>104639</v>
          </cell>
          <cell r="B5992" t="str">
            <v>PINTURA LÁTEX ACRÍLICA ECONÔMICA, APLICAÇÃO MANUAL EM TETO, DUAS DEMÃOS. AF_04/2023</v>
          </cell>
          <cell r="C5992" t="str">
            <v>M2</v>
          </cell>
          <cell r="D5992">
            <v>13.41</v>
          </cell>
          <cell r="E5992" t="str">
            <v>PINTURAS</v>
          </cell>
          <cell r="F5992" t="str">
            <v>PINTURA DE PAREDE</v>
          </cell>
          <cell r="G5992" t="str">
            <v>SINAPI Abr/23</v>
          </cell>
        </row>
        <row r="5993">
          <cell r="A5993">
            <v>104640</v>
          </cell>
          <cell r="B5993" t="str">
            <v>PINTURA LÁTEX ACRÍLICA STANDARD, APLICAÇÃO MANUAL EM TETO, DUAS DEMÃOS. AF_04/2023</v>
          </cell>
          <cell r="C5993" t="str">
            <v>M2</v>
          </cell>
          <cell r="D5993">
            <v>14.68</v>
          </cell>
          <cell r="E5993" t="str">
            <v>PINTURAS</v>
          </cell>
          <cell r="F5993" t="str">
            <v>PINTURA DE PAREDE</v>
          </cell>
          <cell r="G5993" t="str">
            <v>SINAPI Abr/23</v>
          </cell>
        </row>
        <row r="5994">
          <cell r="A5994">
            <v>104641</v>
          </cell>
          <cell r="B5994" t="str">
            <v>PINTURA LÁTEX ACRÍLICA ECONÔMICA, APLICAÇÃO MANUAL EM PAREDES, DUAS DEMÃOS. AF_04/2023</v>
          </cell>
          <cell r="C5994" t="str">
            <v>M2</v>
          </cell>
          <cell r="D5994">
            <v>10.56</v>
          </cell>
          <cell r="E5994" t="str">
            <v>PINTURAS</v>
          </cell>
          <cell r="F5994" t="str">
            <v>PINTURA DE PAREDE</v>
          </cell>
          <cell r="G5994" t="str">
            <v>SINAPI Abr/23</v>
          </cell>
        </row>
        <row r="5995">
          <cell r="A5995">
            <v>104642</v>
          </cell>
          <cell r="B5995" t="str">
            <v>PINTURA LÁTEX ACRÍLICA STANDARD, APLICAÇÃO MANUAL EM PAREDES, DUAS DEMÃOS. AF_04/2023</v>
          </cell>
          <cell r="C5995" t="str">
            <v>M2</v>
          </cell>
          <cell r="D5995">
            <v>11.83</v>
          </cell>
          <cell r="E5995" t="str">
            <v>PINTURAS</v>
          </cell>
          <cell r="F5995" t="str">
            <v>PINTURA DE PAREDE</v>
          </cell>
          <cell r="G5995" t="str">
            <v>SINAPI Abr/23</v>
          </cell>
        </row>
        <row r="5996">
          <cell r="A5996">
            <v>102193</v>
          </cell>
          <cell r="B5996" t="str">
            <v>LIXAMENTO DE MADEIRA PARA APLICAÇÃO DE FUNDO OU PINTURA. AF_01/2021</v>
          </cell>
          <cell r="C5996" t="str">
            <v>M2</v>
          </cell>
          <cell r="D5996">
            <v>2.44</v>
          </cell>
          <cell r="E5996" t="str">
            <v>PINTURAS</v>
          </cell>
          <cell r="F5996" t="str">
            <v>PINTURA EM MADEIRA</v>
          </cell>
          <cell r="G5996" t="str">
            <v>SINAPI Abr/23</v>
          </cell>
        </row>
        <row r="5997">
          <cell r="A5997">
            <v>102194</v>
          </cell>
          <cell r="B5997" t="str">
            <v>LIXAMENTO DE MASSA PARA MADEIRA. AF_01/2021</v>
          </cell>
          <cell r="C5997" t="str">
            <v>M2</v>
          </cell>
          <cell r="D5997">
            <v>9.98</v>
          </cell>
          <cell r="E5997" t="str">
            <v>PINTURAS</v>
          </cell>
          <cell r="F5997" t="str">
            <v>PINTURA EM MADEIRA</v>
          </cell>
          <cell r="G5997" t="str">
            <v>SINAPI Abr/23</v>
          </cell>
        </row>
        <row r="5998">
          <cell r="A5998">
            <v>102197</v>
          </cell>
          <cell r="B5998" t="str">
            <v>PINTURA FUNDO NIVELADOR ALQUÍDICO BRANCO EM MADEIRA. AF_01/2021</v>
          </cell>
          <cell r="C5998" t="str">
            <v>M2</v>
          </cell>
          <cell r="D5998">
            <v>29.48</v>
          </cell>
          <cell r="E5998" t="str">
            <v>PINTURAS</v>
          </cell>
          <cell r="F5998" t="str">
            <v>PINTURA EM MADEIRA</v>
          </cell>
          <cell r="G5998" t="str">
            <v>SINAPI Abr/23</v>
          </cell>
        </row>
        <row r="5999">
          <cell r="A5999">
            <v>102200</v>
          </cell>
          <cell r="B5999" t="str">
            <v>APLICAÇÃO MASSA ALQUÍDICA PARA MADEIRA, PARA PINTURA COM TINTA DE ACABAMENTO (PIGMENTADA). AF_01/2021</v>
          </cell>
          <cell r="C5999" t="str">
            <v>M2</v>
          </cell>
          <cell r="D5999">
            <v>23.86</v>
          </cell>
          <cell r="E5999" t="str">
            <v>PINTURAS</v>
          </cell>
          <cell r="F5999" t="str">
            <v>PINTURA EM MADEIRA</v>
          </cell>
          <cell r="G5999" t="str">
            <v>SINAPI Abr/23</v>
          </cell>
        </row>
        <row r="6000">
          <cell r="A6000">
            <v>102201</v>
          </cell>
          <cell r="B6000" t="str">
            <v>APLICAÇÃO MASSA ACRÍLICA PARA MADEIRA, PARA PINTURA COM TINTA DE ACABAMENTO (PIGMENTADA). AF_01/2021</v>
          </cell>
          <cell r="C6000" t="str">
            <v>M2</v>
          </cell>
          <cell r="D6000">
            <v>22.53</v>
          </cell>
          <cell r="E6000" t="str">
            <v>PINTURAS</v>
          </cell>
          <cell r="F6000" t="str">
            <v>PINTURA EM MADEIRA</v>
          </cell>
          <cell r="G6000" t="str">
            <v>SINAPI Abr/23</v>
          </cell>
        </row>
        <row r="6001">
          <cell r="A6001">
            <v>102202</v>
          </cell>
          <cell r="B6001" t="str">
            <v>APLICAÇÃO MASSA EPÓXI PARA MADEIRA, PARA PINTURA COM TINTA PU DE ACABAMENTO (PIGMENTADA). AF_01/2021</v>
          </cell>
          <cell r="C6001" t="str">
            <v>M2</v>
          </cell>
          <cell r="D6001">
            <v>55.4</v>
          </cell>
          <cell r="E6001" t="str">
            <v>PINTURAS</v>
          </cell>
          <cell r="F6001" t="str">
            <v>PINTURA EM MADEIRA</v>
          </cell>
          <cell r="G6001" t="str">
            <v>SINAPI Abr/23</v>
          </cell>
        </row>
        <row r="6002">
          <cell r="A6002">
            <v>102203</v>
          </cell>
          <cell r="B6002" t="str">
            <v>PINTURA VERNIZ (INCOLOR) ALQUÍDICO EM MADEIRA, USO INTERNO E EXTERNO, 1 DEMÃO. AF_01/2021</v>
          </cell>
          <cell r="C6002" t="str">
            <v>M2</v>
          </cell>
          <cell r="D6002">
            <v>11.98</v>
          </cell>
          <cell r="E6002" t="str">
            <v>PINTURAS</v>
          </cell>
          <cell r="F6002" t="str">
            <v>PINTURA EM MADEIRA</v>
          </cell>
          <cell r="G6002" t="str">
            <v>SINAPI Abr/23</v>
          </cell>
        </row>
        <row r="6003">
          <cell r="A6003">
            <v>102204</v>
          </cell>
          <cell r="B6003" t="str">
            <v>PINTURA VERNIZ (INCOLOR) ALQUÍDICO EM MADEIRA, USO INTERNO, 1 DEMÃO. AF_01/2021</v>
          </cell>
          <cell r="C6003" t="str">
            <v>M2</v>
          </cell>
          <cell r="D6003">
            <v>12.3</v>
          </cell>
          <cell r="E6003" t="str">
            <v>PINTURAS</v>
          </cell>
          <cell r="F6003" t="str">
            <v>PINTURA EM MADEIRA</v>
          </cell>
          <cell r="G6003" t="str">
            <v>SINAPI Abr/23</v>
          </cell>
        </row>
        <row r="6004">
          <cell r="A6004">
            <v>102205</v>
          </cell>
          <cell r="B6004" t="str">
            <v>PINTURA VERNIZ (INCOLOR) POLIURETÂNICO (RESINA ALQUÍDICA MODIFICADA) EM MADEIRA, 1 DEMÃO. AF_01/2021</v>
          </cell>
          <cell r="C6004" t="str">
            <v>M2</v>
          </cell>
          <cell r="D6004">
            <v>11.27</v>
          </cell>
          <cell r="E6004" t="str">
            <v>PINTURAS</v>
          </cell>
          <cell r="F6004" t="str">
            <v>PINTURA EM MADEIRA</v>
          </cell>
          <cell r="G6004" t="str">
            <v>SINAPI Abr/23</v>
          </cell>
        </row>
        <row r="6005">
          <cell r="A6005">
            <v>102207</v>
          </cell>
          <cell r="B6005" t="str">
            <v>PINTURA TINTA DE ACABAMENTO (PIGMENTADA) A ÓLEO EM MADEIRA, 1 DEMÃO. AF_01/2021</v>
          </cell>
          <cell r="C6005" t="str">
            <v>M2</v>
          </cell>
          <cell r="D6005">
            <v>10.16</v>
          </cell>
          <cell r="E6005" t="str">
            <v>PINTURAS</v>
          </cell>
          <cell r="F6005" t="str">
            <v>PINTURA EM MADEIRA</v>
          </cell>
          <cell r="G6005" t="str">
            <v>SINAPI Abr/23</v>
          </cell>
        </row>
        <row r="6006">
          <cell r="A6006">
            <v>102208</v>
          </cell>
          <cell r="B6006" t="str">
            <v>PINTURA TINTA DE ACABAMENTO (PIGMENTADA) ESMALTE SINTÉTICO FOSCO EM MADEIRA, 1 DEMÃO. AF_01/2021</v>
          </cell>
          <cell r="C6006" t="str">
            <v>M2</v>
          </cell>
          <cell r="D6006">
            <v>9.7200000000000006</v>
          </cell>
          <cell r="E6006" t="str">
            <v>PINTURAS</v>
          </cell>
          <cell r="F6006" t="str">
            <v>PINTURA EM MADEIRA</v>
          </cell>
          <cell r="G6006" t="str">
            <v>SINAPI Abr/23</v>
          </cell>
        </row>
        <row r="6007">
          <cell r="A6007">
            <v>102209</v>
          </cell>
          <cell r="B6007" t="str">
            <v>PINTURA TINTA DE ACABAMENTO (PIGMENTADA) ESMALTE SINTÉTICO ACETINADO EM MADEIRA, 1 DEMÃO. AF_01/2021</v>
          </cell>
          <cell r="C6007" t="str">
            <v>M2</v>
          </cell>
          <cell r="D6007">
            <v>10.01</v>
          </cell>
          <cell r="E6007" t="str">
            <v>PINTURAS</v>
          </cell>
          <cell r="F6007" t="str">
            <v>PINTURA EM MADEIRA</v>
          </cell>
          <cell r="G6007" t="str">
            <v>SINAPI Abr/23</v>
          </cell>
        </row>
        <row r="6008">
          <cell r="A6008">
            <v>102210</v>
          </cell>
          <cell r="B6008" t="str">
            <v>PINTURA TINTA DE ACABAMENTO (PIGMENTADA) ESMALTE SINTÉTICO BRILHANTE EM MADEIRA, 1 DEMÃO. AF_01/2021</v>
          </cell>
          <cell r="C6008" t="str">
            <v>M2</v>
          </cell>
          <cell r="D6008">
            <v>9.58</v>
          </cell>
          <cell r="E6008" t="str">
            <v>PINTURAS</v>
          </cell>
          <cell r="F6008" t="str">
            <v>PINTURA EM MADEIRA</v>
          </cell>
          <cell r="G6008" t="str">
            <v>SINAPI Abr/23</v>
          </cell>
        </row>
        <row r="6009">
          <cell r="A6009">
            <v>102213</v>
          </cell>
          <cell r="B6009" t="str">
            <v>PINTURA VERNIZ (INCOLOR) ALQUÍDICO EM MADEIRA, USO INTERNO E EXTERNO, 2 DEMÃOS. AF_01/2021</v>
          </cell>
          <cell r="C6009" t="str">
            <v>M2</v>
          </cell>
          <cell r="D6009">
            <v>23.97</v>
          </cell>
          <cell r="E6009" t="str">
            <v>PINTURAS</v>
          </cell>
          <cell r="F6009" t="str">
            <v>PINTURA EM MADEIRA</v>
          </cell>
          <cell r="G6009" t="str">
            <v>SINAPI Abr/23</v>
          </cell>
        </row>
        <row r="6010">
          <cell r="A6010">
            <v>102214</v>
          </cell>
          <cell r="B6010" t="str">
            <v>PINTURA VERNIZ (INCOLOR) ALQUÍDICO EM MADEIRA, USO INTERNO, 2 DEMÃOS. AF_01/2021</v>
          </cell>
          <cell r="C6010" t="str">
            <v>M2</v>
          </cell>
          <cell r="D6010">
            <v>24.62</v>
          </cell>
          <cell r="E6010" t="str">
            <v>PINTURAS</v>
          </cell>
          <cell r="F6010" t="str">
            <v>PINTURA EM MADEIRA</v>
          </cell>
          <cell r="G6010" t="str">
            <v>SINAPI Abr/23</v>
          </cell>
        </row>
        <row r="6011">
          <cell r="A6011">
            <v>102215</v>
          </cell>
          <cell r="B6011" t="str">
            <v>PINTURA VERNIZ (INCOLOR) POLIURETÂNICO (RESINA ALQUÍDICA MODIFICADA) EM MADEIRA, 2 DEMÃOS. AF_01/2021</v>
          </cell>
          <cell r="C6011" t="str">
            <v>M2</v>
          </cell>
          <cell r="D6011">
            <v>22.57</v>
          </cell>
          <cell r="E6011" t="str">
            <v>PINTURAS</v>
          </cell>
          <cell r="F6011" t="str">
            <v>PINTURA EM MADEIRA</v>
          </cell>
          <cell r="G6011" t="str">
            <v>SINAPI Abr/23</v>
          </cell>
        </row>
        <row r="6012">
          <cell r="A6012">
            <v>102217</v>
          </cell>
          <cell r="B6012" t="str">
            <v>PINTURA TINTA DE ACABAMENTO (PIGMENTADA) A ÓLEO EM MADEIRA, 2 DEMÃOS. AF_01/2021</v>
          </cell>
          <cell r="C6012" t="str">
            <v>M2</v>
          </cell>
          <cell r="D6012">
            <v>20.329999999999998</v>
          </cell>
          <cell r="E6012" t="str">
            <v>PINTURAS</v>
          </cell>
          <cell r="F6012" t="str">
            <v>PINTURA EM MADEIRA</v>
          </cell>
          <cell r="G6012" t="str">
            <v>SINAPI Abr/23</v>
          </cell>
        </row>
        <row r="6013">
          <cell r="A6013">
            <v>102218</v>
          </cell>
          <cell r="B6013" t="str">
            <v>PINTURA TINTA DE ACABAMENTO (PIGMENTADA) ESMALTE SINTÉTICO FOSCO EM MADEIRA, 2 DEMÃOS. AF_01/2021</v>
          </cell>
          <cell r="C6013" t="str">
            <v>M2</v>
          </cell>
          <cell r="D6013">
            <v>19.46</v>
          </cell>
          <cell r="E6013" t="str">
            <v>PINTURAS</v>
          </cell>
          <cell r="F6013" t="str">
            <v>PINTURA EM MADEIRA</v>
          </cell>
          <cell r="G6013" t="str">
            <v>SINAPI Abr/23</v>
          </cell>
        </row>
        <row r="6014">
          <cell r="A6014">
            <v>102219</v>
          </cell>
          <cell r="B6014" t="str">
            <v>PINTURA TINTA DE ACABAMENTO (PIGMENTADA) ESMALTE SINTÉTICO ACETINADO EM MADEIRA, 2 DEMÃOS. AF_01/2021</v>
          </cell>
          <cell r="C6014" t="str">
            <v>M2</v>
          </cell>
          <cell r="D6014">
            <v>20.04</v>
          </cell>
          <cell r="E6014" t="str">
            <v>PINTURAS</v>
          </cell>
          <cell r="F6014" t="str">
            <v>PINTURA EM MADEIRA</v>
          </cell>
          <cell r="G6014" t="str">
            <v>SINAPI Abr/23</v>
          </cell>
        </row>
        <row r="6015">
          <cell r="A6015">
            <v>102220</v>
          </cell>
          <cell r="B6015" t="str">
            <v>PINTURA TINTA DE ACABAMENTO (PIGMENTADA) ESMALTE SINTÉTICO BRILHANTE EM MADEIRA, 2 DEMÃOS. AF_01/2021</v>
          </cell>
          <cell r="C6015" t="str">
            <v>M2</v>
          </cell>
          <cell r="D6015">
            <v>19.18</v>
          </cell>
          <cell r="E6015" t="str">
            <v>PINTURAS</v>
          </cell>
          <cell r="F6015" t="str">
            <v>PINTURA EM MADEIRA</v>
          </cell>
          <cell r="G6015" t="str">
            <v>SINAPI Abr/23</v>
          </cell>
        </row>
        <row r="6016">
          <cell r="A6016">
            <v>102223</v>
          </cell>
          <cell r="B6016" t="str">
            <v>PINTURA VERNIZ (INCOLOR) ALQUÍDICO EM MADEIRA, USO INTERNO E EXTERNO, 3 DEMÃOS. AF_01/2021</v>
          </cell>
          <cell r="C6016" t="str">
            <v>M2</v>
          </cell>
          <cell r="D6016">
            <v>35.97</v>
          </cell>
          <cell r="E6016" t="str">
            <v>PINTURAS</v>
          </cell>
          <cell r="F6016" t="str">
            <v>PINTURA EM MADEIRA</v>
          </cell>
          <cell r="G6016" t="str">
            <v>SINAPI Abr/23</v>
          </cell>
        </row>
        <row r="6017">
          <cell r="A6017">
            <v>102224</v>
          </cell>
          <cell r="B6017" t="str">
            <v>PINTURA VERNIZ (INCOLOR) ALQUÍDICO EM MADEIRA, USO INTERNO, 3 DEMÃOS. AF_01/2021</v>
          </cell>
          <cell r="C6017" t="str">
            <v>M2</v>
          </cell>
          <cell r="D6017">
            <v>36.93</v>
          </cell>
          <cell r="E6017" t="str">
            <v>PINTURAS</v>
          </cell>
          <cell r="F6017" t="str">
            <v>PINTURA EM MADEIRA</v>
          </cell>
          <cell r="G6017" t="str">
            <v>SINAPI Abr/23</v>
          </cell>
        </row>
        <row r="6018">
          <cell r="A6018">
            <v>102225</v>
          </cell>
          <cell r="B6018" t="str">
            <v>PINTURA VERNIZ (INCOLOR) POLIURETÂNICO (RESINA ALQUÍDICA MODIFICADA) EM MADEIRA, 3 DEMÃOS. AF_01/2021</v>
          </cell>
          <cell r="C6018" t="str">
            <v>M2</v>
          </cell>
          <cell r="D6018">
            <v>33.85</v>
          </cell>
          <cell r="E6018" t="str">
            <v>PINTURAS</v>
          </cell>
          <cell r="F6018" t="str">
            <v>PINTURA EM MADEIRA</v>
          </cell>
          <cell r="G6018" t="str">
            <v>SINAPI Abr/23</v>
          </cell>
        </row>
        <row r="6019">
          <cell r="A6019">
            <v>102227</v>
          </cell>
          <cell r="B6019" t="str">
            <v>PINTURA TINTA DE ACABAMENTO (PIGMENTADA) A ÓLEO EM MADEIRA, 3 DEMÃOS. AF_01/2021</v>
          </cell>
          <cell r="C6019" t="str">
            <v>M2</v>
          </cell>
          <cell r="D6019">
            <v>30.5</v>
          </cell>
          <cell r="E6019" t="str">
            <v>PINTURAS</v>
          </cell>
          <cell r="F6019" t="str">
            <v>PINTURA EM MADEIRA</v>
          </cell>
          <cell r="G6019" t="str">
            <v>SINAPI Abr/23</v>
          </cell>
        </row>
        <row r="6020">
          <cell r="A6020">
            <v>102228</v>
          </cell>
          <cell r="B6020" t="str">
            <v>PINTURA TINTA DE ACABAMENTO (PIGMENTADA) ESMALTE SINTÉTICO FOSCO EM MADEIRA, 3 DEMÃOS. AF_01/2021</v>
          </cell>
          <cell r="C6020" t="str">
            <v>M2</v>
          </cell>
          <cell r="D6020">
            <v>29.22</v>
          </cell>
          <cell r="E6020" t="str">
            <v>PINTURAS</v>
          </cell>
          <cell r="F6020" t="str">
            <v>PINTURA EM MADEIRA</v>
          </cell>
          <cell r="G6020" t="str">
            <v>SINAPI Abr/23</v>
          </cell>
        </row>
        <row r="6021">
          <cell r="A6021">
            <v>102229</v>
          </cell>
          <cell r="B6021" t="str">
            <v>PINTURA TINTA DE ACABAMENTO (PIGMENTADA) ESMALTE SINTÉTICO ACETINADO EM MADEIRA, 3 DEMÃOS. AF_01/2021</v>
          </cell>
          <cell r="C6021" t="str">
            <v>M2</v>
          </cell>
          <cell r="D6021">
            <v>30.07</v>
          </cell>
          <cell r="E6021" t="str">
            <v>PINTURAS</v>
          </cell>
          <cell r="F6021" t="str">
            <v>PINTURA EM MADEIRA</v>
          </cell>
          <cell r="G6021" t="str">
            <v>SINAPI Abr/23</v>
          </cell>
        </row>
        <row r="6022">
          <cell r="A6022">
            <v>102230</v>
          </cell>
          <cell r="B6022" t="str">
            <v>PINTURA TINTA DE ACABAMENTO (PIGMENTADA) ESMALTE SINTÉTICO BRILHANTE EM MADEIRA, 3 DEMÃOS. AF_01/2021</v>
          </cell>
          <cell r="C6022" t="str">
            <v>M2</v>
          </cell>
          <cell r="D6022">
            <v>28.78</v>
          </cell>
          <cell r="E6022" t="str">
            <v>PINTURAS</v>
          </cell>
          <cell r="F6022" t="str">
            <v>PINTURA EM MADEIRA</v>
          </cell>
          <cell r="G6022" t="str">
            <v>SINAPI Abr/23</v>
          </cell>
        </row>
        <row r="6023">
          <cell r="A6023">
            <v>102233</v>
          </cell>
          <cell r="B6023" t="str">
            <v>PINTURA IMUNIZANTE PARA MADEIRA, 1 DEMÃO. AF_01/2021</v>
          </cell>
          <cell r="C6023" t="str">
            <v>M2</v>
          </cell>
          <cell r="D6023">
            <v>13.35</v>
          </cell>
          <cell r="E6023" t="str">
            <v>PINTURAS</v>
          </cell>
          <cell r="F6023" t="str">
            <v>PINTURA EM MADEIRA</v>
          </cell>
          <cell r="G6023" t="str">
            <v>SINAPI Abr/23</v>
          </cell>
        </row>
        <row r="6024">
          <cell r="A6024">
            <v>102234</v>
          </cell>
          <cell r="B6024" t="str">
            <v>PINTURA IMUNIZANTE PARA MADEIRA, 2 DEMÃOS. AF_01/2021</v>
          </cell>
          <cell r="C6024" t="str">
            <v>M2</v>
          </cell>
          <cell r="D6024">
            <v>26.71</v>
          </cell>
          <cell r="E6024" t="str">
            <v>PINTURAS</v>
          </cell>
          <cell r="F6024" t="str">
            <v>PINTURA EM MADEIRA</v>
          </cell>
          <cell r="G6024" t="str">
            <v>SINAPI Abr/23</v>
          </cell>
        </row>
        <row r="6025">
          <cell r="A6025">
            <v>100716</v>
          </cell>
          <cell r="B6025" t="str">
            <v>JATEAMENTO ABRASIVO COM GRANALHA DE AÇO EM PERFIL METÁLICO EM FÁBRICA. AF_01/2020</v>
          </cell>
          <cell r="C6025" t="str">
            <v>M2</v>
          </cell>
          <cell r="D6025">
            <v>28.17</v>
          </cell>
          <cell r="E6025" t="str">
            <v>PINTURAS</v>
          </cell>
          <cell r="F6025" t="str">
            <v>PINTURA PARA METAL</v>
          </cell>
          <cell r="G6025" t="str">
            <v>SINAPI Abr/23</v>
          </cell>
        </row>
        <row r="6026">
          <cell r="A6026">
            <v>100717</v>
          </cell>
          <cell r="B6026" t="str">
            <v>LIXAMENTO MANUAL EM SUPERFÍCIES METÁLICAS EM OBRA. AF_01/2020</v>
          </cell>
          <cell r="C6026" t="str">
            <v>M2</v>
          </cell>
          <cell r="D6026">
            <v>11.84</v>
          </cell>
          <cell r="E6026" t="str">
            <v>PINTURAS</v>
          </cell>
          <cell r="F6026" t="str">
            <v>PINTURA PARA METAL</v>
          </cell>
          <cell r="G6026" t="str">
            <v>SINAPI Abr/23</v>
          </cell>
        </row>
        <row r="6027">
          <cell r="A6027">
            <v>100718</v>
          </cell>
          <cell r="B6027" t="str">
            <v>COLOCAÇÃO DE FITA PROTETORA PARA PINTURA. AF_01/2020</v>
          </cell>
          <cell r="C6027" t="str">
            <v>M</v>
          </cell>
          <cell r="D6027">
            <v>1.68</v>
          </cell>
          <cell r="E6027" t="str">
            <v>PINTURAS</v>
          </cell>
          <cell r="F6027" t="str">
            <v>PINTURA PARA METAL</v>
          </cell>
          <cell r="G6027" t="str">
            <v>SINAPI Abr/23</v>
          </cell>
        </row>
        <row r="6028">
          <cell r="A6028">
            <v>100719</v>
          </cell>
          <cell r="B6028" t="str">
            <v>PINTURA COM TINTA ALQUÍDICA DE FUNDO (TIPO ZARCÃO) PULVERIZADA SOBRE PERFIL METÁLICO EXECUTADO EM FÁBRICA (POR DEMÃO). AF_01/2020_PE</v>
          </cell>
          <cell r="C6028" t="str">
            <v>M2</v>
          </cell>
          <cell r="D6028">
            <v>12.13</v>
          </cell>
          <cell r="E6028" t="str">
            <v>PINTURAS</v>
          </cell>
          <cell r="F6028" t="str">
            <v>PINTURA PARA METAL</v>
          </cell>
          <cell r="G6028" t="str">
            <v>SINAPI Abr/23</v>
          </cell>
        </row>
        <row r="6029">
          <cell r="A6029">
            <v>100720</v>
          </cell>
          <cell r="B6029" t="str">
            <v>PINTURA COM TINTA ALQUÍDICA DE FUNDO (TIPO ZARCÃO) APLICADA A ROLO OU PINCEL SOBRE PERFIL METÁLICO EXECUTADO EM FÁBRICA (POR DEMÃO). AF_01/2020</v>
          </cell>
          <cell r="C6029" t="str">
            <v>M2</v>
          </cell>
          <cell r="D6029">
            <v>12.75</v>
          </cell>
          <cell r="E6029" t="str">
            <v>PINTURAS</v>
          </cell>
          <cell r="F6029" t="str">
            <v>PINTURA PARA METAL</v>
          </cell>
          <cell r="G6029" t="str">
            <v>SINAPI Abr/23</v>
          </cell>
        </row>
        <row r="6030">
          <cell r="A6030">
            <v>100721</v>
          </cell>
          <cell r="B6030" t="str">
            <v>PINTURA COM TINTA ALQUÍDICA DE FUNDO (TIPO ZARCÃO) PULVERIZADA SOBRE SUPERFÍCIES METÁLICAS (EXCETO PERFIL) EXECUTADO EM OBRA (POR DEMÃO). AF_01/2020_PE</v>
          </cell>
          <cell r="C6030" t="str">
            <v>M2</v>
          </cell>
          <cell r="D6030">
            <v>29.58</v>
          </cell>
          <cell r="E6030" t="str">
            <v>PINTURAS</v>
          </cell>
          <cell r="F6030" t="str">
            <v>PINTURA PARA METAL</v>
          </cell>
          <cell r="G6030" t="str">
            <v>SINAPI Abr/23</v>
          </cell>
        </row>
        <row r="6031">
          <cell r="A6031">
            <v>100722</v>
          </cell>
          <cell r="B6031" t="str">
            <v>PINTURA COM TINTA ALQUÍDICA DE FUNDO (TIPO ZARCÃO) APLICADA A ROLO OU PINCEL SOBRE SUPERFÍCIES METÁLICAS (EXCETO PERFIL) EXECUTADO EM OBRA (POR DEMÃO). AF_01/2020</v>
          </cell>
          <cell r="C6031" t="str">
            <v>M2</v>
          </cell>
          <cell r="D6031">
            <v>29.53</v>
          </cell>
          <cell r="E6031" t="str">
            <v>PINTURAS</v>
          </cell>
          <cell r="F6031" t="str">
            <v>PINTURA PARA METAL</v>
          </cell>
          <cell r="G6031" t="str">
            <v>SINAPI Abr/23</v>
          </cell>
        </row>
        <row r="6032">
          <cell r="A6032">
            <v>100723</v>
          </cell>
          <cell r="B6032" t="str">
            <v>PINTURA COM TINTA ALQUÍDICA DE FUNDO E ACABAMENTO (ESMALTE SINTÉTICO GRAFITE) PULVERIZADA SOBRE PERFIL METÁLICO EXECUTADO EM FÁBRICA (POR DEMÃO). AF_01/2020_PE</v>
          </cell>
          <cell r="C6032" t="str">
            <v>M2</v>
          </cell>
          <cell r="D6032">
            <v>13.01</v>
          </cell>
          <cell r="E6032" t="str">
            <v>PINTURAS</v>
          </cell>
          <cell r="F6032" t="str">
            <v>PINTURA PARA METAL</v>
          </cell>
          <cell r="G6032" t="str">
            <v>SINAPI Abr/23</v>
          </cell>
        </row>
        <row r="6033">
          <cell r="A6033">
            <v>100724</v>
          </cell>
          <cell r="B6033" t="str">
            <v>PINTURA COM TINTA ALQUÍDICA DE FUNDO E ACABAMENTO (ESMALTE SINTÉTICO GRAFITE) APLICADA A ROLO OU PINCEL SOBRE PERFIL METÁLICO EXECUTADO EM FÁBRICA (POR DEMÃO). AF_01/2020</v>
          </cell>
          <cell r="C6033" t="str">
            <v>M2</v>
          </cell>
          <cell r="D6033">
            <v>16.28</v>
          </cell>
          <cell r="E6033" t="str">
            <v>PINTURAS</v>
          </cell>
          <cell r="F6033" t="str">
            <v>PINTURA PARA METAL</v>
          </cell>
          <cell r="G6033" t="str">
            <v>SINAPI Abr/23</v>
          </cell>
        </row>
        <row r="6034">
          <cell r="A6034">
            <v>100725</v>
          </cell>
          <cell r="B6034" t="str">
            <v>PINTURA COM TINTA ALQUÍDICA DE FUNDO E ACABAMENTO (ESMALTE SINTÉTICO GRAFITE) PULVERIZADA SOBRE SUPERFÍCIES METÁLICAS (EXCETO PERFIL) EXECUTADO EM OBRA (POR DEMÃO). AF_01/2020_PE</v>
          </cell>
          <cell r="C6034" t="str">
            <v>M2</v>
          </cell>
          <cell r="D6034">
            <v>29.87</v>
          </cell>
          <cell r="E6034" t="str">
            <v>PINTURAS</v>
          </cell>
          <cell r="F6034" t="str">
            <v>PINTURA PARA METAL</v>
          </cell>
          <cell r="G6034" t="str">
            <v>SINAPI Abr/23</v>
          </cell>
        </row>
        <row r="6035">
          <cell r="A6035">
            <v>100726</v>
          </cell>
          <cell r="B6035" t="str">
            <v>PINTURA COM TINTA ALQUÍDICA DE FUNDO E ACABAMENTO (ESMALTE SINTÉTICO GRAFITE) APLICADA A ROLO OU PINCEL SOBRE SUPERFÍCIES METÁLICAS (EXCETO PERFIL) EXECUTADO EM OBRA (POR DEMÃO). AF_01/2020</v>
          </cell>
          <cell r="C6035" t="str">
            <v>M2</v>
          </cell>
          <cell r="D6035">
            <v>32.96</v>
          </cell>
          <cell r="E6035" t="str">
            <v>PINTURAS</v>
          </cell>
          <cell r="F6035" t="str">
            <v>PINTURA PARA METAL</v>
          </cell>
          <cell r="G6035" t="str">
            <v>SINAPI Abr/23</v>
          </cell>
        </row>
        <row r="6036">
          <cell r="A6036">
            <v>100727</v>
          </cell>
          <cell r="B6036" t="str">
            <v>PINTURA COM TINTA EPOXÍDICA DE FUNDO PULVERIZADA SOBRE PERFIL METÁLICO EXECUTADO EM FÁBRICA (POR DEMÃO). AF_01/2020_PE</v>
          </cell>
          <cell r="C6036" t="str">
            <v>M2</v>
          </cell>
          <cell r="D6036">
            <v>29.48</v>
          </cell>
          <cell r="E6036" t="str">
            <v>PINTURAS</v>
          </cell>
          <cell r="F6036" t="str">
            <v>PINTURA PARA METAL</v>
          </cell>
          <cell r="G6036" t="str">
            <v>SINAPI Abr/23</v>
          </cell>
        </row>
        <row r="6037">
          <cell r="A6037">
            <v>100728</v>
          </cell>
          <cell r="B6037" t="str">
            <v>PINTURA COM TINTA EPOXÍDICA DE FUNDO APLICADA A ROLO OU PINCEL SOBRE PERFIL METÁLICO EXECUTADO EM FÁBRICA (POR DEMÃO). AF_01/2020</v>
          </cell>
          <cell r="C6037" t="str">
            <v>M2</v>
          </cell>
          <cell r="D6037">
            <v>27.17</v>
          </cell>
          <cell r="E6037" t="str">
            <v>PINTURAS</v>
          </cell>
          <cell r="F6037" t="str">
            <v>PINTURA PARA METAL</v>
          </cell>
          <cell r="G6037" t="str">
            <v>SINAPI Abr/23</v>
          </cell>
        </row>
        <row r="6038">
          <cell r="A6038">
            <v>100729</v>
          </cell>
          <cell r="B6038" t="str">
            <v>PINTURA COM TINTA EPOXÍDICA DE ACABAMENTO PULVERIZADA SOBRE PERFIL METÁLICO EXECUTADO EM FÁBRICA (POR DEMÃO). AF_01/2020_PE</v>
          </cell>
          <cell r="C6038" t="str">
            <v>M2</v>
          </cell>
          <cell r="D6038">
            <v>22.27</v>
          </cell>
          <cell r="E6038" t="str">
            <v>PINTURAS</v>
          </cell>
          <cell r="F6038" t="str">
            <v>PINTURA PARA METAL</v>
          </cell>
          <cell r="G6038" t="str">
            <v>SINAPI Abr/23</v>
          </cell>
        </row>
        <row r="6039">
          <cell r="A6039">
            <v>100730</v>
          </cell>
          <cell r="B6039" t="str">
            <v>PINTURA COM TINTA EPOXÍDICA DE ACABAMENTO APLICADA A ROLO OU PINCEL SOBRE PERFIL METÁLICO EXECUTADO EM FÁBRICA (POR DEMÃO). AF_01/2020</v>
          </cell>
          <cell r="C6039" t="str">
            <v>M2</v>
          </cell>
          <cell r="D6039">
            <v>26.7</v>
          </cell>
          <cell r="E6039" t="str">
            <v>PINTURAS</v>
          </cell>
          <cell r="F6039" t="str">
            <v>PINTURA PARA METAL</v>
          </cell>
          <cell r="G6039" t="str">
            <v>SINAPI Abr/23</v>
          </cell>
        </row>
        <row r="6040">
          <cell r="A6040">
            <v>100733</v>
          </cell>
          <cell r="B6040" t="str">
            <v>PINTURA COM TINTA ACRÍLICA DE FUNDO PULVERIZADA SOBRE SUPERFÍCIES METÁLICAS (EXCETO PERFIL) EXECUTADO EM OBRA (POR DEMÃO). AF_01/2020_PE</v>
          </cell>
          <cell r="C6040" t="str">
            <v>M2</v>
          </cell>
          <cell r="D6040">
            <v>15.11</v>
          </cell>
          <cell r="E6040" t="str">
            <v>PINTURAS</v>
          </cell>
          <cell r="F6040" t="str">
            <v>PINTURA PARA METAL</v>
          </cell>
          <cell r="G6040" t="str">
            <v>SINAPI Abr/23</v>
          </cell>
        </row>
        <row r="6041">
          <cell r="A6041">
            <v>100734</v>
          </cell>
          <cell r="B6041" t="str">
            <v>PINTURA COM TINTA ACRÍLICA DE FUNDO APLICADA A ROLO OU PINCEL SOBRE SUPERFÍCIES METÁLICAS (EXCETO PERFIL) EXECUTADO EM OBRA (POR DEMÃO). AF_01/2020</v>
          </cell>
          <cell r="C6041" t="str">
            <v>M2</v>
          </cell>
          <cell r="D6041">
            <v>19.47</v>
          </cell>
          <cell r="E6041" t="str">
            <v>PINTURAS</v>
          </cell>
          <cell r="F6041" t="str">
            <v>PINTURA PARA METAL</v>
          </cell>
          <cell r="G6041" t="str">
            <v>SINAPI Abr/23</v>
          </cell>
        </row>
        <row r="6042">
          <cell r="A6042">
            <v>100735</v>
          </cell>
          <cell r="B6042" t="str">
            <v>PINTURA COM TINTA ACRÍLICA DE ACABAMENTO PULVERIZADA SOBRE SUPERFÍCIES METÁLICAS (EXCETO PERFIL) EXECUTADO EM OBRA (POR DEMÃO). AF_01/2020_PE</v>
          </cell>
          <cell r="C6042" t="str">
            <v>M2</v>
          </cell>
          <cell r="D6042">
            <v>13.46</v>
          </cell>
          <cell r="E6042" t="str">
            <v>PINTURAS</v>
          </cell>
          <cell r="F6042" t="str">
            <v>PINTURA PARA METAL</v>
          </cell>
          <cell r="G6042" t="str">
            <v>SINAPI Abr/23</v>
          </cell>
        </row>
        <row r="6043">
          <cell r="A6043">
            <v>100736</v>
          </cell>
          <cell r="B6043" t="str">
            <v>PINTURA COM TINTA ACRÍLICA DE ACABAMENTO APLICADA A ROLO OU PINCEL SOBRE SUPERFÍCIES METÁLICAS (EXCETO PERFIL) EXECUTADO EM OBRA (POR DEMÃO). AF_01/2020</v>
          </cell>
          <cell r="C6043" t="str">
            <v>M2</v>
          </cell>
          <cell r="D6043">
            <v>18.09</v>
          </cell>
          <cell r="E6043" t="str">
            <v>PINTURAS</v>
          </cell>
          <cell r="F6043" t="str">
            <v>PINTURA PARA METAL</v>
          </cell>
          <cell r="G6043" t="str">
            <v>SINAPI Abr/23</v>
          </cell>
        </row>
        <row r="6044">
          <cell r="A6044">
            <v>100739</v>
          </cell>
          <cell r="B6044" t="str">
            <v>PINTURA COM TINTA ALQUÍDICA DE ACABAMENTO (ESMALTE SINTÉTICO ACETINADO) PULVERIZADA SOBRE PERFIL METÁLICO EXECUTADO EM FÁBRICA (POR DEMÃO). AF_01/2020_PE</v>
          </cell>
          <cell r="C6044" t="str">
            <v>M2</v>
          </cell>
          <cell r="D6044">
            <v>11.94</v>
          </cell>
          <cell r="E6044" t="str">
            <v>PINTURAS</v>
          </cell>
          <cell r="F6044" t="str">
            <v>PINTURA PARA METAL</v>
          </cell>
          <cell r="G6044" t="str">
            <v>SINAPI Abr/23</v>
          </cell>
        </row>
        <row r="6045">
          <cell r="A6045">
            <v>100740</v>
          </cell>
          <cell r="B6045" t="str">
            <v>PINTURA COM TINTA ALQUÍDICA DE ACABAMENTO (ESMALTE SINTÉTICO ACETINADO) APLICADA A ROLO OU PINCEL SOBRE PERFIL METÁLICO EXECUTADO EM FÁBRICA (POR DEMÃO). AF_01/2020</v>
          </cell>
          <cell r="C6045" t="str">
            <v>M2</v>
          </cell>
          <cell r="D6045">
            <v>13.37</v>
          </cell>
          <cell r="E6045" t="str">
            <v>PINTURAS</v>
          </cell>
          <cell r="F6045" t="str">
            <v>PINTURA PARA METAL</v>
          </cell>
          <cell r="G6045" t="str">
            <v>SINAPI Abr/23</v>
          </cell>
        </row>
        <row r="6046">
          <cell r="A6046">
            <v>100741</v>
          </cell>
          <cell r="B6046" t="str">
            <v>PINTURA COM TINTA ALQUÍDICA DE ACABAMENTO (ESMALTE SINTÉTICO ACETINADO) PULVERIZADA SOBRE SUPERFÍCIES METÁLICAS (EXCETO PERFIL) EXECUTADO EM OBRA (POR DEMÃO). AF_01/2020_PE</v>
          </cell>
          <cell r="C6046" t="str">
            <v>M2</v>
          </cell>
          <cell r="D6046">
            <v>29.17</v>
          </cell>
          <cell r="E6046" t="str">
            <v>PINTURAS</v>
          </cell>
          <cell r="F6046" t="str">
            <v>PINTURA PARA METAL</v>
          </cell>
          <cell r="G6046" t="str">
            <v>SINAPI Abr/23</v>
          </cell>
        </row>
        <row r="6047">
          <cell r="A6047">
            <v>100742</v>
          </cell>
          <cell r="B6047" t="str">
            <v>PINTURA COM TINTA ALQUÍDICA DE ACABAMENTO (ESMALTE SINTÉTICO ACETINADO) APLICADA A ROLO OU PINCEL SOBRE SUPERFÍCIES METÁLICAS (EXCETO PERFIL) EXECUTADO EM OBRA (POR DEMÃO). AF_01/2020</v>
          </cell>
          <cell r="C6047" t="str">
            <v>M2</v>
          </cell>
          <cell r="D6047">
            <v>30.12</v>
          </cell>
          <cell r="E6047" t="str">
            <v>PINTURAS</v>
          </cell>
          <cell r="F6047" t="str">
            <v>PINTURA PARA METAL</v>
          </cell>
          <cell r="G6047" t="str">
            <v>SINAPI Abr/23</v>
          </cell>
        </row>
        <row r="6048">
          <cell r="A6048">
            <v>100743</v>
          </cell>
          <cell r="B6048" t="str">
            <v>PINTURA COM TINTA ALQUÍDICA DE ACABAMENTO (ESMALTE SINTÉTICO BRILHANTE) PULVERIZADA SOBRE PERFIL METÁLICO EXECUTADO EM FÁBRICA  (POR DEMÃO). AF_01/2020_PE</v>
          </cell>
          <cell r="C6048" t="str">
            <v>M2</v>
          </cell>
          <cell r="D6048">
            <v>11.68</v>
          </cell>
          <cell r="E6048" t="str">
            <v>PINTURAS</v>
          </cell>
          <cell r="F6048" t="str">
            <v>PINTURA PARA METAL</v>
          </cell>
          <cell r="G6048" t="str">
            <v>SINAPI Abr/23</v>
          </cell>
        </row>
        <row r="6049">
          <cell r="A6049">
            <v>100744</v>
          </cell>
          <cell r="B6049" t="str">
            <v>PINTURA COM TINTA ALQUÍDICA DE ACABAMENTO (ESMALTE SINTÉTICO BRILHANTE) APLICADA A ROLO OU PINCEL SOBRE PERFIL METÁLICO EXECUTADO EM FÁBRICA (POR DEMÃO). AF_01/2020</v>
          </cell>
          <cell r="C6049" t="str">
            <v>M2</v>
          </cell>
          <cell r="D6049">
            <v>13.2</v>
          </cell>
          <cell r="E6049" t="str">
            <v>PINTURAS</v>
          </cell>
          <cell r="F6049" t="str">
            <v>PINTURA PARA METAL</v>
          </cell>
          <cell r="G6049" t="str">
            <v>SINAPI Abr/23</v>
          </cell>
        </row>
        <row r="6050">
          <cell r="A6050">
            <v>100745</v>
          </cell>
          <cell r="B6050" t="str">
            <v>PINTURA COM TINTA ALQUÍDICA DE ACABAMENTO (ESMALTE SINTÉTICO BRILHANTE) PULVERIZADA SOBRE SUPERFÍCIES METÁLICAS (EXCETO PERFIL) EXECUTADO EM OBRA  (POR DEMÃO). AF_01/2020_PE</v>
          </cell>
          <cell r="C6050" t="str">
            <v>M2</v>
          </cell>
          <cell r="D6050">
            <v>28.89</v>
          </cell>
          <cell r="E6050" t="str">
            <v>PINTURAS</v>
          </cell>
          <cell r="F6050" t="str">
            <v>PINTURA PARA METAL</v>
          </cell>
          <cell r="G6050" t="str">
            <v>SINAPI Abr/23</v>
          </cell>
        </row>
        <row r="6051">
          <cell r="A6051">
            <v>100746</v>
          </cell>
          <cell r="B6051" t="str">
            <v>PINTURA COM TINTA ALQUÍDICA DE ACABAMENTO (ESMALTE SINTÉTICO BRILHANTE) APLICADA A ROLO OU PINCEL SOBRE SUPERFÍCIES METÁLICAS (EXCETO PERFIL) EXECUTADO EM OBRA (POR DEMÃO). AF_01/2020</v>
          </cell>
          <cell r="C6051" t="str">
            <v>M2</v>
          </cell>
          <cell r="D6051">
            <v>29.94</v>
          </cell>
          <cell r="E6051" t="str">
            <v>PINTURAS</v>
          </cell>
          <cell r="F6051" t="str">
            <v>PINTURA PARA METAL</v>
          </cell>
          <cell r="G6051" t="str">
            <v>SINAPI Abr/23</v>
          </cell>
        </row>
        <row r="6052">
          <cell r="A6052">
            <v>100747</v>
          </cell>
          <cell r="B6052" t="str">
            <v>PINTURA COM TINTA ALQUÍDICA DE ACABAMENTO (ESMALTE SINTÉTICO FOSCO) PULVERIZADA SOBRE PERFIL METÁLICO EXECUTADO EM FÁBRICA (POR DEMÃO). AF_01/2020_PE</v>
          </cell>
          <cell r="C6052" t="str">
            <v>M2</v>
          </cell>
          <cell r="D6052">
            <v>11.79</v>
          </cell>
          <cell r="E6052" t="str">
            <v>PINTURAS</v>
          </cell>
          <cell r="F6052" t="str">
            <v>PINTURA PARA METAL</v>
          </cell>
          <cell r="G6052" t="str">
            <v>SINAPI Abr/23</v>
          </cell>
        </row>
        <row r="6053">
          <cell r="A6053">
            <v>100748</v>
          </cell>
          <cell r="B6053" t="str">
            <v>PINTURA COM TINTA ALQUÍDICA DE ACABAMENTO (ESMALTE SINTÉTICO FOSCO) APLICADA A ROLO OU PINCEL SOBRE PERFIL METÁLICO EXECUTADO EM FÁBRICA (POR DEMÃO). AF_01/2020</v>
          </cell>
          <cell r="C6053" t="str">
            <v>M2</v>
          </cell>
          <cell r="D6053">
            <v>13.27</v>
          </cell>
          <cell r="E6053" t="str">
            <v>PINTURAS</v>
          </cell>
          <cell r="F6053" t="str">
            <v>PINTURA PARA METAL</v>
          </cell>
          <cell r="G6053" t="str">
            <v>SINAPI Abr/23</v>
          </cell>
        </row>
        <row r="6054">
          <cell r="A6054">
            <v>100749</v>
          </cell>
          <cell r="B6054" t="str">
            <v>PINTURA COM TINTA ALQUÍDICA DE ACABAMENTO (ESMALTE SINTÉTICO FOSCO) PULVERIZADA SOBRE SUPERFÍCIES METÁLICAS (EXCETO PERFIL) EXECUTADO EM OBRA (POR DEMÃO). AF_01/2020_PE</v>
          </cell>
          <cell r="C6054" t="str">
            <v>M2</v>
          </cell>
          <cell r="D6054">
            <v>29.01</v>
          </cell>
          <cell r="E6054" t="str">
            <v>PINTURAS</v>
          </cell>
          <cell r="F6054" t="str">
            <v>PINTURA PARA METAL</v>
          </cell>
          <cell r="G6054" t="str">
            <v>SINAPI Abr/23</v>
          </cell>
        </row>
        <row r="6055">
          <cell r="A6055">
            <v>100750</v>
          </cell>
          <cell r="B6055" t="str">
            <v>PINTURA COM TINTA ALQUÍDICA DE ACABAMENTO (ESMALTE SINTÉTICO FOSCO) APLICADA A ROLO OU PINCEL SOBRE SUPERFÍCIES METÁLICAS (EXCETO PERFIL) EXECUTADO EM OBRA (POR DEMÃO). AF_01/2020</v>
          </cell>
          <cell r="C6055" t="str">
            <v>M2</v>
          </cell>
          <cell r="D6055">
            <v>30.01</v>
          </cell>
          <cell r="E6055" t="str">
            <v>PINTURAS</v>
          </cell>
          <cell r="F6055" t="str">
            <v>PINTURA PARA METAL</v>
          </cell>
          <cell r="G6055" t="str">
            <v>SINAPI Abr/23</v>
          </cell>
        </row>
        <row r="6056">
          <cell r="A6056">
            <v>100751</v>
          </cell>
          <cell r="B6056" t="str">
            <v>PINTURA COM TINTA EPOXÍDICA DE ACABAMENTO PULVERIZADA SOBRE PERFIL METÁLICO EXECUTADO EM FÁBRICA (02 DEMÃOS). AF_01/2020_PE</v>
          </cell>
          <cell r="C6056" t="str">
            <v>M2</v>
          </cell>
          <cell r="D6056">
            <v>44.56</v>
          </cell>
          <cell r="E6056" t="str">
            <v>PINTURAS</v>
          </cell>
          <cell r="F6056" t="str">
            <v>PINTURA PARA METAL</v>
          </cell>
          <cell r="G6056" t="str">
            <v>SINAPI Abr/23</v>
          </cell>
        </row>
        <row r="6057">
          <cell r="A6057">
            <v>100752</v>
          </cell>
          <cell r="B6057" t="str">
            <v>PINTURA COM TINTA EPOXÍDICA DE ACABAMENTO APLICADA A ROLO OU PINCEL SOBRE PERFIL METÁLICO EXECUTADO EM FÁBRICA (02 DEMÃOS). AF_01/2020</v>
          </cell>
          <cell r="C6057" t="str">
            <v>M2</v>
          </cell>
          <cell r="D6057">
            <v>53.41</v>
          </cell>
          <cell r="E6057" t="str">
            <v>PINTURAS</v>
          </cell>
          <cell r="F6057" t="str">
            <v>PINTURA PARA METAL</v>
          </cell>
          <cell r="G6057" t="str">
            <v>SINAPI Abr/23</v>
          </cell>
        </row>
        <row r="6058">
          <cell r="A6058">
            <v>100753</v>
          </cell>
          <cell r="B6058" t="str">
            <v>PINTURA COM TINTA ACRÍLICA DE ACABAMENTO PULVERIZADA SOBRE SUPERFÍCIES METÁLICAS (EXCETO PERFIL) EXECUTADO EM OBRA (02 DEMÃOS). AF_01/2020_PE</v>
          </cell>
          <cell r="C6058" t="str">
            <v>M2</v>
          </cell>
          <cell r="D6058">
            <v>26.94</v>
          </cell>
          <cell r="E6058" t="str">
            <v>PINTURAS</v>
          </cell>
          <cell r="F6058" t="str">
            <v>PINTURA PARA METAL</v>
          </cell>
          <cell r="G6058" t="str">
            <v>SINAPI Abr/23</v>
          </cell>
        </row>
        <row r="6059">
          <cell r="A6059">
            <v>100754</v>
          </cell>
          <cell r="B6059" t="str">
            <v>PINTURA COM TINTA ACRÍLICA DE ACABAMENTO APLICADA A ROLO OU PINCEL SOBRE SUPERFÍCIES METÁLICAS (EXCETO PERFIL) EXECUTADO EM OBRA (02 DEMÃOS). AF_01/2020</v>
          </cell>
          <cell r="C6059" t="str">
            <v>M2</v>
          </cell>
          <cell r="D6059">
            <v>36.19</v>
          </cell>
          <cell r="E6059" t="str">
            <v>PINTURAS</v>
          </cell>
          <cell r="F6059" t="str">
            <v>PINTURA PARA METAL</v>
          </cell>
          <cell r="G6059" t="str">
            <v>SINAPI Abr/23</v>
          </cell>
        </row>
        <row r="6060">
          <cell r="A6060">
            <v>100757</v>
          </cell>
          <cell r="B6060" t="str">
            <v>PINTURA COM TINTA ALQUÍDICA DE ACABAMENTO (ESMALTE SINTÉTICO ACETINADO) PULVERIZADA SOBRE SUPERFÍCIES METÁLICAS (EXCETO PERFIL) EXECUTADO EM OBRA (02 DEMÃOS). AF_01/2020_PE</v>
          </cell>
          <cell r="C6060" t="str">
            <v>M2</v>
          </cell>
          <cell r="D6060">
            <v>58.36</v>
          </cell>
          <cell r="E6060" t="str">
            <v>PINTURAS</v>
          </cell>
          <cell r="F6060" t="str">
            <v>PINTURA PARA METAL</v>
          </cell>
          <cell r="G6060" t="str">
            <v>SINAPI Abr/23</v>
          </cell>
        </row>
        <row r="6061">
          <cell r="A6061">
            <v>100758</v>
          </cell>
          <cell r="B6061" t="str">
            <v>PINTURA COM TINTA ALQUÍDICA DE ACABAMENTO (ESMALTE SINTÉTICO ACETINADO) APLICADA A ROLO OU PINCEL SOBRE SUPERFÍCIES METÁLICAS (EXCETO PERFIL) EXECUTADO EM OBRA (02 DEMÃOS). AF_01/2020</v>
          </cell>
          <cell r="C6061" t="str">
            <v>M2</v>
          </cell>
          <cell r="D6061">
            <v>60.27</v>
          </cell>
          <cell r="E6061" t="str">
            <v>PINTURAS</v>
          </cell>
          <cell r="F6061" t="str">
            <v>PINTURA PARA METAL</v>
          </cell>
          <cell r="G6061" t="str">
            <v>SINAPI Abr/23</v>
          </cell>
        </row>
        <row r="6062">
          <cell r="A6062">
            <v>100759</v>
          </cell>
          <cell r="B6062" t="str">
            <v>PINTURA COM TINTA ALQUÍDICA DE ACABAMENTO (ESMALTE SINTÉTICO BRILHANTE) PULVERIZADA SOBRE SUPERFÍCIES METÁLICAS (EXCETO PERFIL) EXECUTADO EM OBRA (02 DEMÃOS). AF_01/2020_PE</v>
          </cell>
          <cell r="C6062" t="str">
            <v>M2</v>
          </cell>
          <cell r="D6062">
            <v>57.79</v>
          </cell>
          <cell r="E6062" t="str">
            <v>PINTURAS</v>
          </cell>
          <cell r="F6062" t="str">
            <v>PINTURA PARA METAL</v>
          </cell>
          <cell r="G6062" t="str">
            <v>SINAPI Abr/23</v>
          </cell>
        </row>
        <row r="6063">
          <cell r="A6063">
            <v>100760</v>
          </cell>
          <cell r="B6063" t="str">
            <v>PINTURA COM TINTA ALQUÍDICA DE ACABAMENTO (ESMALTE SINTÉTICO BRILHANTE) APLICADA A ROLO OU PINCEL SOBRE SUPERFÍCIES METÁLICAS (EXCETO PERFIL) EXECUTADO EM OBRA (02 DEMÃOS). AF_01/2020</v>
          </cell>
          <cell r="C6063" t="str">
            <v>M2</v>
          </cell>
          <cell r="D6063">
            <v>59.92</v>
          </cell>
          <cell r="E6063" t="str">
            <v>PINTURAS</v>
          </cell>
          <cell r="F6063" t="str">
            <v>PINTURA PARA METAL</v>
          </cell>
          <cell r="G6063" t="str">
            <v>SINAPI Abr/23</v>
          </cell>
        </row>
        <row r="6064">
          <cell r="A6064">
            <v>100761</v>
          </cell>
          <cell r="B6064" t="str">
            <v>PINTURA COM TINTA ALQUÍDICA DE ACABAMENTO (ESMALTE SINTÉTICO FOSCO) PULVERIZADA SOBRE SUPERFÍCIES METÁLICAS (EXCETO PERFIL) EXECUTADO EM OBRA (02 DEMÃOS). AF_01/2020_PE</v>
          </cell>
          <cell r="C6064" t="str">
            <v>M2</v>
          </cell>
          <cell r="D6064">
            <v>58.03</v>
          </cell>
          <cell r="E6064" t="str">
            <v>PINTURAS</v>
          </cell>
          <cell r="F6064" t="str">
            <v>PINTURA PARA METAL</v>
          </cell>
          <cell r="G6064" t="str">
            <v>SINAPI Abr/23</v>
          </cell>
        </row>
        <row r="6065">
          <cell r="A6065">
            <v>100762</v>
          </cell>
          <cell r="B6065" t="str">
            <v>PINTURA COM TINTA ALQUÍDICA DE ACABAMENTO (ESMALTE SINTÉTICO FOSCO) APLICADA A ROLO OU PINCEL SOBRE SUPERFÍCIES METÁLICAS (EXCETO PERFIL) EXECUTADO EM OBRA (02 DEMÃOS). AF_01/2020</v>
          </cell>
          <cell r="C6065" t="str">
            <v>M2</v>
          </cell>
          <cell r="D6065">
            <v>60.07</v>
          </cell>
          <cell r="E6065" t="str">
            <v>PINTURAS</v>
          </cell>
          <cell r="F6065" t="str">
            <v>PINTURA PARA METAL</v>
          </cell>
          <cell r="G6065" t="str">
            <v>SINAPI Abr/23</v>
          </cell>
        </row>
        <row r="6066">
          <cell r="A6066">
            <v>102488</v>
          </cell>
          <cell r="B6066" t="str">
            <v>PREPARO DO PISO CIMENTADO PARA PINTURA - LIXAMENTO E LIMPEZA. AF_05/2021</v>
          </cell>
          <cell r="C6066" t="str">
            <v>M2</v>
          </cell>
          <cell r="D6066">
            <v>4.05</v>
          </cell>
          <cell r="E6066" t="str">
            <v>PINTURAS</v>
          </cell>
          <cell r="F6066" t="str">
            <v>PINTURA PARA PISO</v>
          </cell>
          <cell r="G6066" t="str">
            <v>SINAPI Abr/23</v>
          </cell>
        </row>
        <row r="6067">
          <cell r="A6067">
            <v>102489</v>
          </cell>
          <cell r="B6067" t="str">
            <v>PINTURA HIDROFUGANTE COM SILICONE, APLICAÇÃO MANUAL, 2 DEMÃOS. AF_05/2021</v>
          </cell>
          <cell r="C6067" t="str">
            <v>M2</v>
          </cell>
          <cell r="D6067">
            <v>31.73</v>
          </cell>
          <cell r="E6067" t="str">
            <v>PINTURAS</v>
          </cell>
          <cell r="F6067" t="str">
            <v>PINTURA PARA PISO</v>
          </cell>
          <cell r="G6067" t="str">
            <v>SINAPI Abr/23</v>
          </cell>
        </row>
        <row r="6068">
          <cell r="A6068">
            <v>102491</v>
          </cell>
          <cell r="B6068" t="str">
            <v>PINTURA DE PISO COM TINTA ACRÍLICA, APLICAÇÃO MANUAL, 2 DEMÃOS, INCLUSO FUNDO PREPARADOR. AF_05/2021</v>
          </cell>
          <cell r="C6068" t="str">
            <v>M2</v>
          </cell>
          <cell r="D6068">
            <v>23.22</v>
          </cell>
          <cell r="E6068" t="str">
            <v>PINTURAS</v>
          </cell>
          <cell r="F6068" t="str">
            <v>PINTURA PARA PISO</v>
          </cell>
          <cell r="G6068" t="str">
            <v>SINAPI Abr/23</v>
          </cell>
        </row>
        <row r="6069">
          <cell r="A6069">
            <v>102492</v>
          </cell>
          <cell r="B6069" t="str">
            <v>PINTURA DE PISO COM TINTA ACRÍLICA, APLICAÇÃO MANUAL, 3 DEMÃOS, INCLUSO FUNDO PREPARADOR. AF_05/2021</v>
          </cell>
          <cell r="C6069" t="str">
            <v>M2</v>
          </cell>
          <cell r="D6069">
            <v>29.54</v>
          </cell>
          <cell r="E6069" t="str">
            <v>PINTURAS</v>
          </cell>
          <cell r="F6069" t="str">
            <v>PINTURA PARA PISO</v>
          </cell>
          <cell r="G6069" t="str">
            <v>SINAPI Abr/23</v>
          </cell>
        </row>
        <row r="6070">
          <cell r="A6070">
            <v>102494</v>
          </cell>
          <cell r="B6070" t="str">
            <v>PINTURA DE PISO COM TINTA EPÓXI, APLICAÇÃO MANUAL, 2 DEMÃOS, INCLUSO PRIMER EPÓXI. AF_05/2021</v>
          </cell>
          <cell r="C6070" t="str">
            <v>M2</v>
          </cell>
          <cell r="D6070">
            <v>70.38</v>
          </cell>
          <cell r="E6070" t="str">
            <v>PINTURAS</v>
          </cell>
          <cell r="F6070" t="str">
            <v>PINTURA PARA PISO</v>
          </cell>
          <cell r="G6070" t="str">
            <v>SINAPI Abr/23</v>
          </cell>
        </row>
        <row r="6071">
          <cell r="A6071">
            <v>102496</v>
          </cell>
          <cell r="B6071" t="str">
            <v>PINTURA DE RODAPÉ COM TINTA EPÓXI, APLICAÇÃO MANUAL, 2 DEMÃOS, INCLUSÃO PRIMER EPÓXI. AF_05/2021</v>
          </cell>
          <cell r="C6071" t="str">
            <v>M</v>
          </cell>
          <cell r="D6071">
            <v>15.17</v>
          </cell>
          <cell r="E6071" t="str">
            <v>PINTURAS</v>
          </cell>
          <cell r="F6071" t="str">
            <v>PINTURA PARA PISO</v>
          </cell>
          <cell r="G6071" t="str">
            <v>SINAPI Abr/23</v>
          </cell>
        </row>
        <row r="6072">
          <cell r="A6072">
            <v>102497</v>
          </cell>
          <cell r="B6072" t="str">
            <v>PINTURA DE RODAPÉ EM PEDRA DECORATIVA COM VERNIZ DE POLIURETANO, APLICAÇÃO MANUAL, 3 DEMÃOS. AF_05/2021</v>
          </cell>
          <cell r="C6072" t="str">
            <v>M</v>
          </cell>
          <cell r="D6072">
            <v>5.76</v>
          </cell>
          <cell r="E6072" t="str">
            <v>PINTURAS</v>
          </cell>
          <cell r="F6072" t="str">
            <v>PINTURA PARA PISO</v>
          </cell>
          <cell r="G6072" t="str">
            <v>SINAPI Abr/23</v>
          </cell>
        </row>
        <row r="6073">
          <cell r="A6073">
            <v>102498</v>
          </cell>
          <cell r="B6073" t="str">
            <v>PINTURA DE MEIO-FIO COM TINTA BRANCA A BASE DE CAL (CAIAÇÃO). AF_05/2021</v>
          </cell>
          <cell r="C6073" t="str">
            <v>M</v>
          </cell>
          <cell r="D6073">
            <v>1.89</v>
          </cell>
          <cell r="E6073" t="str">
            <v>PINTURAS</v>
          </cell>
          <cell r="F6073" t="str">
            <v>PINTURA PARA PISO</v>
          </cell>
          <cell r="G6073" t="str">
            <v>SINAPI Abr/23</v>
          </cell>
        </row>
        <row r="6074">
          <cell r="A6074">
            <v>102499</v>
          </cell>
          <cell r="B6074" t="str">
            <v>ENCERAMENTO DE PISO EM MADEIRA. AF_05/2021</v>
          </cell>
          <cell r="C6074" t="str">
            <v>M2</v>
          </cell>
          <cell r="D6074">
            <v>3.59</v>
          </cell>
          <cell r="E6074" t="str">
            <v>PINTURAS</v>
          </cell>
          <cell r="F6074" t="str">
            <v>PINTURA PARA PISO</v>
          </cell>
          <cell r="G6074" t="str">
            <v>SINAPI Abr/23</v>
          </cell>
        </row>
        <row r="6075">
          <cell r="A6075">
            <v>102500</v>
          </cell>
          <cell r="B6075" t="str">
            <v>PINTURA DE DEMARCAÇÃO DE VAGA COM TINTA ACRÍLICA, E = 10 CM, APLICAÇÃO MANUAL. AF_05/2021</v>
          </cell>
          <cell r="C6075" t="str">
            <v>M</v>
          </cell>
          <cell r="D6075">
            <v>5.16</v>
          </cell>
          <cell r="E6075" t="str">
            <v>PINTURAS</v>
          </cell>
          <cell r="F6075" t="str">
            <v>PINTURA PARA PISO</v>
          </cell>
          <cell r="G6075" t="str">
            <v>SINAPI Abr/23</v>
          </cell>
        </row>
        <row r="6076">
          <cell r="A6076">
            <v>102501</v>
          </cell>
          <cell r="B6076" t="str">
            <v>PINTURA DE FAIXA DE PEDESTRE OU ZEBRADA COM TINTA ACRÍLICA, E  = 30 CM, APLICAÇÃO MANUAL. AF_05/2021</v>
          </cell>
          <cell r="C6076" t="str">
            <v>M2</v>
          </cell>
          <cell r="D6076">
            <v>28.78</v>
          </cell>
          <cell r="E6076" t="str">
            <v>PINTURAS</v>
          </cell>
          <cell r="F6076" t="str">
            <v>PINTURA PARA PISO</v>
          </cell>
          <cell r="G6076" t="str">
            <v>SINAPI Abr/23</v>
          </cell>
        </row>
        <row r="6077">
          <cell r="A6077">
            <v>102504</v>
          </cell>
          <cell r="B6077" t="str">
            <v>PINTURA DE DEMARCAÇÃO DE QUADRA POLIESPORTIVA COM TINTA ACRÍLICA, E = 5 CM, APLICAÇÃO MANUAL. AF_05/2021</v>
          </cell>
          <cell r="C6077" t="str">
            <v>M</v>
          </cell>
          <cell r="D6077">
            <v>12.04</v>
          </cell>
          <cell r="E6077" t="str">
            <v>PINTURAS</v>
          </cell>
          <cell r="F6077" t="str">
            <v>PINTURA PARA PISO</v>
          </cell>
          <cell r="G6077" t="str">
            <v>SINAPI Abr/23</v>
          </cell>
        </row>
        <row r="6078">
          <cell r="A6078">
            <v>102505</v>
          </cell>
          <cell r="B6078" t="str">
            <v>PINTURA DE DEMARCAÇÃO DE QUADRA POLIESPORTIVA COM BORRACHA CLORADA, E = 5 CM, APLICAÇÃO MANUAL. AF_05/2021</v>
          </cell>
          <cell r="C6078" t="str">
            <v>M</v>
          </cell>
          <cell r="D6078">
            <v>12.63</v>
          </cell>
          <cell r="E6078" t="str">
            <v>PINTURAS</v>
          </cell>
          <cell r="F6078" t="str">
            <v>PINTURA PARA PISO</v>
          </cell>
          <cell r="G6078" t="str">
            <v>SINAPI Abr/23</v>
          </cell>
        </row>
        <row r="6079">
          <cell r="A6079">
            <v>102506</v>
          </cell>
          <cell r="B6079" t="str">
            <v>PINTURA DE DEMARCAÇÃO DE QUADRA POLIESPORTIVA COM TINTA EPÓXI, E = 5 CM, APLICAÇÃO MANUAL. AF_05/2021</v>
          </cell>
          <cell r="C6079" t="str">
            <v>M</v>
          </cell>
          <cell r="D6079">
            <v>13.16</v>
          </cell>
          <cell r="E6079" t="str">
            <v>PINTURAS</v>
          </cell>
          <cell r="F6079" t="str">
            <v>PINTURA PARA PISO</v>
          </cell>
          <cell r="G6079" t="str">
            <v>SINAPI Abr/23</v>
          </cell>
        </row>
        <row r="6080">
          <cell r="A6080">
            <v>102507</v>
          </cell>
          <cell r="B6080" t="str">
            <v>PINTURA DE DEMARCAÇÃO DE VAGA COM TINTA EPÓXI, E = 10 CM, APLICAÇÃO MANUAL. AF_05/2021</v>
          </cell>
          <cell r="C6080" t="str">
            <v>M</v>
          </cell>
          <cell r="D6080">
            <v>7.38</v>
          </cell>
          <cell r="E6080" t="str">
            <v>PINTURAS</v>
          </cell>
          <cell r="F6080" t="str">
            <v>PINTURA PARA PISO</v>
          </cell>
          <cell r="G6080" t="str">
            <v>SINAPI Abr/23</v>
          </cell>
        </row>
        <row r="6081">
          <cell r="A6081">
            <v>102508</v>
          </cell>
          <cell r="B6081" t="str">
            <v>PINTURA DE FAIXA DE PEDESTRE OU ZEBRADA COM TINTA EPÓXI, E  = 30 CM, APLICAÇÃO MANUAL. AF_05/2021</v>
          </cell>
          <cell r="C6081" t="str">
            <v>M2</v>
          </cell>
          <cell r="D6081">
            <v>51.39</v>
          </cell>
          <cell r="E6081" t="str">
            <v>PINTURAS</v>
          </cell>
          <cell r="F6081" t="str">
            <v>PINTURA PARA PISO</v>
          </cell>
          <cell r="G6081" t="str">
            <v>SINAPI Abr/23</v>
          </cell>
        </row>
        <row r="6082">
          <cell r="A6082">
            <v>102509</v>
          </cell>
          <cell r="B6082" t="str">
            <v>PINTURA DE FAIXA DE PEDESTRE OU ZEBRADA TINTA RETRORREFLETIVA A BASE DE RESINA ACRÍLICA COM MICROESFERAS DE VIDRO, E = 30 CM, APLICAÇÃO MANUAL. AF_05/2021</v>
          </cell>
          <cell r="C6082" t="str">
            <v>M2</v>
          </cell>
          <cell r="D6082">
            <v>30.04</v>
          </cell>
          <cell r="E6082" t="str">
            <v>PINTURAS</v>
          </cell>
          <cell r="F6082" t="str">
            <v>PINTURA PARA PISO</v>
          </cell>
          <cell r="G6082" t="str">
            <v>SINAPI Abr/23</v>
          </cell>
        </row>
        <row r="6083">
          <cell r="A6083">
            <v>102512</v>
          </cell>
          <cell r="B6083" t="str">
            <v>PINTURA DE EIXO VIÁRIO SOBRE ASFALTO COM TINTA RETRORREFLETIVA A BASE DE RESINA ACRÍLICA COM MICROESFERAS DE VIDRO, APLICAÇÃO MECÂNICA COM DEMARCADORA AUTOPROPELIDA. AF_05/2021</v>
          </cell>
          <cell r="C6083" t="str">
            <v>M</v>
          </cell>
          <cell r="D6083">
            <v>5.71</v>
          </cell>
          <cell r="E6083" t="str">
            <v>PINTURAS</v>
          </cell>
          <cell r="F6083" t="str">
            <v>PINTURA PARA PISO</v>
          </cell>
          <cell r="G6083" t="str">
            <v>SINAPI Abr/23</v>
          </cell>
        </row>
        <row r="6084">
          <cell r="A6084">
            <v>102513</v>
          </cell>
          <cell r="B6084" t="str">
            <v>PINTURA DE SÍMBOLOS E TEXTOS COM TINTA ACRÍLICA, DEMARCAÇÃO COM FITA ADESIVA E APLICAÇÃO COM ROLO. AF_05/2021</v>
          </cell>
          <cell r="C6084" t="str">
            <v>M2</v>
          </cell>
          <cell r="D6084">
            <v>55.91</v>
          </cell>
          <cell r="E6084" t="str">
            <v>PINTURAS</v>
          </cell>
          <cell r="F6084" t="str">
            <v>PINTURA PARA PISO</v>
          </cell>
          <cell r="G6084" t="str">
            <v>SINAPI Abr/23</v>
          </cell>
        </row>
        <row r="6085">
          <cell r="A6085">
            <v>102520</v>
          </cell>
          <cell r="B6085" t="str">
            <v>PINTURA DE SINALIZAÇÃO VERTICAL DE SEGURANÇA, FAIXAS AMARELA E PRETA, APLICAÇÃO MANUAL, 2 DEMÃOS. AF_05/2021</v>
          </cell>
          <cell r="C6085" t="str">
            <v>M2</v>
          </cell>
          <cell r="D6085">
            <v>97.28</v>
          </cell>
          <cell r="E6085" t="str">
            <v>PINTURAS</v>
          </cell>
          <cell r="F6085" t="str">
            <v>PINTURA PARA PISO</v>
          </cell>
          <cell r="G6085" t="str">
            <v>SINAPI Abr/23</v>
          </cell>
        </row>
        <row r="6086">
          <cell r="A6086">
            <v>101749</v>
          </cell>
          <cell r="B6086" t="str">
            <v>PISO CIMENTADO, TRAÇO 1:3 (CIMENTO E AREIA), ACABAMENTO LISO, ESPESSURA 4,0 CM, PREPARO MECÂNICO DA ARGAMASSA. AF_09/2020</v>
          </cell>
          <cell r="C6086" t="str">
            <v>M2</v>
          </cell>
          <cell r="D6086">
            <v>49.12</v>
          </cell>
          <cell r="E6086" t="str">
            <v>PISOS</v>
          </cell>
          <cell r="F6086" t="str">
            <v>PISO CIMENTADO</v>
          </cell>
          <cell r="G6086" t="str">
            <v>SINAPI Abr/23</v>
          </cell>
        </row>
        <row r="6087">
          <cell r="A6087">
            <v>101750</v>
          </cell>
          <cell r="B6087" t="str">
            <v>PISO CIMENTADO, TRAÇO 1:3 (CIMENTO E AREIA), ACABAMENTO RÚSTICO, ESPESSURA 4,0 CM, PREPARO MECÂNICO DA ARGAMASSA. AF_09/2020</v>
          </cell>
          <cell r="C6087" t="str">
            <v>M2</v>
          </cell>
          <cell r="D6087">
            <v>46.39</v>
          </cell>
          <cell r="E6087" t="str">
            <v>PISOS</v>
          </cell>
          <cell r="F6087" t="str">
            <v>PISO CIMENTADO</v>
          </cell>
          <cell r="G6087" t="str">
            <v>SINAPI Abr/23</v>
          </cell>
        </row>
        <row r="6088">
          <cell r="A6088">
            <v>101729</v>
          </cell>
          <cell r="B6088" t="str">
            <v>PISO EM TACO DE MADEIRA 7X42CM, FIXADO COM COLA BASE DE PVA. AF_09/2020</v>
          </cell>
          <cell r="C6088" t="str">
            <v>M2</v>
          </cell>
          <cell r="D6088">
            <v>239.87</v>
          </cell>
          <cell r="E6088" t="str">
            <v>PISOS</v>
          </cell>
          <cell r="F6088" t="str">
            <v>PISO DE MADEIRA</v>
          </cell>
          <cell r="G6088" t="str">
            <v>SINAPI Abr/23</v>
          </cell>
        </row>
        <row r="6089">
          <cell r="A6089">
            <v>101746</v>
          </cell>
          <cell r="B6089" t="str">
            <v>ASSOALHO DE MADEIRA. AF_09/2020</v>
          </cell>
          <cell r="C6089" t="str">
            <v>M2</v>
          </cell>
          <cell r="D6089">
            <v>368.47</v>
          </cell>
          <cell r="E6089" t="str">
            <v>PISOS</v>
          </cell>
          <cell r="F6089" t="str">
            <v>PISO DE MADEIRA</v>
          </cell>
          <cell r="G6089" t="str">
            <v>SINAPI Abr/23</v>
          </cell>
        </row>
        <row r="6090">
          <cell r="A6090">
            <v>101751</v>
          </cell>
          <cell r="B6090" t="str">
            <v>PISO EM TACO DE MADEIRA 7X21CM, FIXADO COM COLA BASE DE PVA. AF_09/2020</v>
          </cell>
          <cell r="C6090" t="str">
            <v>M2</v>
          </cell>
          <cell r="D6090">
            <v>247.23</v>
          </cell>
          <cell r="E6090" t="str">
            <v>PISOS</v>
          </cell>
          <cell r="F6090" t="str">
            <v>PISO DE MADEIRA</v>
          </cell>
          <cell r="G6090" t="str">
            <v>SINAPI Abr/23</v>
          </cell>
        </row>
        <row r="6091">
          <cell r="A6091">
            <v>87246</v>
          </cell>
          <cell r="B6091" t="str">
            <v>REVESTIMENTO CERÂMICO PARA PISO COM PLACAS TIPO ESMALTADA EXTRA DE DIMENSÕES 35X35 CM APLICADA EM AMBIENTES DE ÁREA MENOR QUE 5 M2. AF_02/2023_PE</v>
          </cell>
          <cell r="C6091" t="str">
            <v>M2</v>
          </cell>
          <cell r="D6091">
            <v>74.22</v>
          </cell>
          <cell r="E6091" t="str">
            <v>PISOS</v>
          </cell>
          <cell r="F6091" t="str">
            <v>PISO CERAMICO</v>
          </cell>
          <cell r="G6091" t="str">
            <v>SINAPI Abr/23</v>
          </cell>
        </row>
        <row r="6092">
          <cell r="A6092">
            <v>87247</v>
          </cell>
          <cell r="B6092" t="str">
            <v>REVESTIMENTO CERÂMICO PARA PISO COM PLACAS TIPO ESMALTADA EXTRA DE DIMENSÕES 35X35 CM APLICADA EM AMBIENTES DE ÁREA ENTRE 5 M2 E 10 M2. AF_02/2023_PE</v>
          </cell>
          <cell r="C6092" t="str">
            <v>M2</v>
          </cell>
          <cell r="D6092">
            <v>66.510000000000005</v>
          </cell>
          <cell r="E6092" t="str">
            <v>PISOS</v>
          </cell>
          <cell r="F6092" t="str">
            <v>PISO CERAMICO</v>
          </cell>
          <cell r="G6092" t="str">
            <v>SINAPI Abr/23</v>
          </cell>
        </row>
        <row r="6093">
          <cell r="A6093">
            <v>87248</v>
          </cell>
          <cell r="B6093" t="str">
            <v>REVESTIMENTO CERÂMICO PARA PISO COM PLACAS TIPO ESMALTADA EXTRA DE DIMENSÕES 35X35 CM APLICADA EM AMBIENTES DE ÁREA MAIOR QUE 10 M2. AF_02/2023_PE</v>
          </cell>
          <cell r="C6093" t="str">
            <v>M2</v>
          </cell>
          <cell r="D6093">
            <v>58.42</v>
          </cell>
          <cell r="E6093" t="str">
            <v>PISOS</v>
          </cell>
          <cell r="F6093" t="str">
            <v>PISO CERAMICO</v>
          </cell>
          <cell r="G6093" t="str">
            <v>SINAPI Abr/23</v>
          </cell>
        </row>
        <row r="6094">
          <cell r="A6094">
            <v>87249</v>
          </cell>
          <cell r="B6094" t="str">
            <v>REVESTIMENTO CERÂMICO PARA PISO COM PLACAS TIPO ESMALTADA EXTRA DE DIMENSÕES 45X45 CM APLICADA EM AMBIENTES DE ÁREA MENOR QUE 5 M2. AF_02/2023_PE</v>
          </cell>
          <cell r="C6094" t="str">
            <v>M2</v>
          </cell>
          <cell r="D6094">
            <v>79.510000000000005</v>
          </cell>
          <cell r="E6094" t="str">
            <v>PISOS</v>
          </cell>
          <cell r="F6094" t="str">
            <v>PISO CERAMICO</v>
          </cell>
          <cell r="G6094" t="str">
            <v>SINAPI Abr/23</v>
          </cell>
        </row>
        <row r="6095">
          <cell r="A6095">
            <v>87250</v>
          </cell>
          <cell r="B6095" t="str">
            <v>REVESTIMENTO CERÂMICO PARA PISO COM PLACAS TIPO ESMALTADA EXTRA DE DIMENSÕES 45X45 CM APLICADA EM AMBIENTES DE ÁREA ENTRE 5 M2 E 10 M2. AF_02/2023_PE</v>
          </cell>
          <cell r="C6095" t="str">
            <v>M2</v>
          </cell>
          <cell r="D6095">
            <v>67.989999999999995</v>
          </cell>
          <cell r="E6095" t="str">
            <v>PISOS</v>
          </cell>
          <cell r="F6095" t="str">
            <v>PISO CERAMICO</v>
          </cell>
          <cell r="G6095" t="str">
            <v>SINAPI Abr/23</v>
          </cell>
        </row>
        <row r="6096">
          <cell r="A6096">
            <v>87251</v>
          </cell>
          <cell r="B6096" t="str">
            <v>REVESTIMENTO CERÂMICO PARA PISO COM PLACAS TIPO ESMALTADA EXTRA DE DIMENSÕES 45X45 CM APLICADA EM AMBIENTES DE ÁREA MAIOR QUE 10 M2. AF_02/2023_PE</v>
          </cell>
          <cell r="C6096" t="str">
            <v>M2</v>
          </cell>
          <cell r="D6096">
            <v>58.72</v>
          </cell>
          <cell r="E6096" t="str">
            <v>PISOS</v>
          </cell>
          <cell r="F6096" t="str">
            <v>PISO CERAMICO</v>
          </cell>
          <cell r="G6096" t="str">
            <v>SINAPI Abr/23</v>
          </cell>
        </row>
        <row r="6097">
          <cell r="A6097">
            <v>87255</v>
          </cell>
          <cell r="B6097" t="str">
            <v>REVESTIMENTO CERÂMICO PARA PISO COM PLACAS TIPO ESMALTADA EXTRA DE DIMENSÕES 60X60 CM APLICADA EM AMBIENTES DE ÁREA MENOR QUE 5 M2. AF_02/2023_PE</v>
          </cell>
          <cell r="C6097" t="str">
            <v>M2</v>
          </cell>
          <cell r="D6097">
            <v>126.42</v>
          </cell>
          <cell r="E6097" t="str">
            <v>PISOS</v>
          </cell>
          <cell r="F6097" t="str">
            <v>PISO CERAMICO</v>
          </cell>
          <cell r="G6097" t="str">
            <v>SINAPI Abr/23</v>
          </cell>
        </row>
        <row r="6098">
          <cell r="A6098">
            <v>87256</v>
          </cell>
          <cell r="B6098" t="str">
            <v>REVESTIMENTO CERÂMICO PARA PISO COM PLACAS TIPO ESMALTADA EXTRA DE DIMENSÕES 60X60 CM APLICADA EM AMBIENTES DE ÁREA ENTRE 5 M2 E 10 M2. AF_02/2023_PE</v>
          </cell>
          <cell r="C6098" t="str">
            <v>M2</v>
          </cell>
          <cell r="D6098">
            <v>112.38</v>
          </cell>
          <cell r="E6098" t="str">
            <v>PISOS</v>
          </cell>
          <cell r="F6098" t="str">
            <v>PISO CERAMICO</v>
          </cell>
          <cell r="G6098" t="str">
            <v>SINAPI Abr/23</v>
          </cell>
        </row>
        <row r="6099">
          <cell r="A6099">
            <v>87257</v>
          </cell>
          <cell r="B6099" t="str">
            <v>REVESTIMENTO CERÂMICO PARA PISO COM PLACAS TIPO ESMALTADA EXTRA DE DIMENSÕES 60X60 CM APLICADA EM AMBIENTES DE ÁREA MAIOR QUE 10 M2. AF_02/2023_PE</v>
          </cell>
          <cell r="C6099" t="str">
            <v>M2</v>
          </cell>
          <cell r="D6099">
            <v>101.41</v>
          </cell>
          <cell r="E6099" t="str">
            <v>PISOS</v>
          </cell>
          <cell r="F6099" t="str">
            <v>PISO CERAMICO</v>
          </cell>
          <cell r="G6099" t="str">
            <v>SINAPI Abr/23</v>
          </cell>
        </row>
        <row r="6100">
          <cell r="A6100">
            <v>87258</v>
          </cell>
          <cell r="B6100" t="str">
            <v>REVESTIMENTO CERÂMICO PARA PISO COM PLACAS TIPO PORCELANATO DE DIMENSÕES 45X45 CM APLICADA EM AMBIENTES DE ÁREA MENOR QUE 5 M². AF_02/2023_PE</v>
          </cell>
          <cell r="C6100" t="str">
            <v>M2</v>
          </cell>
          <cell r="D6100">
            <v>173.52</v>
          </cell>
          <cell r="E6100" t="str">
            <v>PISOS</v>
          </cell>
          <cell r="F6100" t="str">
            <v>PISO CERAMICO</v>
          </cell>
          <cell r="G6100" t="str">
            <v>SINAPI Abr/23</v>
          </cell>
        </row>
        <row r="6101">
          <cell r="A6101">
            <v>87259</v>
          </cell>
          <cell r="B6101" t="str">
            <v>REVESTIMENTO CERÂMICO PARA PISO COM PLACAS TIPO PORCELANATO DE DIMENSÕES 45X45 CM APLICADA EM AMBIENTES DE ÁREA ENTRE 5 M² E 10 M². AF_02/2023_PE</v>
          </cell>
          <cell r="C6101" t="str">
            <v>M2</v>
          </cell>
          <cell r="D6101">
            <v>159.34</v>
          </cell>
          <cell r="E6101" t="str">
            <v>PISOS</v>
          </cell>
          <cell r="F6101" t="str">
            <v>PISO CERAMICO</v>
          </cell>
          <cell r="G6101" t="str">
            <v>SINAPI Abr/23</v>
          </cell>
        </row>
        <row r="6102">
          <cell r="A6102">
            <v>87260</v>
          </cell>
          <cell r="B6102" t="str">
            <v>REVESTIMENTO CERÂMICO PARA PISO COM PLACAS TIPO PORCELANATO DE DIMENSÕES 45X45 CM APLICADA EM AMBIENTES DE ÁREA MAIOR QUE 10 M². AF_02/2023_PE</v>
          </cell>
          <cell r="C6102" t="str">
            <v>M2</v>
          </cell>
          <cell r="D6102">
            <v>149.31</v>
          </cell>
          <cell r="E6102" t="str">
            <v>PISOS</v>
          </cell>
          <cell r="F6102" t="str">
            <v>PISO CERAMICO</v>
          </cell>
          <cell r="G6102" t="str">
            <v>SINAPI Abr/23</v>
          </cell>
        </row>
        <row r="6103">
          <cell r="A6103">
            <v>87261</v>
          </cell>
          <cell r="B6103" t="str">
            <v>REVESTIMENTO CERÂMICO PARA PISO COM PLACAS TIPO PORCELANATO DE DIMENSÕES 60X60 CM APLICADA EM AMBIENTES DE ÁREA MENOR QUE 5 M². AF_02/2023_PE</v>
          </cell>
          <cell r="C6103" t="str">
            <v>M2</v>
          </cell>
          <cell r="D6103">
            <v>198.57</v>
          </cell>
          <cell r="E6103" t="str">
            <v>PISOS</v>
          </cell>
          <cell r="F6103" t="str">
            <v>PISO CERAMICO</v>
          </cell>
          <cell r="G6103" t="str">
            <v>SINAPI Abr/23</v>
          </cell>
        </row>
        <row r="6104">
          <cell r="A6104">
            <v>87262</v>
          </cell>
          <cell r="B6104" t="str">
            <v>REVESTIMENTO CERÂMICO PARA PISO COM PLACAS TIPO PORCELANATO DE DIMENSÕES 60X60 CM APLICADA EM AMBIENTES DE ÁREA ENTRE 5 M² E 10 M². AF_02/2023_PE</v>
          </cell>
          <cell r="C6104" t="str">
            <v>M2</v>
          </cell>
          <cell r="D6104">
            <v>182.5</v>
          </cell>
          <cell r="E6104" t="str">
            <v>PISOS</v>
          </cell>
          <cell r="F6104" t="str">
            <v>PISO CERAMICO</v>
          </cell>
          <cell r="G6104" t="str">
            <v>SINAPI Abr/23</v>
          </cell>
        </row>
        <row r="6105">
          <cell r="A6105">
            <v>87263</v>
          </cell>
          <cell r="B6105" t="str">
            <v>REVESTIMENTO CERÂMICO PARA PISO COM PLACAS TIPO PORCELANATO DE DIMENSÕES 60X60 CM APLICADA EM AMBIENTES DE ÁREA MAIOR QUE 10 M². AF_02/2023_PE</v>
          </cell>
          <cell r="C6105" t="str">
            <v>M2</v>
          </cell>
          <cell r="D6105">
            <v>170.79</v>
          </cell>
          <cell r="E6105" t="str">
            <v>PISOS</v>
          </cell>
          <cell r="F6105" t="str">
            <v>PISO CERAMICO</v>
          </cell>
          <cell r="G6105" t="str">
            <v>SINAPI Abr/23</v>
          </cell>
        </row>
        <row r="6106">
          <cell r="A6106">
            <v>89046</v>
          </cell>
          <cell r="B6106" t="str">
            <v>(COMPOSIÇÃO REPRESENTATIVA) DO SERVIÇO DE REVESTIMENTO CERÂMICO PARA PISO COM PLACAS TIPO ESMALTADA EXTRA DE DIMENSÕES 35X35 CM, PARA EDIFICAÇÃO HABITACIONAL MULTIFAMILIAR (PRÉDIO). AF_11/2014</v>
          </cell>
          <cell r="C6106" t="str">
            <v>M2</v>
          </cell>
          <cell r="D6106">
            <v>65.62</v>
          </cell>
          <cell r="E6106" t="str">
            <v>PISOS</v>
          </cell>
          <cell r="F6106" t="str">
            <v>PISO CERAMICO</v>
          </cell>
          <cell r="G6106" t="str">
            <v>SINAPI Abr/23</v>
          </cell>
        </row>
        <row r="6107">
          <cell r="A6107">
            <v>89171</v>
          </cell>
          <cell r="B6107" t="str">
            <v>(COMPOSIÇÃO REPRESENTATIVA) DO SERVIÇO DE REVESTIMENTO CERÂMICO PARA PISO COM PLACAS TIPO ESMALTADA EXTRA DE DIMENSÕES 35X35 CM, PARA EDIFICAÇÃO HABITACIONAL UNIFAMILIAR (CASA) E EDIFICAÇÃO PÚBLICA PADRÃO. AF_11/2014</v>
          </cell>
          <cell r="C6107" t="str">
            <v>M2</v>
          </cell>
          <cell r="D6107">
            <v>62</v>
          </cell>
          <cell r="E6107" t="str">
            <v>PISOS</v>
          </cell>
          <cell r="F6107" t="str">
            <v>PISO CERAMICO</v>
          </cell>
          <cell r="G6107" t="str">
            <v>SINAPI Abr/23</v>
          </cell>
        </row>
        <row r="6108">
          <cell r="A6108">
            <v>93389</v>
          </cell>
          <cell r="B6108" t="str">
            <v>REVESTIMENTO CERÂMICO PARA PISO COM PLACAS TIPO ESMALTADA PADRÃO POPULAR DE DIMENSÕES 35X35 CM APLICADA EM AMBIENTES DE ÁREA MENOR QUE 5 M2. AF_02/2023_PE</v>
          </cell>
          <cell r="C6108" t="str">
            <v>M2</v>
          </cell>
          <cell r="D6108">
            <v>67.37</v>
          </cell>
          <cell r="E6108" t="str">
            <v>PISOS</v>
          </cell>
          <cell r="F6108" t="str">
            <v>PISO CERAMICO</v>
          </cell>
          <cell r="G6108" t="str">
            <v>SINAPI Abr/23</v>
          </cell>
        </row>
        <row r="6109">
          <cell r="A6109">
            <v>93390</v>
          </cell>
          <cell r="B6109" t="str">
            <v>REVESTIMENTO CERÂMICO PARA PISO COM PLACAS TIPO ESMALTADA PADRÃO POPULAR DE DIMENSÕES 35X35 CM APLICADA EM AMBIENTES DE ÁREA ENTRE 5 M2 E 10 M2. AF_02/2023_PE</v>
          </cell>
          <cell r="C6109" t="str">
            <v>M2</v>
          </cell>
          <cell r="D6109">
            <v>59.76</v>
          </cell>
          <cell r="E6109" t="str">
            <v>PISOS</v>
          </cell>
          <cell r="F6109" t="str">
            <v>PISO CERAMICO</v>
          </cell>
          <cell r="G6109" t="str">
            <v>SINAPI Abr/23</v>
          </cell>
        </row>
        <row r="6110">
          <cell r="A6110">
            <v>93391</v>
          </cell>
          <cell r="B6110" t="str">
            <v>REVESTIMENTO CERÂMICO PARA PISO COM PLACAS TIPO ESMALTADA PADRÃO POPULAR DE DIMENSÕES 35X35 CM APLICADA EM AMBIENTES DE ÁREA MAIOR QUE 10 M2. AF_02/2023_PE</v>
          </cell>
          <cell r="C6110" t="str">
            <v>M2</v>
          </cell>
          <cell r="D6110">
            <v>51.7</v>
          </cell>
          <cell r="E6110" t="str">
            <v>PISOS</v>
          </cell>
          <cell r="F6110" t="str">
            <v>PISO CERAMICO</v>
          </cell>
          <cell r="G6110" t="str">
            <v>SINAPI Abr/23</v>
          </cell>
        </row>
        <row r="6111">
          <cell r="A6111">
            <v>104593</v>
          </cell>
          <cell r="B6111" t="str">
            <v>REVESTIMENTO CERÂMICO PARA PISO COM PLACAS TIPO ESMALTADA EXTRA DE DIMENSÕES 80X80 CM APLICADA EM AMBIENTES DE ÁREA MENOR QUE 5 M². AF_02/2023_PE</v>
          </cell>
          <cell r="C6111" t="str">
            <v>M2</v>
          </cell>
          <cell r="D6111">
            <v>130.87</v>
          </cell>
          <cell r="E6111" t="str">
            <v>PISOS</v>
          </cell>
          <cell r="F6111" t="str">
            <v>PISO CERAMICO</v>
          </cell>
          <cell r="G6111" t="str">
            <v>SINAPI Abr/23</v>
          </cell>
        </row>
        <row r="6112">
          <cell r="A6112">
            <v>104594</v>
          </cell>
          <cell r="B6112" t="str">
            <v>REVESTIMENTO CERÂMICO PARA PISO COM PLACAS TIPO ESMALTADA EXTRA DE DIMENSÕES 80X80 CM APLICADA EM AMBIENTES DE ÁREA ENTRE 5 M² E 10 M². AF_02/2023_PE</v>
          </cell>
          <cell r="C6112" t="str">
            <v>M2</v>
          </cell>
          <cell r="D6112">
            <v>115.09</v>
          </cell>
          <cell r="E6112" t="str">
            <v>PISOS</v>
          </cell>
          <cell r="F6112" t="str">
            <v>PISO CERAMICO</v>
          </cell>
          <cell r="G6112" t="str">
            <v>SINAPI Abr/23</v>
          </cell>
        </row>
        <row r="6113">
          <cell r="A6113">
            <v>104595</v>
          </cell>
          <cell r="B6113" t="str">
            <v>REVESTIMENTO CERÂMICO PARA PISO COM PLACAS TIPO ESMALTADA EXTRA DE DIMENSÕES 80X80 CM APLICADA EM AMBIENTES DE ÁREA MAIOR QUE 10 M². AF_02/2023_PE</v>
          </cell>
          <cell r="C6113" t="str">
            <v>M2</v>
          </cell>
          <cell r="D6113">
            <v>102.03</v>
          </cell>
          <cell r="E6113" t="str">
            <v>PISOS</v>
          </cell>
          <cell r="F6113" t="str">
            <v>PISO CERAMICO</v>
          </cell>
          <cell r="G6113" t="str">
            <v>SINAPI Abr/23</v>
          </cell>
        </row>
        <row r="6114">
          <cell r="A6114">
            <v>104596</v>
          </cell>
          <cell r="B6114" t="str">
            <v>REVESTIMENTO CERÂMICO PARA PISO COM PLACAS TIPO PORCELANATO DE DIMENSÕES 80X80 CM APLICADA EM AMBIENTES DE ÁREA MENOR QUE 5 M². AF_02/2023_PE</v>
          </cell>
          <cell r="C6114" t="str">
            <v>M2</v>
          </cell>
          <cell r="D6114">
            <v>203.97</v>
          </cell>
          <cell r="E6114" t="str">
            <v>PISOS</v>
          </cell>
          <cell r="F6114" t="str">
            <v>PISO CERAMICO</v>
          </cell>
          <cell r="G6114" t="str">
            <v>SINAPI Abr/23</v>
          </cell>
        </row>
        <row r="6115">
          <cell r="A6115">
            <v>104597</v>
          </cell>
          <cell r="B6115" t="str">
            <v>REVESTIMENTO CERÂMICO PARA PISO COM PLACAS TIPO PORCELANATO DE DIMENSÕES 80X80 CM APLICADA EM AMBIENTES DE ÁREA ENTRE 5 M² E 10 M². AF_02/2023_PE</v>
          </cell>
          <cell r="C6115" t="str">
            <v>M2</v>
          </cell>
          <cell r="D6115">
            <v>185.81</v>
          </cell>
          <cell r="E6115" t="str">
            <v>PISOS</v>
          </cell>
          <cell r="F6115" t="str">
            <v>PISO CERAMICO</v>
          </cell>
          <cell r="G6115" t="str">
            <v>SINAPI Abr/23</v>
          </cell>
        </row>
        <row r="6116">
          <cell r="A6116">
            <v>104598</v>
          </cell>
          <cell r="B6116" t="str">
            <v>REVESTIMENTO CERÂMICO PARA PISO COM PLACAS TIPO PORCELANATO DE DIMENSÕES 80X80 CM APLICADA EM AMBIENTES DE ÁREA MAIOR QUE 10 M². AF_02/2023_PE</v>
          </cell>
          <cell r="C6116" t="str">
            <v>M2</v>
          </cell>
          <cell r="D6116">
            <v>171.57</v>
          </cell>
          <cell r="E6116" t="str">
            <v>PISOS</v>
          </cell>
          <cell r="F6116" t="str">
            <v>PISO CERAMICO</v>
          </cell>
          <cell r="G6116" t="str">
            <v>SINAPI Abr/23</v>
          </cell>
        </row>
        <row r="6117">
          <cell r="A6117">
            <v>104599</v>
          </cell>
          <cell r="B6117" t="str">
            <v>REVESTIMENTO CERÂMICO PARA PISO COM PLACAS TIPO ESMALTADA EXTRA DE DIMENSÕES 35X35 CM APLICADA EM DIAGONAL EM AMBIENTES DE ÁREA MENOR QUE 5 M². AF_02/2023_PE</v>
          </cell>
          <cell r="C6117" t="str">
            <v>M2</v>
          </cell>
          <cell r="D6117">
            <v>88.69</v>
          </cell>
          <cell r="E6117" t="str">
            <v>PISOS</v>
          </cell>
          <cell r="F6117" t="str">
            <v>PISO CERAMICO</v>
          </cell>
          <cell r="G6117" t="str">
            <v>SINAPI Abr/23</v>
          </cell>
        </row>
        <row r="6118">
          <cell r="A6118">
            <v>104600</v>
          </cell>
          <cell r="B6118" t="str">
            <v>REVESTIMENTO CERÂMICO PARA PISO COM PLACAS TIPO ESMALTADA PADRÃO POPULAR DE DIMENSÕES 35X35 CM APLICADA EM DIAGONAL EM AMBIENTES DE ÁREA MENOR QUE 5 M². AF_02/2023_PE</v>
          </cell>
          <cell r="C6118" t="str">
            <v>M2</v>
          </cell>
          <cell r="D6118">
            <v>81.28</v>
          </cell>
          <cell r="E6118" t="str">
            <v>PISOS</v>
          </cell>
          <cell r="F6118" t="str">
            <v>PISO CERAMICO</v>
          </cell>
          <cell r="G6118" t="str">
            <v>SINAPI Abr/23</v>
          </cell>
        </row>
        <row r="6119">
          <cell r="A6119">
            <v>104601</v>
          </cell>
          <cell r="B6119" t="str">
            <v>REVESTIMENTO CERÂMICO PARA PISO COM PLACAS TIPO ESMALTADA EXTRA DE DIMENSÕES 35X35 CM APLICADA EM DIAGONAL EM AMBIENTES DE ÁREA ENTRE 5 M² E 10 M². AF_02/2023_PE</v>
          </cell>
          <cell r="C6119" t="str">
            <v>M2</v>
          </cell>
          <cell r="D6119">
            <v>71.97</v>
          </cell>
          <cell r="E6119" t="str">
            <v>PISOS</v>
          </cell>
          <cell r="F6119" t="str">
            <v>PISO CERAMICO</v>
          </cell>
          <cell r="G6119" t="str">
            <v>SINAPI Abr/23</v>
          </cell>
        </row>
        <row r="6120">
          <cell r="A6120">
            <v>104602</v>
          </cell>
          <cell r="B6120" t="str">
            <v>REVESTIMENTO CERÂMICO PARA PISO COM PLACAS TIPO ESMALTADA PADRÃO POPULAR DE DIMENSÕES 35X35 CM APLICADA EM DIAGONAL EM AMBIENTES DE ÁREA ENTRE 5 M² E 10 M². AF_02/2023_PE</v>
          </cell>
          <cell r="C6120" t="str">
            <v>M2</v>
          </cell>
          <cell r="D6120">
            <v>65.02</v>
          </cell>
          <cell r="E6120" t="str">
            <v>PISOS</v>
          </cell>
          <cell r="F6120" t="str">
            <v>PISO CERAMICO</v>
          </cell>
          <cell r="G6120" t="str">
            <v>SINAPI Abr/23</v>
          </cell>
        </row>
        <row r="6121">
          <cell r="A6121">
            <v>104603</v>
          </cell>
          <cell r="B6121" t="str">
            <v>REVESTIMENTO CERÂMICO PARA PISO COM PLACAS TIPO ESMALTADA EXTRA DE DIMENSÕES 35X35 CM APLICADA EM DIAGONAL EM AMBIENTES DE ÁREA MAIOR QUE 10 M². AF_02/2023_PE</v>
          </cell>
          <cell r="C6121" t="str">
            <v>M2</v>
          </cell>
          <cell r="D6121">
            <v>61.13</v>
          </cell>
          <cell r="E6121" t="str">
            <v>PISOS</v>
          </cell>
          <cell r="F6121" t="str">
            <v>PISO CERAMICO</v>
          </cell>
          <cell r="G6121" t="str">
            <v>SINAPI Abr/23</v>
          </cell>
        </row>
        <row r="6122">
          <cell r="A6122">
            <v>104604</v>
          </cell>
          <cell r="B6122" t="str">
            <v>REVESTIMENTO CERÂMICO PARA PISO COM PLACAS TIPO ESMALTADA PADRÃO POPULAR DE DIMENSÕES 35X35 CM APLICADA EM DIAGONAL EM AMBIENTES DE ÁREA MAIOR QUE 10 M². AF_02/2023_PE</v>
          </cell>
          <cell r="C6122" t="str">
            <v>M2</v>
          </cell>
          <cell r="D6122">
            <v>54.31</v>
          </cell>
          <cell r="E6122" t="str">
            <v>PISOS</v>
          </cell>
          <cell r="F6122" t="str">
            <v>PISO CERAMICO</v>
          </cell>
          <cell r="G6122" t="str">
            <v>SINAPI Abr/23</v>
          </cell>
        </row>
        <row r="6123">
          <cell r="A6123">
            <v>104605</v>
          </cell>
          <cell r="B6123" t="str">
            <v>REVESTIMENTO CERÂMICO PARA PISO COM PLACAS TIPO ESMALTADA EXTRA DE DIMENSÕES 45X45 CM APLICADA EM DIAGONAL EM AMBIENTES DE ÁREA MENOR QUE 5 M². AF_02/2023_PE</v>
          </cell>
          <cell r="C6123" t="str">
            <v>M2</v>
          </cell>
          <cell r="D6123">
            <v>110.12</v>
          </cell>
          <cell r="E6123" t="str">
            <v>PISOS</v>
          </cell>
          <cell r="F6123" t="str">
            <v>PISO CERAMICO</v>
          </cell>
          <cell r="G6123" t="str">
            <v>SINAPI Abr/23</v>
          </cell>
        </row>
        <row r="6124">
          <cell r="A6124">
            <v>104606</v>
          </cell>
          <cell r="B6124" t="str">
            <v>REVESTIMENTO CERÂMICO PARA PISO COM PLACAS TIPO ESMALTADA EXTRA DE DIMENSÕES 45X45 CM APLICADA EM DIAGONAL EM AMBIENTES DE ÁREA ENTRE 5 M² E 10 M². AF_02/2023_PE</v>
          </cell>
          <cell r="C6124" t="str">
            <v>M2</v>
          </cell>
          <cell r="D6124">
            <v>76.67</v>
          </cell>
          <cell r="E6124" t="str">
            <v>PISOS</v>
          </cell>
          <cell r="F6124" t="str">
            <v>PISO CERAMICO</v>
          </cell>
          <cell r="G6124" t="str">
            <v>SINAPI Abr/23</v>
          </cell>
        </row>
        <row r="6125">
          <cell r="A6125">
            <v>104607</v>
          </cell>
          <cell r="B6125" t="str">
            <v>REVESTIMENTO CERÂMICO PARA PISO COM PLACAS TIPO ESMALTADA EXTRA DE DIMENSÕES 45X45 CM APLICADA EM DIAGONAL EM AMBIENTES DE ÁREA MAIOR QUE 10 M². AF_02/2023_PE</v>
          </cell>
          <cell r="C6125" t="str">
            <v>M2</v>
          </cell>
          <cell r="D6125">
            <v>62.59</v>
          </cell>
          <cell r="E6125" t="str">
            <v>PISOS</v>
          </cell>
          <cell r="F6125" t="str">
            <v>PISO CERAMICO</v>
          </cell>
          <cell r="G6125" t="str">
            <v>SINAPI Abr/23</v>
          </cell>
        </row>
        <row r="6126">
          <cell r="A6126">
            <v>104608</v>
          </cell>
          <cell r="B6126" t="str">
            <v>REVESTIMENTO CERÂMICO PARA PISO COM PLACAS TIPO PORCELANATO DE DIMENSÕES 45X45 CM APLICADA EM DIAGONAL EM AMBIENTES DE ÁREA MENOR QUE 5 M². AF_02/2023_PE</v>
          </cell>
          <cell r="C6126" t="str">
            <v>M2</v>
          </cell>
          <cell r="D6126">
            <v>215.43</v>
          </cell>
          <cell r="E6126" t="str">
            <v>PISOS</v>
          </cell>
          <cell r="F6126" t="str">
            <v>PISO CERAMICO</v>
          </cell>
          <cell r="G6126" t="str">
            <v>SINAPI Abr/23</v>
          </cell>
        </row>
        <row r="6127">
          <cell r="A6127">
            <v>104609</v>
          </cell>
          <cell r="B6127" t="str">
            <v>REVESTIMENTO CERÂMICO PARA PISO COM PLACAS TIPO PORCELANATO DE DIMENSÕES 45X45 CM APLICADA EM DIAGONAL EM AMBIENTES DE ÁREA ENTRE 5 M² E 10 M². AF_02/2023_PE</v>
          </cell>
          <cell r="C6127" t="str">
            <v>M2</v>
          </cell>
          <cell r="D6127">
            <v>171.18</v>
          </cell>
          <cell r="E6127" t="str">
            <v>PISOS</v>
          </cell>
          <cell r="F6127" t="str">
            <v>PISO CERAMICO</v>
          </cell>
          <cell r="G6127" t="str">
            <v>SINAPI Abr/23</v>
          </cell>
        </row>
        <row r="6128">
          <cell r="A6128">
            <v>104610</v>
          </cell>
          <cell r="B6128" t="str">
            <v>REVESTIMENTO CERÂMICO PARA PISO COM PLACAS TIPO PORCELANATO DE DIMENSÕES 45X45 CM APLICADA EM DIAGONAL EM AMBIENTES DE ÁREA MAIOR QUE 10 M². AF_02/2023_PE</v>
          </cell>
          <cell r="C6128" t="str">
            <v>M2</v>
          </cell>
          <cell r="D6128">
            <v>154.6</v>
          </cell>
          <cell r="E6128" t="str">
            <v>PISOS</v>
          </cell>
          <cell r="F6128" t="str">
            <v>PISO CERAMICO</v>
          </cell>
          <cell r="G6128" t="str">
            <v>SINAPI Abr/23</v>
          </cell>
        </row>
        <row r="6129">
          <cell r="A6129">
            <v>98671</v>
          </cell>
          <cell r="B6129" t="str">
            <v>PISO EM GRANITO APLICADO EM AMBIENTES INTERNOS. AF_09/2020</v>
          </cell>
          <cell r="C6129" t="str">
            <v>M2</v>
          </cell>
          <cell r="D6129">
            <v>498.77</v>
          </cell>
          <cell r="E6129" t="str">
            <v>PISOS</v>
          </cell>
          <cell r="F6129" t="str">
            <v>PISO DE PEDRA</v>
          </cell>
          <cell r="G6129" t="str">
            <v>SINAPI Abr/23</v>
          </cell>
        </row>
        <row r="6130">
          <cell r="A6130">
            <v>98672</v>
          </cell>
          <cell r="B6130" t="str">
            <v>PISO EM MÁRMORE APLICADO EM AMBIENTES INTERNOS. AF_09/2020</v>
          </cell>
          <cell r="C6130" t="str">
            <v>M2</v>
          </cell>
          <cell r="D6130">
            <v>625.17999999999995</v>
          </cell>
          <cell r="E6130" t="str">
            <v>PISOS</v>
          </cell>
          <cell r="F6130" t="str">
            <v>PISO DE PEDRA</v>
          </cell>
          <cell r="G6130" t="str">
            <v>SINAPI Abr/23</v>
          </cell>
        </row>
        <row r="6131">
          <cell r="A6131">
            <v>98678</v>
          </cell>
          <cell r="B6131" t="str">
            <v>PISO ELEVADO COM ESTRUTURA EM AÇO, COMPOSTO POR PEDESTAIS E LONGARINAS. AF_09/2020</v>
          </cell>
          <cell r="C6131" t="str">
            <v>M2</v>
          </cell>
          <cell r="D6131">
            <v>456.06</v>
          </cell>
          <cell r="E6131" t="str">
            <v>PISOS</v>
          </cell>
          <cell r="F6131" t="str">
            <v>PISO DE PEDRA</v>
          </cell>
          <cell r="G6131" t="str">
            <v>SINAPI Abr/23</v>
          </cell>
        </row>
        <row r="6132">
          <cell r="A6132">
            <v>98679</v>
          </cell>
          <cell r="B6132" t="str">
            <v>PISO CIMENTADO, TRAÇO 1:3 (CIMENTO E AREIA), ACABAMENTO LISO, ESPESSURA 2,0 CM, PREPARO MECÂNICO DA ARGAMASSA. AF_09/2020</v>
          </cell>
          <cell r="C6132" t="str">
            <v>M2</v>
          </cell>
          <cell r="D6132">
            <v>34.520000000000003</v>
          </cell>
          <cell r="E6132" t="str">
            <v>PISOS</v>
          </cell>
          <cell r="F6132" t="str">
            <v>PISO DE PEDRA</v>
          </cell>
          <cell r="G6132" t="str">
            <v>SINAPI Abr/23</v>
          </cell>
        </row>
        <row r="6133">
          <cell r="A6133">
            <v>98680</v>
          </cell>
          <cell r="B6133" t="str">
            <v>PISO CIMENTADO, TRAÇO 1:3 (CIMENTO E AREIA), ACABAMENTO LISO, ESPESSURA 3,0 CM, PREPARO MECÂNICO DA ARGAMASSA. AF_09/2020</v>
          </cell>
          <cell r="C6133" t="str">
            <v>M2</v>
          </cell>
          <cell r="D6133">
            <v>42.55</v>
          </cell>
          <cell r="E6133" t="str">
            <v>PISOS</v>
          </cell>
          <cell r="F6133" t="str">
            <v>PISO DE PEDRA</v>
          </cell>
          <cell r="G6133" t="str">
            <v>SINAPI Abr/23</v>
          </cell>
        </row>
        <row r="6134">
          <cell r="A6134">
            <v>98681</v>
          </cell>
          <cell r="B6134" t="str">
            <v>PISO CIMENTADO, TRAÇO 1:3 (CIMENTO E AREIA), ACABAMENTO RÚSTICO, ESPESSURA 2,0 CM, PREPARO MECÂNICO DA ARGAMASSA. AF_09/2020</v>
          </cell>
          <cell r="C6134" t="str">
            <v>M2</v>
          </cell>
          <cell r="D6134">
            <v>31.78</v>
          </cell>
          <cell r="E6134" t="str">
            <v>PISOS</v>
          </cell>
          <cell r="F6134" t="str">
            <v>PISO DE PEDRA</v>
          </cell>
          <cell r="G6134" t="str">
            <v>SINAPI Abr/23</v>
          </cell>
        </row>
        <row r="6135">
          <cell r="A6135">
            <v>98682</v>
          </cell>
          <cell r="B6135" t="str">
            <v>PISO CIMENTADO, TRAÇO 1:3 (CIMENTO E AREIA), ACABAMENTO RÚSTICO, ESPESSURA 3,0 CM, PREPARO MECÂNICO DA ARGAMASSA. AF_09/2020</v>
          </cell>
          <cell r="C6135" t="str">
            <v>M2</v>
          </cell>
          <cell r="D6135">
            <v>39.81</v>
          </cell>
          <cell r="E6135" t="str">
            <v>PISOS</v>
          </cell>
          <cell r="F6135" t="str">
            <v>PISO DE PEDRA</v>
          </cell>
          <cell r="G6135" t="str">
            <v>SINAPI Abr/23</v>
          </cell>
        </row>
        <row r="6136">
          <cell r="A6136">
            <v>98685</v>
          </cell>
          <cell r="B6136" t="str">
            <v>RODAPÉ EM GRANITO, ALTURA 10 CM. AF_09/2020</v>
          </cell>
          <cell r="C6136" t="str">
            <v>M</v>
          </cell>
          <cell r="D6136">
            <v>90.96</v>
          </cell>
          <cell r="E6136" t="str">
            <v>PISOS</v>
          </cell>
          <cell r="F6136" t="str">
            <v>PISO DE PEDRA</v>
          </cell>
          <cell r="G6136" t="str">
            <v>SINAPI Abr/23</v>
          </cell>
        </row>
        <row r="6137">
          <cell r="A6137">
            <v>98686</v>
          </cell>
          <cell r="B6137" t="str">
            <v>RODAPÉ EM LADRILHO HIDRÁULICO, ALTURA 7 CM. AF_09/2020</v>
          </cell>
          <cell r="C6137" t="str">
            <v>M</v>
          </cell>
          <cell r="D6137">
            <v>46.48</v>
          </cell>
          <cell r="E6137" t="str">
            <v>PISOS</v>
          </cell>
          <cell r="F6137" t="str">
            <v>PISO DE PEDRA</v>
          </cell>
          <cell r="G6137" t="str">
            <v>SINAPI Abr/23</v>
          </cell>
        </row>
        <row r="6138">
          <cell r="A6138">
            <v>98688</v>
          </cell>
          <cell r="B6138" t="str">
            <v>RODAPÉ EM POLIESTIRENO, ALTURA 5 CM. AF_09/2020</v>
          </cell>
          <cell r="C6138" t="str">
            <v>M</v>
          </cell>
          <cell r="D6138">
            <v>74.790000000000006</v>
          </cell>
          <cell r="E6138" t="str">
            <v>PISOS</v>
          </cell>
          <cell r="F6138" t="str">
            <v>PISO DE PEDRA</v>
          </cell>
          <cell r="G6138" t="str">
            <v>SINAPI Abr/23</v>
          </cell>
        </row>
        <row r="6139">
          <cell r="A6139">
            <v>98689</v>
          </cell>
          <cell r="B6139" t="str">
            <v>SOLEIRA EM GRANITO, LARGURA 15 CM, ESPESSURA 2,0 CM. AF_09/2020</v>
          </cell>
          <cell r="C6139" t="str">
            <v>M</v>
          </cell>
          <cell r="D6139">
            <v>129.53</v>
          </cell>
          <cell r="E6139" t="str">
            <v>PISOS</v>
          </cell>
          <cell r="F6139" t="str">
            <v>PISO DE PEDRA</v>
          </cell>
          <cell r="G6139" t="str">
            <v>SINAPI Abr/23</v>
          </cell>
        </row>
        <row r="6140">
          <cell r="A6140">
            <v>101090</v>
          </cell>
          <cell r="B6140" t="str">
            <v>PISO EM PEDRA PORTUGUESA ASSENTADO SOBRE ARGAMASSA SECA DE CIMENTO E AREIA, TRAÇO 1:3, REJUNTADO COM CIMENTO COMUM. AF_05/2020</v>
          </cell>
          <cell r="C6140" t="str">
            <v>M2</v>
          </cell>
          <cell r="D6140">
            <v>227.08</v>
          </cell>
          <cell r="E6140" t="str">
            <v>PISOS</v>
          </cell>
          <cell r="F6140" t="str">
            <v>PISO DE PEDRA</v>
          </cell>
          <cell r="G6140" t="str">
            <v>SINAPI Abr/23</v>
          </cell>
        </row>
        <row r="6141">
          <cell r="A6141">
            <v>101091</v>
          </cell>
          <cell r="B6141" t="str">
            <v>PISO EM LADRILHO HIDRÁULICO APLICADO EM AMBIENTES EXTERNOS. AF_05/2020</v>
          </cell>
          <cell r="C6141" t="str">
            <v>M2</v>
          </cell>
          <cell r="D6141">
            <v>147.19999999999999</v>
          </cell>
          <cell r="E6141" t="str">
            <v>PISOS</v>
          </cell>
          <cell r="F6141" t="str">
            <v>PISO DE PEDRA</v>
          </cell>
          <cell r="G6141" t="str">
            <v>SINAPI Abr/23</v>
          </cell>
        </row>
        <row r="6142">
          <cell r="A6142">
            <v>101725</v>
          </cell>
          <cell r="B6142" t="str">
            <v>PISO EM LADRILHO HIDRÁULICO APLICADO EM AMBIENTES INTERNOS DE ÁREA MENOR QUE 5 M², INCLUSO APLICAÇÃO DE RESINA. AF_09/2020</v>
          </cell>
          <cell r="C6142" t="str">
            <v>M2</v>
          </cell>
          <cell r="D6142">
            <v>298.29000000000002</v>
          </cell>
          <cell r="E6142" t="str">
            <v>PISOS</v>
          </cell>
          <cell r="F6142" t="str">
            <v>PISO DE PEDRA</v>
          </cell>
          <cell r="G6142" t="str">
            <v>SINAPI Abr/23</v>
          </cell>
        </row>
        <row r="6143">
          <cell r="A6143">
            <v>101726</v>
          </cell>
          <cell r="B6143" t="str">
            <v>PISO EM LADRILHO HIDRÁULICO APLICADO EM AMBIENTES INTERNOS DE ÁREA ENTRE 5 E 15 M², INCLUSO APLICAÇÃO DE RESINA. AF_09/2020</v>
          </cell>
          <cell r="C6143" t="str">
            <v>M2</v>
          </cell>
          <cell r="D6143">
            <v>194.02</v>
          </cell>
          <cell r="E6143" t="str">
            <v>PISOS</v>
          </cell>
          <cell r="F6143" t="str">
            <v>PISO DE PEDRA</v>
          </cell>
          <cell r="G6143" t="str">
            <v>SINAPI Abr/23</v>
          </cell>
        </row>
        <row r="6144">
          <cell r="A6144">
            <v>101731</v>
          </cell>
          <cell r="B6144" t="str">
            <v>PISO EM PEDRA  ASSENTADO SOBRE ARGAMASSA 1:3 (CIMENTO E AREIA). AF_09/2020</v>
          </cell>
          <cell r="C6144" t="str">
            <v>M2</v>
          </cell>
          <cell r="D6144">
            <v>348.3</v>
          </cell>
          <cell r="E6144" t="str">
            <v>PISOS</v>
          </cell>
          <cell r="F6144" t="str">
            <v>PISO DE PEDRA</v>
          </cell>
          <cell r="G6144" t="str">
            <v>SINAPI Abr/23</v>
          </cell>
        </row>
        <row r="6145">
          <cell r="A6145">
            <v>101732</v>
          </cell>
          <cell r="B6145" t="str">
            <v>PISO EM PEDRA ARDÓSIA ASSENTADO SOBRE ARGAMASSA 1:3 (CIMENTO E AREIA). AF_09/2020</v>
          </cell>
          <cell r="C6145" t="str">
            <v>M2</v>
          </cell>
          <cell r="D6145">
            <v>103.01</v>
          </cell>
          <cell r="E6145" t="str">
            <v>PISOS</v>
          </cell>
          <cell r="F6145" t="str">
            <v>PISO DE PEDRA</v>
          </cell>
          <cell r="G6145" t="str">
            <v>SINAPI Abr/23</v>
          </cell>
        </row>
        <row r="6146">
          <cell r="A6146">
            <v>101094</v>
          </cell>
          <cell r="B6146" t="str">
            <v>PISO PODOTÁTIL DE ALERTA OU DIRECIONAL, DE BORRACHA, ASSENTADO SOBRE ARGAMASSA. AF_05/2020</v>
          </cell>
          <cell r="C6146" t="str">
            <v>M</v>
          </cell>
          <cell r="D6146">
            <v>156.97</v>
          </cell>
          <cell r="E6146" t="str">
            <v>PISOS</v>
          </cell>
          <cell r="F6146" t="str">
            <v>PISO VINILICO/BORRACHA</v>
          </cell>
          <cell r="G6146" t="str">
            <v>SINAPI Abr/23</v>
          </cell>
        </row>
        <row r="6147">
          <cell r="A6147">
            <v>101727</v>
          </cell>
          <cell r="B6147" t="str">
            <v>PISO VINÍLICO SEMI-FLEXÍVEL EM PLACAS, PADRÃO LISO, ESPESSURA 3,2 MM, FIXADO COM COLA. AF_09/2020</v>
          </cell>
          <cell r="C6147" t="str">
            <v>M2</v>
          </cell>
          <cell r="D6147">
            <v>182.12</v>
          </cell>
          <cell r="E6147" t="str">
            <v>PISOS</v>
          </cell>
          <cell r="F6147" t="str">
            <v>PISO VINILICO/BORRACHA</v>
          </cell>
          <cell r="G6147" t="str">
            <v>SINAPI Abr/23</v>
          </cell>
        </row>
        <row r="6148">
          <cell r="A6148">
            <v>101733</v>
          </cell>
          <cell r="B6148" t="str">
            <v>PISO DE BORRACHA PASTILHADO/FRISADO, ESPESSURA 7MM, ASSENTADO COM ARGAMASSA. AF_09/2020</v>
          </cell>
          <cell r="C6148" t="str">
            <v>M2</v>
          </cell>
          <cell r="D6148">
            <v>252.67</v>
          </cell>
          <cell r="E6148" t="str">
            <v>PISOS</v>
          </cell>
          <cell r="F6148" t="str">
            <v>PISO VINILICO/BORRACHA</v>
          </cell>
          <cell r="G6148" t="str">
            <v>SINAPI Abr/23</v>
          </cell>
        </row>
        <row r="6149">
          <cell r="A6149">
            <v>101734</v>
          </cell>
          <cell r="B6149" t="str">
            <v>PISO DE BORRACHA PASTILHADO, ESPESSURA 15MM, ASSENTADO COM ARGAMASSA. AF_09/2020</v>
          </cell>
          <cell r="C6149" t="str">
            <v>M2</v>
          </cell>
          <cell r="D6149">
            <v>379.26</v>
          </cell>
          <cell r="E6149" t="str">
            <v>PISOS</v>
          </cell>
          <cell r="F6149" t="str">
            <v>PISO VINILICO/BORRACHA</v>
          </cell>
          <cell r="G6149" t="str">
            <v>SINAPI Abr/23</v>
          </cell>
        </row>
        <row r="6150">
          <cell r="A6150">
            <v>101735</v>
          </cell>
          <cell r="B6150" t="str">
            <v>PISO DE BORRACHA ESPORTIVO, ESPESSURA 15MM, ASSENTADO COM ARGAMASSA. AF_09/2020</v>
          </cell>
          <cell r="C6150" t="str">
            <v>M2</v>
          </cell>
          <cell r="D6150">
            <v>388.45</v>
          </cell>
          <cell r="E6150" t="str">
            <v>PISOS</v>
          </cell>
          <cell r="F6150" t="str">
            <v>PISO VINILICO/BORRACHA</v>
          </cell>
          <cell r="G6150" t="str">
            <v>SINAPI Abr/23</v>
          </cell>
        </row>
        <row r="6151">
          <cell r="A6151">
            <v>101736</v>
          </cell>
          <cell r="B6151" t="str">
            <v>PISO DE BORRACHA PASTILHADO, ESPESSURA 3,5MM, FIXADO COM ADESIVO ACRÍLICO. AF_09/2020</v>
          </cell>
          <cell r="C6151" t="str">
            <v>M2</v>
          </cell>
          <cell r="D6151">
            <v>105.5</v>
          </cell>
          <cell r="E6151" t="str">
            <v>PISOS</v>
          </cell>
          <cell r="F6151" t="str">
            <v>PISO VINILICO/BORRACHA</v>
          </cell>
          <cell r="G6151" t="str">
            <v>SINAPI Abr/23</v>
          </cell>
        </row>
        <row r="6152">
          <cell r="A6152">
            <v>101737</v>
          </cell>
          <cell r="B6152" t="str">
            <v>PISO DE BORRACHA CANELADO, ESPESSURA 3,5MM, FIXADO COM ADESIVO ACRÍLICO. AF_09/2020</v>
          </cell>
          <cell r="C6152" t="str">
            <v>M2</v>
          </cell>
          <cell r="D6152">
            <v>123.66</v>
          </cell>
          <cell r="E6152" t="str">
            <v>PISOS</v>
          </cell>
          <cell r="F6152" t="str">
            <v>PISO VINILICO/BORRACHA</v>
          </cell>
          <cell r="G6152" t="str">
            <v>SINAPI Abr/23</v>
          </cell>
        </row>
        <row r="6153">
          <cell r="A6153">
            <v>101748</v>
          </cell>
          <cell r="B6153" t="str">
            <v>PREPARO DE CONTRAPISO COM POLITRIZ. AF_09/2020</v>
          </cell>
          <cell r="C6153" t="str">
            <v>M2</v>
          </cell>
          <cell r="D6153">
            <v>4.05</v>
          </cell>
          <cell r="E6153" t="str">
            <v>PISOS</v>
          </cell>
          <cell r="F6153" t="str">
            <v>PISO VINILICO/BORRACHA</v>
          </cell>
          <cell r="G6153" t="str">
            <v>SINAPI Abr/23</v>
          </cell>
        </row>
        <row r="6154">
          <cell r="A6154">
            <v>104162</v>
          </cell>
          <cell r="B6154" t="str">
            <v>PISO EM GRANILITE, MARMORITE OU GRANITINA EM AMBIENTES INTERNOS, COM ESPESSURA DE 8 MM, INCLUSO MISTURA EM BETONEIRA, COLOCAÇÃO DAS JUNTAS, APLICAÇÃO DO PISO, 4 POLIMENTOS COM POLITRIZ, ESTUCAMENTO, SELADOR E CERA. AF_06/2022</v>
          </cell>
          <cell r="C6154" t="str">
            <v>M2</v>
          </cell>
          <cell r="D6154">
            <v>95.53</v>
          </cell>
          <cell r="E6154" t="str">
            <v>PISOS</v>
          </cell>
          <cell r="F6154" t="str">
            <v>PISO GRANILITE/MARMORITE</v>
          </cell>
          <cell r="G6154" t="str">
            <v>SINAPI Abr/23</v>
          </cell>
        </row>
        <row r="6155">
          <cell r="A6155">
            <v>101092</v>
          </cell>
          <cell r="B6155" t="str">
            <v>PISO EM GRANITO APLICADO EM CALÇADAS OU PISOS EXTERNOS. AF_05/2020</v>
          </cell>
          <cell r="C6155" t="str">
            <v>M2</v>
          </cell>
          <cell r="D6155">
            <v>511.51</v>
          </cell>
          <cell r="E6155" t="str">
            <v>PISOS</v>
          </cell>
          <cell r="F6155" t="str">
            <v>PISO DE MARMORE/GRANITO</v>
          </cell>
          <cell r="G6155" t="str">
            <v>SINAPI Abr/23</v>
          </cell>
        </row>
        <row r="6156">
          <cell r="A6156">
            <v>101093</v>
          </cell>
          <cell r="B6156" t="str">
            <v>PISO EM MÁRMORE APLICADO EM CALÇADAS OU PISOS EXTERNOS. AF_05/2020</v>
          </cell>
          <cell r="C6156" t="str">
            <v>M2</v>
          </cell>
          <cell r="D6156">
            <v>637.91999999999996</v>
          </cell>
          <cell r="E6156" t="str">
            <v>PISOS</v>
          </cell>
          <cell r="F6156" t="str">
            <v>PISO DE MARMORE/GRANITO</v>
          </cell>
          <cell r="G6156" t="str">
            <v>SINAPI Abr/23</v>
          </cell>
        </row>
        <row r="6157">
          <cell r="A6157">
            <v>98695</v>
          </cell>
          <cell r="B6157" t="str">
            <v>SOLEIRA EM MÁRMORE, LARGURA 15 CM, ESPESSURA 2,0 CM. AF_09/2020</v>
          </cell>
          <cell r="C6157" t="str">
            <v>M</v>
          </cell>
          <cell r="D6157">
            <v>111.75</v>
          </cell>
          <cell r="E6157" t="str">
            <v>PISOS</v>
          </cell>
          <cell r="F6157" t="str">
            <v>SOLEIRA DE MARMORE/GRANITO</v>
          </cell>
          <cell r="G6157" t="str">
            <v>SINAPI Abr/23</v>
          </cell>
        </row>
        <row r="6158">
          <cell r="A6158">
            <v>98697</v>
          </cell>
          <cell r="B6158" t="str">
            <v>RODAPÉ EM MÁRMORE, ALTURA 7 CM. AF_09/2020</v>
          </cell>
          <cell r="C6158" t="str">
            <v>M</v>
          </cell>
          <cell r="D6158">
            <v>73.900000000000006</v>
          </cell>
          <cell r="E6158" t="str">
            <v>PISOS</v>
          </cell>
          <cell r="F6158" t="str">
            <v>SOLEIRA DE MARMORE/GRANITO</v>
          </cell>
          <cell r="G6158" t="str">
            <v>SINAPI Abr/23</v>
          </cell>
        </row>
        <row r="6159">
          <cell r="A6159">
            <v>101738</v>
          </cell>
          <cell r="B6159" t="str">
            <v>RODAPÉ EM MADEIRA, ALTURA 7CM, FIXADO COM COLA. AF_09/2020</v>
          </cell>
          <cell r="C6159" t="str">
            <v>M</v>
          </cell>
          <cell r="D6159">
            <v>35.39</v>
          </cell>
          <cell r="E6159" t="str">
            <v>PISOS</v>
          </cell>
          <cell r="F6159" t="str">
            <v>RODAPE DE MADEIRA</v>
          </cell>
          <cell r="G6159" t="str">
            <v>SINAPI Abr/23</v>
          </cell>
        </row>
        <row r="6160">
          <cell r="A6160">
            <v>101739</v>
          </cell>
          <cell r="B6160" t="str">
            <v>RODAPÉ EM MADEIRA, ALTURA 7CM, FIXADO COM COLA E PARAFUSOS. AF_09/2020</v>
          </cell>
          <cell r="C6160" t="str">
            <v>M</v>
          </cell>
          <cell r="D6160">
            <v>38.49</v>
          </cell>
          <cell r="E6160" t="str">
            <v>PISOS</v>
          </cell>
          <cell r="F6160" t="str">
            <v>RODAPE DE MADEIRA</v>
          </cell>
          <cell r="G6160" t="str">
            <v>SINAPI Abr/23</v>
          </cell>
        </row>
        <row r="6161">
          <cell r="A6161">
            <v>88648</v>
          </cell>
          <cell r="B6161" t="str">
            <v>RODAPÉ CERÂMICO DE 7CM DE ALTURA COM PLACAS TIPO ESMALTADA EXTRA  DE DIMENSÕES 35X35CM. AF_02/2023</v>
          </cell>
          <cell r="C6161" t="str">
            <v>M</v>
          </cell>
          <cell r="D6161">
            <v>8.43</v>
          </cell>
          <cell r="E6161" t="str">
            <v>PISOS</v>
          </cell>
          <cell r="F6161" t="str">
            <v>RODAPE CERAMICO</v>
          </cell>
          <cell r="G6161" t="str">
            <v>SINAPI Abr/23</v>
          </cell>
        </row>
        <row r="6162">
          <cell r="A6162">
            <v>88649</v>
          </cell>
          <cell r="B6162" t="str">
            <v>RODAPÉ CERÂMICO DE 7CM DE ALTURA COM PLACAS TIPO ESMALTADA EXTRA DE DIMENSÕES 45X45CM. AF_02/2023</v>
          </cell>
          <cell r="C6162" t="str">
            <v>M</v>
          </cell>
          <cell r="D6162">
            <v>9.59</v>
          </cell>
          <cell r="E6162" t="str">
            <v>PISOS</v>
          </cell>
          <cell r="F6162" t="str">
            <v>RODAPE CERAMICO</v>
          </cell>
          <cell r="G6162" t="str">
            <v>SINAPI Abr/23</v>
          </cell>
        </row>
        <row r="6163">
          <cell r="A6163">
            <v>88650</v>
          </cell>
          <cell r="B6163" t="str">
            <v>RODAPÉ CERÂMICO DE 7CM DE ALTURA COM PLACAS TIPO ESMALTADA EXTRA DE DIMENSÕES 60X60CM. AF_02/2023</v>
          </cell>
          <cell r="C6163" t="str">
            <v>M</v>
          </cell>
          <cell r="D6163">
            <v>18.64</v>
          </cell>
          <cell r="E6163" t="str">
            <v>PISOS</v>
          </cell>
          <cell r="F6163" t="str">
            <v>RODAPE CERAMICO</v>
          </cell>
          <cell r="G6163" t="str">
            <v>SINAPI Abr/23</v>
          </cell>
        </row>
        <row r="6164">
          <cell r="A6164">
            <v>96467</v>
          </cell>
          <cell r="B6164" t="str">
            <v>RODAPÉ CERÂMICO DE 7CM DE ALTURA COM PLACAS TIPO ESMALTADA COMERCIAL DE DIMENSÕES 35X35CM (PADRAO POPULAR). AF_02/2023</v>
          </cell>
          <cell r="C6164" t="str">
            <v>M</v>
          </cell>
          <cell r="D6164">
            <v>7.65</v>
          </cell>
          <cell r="E6164" t="str">
            <v>PISOS</v>
          </cell>
          <cell r="F6164" t="str">
            <v>RODAPE CERAMICO</v>
          </cell>
          <cell r="G6164" t="str">
            <v>SINAPI Abr/23</v>
          </cell>
        </row>
        <row r="6165">
          <cell r="A6165">
            <v>101740</v>
          </cell>
          <cell r="B6165" t="str">
            <v>RODAPÉ EM ARDÓSIA ALTURA 10CM. AF_09/2020</v>
          </cell>
          <cell r="C6165" t="str">
            <v>M</v>
          </cell>
          <cell r="D6165">
            <v>55.09</v>
          </cell>
          <cell r="E6165" t="str">
            <v>PISOS</v>
          </cell>
          <cell r="F6165" t="str">
            <v>RODAPE DE MARMORE,GRANITO,MARMORITE,GRANILITE E OUTROS</v>
          </cell>
          <cell r="G6165" t="str">
            <v>SINAPI Abr/23</v>
          </cell>
        </row>
        <row r="6166">
          <cell r="A6166">
            <v>101741</v>
          </cell>
          <cell r="B6166" t="str">
            <v>RODAPÉ EM MARMORITE, ALTURA 10CM. AF_09/2020</v>
          </cell>
          <cell r="C6166" t="str">
            <v>M</v>
          </cell>
          <cell r="D6166">
            <v>26.66</v>
          </cell>
          <cell r="E6166" t="str">
            <v>PISOS</v>
          </cell>
          <cell r="F6166" t="str">
            <v>RODAPE DE MARMORE,GRANITO,MARMORITE,GRANILITE E OUTROS</v>
          </cell>
          <cell r="G6166" t="str">
            <v>SINAPI Abr/23</v>
          </cell>
        </row>
        <row r="6167">
          <cell r="A6167">
            <v>94990</v>
          </cell>
          <cell r="B6167" t="str">
            <v>EXECUÇÃO DE PASSEIO (CALÇADA) OU PISO DE CONCRETO COM CONCRETO MOLDADO IN LOCO, FEITO EM OBRA, ACABAMENTO CONVENCIONAL, NÃO ARMADO. AF_08/2022</v>
          </cell>
          <cell r="C6167" t="str">
            <v>M3</v>
          </cell>
          <cell r="D6167">
            <v>673.58</v>
          </cell>
          <cell r="E6167" t="str">
            <v>PISOS</v>
          </cell>
          <cell r="F6167" t="str">
            <v>PISO CONCRETO</v>
          </cell>
          <cell r="G6167" t="str">
            <v>SINAPI Abr/23</v>
          </cell>
        </row>
        <row r="6168">
          <cell r="A6168">
            <v>94991</v>
          </cell>
          <cell r="B6168" t="str">
            <v>EXECUÇÃO DE PASSEIO (CALÇADA) OU PISO DE CONCRETO COM CONCRETO MOLDADO IN LOCO, USINADO C20, ACABAMENTO CONVENCIONAL, NÃO ARMADO. AF_08/2022</v>
          </cell>
          <cell r="C6168" t="str">
            <v>M3</v>
          </cell>
          <cell r="D6168">
            <v>653.51</v>
          </cell>
          <cell r="E6168" t="str">
            <v>PISOS</v>
          </cell>
          <cell r="F6168" t="str">
            <v>PISO CONCRETO</v>
          </cell>
          <cell r="G6168" t="str">
            <v>SINAPI Abr/23</v>
          </cell>
        </row>
        <row r="6169">
          <cell r="A6169">
            <v>94992</v>
          </cell>
          <cell r="B6169" t="str">
            <v>EXECUÇÃO DE PASSEIO (CALÇADA) OU PISO DE CONCRETO COM CONCRETO MOLDADO IN LOCO, FEITO EM OBRA, ACABAMENTO CONVENCIONAL, ESPESSURA 6 CM, ARMADO. AF_08/2022</v>
          </cell>
          <cell r="C6169" t="str">
            <v>M2</v>
          </cell>
          <cell r="D6169">
            <v>72.430000000000007</v>
          </cell>
          <cell r="E6169" t="str">
            <v>PISOS</v>
          </cell>
          <cell r="F6169" t="str">
            <v>PISO CONCRETO</v>
          </cell>
          <cell r="G6169" t="str">
            <v>SINAPI Abr/23</v>
          </cell>
        </row>
        <row r="6170">
          <cell r="A6170">
            <v>94993</v>
          </cell>
          <cell r="B6170" t="str">
            <v>EXECUÇÃO DE PASSEIO (CALÇADA) OU PISO DE CONCRETO COM CONCRETO MOLDADO IN LOCO, USINADO, ACABAMENTO CONVENCIONAL, ESPESSURA 6 CM, ARMADO. AF_08/2022</v>
          </cell>
          <cell r="C6170" t="str">
            <v>M2</v>
          </cell>
          <cell r="D6170">
            <v>71.239999999999995</v>
          </cell>
          <cell r="E6170" t="str">
            <v>PISOS</v>
          </cell>
          <cell r="F6170" t="str">
            <v>PISO CONCRETO</v>
          </cell>
          <cell r="G6170" t="str">
            <v>SINAPI Abr/23</v>
          </cell>
        </row>
        <row r="6171">
          <cell r="A6171">
            <v>94994</v>
          </cell>
          <cell r="B6171" t="str">
            <v>EXECUÇÃO DE PASSEIO (CALÇADA) OU PISO DE CONCRETO COM CONCRETO MOLDADO IN LOCO, FEITO EM OBRA, ACABAMENTO CONVENCIONAL, ESPESSURA 8 CM, ARMADO. AF_08/2022</v>
          </cell>
          <cell r="C6171" t="str">
            <v>M2</v>
          </cell>
          <cell r="D6171">
            <v>86.39</v>
          </cell>
          <cell r="E6171" t="str">
            <v>PISOS</v>
          </cell>
          <cell r="F6171" t="str">
            <v>PISO CONCRETO</v>
          </cell>
          <cell r="G6171" t="str">
            <v>SINAPI Abr/23</v>
          </cell>
        </row>
        <row r="6172">
          <cell r="A6172">
            <v>94995</v>
          </cell>
          <cell r="B6172" t="str">
            <v>EXECUÇÃO DE PASSEIO (CALÇADA) OU PISO DE CONCRETO COM CONCRETO MOLDADO IN LOCO, USINADO, ACABAMENTO CONVENCIONAL, ESPESSURA 8 CM, ARMADO. AF_08/2022</v>
          </cell>
          <cell r="C6172" t="str">
            <v>M2</v>
          </cell>
          <cell r="D6172">
            <v>84.78</v>
          </cell>
          <cell r="E6172" t="str">
            <v>PISOS</v>
          </cell>
          <cell r="F6172" t="str">
            <v>PISO CONCRETO</v>
          </cell>
          <cell r="G6172" t="str">
            <v>SINAPI Abr/23</v>
          </cell>
        </row>
        <row r="6173">
          <cell r="A6173">
            <v>101747</v>
          </cell>
          <cell r="B6173" t="str">
            <v>PISO EM CONCRETO 20 MPA PREPARO MECÂNICO, ESPESSURA 7CM. AF_09/2020</v>
          </cell>
          <cell r="C6173" t="str">
            <v>M2</v>
          </cell>
          <cell r="D6173">
            <v>77.05</v>
          </cell>
          <cell r="E6173" t="str">
            <v>PISOS</v>
          </cell>
          <cell r="F6173" t="str">
            <v>PISO CONCRETO</v>
          </cell>
          <cell r="G6173" t="str">
            <v>SINAPI Abr/23</v>
          </cell>
        </row>
        <row r="6174">
          <cell r="A6174">
            <v>104626</v>
          </cell>
          <cell r="B6174" t="str">
            <v>EXECUÇÃO DE PASSEIO (CALÇADA) OU PISO DE CONCRETO COM CONCRETO MOLDADO IN LOCO, USINADO C25, ACABAMENTO CONVENCIONAL, NÃO ARMADO. AF_03/2023</v>
          </cell>
          <cell r="C6174" t="str">
            <v>M3</v>
          </cell>
          <cell r="D6174">
            <v>668.44</v>
          </cell>
          <cell r="E6174" t="str">
            <v>PISOS</v>
          </cell>
          <cell r="F6174" t="str">
            <v>PISO CONCRETO</v>
          </cell>
          <cell r="G6174" t="str">
            <v>SINAPI Abr/23</v>
          </cell>
        </row>
        <row r="6175">
          <cell r="A6175">
            <v>87620</v>
          </cell>
          <cell r="B6175" t="str">
            <v>CONTRAPISO EM ARGAMASSA TRAÇO 1:4 (CIMENTO E AREIA), PREPARO MECÂNICO COM BETONEIRA 400 L, APLICADO EM ÁREAS SECAS SOBRE LAJE, ADERIDO, ACABAMENTO NÃO REFORÇADO, ESPESSURA 2CM. AF_07/2021</v>
          </cell>
          <cell r="C6175" t="str">
            <v>M2</v>
          </cell>
          <cell r="D6175">
            <v>28.32</v>
          </cell>
          <cell r="E6175" t="str">
            <v>PISOS</v>
          </cell>
          <cell r="F6175" t="str">
            <v>REGULARIZACAO DE CONTRA-PISOS E OUTRAS SUPERFICIES</v>
          </cell>
          <cell r="G6175" t="str">
            <v>SINAPI Abr/23</v>
          </cell>
        </row>
        <row r="6176">
          <cell r="A6176">
            <v>87622</v>
          </cell>
          <cell r="B6176" t="str">
            <v>CONTRAPISO EM ARGAMASSA TRAÇO 1:4 (CIMENTO E AREIA), PREPARO MANUAL, APLICADO EM ÁREAS SECAS SOBRE LAJE, ADERIDO, ACABAMENTO NÃO REFORÇADO, ESPESSURA 2CM. AF_07/2021</v>
          </cell>
          <cell r="C6176" t="str">
            <v>M2</v>
          </cell>
          <cell r="D6176">
            <v>33.04</v>
          </cell>
          <cell r="E6176" t="str">
            <v>PISOS</v>
          </cell>
          <cell r="F6176" t="str">
            <v>REGULARIZACAO DE CONTRA-PISOS E OUTRAS SUPERFICIES</v>
          </cell>
          <cell r="G6176" t="str">
            <v>SINAPI Abr/23</v>
          </cell>
        </row>
        <row r="6177">
          <cell r="A6177">
            <v>87623</v>
          </cell>
          <cell r="B6177" t="str">
            <v>CONTRAPISO EM ARGAMASSA PRONTA, PREPARO MECÂNICO COM MISTURADOR 300 KG, APLICADO EM ÁREAS SECAS SOBRE LAJE, ADERIDO, ACABAMENTO NÃO REFORÇADO, ESPESSURA 2CM. AF_07/2021</v>
          </cell>
          <cell r="C6177" t="str">
            <v>M2</v>
          </cell>
          <cell r="D6177">
            <v>74.67</v>
          </cell>
          <cell r="E6177" t="str">
            <v>PISOS</v>
          </cell>
          <cell r="F6177" t="str">
            <v>REGULARIZACAO DE CONTRA-PISOS E OUTRAS SUPERFICIES</v>
          </cell>
          <cell r="G6177" t="str">
            <v>SINAPI Abr/23</v>
          </cell>
        </row>
        <row r="6178">
          <cell r="A6178">
            <v>87624</v>
          </cell>
          <cell r="B6178" t="str">
            <v>CONTRAPISO EM ARGAMASSA PRONTA, PREPARO MECÂNICO COM MISTURADOR 300 KG, APLICADO EM ÁREAS SECAS SOBRE LAJE, ADERIDO, ACABAMENTO NÃO REFORÇADO, ESPESSURA 2CM. AF_07/2021</v>
          </cell>
          <cell r="C6178" t="str">
            <v>M2</v>
          </cell>
          <cell r="D6178">
            <v>82.99</v>
          </cell>
          <cell r="E6178" t="str">
            <v>PISOS</v>
          </cell>
          <cell r="F6178" t="str">
            <v>REGULARIZACAO DE CONTRA-PISOS E OUTRAS SUPERFICIES</v>
          </cell>
          <cell r="G6178" t="str">
            <v>SINAPI Abr/23</v>
          </cell>
        </row>
        <row r="6179">
          <cell r="A6179">
            <v>87630</v>
          </cell>
          <cell r="B6179" t="str">
            <v>CONTRAPISO EM ARGAMASSA TRAÇO 1:4 (CIMENTO E AREIA), PREPARO MECÂNICO COM BETONEIRA 400 L, APLICADO EM ÁREAS SECAS SOBRE LAJE, ADERIDO, ACABAMENTO NÃO REFORÇADO, ESPESSURA 3CM. AF_07/2021</v>
          </cell>
          <cell r="C6179" t="str">
            <v>M2</v>
          </cell>
          <cell r="D6179">
            <v>35.58</v>
          </cell>
          <cell r="E6179" t="str">
            <v>PISOS</v>
          </cell>
          <cell r="F6179" t="str">
            <v>REGULARIZACAO DE CONTRA-PISOS E OUTRAS SUPERFICIES</v>
          </cell>
          <cell r="G6179" t="str">
            <v>SINAPI Abr/23</v>
          </cell>
        </row>
        <row r="6180">
          <cell r="A6180">
            <v>87632</v>
          </cell>
          <cell r="B6180" t="str">
            <v>CONTRAPISO EM ARGAMASSA TRAÇO 1:4 (CIMENTO E AREIA), PREPARO MANUAL, APLICADO EM ÁREAS SECAS SOBRE LAJE, ADERIDO, ACABAMENTO NÃO REFORÇADO, ESPESSURA 3CM. AF_07/2021</v>
          </cell>
          <cell r="C6180" t="str">
            <v>M2</v>
          </cell>
          <cell r="D6180">
            <v>42.15</v>
          </cell>
          <cell r="E6180" t="str">
            <v>PISOS</v>
          </cell>
          <cell r="F6180" t="str">
            <v>REGULARIZACAO DE CONTRA-PISOS E OUTRAS SUPERFICIES</v>
          </cell>
          <cell r="G6180" t="str">
            <v>SINAPI Abr/23</v>
          </cell>
        </row>
        <row r="6181">
          <cell r="A6181">
            <v>87633</v>
          </cell>
          <cell r="B6181" t="str">
            <v>CONTRAPISO EM ARGAMASSA PRONTA, PREPARO MECÂNICO COM MISTURADOR 300 KG, APLICADO EM ÁREAS SECAS SOBRE LAJE, ADERIDO, ACABAMENTO NÃO REFORÇADO, ESPESSURA 3CM. AF_07/2021</v>
          </cell>
          <cell r="C6181" t="str">
            <v>M2</v>
          </cell>
          <cell r="D6181">
            <v>100.02</v>
          </cell>
          <cell r="E6181" t="str">
            <v>PISOS</v>
          </cell>
          <cell r="F6181" t="str">
            <v>REGULARIZACAO DE CONTRA-PISOS E OUTRAS SUPERFICIES</v>
          </cell>
          <cell r="G6181" t="str">
            <v>SINAPI Abr/23</v>
          </cell>
        </row>
        <row r="6182">
          <cell r="A6182">
            <v>87634</v>
          </cell>
          <cell r="B6182" t="str">
            <v>CONTRAPISO EM ARGAMASSA PRONTA, PREPARO MANUAL, APLICADO EM ÁREAS SECAS SOBRE LAJE, ADERIDO, ACABAMENTO NÃO REFORÇADO, ESPESSURA 3CM. AF_07/2021</v>
          </cell>
          <cell r="C6182" t="str">
            <v>M2</v>
          </cell>
          <cell r="D6182">
            <v>111.58</v>
          </cell>
          <cell r="E6182" t="str">
            <v>PISOS</v>
          </cell>
          <cell r="F6182" t="str">
            <v>REGULARIZACAO DE CONTRA-PISOS E OUTRAS SUPERFICIES</v>
          </cell>
          <cell r="G6182" t="str">
            <v>SINAPI Abr/23</v>
          </cell>
        </row>
        <row r="6183">
          <cell r="A6183">
            <v>87640</v>
          </cell>
          <cell r="B6183" t="str">
            <v>CONTRAPISO EM ARGAMASSA TRAÇO 1:4 (CIMENTO E AREIA), PREPARO MECÂNICO COM BETONEIRA 400 L, APLICADO EM ÁREAS SECAS SOBRE LAJE, ADERIDO, ACABAMENTO NÃO REFORÇADO, ESPESSURA 4CM. AF_07/2021</v>
          </cell>
          <cell r="C6183" t="str">
            <v>M2</v>
          </cell>
          <cell r="D6183">
            <v>41.52</v>
          </cell>
          <cell r="E6183" t="str">
            <v>PISOS</v>
          </cell>
          <cell r="F6183" t="str">
            <v>REGULARIZACAO DE CONTRA-PISOS E OUTRAS SUPERFICIES</v>
          </cell>
          <cell r="G6183" t="str">
            <v>SINAPI Abr/23</v>
          </cell>
        </row>
        <row r="6184">
          <cell r="A6184">
            <v>87642</v>
          </cell>
          <cell r="B6184" t="str">
            <v>CONTRAPISO EM ARGAMASSA TRAÇO 1:4 (CIMENTO E AREIA), PREPARO MANUAL, APLICADO EM ÁREAS SECAS SOBRE LAJE, ADERIDO, ACABAMENTO NÃO REFORÇADO, ESPESSURA 4CM. AF_07/2021</v>
          </cell>
          <cell r="C6184" t="str">
            <v>M2</v>
          </cell>
          <cell r="D6184">
            <v>49.6</v>
          </cell>
          <cell r="E6184" t="str">
            <v>PISOS</v>
          </cell>
          <cell r="F6184" t="str">
            <v>REGULARIZACAO DE CONTRA-PISOS E OUTRAS SUPERFICIES</v>
          </cell>
          <cell r="G6184" t="str">
            <v>SINAPI Abr/23</v>
          </cell>
        </row>
        <row r="6185">
          <cell r="A6185">
            <v>87643</v>
          </cell>
          <cell r="B6185" t="str">
            <v>CONTRAPISO EM ARGAMASSA PRONTA, PREPARO MECÂNICO COM MISTURADOR 300 KG, APLICADO EM ÁREAS SECAS SOBRE LAJE, ADERIDO, ACABAMENTO NÃO REFORÇADO, ESPESSURA 4CM. AF_07/2021</v>
          </cell>
          <cell r="C6185" t="str">
            <v>M2</v>
          </cell>
          <cell r="D6185">
            <v>120.77</v>
          </cell>
          <cell r="E6185" t="str">
            <v>PISOS</v>
          </cell>
          <cell r="F6185" t="str">
            <v>REGULARIZACAO DE CONTRA-PISOS E OUTRAS SUPERFICIES</v>
          </cell>
          <cell r="G6185" t="str">
            <v>SINAPI Abr/23</v>
          </cell>
        </row>
        <row r="6186">
          <cell r="A6186">
            <v>87644</v>
          </cell>
          <cell r="B6186" t="str">
            <v>CONTRAPISO EM ARGAMASSA PRONTA, PREPARO MANUAL, APLICADO EM ÁREAS SECAS SOBRE LAJE, ADERIDO, ACABAMENTO NÃO REFORÇADO, ESPESSURA 4CM. AF_07/2021</v>
          </cell>
          <cell r="C6186" t="str">
            <v>M2</v>
          </cell>
          <cell r="D6186">
            <v>134.99</v>
          </cell>
          <cell r="E6186" t="str">
            <v>PISOS</v>
          </cell>
          <cell r="F6186" t="str">
            <v>REGULARIZACAO DE CONTRA-PISOS E OUTRAS SUPERFICIES</v>
          </cell>
          <cell r="G6186" t="str">
            <v>SINAPI Abr/23</v>
          </cell>
        </row>
        <row r="6187">
          <cell r="A6187">
            <v>87680</v>
          </cell>
          <cell r="B6187" t="str">
            <v>CONTRAPISO EM ARGAMASSA TRAÇO 1:4 (CIMENTO E AREIA), PREPARO MECÂNICO COM BETONEIRA 400 L, APLICADO EM ÁREAS SECAS SOBRE LAJE, NÃO ADERIDO, ACABAMENTO NÃO REFORÇADO, ESPESSURA 4CM. AF_07/2021</v>
          </cell>
          <cell r="C6187" t="str">
            <v>M2</v>
          </cell>
          <cell r="D6187">
            <v>36.61</v>
          </cell>
          <cell r="E6187" t="str">
            <v>PISOS</v>
          </cell>
          <cell r="F6187" t="str">
            <v>REGULARIZACAO DE CONTRA-PISOS E OUTRAS SUPERFICIES</v>
          </cell>
          <cell r="G6187" t="str">
            <v>SINAPI Abr/23</v>
          </cell>
        </row>
        <row r="6188">
          <cell r="A6188">
            <v>87682</v>
          </cell>
          <cell r="B6188" t="str">
            <v>CONTRAPISO EM ARGAMASSA TRAÇO 1:4 (CIMENTO E AREIA), PREPARO MANUAL, APLICADO EM ÁREAS SECAS SOBRE LAJE, NÃO ADERIDO, ACABAMENTO NÃO REFORÇADO, ESPESSURA 4CM. AF_07/2021</v>
          </cell>
          <cell r="C6188" t="str">
            <v>M2</v>
          </cell>
          <cell r="D6188">
            <v>44.69</v>
          </cell>
          <cell r="E6188" t="str">
            <v>PISOS</v>
          </cell>
          <cell r="F6188" t="str">
            <v>REGULARIZACAO DE CONTRA-PISOS E OUTRAS SUPERFICIES</v>
          </cell>
          <cell r="G6188" t="str">
            <v>SINAPI Abr/23</v>
          </cell>
        </row>
        <row r="6189">
          <cell r="A6189">
            <v>87683</v>
          </cell>
          <cell r="B6189" t="str">
            <v>CONTRAPISO EM ARGAMASSA PRONTA, PREPARO MECÂNICO COM MISTURADOR 300 KG, APLICADO EM ÁREAS SECAS SOBRE LAJE, NÃO ADERIDO, ACABAMENTO NÃO REFORÇADO, ESPESSURA 4CM. AF_07/2021</v>
          </cell>
          <cell r="C6189" t="str">
            <v>M2</v>
          </cell>
          <cell r="D6189">
            <v>115.86</v>
          </cell>
          <cell r="E6189" t="str">
            <v>PISOS</v>
          </cell>
          <cell r="F6189" t="str">
            <v>REGULARIZACAO DE CONTRA-PISOS E OUTRAS SUPERFICIES</v>
          </cell>
          <cell r="G6189" t="str">
            <v>SINAPI Abr/23</v>
          </cell>
        </row>
        <row r="6190">
          <cell r="A6190">
            <v>87684</v>
          </cell>
          <cell r="B6190" t="str">
            <v>CONTRAPISO EM ARGAMASSA PRONTA, PREPARO MANUAL, APLICADO EM ÁREAS SECAS SOBRE LAJE, NÃO ADERIDO, ACABAMENTO NÃO REFORÇADO, ESPESSURA 4CM. AF_07/2021</v>
          </cell>
          <cell r="C6190" t="str">
            <v>M2</v>
          </cell>
          <cell r="D6190">
            <v>130.08000000000001</v>
          </cell>
          <cell r="E6190" t="str">
            <v>PISOS</v>
          </cell>
          <cell r="F6190" t="str">
            <v>REGULARIZACAO DE CONTRA-PISOS E OUTRAS SUPERFICIES</v>
          </cell>
          <cell r="G6190" t="str">
            <v>SINAPI Abr/23</v>
          </cell>
        </row>
        <row r="6191">
          <cell r="A6191">
            <v>87690</v>
          </cell>
          <cell r="B6191" t="str">
            <v>CONTRAPISO EM ARGAMASSA TRAÇO 1:4 (CIMENTO E AREIA), PREPARO MECÂNICO COM BETONEIRA 400 L, APLICADO EM ÁREAS SECAS SOBRE LAJE, NÃO ADERIDO, ACABAMENTO NÃO REFORÇADO, ESPESSURA 5CM. AF_07/2021</v>
          </cell>
          <cell r="C6191" t="str">
            <v>M2</v>
          </cell>
          <cell r="D6191">
            <v>41.96</v>
          </cell>
          <cell r="E6191" t="str">
            <v>PISOS</v>
          </cell>
          <cell r="F6191" t="str">
            <v>REGULARIZACAO DE CONTRA-PISOS E OUTRAS SUPERFICIES</v>
          </cell>
          <cell r="G6191" t="str">
            <v>SINAPI Abr/23</v>
          </cell>
        </row>
        <row r="6192">
          <cell r="A6192">
            <v>87692</v>
          </cell>
          <cell r="B6192" t="str">
            <v>CONTRAPISO EM ARGAMASSA TRAÇO 1:4 (CIMENTO E AREIA), PREPARO MANUAL, APLICADO EM ÁREAS SECAS SOBRE LAJE, NÃO ADERIDO, ACABAMENTO NÃO REFORÇADO, ESPESSURA 5CM. AF_07/2021</v>
          </cell>
          <cell r="C6192" t="str">
            <v>M2</v>
          </cell>
          <cell r="D6192">
            <v>51.21</v>
          </cell>
          <cell r="E6192" t="str">
            <v>PISOS</v>
          </cell>
          <cell r="F6192" t="str">
            <v>REGULARIZACAO DE CONTRA-PISOS E OUTRAS SUPERFICIES</v>
          </cell>
          <cell r="G6192" t="str">
            <v>SINAPI Abr/23</v>
          </cell>
        </row>
        <row r="6193">
          <cell r="A6193">
            <v>87693</v>
          </cell>
          <cell r="B6193" t="str">
            <v>CONTRAPISO EM ARGAMASSA PRONTA, PREPARO MECÂNICO COM MISTURADOR 300 KG, APLICADO EM ÁREAS SECAS SOBRE LAJE, NÃO ADERIDO, ESPESSURA 5CM. AF_07/2021</v>
          </cell>
          <cell r="C6193" t="str">
            <v>M2</v>
          </cell>
          <cell r="D6193">
            <v>132.72</v>
          </cell>
          <cell r="E6193" t="str">
            <v>PISOS</v>
          </cell>
          <cell r="F6193" t="str">
            <v>REGULARIZACAO DE CONTRA-PISOS E OUTRAS SUPERFICIES</v>
          </cell>
          <cell r="G6193" t="str">
            <v>SINAPI Abr/23</v>
          </cell>
        </row>
        <row r="6194">
          <cell r="A6194">
            <v>87694</v>
          </cell>
          <cell r="B6194" t="str">
            <v>CONTRAPISO EM ARGAMASSA PRONTA, PREPARO MANUAL, APLICADO EM ÁREAS SECAS SOBRE LAJE, NÃO ADERIDO, ACABAMENTO NÃO REFORÇADO, ESPESSURA 5CM. AF_07/2021</v>
          </cell>
          <cell r="C6194" t="str">
            <v>M2</v>
          </cell>
          <cell r="D6194">
            <v>149</v>
          </cell>
          <cell r="E6194" t="str">
            <v>PISOS</v>
          </cell>
          <cell r="F6194" t="str">
            <v>REGULARIZACAO DE CONTRA-PISOS E OUTRAS SUPERFICIES</v>
          </cell>
          <cell r="G6194" t="str">
            <v>SINAPI Abr/23</v>
          </cell>
        </row>
        <row r="6195">
          <cell r="A6195">
            <v>87700</v>
          </cell>
          <cell r="B6195" t="str">
            <v>CONTRAPISO EM ARGAMASSA TRAÇO 1:4 (CIMENTO E AREIA), PREPARO MECÂNICO COM BETONEIRA 400 L, APLICADO EM ÁREAS SECAS SOBRE LAJE, NÃO ADERIDO, ACABAMENTO NÃO REFORÇADO, ESPESSURA 6CM. AF_07/2021</v>
          </cell>
          <cell r="C6195" t="str">
            <v>M2</v>
          </cell>
          <cell r="D6195">
            <v>45.2</v>
          </cell>
          <cell r="E6195" t="str">
            <v>PISOS</v>
          </cell>
          <cell r="F6195" t="str">
            <v>REGULARIZACAO DE CONTRA-PISOS E OUTRAS SUPERFICIES</v>
          </cell>
          <cell r="G6195" t="str">
            <v>SINAPI Abr/23</v>
          </cell>
        </row>
        <row r="6196">
          <cell r="A6196">
            <v>87702</v>
          </cell>
          <cell r="B6196" t="str">
            <v>CONTRAPISO EM ARGAMASSA TRAÇO 1:4 (CIMENTO E AREIA), PREPARO MANUAL, APLICADO EM ÁREAS SECAS SOBRE LAJE, NÃO ADERIDO, ACABAMENTO NÃO REFORÇADO, ESPESSURA 6CM. AF_07/2021</v>
          </cell>
          <cell r="C6196" t="str">
            <v>M2</v>
          </cell>
          <cell r="D6196">
            <v>55.27</v>
          </cell>
          <cell r="E6196" t="str">
            <v>PISOS</v>
          </cell>
          <cell r="F6196" t="str">
            <v>REGULARIZACAO DE CONTRA-PISOS E OUTRAS SUPERFICIES</v>
          </cell>
          <cell r="G6196" t="str">
            <v>SINAPI Abr/23</v>
          </cell>
        </row>
        <row r="6197">
          <cell r="A6197">
            <v>87703</v>
          </cell>
          <cell r="B6197" t="str">
            <v>CONTRAPISO EM ARGAMASSA PRONTA, PREPARO MECÂNICO COM MISTURADOR 300 KG, APLICADO EM ÁREAS SECAS SOBRE LAJE, NÃO ADERIDO, ACABAMENTO NÃO REFORÇADO, ESPESSURA 6CM. AF_07/2021</v>
          </cell>
          <cell r="C6197" t="str">
            <v>M2</v>
          </cell>
          <cell r="D6197">
            <v>144.03</v>
          </cell>
          <cell r="E6197" t="str">
            <v>PISOS</v>
          </cell>
          <cell r="F6197" t="str">
            <v>REGULARIZACAO DE CONTRA-PISOS E OUTRAS SUPERFICIES</v>
          </cell>
          <cell r="G6197" t="str">
            <v>SINAPI Abr/23</v>
          </cell>
        </row>
        <row r="6198">
          <cell r="A6198">
            <v>87704</v>
          </cell>
          <cell r="B6198" t="str">
            <v>CONTRAPISO EM ARGAMASSA PRONTA, PREPARO MANUAL, APLICADO EM ÁREAS SECAS SOBRE LAJE, NÃO ADERIDO, ACABAMENTO NÃO REFORÇADO, ESPESSURA 6CM. AF_07/2021</v>
          </cell>
          <cell r="C6198" t="str">
            <v>M2</v>
          </cell>
          <cell r="D6198">
            <v>161.76</v>
          </cell>
          <cell r="E6198" t="str">
            <v>PISOS</v>
          </cell>
          <cell r="F6198" t="str">
            <v>REGULARIZACAO DE CONTRA-PISOS E OUTRAS SUPERFICIES</v>
          </cell>
          <cell r="G6198" t="str">
            <v>SINAPI Abr/23</v>
          </cell>
        </row>
        <row r="6199">
          <cell r="A6199">
            <v>87735</v>
          </cell>
          <cell r="B6199" t="str">
            <v>CONTRAPISO EM ARGAMASSA TRAÇO 1:4 (CIMENTO E AREIA), PREPARO MECÂNICO COM BETONEIRA 400 L, APLICADO EM ÁREAS MOLHADAS SOBRE LAJE, ADERIDO, ACABAMENTO NÃO REFORÇADO, ESPESSURA 2CM. AF_07/2021</v>
          </cell>
          <cell r="C6199" t="str">
            <v>M2</v>
          </cell>
          <cell r="D6199">
            <v>42.09</v>
          </cell>
          <cell r="E6199" t="str">
            <v>PISOS</v>
          </cell>
          <cell r="F6199" t="str">
            <v>REGULARIZACAO DE CONTRA-PISOS E OUTRAS SUPERFICIES</v>
          </cell>
          <cell r="G6199" t="str">
            <v>SINAPI Abr/23</v>
          </cell>
        </row>
        <row r="6200">
          <cell r="A6200">
            <v>87737</v>
          </cell>
          <cell r="B6200" t="str">
            <v>CONTRAPISO EM ARGAMASSA TRAÇO 1:4 (CIMENTO E AREIA), PREPARO MANUAL, APLICADO EM ÁREAS MOLHADAS SOBRE LAJE, ADERIDO, ACABAMENTO NÃO REFORÇADO, ESPESSURA 2CM. AF_07/2021</v>
          </cell>
          <cell r="C6200" t="str">
            <v>M2</v>
          </cell>
          <cell r="D6200">
            <v>46.81</v>
          </cell>
          <cell r="E6200" t="str">
            <v>PISOS</v>
          </cell>
          <cell r="F6200" t="str">
            <v>REGULARIZACAO DE CONTRA-PISOS E OUTRAS SUPERFICIES</v>
          </cell>
          <cell r="G6200" t="str">
            <v>SINAPI Abr/23</v>
          </cell>
        </row>
        <row r="6201">
          <cell r="A6201">
            <v>87738</v>
          </cell>
          <cell r="B6201" t="str">
            <v>CONTRAPISO EM ARGAMASSA PRONTA, PREPARO MECÂNICO COM MISTURADOR 300 KG, APLICADO EM ÁREAS MOLHADAS SOBRE LAJE, ADERIDO, ACABAMENTO NÃO REFORÇADO, ESPESSURA 2CM. AF_07/2021</v>
          </cell>
          <cell r="C6201" t="str">
            <v>M2</v>
          </cell>
          <cell r="D6201">
            <v>88.44</v>
          </cell>
          <cell r="E6201" t="str">
            <v>PISOS</v>
          </cell>
          <cell r="F6201" t="str">
            <v>REGULARIZACAO DE CONTRA-PISOS E OUTRAS SUPERFICIES</v>
          </cell>
          <cell r="G6201" t="str">
            <v>SINAPI Abr/23</v>
          </cell>
        </row>
        <row r="6202">
          <cell r="A6202">
            <v>87739</v>
          </cell>
          <cell r="B6202" t="str">
            <v>CONTRAPISO EM ARGAMASSA PRONTA, PREPARO MANUAL, APLICADO EM ÁREAS MOLHADAS SOBRE LAJE, ADERIDO, ACABAMENTO NÃO REFORÇADO, ESPESSURA 2CM. AF_07/2021</v>
          </cell>
          <cell r="C6202" t="str">
            <v>M2</v>
          </cell>
          <cell r="D6202">
            <v>96.76</v>
          </cell>
          <cell r="E6202" t="str">
            <v>PISOS</v>
          </cell>
          <cell r="F6202" t="str">
            <v>REGULARIZACAO DE CONTRA-PISOS E OUTRAS SUPERFICIES</v>
          </cell>
          <cell r="G6202" t="str">
            <v>SINAPI Abr/23</v>
          </cell>
        </row>
        <row r="6203">
          <cell r="A6203">
            <v>87745</v>
          </cell>
          <cell r="B6203" t="str">
            <v>CONTRAPISO EM ARGAMASSA TRAÇO 1:4 (CIMENTO E AREIA), PREPARO MECÂNICO COM BETONEIRA 400 L, APLICADO EM ÁREAS MOLHADAS SOBRE LAJE, ADERIDO, ACABAMENTO NÃO REFORÇADO, ESPESSURA 3CM. AF_07/2021</v>
          </cell>
          <cell r="C6203" t="str">
            <v>M2</v>
          </cell>
          <cell r="D6203">
            <v>49.36</v>
          </cell>
          <cell r="E6203" t="str">
            <v>PISOS</v>
          </cell>
          <cell r="F6203" t="str">
            <v>REGULARIZACAO DE CONTRA-PISOS E OUTRAS SUPERFICIES</v>
          </cell>
          <cell r="G6203" t="str">
            <v>SINAPI Abr/23</v>
          </cell>
        </row>
        <row r="6204">
          <cell r="A6204">
            <v>87747</v>
          </cell>
          <cell r="B6204" t="str">
            <v>CONTRAPISO EM ARGAMASSA TRAÇO 1:4 (CIMENTO E AREIA), PREPARO MANUAL, APLICADO EM ÁREAS MOLHADAS SOBRE LAJE, ADERIDO, ACABAMENTO NÃO REFORÇADO, ESPESSURA 3CM. AF_07/2021</v>
          </cell>
          <cell r="C6204" t="str">
            <v>M2</v>
          </cell>
          <cell r="D6204">
            <v>55.93</v>
          </cell>
          <cell r="E6204" t="str">
            <v>PISOS</v>
          </cell>
          <cell r="F6204" t="str">
            <v>REGULARIZACAO DE CONTRA-PISOS E OUTRAS SUPERFICIES</v>
          </cell>
          <cell r="G6204" t="str">
            <v>SINAPI Abr/23</v>
          </cell>
        </row>
        <row r="6205">
          <cell r="A6205">
            <v>87748</v>
          </cell>
          <cell r="B6205" t="str">
            <v>CONTRAPISO EM ARGAMASSA PRONTA, PREPARO MECÂNICO COM MISTURADOR 300 KG, APLICADO EM ÁREAS MOLHADAS SOBRE LAJE, ADERIDO, ACABAMENTO NÃO REFORÇADO, ESPESSURA 3CM. AF_07/2021</v>
          </cell>
          <cell r="C6205" t="str">
            <v>M2</v>
          </cell>
          <cell r="D6205">
            <v>113.8</v>
          </cell>
          <cell r="E6205" t="str">
            <v>PISOS</v>
          </cell>
          <cell r="F6205" t="str">
            <v>REGULARIZACAO DE CONTRA-PISOS E OUTRAS SUPERFICIES</v>
          </cell>
          <cell r="G6205" t="str">
            <v>SINAPI Abr/23</v>
          </cell>
        </row>
        <row r="6206">
          <cell r="A6206">
            <v>87749</v>
          </cell>
          <cell r="B6206" t="str">
            <v>CONTRAPISO EM ARGAMASSA PRONTA, PREPARO MANUAL, APLICADO EM ÁREAS MOLHADAS SOBRE LAJE, ADERIDO, ACABAMENTO NÃO REFORÇADO, ESPESSURA 3CM. AF_07/2021</v>
          </cell>
          <cell r="C6206" t="str">
            <v>M2</v>
          </cell>
          <cell r="D6206">
            <v>125.36</v>
          </cell>
          <cell r="E6206" t="str">
            <v>PISOS</v>
          </cell>
          <cell r="F6206" t="str">
            <v>REGULARIZACAO DE CONTRA-PISOS E OUTRAS SUPERFICIES</v>
          </cell>
          <cell r="G6206" t="str">
            <v>SINAPI Abr/23</v>
          </cell>
        </row>
        <row r="6207">
          <cell r="A6207">
            <v>87755</v>
          </cell>
          <cell r="B6207" t="str">
            <v>CONTRAPISO EM ARGAMASSA TRAÇO 1:4 (CIMENTO E AREIA), PREPARO MECÂNICO COM BETONEIRA 400 L, APLICADO EM ÁREAS MOLHADAS SOBRE IMPERMEABILIZAÇÃO, ACABAMENTO NÃO REFORÇADO, ESPESSURA 3CM. AF_07/2021</v>
          </cell>
          <cell r="C6207" t="str">
            <v>M2</v>
          </cell>
          <cell r="D6207">
            <v>46.97</v>
          </cell>
          <cell r="E6207" t="str">
            <v>PISOS</v>
          </cell>
          <cell r="F6207" t="str">
            <v>REGULARIZACAO DE CONTRA-PISOS E OUTRAS SUPERFICIES</v>
          </cell>
          <cell r="G6207" t="str">
            <v>SINAPI Abr/23</v>
          </cell>
        </row>
        <row r="6208">
          <cell r="A6208">
            <v>87757</v>
          </cell>
          <cell r="B6208" t="str">
            <v>CONTRAPISO EM ARGAMASSA TRAÇO 1:4 (CIMENTO E AREIA), PREPARO MANUAL, APLICADO EM ÁREAS MOLHADAS SOBRE IMPERMEABILIZAÇÃO, ACABAMENTO NÃO REFORÇADO, ESPESSURA 3CM. AF_07/2021</v>
          </cell>
          <cell r="C6208" t="str">
            <v>M2</v>
          </cell>
          <cell r="D6208">
            <v>53.54</v>
          </cell>
          <cell r="E6208" t="str">
            <v>PISOS</v>
          </cell>
          <cell r="F6208" t="str">
            <v>REGULARIZACAO DE CONTRA-PISOS E OUTRAS SUPERFICIES</v>
          </cell>
          <cell r="G6208" t="str">
            <v>SINAPI Abr/23</v>
          </cell>
        </row>
        <row r="6209">
          <cell r="A6209">
            <v>87758</v>
          </cell>
          <cell r="B6209" t="str">
            <v>CONTRAPISO EM ARGAMASSA PRONTA, PREPARO MECÂNICO COM MISTURADOR 300 KG, APLICADO EM ÁREAS MOLHADAS SOBRE IMPERMEABILIZAÇÃO, ACABAMENTO NÃO REFORÇADO, ESPESSURA 3CM. AF_07/2021</v>
          </cell>
          <cell r="C6209" t="str">
            <v>M2</v>
          </cell>
          <cell r="D6209">
            <v>111.41</v>
          </cell>
          <cell r="E6209" t="str">
            <v>PISOS</v>
          </cell>
          <cell r="F6209" t="str">
            <v>REGULARIZACAO DE CONTRA-PISOS E OUTRAS SUPERFICIES</v>
          </cell>
          <cell r="G6209" t="str">
            <v>SINAPI Abr/23</v>
          </cell>
        </row>
        <row r="6210">
          <cell r="A6210">
            <v>87759</v>
          </cell>
          <cell r="B6210" t="str">
            <v>CONTRAPISO EM ARGAMASSA PRONTA, PREPARO MANUAL, APLICADO EM ÁREAS MOLHADAS SOBRE IMPERMEABILIZAÇÃO, ACABAMENTO NÃO REFORÇADO, ESPESSURA 3CM. AF_07/2021</v>
          </cell>
          <cell r="C6210" t="str">
            <v>M2</v>
          </cell>
          <cell r="D6210">
            <v>122.97</v>
          </cell>
          <cell r="E6210" t="str">
            <v>PISOS</v>
          </cell>
          <cell r="F6210" t="str">
            <v>REGULARIZACAO DE CONTRA-PISOS E OUTRAS SUPERFICIES</v>
          </cell>
          <cell r="G6210" t="str">
            <v>SINAPI Abr/23</v>
          </cell>
        </row>
        <row r="6211">
          <cell r="A6211">
            <v>87765</v>
          </cell>
          <cell r="B6211" t="str">
            <v>CONTRAPISO EM ARGAMASSA TRAÇO 1:4 (CIMENTO E AREIA), PREPARO MECÂNICO COM BETONEIRA 400 L, APLICADO EM ÁREAS MOLHADAS SOBRE IMPERMEABILIZAÇÃO, ACABAMENTO NÃO REFORÇADO, ESPESSURA 4CM. AF_07/2021</v>
          </cell>
          <cell r="C6211" t="str">
            <v>M2</v>
          </cell>
          <cell r="D6211">
            <v>52.98</v>
          </cell>
          <cell r="E6211" t="str">
            <v>PISOS</v>
          </cell>
          <cell r="F6211" t="str">
            <v>REGULARIZACAO DE CONTRA-PISOS E OUTRAS SUPERFICIES</v>
          </cell>
          <cell r="G6211" t="str">
            <v>SINAPI Abr/23</v>
          </cell>
        </row>
        <row r="6212">
          <cell r="A6212">
            <v>87767</v>
          </cell>
          <cell r="B6212" t="str">
            <v>CONTRAPISO EM ARGAMASSA TRAÇO 1:4 (CIMENTO E AREIA), PREPARO MANUAL, APLICADO EM ÁREAS MOLHADAS SOBRE IMPERMEABILIZAÇÃO, ACABAMENTO NÃO REFORÇADO, ESPESSURA 4CM. AF_07/2021</v>
          </cell>
          <cell r="C6212" t="str">
            <v>M2</v>
          </cell>
          <cell r="D6212">
            <v>61.06</v>
          </cell>
          <cell r="E6212" t="str">
            <v>PISOS</v>
          </cell>
          <cell r="F6212" t="str">
            <v>REGULARIZACAO DE CONTRA-PISOS E OUTRAS SUPERFICIES</v>
          </cell>
          <cell r="G6212" t="str">
            <v>SINAPI Abr/23</v>
          </cell>
        </row>
        <row r="6213">
          <cell r="A6213">
            <v>87768</v>
          </cell>
          <cell r="B6213" t="str">
            <v>CONTRAPISO EM ARGAMASSA PRONTA, PREPARO MECÂNICO COM MISTURADOR 300 KG, APLICADO EM ÁREAS MOLHADAS SOBRE IMPERMEABILIZAÇÃO, ACABAMENTO NÃO REFORÇADO, ESPESSURA 4CM. AF_07/2021</v>
          </cell>
          <cell r="C6213" t="str">
            <v>M2</v>
          </cell>
          <cell r="D6213">
            <v>132.22999999999999</v>
          </cell>
          <cell r="E6213" t="str">
            <v>PISOS</v>
          </cell>
          <cell r="F6213" t="str">
            <v>REGULARIZACAO DE CONTRA-PISOS E OUTRAS SUPERFICIES</v>
          </cell>
          <cell r="G6213" t="str">
            <v>SINAPI Abr/23</v>
          </cell>
        </row>
        <row r="6214">
          <cell r="A6214">
            <v>87769</v>
          </cell>
          <cell r="B6214" t="str">
            <v>CONTRAPISO EM ARGAMASSA PRONTA, PREPARO MANUAL, APLICADO EM ÁREAS MOLHADAS SOBRE IMPERMEABILIZAÇÃO, ACABAMENTO NÃO REFORÇADO, ESPESSURA 4CM. AF_07/2021</v>
          </cell>
          <cell r="C6214" t="str">
            <v>M2</v>
          </cell>
          <cell r="D6214">
            <v>146.44999999999999</v>
          </cell>
          <cell r="E6214" t="str">
            <v>PISOS</v>
          </cell>
          <cell r="F6214" t="str">
            <v>REGULARIZACAO DE CONTRA-PISOS E OUTRAS SUPERFICIES</v>
          </cell>
          <cell r="G6214" t="str">
            <v>SINAPI Abr/23</v>
          </cell>
        </row>
        <row r="6215">
          <cell r="A6215">
            <v>88470</v>
          </cell>
          <cell r="B6215" t="str">
            <v>CONTRAPISO COM ARGAMASSA AUTONIVELANTE, APLICADO SOBRE LAJE, NÃO ADERIDO, ESPESSURA 3CM. AF_07/2021</v>
          </cell>
          <cell r="C6215" t="str">
            <v>M2</v>
          </cell>
          <cell r="D6215">
            <v>23.8</v>
          </cell>
          <cell r="E6215" t="str">
            <v>PISOS</v>
          </cell>
          <cell r="F6215" t="str">
            <v>REGULARIZACAO DE CONTRA-PISOS E OUTRAS SUPERFICIES</v>
          </cell>
          <cell r="G6215" t="str">
            <v>SINAPI Abr/23</v>
          </cell>
        </row>
        <row r="6216">
          <cell r="A6216">
            <v>88471</v>
          </cell>
          <cell r="B6216" t="str">
            <v>CONTRAPISO COM ARGAMASSA AUTONIVELANTE, APLICADO SOBRE LAJE, NÃO ADERIDO, ESPESSURA 4CM. AF_07/2021</v>
          </cell>
          <cell r="C6216" t="str">
            <v>M2</v>
          </cell>
          <cell r="D6216">
            <v>29.89</v>
          </cell>
          <cell r="E6216" t="str">
            <v>PISOS</v>
          </cell>
          <cell r="F6216" t="str">
            <v>REGULARIZACAO DE CONTRA-PISOS E OUTRAS SUPERFICIES</v>
          </cell>
          <cell r="G6216" t="str">
            <v>SINAPI Abr/23</v>
          </cell>
        </row>
        <row r="6217">
          <cell r="A6217">
            <v>88472</v>
          </cell>
          <cell r="B6217" t="str">
            <v>CONTRAPISO COM ARGAMASSA AUTONIVELANTE, APLICADO SOBRE LAJE, NÃO ADERIDO, ESPESSURA 5CM. AF_07/2021</v>
          </cell>
          <cell r="C6217" t="str">
            <v>M2</v>
          </cell>
          <cell r="D6217">
            <v>34.729999999999997</v>
          </cell>
          <cell r="E6217" t="str">
            <v>PISOS</v>
          </cell>
          <cell r="F6217" t="str">
            <v>REGULARIZACAO DE CONTRA-PISOS E OUTRAS SUPERFICIES</v>
          </cell>
          <cell r="G6217" t="str">
            <v>SINAPI Abr/23</v>
          </cell>
        </row>
        <row r="6218">
          <cell r="A6218">
            <v>88476</v>
          </cell>
          <cell r="B6218" t="str">
            <v>CONTRAPISO COM ARGAMASSA AUTONIVELANTE, APLICADO SOBRE LAJE, ADERIDO, ESPESSURA 2CM. AF_07/2021</v>
          </cell>
          <cell r="C6218" t="str">
            <v>M2</v>
          </cell>
          <cell r="D6218">
            <v>20.440000000000001</v>
          </cell>
          <cell r="E6218" t="str">
            <v>PISOS</v>
          </cell>
          <cell r="F6218" t="str">
            <v>REGULARIZACAO DE CONTRA-PISOS E OUTRAS SUPERFICIES</v>
          </cell>
          <cell r="G6218" t="str">
            <v>SINAPI Abr/23</v>
          </cell>
        </row>
        <row r="6219">
          <cell r="A6219">
            <v>88477</v>
          </cell>
          <cell r="B6219" t="str">
            <v>CONTRAPISO COM ARGAMASSA AUTONIVELANTE, APLICADO SOBRE LAJE, ADERIDO, ESPESSURA 3CM. AF_07/2021</v>
          </cell>
          <cell r="C6219" t="str">
            <v>M2</v>
          </cell>
          <cell r="D6219">
            <v>28.14</v>
          </cell>
          <cell r="E6219" t="str">
            <v>PISOS</v>
          </cell>
          <cell r="F6219" t="str">
            <v>REGULARIZACAO DE CONTRA-PISOS E OUTRAS SUPERFICIES</v>
          </cell>
          <cell r="G6219" t="str">
            <v>SINAPI Abr/23</v>
          </cell>
        </row>
        <row r="6220">
          <cell r="A6220">
            <v>88478</v>
          </cell>
          <cell r="B6220" t="str">
            <v>CONTRAPISO COM ARGAMASSA AUTONIVELANTE, APLICADO SOBRE LAJE, ADERIDO, ESPESSURA 4CM. AF_07/2021</v>
          </cell>
          <cell r="C6220" t="str">
            <v>M2</v>
          </cell>
          <cell r="D6220">
            <v>34.49</v>
          </cell>
          <cell r="E6220" t="str">
            <v>PISOS</v>
          </cell>
          <cell r="F6220" t="str">
            <v>REGULARIZACAO DE CONTRA-PISOS E OUTRAS SUPERFICIES</v>
          </cell>
          <cell r="G6220" t="str">
            <v>SINAPI Abr/23</v>
          </cell>
        </row>
        <row r="6221">
          <cell r="A6221">
            <v>90930</v>
          </cell>
          <cell r="B6221" t="str">
            <v>CONTRAPISO ACÚSTICO EM ARGAMASSA TRAÇO 1:4 (CIMENTO E AREIA), PREPARO MECÂNICO COM BETONEIRA 400L, APLICADO EM ÁREAS SECAS, ACABAMENTO NÃO REFORÇADO, ESPESSURA 5CM. AF_07/2021</v>
          </cell>
          <cell r="C6221" t="str">
            <v>M2</v>
          </cell>
          <cell r="D6221">
            <v>76.84</v>
          </cell>
          <cell r="E6221" t="str">
            <v>PISOS</v>
          </cell>
          <cell r="F6221" t="str">
            <v>REGULARIZACAO DE CONTRA-PISOS E OUTRAS SUPERFICIES</v>
          </cell>
          <cell r="G6221" t="str">
            <v>SINAPI Abr/23</v>
          </cell>
        </row>
        <row r="6222">
          <cell r="A6222">
            <v>90932</v>
          </cell>
          <cell r="B6222" t="str">
            <v>CONTRAPISO ACÚSTICO EM ARGAMASSA TRAÇO 1:4 (CIMENTO E AREIA), PREPARO MANUAL, APLICADO EM ÁREAS SECAS, ACABAMENTO NÃO REFORÇADO, ESPESSURA 5CM. AF_07/2021</v>
          </cell>
          <cell r="C6222" t="str">
            <v>M2</v>
          </cell>
          <cell r="D6222">
            <v>86.09</v>
          </cell>
          <cell r="E6222" t="str">
            <v>PISOS</v>
          </cell>
          <cell r="F6222" t="str">
            <v>REGULARIZACAO DE CONTRA-PISOS E OUTRAS SUPERFICIES</v>
          </cell>
          <cell r="G6222" t="str">
            <v>SINAPI Abr/23</v>
          </cell>
        </row>
        <row r="6223">
          <cell r="A6223">
            <v>90933</v>
          </cell>
          <cell r="B6223" t="str">
            <v>CONTRAPISO ACÚSTICO EM ARGAMASSA PRONTA, PREPARO MECÂNICO COM MISTURADOR 300 KG, APLICADO EM ÁREAS SECAS, ACABAMENTO NÃO REFORÇADO, ESPESSURA 5CM. AF_07/2021</v>
          </cell>
          <cell r="C6223" t="str">
            <v>M2</v>
          </cell>
          <cell r="D6223">
            <v>167.6</v>
          </cell>
          <cell r="E6223" t="str">
            <v>PISOS</v>
          </cell>
          <cell r="F6223" t="str">
            <v>REGULARIZACAO DE CONTRA-PISOS E OUTRAS SUPERFICIES</v>
          </cell>
          <cell r="G6223" t="str">
            <v>SINAPI Abr/23</v>
          </cell>
        </row>
        <row r="6224">
          <cell r="A6224">
            <v>90934</v>
          </cell>
          <cell r="B6224" t="str">
            <v>CONTRAPISO ACÚSTICO EM ARGAMASSA PRONTA, PREPARO MANUAL, APLICADO EM ÁREAS SECAS, ACABAMENTO NÃO REFORÇADO, ESPESSURA 5CM. AF_07/2021</v>
          </cell>
          <cell r="C6224" t="str">
            <v>M2</v>
          </cell>
          <cell r="D6224">
            <v>183.88</v>
          </cell>
          <cell r="E6224" t="str">
            <v>PISOS</v>
          </cell>
          <cell r="F6224" t="str">
            <v>REGULARIZACAO DE CONTRA-PISOS E OUTRAS SUPERFICIES</v>
          </cell>
          <cell r="G6224" t="str">
            <v>SINAPI Abr/23</v>
          </cell>
        </row>
        <row r="6225">
          <cell r="A6225">
            <v>90940</v>
          </cell>
          <cell r="B6225" t="str">
            <v>CONTRAPISO ACÚSTICO EM ARGAMASSA TRAÇO 1:4 (CIMENTO E AREIA), PREPARO MECÂNICO COM BETONEIRA 400L, APLICADO EM ÁREAS SECAS, ACABAMENTO NÃO REFORÇADO, ESPESSURA 6CM. AF_07/2021</v>
          </cell>
          <cell r="C6225" t="str">
            <v>M2</v>
          </cell>
          <cell r="D6225">
            <v>81.569999999999993</v>
          </cell>
          <cell r="E6225" t="str">
            <v>PISOS</v>
          </cell>
          <cell r="F6225" t="str">
            <v>REGULARIZACAO DE CONTRA-PISOS E OUTRAS SUPERFICIES</v>
          </cell>
          <cell r="G6225" t="str">
            <v>SINAPI Abr/23</v>
          </cell>
        </row>
        <row r="6226">
          <cell r="A6226">
            <v>90942</v>
          </cell>
          <cell r="B6226" t="str">
            <v>CONTRAPISO ACÚSTICO EM ARGAMASSA TRAÇO 1:4 (CIMENTO E AREIA), PREPARO MANUAL, APLICADO EM ÁREAS SECAS, ACABAMENTO NÃO REFORÇADO, ESPESSURA 6CM. AF_07/2021</v>
          </cell>
          <cell r="C6226" t="str">
            <v>M2</v>
          </cell>
          <cell r="D6226">
            <v>91.64</v>
          </cell>
          <cell r="E6226" t="str">
            <v>PISOS</v>
          </cell>
          <cell r="F6226" t="str">
            <v>REGULARIZACAO DE CONTRA-PISOS E OUTRAS SUPERFICIES</v>
          </cell>
          <cell r="G6226" t="str">
            <v>SINAPI Abr/23</v>
          </cell>
        </row>
        <row r="6227">
          <cell r="A6227">
            <v>90943</v>
          </cell>
          <cell r="B6227" t="str">
            <v>CONTRAPISO ACÚSTICO EM ARGAMASSA PRONTA, PREPARO MECÂNICO COM MISTURADOR 300 KG, APLICADO EM ÁREAS SECAS, ACABAMENTO NÃO REFORÇADO, ESPESSURA 6CM. AF_07/2021</v>
          </cell>
          <cell r="C6227" t="str">
            <v>M2</v>
          </cell>
          <cell r="D6227">
            <v>180.4</v>
          </cell>
          <cell r="E6227" t="str">
            <v>PISOS</v>
          </cell>
          <cell r="F6227" t="str">
            <v>REGULARIZACAO DE CONTRA-PISOS E OUTRAS SUPERFICIES</v>
          </cell>
          <cell r="G6227" t="str">
            <v>SINAPI Abr/23</v>
          </cell>
        </row>
        <row r="6228">
          <cell r="A6228">
            <v>90944</v>
          </cell>
          <cell r="B6228" t="str">
            <v>CONTRAPISO ACÚSTICO EM ARGAMASSA PRONTA, PREPARO MANUAL, APLICADO EM ÁREAS SECA, ACABAMENTO NÃO REFORÇADO, ESPESSURA 6CM. AF_07/2021</v>
          </cell>
          <cell r="C6228" t="str">
            <v>M2</v>
          </cell>
          <cell r="D6228">
            <v>198.13</v>
          </cell>
          <cell r="E6228" t="str">
            <v>PISOS</v>
          </cell>
          <cell r="F6228" t="str">
            <v>REGULARIZACAO DE CONTRA-PISOS E OUTRAS SUPERFICIES</v>
          </cell>
          <cell r="G6228" t="str">
            <v>SINAPI Abr/23</v>
          </cell>
        </row>
        <row r="6229">
          <cell r="A6229">
            <v>90950</v>
          </cell>
          <cell r="B6229" t="str">
            <v>CONTRAPISO ACÚSTICO EM ARGAMASSA TRAÇO 1:4 (CIMENTO E AREIA), PREPARO MECÂNICO COM BETONEIRA 400L, APLICADO EM ÁREAS SECAS, ACABAMENTO NÃO REFORÇADO, ESPESSURA 7CM. AF_07/2021</v>
          </cell>
          <cell r="C6229" t="str">
            <v>M2</v>
          </cell>
          <cell r="D6229">
            <v>90.18</v>
          </cell>
          <cell r="E6229" t="str">
            <v>PISOS</v>
          </cell>
          <cell r="F6229" t="str">
            <v>REGULARIZACAO DE CONTRA-PISOS E OUTRAS SUPERFICIES</v>
          </cell>
          <cell r="G6229" t="str">
            <v>SINAPI Abr/23</v>
          </cell>
        </row>
        <row r="6230">
          <cell r="A6230">
            <v>90952</v>
          </cell>
          <cell r="B6230" t="str">
            <v>CONTRAPISO ACÚSTICO EM ARGAMASSA TRAÇO 1:4 (CIMENTO E AREIA), PREPARO MANUAL, APLICADO EM ÁREAS SECAS, ACABAMENTO NÃO REFORÇADO, ESPESSURA 7CM. AF_07/2021</v>
          </cell>
          <cell r="C6230" t="str">
            <v>M2</v>
          </cell>
          <cell r="D6230">
            <v>101.77</v>
          </cell>
          <cell r="E6230" t="str">
            <v>PISOS</v>
          </cell>
          <cell r="F6230" t="str">
            <v>REGULARIZACAO DE CONTRA-PISOS E OUTRAS SUPERFICIES</v>
          </cell>
          <cell r="G6230" t="str">
            <v>SINAPI Abr/23</v>
          </cell>
        </row>
        <row r="6231">
          <cell r="A6231">
            <v>90953</v>
          </cell>
          <cell r="B6231" t="str">
            <v>CONTRAPISO ACÚSTICO EM ARGAMASSA PRONTA, PREPARO MECÂNICO COM MISTURADOR 300 KG, APLICADO EM ÁREAS SECAS, ACABAMENTO NÃO REFORÇADO, ESPESSURA 7CM. AF_07/2021</v>
          </cell>
          <cell r="C6231" t="str">
            <v>M2</v>
          </cell>
          <cell r="D6231">
            <v>203.82</v>
          </cell>
          <cell r="E6231" t="str">
            <v>PISOS</v>
          </cell>
          <cell r="F6231" t="str">
            <v>REGULARIZACAO DE CONTRA-PISOS E OUTRAS SUPERFICIES</v>
          </cell>
          <cell r="G6231" t="str">
            <v>SINAPI Abr/23</v>
          </cell>
        </row>
        <row r="6232">
          <cell r="A6232">
            <v>90954</v>
          </cell>
          <cell r="B6232" t="str">
            <v>CONTRAPISO ACÚSTICO EM ARGAMASSA PRONTA, PREPARO MANUAL, APLICADO EM ÁREAS SECAS, ACABAMENTO NÃO REFORÇADO, ESPESSURA 7CM. AF_07/2021</v>
          </cell>
          <cell r="C6232" t="str">
            <v>M2</v>
          </cell>
          <cell r="D6232">
            <v>224.21</v>
          </cell>
          <cell r="E6232" t="str">
            <v>PISOS</v>
          </cell>
          <cell r="F6232" t="str">
            <v>REGULARIZACAO DE CONTRA-PISOS E OUTRAS SUPERFICIES</v>
          </cell>
          <cell r="G6232" t="str">
            <v>SINAPI Abr/23</v>
          </cell>
        </row>
        <row r="6233">
          <cell r="A6233">
            <v>94438</v>
          </cell>
          <cell r="B6233" t="str">
            <v>(COMPOSIÇÃO REPRESENTATIVA) DO SERVIÇO DE CONTRAPISO EM ARGAMASSA TRAÇO 1:4 (CIM E AREIA), EM BETONEIRA 400 L, ESPESSURA 3 CM ÁREAS SECAS E 3 CM ÁREAS MOLHADAS, PARA EDIFICAÇÃO HABITACIONAL UNIFAMILIAR (CASA) E EDIFICAÇÃO PÚBLICA PADRÃO. AF_11/2014</v>
          </cell>
          <cell r="C6233" t="str">
            <v>M2</v>
          </cell>
          <cell r="D6233">
            <v>40.17</v>
          </cell>
          <cell r="E6233" t="str">
            <v>PISOS</v>
          </cell>
          <cell r="F6233" t="str">
            <v>REGULARIZACAO DE CONTRA-PISOS E OUTRAS SUPERFICIES</v>
          </cell>
          <cell r="G6233" t="str">
            <v>SINAPI Abr/23</v>
          </cell>
        </row>
        <row r="6234">
          <cell r="A6234">
            <v>94439</v>
          </cell>
          <cell r="B6234" t="str">
            <v>(COMPOSIÇÃO REPRESENTATIVA) DO SERVIÇO DE CONTRAPISO EM ARGAMASSA TRAÇO 1:4 (CIM E AREIA), BETONEIRA 400 L, E = 4 CM ÁREAS SECAS E  MOLHADAS SOBRE LAJE , E = 3 CM ÁREAS MOLHADAS SOBRE IMPERMEABILIZAÇÃO, CASA E EDIFICAÇÃO PÚBLICA PADRÃO. AF_11/2014</v>
          </cell>
          <cell r="C6234" t="str">
            <v>M2</v>
          </cell>
          <cell r="D6234">
            <v>44.93</v>
          </cell>
          <cell r="E6234" t="str">
            <v>PISOS</v>
          </cell>
          <cell r="F6234" t="str">
            <v>REGULARIZACAO DE CONTRA-PISOS E OUTRAS SUPERFICIES</v>
          </cell>
          <cell r="G6234" t="str">
            <v>SINAPI Abr/23</v>
          </cell>
        </row>
        <row r="6235">
          <cell r="A6235">
            <v>94779</v>
          </cell>
          <cell r="B6235" t="str">
            <v>(COMPOSIÇÃO REPRESENTATIVA) DO SERVIÇO DE CONTRAPISO EM ARGAMASSA TRAÇO 1:4 (CIM E AREIA), EM BETONEIRA 400 L, ESPESSURA 3 CM ÁREAS SECAS E 3 CM ÁREAS MOLHADAS, PARA EDIFICAÇÃO HABITACIONAL MULTIFAMILIAR (PRÉDIO). AF_11/2014</v>
          </cell>
          <cell r="C6235" t="str">
            <v>M2</v>
          </cell>
          <cell r="D6235">
            <v>38.409999999999997</v>
          </cell>
          <cell r="E6235" t="str">
            <v>PISOS</v>
          </cell>
          <cell r="F6235" t="str">
            <v>REGULARIZACAO DE CONTRA-PISOS E OUTRAS SUPERFICIES</v>
          </cell>
          <cell r="G6235" t="str">
            <v>SINAPI Abr/23</v>
          </cell>
        </row>
        <row r="6236">
          <cell r="A6236">
            <v>94782</v>
          </cell>
          <cell r="B6236" t="str">
            <v>(COMPOSIÇÃO REPRESENTATIVA) DO SERVIÇO DE CONTRAPISO EM ARGAMASSA TRAÇO 1:4 (CIM E AREIA), BETONEIRA 400 L, E = 4 CM ÁREAS SECAS E  MOLHADAS SOBRE LAJE , E = 3 CM ÁREAS MOLHADAS SOBRE IMPERMEABILIZAÇÃO, PARA EDIFICAÇÃO MULTIFAMILIAR. AF_11/2014</v>
          </cell>
          <cell r="C6236" t="str">
            <v>M2</v>
          </cell>
          <cell r="D6236">
            <v>43.69</v>
          </cell>
          <cell r="E6236" t="str">
            <v>PISOS</v>
          </cell>
          <cell r="F6236" t="str">
            <v>REGULARIZACAO DE CONTRA-PISOS E OUTRAS SUPERFICIES</v>
          </cell>
          <cell r="G6236" t="str">
            <v>SINAPI Abr/23</v>
          </cell>
        </row>
        <row r="6237">
          <cell r="A6237">
            <v>102803</v>
          </cell>
          <cell r="B6237" t="str">
            <v>REFORÇO SUPERFICIAL PARA CONTRAPISOS DE ARGAMASSA SEMI-SECA. AF_07/2021</v>
          </cell>
          <cell r="C6237" t="str">
            <v>M2</v>
          </cell>
          <cell r="D6237">
            <v>2.5499999999999998</v>
          </cell>
          <cell r="E6237" t="str">
            <v>PISOS</v>
          </cell>
          <cell r="F6237" t="str">
            <v>REGULARIZACAO DE CONTRA-PISOS E OUTRAS SUPERFICIES</v>
          </cell>
          <cell r="G6237" t="str">
            <v>SINAPI Abr/23</v>
          </cell>
        </row>
        <row r="6238">
          <cell r="A6238">
            <v>101742</v>
          </cell>
          <cell r="B6238" t="str">
            <v>RODAPÉ BORRACHA LISO, ALTURA = 7CM, ESPESSURA = 2 MM, PARA ARGAMASSA. AF_09/2020</v>
          </cell>
          <cell r="C6238" t="str">
            <v>M</v>
          </cell>
          <cell r="D6238">
            <v>60.22</v>
          </cell>
          <cell r="E6238" t="str">
            <v>PISOS</v>
          </cell>
          <cell r="F6238" t="str">
            <v>RODAPE VINILICO/BORRACHA</v>
          </cell>
          <cell r="G6238" t="str">
            <v>SINAPI Abr/23</v>
          </cell>
        </row>
        <row r="6239">
          <cell r="A6239">
            <v>87878</v>
          </cell>
          <cell r="B6239" t="str">
            <v>CHAPISCO APLICADO EM ALVENARIAS E ESTRUTURAS DE CONCRETO INTERNAS, COM COLHER DE PEDREIRO.  ARGAMASSA TRAÇO 1:3 COM PREPARO MANUAL. AF_10/2022</v>
          </cell>
          <cell r="C6239" t="str">
            <v>M2</v>
          </cell>
          <cell r="D6239">
            <v>4.9400000000000004</v>
          </cell>
          <cell r="E6239" t="str">
            <v>REVESTIMENTO E TRATAMENTO DE SUPERFICIES</v>
          </cell>
          <cell r="F6239" t="str">
            <v>CHAPISCO</v>
          </cell>
          <cell r="G6239" t="str">
            <v>SINAPI Abr/23</v>
          </cell>
        </row>
        <row r="6240">
          <cell r="A6240">
            <v>87879</v>
          </cell>
          <cell r="B6240" t="str">
            <v>CHAPISCO APLICADO EM ALVENARIAS E ESTRUTURAS DE CONCRETO INTERNAS, COM COLHER DE PEDREIRO.  ARGAMASSA TRAÇO 1:3 COM PREPARO EM BETONEIRA 400L. AF_10/2022</v>
          </cell>
          <cell r="C6240" t="str">
            <v>M2</v>
          </cell>
          <cell r="D6240">
            <v>4.32</v>
          </cell>
          <cell r="E6240" t="str">
            <v>REVESTIMENTO E TRATAMENTO DE SUPERFICIES</v>
          </cell>
          <cell r="F6240" t="str">
            <v>CHAPISCO</v>
          </cell>
          <cell r="G6240" t="str">
            <v>SINAPI Abr/23</v>
          </cell>
        </row>
        <row r="6241">
          <cell r="A6241">
            <v>87881</v>
          </cell>
          <cell r="B6241" t="str">
            <v>CHAPISCO APLICADO NO TETO OU EM ALVENARIA E ESTRUTURA, COM ROLO PARA TEXTURA ACRÍLICA. ARGAMASSA TRAÇO 1:4 E EMULSÃO POLIMÉRICA (ADESIVO) COM PREPARO MANUAL. AF_10/2022</v>
          </cell>
          <cell r="C6241" t="str">
            <v>M2</v>
          </cell>
          <cell r="D6241">
            <v>7.16</v>
          </cell>
          <cell r="E6241" t="str">
            <v>REVESTIMENTO E TRATAMENTO DE SUPERFICIES</v>
          </cell>
          <cell r="F6241" t="str">
            <v>CHAPISCO</v>
          </cell>
          <cell r="G6241" t="str">
            <v>SINAPI Abr/23</v>
          </cell>
        </row>
        <row r="6242">
          <cell r="A6242">
            <v>87882</v>
          </cell>
          <cell r="B6242" t="str">
            <v>CHAPISCO APLICADO NO TETO OU EM ALVENARIA E ESTRUTURA, COM ROLO PARA TEXTURA ACRÍLICA. ARGAMASSA TRAÇO 1:4 E EMULSÃO POLIMÉRICA (ADESIVO) COM PREPARO EM BETONEIRA 400L. AF_10/2022</v>
          </cell>
          <cell r="C6242" t="str">
            <v>M2</v>
          </cell>
          <cell r="D6242">
            <v>6.94</v>
          </cell>
          <cell r="E6242" t="str">
            <v>REVESTIMENTO E TRATAMENTO DE SUPERFICIES</v>
          </cell>
          <cell r="F6242" t="str">
            <v>CHAPISCO</v>
          </cell>
          <cell r="G6242" t="str">
            <v>SINAPI Abr/23</v>
          </cell>
        </row>
        <row r="6243">
          <cell r="A6243">
            <v>87884</v>
          </cell>
          <cell r="B6243" t="str">
            <v>CHAPISCO APLICADO NO TETO OU EM ALVENARIA E ESTRUTURA, COM ROLO PARA TEXTURA ACRÍLICA. ARGAMASSA INDUSTRIALIZADA COM PREPARO MANUAL. AF_10/2022</v>
          </cell>
          <cell r="C6243" t="str">
            <v>M2</v>
          </cell>
          <cell r="D6243">
            <v>9.93</v>
          </cell>
          <cell r="E6243" t="str">
            <v>REVESTIMENTO E TRATAMENTO DE SUPERFICIES</v>
          </cell>
          <cell r="F6243" t="str">
            <v>CHAPISCO</v>
          </cell>
          <cell r="G6243" t="str">
            <v>SINAPI Abr/23</v>
          </cell>
        </row>
        <row r="6244">
          <cell r="A6244">
            <v>87885</v>
          </cell>
          <cell r="B6244" t="str">
            <v>CHAPISCO APLICADO NO TETO OU EM ALVENARIA E ESTRUTURA, COM ROLO PARA TEXTURA ACRÍLICA. ARGAMASSA INDUSTRIALIZADA COM PREPARO EM MISTURADOR 300 KG. AF_10/2022</v>
          </cell>
          <cell r="C6244" t="str">
            <v>M2</v>
          </cell>
          <cell r="D6244">
            <v>9.4600000000000009</v>
          </cell>
          <cell r="E6244" t="str">
            <v>REVESTIMENTO E TRATAMENTO DE SUPERFICIES</v>
          </cell>
          <cell r="F6244" t="str">
            <v>CHAPISCO</v>
          </cell>
          <cell r="G6244" t="str">
            <v>SINAPI Abr/23</v>
          </cell>
        </row>
        <row r="6245">
          <cell r="A6245">
            <v>87886</v>
          </cell>
          <cell r="B6245" t="str">
            <v>CHAPISCO APLICADO NO TETO OU EM ESTRUTURA, COM DESEMPENADEIRA DENTADA. ARGAMASSA INDUSTRIALIZADA COM PREPARO MANUAL. AF_10/2022</v>
          </cell>
          <cell r="C6245" t="str">
            <v>M2</v>
          </cell>
          <cell r="D6245">
            <v>17.55</v>
          </cell>
          <cell r="E6245" t="str">
            <v>REVESTIMENTO E TRATAMENTO DE SUPERFICIES</v>
          </cell>
          <cell r="F6245" t="str">
            <v>CHAPISCO</v>
          </cell>
          <cell r="G6245" t="str">
            <v>SINAPI Abr/23</v>
          </cell>
        </row>
        <row r="6246">
          <cell r="A6246">
            <v>87887</v>
          </cell>
          <cell r="B6246" t="str">
            <v>CHAPISCO APLICADO NO TETO OU EM ESTRUTURA, COM DESEMPENADEIRA DENTADA. ARGAMASSA INDUSTRIALIZADA COM PREPARO EM MISTURADOR 300 KG. AF_10/2022</v>
          </cell>
          <cell r="C6246" t="str">
            <v>M2</v>
          </cell>
          <cell r="D6246">
            <v>16.52</v>
          </cell>
          <cell r="E6246" t="str">
            <v>REVESTIMENTO E TRATAMENTO DE SUPERFICIES</v>
          </cell>
          <cell r="F6246" t="str">
            <v>CHAPISCO</v>
          </cell>
          <cell r="G6246" t="str">
            <v>SINAPI Abr/23</v>
          </cell>
        </row>
        <row r="6247">
          <cell r="A6247">
            <v>87888</v>
          </cell>
          <cell r="B6247" t="str">
            <v>CHAPISCO APLICADO EM ALVENARIA (SEM PRESENÇA DE VÃOS) E ESTRUTURAS DE CONCRETO DE FACHADA, COM ROLO PARA TEXTURA ACRÍLICA.  ARGAMASSA TRAÇO 1:4 E EMULSÃO POLIMÉRICA (ADESIVO) COM PREPARO MANUAL. AF_10/2022</v>
          </cell>
          <cell r="C6247" t="str">
            <v>M2</v>
          </cell>
          <cell r="D6247">
            <v>9.01</v>
          </cell>
          <cell r="E6247" t="str">
            <v>REVESTIMENTO E TRATAMENTO DE SUPERFICIES</v>
          </cell>
          <cell r="F6247" t="str">
            <v>CHAPISCO</v>
          </cell>
          <cell r="G6247" t="str">
            <v>SINAPI Abr/23</v>
          </cell>
        </row>
        <row r="6248">
          <cell r="A6248">
            <v>87889</v>
          </cell>
          <cell r="B6248" t="str">
            <v>CHAPISCO APLICADO EM ALVENARIA (SEM PRESENÇA DE VÃOS) E ESTRUTURAS DE CONCRETO DE FACHADA, COM ROLO PARA TEXTURA ACRÍLICA.  ARGAMASSA TRAÇO 1:4 E EMULSÃO POLIMÉRICA (ADESIVO) COM PREPARO EM BETONEIRA 400L. AF_10/2022</v>
          </cell>
          <cell r="C6248" t="str">
            <v>M2</v>
          </cell>
          <cell r="D6248">
            <v>8.7899999999999991</v>
          </cell>
          <cell r="E6248" t="str">
            <v>REVESTIMENTO E TRATAMENTO DE SUPERFICIES</v>
          </cell>
          <cell r="F6248" t="str">
            <v>CHAPISCO</v>
          </cell>
          <cell r="G6248" t="str">
            <v>SINAPI Abr/23</v>
          </cell>
        </row>
        <row r="6249">
          <cell r="A6249">
            <v>87891</v>
          </cell>
          <cell r="B6249" t="str">
            <v>CHAPISCO APLICADO EM ALVENARIA (SEM PRESENÇA DE VÃOS) E ESTRUTURAS DE CONCRETO DE FACHADA, COM ROLO PARA TEXTURA ACRÍLICA. ARGAMASSA INDUSTRIALIZADA COM PREPARO MANUAL. AF_10/2022</v>
          </cell>
          <cell r="C6249" t="str">
            <v>M2</v>
          </cell>
          <cell r="D6249">
            <v>11.78</v>
          </cell>
          <cell r="E6249" t="str">
            <v>REVESTIMENTO E TRATAMENTO DE SUPERFICIES</v>
          </cell>
          <cell r="F6249" t="str">
            <v>CHAPISCO</v>
          </cell>
          <cell r="G6249" t="str">
            <v>SINAPI Abr/23</v>
          </cell>
        </row>
        <row r="6250">
          <cell r="A6250">
            <v>87892</v>
          </cell>
          <cell r="B6250" t="str">
            <v>CHAPISCO APLICADO EM ALVENARIA (SEM PRESENÇA DE VÃOS) E ESTRUTURAS DE CONCRETO DE FACHADA, COM ROLO PARA TEXTURA ACRÍLICA.  ARGAMASSA INDUSTRIALIZADA COM PREPARO EM MISTURADOR 300 KG. AF_10/2022</v>
          </cell>
          <cell r="C6250" t="str">
            <v>M2</v>
          </cell>
          <cell r="D6250">
            <v>11.31</v>
          </cell>
          <cell r="E6250" t="str">
            <v>REVESTIMENTO E TRATAMENTO DE SUPERFICIES</v>
          </cell>
          <cell r="F6250" t="str">
            <v>CHAPISCO</v>
          </cell>
          <cell r="G6250" t="str">
            <v>SINAPI Abr/23</v>
          </cell>
        </row>
        <row r="6251">
          <cell r="A6251">
            <v>87893</v>
          </cell>
          <cell r="B6251" t="str">
            <v>CHAPISCO APLICADO EM ALVENARIA (SEM PRESENÇA DE VÃOS) E ESTRUTURAS DE CONCRETO DE FACHADA, COM COLHER DE PEDREIRO.  ARGAMASSA TRAÇO 1:3 COM PREPARO MANUAL. AF_10/2022</v>
          </cell>
          <cell r="C6251" t="str">
            <v>M2</v>
          </cell>
          <cell r="D6251">
            <v>7.67</v>
          </cell>
          <cell r="E6251" t="str">
            <v>REVESTIMENTO E TRATAMENTO DE SUPERFICIES</v>
          </cell>
          <cell r="F6251" t="str">
            <v>CHAPISCO</v>
          </cell>
          <cell r="G6251" t="str">
            <v>SINAPI Abr/23</v>
          </cell>
        </row>
        <row r="6252">
          <cell r="A6252">
            <v>87894</v>
          </cell>
          <cell r="B6252" t="str">
            <v>CHAPISCO APLICADO EM ALVENARIA (SEM PRESENÇA DE VÃOS) E ESTRUTURAS DE CONCRETO DE FACHADA, COM COLHER DE PEDREIRO.  ARGAMASSA TRAÇO 1:3 COM PREPARO EM BETONEIRA 400L. AF_10/2022</v>
          </cell>
          <cell r="C6252" t="str">
            <v>M2</v>
          </cell>
          <cell r="D6252">
            <v>7.05</v>
          </cell>
          <cell r="E6252" t="str">
            <v>REVESTIMENTO E TRATAMENTO DE SUPERFICIES</v>
          </cell>
          <cell r="F6252" t="str">
            <v>CHAPISCO</v>
          </cell>
          <cell r="G6252" t="str">
            <v>SINAPI Abr/23</v>
          </cell>
        </row>
        <row r="6253">
          <cell r="A6253">
            <v>87896</v>
          </cell>
          <cell r="B6253" t="str">
            <v>CHAPISCO APLICADO EM ALVENARIA (SEM PRESENÇA DE VÃOS) E ESTRUTURAS DE CONCRETO DE FACHADA, COM EQUIPAMENTO DE PROJEÇÃO. ARGAMASSA TRAÇO 1:3 COM PREPARO MANUAL. AF_10/2022</v>
          </cell>
          <cell r="C6253" t="str">
            <v>M2</v>
          </cell>
          <cell r="D6253">
            <v>5.57</v>
          </cell>
          <cell r="E6253" t="str">
            <v>REVESTIMENTO E TRATAMENTO DE SUPERFICIES</v>
          </cell>
          <cell r="F6253" t="str">
            <v>CHAPISCO</v>
          </cell>
          <cell r="G6253" t="str">
            <v>SINAPI Abr/23</v>
          </cell>
        </row>
        <row r="6254">
          <cell r="A6254">
            <v>87897</v>
          </cell>
          <cell r="B6254" t="str">
            <v>CHAPISCO APLICADO EM ALVENARIA (SEM PRESENÇA DE VÃOS) E ESTRUTURAS DE CONCRETO DE FACHADA, COM EQUIPAMENTO DE PROJEÇÃO.  ARGAMASSA TRAÇO 1:3 COM PREPARO EM BETONEIRA 400 L. AF_10/2022</v>
          </cell>
          <cell r="C6254" t="str">
            <v>M2</v>
          </cell>
          <cell r="D6254">
            <v>4.95</v>
          </cell>
          <cell r="E6254" t="str">
            <v>REVESTIMENTO E TRATAMENTO DE SUPERFICIES</v>
          </cell>
          <cell r="F6254" t="str">
            <v>CHAPISCO</v>
          </cell>
          <cell r="G6254" t="str">
            <v>SINAPI Abr/23</v>
          </cell>
        </row>
        <row r="6255">
          <cell r="A6255">
            <v>87899</v>
          </cell>
          <cell r="B6255" t="str">
            <v>CHAPISCO APLICADO EM ALVENARIA (COM PRESENÇA DE VÃOS) E ESTRUTURAS DE CONCRETO DE FACHADA, COM ROLO PARA TEXTURA ACRÍLICA.  ARGAMASSA TRAÇO 1:4 E EMULSÃO POLIMÉRICA (ADESIVO) COM PREPARO MANUAL. AF_10/2022</v>
          </cell>
          <cell r="C6255" t="str">
            <v>M2</v>
          </cell>
          <cell r="D6255">
            <v>9.81</v>
          </cell>
          <cell r="E6255" t="str">
            <v>REVESTIMENTO E TRATAMENTO DE SUPERFICIES</v>
          </cell>
          <cell r="F6255" t="str">
            <v>CHAPISCO</v>
          </cell>
          <cell r="G6255" t="str">
            <v>SINAPI Abr/23</v>
          </cell>
        </row>
        <row r="6256">
          <cell r="A6256">
            <v>87900</v>
          </cell>
          <cell r="B6256" t="str">
            <v>CHAPISCO APLICADO EM ALVENARIA (COM PRESENÇA DE VÃOS) E ESTRUTURAS DE CONCRETO DE FACHADA, COM ROLO PARA TEXTURA ACRÍLICA.  ARGAMASSA TRAÇO 1:4 E EMULSÃO POLIMÉRICA (ADESIVO) COM PREPARO EM BETONEIRA 400L. AF_10/2022</v>
          </cell>
          <cell r="C6256" t="str">
            <v>M2</v>
          </cell>
          <cell r="D6256">
            <v>9.59</v>
          </cell>
          <cell r="E6256" t="str">
            <v>REVESTIMENTO E TRATAMENTO DE SUPERFICIES</v>
          </cell>
          <cell r="F6256" t="str">
            <v>CHAPISCO</v>
          </cell>
          <cell r="G6256" t="str">
            <v>SINAPI Abr/23</v>
          </cell>
        </row>
        <row r="6257">
          <cell r="A6257">
            <v>87902</v>
          </cell>
          <cell r="B6257" t="str">
            <v>CHAPISCO APLICADO EM ALVENARIA (COM PRESENÇA DE VÃOS) E ESTRUTURAS DE CONCRETO DE FACHADA, COM ROLO PARA TEXTURA ACRÍLICA.  ARGAMASSA INDUSTRIALIZADA COM PREPARO MANUAL. AF_10/2022</v>
          </cell>
          <cell r="C6257" t="str">
            <v>M2</v>
          </cell>
          <cell r="D6257">
            <v>12.58</v>
          </cell>
          <cell r="E6257" t="str">
            <v>REVESTIMENTO E TRATAMENTO DE SUPERFICIES</v>
          </cell>
          <cell r="F6257" t="str">
            <v>CHAPISCO</v>
          </cell>
          <cell r="G6257" t="str">
            <v>SINAPI Abr/23</v>
          </cell>
        </row>
        <row r="6258">
          <cell r="A6258">
            <v>87903</v>
          </cell>
          <cell r="B6258" t="str">
            <v>CHAPISCO APLICADO EM ALVENARIA (COM PRESENÇA DE VÃOS) E ESTRUTURAS DE CONCRETO DE FACHADA, COM ROLO PARA TEXTURA ACRÍLICA.  ARGAMASSA INDUSTRIALIZADA COM PREPARO EM MISTURADOR 300 KG. AF_10/2022</v>
          </cell>
          <cell r="C6258" t="str">
            <v>M2</v>
          </cell>
          <cell r="D6258">
            <v>12.11</v>
          </cell>
          <cell r="E6258" t="str">
            <v>REVESTIMENTO E TRATAMENTO DE SUPERFICIES</v>
          </cell>
          <cell r="F6258" t="str">
            <v>CHAPISCO</v>
          </cell>
          <cell r="G6258" t="str">
            <v>SINAPI Abr/23</v>
          </cell>
        </row>
        <row r="6259">
          <cell r="A6259">
            <v>87904</v>
          </cell>
          <cell r="B6259" t="str">
            <v>CHAPISCO APLICADO EM ALVENARIA (COM PRESENÇA DE VÃOS) E ESTRUTURAS DE CONCRETO DE FACHADA, COM COLHER DE PEDREIRO.  ARGAMASSA TRAÇO 1:3 COM PREPARO MANUAL. AF_10/2022</v>
          </cell>
          <cell r="C6259" t="str">
            <v>M2</v>
          </cell>
          <cell r="D6259">
            <v>8.9700000000000006</v>
          </cell>
          <cell r="E6259" t="str">
            <v>REVESTIMENTO E TRATAMENTO DE SUPERFICIES</v>
          </cell>
          <cell r="F6259" t="str">
            <v>CHAPISCO</v>
          </cell>
          <cell r="G6259" t="str">
            <v>SINAPI Abr/23</v>
          </cell>
        </row>
        <row r="6260">
          <cell r="A6260">
            <v>87905</v>
          </cell>
          <cell r="B6260" t="str">
            <v>CHAPISCO APLICADO EM ALVENARIA (COM PRESENÇA DE VÃOS) E ESTRUTURAS DE CONCRETO DE FACHADA, COM COLHER DE PEDREIRO.  ARGAMASSA TRAÇO 1:3 COM PREPARO EM BETONEIRA 400L. AF_10/2022</v>
          </cell>
          <cell r="C6260" t="str">
            <v>M2</v>
          </cell>
          <cell r="D6260">
            <v>8.35</v>
          </cell>
          <cell r="E6260" t="str">
            <v>REVESTIMENTO E TRATAMENTO DE SUPERFICIES</v>
          </cell>
          <cell r="F6260" t="str">
            <v>CHAPISCO</v>
          </cell>
          <cell r="G6260" t="str">
            <v>SINAPI Abr/23</v>
          </cell>
        </row>
        <row r="6261">
          <cell r="A6261">
            <v>87907</v>
          </cell>
          <cell r="B6261" t="str">
            <v>CHAPISCO APLICADO EM ALVENARIA (COM PRESENÇA DE VÃOS) E ESTRUTURAS DE CONCRETO DE FACHADA, COM EQUIPAMENTO DE PROJEÇÃO.  ARGAMASSA TRAÇO 1:3 COM PREPARO MANUAL. AF_10/2022</v>
          </cell>
          <cell r="C6261" t="str">
            <v>M2</v>
          </cell>
          <cell r="D6261">
            <v>6.77</v>
          </cell>
          <cell r="E6261" t="str">
            <v>REVESTIMENTO E TRATAMENTO DE SUPERFICIES</v>
          </cell>
          <cell r="F6261" t="str">
            <v>CHAPISCO</v>
          </cell>
          <cell r="G6261" t="str">
            <v>SINAPI Abr/23</v>
          </cell>
        </row>
        <row r="6262">
          <cell r="A6262">
            <v>87908</v>
          </cell>
          <cell r="B6262" t="str">
            <v>CHAPISCO APLICADO EM ALVENARIA (COM PRESENÇA DE VÃOS) E ESTRUTURAS DE CONCRETO DE FACHADA, COM EQUIPAMENTO DE PROJEÇÃO.  ARGAMASSA TRAÇO 1:3 COM PREPARO EM BETONEIRA 400 L. AF_10/2022</v>
          </cell>
          <cell r="C6262" t="str">
            <v>M2</v>
          </cell>
          <cell r="D6262">
            <v>6.15</v>
          </cell>
          <cell r="E6262" t="str">
            <v>REVESTIMENTO E TRATAMENTO DE SUPERFICIES</v>
          </cell>
          <cell r="F6262" t="str">
            <v>CHAPISCO</v>
          </cell>
          <cell r="G6262" t="str">
            <v>SINAPI Abr/23</v>
          </cell>
        </row>
        <row r="6263">
          <cell r="A6263">
            <v>87910</v>
          </cell>
          <cell r="B6263" t="str">
            <v>CHAPISCO APLICADO SOMENTE NA ESTRUTURA DE CONCRETO DA FACHADA, COM DESEMPENADEIRA DENTADA. ARGAMASSA INDUSTRIALIZADA COM PREPARO MANUAL. AF_10/2022</v>
          </cell>
          <cell r="C6263" t="str">
            <v>M2</v>
          </cell>
          <cell r="D6263">
            <v>23.69</v>
          </cell>
          <cell r="E6263" t="str">
            <v>REVESTIMENTO E TRATAMENTO DE SUPERFICIES</v>
          </cell>
          <cell r="F6263" t="str">
            <v>CHAPISCO</v>
          </cell>
          <cell r="G6263" t="str">
            <v>SINAPI Abr/23</v>
          </cell>
        </row>
        <row r="6264">
          <cell r="A6264">
            <v>87911</v>
          </cell>
          <cell r="B6264" t="str">
            <v>CHAPISCO APLICADO SOMENTE NA ESTRUTURA DE CONCRETO DA FACHADA, COM DESEMPENADEIRA DENTADA. ARGAMASSA INDUSTRIALIZADA COM PREPARO EM MISTURADOR 300 KG. AF_10/2022</v>
          </cell>
          <cell r="C6264" t="str">
            <v>M2</v>
          </cell>
          <cell r="D6264">
            <v>22.66</v>
          </cell>
          <cell r="E6264" t="str">
            <v>REVESTIMENTO E TRATAMENTO DE SUPERFICIES</v>
          </cell>
          <cell r="F6264" t="str">
            <v>CHAPISCO</v>
          </cell>
          <cell r="G6264" t="str">
            <v>SINAPI Abr/23</v>
          </cell>
        </row>
        <row r="6265">
          <cell r="A6265">
            <v>104410</v>
          </cell>
          <cell r="B6265" t="str">
            <v>CHAPISCO APLICADO EM ALVENARIA E ESTRUTURAS DE CONCRETO INTERNAS, COM EQUIPAMENTO DE PROJEÇÃO.  ARGAMASSA TRAÇO 1:3 COM PREPARO MANUAL. AF_10/2022</v>
          </cell>
          <cell r="C6265" t="str">
            <v>M2</v>
          </cell>
          <cell r="D6265">
            <v>5.03</v>
          </cell>
          <cell r="E6265" t="str">
            <v>REVESTIMENTO E TRATAMENTO DE SUPERFICIES</v>
          </cell>
          <cell r="F6265" t="str">
            <v>CHAPISCO</v>
          </cell>
          <cell r="G6265" t="str">
            <v>SINAPI Abr/23</v>
          </cell>
        </row>
        <row r="6266">
          <cell r="A6266">
            <v>104411</v>
          </cell>
          <cell r="B6266" t="str">
            <v>CHAPISCO APLICADO EM ALVENARIA E ESTRUTURAS DE CONCRETO INTERNAS, COM EQUIPAMENTO DE PROJEÇÃO.  ARGAMASSA TRAÇO 1:3 COM PREPARO EM BETONEIRA 400 L. AF_10/2022</v>
          </cell>
          <cell r="C6266" t="str">
            <v>M2</v>
          </cell>
          <cell r="D6266">
            <v>5.03</v>
          </cell>
          <cell r="E6266" t="str">
            <v>REVESTIMENTO E TRATAMENTO DE SUPERFICIES</v>
          </cell>
          <cell r="F6266" t="str">
            <v>CHAPISCO</v>
          </cell>
          <cell r="G6266" t="str">
            <v>SINAPI Abr/23</v>
          </cell>
        </row>
        <row r="6267">
          <cell r="A6267">
            <v>87411</v>
          </cell>
          <cell r="B6267" t="str">
            <v>APLICAÇÃO MANUAL DE GESSO DESEMPENADO (SEM TALISCAS) EM TETO DE AMBIENTES DE ÁREA MAIOR QUE 10M², ESPESSURA DE 0,5CM. AF_03/2023</v>
          </cell>
          <cell r="C6267" t="str">
            <v>M2</v>
          </cell>
          <cell r="D6267">
            <v>17.04</v>
          </cell>
          <cell r="E6267" t="str">
            <v>REVESTIMENTO E TRATAMENTO DE SUPERFICIES</v>
          </cell>
          <cell r="F6267" t="str">
            <v>EMBOCO</v>
          </cell>
          <cell r="G6267" t="str">
            <v>SINAPI Abr/23</v>
          </cell>
        </row>
        <row r="6268">
          <cell r="A6268">
            <v>87412</v>
          </cell>
          <cell r="B6268" t="str">
            <v>APLICAÇÃO MANUAL DE GESSO DESEMPENADO (SEM TALISCAS) EM TETO DE AMBIENTES DE ÁREA ENTRE 5M² E 10M², ESPESSURA DE 0,5CM. AF_03/2023</v>
          </cell>
          <cell r="C6268" t="str">
            <v>M2</v>
          </cell>
          <cell r="D6268">
            <v>26.3</v>
          </cell>
          <cell r="E6268" t="str">
            <v>REVESTIMENTO E TRATAMENTO DE SUPERFICIES</v>
          </cell>
          <cell r="F6268" t="str">
            <v>EMBOCO</v>
          </cell>
          <cell r="G6268" t="str">
            <v>SINAPI Abr/23</v>
          </cell>
        </row>
        <row r="6269">
          <cell r="A6269">
            <v>87413</v>
          </cell>
          <cell r="B6269" t="str">
            <v>APLICAÇÃO MANUAL DE GESSO DESEMPENADO (SEM TALISCAS) EM TETO DE AMBIENTES DE ÁREA MENOR QUE 5M², ESPESSURA DE 0,5CM. AF_03/2023</v>
          </cell>
          <cell r="C6269" t="str">
            <v>M2</v>
          </cell>
          <cell r="D6269">
            <v>31.62</v>
          </cell>
          <cell r="E6269" t="str">
            <v>REVESTIMENTO E TRATAMENTO DE SUPERFICIES</v>
          </cell>
          <cell r="F6269" t="str">
            <v>EMBOCO</v>
          </cell>
          <cell r="G6269" t="str">
            <v>SINAPI Abr/23</v>
          </cell>
        </row>
        <row r="6270">
          <cell r="A6270">
            <v>87414</v>
          </cell>
          <cell r="B6270" t="str">
            <v>APLICAÇÃO MANUAL DE GESSO DESEMPENADO (SEM TALISCAS) EM TETO DE AMBIENTES DE ÁREA MAIOR QUE 10M², ESPESSURA DE 1,0CM. AF_03/2023</v>
          </cell>
          <cell r="C6270" t="str">
            <v>M2</v>
          </cell>
          <cell r="D6270">
            <v>26.86</v>
          </cell>
          <cell r="E6270" t="str">
            <v>REVESTIMENTO E TRATAMENTO DE SUPERFICIES</v>
          </cell>
          <cell r="F6270" t="str">
            <v>EMBOCO</v>
          </cell>
          <cell r="G6270" t="str">
            <v>SINAPI Abr/23</v>
          </cell>
        </row>
        <row r="6271">
          <cell r="A6271">
            <v>87415</v>
          </cell>
          <cell r="B6271" t="str">
            <v>APLICAÇÃO MANUAL DE GESSO DESEMPENADO (SEM TALISCAS) EM TETO DE AMBIENTES DE ÁREA ENTRE 5M² E 10M², ESPESSURA DE 1,0CM. AF_03/2023</v>
          </cell>
          <cell r="C6271" t="str">
            <v>M2</v>
          </cell>
          <cell r="D6271">
            <v>36.119999999999997</v>
          </cell>
          <cell r="E6271" t="str">
            <v>REVESTIMENTO E TRATAMENTO DE SUPERFICIES</v>
          </cell>
          <cell r="F6271" t="str">
            <v>EMBOCO</v>
          </cell>
          <cell r="G6271" t="str">
            <v>SINAPI Abr/23</v>
          </cell>
        </row>
        <row r="6272">
          <cell r="A6272">
            <v>87416</v>
          </cell>
          <cell r="B6272" t="str">
            <v>APLICAÇÃO MANUAL DE GESSO DESEMPENADO (SEM TALISCAS) EM TETO DE AMBIENTES DE ÁREA MENOR QUE 5M², ESPESSURA DE 1,0CM. AF_03/2023</v>
          </cell>
          <cell r="C6272" t="str">
            <v>M2</v>
          </cell>
          <cell r="D6272">
            <v>41.44</v>
          </cell>
          <cell r="E6272" t="str">
            <v>REVESTIMENTO E TRATAMENTO DE SUPERFICIES</v>
          </cell>
          <cell r="F6272" t="str">
            <v>EMBOCO</v>
          </cell>
          <cell r="G6272" t="str">
            <v>SINAPI Abr/23</v>
          </cell>
        </row>
        <row r="6273">
          <cell r="A6273">
            <v>87418</v>
          </cell>
          <cell r="B6273" t="str">
            <v>APLICAÇÃO MANUAL DE GESSO DESEMPENADO (SEM TALISCAS) EM PAREDES, ESPESSURA DE 0,5CM. AF_03/2023</v>
          </cell>
          <cell r="C6273" t="str">
            <v>M2</v>
          </cell>
          <cell r="D6273">
            <v>19.97</v>
          </cell>
          <cell r="E6273" t="str">
            <v>REVESTIMENTO E TRATAMENTO DE SUPERFICIES</v>
          </cell>
          <cell r="F6273" t="str">
            <v>EMBOCO</v>
          </cell>
          <cell r="G6273" t="str">
            <v>SINAPI Abr/23</v>
          </cell>
        </row>
        <row r="6274">
          <cell r="A6274">
            <v>87421</v>
          </cell>
          <cell r="B6274" t="str">
            <v>APLICAÇÃO MANUAL DE GESSO DESEMPENADO (SEM TALISCAS) EM PAREDES, ESPESSURA DE 1,0CM. AF_03/2023</v>
          </cell>
          <cell r="C6274" t="str">
            <v>M2</v>
          </cell>
          <cell r="D6274">
            <v>30.22</v>
          </cell>
          <cell r="E6274" t="str">
            <v>REVESTIMENTO E TRATAMENTO DE SUPERFICIES</v>
          </cell>
          <cell r="F6274" t="str">
            <v>EMBOCO</v>
          </cell>
          <cell r="G6274" t="str">
            <v>SINAPI Abr/23</v>
          </cell>
        </row>
        <row r="6275">
          <cell r="A6275">
            <v>87424</v>
          </cell>
          <cell r="B6275" t="str">
            <v>APLICAÇÃO MANUAL DE GESSO SARRAFEADO (COM TALISCAS) EM PAREDES, ESPESSURA DE 1,0CM. AF_03/2023</v>
          </cell>
          <cell r="C6275" t="str">
            <v>M2</v>
          </cell>
          <cell r="D6275">
            <v>40.57</v>
          </cell>
          <cell r="E6275" t="str">
            <v>REVESTIMENTO E TRATAMENTO DE SUPERFICIES</v>
          </cell>
          <cell r="F6275" t="str">
            <v>EMBOCO</v>
          </cell>
          <cell r="G6275" t="str">
            <v>SINAPI Abr/23</v>
          </cell>
        </row>
        <row r="6276">
          <cell r="A6276">
            <v>87427</v>
          </cell>
          <cell r="B6276" t="str">
            <v>APLICAÇÃO MANUAL DE GESSO SARRAFEADO (COM TALISCAS) EM PAREDES, ESPESSURA DE 1,5CM. AF_03/2023</v>
          </cell>
          <cell r="C6276" t="str">
            <v>M2</v>
          </cell>
          <cell r="D6276">
            <v>47.69</v>
          </cell>
          <cell r="E6276" t="str">
            <v>REVESTIMENTO E TRATAMENTO DE SUPERFICIES</v>
          </cell>
          <cell r="F6276" t="str">
            <v>EMBOCO</v>
          </cell>
          <cell r="G6276" t="str">
            <v>SINAPI Abr/23</v>
          </cell>
        </row>
        <row r="6277">
          <cell r="A6277">
            <v>87430</v>
          </cell>
          <cell r="B6277" t="str">
            <v>APLICAÇÃO DE GESSO PROJETADO COM EQUIPAMENTO DE PROJEÇÃO EM PAREDES, DESEMPENADO (SEM TALISCAS), ESPESSURA DE 0,5CM. AF_03/2023</v>
          </cell>
          <cell r="C6277" t="str">
            <v>M2</v>
          </cell>
          <cell r="D6277">
            <v>20.059999999999999</v>
          </cell>
          <cell r="E6277" t="str">
            <v>REVESTIMENTO E TRATAMENTO DE SUPERFICIES</v>
          </cell>
          <cell r="F6277" t="str">
            <v>EMBOCO</v>
          </cell>
          <cell r="G6277" t="str">
            <v>SINAPI Abr/23</v>
          </cell>
        </row>
        <row r="6278">
          <cell r="A6278">
            <v>87433</v>
          </cell>
          <cell r="B6278" t="str">
            <v>APLICAÇÃO DE GESSO PROJETADO COM EQUIPAMENTO DE PROJEÇÃO EM PAREDES, DESEMPENADO (SEM TALISCAS), ESPESSURA DE 1,0CM. AF_03/2023</v>
          </cell>
          <cell r="C6278" t="str">
            <v>M2</v>
          </cell>
          <cell r="D6278">
            <v>28.67</v>
          </cell>
          <cell r="E6278" t="str">
            <v>REVESTIMENTO E TRATAMENTO DE SUPERFICIES</v>
          </cell>
          <cell r="F6278" t="str">
            <v>EMBOCO</v>
          </cell>
          <cell r="G6278" t="str">
            <v>SINAPI Abr/23</v>
          </cell>
        </row>
        <row r="6279">
          <cell r="A6279">
            <v>87436</v>
          </cell>
          <cell r="B6279" t="str">
            <v>APLICAÇÃO DE GESSO PROJETADO COM EQUIPAMENTO DE PROJEÇÃO EM PAREDES, SARRAFEADO (COM TALISCAS), ESPESSURA DE 1,0CM. AF_03/2023</v>
          </cell>
          <cell r="C6279" t="str">
            <v>M2</v>
          </cell>
          <cell r="D6279">
            <v>32.86</v>
          </cell>
          <cell r="E6279" t="str">
            <v>REVESTIMENTO E TRATAMENTO DE SUPERFICIES</v>
          </cell>
          <cell r="F6279" t="str">
            <v>EMBOCO</v>
          </cell>
          <cell r="G6279" t="str">
            <v>SINAPI Abr/23</v>
          </cell>
        </row>
        <row r="6280">
          <cell r="A6280">
            <v>87439</v>
          </cell>
          <cell r="B6280" t="str">
            <v>APLICAÇÃO DE GESSO PROJETADO COM EQUIPAMENTO DE PROJEÇÃO EM PAREDES, SARRAFEADO (COM TALISCAS), ESPESSURA DE 1,5CM. AF_03/2023</v>
          </cell>
          <cell r="C6280" t="str">
            <v>M2</v>
          </cell>
          <cell r="D6280">
            <v>40.11</v>
          </cell>
          <cell r="E6280" t="str">
            <v>REVESTIMENTO E TRATAMENTO DE SUPERFICIES</v>
          </cell>
          <cell r="F6280" t="str">
            <v>EMBOCO</v>
          </cell>
          <cell r="G6280" t="str">
            <v>SINAPI Abr/23</v>
          </cell>
        </row>
        <row r="6281">
          <cell r="A6281">
            <v>87527</v>
          </cell>
          <cell r="B6281" t="str">
            <v>EMBOÇO, PARA RECEBIMENTO DE CERÂMICA, EM ARGAMASSA TRAÇO 1:2:8, PREPARO MECÂNICO COM BETONEIRA 400L, APLICADO MANUALMENTE EM FACES INTERNAS DE PAREDES, PARA AMBIENTE COM ÁREA MENOR QUE 5M2, ESPESSURA DE 20MM, COM EXECUÇÃO DE TALISCAS. AF_06/2014</v>
          </cell>
          <cell r="C6281" t="str">
            <v>M2</v>
          </cell>
          <cell r="D6281">
            <v>40.5</v>
          </cell>
          <cell r="E6281" t="str">
            <v>REVESTIMENTO E TRATAMENTO DE SUPERFICIES</v>
          </cell>
          <cell r="F6281" t="str">
            <v>EMBOCO</v>
          </cell>
          <cell r="G6281" t="str">
            <v>SINAPI Abr/23</v>
          </cell>
        </row>
        <row r="6282">
          <cell r="A6282">
            <v>87528</v>
          </cell>
          <cell r="B6282" t="str">
            <v>EMBOÇO, PARA RECEBIMENTO DE CERÂMICA, EM ARGAMASSA TRAÇO 1:2:8, PREPARO MANUAL, APLICADO MANUALMENTE EM FACES INTERNAS DE PAREDES, PARA AMBIENTE COM ÁREA MENOR QUE 5M2, ESPESSURA DE 20MM, COM EXECUÇÃO DE TALISCAS. AF_06/2014</v>
          </cell>
          <cell r="C6282" t="str">
            <v>M2</v>
          </cell>
          <cell r="D6282">
            <v>46.6</v>
          </cell>
          <cell r="E6282" t="str">
            <v>REVESTIMENTO E TRATAMENTO DE SUPERFICIES</v>
          </cell>
          <cell r="F6282" t="str">
            <v>EMBOCO</v>
          </cell>
          <cell r="G6282" t="str">
            <v>SINAPI Abr/23</v>
          </cell>
        </row>
        <row r="6283">
          <cell r="A6283">
            <v>87529</v>
          </cell>
          <cell r="B6283" t="str">
            <v>MASSA ÚNICA, PARA RECEBIMENTO DE PINTURA, EM ARGAMASSA TRAÇO 1:2:8, PREPARO MECÂNICO COM BETONEIRA 400L, APLICADA MANUALMENTE EM FACES INTERNAS DE PAREDES, ESPESSURA DE 20MM, COM EXECUÇÃO DE TALISCAS. AF_06/2014</v>
          </cell>
          <cell r="C6283" t="str">
            <v>M2</v>
          </cell>
          <cell r="D6283">
            <v>36.090000000000003</v>
          </cell>
          <cell r="E6283" t="str">
            <v>REVESTIMENTO E TRATAMENTO DE SUPERFICIES</v>
          </cell>
          <cell r="F6283" t="str">
            <v>EMBOCO</v>
          </cell>
          <cell r="G6283" t="str">
            <v>SINAPI Abr/23</v>
          </cell>
        </row>
        <row r="6284">
          <cell r="A6284">
            <v>87530</v>
          </cell>
          <cell r="B6284" t="str">
            <v>MASSA ÚNICA, PARA RECEBIMENTO DE PINTURA, EM ARGAMASSA TRAÇO 1:2:8, PREPARO MANUAL, APLICADA MANUALMENTE EM FACES INTERNAS DE PAREDES, ESPESSURA DE 20MM, COM EXECUÇÃO DE TALISCAS. AF_06/2014</v>
          </cell>
          <cell r="C6284" t="str">
            <v>M2</v>
          </cell>
          <cell r="D6284">
            <v>42.19</v>
          </cell>
          <cell r="E6284" t="str">
            <v>REVESTIMENTO E TRATAMENTO DE SUPERFICIES</v>
          </cell>
          <cell r="F6284" t="str">
            <v>EMBOCO</v>
          </cell>
          <cell r="G6284" t="str">
            <v>SINAPI Abr/23</v>
          </cell>
        </row>
        <row r="6285">
          <cell r="A6285">
            <v>87531</v>
          </cell>
          <cell r="B6285" t="str">
            <v>EMBOÇO, PARA RECEBIMENTO DE CERÂMICA, EM ARGAMASSA TRAÇO 1:2:8, PREPARO MECÂNICO COM BETONEIRA 400L, APLICADO MANUALMENTE EM FACES INTERNAS DE PAREDES, PARA AMBIENTE COM ÁREA ENTRE 5M2 E 10M2, ESPESSURA DE 20MM, COM EXECUÇÃO DE TALISCAS. AF_06/2014</v>
          </cell>
          <cell r="C6285" t="str">
            <v>M2</v>
          </cell>
          <cell r="D6285">
            <v>34.53</v>
          </cell>
          <cell r="E6285" t="str">
            <v>REVESTIMENTO E TRATAMENTO DE SUPERFICIES</v>
          </cell>
          <cell r="F6285" t="str">
            <v>EMBOCO</v>
          </cell>
          <cell r="G6285" t="str">
            <v>SINAPI Abr/23</v>
          </cell>
        </row>
        <row r="6286">
          <cell r="A6286">
            <v>87532</v>
          </cell>
          <cell r="B6286" t="str">
            <v>EMBOÇO, PARA RECEBIMENTO DE CERÂMICA, EM ARGAMASSA TRAÇO 1:2:8, PREPARO MANUAL, APLICADO MANUALMENTE EM FACES INTERNAS DE PAREDES, PARA AMBIENTE COM ÁREA  ENTRE 5M2 E 10M2, ESPESSURA DE 20MM, COM EXECUÇÃO DE TALISCAS. AF_06/2014</v>
          </cell>
          <cell r="C6286" t="str">
            <v>M2</v>
          </cell>
          <cell r="D6286">
            <v>40.630000000000003</v>
          </cell>
          <cell r="E6286" t="str">
            <v>REVESTIMENTO E TRATAMENTO DE SUPERFICIES</v>
          </cell>
          <cell r="F6286" t="str">
            <v>EMBOCO</v>
          </cell>
          <cell r="G6286" t="str">
            <v>SINAPI Abr/23</v>
          </cell>
        </row>
        <row r="6287">
          <cell r="A6287">
            <v>87535</v>
          </cell>
          <cell r="B6287" t="str">
            <v>EMBOÇO, PARA RECEBIMENTO DE CERÂMICA, EM ARGAMASSA TRAÇO 1:2:8, PREPARO MECÂNICO COM BETONEIRA 400L, APLICADO MANUALMENTE EM FACES INTERNAS DE PAREDES, PARA AMBIENTE COM ÁREA  MAIOR QUE 10M2, ESPESSURA DE 20MM, COM EXECUÇÃO DE TALISCAS. AF_06/2014</v>
          </cell>
          <cell r="C6287" t="str">
            <v>M2</v>
          </cell>
          <cell r="D6287">
            <v>30.12</v>
          </cell>
          <cell r="E6287" t="str">
            <v>REVESTIMENTO E TRATAMENTO DE SUPERFICIES</v>
          </cell>
          <cell r="F6287" t="str">
            <v>EMBOCO</v>
          </cell>
          <cell r="G6287" t="str">
            <v>SINAPI Abr/23</v>
          </cell>
        </row>
        <row r="6288">
          <cell r="A6288">
            <v>87536</v>
          </cell>
          <cell r="B6288" t="str">
            <v>EMBOÇO, PARA RECEBIMENTO DE CERÂMICA, EM ARGAMASSA TRAÇO 1:2:8, PREPARO MANUAL, APLICADO MANUALMENTE EM FACES INTERNAS DE PAREDES, PARA AMBIENTE COM ÁREA  MAIOR QUE 10M2, ESPESSURA DE 20MM, COM EXECUÇÃO DE TALISCAS. AF_06/2014</v>
          </cell>
          <cell r="C6288" t="str">
            <v>M2</v>
          </cell>
          <cell r="D6288">
            <v>36.22</v>
          </cell>
          <cell r="E6288" t="str">
            <v>REVESTIMENTO E TRATAMENTO DE SUPERFICIES</v>
          </cell>
          <cell r="F6288" t="str">
            <v>EMBOCO</v>
          </cell>
          <cell r="G6288" t="str">
            <v>SINAPI Abr/23</v>
          </cell>
        </row>
        <row r="6289">
          <cell r="A6289">
            <v>87537</v>
          </cell>
          <cell r="B6289" t="str">
            <v>EMBOÇO, PARA RECEBIMENTO DE CERÂMICA, EM ARGAMASSA INDUSTRIALIZADA, PREPARO MECÂNICO, APLICADO COM EQUIPAMENTO DE MISTURA E PROJEÇÃO DE 1,5 M3/H DE ARGAMASSA EM FACES INTERNAS DE PAREDES, PARA AMBIENTE COM ÁREA  MENOR QUE 5M2, ESPESSURA DE 20MM, COM EXECUÇÃO DE TALISCAS. AF_06/2014</v>
          </cell>
          <cell r="C6289" t="str">
            <v>M2</v>
          </cell>
          <cell r="D6289">
            <v>83.86</v>
          </cell>
          <cell r="E6289" t="str">
            <v>REVESTIMENTO E TRATAMENTO DE SUPERFICIES</v>
          </cell>
          <cell r="F6289" t="str">
            <v>EMBOCO</v>
          </cell>
          <cell r="G6289" t="str">
            <v>SINAPI Abr/23</v>
          </cell>
        </row>
        <row r="6290">
          <cell r="A6290">
            <v>87538</v>
          </cell>
          <cell r="B6290" t="str">
            <v>MASSA ÚNICA, PARA RECEBIMENTO DE PINTURA, EM ARGAMASSA INDUSTRIALIZADA, PREPARO MECÂNICO, APLICADO COM EQUIPAMENTO DE MISTURA E PROJEÇÃO DE 1,5 M3/H DE ARGAMASSA EM FACES INTERNAS DE PAREDES, ESPESSURA DE 20MM, COM EXECUÇÃO DE TALISCAS. AF_06/2014</v>
          </cell>
          <cell r="C6290" t="str">
            <v>M2</v>
          </cell>
          <cell r="D6290">
            <v>80.13</v>
          </cell>
          <cell r="E6290" t="str">
            <v>REVESTIMENTO E TRATAMENTO DE SUPERFICIES</v>
          </cell>
          <cell r="F6290" t="str">
            <v>EMBOCO</v>
          </cell>
          <cell r="G6290" t="str">
            <v>SINAPI Abr/23</v>
          </cell>
        </row>
        <row r="6291">
          <cell r="A6291">
            <v>87539</v>
          </cell>
          <cell r="B6291" t="str">
            <v>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v>
          </cell>
          <cell r="C6291" t="str">
            <v>M2</v>
          </cell>
          <cell r="D6291">
            <v>78.8</v>
          </cell>
          <cell r="E6291" t="str">
            <v>REVESTIMENTO E TRATAMENTO DE SUPERFICIES</v>
          </cell>
          <cell r="F6291" t="str">
            <v>EMBOCO</v>
          </cell>
          <cell r="G6291" t="str">
            <v>SINAPI Abr/23</v>
          </cell>
        </row>
        <row r="6292">
          <cell r="A6292">
            <v>87541</v>
          </cell>
          <cell r="B6292" t="str">
            <v>EMBOÇO, PARA RECEBIMENTO DE CERÂMICA, EM ARGAMASSA INDUSTRIALIZADA, PREPARO MECÂNICO, APLICADO COM EQUIPAMENTO DE MISTURA E PROJEÇÃO DE 1,5 M3/H DE ARGAMASSA EM FACES INTERNAS DE PAREDES, PARA AMBIENTE COM ÁREA MAIOR QUE 10M2, ESPESSURA DE 20MM, COM EXECUÇÃO DE TALISCAS. AF_06/2014</v>
          </cell>
          <cell r="C6292" t="str">
            <v>M2</v>
          </cell>
          <cell r="D6292">
            <v>75.08</v>
          </cell>
          <cell r="E6292" t="str">
            <v>REVESTIMENTO E TRATAMENTO DE SUPERFICIES</v>
          </cell>
          <cell r="F6292" t="str">
            <v>EMBOCO</v>
          </cell>
          <cell r="G6292" t="str">
            <v>SINAPI Abr/23</v>
          </cell>
        </row>
        <row r="6293">
          <cell r="A6293">
            <v>87543</v>
          </cell>
          <cell r="B6293" t="str">
            <v>MASSA ÚNICA, PARA RECEBIMENTO DE PINTURA OU CERÂMICA, ARGAMASSA INDUSTRIALIZADA, PREPARO MECÂNICO, APLICADO COM EQUIPAMENTO DE MISTURA E PROJEÇÃO DE 1,5 M3/H EM FACES INTERNAS DE PAREDES, ESPESSURA DE 5MM, SEM EXECUÇÃO DE TALISCAS. AF_06/2014</v>
          </cell>
          <cell r="C6293" t="str">
            <v>M2</v>
          </cell>
          <cell r="D6293">
            <v>26.46</v>
          </cell>
          <cell r="E6293" t="str">
            <v>REVESTIMENTO E TRATAMENTO DE SUPERFICIES</v>
          </cell>
          <cell r="F6293" t="str">
            <v>EMBOCO</v>
          </cell>
          <cell r="G6293" t="str">
            <v>SINAPI Abr/23</v>
          </cell>
        </row>
        <row r="6294">
          <cell r="A6294">
            <v>87545</v>
          </cell>
          <cell r="B6294" t="str">
            <v>EMBOÇO, PARA RECEBIMENTO DE CERÂMICA, EM ARGAMASSA TRAÇO 1:2:8, PREPARO MECÂNICO COM BETONEIRA 400L, APLICADO MANUALMENTE EM FACES INTERNAS DE PAREDES, PARA AMBIENTE COM ÁREA MENOR QUE 5M2, ESPESSURA DE 10MM, COM EXECUÇÃO DE TALISCAS. AF_06/2014</v>
          </cell>
          <cell r="C6294" t="str">
            <v>M2</v>
          </cell>
          <cell r="D6294">
            <v>28.2</v>
          </cell>
          <cell r="E6294" t="str">
            <v>REVESTIMENTO E TRATAMENTO DE SUPERFICIES</v>
          </cell>
          <cell r="F6294" t="str">
            <v>EMBOCO</v>
          </cell>
          <cell r="G6294" t="str">
            <v>SINAPI Abr/23</v>
          </cell>
        </row>
        <row r="6295">
          <cell r="A6295">
            <v>87546</v>
          </cell>
          <cell r="B6295" t="str">
            <v>EMBOÇO, PARA RECEBIMENTO DE CERÂMICA, EM ARGAMASSA TRAÇO 1:2:8, PREPARO MANUAL, APLICADO MANUALMENTE EM FACES INTERNAS DE PAREDES, PARA AMBIENTE COM ÁREA MENOR QUE 5M2, ESPESSURA DE 10MM, COM EXECUÇÃO DE TALISCAS. AF_06/2014</v>
          </cell>
          <cell r="C6295" t="str">
            <v>M2</v>
          </cell>
          <cell r="D6295">
            <v>31.65</v>
          </cell>
          <cell r="E6295" t="str">
            <v>REVESTIMENTO E TRATAMENTO DE SUPERFICIES</v>
          </cell>
          <cell r="F6295" t="str">
            <v>EMBOCO</v>
          </cell>
          <cell r="G6295" t="str">
            <v>SINAPI Abr/23</v>
          </cell>
        </row>
        <row r="6296">
          <cell r="A6296">
            <v>87547</v>
          </cell>
          <cell r="B6296" t="str">
            <v>MASSA ÚNICA, PARA RECEBIMENTO DE PINTURA, EM ARGAMASSA TRAÇO 1:2:8, PREPARO MECÂNICO COM BETONEIRA 400L, APLICADA MANUALMENTE EM FACES INTERNAS DE PAREDES, ESPESSURA DE 10MM, COM EXECUÇÃO DE TALISCAS. AF_06/2014</v>
          </cell>
          <cell r="C6296" t="str">
            <v>M2</v>
          </cell>
          <cell r="D6296">
            <v>23.81</v>
          </cell>
          <cell r="E6296" t="str">
            <v>REVESTIMENTO E TRATAMENTO DE SUPERFICIES</v>
          </cell>
          <cell r="F6296" t="str">
            <v>EMBOCO</v>
          </cell>
          <cell r="G6296" t="str">
            <v>SINAPI Abr/23</v>
          </cell>
        </row>
        <row r="6297">
          <cell r="A6297">
            <v>87548</v>
          </cell>
          <cell r="B6297" t="str">
            <v>MASSA ÚNICA, PARA RECEBIMENTO DE PINTURA, EM ARGAMASSA TRAÇO 1:2:8, PREPARO MANUAL, APLICADA MANUALMENTE EM FACES INTERNAS DE PAREDES, ESPESSURA DE 10MM, COM EXECUÇÃO DE TALISCAS. AF_06/2014</v>
          </cell>
          <cell r="C6297" t="str">
            <v>M2</v>
          </cell>
          <cell r="D6297">
            <v>27.26</v>
          </cell>
          <cell r="E6297" t="str">
            <v>REVESTIMENTO E TRATAMENTO DE SUPERFICIES</v>
          </cell>
          <cell r="F6297" t="str">
            <v>EMBOCO</v>
          </cell>
          <cell r="G6297" t="str">
            <v>SINAPI Abr/23</v>
          </cell>
        </row>
        <row r="6298">
          <cell r="A6298">
            <v>87549</v>
          </cell>
          <cell r="B6298" t="str">
            <v>EMBOÇO, PARA RECEBIMENTO DE CERÂMICA, EM ARGAMASSA TRAÇO 1:2:8, PREPARO MECÂNICO COM BETONEIRA 400L, APLICADO MANUALMENTE EM FACES INTERNAS DE PAREDES, PARA AMBIENTE COM ÁREA ENTRE 5M2 E 10M2, ESPESSURA DE 10MM, COM EXECUÇÃO DE TALISCAS. AF_06/2014</v>
          </cell>
          <cell r="C6298" t="str">
            <v>M2</v>
          </cell>
          <cell r="D6298">
            <v>22.22</v>
          </cell>
          <cell r="E6298" t="str">
            <v>REVESTIMENTO E TRATAMENTO DE SUPERFICIES</v>
          </cell>
          <cell r="F6298" t="str">
            <v>EMBOCO</v>
          </cell>
          <cell r="G6298" t="str">
            <v>SINAPI Abr/23</v>
          </cell>
        </row>
        <row r="6299">
          <cell r="A6299">
            <v>87550</v>
          </cell>
          <cell r="B6299" t="str">
            <v>EMBOÇO, PARA RECEBIMENTO DE CERÂMICA, EM ARGAMASSA TRAÇO 1:2:8, PREPARO MANUAL, APLICADO MANUALMENTE EM FACES INTERNAS DE PAREDES, PARA AMBIENTE COM ÁREA ENTRE 5M2 E 10M2, ESPESSURA DE 10MM, COM EXECUÇÃO DE TALISCAS. AF_06/2014</v>
          </cell>
          <cell r="C6299" t="str">
            <v>M2</v>
          </cell>
          <cell r="D6299">
            <v>25.67</v>
          </cell>
          <cell r="E6299" t="str">
            <v>REVESTIMENTO E TRATAMENTO DE SUPERFICIES</v>
          </cell>
          <cell r="F6299" t="str">
            <v>EMBOCO</v>
          </cell>
          <cell r="G6299" t="str">
            <v>SINAPI Abr/23</v>
          </cell>
        </row>
        <row r="6300">
          <cell r="A6300">
            <v>87553</v>
          </cell>
          <cell r="B6300" t="str">
            <v>EMBOÇO, PARA RECEBIMENTO DE CERÂMICA, EM ARGAMASSA TRAÇO 1:2:8, PREPARO MECÂNICO COM BETONEIRA 400L, APLICADO MANUALMENTE EM FACES INTERNAS DE PAREDES, PARA AMBIENTE COM ÁREA MAIOR QUE 10M2, ESPESSURA DE 10MM, COM EXECUÇÃO DE TALISCAS. AF_06/2014</v>
          </cell>
          <cell r="C6300" t="str">
            <v>M2</v>
          </cell>
          <cell r="D6300">
            <v>17.809999999999999</v>
          </cell>
          <cell r="E6300" t="str">
            <v>REVESTIMENTO E TRATAMENTO DE SUPERFICIES</v>
          </cell>
          <cell r="F6300" t="str">
            <v>EMBOCO</v>
          </cell>
          <cell r="G6300" t="str">
            <v>SINAPI Abr/23</v>
          </cell>
        </row>
        <row r="6301">
          <cell r="A6301">
            <v>87554</v>
          </cell>
          <cell r="B6301" t="str">
            <v>EMBOÇO, PARA RECEBIMENTO DE CERÂMICA, EM ARGAMASSA TRAÇO 1:2:8, PREPARO MANUAL, APLICADO MANUALMENTE EM FACES INTERNAS DE PAREDES, PARA AMBIENTE COM ÁREA MAIOR QUE 10M2, ESPESSURA DE 10MM, COM EXECUÇÃO DE TALISCAS. AF_06/2014</v>
          </cell>
          <cell r="C6301" t="str">
            <v>M2</v>
          </cell>
          <cell r="D6301">
            <v>21.26</v>
          </cell>
          <cell r="E6301" t="str">
            <v>REVESTIMENTO E TRATAMENTO DE SUPERFICIES</v>
          </cell>
          <cell r="F6301" t="str">
            <v>EMBOCO</v>
          </cell>
          <cell r="G6301" t="str">
            <v>SINAPI Abr/23</v>
          </cell>
        </row>
        <row r="6302">
          <cell r="A6302">
            <v>87555</v>
          </cell>
          <cell r="B6302" t="str">
            <v>EMBOÇO, PARA RECEBIMENTO DE CERÂMICA, EM ARGAMASSA INDUSTRIALIZADA, PREPARO MECÂNICO, APLICADO COM EQUIPAMENTO DE MISTURA E PROJEÇÃO DE 1,5 M3/H DE ARGAMASSA EM FACES INTERNAS DE PAREDES, PARA AMBIENTE COM ÁREA MENOR QUE 5M2, ESPESSURA DE 10MM, COM EXECUÇÃO DE TALISCAS. AF_06/2014</v>
          </cell>
          <cell r="C6302" t="str">
            <v>M2</v>
          </cell>
          <cell r="D6302">
            <v>51.35</v>
          </cell>
          <cell r="E6302" t="str">
            <v>REVESTIMENTO E TRATAMENTO DE SUPERFICIES</v>
          </cell>
          <cell r="F6302" t="str">
            <v>EMBOCO</v>
          </cell>
          <cell r="G6302" t="str">
            <v>SINAPI Abr/23</v>
          </cell>
        </row>
        <row r="6303">
          <cell r="A6303">
            <v>87556</v>
          </cell>
          <cell r="B6303" t="str">
            <v>MASSA ÚNICA, PARA RECEBIMENTO DE PINTURA, EM ARGAMASSA INDUSTRIALIZADA, PREPARO MECÂNICO, APLICADO COM EQUIPAMENTO DE MISTURA E PROJEÇÃO DE 1,5 M3/H DE ARGAMASSA EM FACES INTERNAS DE PAREDES, ESPESSURA DE 10MM, COM EXECUÇÃO DE TALISCAS. AF_06/2014</v>
          </cell>
          <cell r="C6303" t="str">
            <v>M2</v>
          </cell>
          <cell r="D6303">
            <v>47.65</v>
          </cell>
          <cell r="E6303" t="str">
            <v>REVESTIMENTO E TRATAMENTO DE SUPERFICIES</v>
          </cell>
          <cell r="F6303" t="str">
            <v>EMBOCO</v>
          </cell>
          <cell r="G6303" t="str">
            <v>SINAPI Abr/23</v>
          </cell>
        </row>
        <row r="6304">
          <cell r="A6304">
            <v>87557</v>
          </cell>
          <cell r="B6304" t="str">
            <v>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v>
          </cell>
          <cell r="C6304" t="str">
            <v>M2</v>
          </cell>
          <cell r="D6304">
            <v>46.3</v>
          </cell>
          <cell r="E6304" t="str">
            <v>REVESTIMENTO E TRATAMENTO DE SUPERFICIES</v>
          </cell>
          <cell r="F6304" t="str">
            <v>EMBOCO</v>
          </cell>
          <cell r="G6304" t="str">
            <v>SINAPI Abr/23</v>
          </cell>
        </row>
        <row r="6305">
          <cell r="A6305">
            <v>87559</v>
          </cell>
          <cell r="B6305" t="str">
            <v>EMBOÇO, PARA RECEBIMENTO DE CERÂMICA, EM ARGAMASSA INDUSTRIALIZADA, PREPARO MECÂNICO, APLICADO COM EQUIPAMENTO DE MISTURA E PROJEÇÃO DE 1,5 M3/H DE ARGAMASSA EM FACES INTERNAS DE PAREDES, PARA AMBIENTE COM ÁREA MAIOR QUE 10M2, ESPESSURA DE 10MM, COM EXECUÇÃO DE TALISCAS. AF_06/2014</v>
          </cell>
          <cell r="C6305" t="str">
            <v>M2</v>
          </cell>
          <cell r="D6305">
            <v>42.57</v>
          </cell>
          <cell r="E6305" t="str">
            <v>REVESTIMENTO E TRATAMENTO DE SUPERFICIES</v>
          </cell>
          <cell r="F6305" t="str">
            <v>EMBOCO</v>
          </cell>
          <cell r="G6305" t="str">
            <v>SINAPI Abr/23</v>
          </cell>
        </row>
        <row r="6306">
          <cell r="A6306">
            <v>87561</v>
          </cell>
          <cell r="B6306" t="str">
            <v>MASSA ÚNICA, PARA RECEBIMENTO DE PINTURA OU CERÂMICA, EM ARGAMASSA INDUSTRIALIZADA, PREPARO MECÂNICO, APLICADO COM EQUIPAMENTO DE MISTURA E PROJEÇÃO DE 1,5 M3/H DE ARGAMASSA EM FACES INTERNAS DE PAREDES, ESPESSURA DE 10MM, SEM EXECUÇÃO DE TALISCAS. AF_06/2014</v>
          </cell>
          <cell r="C6306" t="str">
            <v>M2</v>
          </cell>
          <cell r="D6306">
            <v>46.64</v>
          </cell>
          <cell r="E6306" t="str">
            <v>REVESTIMENTO E TRATAMENTO DE SUPERFICIES</v>
          </cell>
          <cell r="F6306" t="str">
            <v>EMBOCO</v>
          </cell>
          <cell r="G6306" t="str">
            <v>SINAPI Abr/23</v>
          </cell>
        </row>
        <row r="6307">
          <cell r="A6307">
            <v>87775</v>
          </cell>
          <cell r="B6307" t="str">
            <v>EMBOÇO OU MASSA ÚNICA EM ARGAMASSA TRAÇO 1:2:8, PREPARO MECÂNICO COM BETONEIRA 400 L, APLICADA MANUALMENTE EM PANOS DE FACHADA COM PRESENÇA DE VÃOS, ESPESSURA DE 25 MM. AF_08/2022</v>
          </cell>
          <cell r="C6307" t="str">
            <v>M2</v>
          </cell>
          <cell r="D6307">
            <v>55.32</v>
          </cell>
          <cell r="E6307" t="str">
            <v>REVESTIMENTO E TRATAMENTO DE SUPERFICIES</v>
          </cell>
          <cell r="F6307" t="str">
            <v>EMBOCO</v>
          </cell>
          <cell r="G6307" t="str">
            <v>SINAPI Abr/23</v>
          </cell>
        </row>
        <row r="6308">
          <cell r="A6308">
            <v>87777</v>
          </cell>
          <cell r="B6308" t="str">
            <v>EMBOÇO OU MASSA ÚNICA EM ARGAMASSA TRAÇO 1:2:8, PREPARO MANUAL, APLICADA MANUALMENTE EM PANOS DE FACHADA COM PRESENÇA DE VÃOS, ESPESSURA DE 25 MM. AF_08/2022</v>
          </cell>
          <cell r="C6308" t="str">
            <v>M2</v>
          </cell>
          <cell r="D6308">
            <v>60.42</v>
          </cell>
          <cell r="E6308" t="str">
            <v>REVESTIMENTO E TRATAMENTO DE SUPERFICIES</v>
          </cell>
          <cell r="F6308" t="str">
            <v>EMBOCO</v>
          </cell>
          <cell r="G6308" t="str">
            <v>SINAPI Abr/23</v>
          </cell>
        </row>
        <row r="6309">
          <cell r="A6309">
            <v>87778</v>
          </cell>
          <cell r="B6309" t="str">
            <v>EMBOÇO OU MASSA ÚNICA EM ARGAMASSA INDUSTRIALIZADA, PREPARO MECÂNICO E APLICAÇÃO COM EQUIPAMENTO DE MISTURA E PROJEÇÃO DE 1,5 M3/H DE ARGAMASSA EM PANOS DE FACHADA COM PRESENÇA DE VÃOS, ESPESSURA DE 25 MM. AF_08/2022</v>
          </cell>
          <cell r="C6309" t="str">
            <v>M2</v>
          </cell>
          <cell r="D6309">
            <v>92.19</v>
          </cell>
          <cell r="E6309" t="str">
            <v>REVESTIMENTO E TRATAMENTO DE SUPERFICIES</v>
          </cell>
          <cell r="F6309" t="str">
            <v>EMBOCO</v>
          </cell>
          <cell r="G6309" t="str">
            <v>SINAPI Abr/23</v>
          </cell>
        </row>
        <row r="6310">
          <cell r="A6310">
            <v>87779</v>
          </cell>
          <cell r="B6310" t="str">
            <v>EMBOÇO OU MASSA ÚNICA EM ARGAMASSA TRAÇO 1:2:8, PREPARO MECÂNICO COM BETONEIRA 400 L, APLICADA MANUALMENTE EM PANOS DE FACHADA COM PRESENÇA DE VÃOS, ESPESSURA DE 35 MM. AF_08/2022</v>
          </cell>
          <cell r="C6310" t="str">
            <v>M2</v>
          </cell>
          <cell r="D6310">
            <v>71.03</v>
          </cell>
          <cell r="E6310" t="str">
            <v>REVESTIMENTO E TRATAMENTO DE SUPERFICIES</v>
          </cell>
          <cell r="F6310" t="str">
            <v>EMBOCO</v>
          </cell>
          <cell r="G6310" t="str">
            <v>SINAPI Abr/23</v>
          </cell>
        </row>
        <row r="6311">
          <cell r="A6311">
            <v>87781</v>
          </cell>
          <cell r="B6311" t="str">
            <v>EMBOÇO OU MASSA ÚNICA EM ARGAMASSA TRAÇO 1:2:8, PREPARO MANUAL, APLICADA MANUALMENTE EM PANOS DE FACHADA COM PRESENÇA DE VÃOS, ESPESSURA DE 35 MM. AF_08/2022</v>
          </cell>
          <cell r="C6311" t="str">
            <v>M2</v>
          </cell>
          <cell r="D6311">
            <v>77.86</v>
          </cell>
          <cell r="E6311" t="str">
            <v>REVESTIMENTO E TRATAMENTO DE SUPERFICIES</v>
          </cell>
          <cell r="F6311" t="str">
            <v>EMBOCO</v>
          </cell>
          <cell r="G6311" t="str">
            <v>SINAPI Abr/23</v>
          </cell>
        </row>
        <row r="6312">
          <cell r="A6312">
            <v>87783</v>
          </cell>
          <cell r="B6312" t="str">
            <v>EMBOÇO OU MASSA ÚNICA EM ARGAMASSA INDUSTRIALIZADA, PREPARO MECÂNICO E APLICAÇÃO COM EQUIPAMENTO DE MISTURA E PROJEÇÃO DE 1,5 M3/H DE ARGAMASSA EM PANOS DE FACHADA COM PRESENÇA DE VÃOS, ESPESSURA DE 35 MM. AF_08/2022</v>
          </cell>
          <cell r="C6312" t="str">
            <v>M2</v>
          </cell>
          <cell r="D6312">
            <v>120.75</v>
          </cell>
          <cell r="E6312" t="str">
            <v>REVESTIMENTO E TRATAMENTO DE SUPERFICIES</v>
          </cell>
          <cell r="F6312" t="str">
            <v>EMBOCO</v>
          </cell>
          <cell r="G6312" t="str">
            <v>SINAPI Abr/23</v>
          </cell>
        </row>
        <row r="6313">
          <cell r="A6313">
            <v>87784</v>
          </cell>
          <cell r="B6313" t="str">
            <v>EMBOÇO OU MASSA ÚNICA EM ARGAMASSA TRAÇO 1:2:8, PREPARO MECÂNICO COM BETONEIRA 400 L, APLICADA MANUALMENTE EM PANOS DE FACHADA COM PRESENÇA DE VÃOS, ESPESSURA DE 45 MM. AF_08/2022</v>
          </cell>
          <cell r="C6313" t="str">
            <v>M2</v>
          </cell>
          <cell r="D6313">
            <v>75.94</v>
          </cell>
          <cell r="E6313" t="str">
            <v>REVESTIMENTO E TRATAMENTO DE SUPERFICIES</v>
          </cell>
          <cell r="F6313" t="str">
            <v>EMBOCO</v>
          </cell>
          <cell r="G6313" t="str">
            <v>SINAPI Abr/23</v>
          </cell>
        </row>
        <row r="6314">
          <cell r="A6314">
            <v>87786</v>
          </cell>
          <cell r="B6314" t="str">
            <v>EMBOÇO OU MASSA ÚNICA EM ARGAMASSA TRAÇO 1:2:8, PREPARO MANUAL, APLICADA MANUALMENTE EM PANOS DE FACHADA COM PRESENÇA DE VÃOS, ESPESSURA DE 45 MM. AF_08/2022</v>
          </cell>
          <cell r="C6314" t="str">
            <v>M2</v>
          </cell>
          <cell r="D6314">
            <v>84.51</v>
          </cell>
          <cell r="E6314" t="str">
            <v>REVESTIMENTO E TRATAMENTO DE SUPERFICIES</v>
          </cell>
          <cell r="F6314" t="str">
            <v>EMBOCO</v>
          </cell>
          <cell r="G6314" t="str">
            <v>SINAPI Abr/23</v>
          </cell>
        </row>
        <row r="6315">
          <cell r="A6315">
            <v>87787</v>
          </cell>
          <cell r="B6315" t="str">
            <v>EMBOÇO OU MASSA ÚNICA EM ARGAMASSA INDUSTRIALIZADA, PREPARO MECÂNICO E APLICAÇÃO COM EQUIPAMENTO DE MISTURA E PROJEÇÃO DE 1,5 M3/H DE ARGAMASSA EM PANOS DE FACHADA COM PRESENÇA DE VÃOS, ESPESSURA DE 45 MM. AF_08/2022</v>
          </cell>
          <cell r="C6315" t="str">
            <v>M2</v>
          </cell>
          <cell r="D6315">
            <v>139.43</v>
          </cell>
          <cell r="E6315" t="str">
            <v>REVESTIMENTO E TRATAMENTO DE SUPERFICIES</v>
          </cell>
          <cell r="F6315" t="str">
            <v>EMBOCO</v>
          </cell>
          <cell r="G6315" t="str">
            <v>SINAPI Abr/23</v>
          </cell>
        </row>
        <row r="6316">
          <cell r="A6316">
            <v>87788</v>
          </cell>
          <cell r="B6316" t="str">
            <v>EMBOÇO OU MASSA ÚNICA EM ARGAMASSA TRAÇO 1:2:8, PREPARO MECÂNICO COM BETONEIRA 400 L, APLICADA MANUALMENTE EM PANOS DE FACHADA COM PRESENÇA DE VÃOS, ESPESSURA MAIOR OU IGUAL A 50 MM. AF_08/2022</v>
          </cell>
          <cell r="C6316" t="str">
            <v>M2</v>
          </cell>
          <cell r="D6316">
            <v>90.66</v>
          </cell>
          <cell r="E6316" t="str">
            <v>REVESTIMENTO E TRATAMENTO DE SUPERFICIES</v>
          </cell>
          <cell r="F6316" t="str">
            <v>EMBOCO</v>
          </cell>
          <cell r="G6316" t="str">
            <v>SINAPI Abr/23</v>
          </cell>
        </row>
        <row r="6317">
          <cell r="A6317">
            <v>87790</v>
          </cell>
          <cell r="B6317" t="str">
            <v>EMBOÇO OU MASSA ÚNICA EM ARGAMASSA TRAÇO 1:2:8, PREPARO MANUAL, APLICADA MANUALMENTE EM PANOS DE FACHADA COM PRESENÇA DE VÃOS, ESPESSURA MAIOR OU IGUAL A 50 MM. AF_06/2014</v>
          </cell>
          <cell r="C6317" t="str">
            <v>M2</v>
          </cell>
          <cell r="D6317">
            <v>100.08</v>
          </cell>
          <cell r="E6317" t="str">
            <v>REVESTIMENTO E TRATAMENTO DE SUPERFICIES</v>
          </cell>
          <cell r="F6317" t="str">
            <v>EMBOCO</v>
          </cell>
          <cell r="G6317" t="str">
            <v>SINAPI Abr/23</v>
          </cell>
        </row>
        <row r="6318">
          <cell r="A6318">
            <v>87791</v>
          </cell>
          <cell r="B6318" t="str">
            <v>EMBOÇO OU MASSA ÚNICA EM ARGAMASSA INDUSTRIALIZADA, PREPARO MECÂNICO E APLICAÇÃO COM EQUIPAMENTO DE MISTURA E PROJEÇÃO DE 1,5 M3/H DE ARGAMASSA EM PANOS DE FACHADA COM PRESENÇA DE VÃOS, ESPESSURA MAIOR OU IGUAL A 50 MM. AF_08/2022</v>
          </cell>
          <cell r="C6318" t="str">
            <v>M2</v>
          </cell>
          <cell r="D6318">
            <v>153.74</v>
          </cell>
          <cell r="E6318" t="str">
            <v>REVESTIMENTO E TRATAMENTO DE SUPERFICIES</v>
          </cell>
          <cell r="F6318" t="str">
            <v>EMBOCO</v>
          </cell>
          <cell r="G6318" t="str">
            <v>SINAPI Abr/23</v>
          </cell>
        </row>
        <row r="6319">
          <cell r="A6319">
            <v>87792</v>
          </cell>
          <cell r="B6319" t="str">
            <v>EMBOÇO OU MASSA ÚNICA EM ARGAMASSA TRAÇO 1:2:8, PREPARO MECÂNICO COM BETONEIRA 400 L, APLICADA MANUALMENTE EM PANOS CEGOS DE FACHADA (SEM PRESENÇA DE VÃOS), ESPESSURA DE 25 MM. AF_08/2022</v>
          </cell>
          <cell r="C6319" t="str">
            <v>M2</v>
          </cell>
          <cell r="D6319">
            <v>39.35</v>
          </cell>
          <cell r="E6319" t="str">
            <v>REVESTIMENTO E TRATAMENTO DE SUPERFICIES</v>
          </cell>
          <cell r="F6319" t="str">
            <v>EMBOCO</v>
          </cell>
          <cell r="G6319" t="str">
            <v>SINAPI Abr/23</v>
          </cell>
        </row>
        <row r="6320">
          <cell r="A6320">
            <v>87794</v>
          </cell>
          <cell r="B6320" t="str">
            <v>EMBOÇO OU MASSA ÚNICA EM ARGAMASSA TRAÇO 1:2:8, PREPARO MANUAL, APLICADA MANUALMENTE EM PANOS CEGOS DE FACHADA (SEM PRESENÇA DE VÃOS), ESPESSURA DE 25 MM. AF_09/2022</v>
          </cell>
          <cell r="C6320" t="str">
            <v>M2</v>
          </cell>
          <cell r="D6320">
            <v>44.1</v>
          </cell>
          <cell r="E6320" t="str">
            <v>REVESTIMENTO E TRATAMENTO DE SUPERFICIES</v>
          </cell>
          <cell r="F6320" t="str">
            <v>EMBOCO</v>
          </cell>
          <cell r="G6320" t="str">
            <v>SINAPI Abr/23</v>
          </cell>
        </row>
        <row r="6321">
          <cell r="A6321">
            <v>87795</v>
          </cell>
          <cell r="B6321" t="str">
            <v>EMBOÇO OU MASSA ÚNICA EM ARGAMASSA INDUSTRIALIZADA, PREPARO MECÂNICO E APLICAÇÃO COM EQUIPAMENTO DE MISTURA E PROJEÇÃO DE 1,5 M3/H DE ARGAMASSA EM PANOS CEGOS DE FACHADA (SEM PRESENÇA DE VÃOS), ESPESSURA DE 25 MM. AF_08/2022</v>
          </cell>
          <cell r="C6321" t="str">
            <v>M2</v>
          </cell>
          <cell r="D6321">
            <v>74.94</v>
          </cell>
          <cell r="E6321" t="str">
            <v>REVESTIMENTO E TRATAMENTO DE SUPERFICIES</v>
          </cell>
          <cell r="F6321" t="str">
            <v>EMBOCO</v>
          </cell>
          <cell r="G6321" t="str">
            <v>SINAPI Abr/23</v>
          </cell>
        </row>
        <row r="6322">
          <cell r="A6322">
            <v>87797</v>
          </cell>
          <cell r="B6322" t="str">
            <v>EMBOÇO OU MASSA ÚNICA EM ARGAMASSA TRAÇO 1:2:8, PREPARO MECÂNICO COM BETONEIRA 400 L, APLICADA MANUALMENTE EM PANOS CEGOS DE FACHADA (SEM PRESENÇA DE VÃOS), ESPESSURA DE 35 MM. AF_08/2022</v>
          </cell>
          <cell r="C6322" t="str">
            <v>M2</v>
          </cell>
          <cell r="D6322">
            <v>54.8</v>
          </cell>
          <cell r="E6322" t="str">
            <v>REVESTIMENTO E TRATAMENTO DE SUPERFICIES</v>
          </cell>
          <cell r="F6322" t="str">
            <v>EMBOCO</v>
          </cell>
          <cell r="G6322" t="str">
            <v>SINAPI Abr/23</v>
          </cell>
        </row>
        <row r="6323">
          <cell r="A6323">
            <v>87799</v>
          </cell>
          <cell r="B6323" t="str">
            <v>EMBOÇO OU MASSA ÚNICA EM ARGAMASSA TRAÇO 1:2:8, PREPARO MANUAL, APLICADA MANUALMENTE EM PANOS CEGOS DE FACHADA (SEM PRESENÇA DE VÃOS), ESPESSURA DE 35 MM. AF_08/2022</v>
          </cell>
          <cell r="C6323" t="str">
            <v>M2</v>
          </cell>
          <cell r="D6323">
            <v>61.17</v>
          </cell>
          <cell r="E6323" t="str">
            <v>REVESTIMENTO E TRATAMENTO DE SUPERFICIES</v>
          </cell>
          <cell r="F6323" t="str">
            <v>EMBOCO</v>
          </cell>
          <cell r="G6323" t="str">
            <v>SINAPI Abr/23</v>
          </cell>
        </row>
        <row r="6324">
          <cell r="A6324">
            <v>87800</v>
          </cell>
          <cell r="B6324" t="str">
            <v>EMBOÇO OU MASSA ÚNICA EM ARGAMASSA INDUSTRIALIZADA, PREPARO MECÂNICO E APLICAÇÃO COM EQUIPAMENTO DE MISTURA E PROJEÇÃO DE 1,5 M3/H DE ARGAMASSA EM PANOS CEGOS DE FACHADA (SEM PRESENÇA DE VÃOS), ESPESSURA DE 35 MM. AF_08/2022</v>
          </cell>
          <cell r="C6324" t="str">
            <v>M2</v>
          </cell>
          <cell r="D6324">
            <v>102.22</v>
          </cell>
          <cell r="E6324" t="str">
            <v>REVESTIMENTO E TRATAMENTO DE SUPERFICIES</v>
          </cell>
          <cell r="F6324" t="str">
            <v>EMBOCO</v>
          </cell>
          <cell r="G6324" t="str">
            <v>SINAPI Abr/23</v>
          </cell>
        </row>
        <row r="6325">
          <cell r="A6325">
            <v>87801</v>
          </cell>
          <cell r="B6325" t="str">
            <v>EMBOÇO OU MASSA ÚNICA EM ARGAMASSA TRAÇO 1:2:8, PREPARO MECÂNICO COM BETONEIRA 400 L, APLICADA MANUALMENTE EM PANOS CEGOS DE FACHADA (SEM PRESENÇA DE VÃOS), ESPESSURA DE 45 MM. AF_08/2022</v>
          </cell>
          <cell r="C6325" t="str">
            <v>M2</v>
          </cell>
          <cell r="D6325">
            <v>59.39</v>
          </cell>
          <cell r="E6325" t="str">
            <v>REVESTIMENTO E TRATAMENTO DE SUPERFICIES</v>
          </cell>
          <cell r="F6325" t="str">
            <v>EMBOCO</v>
          </cell>
          <cell r="G6325" t="str">
            <v>SINAPI Abr/23</v>
          </cell>
        </row>
        <row r="6326">
          <cell r="A6326">
            <v>87803</v>
          </cell>
          <cell r="B6326" t="str">
            <v>EMBOÇO OU MASSA ÚNICA EM ARGAMASSA TRAÇO 1:2:8, PREPARO MANUAL, APLICADA MANUALMENTE EM PANOS CEGOS DE FACHADA (SEM PRESENÇA DE VÃOS), ESPESSURA DE 45 MM. AF_08/2022</v>
          </cell>
          <cell r="C6326" t="str">
            <v>M2</v>
          </cell>
          <cell r="D6326">
            <v>67.38</v>
          </cell>
          <cell r="E6326" t="str">
            <v>REVESTIMENTO E TRATAMENTO DE SUPERFICIES</v>
          </cell>
          <cell r="F6326" t="str">
            <v>EMBOCO</v>
          </cell>
          <cell r="G6326" t="str">
            <v>SINAPI Abr/23</v>
          </cell>
        </row>
        <row r="6327">
          <cell r="A6327">
            <v>87804</v>
          </cell>
          <cell r="B6327" t="str">
            <v>EMBOÇO OU MASSA ÚNICA EM ARGAMASSA INDUSTRIALIZADA, PREPARO MECÂNICO E APLICAÇÃO COM EQUIPAMENTO DE MISTURA E PROJEÇÃO DE 1,5 M3/H DE ARGAMASSA EM PANOS CEGOS DE FACHADA (SEM PRESENÇA DE VÃOS), ESPESSURA DE 45 MM. AF_08/2022</v>
          </cell>
          <cell r="C6327" t="str">
            <v>M2</v>
          </cell>
          <cell r="D6327">
            <v>119.67</v>
          </cell>
          <cell r="E6327" t="str">
            <v>REVESTIMENTO E TRATAMENTO DE SUPERFICIES</v>
          </cell>
          <cell r="F6327" t="str">
            <v>EMBOCO</v>
          </cell>
          <cell r="G6327" t="str">
            <v>SINAPI Abr/23</v>
          </cell>
        </row>
        <row r="6328">
          <cell r="A6328">
            <v>87805</v>
          </cell>
          <cell r="B6328" t="str">
            <v>EMBOÇO OU MASSA ÚNICA EM ARGAMASSA TRAÇO 1:2:8, PREPARO MECÂNICO COM BETONEIRA 400 L, APLICADA MANUALMENTE EM PANOS CEGOS DE FACHADA (SEM PRESENÇA DE VÃOS), ESPESSURA MAIOR OU IGUAL A 50 MM. AF_08/2022</v>
          </cell>
          <cell r="C6328" t="str">
            <v>M2</v>
          </cell>
          <cell r="D6328">
            <v>64.8</v>
          </cell>
          <cell r="E6328" t="str">
            <v>REVESTIMENTO E TRATAMENTO DE SUPERFICIES</v>
          </cell>
          <cell r="F6328" t="str">
            <v>EMBOCO</v>
          </cell>
          <cell r="G6328" t="str">
            <v>SINAPI Abr/23</v>
          </cell>
        </row>
        <row r="6329">
          <cell r="A6329">
            <v>87807</v>
          </cell>
          <cell r="B6329" t="str">
            <v>EMBOÇO OU MASSA ÚNICA EM ARGAMASSA TRAÇO 1:2:8, PREPARO MANUAL, APLICADA MANUALMENTE EM PANOS CEGOS DE FACHADA (SEM PRESENÇA DE VÃOS), ESPESSURA MAIOR OU IGUAL A 50 MM. AF_08/2022</v>
          </cell>
          <cell r="C6329" t="str">
            <v>M2</v>
          </cell>
          <cell r="D6329">
            <v>73.61</v>
          </cell>
          <cell r="E6329" t="str">
            <v>REVESTIMENTO E TRATAMENTO DE SUPERFICIES</v>
          </cell>
          <cell r="F6329" t="str">
            <v>EMBOCO</v>
          </cell>
          <cell r="G6329" t="str">
            <v>SINAPI Abr/23</v>
          </cell>
        </row>
        <row r="6330">
          <cell r="A6330">
            <v>87808</v>
          </cell>
          <cell r="B6330" t="str">
            <v>EMBOÇO OU MASSA ÚNICA EM ARGAMASSA INDUSTRIALIZADA, PREPARO MECÂNICO E APLICAÇÃO COM EQUIPAMENTO DE MISTURA E PROJEÇÃO DE 1,5 M3/H DE ARGAMASSA EM PANOS CEGOS DE FACHADA (SEM PRESENÇA DE VÃOS), ESPESSURA MAIOR OU IGUAL A 50 MM. AF_08/2022</v>
          </cell>
          <cell r="C6330" t="str">
            <v>M2</v>
          </cell>
          <cell r="D6330">
            <v>127.6</v>
          </cell>
          <cell r="E6330" t="str">
            <v>REVESTIMENTO E TRATAMENTO DE SUPERFICIES</v>
          </cell>
          <cell r="F6330" t="str">
            <v>EMBOCO</v>
          </cell>
          <cell r="G6330" t="str">
            <v>SINAPI Abr/23</v>
          </cell>
        </row>
        <row r="6331">
          <cell r="A6331">
            <v>87809</v>
          </cell>
          <cell r="B6331" t="str">
            <v>EMBOÇO OU MASSA ÚNICA EM ARGAMASSA TRAÇO 1:2:8, PREPARO MECÂNICO COM BETONEIRA 400 L, APLICADA MANUALMENTE EM SUPERFÍCIES EXTERNAS DA SACADA, ESPESSURA DE 25 MM, SEM USO DE TELA METÁLICA DE REFORÇO CONTRA FISSURAÇÃO. AF_08/2022</v>
          </cell>
          <cell r="C6331" t="str">
            <v>M2</v>
          </cell>
          <cell r="D6331">
            <v>82.55</v>
          </cell>
          <cell r="E6331" t="str">
            <v>REVESTIMENTO E TRATAMENTO DE SUPERFICIES</v>
          </cell>
          <cell r="F6331" t="str">
            <v>EMBOCO</v>
          </cell>
          <cell r="G6331" t="str">
            <v>SINAPI Abr/23</v>
          </cell>
        </row>
        <row r="6332">
          <cell r="A6332">
            <v>87811</v>
          </cell>
          <cell r="B6332" t="str">
            <v>EMBOÇO OU MASSA ÚNICA EM ARGAMASSA TRAÇO 1:2:8, PREPARO MANUAL, APLICADA MANUALMENTE EM SUPERFÍCIES EXTERNAS DA SACADA, ESPESSURA DE 25 MM, SEM USO DE TELA METÁLICA DE REFORÇO CONTRA FISSURAÇÃO. AF_08/2022</v>
          </cell>
          <cell r="C6332" t="str">
            <v>M2</v>
          </cell>
          <cell r="D6332">
            <v>87.3</v>
          </cell>
          <cell r="E6332" t="str">
            <v>REVESTIMENTO E TRATAMENTO DE SUPERFICIES</v>
          </cell>
          <cell r="F6332" t="str">
            <v>EMBOCO</v>
          </cell>
          <cell r="G6332" t="str">
            <v>SINAPI Abr/23</v>
          </cell>
        </row>
        <row r="6333">
          <cell r="A6333">
            <v>87812</v>
          </cell>
          <cell r="B6333" t="str">
            <v>EMBOÇO OU MASSA ÚNICA EM ARGAMASSA INDUSTRIALIZADA, PREPARO MECÂNICO E APLICAÇÃO COM EQUIPAMENTO DE MISTURA E PROJEÇÃO DE 1,5 M3/H EM SUPERFÍCIES EXTERNAS DA SACADA, ESPESSURA 25 MM, SEM USO DE TELA METÁLICA. AF_08/2022</v>
          </cell>
          <cell r="C6333" t="str">
            <v>M2</v>
          </cell>
          <cell r="D6333">
            <v>113.93</v>
          </cell>
          <cell r="E6333" t="str">
            <v>REVESTIMENTO E TRATAMENTO DE SUPERFICIES</v>
          </cell>
          <cell r="F6333" t="str">
            <v>EMBOCO</v>
          </cell>
          <cell r="G6333" t="str">
            <v>SINAPI Abr/23</v>
          </cell>
        </row>
        <row r="6334">
          <cell r="A6334">
            <v>87813</v>
          </cell>
          <cell r="B6334" t="str">
            <v>EMBOÇO OU MASSA ÚNICA EM ARGAMASSA TRAÇO 1:2:8, PREPARO MECÂNICO COM BETONEIRA 400 L, APLICADA MANUALMENTE EM SUPERFÍCIES EXTERNAS DA SACADA, ESPESSURA DE 35 MM, SEM USO DE TELA METÁLICA DE REFORÇO CONTRA FISSURAÇÃO. AF_08/2022</v>
          </cell>
          <cell r="C6334" t="str">
            <v>M2</v>
          </cell>
          <cell r="D6334">
            <v>97.99</v>
          </cell>
          <cell r="E6334" t="str">
            <v>REVESTIMENTO E TRATAMENTO DE SUPERFICIES</v>
          </cell>
          <cell r="F6334" t="str">
            <v>EMBOCO</v>
          </cell>
          <cell r="G6334" t="str">
            <v>SINAPI Abr/23</v>
          </cell>
        </row>
        <row r="6335">
          <cell r="A6335">
            <v>87815</v>
          </cell>
          <cell r="B6335" t="str">
            <v>EMBOÇO OU MASSA ÚNICA EM ARGAMASSA TRAÇO 1:2:8, PREPARO MANUAL, APLICADA MANUALMENTE EM SUPERFÍCIES EXTERNAS DA SACADA, ESPESSURA DE 35 MM, SEM USO DE TELA METÁLICA DE REFORÇO CONTRA FISSURAÇÃO. AF_08/2022</v>
          </cell>
          <cell r="C6335" t="str">
            <v>M2</v>
          </cell>
          <cell r="D6335">
            <v>104.36</v>
          </cell>
          <cell r="E6335" t="str">
            <v>REVESTIMENTO E TRATAMENTO DE SUPERFICIES</v>
          </cell>
          <cell r="F6335" t="str">
            <v>EMBOCO</v>
          </cell>
          <cell r="G6335" t="str">
            <v>SINAPI Abr/23</v>
          </cell>
        </row>
        <row r="6336">
          <cell r="A6336">
            <v>87816</v>
          </cell>
          <cell r="B6336" t="str">
            <v>EMBOÇO OU MASSA ÚNICA EM ARGAMASSA INDUSTRIALIZADA, PREPARO MECÂNICO E APLICAÇÃO COM EQUIPAMENTO DE MISTURA E PROJEÇÃO DE 1,5 M3/H EM SUPERFÍCIES EXTERNAS DA SACADA, ESPESSURA 35 MM, SEM USO DE TELA METÁLICA. AF_08/2022</v>
          </cell>
          <cell r="C6336" t="str">
            <v>M2</v>
          </cell>
          <cell r="D6336">
            <v>141.27000000000001</v>
          </cell>
          <cell r="E6336" t="str">
            <v>REVESTIMENTO E TRATAMENTO DE SUPERFICIES</v>
          </cell>
          <cell r="F6336" t="str">
            <v>EMBOCO</v>
          </cell>
          <cell r="G6336" t="str">
            <v>SINAPI Abr/23</v>
          </cell>
        </row>
        <row r="6337">
          <cell r="A6337">
            <v>87817</v>
          </cell>
          <cell r="B6337" t="str">
            <v>EMBOÇO OU MASSA ÚNICA EM ARGAMASSA TRAÇO 1:2:8, PREPARO MECÂNICO COM BETONEIRA 400 L, APLICADA MANUALMENTE EM SUPERFÍCIES EXTERNAS DA SACADA, ESPESSURA DE 45 MM, SEM USO DE TELA METÁLICA DE REFORÇO CONTRA FISSURAÇÃO. AF_08/2022</v>
          </cell>
          <cell r="C6337" t="str">
            <v>M2</v>
          </cell>
          <cell r="D6337">
            <v>102.58</v>
          </cell>
          <cell r="E6337" t="str">
            <v>REVESTIMENTO E TRATAMENTO DE SUPERFICIES</v>
          </cell>
          <cell r="F6337" t="str">
            <v>EMBOCO</v>
          </cell>
          <cell r="G6337" t="str">
            <v>SINAPI Abr/23</v>
          </cell>
        </row>
        <row r="6338">
          <cell r="A6338">
            <v>87819</v>
          </cell>
          <cell r="B6338" t="str">
            <v>EMBOÇO OU MASSA ÚNICA EM ARGAMASSA TRAÇO 1:2:8, PREPARO MANUAL, APLICADA MANUALMENTE EM SUPERFÍCIES EXTERNAS DA SACADA, ESPESSURA DE 45 MM, SEM USO DE TELA METÁLICA DE REFORÇO CONTRA FISSURAÇÃO. AF_08/2022</v>
          </cell>
          <cell r="C6338" t="str">
            <v>M2</v>
          </cell>
          <cell r="D6338">
            <v>110.57</v>
          </cell>
          <cell r="E6338" t="str">
            <v>REVESTIMENTO E TRATAMENTO DE SUPERFICIES</v>
          </cell>
          <cell r="F6338" t="str">
            <v>EMBOCO</v>
          </cell>
          <cell r="G6338" t="str">
            <v>SINAPI Abr/23</v>
          </cell>
        </row>
        <row r="6339">
          <cell r="A6339">
            <v>87820</v>
          </cell>
          <cell r="B6339" t="str">
            <v>EMBOÇO OU MASSA ÚNICA EM ARGAMASSA INDUSTRIALIZADA, PREPARO MECÂNICO E APLICAÇÃO COM EQUIPAMENTO DE MISTURA E PROJEÇÃO DE 1,5 M3/H EM SUPERFÍCIES EXTERNAS DA SACADA, ESPESSURA 45 MM, SEM USO DE TELA METÁLICA. AF_08/2022</v>
          </cell>
          <cell r="C6339" t="str">
            <v>M2</v>
          </cell>
          <cell r="D6339">
            <v>158.72</v>
          </cell>
          <cell r="E6339" t="str">
            <v>REVESTIMENTO E TRATAMENTO DE SUPERFICIES</v>
          </cell>
          <cell r="F6339" t="str">
            <v>EMBOCO</v>
          </cell>
          <cell r="G6339" t="str">
            <v>SINAPI Abr/23</v>
          </cell>
        </row>
        <row r="6340">
          <cell r="A6340">
            <v>87821</v>
          </cell>
          <cell r="B6340" t="str">
            <v>EMBOÇO OU MASSA ÚNICA EM ARGAMASSA TRAÇO 1:2:8, PREPARO MECÂNICO COM BETONEIRA 400 L, APLICADA MANUALMENTE EM SUPERFÍCIES EXTERNAS DA SACADA, ESPESSURA MAIOR OU IGUAL A 50 MM, SEM USO DE TELA METÁLICA DE REFORÇO CONTRA FISSURAÇÃO. AF_08/2022</v>
          </cell>
          <cell r="C6340" t="str">
            <v>M2</v>
          </cell>
          <cell r="D6340">
            <v>135.38999999999999</v>
          </cell>
          <cell r="E6340" t="str">
            <v>REVESTIMENTO E TRATAMENTO DE SUPERFICIES</v>
          </cell>
          <cell r="F6340" t="str">
            <v>EMBOCO</v>
          </cell>
          <cell r="G6340" t="str">
            <v>SINAPI Abr/23</v>
          </cell>
        </row>
        <row r="6341">
          <cell r="A6341">
            <v>87823</v>
          </cell>
          <cell r="B6341" t="str">
            <v>EMBOÇO OU MASSA ÚNICA EM ARGAMASSA TRAÇO 1:2:8, PREPARO MANUAL, APLICADA MANUALMENTE EM SUPERFÍCIES EXTERNAS DA SACADA, ESPESSURA MAIOR OU IGUAL A 50 MM, SEM USO DE TELA METÁLICA DE REFORÇO CONTRA FISSURAÇÃO. AF_068/2022</v>
          </cell>
          <cell r="C6341" t="str">
            <v>M2</v>
          </cell>
          <cell r="D6341">
            <v>144.19999999999999</v>
          </cell>
          <cell r="E6341" t="str">
            <v>REVESTIMENTO E TRATAMENTO DE SUPERFICIES</v>
          </cell>
          <cell r="F6341" t="str">
            <v>EMBOCO</v>
          </cell>
          <cell r="G6341" t="str">
            <v>SINAPI Abr/23</v>
          </cell>
        </row>
        <row r="6342">
          <cell r="A6342">
            <v>87824</v>
          </cell>
          <cell r="B6342" t="str">
            <v>EMBOÇO OU MASSA ÚNICA EM ARGAMASSA INDUSTRIALIZADA, PREPARO MECÂNICO E APLICAÇÃO COM EQUIPAMENTO DE MISTURA E PROJEÇÃO DE 1,5 M3/H EM SUPERFÍCIES EXTERNAS DA SACADA, ESPESSURA MAIOR OU IGUAL A 50 MM, SEM USO DE TELA METÁLICA. AF_08/2022</v>
          </cell>
          <cell r="C6342" t="str">
            <v>M2</v>
          </cell>
          <cell r="D6342">
            <v>184.39</v>
          </cell>
          <cell r="E6342" t="str">
            <v>REVESTIMENTO E TRATAMENTO DE SUPERFICIES</v>
          </cell>
          <cell r="F6342" t="str">
            <v>EMBOCO</v>
          </cell>
          <cell r="G6342" t="str">
            <v>SINAPI Abr/23</v>
          </cell>
        </row>
        <row r="6343">
          <cell r="A6343">
            <v>87825</v>
          </cell>
          <cell r="B6343" t="str">
            <v>EMBOÇO OU MASSA ÚNICA EM ARGAMASSA TRAÇO 1:2:8, PREPARO MECÂNICO COM BETONEIRA 400 L, APLICADA MANUALMENTE NAS PAREDES INTERNAS DA SACADA, ESPESSURA DE 25 MM, SEM USO DE TELA METÁLICA DE REFORÇO CONTRA FISSURAÇÃO. AF_08/2022</v>
          </cell>
          <cell r="C6343" t="str">
            <v>M2</v>
          </cell>
          <cell r="D6343">
            <v>75.400000000000006</v>
          </cell>
          <cell r="E6343" t="str">
            <v>REVESTIMENTO E TRATAMENTO DE SUPERFICIES</v>
          </cell>
          <cell r="F6343" t="str">
            <v>EMBOCO</v>
          </cell>
          <cell r="G6343" t="str">
            <v>SINAPI Abr/23</v>
          </cell>
        </row>
        <row r="6344">
          <cell r="A6344">
            <v>87827</v>
          </cell>
          <cell r="B6344" t="str">
            <v>EMBOÇO OU MASSA ÚNICA EM ARGAMASSA TRAÇO 1:2:8, PREPARO MANUAL, APLICADA MANUALMENTE NAS PAREDES INTERNAS DA SACADA, ESPESSURA DE 25 MM, SEM USO DE TELA METÁLICA DE REFORÇO CONTRA FISSURAÇÃO. AF_08/2022</v>
          </cell>
          <cell r="C6344" t="str">
            <v>M2</v>
          </cell>
          <cell r="D6344">
            <v>81.22</v>
          </cell>
          <cell r="E6344" t="str">
            <v>REVESTIMENTO E TRATAMENTO DE SUPERFICIES</v>
          </cell>
          <cell r="F6344" t="str">
            <v>EMBOCO</v>
          </cell>
          <cell r="G6344" t="str">
            <v>SINAPI Abr/23</v>
          </cell>
        </row>
        <row r="6345">
          <cell r="A6345">
            <v>87828</v>
          </cell>
          <cell r="B6345" t="str">
            <v>EMBOÇO OU MASSA ÚNICA EM ARGAMASSA INDUSTRIALIZADA, PREPARO MECÂNICO E APLICAÇÃO COM EQUIPAMENTO DE MISTURA E PROJEÇÃO DE 1,5 M3/H NAS PAREDES INTERNAS DA SACADA, ESPESSURA 25 MM, SEM USO DE TELA METÁLICA. AF_08/2022</v>
          </cell>
          <cell r="C6345" t="str">
            <v>M2</v>
          </cell>
          <cell r="D6345">
            <v>116.28</v>
          </cell>
          <cell r="E6345" t="str">
            <v>REVESTIMENTO E TRATAMENTO DE SUPERFICIES</v>
          </cell>
          <cell r="F6345" t="str">
            <v>EMBOCO</v>
          </cell>
          <cell r="G6345" t="str">
            <v>SINAPI Abr/23</v>
          </cell>
        </row>
        <row r="6346">
          <cell r="A6346">
            <v>87829</v>
          </cell>
          <cell r="B6346" t="str">
            <v>EMBOÇO OU MASSA ÚNICA EM ARGAMASSA TRAÇO 1:2:8, PREPARO MECÂNICO COM BETONEIRA 400 L, APLICADA MANUALMENTE NAS PAREDES INTERNAS DA SACADA, ESPESSURA DE 35 MM, SEM USO DE TELA METÁLICA DE REFORÇO CONTRA FISSURAÇÃO. AF_08/2022</v>
          </cell>
          <cell r="C6346" t="str">
            <v>M2</v>
          </cell>
          <cell r="D6346">
            <v>90.27</v>
          </cell>
          <cell r="E6346" t="str">
            <v>REVESTIMENTO E TRATAMENTO DE SUPERFICIES</v>
          </cell>
          <cell r="F6346" t="str">
            <v>EMBOCO</v>
          </cell>
          <cell r="G6346" t="str">
            <v>SINAPI Abr/23</v>
          </cell>
        </row>
        <row r="6347">
          <cell r="A6347">
            <v>87831</v>
          </cell>
          <cell r="B6347" t="str">
            <v>EMBOÇO OU MASSA ÚNICA EM ARGAMASSA TRAÇO 1:2:8, PREPARO MANUAL, APLICADA MANUALMENTE NAS PAREDES INTERNAS DA SACADA, ESPESSURA DE 35 MM, SEM USO DE TELA METÁLICA DE REFORÇO CONTRA FISSURAÇÃO. AF_08/2022</v>
          </cell>
          <cell r="C6347" t="str">
            <v>M2</v>
          </cell>
          <cell r="D6347">
            <v>98.07</v>
          </cell>
          <cell r="E6347" t="str">
            <v>REVESTIMENTO E TRATAMENTO DE SUPERFICIES</v>
          </cell>
          <cell r="F6347" t="str">
            <v>EMBOCO</v>
          </cell>
          <cell r="G6347" t="str">
            <v>SINAPI Abr/23</v>
          </cell>
        </row>
        <row r="6348">
          <cell r="A6348">
            <v>87832</v>
          </cell>
          <cell r="B6348" t="str">
            <v>EMBOÇO OU MASSA ÚNICA EM ARGAMASSA INDUSTRIALIZADA, PREPARO MECÂNICO E APLICAÇÃO COM EQUIPAMENTO DE MISTURA E PROJEÇÃO DE 1,5 M3/H DE ARGAMASSA NAS PAREDES INTERNAS DA SACADA, ESPESSURA 35 MM, SEM USO DE TELA METÁLICA. AF_08/2022</v>
          </cell>
          <cell r="C6348" t="str">
            <v>M2</v>
          </cell>
          <cell r="D6348">
            <v>145.99</v>
          </cell>
          <cell r="E6348" t="str">
            <v>REVESTIMENTO E TRATAMENTO DE SUPERFICIES</v>
          </cell>
          <cell r="F6348" t="str">
            <v>EMBOCO</v>
          </cell>
          <cell r="G6348" t="str">
            <v>SINAPI Abr/23</v>
          </cell>
        </row>
        <row r="6349">
          <cell r="A6349">
            <v>87834</v>
          </cell>
          <cell r="B6349" t="str">
            <v>REVESTIMENTO DECORATIVO MONOCAMADA APLICADO MANUALMENTE EM PANOS CEGOS DA FACHADA DE UM EDIFÍCIO DE ESTRUTURA CONVENCIONAL, COM ACABAMENTO RASPADO. AF_06/2014</v>
          </cell>
          <cell r="C6349" t="str">
            <v>M2</v>
          </cell>
          <cell r="D6349">
            <v>193.24</v>
          </cell>
          <cell r="E6349" t="str">
            <v>REVESTIMENTO E TRATAMENTO DE SUPERFICIES</v>
          </cell>
          <cell r="F6349" t="str">
            <v>EMBOCO</v>
          </cell>
          <cell r="G6349" t="str">
            <v>SINAPI Abr/23</v>
          </cell>
        </row>
        <row r="6350">
          <cell r="A6350">
            <v>87835</v>
          </cell>
          <cell r="B6350" t="str">
            <v>REVESTIMENTO DECORATIVO MONOCAMADA APLICADO MANUALMENTE EM PANOS CEGOS DA FACHADA DE UM EDIFÍCIO DE ALVENARIA ESTRUTURAL, COM ACABAMENTO RASPADO. AF_06/2014</v>
          </cell>
          <cell r="C6350" t="str">
            <v>M2</v>
          </cell>
          <cell r="D6350">
            <v>135.47</v>
          </cell>
          <cell r="E6350" t="str">
            <v>REVESTIMENTO E TRATAMENTO DE SUPERFICIES</v>
          </cell>
          <cell r="F6350" t="str">
            <v>EMBOCO</v>
          </cell>
          <cell r="G6350" t="str">
            <v>SINAPI Abr/23</v>
          </cell>
        </row>
        <row r="6351">
          <cell r="A6351">
            <v>87836</v>
          </cell>
          <cell r="B6351" t="str">
            <v>REVESTIMENTO DECORATIVO MONOCAMADA APLICADO COM EQUIPAMENTO DE PROJEÇÃO EM PANOS CEGOS DA FACHADA DE UM EDIFÍCIO DE ESTRUTURA CONVENCIONAL, COM ACABAMENTO RASPADO. AF_06/2014</v>
          </cell>
          <cell r="C6351" t="str">
            <v>M2</v>
          </cell>
          <cell r="D6351">
            <v>183.54</v>
          </cell>
          <cell r="E6351" t="str">
            <v>REVESTIMENTO E TRATAMENTO DE SUPERFICIES</v>
          </cell>
          <cell r="F6351" t="str">
            <v>EMBOCO</v>
          </cell>
          <cell r="G6351" t="str">
            <v>SINAPI Abr/23</v>
          </cell>
        </row>
        <row r="6352">
          <cell r="A6352">
            <v>87837</v>
          </cell>
          <cell r="B6352" t="str">
            <v>REVESTIMENTO DECORATIVO MONOCAMADA APLICADO COM EQUIPAMENTO DE PROJEÇÃO EM PANOS CEGOS DA FACHADA DE UM EDIFÍCIO DE ALVENARIA ESTRUTURAL, COM ACABAMENTO RASPADO. AF_06/2014</v>
          </cell>
          <cell r="C6352" t="str">
            <v>M2</v>
          </cell>
          <cell r="D6352">
            <v>126.81</v>
          </cell>
          <cell r="E6352" t="str">
            <v>REVESTIMENTO E TRATAMENTO DE SUPERFICIES</v>
          </cell>
          <cell r="F6352" t="str">
            <v>EMBOCO</v>
          </cell>
          <cell r="G6352" t="str">
            <v>SINAPI Abr/23</v>
          </cell>
        </row>
        <row r="6353">
          <cell r="A6353">
            <v>87838</v>
          </cell>
          <cell r="B6353" t="str">
            <v>REVESTIMENTO DECORATIVO MONOCAMADA APLICADO MANUALMENTE EM PANOS DA FACHADA COM PRESENÇA DE VÃOS, DE UM EDIFÍCIO DE ESTRUTURA CONVENCIONAL E ACABAMENTO RASPADO. AF_06/2014</v>
          </cell>
          <cell r="C6353" t="str">
            <v>M2</v>
          </cell>
          <cell r="D6353">
            <v>201.18</v>
          </cell>
          <cell r="E6353" t="str">
            <v>REVESTIMENTO E TRATAMENTO DE SUPERFICIES</v>
          </cell>
          <cell r="F6353" t="str">
            <v>EMBOCO</v>
          </cell>
          <cell r="G6353" t="str">
            <v>SINAPI Abr/23</v>
          </cell>
        </row>
        <row r="6354">
          <cell r="A6354">
            <v>87839</v>
          </cell>
          <cell r="B6354" t="str">
            <v>REVESTIMENTO DECORATIVO MONOCAMADA APLICADO MANUALMENTE EM PANOS DA FACHADA COM PRESENÇA DE VÃOS, DE UM EDIFÍCIO DE ALVENARIA ESTRUTURAL E ACABAMENTO RASPADO. AF_06/2014</v>
          </cell>
          <cell r="C6354" t="str">
            <v>M2</v>
          </cell>
          <cell r="D6354">
            <v>142.09</v>
          </cell>
          <cell r="E6354" t="str">
            <v>REVESTIMENTO E TRATAMENTO DE SUPERFICIES</v>
          </cell>
          <cell r="F6354" t="str">
            <v>EMBOCO</v>
          </cell>
          <cell r="G6354" t="str">
            <v>SINAPI Abr/23</v>
          </cell>
        </row>
        <row r="6355">
          <cell r="A6355">
            <v>87840</v>
          </cell>
          <cell r="B6355" t="str">
            <v>REVESTIMENTO DECORATIVO MONOCAMADA APLICADO COM EQUIPAMENTO DE PROJEÇÃO EM PANOS DA FACHADA COM PRESENÇA DE VÃOS, DE UM EDIFÍCIO DE ESTRUTURA CONVENCIONAL E ACABAMENTO RASPADO. AF_06/2014</v>
          </cell>
          <cell r="C6355" t="str">
            <v>M2</v>
          </cell>
          <cell r="D6355">
            <v>189.06</v>
          </cell>
          <cell r="E6355" t="str">
            <v>REVESTIMENTO E TRATAMENTO DE SUPERFICIES</v>
          </cell>
          <cell r="F6355" t="str">
            <v>EMBOCO</v>
          </cell>
          <cell r="G6355" t="str">
            <v>SINAPI Abr/23</v>
          </cell>
        </row>
        <row r="6356">
          <cell r="A6356">
            <v>87841</v>
          </cell>
          <cell r="B6356" t="str">
            <v>REVESTIMENTO DECORATIVO MONOCAMADA APLICADO COM EQUIPAMENTO DE PROJEÇÃO EM PANOS DA FACHADA COM PRESENÇA DE VÃOS, DE UM EDIFÍCIO DE ALVENARIA ESTRUTURAL E ACABAMENTO RASPADO. AF_06/2014</v>
          </cell>
          <cell r="C6356" t="str">
            <v>M2</v>
          </cell>
          <cell r="D6356">
            <v>130.99</v>
          </cell>
          <cell r="E6356" t="str">
            <v>REVESTIMENTO E TRATAMENTO DE SUPERFICIES</v>
          </cell>
          <cell r="F6356" t="str">
            <v>EMBOCO</v>
          </cell>
          <cell r="G6356" t="str">
            <v>SINAPI Abr/23</v>
          </cell>
        </row>
        <row r="6357">
          <cell r="A6357">
            <v>87842</v>
          </cell>
          <cell r="B6357" t="str">
            <v>REVESTIMENTO DECORATIVO MONOCAMADA APLICADO MANUALMENTE EM SUPERFÍCIES EXTERNAS DA SACADA DE UM EDIFÍCIO DE ESTRUTURA CONVENCIONAL E ACABAMENTO RASPADO. AF_06/2014</v>
          </cell>
          <cell r="C6357" t="str">
            <v>M2</v>
          </cell>
          <cell r="D6357">
            <v>209.64</v>
          </cell>
          <cell r="E6357" t="str">
            <v>REVESTIMENTO E TRATAMENTO DE SUPERFICIES</v>
          </cell>
          <cell r="F6357" t="str">
            <v>EMBOCO</v>
          </cell>
          <cell r="G6357" t="str">
            <v>SINAPI Abr/23</v>
          </cell>
        </row>
        <row r="6358">
          <cell r="A6358">
            <v>87843</v>
          </cell>
          <cell r="B6358" t="str">
            <v>REVESTIMENTO DECORATIVO MONOCAMADA APLICADO MANUALMENTE EM SUPERFÍCIES EXTERNAS DA SACADA DE UM EDIFÍCIO DE ALVENARIA ESTRUTURAL E ACABAMENTO RASPADO. AF_06/2014</v>
          </cell>
          <cell r="C6358" t="str">
            <v>M2</v>
          </cell>
          <cell r="D6358">
            <v>156.19</v>
          </cell>
          <cell r="E6358" t="str">
            <v>REVESTIMENTO E TRATAMENTO DE SUPERFICIES</v>
          </cell>
          <cell r="F6358" t="str">
            <v>EMBOCO</v>
          </cell>
          <cell r="G6358" t="str">
            <v>SINAPI Abr/23</v>
          </cell>
        </row>
        <row r="6359">
          <cell r="A6359">
            <v>87844</v>
          </cell>
          <cell r="B6359" t="str">
            <v>REVESTIMENTO DECORATIVO MONOCAMADA APLICADO COM EQUIPAMENTO DE PROJEÇÃO EM SUPERFÍCIES EXTERNAS DA SACADA DE UM EDIFÍCIO DE ESTRUTURA CONVENCIONAL E ACABAMENTO RASPADO. AF_06/2014</v>
          </cell>
          <cell r="C6359" t="str">
            <v>M2</v>
          </cell>
          <cell r="D6359">
            <v>191.13</v>
          </cell>
          <cell r="E6359" t="str">
            <v>REVESTIMENTO E TRATAMENTO DE SUPERFICIES</v>
          </cell>
          <cell r="F6359" t="str">
            <v>EMBOCO</v>
          </cell>
          <cell r="G6359" t="str">
            <v>SINAPI Abr/23</v>
          </cell>
        </row>
        <row r="6360">
          <cell r="A6360">
            <v>87845</v>
          </cell>
          <cell r="B6360" t="str">
            <v>REVESTIMENTO DECORATIVO MONOCAMADA APLICADO COM EQUIPAMENTO DE PROJEÇÃO EM SUPERFÍCIES EXTERNAS DA SACADA DE UM EDIFÍCIO DE ALVENARIA ESTRUTURAL E ACABAMENTO RASPADO. AF_06/2014</v>
          </cell>
          <cell r="C6360" t="str">
            <v>M2</v>
          </cell>
          <cell r="D6360">
            <v>138.75</v>
          </cell>
          <cell r="E6360" t="str">
            <v>REVESTIMENTO E TRATAMENTO DE SUPERFICIES</v>
          </cell>
          <cell r="F6360" t="str">
            <v>EMBOCO</v>
          </cell>
          <cell r="G6360" t="str">
            <v>SINAPI Abr/23</v>
          </cell>
        </row>
        <row r="6361">
          <cell r="A6361">
            <v>87846</v>
          </cell>
          <cell r="B6361" t="str">
            <v>REVESTIMENTO DECORATIVO MONOCAMADA APLICADO MANUALMENTE EM PANOS CEGOS DA FACHADA DE UM EDIFÍCIO DE ESTRUTURA CONVENCIONAL, COM ACABAMENTO TRAVERTINO. AF_06/2014</v>
          </cell>
          <cell r="C6361" t="str">
            <v>M2</v>
          </cell>
          <cell r="D6361">
            <v>210.42</v>
          </cell>
          <cell r="E6361" t="str">
            <v>REVESTIMENTO E TRATAMENTO DE SUPERFICIES</v>
          </cell>
          <cell r="F6361" t="str">
            <v>EMBOCO</v>
          </cell>
          <cell r="G6361" t="str">
            <v>SINAPI Abr/23</v>
          </cell>
        </row>
        <row r="6362">
          <cell r="A6362">
            <v>87847</v>
          </cell>
          <cell r="B6362" t="str">
            <v>REVESTIMENTO DECORATIVO MONOCAMADA APLICADO MANUALMENTE EM PANOS CEGOS DA FACHADA DE UM EDIFÍCIO DE ALVENARIA ESTRUTURAL, COM ACABAMENTO TRAVERTINO. AF_06/2014</v>
          </cell>
          <cell r="C6362" t="str">
            <v>M2</v>
          </cell>
          <cell r="D6362">
            <v>152.65</v>
          </cell>
          <cell r="E6362" t="str">
            <v>REVESTIMENTO E TRATAMENTO DE SUPERFICIES</v>
          </cell>
          <cell r="F6362" t="str">
            <v>EMBOCO</v>
          </cell>
          <cell r="G6362" t="str">
            <v>SINAPI Abr/23</v>
          </cell>
        </row>
        <row r="6363">
          <cell r="A6363">
            <v>87848</v>
          </cell>
          <cell r="B6363" t="str">
            <v>REVESTIMENTO DECORATIVO MONOCAMADA APLICADO COM EQUIPAMENTO DE PROJEÇÃO EM PANOS CEGOS DA FACHADA DE UM EDIFÍCIO DE ESTRUTURA CONVENCIONAL, COM ACABAMENTO TRAVERTINO. AF_06/2014</v>
          </cell>
          <cell r="C6363" t="str">
            <v>M2</v>
          </cell>
          <cell r="D6363">
            <v>198.9</v>
          </cell>
          <cell r="E6363" t="str">
            <v>REVESTIMENTO E TRATAMENTO DE SUPERFICIES</v>
          </cell>
          <cell r="F6363" t="str">
            <v>EMBOCO</v>
          </cell>
          <cell r="G6363" t="str">
            <v>SINAPI Abr/23</v>
          </cell>
        </row>
        <row r="6364">
          <cell r="A6364">
            <v>87849</v>
          </cell>
          <cell r="B6364" t="str">
            <v>REVESTIMENTO DECORATIVO MONOCAMADA APLICADO COM EQUIPAMENTO DE PROJEÇÃO EM PANOS CEGOS DA FACHADA DE UM EDIFÍCIO DE ALVENARIA ESTRUTURAL, COM ACABAMENTO TRAVERTINO. AF_06/2014</v>
          </cell>
          <cell r="C6364" t="str">
            <v>M2</v>
          </cell>
          <cell r="D6364">
            <v>142.18</v>
          </cell>
          <cell r="E6364" t="str">
            <v>REVESTIMENTO E TRATAMENTO DE SUPERFICIES</v>
          </cell>
          <cell r="F6364" t="str">
            <v>EMBOCO</v>
          </cell>
          <cell r="G6364" t="str">
            <v>SINAPI Abr/23</v>
          </cell>
        </row>
        <row r="6365">
          <cell r="A6365">
            <v>87850</v>
          </cell>
          <cell r="B6365" t="str">
            <v>REVESTIMENTO DECORATIVO MONOCAMADA APLICADO MANUALMENTE EM PANOS DA FACHADA COM PRESENÇA DE VÃOS, DE UM EDIFÍCIO DE ESTRUTURA CONVENCIONAL E ACABAMENTO TRAVERTINO. AF_06/2014</v>
          </cell>
          <cell r="C6365" t="str">
            <v>M2</v>
          </cell>
          <cell r="D6365">
            <v>218.4</v>
          </cell>
          <cell r="E6365" t="str">
            <v>REVESTIMENTO E TRATAMENTO DE SUPERFICIES</v>
          </cell>
          <cell r="F6365" t="str">
            <v>EMBOCO</v>
          </cell>
          <cell r="G6365" t="str">
            <v>SINAPI Abr/23</v>
          </cell>
        </row>
        <row r="6366">
          <cell r="A6366">
            <v>87851</v>
          </cell>
          <cell r="B6366" t="str">
            <v>REVESTIMENTO DECORATIVO MONOCAMADA APLICADO MANUALMENTE EM PANOS DA FACHADA COM PRESENÇA DE VÃOS, DE UM EDIFÍCIO DE ALVENARIA ESTRUTURAL E ACABAMENTO TRAVERTINO. AF_06/2014</v>
          </cell>
          <cell r="C6366" t="str">
            <v>M2</v>
          </cell>
          <cell r="D6366">
            <v>159.31</v>
          </cell>
          <cell r="E6366" t="str">
            <v>REVESTIMENTO E TRATAMENTO DE SUPERFICIES</v>
          </cell>
          <cell r="F6366" t="str">
            <v>EMBOCO</v>
          </cell>
          <cell r="G6366" t="str">
            <v>SINAPI Abr/23</v>
          </cell>
        </row>
        <row r="6367">
          <cell r="A6367">
            <v>87852</v>
          </cell>
          <cell r="B6367" t="str">
            <v>REVESTIMENTO DECORATIVO MONOCAMADA APLICADO COM EQUIPAMENTO DE PROJEÇÃO EM PANOS DA FACHADA COM PRESENÇA DE VÃOS, DE UM EDIFÍCIO DE ESTRUTURA CONVENCIONAL E ACABAMENTO TRAVERTINO. AF_06/2014</v>
          </cell>
          <cell r="C6367" t="str">
            <v>M2</v>
          </cell>
          <cell r="D6367">
            <v>204.4</v>
          </cell>
          <cell r="E6367" t="str">
            <v>REVESTIMENTO E TRATAMENTO DE SUPERFICIES</v>
          </cell>
          <cell r="F6367" t="str">
            <v>EMBOCO</v>
          </cell>
          <cell r="G6367" t="str">
            <v>SINAPI Abr/23</v>
          </cell>
        </row>
        <row r="6368">
          <cell r="A6368">
            <v>87853</v>
          </cell>
          <cell r="B6368" t="str">
            <v>REVESTIMENTO DECORATIVO MONOCAMADA APLICADO COM EQUIPAMENTO DE PROJEÇÃO EM PANOS DA FACHADA COM PRESENÇA DE VÃOS, DE UM EDIFÍCIO DE ALVENARIA ESTRUTURAL E ACABAMENTO TRAVERTINO. AF_06/2014</v>
          </cell>
          <cell r="C6368" t="str">
            <v>M2</v>
          </cell>
          <cell r="D6368">
            <v>146.32</v>
          </cell>
          <cell r="E6368" t="str">
            <v>REVESTIMENTO E TRATAMENTO DE SUPERFICIES</v>
          </cell>
          <cell r="F6368" t="str">
            <v>EMBOCO</v>
          </cell>
          <cell r="G6368" t="str">
            <v>SINAPI Abr/23</v>
          </cell>
        </row>
        <row r="6369">
          <cell r="A6369">
            <v>87854</v>
          </cell>
          <cell r="B6369" t="str">
            <v>REVESTIMENTO DECORATIVO MONOCAMADA APLICADO MANUALMENTE EM SUPERFÍCIES EXTERNAS DA SACADA DE UM EDIFÍCIO DE ESTRUTURA CONVENCIONAL E ACABAMENTO TRAVERTINO. AF_06/2014</v>
          </cell>
          <cell r="C6369" t="str">
            <v>M2</v>
          </cell>
          <cell r="D6369">
            <v>226.83</v>
          </cell>
          <cell r="E6369" t="str">
            <v>REVESTIMENTO E TRATAMENTO DE SUPERFICIES</v>
          </cell>
          <cell r="F6369" t="str">
            <v>EMBOCO</v>
          </cell>
          <cell r="G6369" t="str">
            <v>SINAPI Abr/23</v>
          </cell>
        </row>
        <row r="6370">
          <cell r="A6370">
            <v>87855</v>
          </cell>
          <cell r="B6370" t="str">
            <v>REVESTIMENTO DECORATIVO MONOCAMADA APLICADO MANUALMENTE EM SUPERFÍCIES EXTERNAS DA SACADA DE UM EDIFÍCIO DE ALVENARIA ESTRUTURAL E ACABAMENTO TRAVERTINO. AF_06/2014</v>
          </cell>
          <cell r="C6370" t="str">
            <v>M2</v>
          </cell>
          <cell r="D6370">
            <v>173.4</v>
          </cell>
          <cell r="E6370" t="str">
            <v>REVESTIMENTO E TRATAMENTO DE SUPERFICIES</v>
          </cell>
          <cell r="F6370" t="str">
            <v>EMBOCO</v>
          </cell>
          <cell r="G6370" t="str">
            <v>SINAPI Abr/23</v>
          </cell>
        </row>
        <row r="6371">
          <cell r="A6371">
            <v>87856</v>
          </cell>
          <cell r="B6371" t="str">
            <v>REVESTIMENTO DECORATIVO MONOCAMADA APLICADO COM EQUIPAMENTO DE PROJEÇÃO EM SUPERFÍCIES EXTERNAS DA SACADA DE UM EDIFÍCIO DE ESTRUTURA CONVENCIONAL E ACABAMENTO TRAVERTINO. AF_06/2014</v>
          </cell>
          <cell r="C6371" t="str">
            <v>M2</v>
          </cell>
          <cell r="D6371">
            <v>206.49</v>
          </cell>
          <cell r="E6371" t="str">
            <v>REVESTIMENTO E TRATAMENTO DE SUPERFICIES</v>
          </cell>
          <cell r="F6371" t="str">
            <v>EMBOCO</v>
          </cell>
          <cell r="G6371" t="str">
            <v>SINAPI Abr/23</v>
          </cell>
        </row>
        <row r="6372">
          <cell r="A6372">
            <v>87857</v>
          </cell>
          <cell r="B6372" t="str">
            <v>REVESTIMENTO DECORATIVO MONOCAMADA APLICADO COM EQUIPAMENTO DE PROJEÇÃO EM SUPERFÍCIES EXTERNAS DA SACADA DE UM EDIFÍCIO DE ALVENARIA ESTRUTURAL E ACABAMENTO TRAVERTINO. AF_06/2014</v>
          </cell>
          <cell r="C6372" t="str">
            <v>M2</v>
          </cell>
          <cell r="D6372">
            <v>154.09</v>
          </cell>
          <cell r="E6372" t="str">
            <v>REVESTIMENTO E TRATAMENTO DE SUPERFICIES</v>
          </cell>
          <cell r="F6372" t="str">
            <v>EMBOCO</v>
          </cell>
          <cell r="G6372" t="str">
            <v>SINAPI Abr/23</v>
          </cell>
        </row>
        <row r="6373">
          <cell r="A6373">
            <v>87858</v>
          </cell>
          <cell r="B6373" t="str">
            <v>REVESTIMENTO DECORATIVO MONOCAMADA APLICADO MANUALMENTE NAS PAREDES INTERNAS DA SACADA COM ACABAMENTO RASPADO. AF_06/2014</v>
          </cell>
          <cell r="C6373" t="str">
            <v>M2</v>
          </cell>
          <cell r="D6373">
            <v>148.81</v>
          </cell>
          <cell r="E6373" t="str">
            <v>REVESTIMENTO E TRATAMENTO DE SUPERFICIES</v>
          </cell>
          <cell r="F6373" t="str">
            <v>EMBOCO</v>
          </cell>
          <cell r="G6373" t="str">
            <v>SINAPI Abr/23</v>
          </cell>
        </row>
        <row r="6374">
          <cell r="A6374">
            <v>87859</v>
          </cell>
          <cell r="B6374" t="str">
            <v>REVESTIMENTO DECORATIVO MONOCAMADA APLICADO MANUALMENTE NAS PAREDES INTERNAS DA SACADA COM ACABAMENTO TRAVERTINO. AF_06/2014</v>
          </cell>
          <cell r="C6374" t="str">
            <v>M2</v>
          </cell>
          <cell r="D6374">
            <v>173.38</v>
          </cell>
          <cell r="E6374" t="str">
            <v>REVESTIMENTO E TRATAMENTO DE SUPERFICIES</v>
          </cell>
          <cell r="F6374" t="str">
            <v>EMBOCO</v>
          </cell>
          <cell r="G6374" t="str">
            <v>SINAPI Abr/23</v>
          </cell>
        </row>
        <row r="6375">
          <cell r="A6375">
            <v>89048</v>
          </cell>
          <cell r="B6375" t="str">
            <v>(COMPOSIÇÃO REPRESENTATIVA) DO SERVIÇO DE EMBOÇO/MASSA ÚNICA, TRAÇO 1:2:8, PREPARO MECÂNICO, COM BETONEIRA DE 400L, EM PAREDES DE AMBIENTES INTERNOS, COM EXECUÇÃO DE TALISCAS, PARA EDIFICAÇÃO HABITACIONAL MULTIFAMILIAR (PRÉDIO). AF_11/2014</v>
          </cell>
          <cell r="C6375" t="str">
            <v>M2</v>
          </cell>
          <cell r="D6375">
            <v>37.03</v>
          </cell>
          <cell r="E6375" t="str">
            <v>REVESTIMENTO E TRATAMENTO DE SUPERFICIES</v>
          </cell>
          <cell r="F6375" t="str">
            <v>EMBOCO</v>
          </cell>
          <cell r="G6375" t="str">
            <v>SINAPI Abr/23</v>
          </cell>
        </row>
        <row r="6376">
          <cell r="A6376">
            <v>89049</v>
          </cell>
          <cell r="B6376" t="str">
            <v>(COMPOSIÇÃO REPRESENTATIVA) DO SERVIÇO DE APLICAÇÃO MANUAL DE GESSO DESEMPENADO (SEM TALISCAS) EM TETO, ESPESSURA 0,5 CM, PARA EDIFICAÇÃO HABITACIONAL MULTIFAMILIAR (PRÉDIO). AF_11/2014</v>
          </cell>
          <cell r="C6376" t="str">
            <v>M2</v>
          </cell>
          <cell r="D6376">
            <v>25.52</v>
          </cell>
          <cell r="E6376" t="str">
            <v>REVESTIMENTO E TRATAMENTO DE SUPERFICIES</v>
          </cell>
          <cell r="F6376" t="str">
            <v>EMBOCO</v>
          </cell>
          <cell r="G6376" t="str">
            <v>SINAPI Abr/23</v>
          </cell>
        </row>
        <row r="6377">
          <cell r="A6377">
            <v>89173</v>
          </cell>
          <cell r="B6377" t="str">
            <v>(COMPOSIÇÃO REPRESENTATIVA) DO SERVIÇO DE EMBOÇO/MASSA ÚNICA, APLICADO MANUALMENTE, TRAÇO 1:2:8, EM BETONEIRA DE 400L, PAREDES INTERNAS, COM EXECUÇÃO DE TALISCAS, EDIFICAÇÃO HABITACIONAL UNIFAMILIAR (CASAS) E EDIFICAÇÃO PÚBLICA PADRÃO. AF_12/2014</v>
          </cell>
          <cell r="C6377" t="str">
            <v>M2</v>
          </cell>
          <cell r="D6377">
            <v>36.33</v>
          </cell>
          <cell r="E6377" t="str">
            <v>REVESTIMENTO E TRATAMENTO DE SUPERFICIES</v>
          </cell>
          <cell r="F6377" t="str">
            <v>EMBOCO</v>
          </cell>
          <cell r="G6377" t="str">
            <v>SINAPI Abr/23</v>
          </cell>
        </row>
        <row r="6378">
          <cell r="A6378">
            <v>90406</v>
          </cell>
          <cell r="B6378" t="str">
            <v>MASSA ÚNICA, PARA RECEBIMENTO DE PINTURA, EM ARGAMASSA TRAÇO 1:2:8, PREPARO MECÂNICO COM BETONEIRA 400L, APLICADA MANUALMENTE EM TETO, ESPESSURA DE 20MM, COM EXECUÇÃO DE TALISCAS. AF_03/2015</v>
          </cell>
          <cell r="C6378" t="str">
            <v>M2</v>
          </cell>
          <cell r="D6378">
            <v>48.97</v>
          </cell>
          <cell r="E6378" t="str">
            <v>REVESTIMENTO E TRATAMENTO DE SUPERFICIES</v>
          </cell>
          <cell r="F6378" t="str">
            <v>EMBOCO</v>
          </cell>
          <cell r="G6378" t="str">
            <v>SINAPI Abr/23</v>
          </cell>
        </row>
        <row r="6379">
          <cell r="A6379">
            <v>90407</v>
          </cell>
          <cell r="B6379" t="str">
            <v>MASSA ÚNICA, PARA RECEBIMENTO DE PINTURA, EM ARGAMASSA TRAÇO 1:2:8, PREPARO MANUAL, APLICADA MANUALMENTE EM TETO, ESPESSURA DE 20MM, COM EXECUÇÃO DE TALISCAS. AF_03/2015</v>
          </cell>
          <cell r="C6379" t="str">
            <v>M2</v>
          </cell>
          <cell r="D6379">
            <v>55.07</v>
          </cell>
          <cell r="E6379" t="str">
            <v>REVESTIMENTO E TRATAMENTO DE SUPERFICIES</v>
          </cell>
          <cell r="F6379" t="str">
            <v>EMBOCO</v>
          </cell>
          <cell r="G6379" t="str">
            <v>SINAPI Abr/23</v>
          </cell>
        </row>
        <row r="6380">
          <cell r="A6380">
            <v>90408</v>
          </cell>
          <cell r="B6380" t="str">
            <v>MASSA ÚNICA, PARA RECEBIMENTO DE PINTURA, EM ARGAMASSA TRAÇO 1:2:8, PREPARO MECÂNICO COM BETONEIRA 400L, APLICADA MANUALMENTE EM TETO, ESPESSURA DE 10MM, COM EXECUÇÃO DE TALISCAS. AF_03/2015</v>
          </cell>
          <cell r="C6380" t="str">
            <v>M2</v>
          </cell>
          <cell r="D6380">
            <v>36.31</v>
          </cell>
          <cell r="E6380" t="str">
            <v>REVESTIMENTO E TRATAMENTO DE SUPERFICIES</v>
          </cell>
          <cell r="F6380" t="str">
            <v>EMBOCO</v>
          </cell>
          <cell r="G6380" t="str">
            <v>SINAPI Abr/23</v>
          </cell>
        </row>
        <row r="6381">
          <cell r="A6381">
            <v>90409</v>
          </cell>
          <cell r="B6381" t="str">
            <v>MASSA ÚNICA, PARA RECEBIMENTO DE PINTURA, EM ARGAMASSA TRAÇO 1:2:8, PREPARO MANUAL, APLICADA MANUALMENTE EM TETO, ESPESSURA DE 10MM, COM EXECUÇÃO DE TALISCAS. AF_03/2015</v>
          </cell>
          <cell r="C6381" t="str">
            <v>M2</v>
          </cell>
          <cell r="D6381">
            <v>39.76</v>
          </cell>
          <cell r="E6381" t="str">
            <v>REVESTIMENTO E TRATAMENTO DE SUPERFICIES</v>
          </cell>
          <cell r="F6381" t="str">
            <v>EMBOCO</v>
          </cell>
          <cell r="G6381" t="str">
            <v>SINAPI Abr/23</v>
          </cell>
        </row>
        <row r="6382">
          <cell r="A6382">
            <v>104203</v>
          </cell>
          <cell r="B6382" t="str">
            <v>EMBOÇO OU MASSA ÚNICA EM ARGAMASSA TRAÇO 1:2:8, PREPARO MECÂNICA COM BETONEIRA 400 L, APLICADA COM PROJETOR TIPO CANEQUINHA EM PANOS DE FACHADA COM PRESENÇA DE VÃOS, ESPESSURA DE 25 MM, ACESSO POR BALANCIM MANUAL. AF_08/2022</v>
          </cell>
          <cell r="C6382" t="str">
            <v>M2</v>
          </cell>
          <cell r="D6382">
            <v>58.49</v>
          </cell>
          <cell r="E6382" t="str">
            <v>REVESTIMENTO E TRATAMENTO DE SUPERFICIES</v>
          </cell>
          <cell r="F6382" t="str">
            <v>EMBOCO</v>
          </cell>
          <cell r="G6382" t="str">
            <v>SINAPI Abr/23</v>
          </cell>
        </row>
        <row r="6383">
          <cell r="A6383">
            <v>104204</v>
          </cell>
          <cell r="B6383" t="str">
            <v>EMBOÇO OU MASSA ÚNICA EM ARGAMASSA TRAÇO 1:2:8, PREPARO MECÂNICA COM BETONEIRA 400 L, APLICADA COM PROJETOR TIPO CANEQUINHA EM PANOS DE FACHADA COM PRESENÇA DE VÃOS, ESPESSURA DE 35 MM, ACESSO POR BALANCIM MANUAL. AF_08/2022</v>
          </cell>
          <cell r="C6383" t="str">
            <v>M2</v>
          </cell>
          <cell r="D6383">
            <v>75.38</v>
          </cell>
          <cell r="E6383" t="str">
            <v>REVESTIMENTO E TRATAMENTO DE SUPERFICIES</v>
          </cell>
          <cell r="F6383" t="str">
            <v>EMBOCO</v>
          </cell>
          <cell r="G6383" t="str">
            <v>SINAPI Abr/23</v>
          </cell>
        </row>
        <row r="6384">
          <cell r="A6384">
            <v>104205</v>
          </cell>
          <cell r="B6384" t="str">
            <v>EMBOÇO OU MASSA ÚNICA EM ARGAMASSA TRAÇO 1:2:8, PREPARO MECÂNICA COM BETONEIRA 400 L, APLICADA COM PROJETOR TIPO CANEQUINHA EM PANOS DE FACHADA COM PRESENÇA DE VÃOS, ESPESSURA DE 45 MM, ACESSO POR BALANCIM MANUAL. AF_08/2022</v>
          </cell>
          <cell r="C6384" t="str">
            <v>M2</v>
          </cell>
          <cell r="D6384">
            <v>80.95</v>
          </cell>
          <cell r="E6384" t="str">
            <v>REVESTIMENTO E TRATAMENTO DE SUPERFICIES</v>
          </cell>
          <cell r="F6384" t="str">
            <v>EMBOCO</v>
          </cell>
          <cell r="G6384" t="str">
            <v>SINAPI Abr/23</v>
          </cell>
        </row>
        <row r="6385">
          <cell r="A6385">
            <v>104206</v>
          </cell>
          <cell r="B6385" t="str">
            <v>EMBOÇO OU MASSA ÚNICA EM ARGAMASSA TRAÇO 1:2:8, PREPARO MECÂNICA COM BETONEIRA 400 L, APLICADA COM PROJETOR TIPO CANEQUINHA EM PANOS DE FACHADA COM PRESENÇA DE VÃOS, ESPESSURA DE 50 MM, ACESSO POR BALANCIM MANUAL. AF_08/2022</v>
          </cell>
          <cell r="C6385" t="str">
            <v>M2</v>
          </cell>
          <cell r="D6385">
            <v>89.51</v>
          </cell>
          <cell r="E6385" t="str">
            <v>REVESTIMENTO E TRATAMENTO DE SUPERFICIES</v>
          </cell>
          <cell r="F6385" t="str">
            <v>EMBOCO</v>
          </cell>
          <cell r="G6385" t="str">
            <v>SINAPI Abr/23</v>
          </cell>
        </row>
        <row r="6386">
          <cell r="A6386">
            <v>104207</v>
          </cell>
          <cell r="B6386" t="str">
            <v>EMBOÇO OU MASSA ÚNICA EM ARGAMASSA TRAÇO 1:2:8, PREPARO MECÂNICA COM BETONEIRA 400 L, APLICADA COM PROJETOR TIPO CANEQUINHA EM PANOS DE FACHADA SEM PRESENÇA DE VÃOS, ESPESSURA DE 25 MM, ACESSO POR BALANCIM MANUAL. AF_08/2022</v>
          </cell>
          <cell r="C6386" t="str">
            <v>M2</v>
          </cell>
          <cell r="D6386">
            <v>41.94</v>
          </cell>
          <cell r="E6386" t="str">
            <v>REVESTIMENTO E TRATAMENTO DE SUPERFICIES</v>
          </cell>
          <cell r="F6386" t="str">
            <v>EMBOCO</v>
          </cell>
          <cell r="G6386" t="str">
            <v>SINAPI Abr/23</v>
          </cell>
        </row>
        <row r="6387">
          <cell r="A6387">
            <v>104208</v>
          </cell>
          <cell r="B6387" t="str">
            <v>EMBOÇO OU MASSA ÚNICA EM ARGAMASSA TRAÇO 1:2:8, PREPARO MECÂNICA COM BETONEIRA 400 L, APLICADA COM PROJETOR TIPO CANEQUINHA EM PANOS DE FACHADA SEM PRESENÇA DE VÃOS, ESPESSURA DE 35 MM, ACESSO POR BALANCIM MANUAL. AF_08/2022</v>
          </cell>
          <cell r="C6387" t="str">
            <v>M2</v>
          </cell>
          <cell r="D6387">
            <v>58.44</v>
          </cell>
          <cell r="E6387" t="str">
            <v>REVESTIMENTO E TRATAMENTO DE SUPERFICIES</v>
          </cell>
          <cell r="F6387" t="str">
            <v>EMBOCO</v>
          </cell>
          <cell r="G6387" t="str">
            <v>SINAPI Abr/23</v>
          </cell>
        </row>
        <row r="6388">
          <cell r="A6388">
            <v>104209</v>
          </cell>
          <cell r="B6388" t="str">
            <v>EMBOÇO OU MASSA ÚNICA EM ARGAMASSA TRAÇO 1:2:8, PREPARO MECÂNICA COM BETONEIRA 400 L, APLICADA COM PROJETOR TIPO CANEQUINHA EM PANOS DE FACHADA SEM PRESENÇA DE VÃOS, ESPESSURA DE 45 MM, ACESSO POR BALANCIM MANUAL. AF_08/2022</v>
          </cell>
          <cell r="C6388" t="str">
            <v>M2</v>
          </cell>
          <cell r="D6388">
            <v>63.69</v>
          </cell>
          <cell r="E6388" t="str">
            <v>REVESTIMENTO E TRATAMENTO DE SUPERFICIES</v>
          </cell>
          <cell r="F6388" t="str">
            <v>EMBOCO</v>
          </cell>
          <cell r="G6388" t="str">
            <v>SINAPI Abr/23</v>
          </cell>
        </row>
        <row r="6389">
          <cell r="A6389">
            <v>104210</v>
          </cell>
          <cell r="B6389" t="str">
            <v>EMBOÇO OU MASSA ÚNICA EM ARGAMASSA TRAÇO 1:2:8, PREPARO MECÂNICA COM BETONEIRA 400 L, APLICADA COM PROJETOR TIPO CANEQUINHA EM PANOS DE FACHADA SEM PRESENÇA DE VÃOS, ESPESSURA DE 50 MM, ACESSO POR BALANCIM MANUAL. AF_08/2022</v>
          </cell>
          <cell r="C6389" t="str">
            <v>M2</v>
          </cell>
          <cell r="D6389">
            <v>65.400000000000006</v>
          </cell>
          <cell r="E6389" t="str">
            <v>REVESTIMENTO E TRATAMENTO DE SUPERFICIES</v>
          </cell>
          <cell r="F6389" t="str">
            <v>EMBOCO</v>
          </cell>
          <cell r="G6389" t="str">
            <v>SINAPI Abr/23</v>
          </cell>
        </row>
        <row r="6390">
          <cell r="A6390">
            <v>104211</v>
          </cell>
          <cell r="B6390" t="str">
            <v>EMBOÇO OU MASSA ÚNICA EM ARGAMASSA TRAÇO 1:2:8, PREPARO MECÂNICA COM BETONEIRA 400 L, APLICADA COM PROJETOR TIPO CANEQUINHA EM SUPERFÍCIES EXTERNAS DA SACADA, ESPESSURA DE 25 MM, ACESSO POR BALANCIM MANUAL, SEM USO DE TELA METÁLICA. AF_08/2022</v>
          </cell>
          <cell r="C6390" t="str">
            <v>M2</v>
          </cell>
          <cell r="D6390">
            <v>86.92</v>
          </cell>
          <cell r="E6390" t="str">
            <v>REVESTIMENTO E TRATAMENTO DE SUPERFICIES</v>
          </cell>
          <cell r="F6390" t="str">
            <v>EMBOCO</v>
          </cell>
          <cell r="G6390" t="str">
            <v>SINAPI Abr/23</v>
          </cell>
        </row>
        <row r="6391">
          <cell r="A6391">
            <v>104212</v>
          </cell>
          <cell r="B6391" t="str">
            <v>EMBOÇO OU MASSA ÚNICA EM ARGAMASSA TRAÇO 1:2:8, PREPARO MECÂNICA COM BETONEIRA 400 L, APLICADA COM PROJETOR TIPO CANEQUINHA EM SUPERFÍCIES EXTERNAS DA SACADA, ESPESSURA DE 35 MM, ACESSO POR BALANCIM MANUAL, SEM USO DE TELA METÁLICA. AF_08/2022</v>
          </cell>
          <cell r="C6391" t="str">
            <v>M2</v>
          </cell>
          <cell r="D6391">
            <v>103.49</v>
          </cell>
          <cell r="E6391" t="str">
            <v>REVESTIMENTO E TRATAMENTO DE SUPERFICIES</v>
          </cell>
          <cell r="F6391" t="str">
            <v>EMBOCO</v>
          </cell>
          <cell r="G6391" t="str">
            <v>SINAPI Abr/23</v>
          </cell>
        </row>
        <row r="6392">
          <cell r="A6392">
            <v>104213</v>
          </cell>
          <cell r="B6392" t="str">
            <v>EMBOÇO OU MASSA ÚNICA EM ARGAMASSA TRAÇO 1:2:8, PREPARO MECÂNICA COM BETONEIRA 400 L, APLICADA COM PROJETOR TIPO CANEQUINHA EM SUPERFÍCIES EXTERNAS DA SACADA, ESPESSURA DE 45 MM, ACESSO POR BALANCIM MANUAL, SEM USO DE TELA METÁLICA. AF_08/2022</v>
          </cell>
          <cell r="C6392" t="str">
            <v>M2</v>
          </cell>
          <cell r="D6392">
            <v>108.75</v>
          </cell>
          <cell r="E6392" t="str">
            <v>REVESTIMENTO E TRATAMENTO DE SUPERFICIES</v>
          </cell>
          <cell r="F6392" t="str">
            <v>EMBOCO</v>
          </cell>
          <cell r="G6392" t="str">
            <v>SINAPI Abr/23</v>
          </cell>
        </row>
        <row r="6393">
          <cell r="A6393">
            <v>104214</v>
          </cell>
          <cell r="B6393" t="str">
            <v>EMBOÇO OU MASSA ÚNICA EM ARGAMASSA TRAÇO 1:2:8, PREPARO MECÂNICA COM BETONEIRA 400 L, APLICADA COM PROJETOR TIPO CANEQUINHA EM SUPERFÍCIES EXTERNAS DA SACADA, ESPESSURA DE 50 MM, ACESSO POR BALANCIM MANUAL, SEM USO DE TELA METÁLICA. AF_08/2022</v>
          </cell>
          <cell r="C6393" t="str">
            <v>M2</v>
          </cell>
          <cell r="D6393">
            <v>130.75</v>
          </cell>
          <cell r="E6393" t="str">
            <v>REVESTIMENTO E TRATAMENTO DE SUPERFICIES</v>
          </cell>
          <cell r="F6393" t="str">
            <v>EMBOCO</v>
          </cell>
          <cell r="G6393" t="str">
            <v>SINAPI Abr/23</v>
          </cell>
        </row>
        <row r="6394">
          <cell r="A6394">
            <v>104215</v>
          </cell>
          <cell r="B6394" t="str">
            <v>EMBOÇO OU MASSA ÚNICA EM ARGAMASSA TRAÇO 1:2:8, PREPARO MECÂNICA COM BETONEIRA 400 L, APLICADA COM PROJETOR TIPO CANEQUINHA EM SUPERFÍCIES INTERNAS DA SACADA, ESPESSURA DE 25 MM,  SEM USO DE TELA METÁLICA. AF_08/2022</v>
          </cell>
          <cell r="C6394" t="str">
            <v>M2</v>
          </cell>
          <cell r="D6394">
            <v>79.48</v>
          </cell>
          <cell r="E6394" t="str">
            <v>REVESTIMENTO E TRATAMENTO DE SUPERFICIES</v>
          </cell>
          <cell r="F6394" t="str">
            <v>EMBOCO</v>
          </cell>
          <cell r="G6394" t="str">
            <v>SINAPI Abr/23</v>
          </cell>
        </row>
        <row r="6395">
          <cell r="A6395">
            <v>104216</v>
          </cell>
          <cell r="B6395" t="str">
            <v>EMBOÇO OU MASSA ÚNICA EM ARGAMASSA TRAÇO 1:2:8, PREPARO MECÂNICA COM BETONEIRA 400 L, APLICADA COM PROJETOR TIPO CANEQUINHA EM SUPERFÍCIES INTERNAS DA SACADA, ESPESSURA DE 35 MM, SEM USO DE TELA METÁLICA. AF_08/2022</v>
          </cell>
          <cell r="C6395" t="str">
            <v>M2</v>
          </cell>
          <cell r="D6395">
            <v>95.36</v>
          </cell>
          <cell r="E6395" t="str">
            <v>REVESTIMENTO E TRATAMENTO DE SUPERFICIES</v>
          </cell>
          <cell r="F6395" t="str">
            <v>EMBOCO</v>
          </cell>
          <cell r="G6395" t="str">
            <v>SINAPI Abr/23</v>
          </cell>
        </row>
        <row r="6396">
          <cell r="A6396">
            <v>104217</v>
          </cell>
          <cell r="B6396" t="str">
            <v>EMBOÇO OU MASSA ÚNICA EM ARGAMASSA TRAÇO 1:2:8, PREPARO MECÂNICA COM BETONEIRA 400 L, APLICADA MANUALMENTE EM PANOS DE FACHADA COM PRESENÇA DE VÃOS, ESPESSURA DE 25 MM, ACESSO POR ANDAIME. AF_08/2022</v>
          </cell>
          <cell r="C6396" t="str">
            <v>M2</v>
          </cell>
          <cell r="D6396">
            <v>50.89</v>
          </cell>
          <cell r="E6396" t="str">
            <v>REVESTIMENTO E TRATAMENTO DE SUPERFICIES</v>
          </cell>
          <cell r="F6396" t="str">
            <v>EMBOCO</v>
          </cell>
          <cell r="G6396" t="str">
            <v>SINAPI Abr/23</v>
          </cell>
        </row>
        <row r="6397">
          <cell r="A6397">
            <v>104218</v>
          </cell>
          <cell r="B6397" t="str">
            <v>EMBOÇO OU MASSA ÚNICA EM ARGAMASSA TRAÇO 1:2:8, PREPARO MANUAL, APLICADA MANUALMENTE EM PANOS DE FACHADA COM PRESENÇA DE VÃOS, ESPESSURA DE 25 MM, ACESSO POR ANDAIME. AF_08/2022</v>
          </cell>
          <cell r="C6397" t="str">
            <v>M2</v>
          </cell>
          <cell r="D6397">
            <v>55.99</v>
          </cell>
          <cell r="E6397" t="str">
            <v>REVESTIMENTO E TRATAMENTO DE SUPERFICIES</v>
          </cell>
          <cell r="F6397" t="str">
            <v>EMBOCO</v>
          </cell>
          <cell r="G6397" t="str">
            <v>SINAPI Abr/23</v>
          </cell>
        </row>
        <row r="6398">
          <cell r="A6398">
            <v>104219</v>
          </cell>
          <cell r="B6398" t="str">
            <v>EMBOÇO OU MASSA ÚNICA EM ARGAMASSA INDUSTRIALIZADA, PREPARO MECÂNICA E APLICAÇÃO COM EQUIPAMENTO DE MISTURA E PROJEÇÃO DE 1,5 M3/H DE ARGAMASSA EM PANOS DE FACHADA COM PRESENÇA DE VÃOS, ESPESSURA DE 25 MM, ACESSO POR ANDAIME. AF_08/2022</v>
          </cell>
          <cell r="C6398" t="str">
            <v>M2</v>
          </cell>
          <cell r="D6398">
            <v>88.21</v>
          </cell>
          <cell r="E6398" t="str">
            <v>REVESTIMENTO E TRATAMENTO DE SUPERFICIES</v>
          </cell>
          <cell r="F6398" t="str">
            <v>EMBOCO</v>
          </cell>
          <cell r="G6398" t="str">
            <v>SINAPI Abr/23</v>
          </cell>
        </row>
        <row r="6399">
          <cell r="A6399">
            <v>104220</v>
          </cell>
          <cell r="B6399" t="str">
            <v>EMBOÇO OU MASSA ÚNICA EM ARGAMASSA TRAÇO 1:2:8, PREPARO MECÂNICA COM BETONEIRA 400 L, APLICADA COM PROJETOR TIPO CANEQUINHA EM PANOS DE FACHADA COM PRESENÇA DE VÃOS, ESPESSURA DE 25 MM, ACESSO POR ANDAIME. AF_08/2022</v>
          </cell>
          <cell r="C6399" t="str">
            <v>M2</v>
          </cell>
          <cell r="D6399">
            <v>53.94</v>
          </cell>
          <cell r="E6399" t="str">
            <v>REVESTIMENTO E TRATAMENTO DE SUPERFICIES</v>
          </cell>
          <cell r="F6399" t="str">
            <v>EMBOCO</v>
          </cell>
          <cell r="G6399" t="str">
            <v>SINAPI Abr/23</v>
          </cell>
        </row>
        <row r="6400">
          <cell r="A6400">
            <v>104221</v>
          </cell>
          <cell r="B6400" t="str">
            <v>EMBOÇO OU MASSA ÚNICA EM ARGAMASSA TRAÇO 1:2:8, PREPARO MECÂNICA COM BETONEIRA 400 L, APLICADA MANUALMENTE EM PANOS DE FACHADA COM PRESENÇA DE VÃOS, ESPESSURA DE 35 MM, ACESSO POR ANDAIME. AF_08/2022</v>
          </cell>
          <cell r="C6400" t="str">
            <v>M2</v>
          </cell>
          <cell r="D6400">
            <v>65.349999999999994</v>
          </cell>
          <cell r="E6400" t="str">
            <v>REVESTIMENTO E TRATAMENTO DE SUPERFICIES</v>
          </cell>
          <cell r="F6400" t="str">
            <v>EMBOCO</v>
          </cell>
          <cell r="G6400" t="str">
            <v>SINAPI Abr/23</v>
          </cell>
        </row>
        <row r="6401">
          <cell r="A6401">
            <v>104222</v>
          </cell>
          <cell r="B6401" t="str">
            <v>EMBOÇO OU MASSA ÚNICA EM ARGAMASSA TRAÇO 1:2:8, PREPARO MANUAL, APLICADA MANUALMENTE EM PANOS DE FACHADA COM PRESENÇA DE VÃOS, ESPESSURA DE 35 MM, ACESSO POR ANDAIME. AF_08/2022</v>
          </cell>
          <cell r="C6401" t="str">
            <v>M2</v>
          </cell>
          <cell r="D6401">
            <v>72.180000000000007</v>
          </cell>
          <cell r="E6401" t="str">
            <v>REVESTIMENTO E TRATAMENTO DE SUPERFICIES</v>
          </cell>
          <cell r="F6401" t="str">
            <v>EMBOCO</v>
          </cell>
          <cell r="G6401" t="str">
            <v>SINAPI Abr/23</v>
          </cell>
        </row>
        <row r="6402">
          <cell r="A6402">
            <v>104223</v>
          </cell>
          <cell r="B6402" t="str">
            <v>EMBOÇO OU MASSA ÚNICA EM ARGAMASSA INDUSTRIALIZADA, PREPARO MECÂNICA E APLICAÇÃO COM EQUIPAMENTO DE MISTURA E PROJEÇÃO DE 1,5 M3/H DE ARGAMASSA EM PANOS DE FACHADA COM PRESENÇA DE VÃOS, ESPESSURA DE 35 MM, ACESSO POR ANDAIME. AF_08/2022</v>
          </cell>
          <cell r="C6402" t="str">
            <v>M2</v>
          </cell>
          <cell r="D6402">
            <v>115.58</v>
          </cell>
          <cell r="E6402" t="str">
            <v>REVESTIMENTO E TRATAMENTO DE SUPERFICIES</v>
          </cell>
          <cell r="F6402" t="str">
            <v>EMBOCO</v>
          </cell>
          <cell r="G6402" t="str">
            <v>SINAPI Abr/23</v>
          </cell>
        </row>
        <row r="6403">
          <cell r="A6403">
            <v>104224</v>
          </cell>
          <cell r="B6403" t="str">
            <v>EMBOÇO OU MASSA ÚNICA EM ARGAMASSA TRAÇO 1:2:8, PREPARO MECÂNICA COM BETONEIRA 400 L, APLICADA COM PROJETOR TIPO CANEQUINHA EM PANOS DE FACHADA COM PRESENÇA DE VÃOS, ESPESSURA DE 35 MM, ACESSO POR ANDAIME. AF_08/2022</v>
          </cell>
          <cell r="C6403" t="str">
            <v>M2</v>
          </cell>
          <cell r="D6403">
            <v>69.47</v>
          </cell>
          <cell r="E6403" t="str">
            <v>REVESTIMENTO E TRATAMENTO DE SUPERFICIES</v>
          </cell>
          <cell r="F6403" t="str">
            <v>EMBOCO</v>
          </cell>
          <cell r="G6403" t="str">
            <v>SINAPI Abr/23</v>
          </cell>
        </row>
        <row r="6404">
          <cell r="A6404">
            <v>104225</v>
          </cell>
          <cell r="B6404" t="str">
            <v>EMBOÇO OU MASSA ÚNICA EM ARGAMASSA TRAÇO 1:2:8, PREPARO MECÂNICA COM BETONEIRA 400 L, APLICADA MANUALMENTE EM PANOS DE FACHADA COM PRESENÇA DE VÃOS, ESPESSURA DE 45 MM, ACESSO POR ANDAIME. AF_08/2022</v>
          </cell>
          <cell r="C6404" t="str">
            <v>M2</v>
          </cell>
          <cell r="D6404">
            <v>70.260000000000005</v>
          </cell>
          <cell r="E6404" t="str">
            <v>REVESTIMENTO E TRATAMENTO DE SUPERFICIES</v>
          </cell>
          <cell r="F6404" t="str">
            <v>EMBOCO</v>
          </cell>
          <cell r="G6404" t="str">
            <v>SINAPI Abr/23</v>
          </cell>
        </row>
        <row r="6405">
          <cell r="A6405">
            <v>104226</v>
          </cell>
          <cell r="B6405" t="str">
            <v>EMBOÇO OU MASSA ÚNICA EM ARGAMASSA TRAÇO 1:2:8, PREPARO MANUAL, APLICADA MANUALMENTE EM PANOS DE FACHADA COM PRESENÇA DE VÃOS, ESPESSURA DE 45 MM, ACESSO POR ANDAIME. AF_08/2022</v>
          </cell>
          <cell r="C6405" t="str">
            <v>M2</v>
          </cell>
          <cell r="D6405">
            <v>78.83</v>
          </cell>
          <cell r="E6405" t="str">
            <v>REVESTIMENTO E TRATAMENTO DE SUPERFICIES</v>
          </cell>
          <cell r="F6405" t="str">
            <v>EMBOCO</v>
          </cell>
          <cell r="G6405" t="str">
            <v>SINAPI Abr/23</v>
          </cell>
        </row>
        <row r="6406">
          <cell r="A6406">
            <v>104227</v>
          </cell>
          <cell r="B6406" t="str">
            <v>EMBOÇO OU MASSA ÚNICA EM ARGAMASSA INDUSTRIALIZADA, PREPARO MECÂNICA E APLICAÇÃO COM EQUIPAMENTO DE MISTURA E PROJEÇÃO DE 1,5 M3/H DE ARGAMASSA EM PANOS DE FACHADA COM PRESENÇA DE VÃOS, ESPESSURA DE 45 MM, ACESSO POR ANDAIME. AF_08/2022</v>
          </cell>
          <cell r="C6406" t="str">
            <v>M2</v>
          </cell>
          <cell r="D6406">
            <v>134.26</v>
          </cell>
          <cell r="E6406" t="str">
            <v>REVESTIMENTO E TRATAMENTO DE SUPERFICIES</v>
          </cell>
          <cell r="F6406" t="str">
            <v>EMBOCO</v>
          </cell>
          <cell r="G6406" t="str">
            <v>SINAPI Abr/23</v>
          </cell>
        </row>
        <row r="6407">
          <cell r="A6407">
            <v>104228</v>
          </cell>
          <cell r="B6407" t="str">
            <v>EMBOÇO OU MASSA ÚNICA EM ARGAMASSA TRAÇO 1:2:8, PREPARO MECÂNICA COM BETONEIRA 400 L, APLICADA COM PROJETOR TIPO CANEQUINHA EM PANOS DE FACHADA COM PRESENÇA DE VÃOS, ESPESSURA DE 45 MM, ACESSO POR ANDAIME. AF_08/2022</v>
          </cell>
          <cell r="C6407" t="str">
            <v>M2</v>
          </cell>
          <cell r="D6407">
            <v>75.040000000000006</v>
          </cell>
          <cell r="E6407" t="str">
            <v>REVESTIMENTO E TRATAMENTO DE SUPERFICIES</v>
          </cell>
          <cell r="F6407" t="str">
            <v>EMBOCO</v>
          </cell>
          <cell r="G6407" t="str">
            <v>SINAPI Abr/23</v>
          </cell>
        </row>
        <row r="6408">
          <cell r="A6408">
            <v>104229</v>
          </cell>
          <cell r="B6408" t="str">
            <v>EMBOÇO OU MASSA ÚNICA EM ARGAMASSA TRAÇO 1:2:8, PREPARO MECÂNICA COM BETONEIRA 400 L, APLICADA MANUALMENTE EM PANOS DE FACHADA COM PRESENÇA DE VÃOS, ESPESSURA DE 50 MM, ACESSO POR ANDAIME. AF_08/2022</v>
          </cell>
          <cell r="C6408" t="str">
            <v>M2</v>
          </cell>
          <cell r="D6408">
            <v>83.61</v>
          </cell>
          <cell r="E6408" t="str">
            <v>REVESTIMENTO E TRATAMENTO DE SUPERFICIES</v>
          </cell>
          <cell r="F6408" t="str">
            <v>EMBOCO</v>
          </cell>
          <cell r="G6408" t="str">
            <v>SINAPI Abr/23</v>
          </cell>
        </row>
        <row r="6409">
          <cell r="A6409">
            <v>104230</v>
          </cell>
          <cell r="B6409" t="str">
            <v>EMBOÇO OU MASSA ÚNICA EM ARGAMASSA TRAÇO 1:2:8, PREPARO MANUAL, APLICADA MANUALMENTE EM PANOS DE FACHADA COM PRESENÇA DE VÃOS, ESPESSURA DE 50 MM, ACESSO POR ANDAIME. AF_08/2022</v>
          </cell>
          <cell r="C6409" t="str">
            <v>M2</v>
          </cell>
          <cell r="D6409">
            <v>93.03</v>
          </cell>
          <cell r="E6409" t="str">
            <v>REVESTIMENTO E TRATAMENTO DE SUPERFICIES</v>
          </cell>
          <cell r="F6409" t="str">
            <v>EMBOCO</v>
          </cell>
          <cell r="G6409" t="str">
            <v>SINAPI Abr/23</v>
          </cell>
        </row>
        <row r="6410">
          <cell r="A6410">
            <v>104231</v>
          </cell>
          <cell r="B6410" t="str">
            <v>EMBOÇO OU MASSA ÚNICA EM ARGAMASSA INDUSTRIALIZADA, PREPARO MECÂNICA E APLICAÇÃO COM EQUIPAMENTO DE MISTURA E PROJEÇÃO DE 1,5 M3/H DE ARGAMASSA EM PANOS DE FACHADA COM PRESENÇA DE VÃOS, ESPESSURA DE 50 MM, ACESSO POR ANDAIME. AF_08/2022</v>
          </cell>
          <cell r="C6410" t="str">
            <v>M2</v>
          </cell>
          <cell r="D6410">
            <v>148.06</v>
          </cell>
          <cell r="E6410" t="str">
            <v>REVESTIMENTO E TRATAMENTO DE SUPERFICIES</v>
          </cell>
          <cell r="F6410" t="str">
            <v>EMBOCO</v>
          </cell>
          <cell r="G6410" t="str">
            <v>SINAPI Abr/23</v>
          </cell>
        </row>
        <row r="6411">
          <cell r="A6411">
            <v>104232</v>
          </cell>
          <cell r="B6411" t="str">
            <v>EMBOÇO OU MASSA ÚNICA EM ARGAMASSA TRAÇO 1:2:8, PREPARO MECÂNICA COM BETONEIRA 400 L, APLICADA COM PROJETOR TIPO CANEQUINHA EM PANOS DE FACHADA COM PRESENÇA DE VÃOS, ESPESSURA DE 50 MM, ACESSO POR ANDAIME. AF_08/2022</v>
          </cell>
          <cell r="C6411" t="str">
            <v>M2</v>
          </cell>
          <cell r="D6411">
            <v>83.02</v>
          </cell>
          <cell r="E6411" t="str">
            <v>REVESTIMENTO E TRATAMENTO DE SUPERFICIES</v>
          </cell>
          <cell r="F6411" t="str">
            <v>EMBOCO</v>
          </cell>
          <cell r="G6411" t="str">
            <v>SINAPI Abr/23</v>
          </cell>
        </row>
        <row r="6412">
          <cell r="A6412">
            <v>104233</v>
          </cell>
          <cell r="B6412" t="str">
            <v>EMBOÇO OU MASSA ÚNICA EM ARGAMASSA TRAÇO 1:2:8, PREPARO MECÂNICA COM BETONEIRA 400 L, APLICADA MANUALMENTE EM PANOS DE FACHADA SEM PRESENÇA DE VÃOS, ESPESSURA DE 25 MM, ACESSO POR ANDAIME. AF_08/2022</v>
          </cell>
          <cell r="C6412" t="str">
            <v>M2</v>
          </cell>
          <cell r="D6412">
            <v>36.729999999999997</v>
          </cell>
          <cell r="E6412" t="str">
            <v>REVESTIMENTO E TRATAMENTO DE SUPERFICIES</v>
          </cell>
          <cell r="F6412" t="str">
            <v>EMBOCO</v>
          </cell>
          <cell r="G6412" t="str">
            <v>SINAPI Abr/23</v>
          </cell>
        </row>
        <row r="6413">
          <cell r="A6413">
            <v>104234</v>
          </cell>
          <cell r="B6413" t="str">
            <v>EMBOÇO OU MASSA ÚNICA EM ARGAMASSA TRAÇO 1:2:8, PREPARO MANUAL, APLICADA MANUALMENTE EM PANOS DE FACHADA SEM PRESENÇA DE VÃOS, ESPESSURA DE 25 MM, ACESSO POR ANDAIME. AF_08/2022</v>
          </cell>
          <cell r="C6413" t="str">
            <v>M2</v>
          </cell>
          <cell r="D6413">
            <v>41.48</v>
          </cell>
          <cell r="E6413" t="str">
            <v>REVESTIMENTO E TRATAMENTO DE SUPERFICIES</v>
          </cell>
          <cell r="F6413" t="str">
            <v>EMBOCO</v>
          </cell>
          <cell r="G6413" t="str">
            <v>SINAPI Abr/23</v>
          </cell>
        </row>
        <row r="6414">
          <cell r="A6414">
            <v>104235</v>
          </cell>
          <cell r="B6414" t="str">
            <v>EMBOÇO OU MASSA ÚNICA EM ARGAMASSA INDUSTRIALIZADA, PREPARO MECÂNICA E APLICAÇÃO COM EQUIPAMENTO DE MISTURA E PROJEÇÃO DE 1,5 M3/H DE ARGAMASSA EM PANOS DE FACHADA SEM PRESENÇA DE VÃOS, ESPESSURA DE 25 MM, ACESSO POR ANDAIME. AF_08/2022</v>
          </cell>
          <cell r="C6414" t="str">
            <v>M2</v>
          </cell>
          <cell r="D6414">
            <v>72.489999999999995</v>
          </cell>
          <cell r="E6414" t="str">
            <v>REVESTIMENTO E TRATAMENTO DE SUPERFICIES</v>
          </cell>
          <cell r="F6414" t="str">
            <v>EMBOCO</v>
          </cell>
          <cell r="G6414" t="str">
            <v>SINAPI Abr/23</v>
          </cell>
        </row>
        <row r="6415">
          <cell r="A6415">
            <v>104236</v>
          </cell>
          <cell r="B6415" t="str">
            <v>EMBOÇO OU MASSA ÚNICA EM ARGAMASSA TRAÇO 1:2:8, PREPARO MECÂNICA COM BETONEIRA 400 L, APLICADA COM PROJETOR TIPO CANEQUINHA EM PANOS DE FACHADA SEM PRESENÇA DE VÃOS, ESPESSURA DE 25 MM, ACESSO POR ANDAIME. AF_08/2022</v>
          </cell>
          <cell r="C6415" t="str">
            <v>M2</v>
          </cell>
          <cell r="D6415">
            <v>39.14</v>
          </cell>
          <cell r="E6415" t="str">
            <v>REVESTIMENTO E TRATAMENTO DE SUPERFICIES</v>
          </cell>
          <cell r="F6415" t="str">
            <v>EMBOCO</v>
          </cell>
          <cell r="G6415" t="str">
            <v>SINAPI Abr/23</v>
          </cell>
        </row>
        <row r="6416">
          <cell r="A6416">
            <v>104237</v>
          </cell>
          <cell r="B6416" t="str">
            <v>EMBOÇO OU MASSA ÚNICA EM ARGAMASSA TRAÇO 1:2:8, PREPARO MECÂNICA COM BETONEIRA 400 L, APLICADA MANUALMENTE EM PANOS DE FACHADA SEM PRESENÇA DE VÃOS, ESPESSURA DE 35 MM, ACESSO POR ANDAIME. AF_08/2022</v>
          </cell>
          <cell r="C6416" t="str">
            <v>M2</v>
          </cell>
          <cell r="D6416">
            <v>50.93</v>
          </cell>
          <cell r="E6416" t="str">
            <v>REVESTIMENTO E TRATAMENTO DE SUPERFICIES</v>
          </cell>
          <cell r="F6416" t="str">
            <v>EMBOCO</v>
          </cell>
          <cell r="G6416" t="str">
            <v>SINAPI Abr/23</v>
          </cell>
        </row>
        <row r="6417">
          <cell r="A6417">
            <v>104238</v>
          </cell>
          <cell r="B6417" t="str">
            <v>EMBOÇO OU MASSA ÚNICA EM ARGAMASSA TRAÇO 1:2:8, PREPARO MANUAL, APLICADA MANUALMENTE EM PANOS DE FACHADA SEM PRESENÇA DE VÃOS, ESPESSURA DE 35 MM, ACESSO POR ANDAIME. AF_08/2022</v>
          </cell>
          <cell r="C6417" t="str">
            <v>M2</v>
          </cell>
          <cell r="D6417">
            <v>57.3</v>
          </cell>
          <cell r="E6417" t="str">
            <v>REVESTIMENTO E TRATAMENTO DE SUPERFICIES</v>
          </cell>
          <cell r="F6417" t="str">
            <v>EMBOCO</v>
          </cell>
          <cell r="G6417" t="str">
            <v>SINAPI Abr/23</v>
          </cell>
        </row>
        <row r="6418">
          <cell r="A6418">
            <v>104239</v>
          </cell>
          <cell r="B6418" t="str">
            <v>EMBOÇO OU MASSA ÚNICA EM ARGAMASSA INDUSTRIALIZADA, PREPARO MECÂNICA E APLICAÇÃO COM EQUIPAMENTO DE MISTURA E PROJEÇÃO DE 1,5 M3/H DE ARGAMASSA EM PANOS DE FACHADA SEM PRESENÇA DE VÃOS, ESPESSURA DE 35 MM, ACESSO POR ANDAIME. AF_08/2022</v>
          </cell>
          <cell r="C6418" t="str">
            <v>M2</v>
          </cell>
          <cell r="D6418">
            <v>98.7</v>
          </cell>
          <cell r="E6418" t="str">
            <v>REVESTIMENTO E TRATAMENTO DE SUPERFICIES</v>
          </cell>
          <cell r="F6418" t="str">
            <v>EMBOCO</v>
          </cell>
          <cell r="G6418" t="str">
            <v>SINAPI Abr/23</v>
          </cell>
        </row>
        <row r="6419">
          <cell r="A6419">
            <v>104240</v>
          </cell>
          <cell r="B6419" t="str">
            <v>EMBOÇO OU MASSA ÚNICA EM ARGAMASSA TRAÇO 1:2:8, PREPARO MECÂNICA COM BETONEIRA 400 L, APLICADA COM PROJETOR TIPO CANEQUINHA EM PANOS DE FACHADA SEM PRESENÇA DE VÃOS, ESPESSURA DE 35 MM, ACESSO POR ANDAIME. AF_08/2022</v>
          </cell>
          <cell r="C6419" t="str">
            <v>M2</v>
          </cell>
          <cell r="D6419">
            <v>54.41</v>
          </cell>
          <cell r="E6419" t="str">
            <v>REVESTIMENTO E TRATAMENTO DE SUPERFICIES</v>
          </cell>
          <cell r="F6419" t="str">
            <v>EMBOCO</v>
          </cell>
          <cell r="G6419" t="str">
            <v>SINAPI Abr/23</v>
          </cell>
        </row>
        <row r="6420">
          <cell r="A6420">
            <v>104241</v>
          </cell>
          <cell r="B6420" t="str">
            <v>EMBOÇO OU MASSA ÚNICA EM ARGAMASSA TRAÇO 1:2:8, PREPARO MECÂNICA COM BETONEIRA 400 L, APLICADA MANUALMENTE EM PANOS DE FACHADA SEM PRESENÇA DE VÃOS, ESPESSURA DE 45 MM, ACESSO POR ANDAIME. AF_08/2022</v>
          </cell>
          <cell r="C6420" t="str">
            <v>M2</v>
          </cell>
          <cell r="D6420">
            <v>55.52</v>
          </cell>
          <cell r="E6420" t="str">
            <v>REVESTIMENTO E TRATAMENTO DE SUPERFICIES</v>
          </cell>
          <cell r="F6420" t="str">
            <v>EMBOCO</v>
          </cell>
          <cell r="G6420" t="str">
            <v>SINAPI Abr/23</v>
          </cell>
        </row>
        <row r="6421">
          <cell r="A6421">
            <v>104242</v>
          </cell>
          <cell r="B6421" t="str">
            <v>EMBOÇO OU MASSA ÚNICA EM ARGAMASSA TRAÇO 1:2:8, PREPARO MANUAL, APLICADA MANUALMENTE EM PANOS DE FACHADA SEM PRESENÇA DE VÃOS, ESPESSURA DE 45 MM, ACESSO POR ANDAIME. AF_08/2022</v>
          </cell>
          <cell r="C6421" t="str">
            <v>M2</v>
          </cell>
          <cell r="D6421">
            <v>63.51</v>
          </cell>
          <cell r="E6421" t="str">
            <v>REVESTIMENTO E TRATAMENTO DE SUPERFICIES</v>
          </cell>
          <cell r="F6421" t="str">
            <v>EMBOCO</v>
          </cell>
          <cell r="G6421" t="str">
            <v>SINAPI Abr/23</v>
          </cell>
        </row>
        <row r="6422">
          <cell r="A6422">
            <v>104243</v>
          </cell>
          <cell r="B6422" t="str">
            <v>EMBOÇO OU MASSA ÚNICA EM ARGAMASSA INDUSTRIALIZADA, PREPARO MECÂNICA E APLICAÇÃO COM EQUIPAMENTO DE MISTURA E PROJEÇÃO DE 1,5 M3/H DE ARGAMASSA EM PANOS DE FACHADA SEM PRESENÇA DE VÃOS, ESPESSURA DE 45 MM, ACESSO POR ANDAIME. AF_08/2022</v>
          </cell>
          <cell r="C6422" t="str">
            <v>M2</v>
          </cell>
          <cell r="D6422">
            <v>116.15</v>
          </cell>
          <cell r="E6422" t="str">
            <v>REVESTIMENTO E TRATAMENTO DE SUPERFICIES</v>
          </cell>
          <cell r="F6422" t="str">
            <v>EMBOCO</v>
          </cell>
          <cell r="G6422" t="str">
            <v>SINAPI Abr/23</v>
          </cell>
        </row>
        <row r="6423">
          <cell r="A6423">
            <v>104244</v>
          </cell>
          <cell r="B6423" t="str">
            <v>EMBOÇO OU MASSA ÚNICA EM ARGAMASSA TRAÇO 1:2:8, PREPARO MECÂNICA COM BETONEIRA 400 L, APLICADA COM PROJETOR TIPO CANEQUINHA EM PANOS DE FACHADA SEM PRESENÇA DE VÃOS, ESPESSURA DE 45 MM, ACESSO POR ANDAIME. AF_08/2022</v>
          </cell>
          <cell r="C6423" t="str">
            <v>M2</v>
          </cell>
          <cell r="D6423">
            <v>59.66</v>
          </cell>
          <cell r="E6423" t="str">
            <v>REVESTIMENTO E TRATAMENTO DE SUPERFICIES</v>
          </cell>
          <cell r="F6423" t="str">
            <v>EMBOCO</v>
          </cell>
          <cell r="G6423" t="str">
            <v>SINAPI Abr/23</v>
          </cell>
        </row>
        <row r="6424">
          <cell r="A6424">
            <v>104245</v>
          </cell>
          <cell r="B6424" t="str">
            <v>EMBOÇO OU MASSA ÚNICA EM ARGAMASSA TRAÇO 1:2:8, PREPARO MECÂNICA COM BETONEIRA 400 L, APLICADA MANUALMENTE EM PANOS DE FACHADA SEM PRESENÇA DE VÃOS, ESPESSURA DE 50 MM, ACESSO POR ANDAIME. AF_08/2022</v>
          </cell>
          <cell r="C6424" t="str">
            <v>M2</v>
          </cell>
          <cell r="D6424">
            <v>60.54</v>
          </cell>
          <cell r="E6424" t="str">
            <v>REVESTIMENTO E TRATAMENTO DE SUPERFICIES</v>
          </cell>
          <cell r="F6424" t="str">
            <v>EMBOCO</v>
          </cell>
          <cell r="G6424" t="str">
            <v>SINAPI Abr/23</v>
          </cell>
        </row>
        <row r="6425">
          <cell r="A6425">
            <v>104246</v>
          </cell>
          <cell r="B6425" t="str">
            <v>EMBOÇO OU MASSA ÚNICA EM ARGAMASSA TRAÇO 1:2:8, PREPARO MANUAL, APLICADA MANUALMENTE EM PANOS DE FACHADA SEM PRESENÇA DE VÃOS, ESPESSURA DE 50 MM, ACESSO POR ANDAIME. AF_08/2022</v>
          </cell>
          <cell r="C6425" t="str">
            <v>M2</v>
          </cell>
          <cell r="D6425">
            <v>69.349999999999994</v>
          </cell>
          <cell r="E6425" t="str">
            <v>REVESTIMENTO E TRATAMENTO DE SUPERFICIES</v>
          </cell>
          <cell r="F6425" t="str">
            <v>EMBOCO</v>
          </cell>
          <cell r="G6425" t="str">
            <v>SINAPI Abr/23</v>
          </cell>
        </row>
        <row r="6426">
          <cell r="A6426">
            <v>104247</v>
          </cell>
          <cell r="B6426" t="str">
            <v>EMBOÇO OU MASSA ÚNICA EM ARGAMASSA INDUSTRIALIZADA, PREPARO MECÂNICA E APLICAÇÃO COM EQUIPAMENTO DE MISTURA E PROJEÇÃO DE 1,5 M3/H DE ARGAMASSA EM PANOS DE FACHADA SEM PRESENÇA DE VÃOS, ESPESSURA DE 50 MM, ACESSO POR ANDAIME. AF_08/2022</v>
          </cell>
          <cell r="C6426" t="str">
            <v>M2</v>
          </cell>
          <cell r="D6426">
            <v>124.19</v>
          </cell>
          <cell r="E6426" t="str">
            <v>REVESTIMENTO E TRATAMENTO DE SUPERFICIES</v>
          </cell>
          <cell r="F6426" t="str">
            <v>EMBOCO</v>
          </cell>
          <cell r="G6426" t="str">
            <v>SINAPI Abr/23</v>
          </cell>
        </row>
        <row r="6427">
          <cell r="A6427">
            <v>104248</v>
          </cell>
          <cell r="B6427" t="str">
            <v>EMBOÇO OU MASSA ÚNICA EM ARGAMASSA TRAÇO 1:2:8, PREPARO MECÂNICA COM BETONEIRA 400 L, APLICADA COM PROJETOR TIPO CANEQUINHA EM PANOS DE FACHADA SEM PRESENÇA DE VÃOS, ESPESSURA DE 50 MM, ACESSO POR ANDAIME. AF_08/2022</v>
          </cell>
          <cell r="C6427" t="str">
            <v>M2</v>
          </cell>
          <cell r="D6427">
            <v>61.5</v>
          </cell>
          <cell r="E6427" t="str">
            <v>REVESTIMENTO E TRATAMENTO DE SUPERFICIES</v>
          </cell>
          <cell r="F6427" t="str">
            <v>EMBOCO</v>
          </cell>
          <cell r="G6427" t="str">
            <v>SINAPI Abr/23</v>
          </cell>
        </row>
        <row r="6428">
          <cell r="A6428">
            <v>104249</v>
          </cell>
          <cell r="B6428" t="str">
            <v>EMBOÇO OU MASSA ÚNICA EM ARGAMASSA TRAÇO 1:2:8, PREPARO MECÂNICA COM BETONEIRA 400 L, APLICADA MANUALMENTE EM SUPERFÍCIES EXTERNAS DA SACADA, ESPESSURA DE 25 MM, ACESSO POR ANDAIME, SEM USO DE TELA METÁLICA. AF_08/2022</v>
          </cell>
          <cell r="C6428" t="str">
            <v>M2</v>
          </cell>
          <cell r="D6428">
            <v>74.59</v>
          </cell>
          <cell r="E6428" t="str">
            <v>REVESTIMENTO E TRATAMENTO DE SUPERFICIES</v>
          </cell>
          <cell r="F6428" t="str">
            <v>EMBOCO</v>
          </cell>
          <cell r="G6428" t="str">
            <v>SINAPI Abr/23</v>
          </cell>
        </row>
        <row r="6429">
          <cell r="A6429">
            <v>104250</v>
          </cell>
          <cell r="B6429" t="str">
            <v>EMBOÇO OU MASSA ÚNICA EM ARGAMASSA TRAÇO 1:2:8, PREPARO MANUAL, APLICADA MANUALMENTE EM SUPERFÍCIES EXTERNAS DA SACADA, ESPESSURA DE 25 MM, ACESSO POR ANDAIME, SEM USO DE TELA METÁLICA. AF_08/2022</v>
          </cell>
          <cell r="C6429" t="str">
            <v>M2</v>
          </cell>
          <cell r="D6429">
            <v>79.34</v>
          </cell>
          <cell r="E6429" t="str">
            <v>REVESTIMENTO E TRATAMENTO DE SUPERFICIES</v>
          </cell>
          <cell r="F6429" t="str">
            <v>EMBOCO</v>
          </cell>
          <cell r="G6429" t="str">
            <v>SINAPI Abr/23</v>
          </cell>
        </row>
        <row r="6430">
          <cell r="A6430">
            <v>104251</v>
          </cell>
          <cell r="B6430" t="str">
            <v>EMBOÇO OU MASSA ÚNICA EM ARGAMASSA INDUSTRIALIZADA, PREPARO MECÂNICA E APLICAÇÃO COM EQUIPAMENTO DE MISTURA E PROJEÇÃO DE 1,5 M3/H DE ARGAMASSA EM PANOS DE FACHADA SUPERFÍCIES EXTERNAS DA SACADA, ESPESSURA DE 25 MM, ACESSO POR ANDAIME, SEM USO DE TELA METÁLICA. AF_08/2022</v>
          </cell>
          <cell r="C6430" t="str">
            <v>M2</v>
          </cell>
          <cell r="D6430">
            <v>106.76</v>
          </cell>
          <cell r="E6430" t="str">
            <v>REVESTIMENTO E TRATAMENTO DE SUPERFICIES</v>
          </cell>
          <cell r="F6430" t="str">
            <v>EMBOCO</v>
          </cell>
          <cell r="G6430" t="str">
            <v>SINAPI Abr/23</v>
          </cell>
        </row>
        <row r="6431">
          <cell r="A6431">
            <v>104252</v>
          </cell>
          <cell r="B6431" t="str">
            <v>EMBOÇO OU MASSA ÚNICA EM ARGAMASSA TRAÇO 1:2:8, PREPARO MECÂNICA COM BETONEIRA 400 L, APLICADA COM PROJETOR TIPO CANEQUINHA EM SUPERFÍCIES EXTERNAS DA SACADA, ESPESSURA DE 25 MM, ACESSO POR ANDAIME, SEM USO DE TELA METÁLICA. AF_08/2022</v>
          </cell>
          <cell r="C6431" t="str">
            <v>M2</v>
          </cell>
          <cell r="D6431">
            <v>78.72</v>
          </cell>
          <cell r="E6431" t="str">
            <v>REVESTIMENTO E TRATAMENTO DE SUPERFICIES</v>
          </cell>
          <cell r="F6431" t="str">
            <v>EMBOCO</v>
          </cell>
          <cell r="G6431" t="str">
            <v>SINAPI Abr/23</v>
          </cell>
        </row>
        <row r="6432">
          <cell r="A6432">
            <v>104253</v>
          </cell>
          <cell r="B6432" t="str">
            <v>EMBOÇO OU MASSA ÚNICA EM ARGAMASSA TRAÇO 1:2:8, PREPARO MECÂNICA COM BETONEIRA 400 L, APLICADA MANUALMENTE EM SUPERFÍCIES EXTERNAS DA SACADA, ESPESSURA DE 35 MM, ACESSO POR ANDAIME, SEM USO DE TELA METÁLICA. AF_08/2022</v>
          </cell>
          <cell r="C6432" t="str">
            <v>M2</v>
          </cell>
          <cell r="D6432">
            <v>88.79</v>
          </cell>
          <cell r="E6432" t="str">
            <v>REVESTIMENTO E TRATAMENTO DE SUPERFICIES</v>
          </cell>
          <cell r="F6432" t="str">
            <v>EMBOCO</v>
          </cell>
          <cell r="G6432" t="str">
            <v>SINAPI Abr/23</v>
          </cell>
        </row>
        <row r="6433">
          <cell r="A6433">
            <v>104254</v>
          </cell>
          <cell r="B6433" t="str">
            <v>EMBOÇO OU MASSA ÚNICA EM ARGAMASSA TRAÇO 1:2:8, PREPARO MANUAL, APLICADA MANUALMENTE EM SUPERFÍCIES EXTERNAS DA SACADA, ESPESSURA DE 35 MM, ACESSO POR ANDAIME, SEM USO DE TELA METÁLICA. AF_08/2022</v>
          </cell>
          <cell r="C6433" t="str">
            <v>M2</v>
          </cell>
          <cell r="D6433">
            <v>95.16</v>
          </cell>
          <cell r="E6433" t="str">
            <v>REVESTIMENTO E TRATAMENTO DE SUPERFICIES</v>
          </cell>
          <cell r="F6433" t="str">
            <v>EMBOCO</v>
          </cell>
          <cell r="G6433" t="str">
            <v>SINAPI Abr/23</v>
          </cell>
        </row>
        <row r="6434">
          <cell r="A6434">
            <v>104255</v>
          </cell>
          <cell r="B6434" t="str">
            <v>EMBOÇO OU MASSA ÚNICA EM ARGAMASSA INDUSTRIALIZADA, PREPARO MECÂNICO E APLICAÇÃO COM EQUIPAMENTO DE MISTURA E PROJEÇÃO DE 1,5 M3/H DE ARGAMASSA EM PANOS DE FACHADA SUPERFÍCIES EXTERNAS DA SACADA, ESPESSURA DE 35 MM, ACESSO POR ANDAIME, SEM USO DE TELA METÁLICA. AF_08/2022</v>
          </cell>
          <cell r="C6434" t="str">
            <v>M2</v>
          </cell>
          <cell r="D6434">
            <v>132.97</v>
          </cell>
          <cell r="E6434" t="str">
            <v>REVESTIMENTO E TRATAMENTO DE SUPERFICIES</v>
          </cell>
          <cell r="F6434" t="str">
            <v>EMBOCO</v>
          </cell>
          <cell r="G6434" t="str">
            <v>SINAPI Abr/23</v>
          </cell>
        </row>
        <row r="6435">
          <cell r="A6435">
            <v>104256</v>
          </cell>
          <cell r="B6435" t="str">
            <v>EMBOÇO OU MASSA ÚNICA EM ARGAMASSA TRAÇO 1:2:8, PREPARO MECÂNICO COM BETONEIRA 400 L, APLICADA COM PROJETOR TIPO CANEQUINHA EM SUPERFÍCIES EXTERNAS DA SACADA, ESPESSURA DE 35 MM, ACESSO POR ANDAIME, SEM USO DE TELA METÁLICA. AF_08/2022</v>
          </cell>
          <cell r="C6435" t="str">
            <v>M2</v>
          </cell>
          <cell r="D6435">
            <v>94</v>
          </cell>
          <cell r="E6435" t="str">
            <v>REVESTIMENTO E TRATAMENTO DE SUPERFICIES</v>
          </cell>
          <cell r="F6435" t="str">
            <v>EMBOCO</v>
          </cell>
          <cell r="G6435" t="str">
            <v>SINAPI Abr/23</v>
          </cell>
        </row>
        <row r="6436">
          <cell r="A6436">
            <v>104257</v>
          </cell>
          <cell r="B6436" t="str">
            <v>EMBOÇO OU MASSA ÚNICA EM ARGAMASSA TRAÇO 1:2:8, PREPARO MECÂNICO COM BETONEIRA 400 L, APLICADA MANUALMENTE EM SUPERFÍCIES EXTERNAS DA SACADA, ESPESSURA DE 45 MM, ACESSO POR ANDAIME, SEM USO DE TELA METÁLICA. AF_08/2022</v>
          </cell>
          <cell r="C6436" t="str">
            <v>M2</v>
          </cell>
          <cell r="D6436">
            <v>93.38</v>
          </cell>
          <cell r="E6436" t="str">
            <v>REVESTIMENTO E TRATAMENTO DE SUPERFICIES</v>
          </cell>
          <cell r="F6436" t="str">
            <v>EMBOCO</v>
          </cell>
          <cell r="G6436" t="str">
            <v>SINAPI Abr/23</v>
          </cell>
        </row>
        <row r="6437">
          <cell r="A6437">
            <v>104258</v>
          </cell>
          <cell r="B6437" t="str">
            <v>EMBOÇO OU MASSA ÚNICA EM ARGAMASSA TRAÇO 1:2:8, PREPARO MANUAL, APLICADA MANUALMENTE EM SUPERFÍCIES EXTERNAS DA SACADA, ESPESSURA DE 45 MM, ACESSO POR ANDAIME, SEM USO DE TELA METÁLICA. AF_08/2022</v>
          </cell>
          <cell r="C6437" t="str">
            <v>M2</v>
          </cell>
          <cell r="D6437">
            <v>101.37</v>
          </cell>
          <cell r="E6437" t="str">
            <v>REVESTIMENTO E TRATAMENTO DE SUPERFICIES</v>
          </cell>
          <cell r="F6437" t="str">
            <v>EMBOCO</v>
          </cell>
          <cell r="G6437" t="str">
            <v>SINAPI Abr/23</v>
          </cell>
        </row>
        <row r="6438">
          <cell r="A6438">
            <v>104259</v>
          </cell>
          <cell r="B6438" t="str">
            <v>EMBOÇO OU MASSA ÚNICA EM ARGAMASSA INDUSTRIALIZADA, PREPARO MECÂNICO E APLICAÇÃO COM EQUIPAMENTO DE MISTURA E PROJEÇÃO DE 1,5 M3/H DE ARGAMASSA EM PANOS DE FACHADA SUPERFÍCIES EXTERNAS DA SACADA, ESPESSURA DE 45 MM, ACESSO POR ANDAIME, SEM USO DE TELA METÁLICA. AF_08/2022</v>
          </cell>
          <cell r="C6438" t="str">
            <v>M2</v>
          </cell>
          <cell r="D6438">
            <v>150.41999999999999</v>
          </cell>
          <cell r="E6438" t="str">
            <v>REVESTIMENTO E TRATAMENTO DE SUPERFICIES</v>
          </cell>
          <cell r="F6438" t="str">
            <v>EMBOCO</v>
          </cell>
          <cell r="G6438" t="str">
            <v>SINAPI Abr/23</v>
          </cell>
        </row>
        <row r="6439">
          <cell r="A6439">
            <v>104260</v>
          </cell>
          <cell r="B6439" t="str">
            <v>EMBOÇO OU MASSA ÚNICA EM ARGAMASSA TRAÇO 1:2:8, PREPARO MECÂNICO COM BETONEIRA 400 L, APLICADA COM PROJETOR TIPO CANEQUINHA EM SUPERFÍCIES EXTERNAS DA SACADA, ESPESSURA DE 45 MM, ACESSO POR ANDAIME, SEM USO DE TELA METÁLICA. AF_08/2022</v>
          </cell>
          <cell r="C6439" t="str">
            <v>M2</v>
          </cell>
          <cell r="D6439">
            <v>99.25</v>
          </cell>
          <cell r="E6439" t="str">
            <v>REVESTIMENTO E TRATAMENTO DE SUPERFICIES</v>
          </cell>
          <cell r="F6439" t="str">
            <v>EMBOCO</v>
          </cell>
          <cell r="G6439" t="str">
            <v>SINAPI Abr/23</v>
          </cell>
        </row>
        <row r="6440">
          <cell r="A6440">
            <v>104261</v>
          </cell>
          <cell r="B6440" t="str">
            <v>EMBOÇO OU MASSA ÚNICA EM ARGAMASSA TRAÇO 1:2:8, PREPARO MECÂNICO COM BETONEIRA 400 L, APLICADA MANUALMENTE EM SUPERFÍCIES EXTERNAS DA SACADA, ESPESSURA DE 50 MM, ACESSO POR ANDAIME, SEM USO DE TELA METÁLICA. AF_08/2022</v>
          </cell>
          <cell r="C6440" t="str">
            <v>M2</v>
          </cell>
          <cell r="D6440">
            <v>122.84</v>
          </cell>
          <cell r="E6440" t="str">
            <v>REVESTIMENTO E TRATAMENTO DE SUPERFICIES</v>
          </cell>
          <cell r="F6440" t="str">
            <v>EMBOCO</v>
          </cell>
          <cell r="G6440" t="str">
            <v>SINAPI Abr/23</v>
          </cell>
        </row>
        <row r="6441">
          <cell r="A6441">
            <v>104262</v>
          </cell>
          <cell r="B6441" t="str">
            <v>EMBOÇO OU MASSA ÚNICA EM ARGAMASSA TRAÇO 1:2:8, PREPARO MANUAL, APLICADA MANUALMENTE EM SUPERFÍCIES EXTERNAS DA SACADA, ESPESSURA DE 50 MM, ACESSO POR ANDAIME, SEM USO DE TELA METÁLICA. AF_08/2022</v>
          </cell>
          <cell r="C6441" t="str">
            <v>M2</v>
          </cell>
          <cell r="D6441">
            <v>131.65</v>
          </cell>
          <cell r="E6441" t="str">
            <v>REVESTIMENTO E TRATAMENTO DE SUPERFICIES</v>
          </cell>
          <cell r="F6441" t="str">
            <v>EMBOCO</v>
          </cell>
          <cell r="G6441" t="str">
            <v>SINAPI Abr/23</v>
          </cell>
        </row>
        <row r="6442">
          <cell r="A6442">
            <v>104263</v>
          </cell>
          <cell r="B6442" t="str">
            <v>EMBOÇO OU MASSA ÚNICA EM ARGAMASSA INDUSTRIALIZADA, PREPARO MECÂNICO E APLICAÇÃO COM EQUIPAMENTO DE MISTURA E PROJEÇÃO DE 1,5 M3/H DE ARGAMASSA EM PANOS DE FACHADA SUPERFÍCIES EXTERNAS DA SACADA, ESPESSURA DE 50 MM, ACESSO POR ANDAIME, SEM USO DE TELA METÁLICA. AF_08/2022</v>
          </cell>
          <cell r="C6442" t="str">
            <v>M2</v>
          </cell>
          <cell r="D6442">
            <v>174.16</v>
          </cell>
          <cell r="E6442" t="str">
            <v>REVESTIMENTO E TRATAMENTO DE SUPERFICIES</v>
          </cell>
          <cell r="F6442" t="str">
            <v>EMBOCO</v>
          </cell>
          <cell r="G6442" t="str">
            <v>SINAPI Abr/23</v>
          </cell>
        </row>
        <row r="6443">
          <cell r="A6443">
            <v>104264</v>
          </cell>
          <cell r="B6443" t="str">
            <v>EMBOÇO OU MASSA ÚNICA EM ARGAMASSA TRAÇO 1:2:8, PREPARO MECÂNICO COM BETONEIRA 400 L, APLICADA COM PROJETOR TIPO CANEQUINHA EM SUPERFÍCIES EXTERNAS DA SACADA, ESPESSURA DE 50 MM, ACESSO POR ANDAIME, SEM USO DE TELA METÁLICA. AF_08/2022</v>
          </cell>
          <cell r="C6443" t="str">
            <v>M2</v>
          </cell>
          <cell r="D6443">
            <v>119.04</v>
          </cell>
          <cell r="E6443" t="str">
            <v>REVESTIMENTO E TRATAMENTO DE SUPERFICIES</v>
          </cell>
          <cell r="F6443" t="str">
            <v>EMBOCO</v>
          </cell>
          <cell r="G6443" t="str">
            <v>SINAPI Abr/23</v>
          </cell>
        </row>
        <row r="6444">
          <cell r="A6444">
            <v>104627</v>
          </cell>
          <cell r="B6444" t="str">
            <v>APLICAÇÃO MANUAL DE GESSO DESEMPENADO (SEM TALISCAS) EM TETO DE AMBIENTES COM PAREDES EM PÉ DIREITO DUPLO E ÁREA MAIOR QUE 10M², ESPESSURA DE 0,5CM. AF_03/2023</v>
          </cell>
          <cell r="C6444" t="str">
            <v>M2</v>
          </cell>
          <cell r="D6444">
            <v>19.96</v>
          </cell>
          <cell r="E6444" t="str">
            <v>REVESTIMENTO E TRATAMENTO DE SUPERFICIES</v>
          </cell>
          <cell r="F6444" t="str">
            <v>EMBOCO</v>
          </cell>
          <cell r="G6444" t="str">
            <v>SINAPI Abr/23</v>
          </cell>
        </row>
        <row r="6445">
          <cell r="A6445">
            <v>104628</v>
          </cell>
          <cell r="B6445" t="str">
            <v>APLICAÇÃO MANUAL DE GESSO DESEMPENADO (SEM TALISCAS) EM TETO DE AMBIENTES COM PAREDES EM PÉ DIREITO DUPLO E ÁREA ENTRE 5M² E 10M², ESPESSURA DE 0,5CM. AF_03/2023</v>
          </cell>
          <cell r="C6445" t="str">
            <v>M2</v>
          </cell>
          <cell r="D6445">
            <v>31.98</v>
          </cell>
          <cell r="E6445" t="str">
            <v>REVESTIMENTO E TRATAMENTO DE SUPERFICIES</v>
          </cell>
          <cell r="F6445" t="str">
            <v>EMBOCO</v>
          </cell>
          <cell r="G6445" t="str">
            <v>SINAPI Abr/23</v>
          </cell>
        </row>
        <row r="6446">
          <cell r="A6446">
            <v>104629</v>
          </cell>
          <cell r="B6446" t="str">
            <v>APLICAÇÃO MANUAL DE GESSO DESEMPENADO (SEM TALISCAS) EM TETO DE AMBIENTES COM PAREDES EM PÉ DIREITO DUPLO E ÁREA MENOR QUE 5M², ESPESSURA DE 0,5CM. AF_03/2023</v>
          </cell>
          <cell r="C6446" t="str">
            <v>M2</v>
          </cell>
          <cell r="D6446">
            <v>38.89</v>
          </cell>
          <cell r="E6446" t="str">
            <v>REVESTIMENTO E TRATAMENTO DE SUPERFICIES</v>
          </cell>
          <cell r="F6446" t="str">
            <v>EMBOCO</v>
          </cell>
          <cell r="G6446" t="str">
            <v>SINAPI Abr/23</v>
          </cell>
        </row>
        <row r="6447">
          <cell r="A6447">
            <v>104630</v>
          </cell>
          <cell r="B6447" t="str">
            <v>APLICAÇÃO MANUAL DE GESSO DESEMPENADO (SEM TALISCAS) EM TETO DE AMBIENTES COM PAREDES EM PÉ DIREITO DUPLO E ÁREA MAIOR QUE 10M², ESPESSURA DE 1,0CM. AF_03/2023</v>
          </cell>
          <cell r="C6447" t="str">
            <v>M2</v>
          </cell>
          <cell r="D6447">
            <v>31.05</v>
          </cell>
          <cell r="E6447" t="str">
            <v>REVESTIMENTO E TRATAMENTO DE SUPERFICIES</v>
          </cell>
          <cell r="F6447" t="str">
            <v>EMBOCO</v>
          </cell>
          <cell r="G6447" t="str">
            <v>SINAPI Abr/23</v>
          </cell>
        </row>
        <row r="6448">
          <cell r="A6448">
            <v>104631</v>
          </cell>
          <cell r="B6448" t="str">
            <v>APLICAÇÃO MANUAL DE GESSO DESEMPENADO (SEM TALISCAS) EM TETO DE AMBIENTES COM PAREDES EM PÉ DIREITO DUPLO E ÁREA ENTRE 5M² E 10M², ESPESSURA DE 1,0CM. AF_03/2023</v>
          </cell>
          <cell r="C6448" t="str">
            <v>M2</v>
          </cell>
          <cell r="D6448">
            <v>43.07</v>
          </cell>
          <cell r="E6448" t="str">
            <v>REVESTIMENTO E TRATAMENTO DE SUPERFICIES</v>
          </cell>
          <cell r="F6448" t="str">
            <v>EMBOCO</v>
          </cell>
          <cell r="G6448" t="str">
            <v>SINAPI Abr/23</v>
          </cell>
        </row>
        <row r="6449">
          <cell r="A6449">
            <v>104632</v>
          </cell>
          <cell r="B6449" t="str">
            <v>APLICAÇÃO MANUAL DE GESSO DESEMPENADO (SEM TALISCAS) EM TETO DE AMBIENTES COM PAREDES EM PÉ DIREITO DUPLO E ÁREA MENOR QUE 5M², ESPESSURA DE 1,0CM. AF_03/2023</v>
          </cell>
          <cell r="C6449" t="str">
            <v>M2</v>
          </cell>
          <cell r="D6449">
            <v>49.97</v>
          </cell>
          <cell r="E6449" t="str">
            <v>REVESTIMENTO E TRATAMENTO DE SUPERFICIES</v>
          </cell>
          <cell r="F6449" t="str">
            <v>EMBOCO</v>
          </cell>
          <cell r="G6449" t="str">
            <v>SINAPI Abr/23</v>
          </cell>
        </row>
        <row r="6450">
          <cell r="A6450">
            <v>104633</v>
          </cell>
          <cell r="B6450" t="str">
            <v>APLICAÇÃO MANUAL DE GESSO DESEMPENADO (SEM TALISCAS) EM PAREDES COM PÉ DIREITO DUPLO, ESPESSURA DE 0,5CM. AF_03/2023</v>
          </cell>
          <cell r="C6450" t="str">
            <v>M2</v>
          </cell>
          <cell r="D6450">
            <v>28.03</v>
          </cell>
          <cell r="E6450" t="str">
            <v>REVESTIMENTO E TRATAMENTO DE SUPERFICIES</v>
          </cell>
          <cell r="F6450" t="str">
            <v>EMBOCO</v>
          </cell>
          <cell r="G6450" t="str">
            <v>SINAPI Abr/23</v>
          </cell>
        </row>
        <row r="6451">
          <cell r="A6451">
            <v>104634</v>
          </cell>
          <cell r="B6451" t="str">
            <v>APLICAÇÃO MANUAL DE GESSO DESEMPENADO (SEM TALISCAS) EM PAREDES COM PÉ DIREITO DUPLO, ESPESSURA DE 1,0CM. AF_03/2023</v>
          </cell>
          <cell r="C6451" t="str">
            <v>M2</v>
          </cell>
          <cell r="D6451">
            <v>40.94</v>
          </cell>
          <cell r="E6451" t="str">
            <v>REVESTIMENTO E TRATAMENTO DE SUPERFICIES</v>
          </cell>
          <cell r="F6451" t="str">
            <v>EMBOCO</v>
          </cell>
          <cell r="G6451" t="str">
            <v>SINAPI Abr/23</v>
          </cell>
        </row>
        <row r="6452">
          <cell r="A6452">
            <v>104635</v>
          </cell>
          <cell r="B6452" t="str">
            <v>APLICAÇÃO MANUAL DE GESSO SARRAFEADO (COM TALISCAS) EM PAREDES COM PÉ DIREITO DUPLO, ESPESSURA DE 1,0CM. AF_03/2023</v>
          </cell>
          <cell r="C6452" t="str">
            <v>M2</v>
          </cell>
          <cell r="D6452">
            <v>57.68</v>
          </cell>
          <cell r="E6452" t="str">
            <v>REVESTIMENTO E TRATAMENTO DE SUPERFICIES</v>
          </cell>
          <cell r="F6452" t="str">
            <v>EMBOCO</v>
          </cell>
          <cell r="G6452" t="str">
            <v>SINAPI Abr/23</v>
          </cell>
        </row>
        <row r="6453">
          <cell r="A6453">
            <v>104636</v>
          </cell>
          <cell r="B6453" t="str">
            <v>APLICAÇÃO MANUAL DE GESSO SARRAFEADO (COM TALISCAS) EM PAREDES COM PÉ DIREITO DUPLO, ESPESSURA DE 1,5CM. AF_03/2023</v>
          </cell>
          <cell r="C6453" t="str">
            <v>M2</v>
          </cell>
          <cell r="D6453">
            <v>66.66</v>
          </cell>
          <cell r="E6453" t="str">
            <v>REVESTIMENTO E TRATAMENTO DE SUPERFICIES</v>
          </cell>
          <cell r="F6453" t="str">
            <v>EMBOCO</v>
          </cell>
          <cell r="G6453" t="str">
            <v>SINAPI Abr/23</v>
          </cell>
        </row>
        <row r="6454">
          <cell r="A6454">
            <v>87244</v>
          </cell>
          <cell r="B6454" t="str">
            <v>REVESTIMENTO CERÂMICO PARA PAREDES EXTERNAS EM PASTILHAS DE PORCELANA 5 X 5 CM (PLACAS DE 30 X 30 CM), ALINHADAS A PRUMO. AF_02/2023</v>
          </cell>
          <cell r="C6454" t="str">
            <v>M2</v>
          </cell>
          <cell r="D6454">
            <v>252.09</v>
          </cell>
          <cell r="E6454" t="str">
            <v>REVESTIMENTO E TRATAMENTO DE SUPERFICIES</v>
          </cell>
          <cell r="F6454" t="str">
            <v>PASTILHAS,CERAMICAS, PLACAS PRE-MOLDADAS E OUTROS</v>
          </cell>
          <cell r="G6454" t="str">
            <v>SINAPI Abr/23</v>
          </cell>
        </row>
        <row r="6455">
          <cell r="A6455">
            <v>87245</v>
          </cell>
          <cell r="B6455" t="str">
            <v>REVESTIMENTO CERÂMICO PARA PAREDES EXTERNAS EM PASTILHAS DE PORCELANA 5 X 5 CM (PLACAS DE 30 X 30 CM), ALINHADAS A PRUMO, APLICADO EM SUPERFÍCIES INTERNAS DE SACADA. AF_02/2023</v>
          </cell>
          <cell r="C6455" t="str">
            <v>M2</v>
          </cell>
          <cell r="D6455">
            <v>301.45</v>
          </cell>
          <cell r="E6455" t="str">
            <v>REVESTIMENTO E TRATAMENTO DE SUPERFICIES</v>
          </cell>
          <cell r="F6455" t="str">
            <v>PASTILHAS,CERAMICAS, PLACAS PRE-MOLDADAS E OUTROS</v>
          </cell>
          <cell r="G6455" t="str">
            <v>SINAPI Abr/23</v>
          </cell>
        </row>
        <row r="6456">
          <cell r="A6456">
            <v>87265</v>
          </cell>
          <cell r="B6456" t="str">
            <v>REVESTIMENTO CERÂMICO PARA PAREDES INTERNAS COM PLACAS TIPO ESMALTADA EXTRA DE DIMENSÕES 20X20 CM APLICADAS NA ALTURA INTEIRA DAS PAREDES.  AF_02/2023_PE</v>
          </cell>
          <cell r="C6456" t="str">
            <v>M2</v>
          </cell>
          <cell r="D6456">
            <v>74.89</v>
          </cell>
          <cell r="E6456" t="str">
            <v>REVESTIMENTO E TRATAMENTO DE SUPERFICIES</v>
          </cell>
          <cell r="F6456" t="str">
            <v>PASTILHAS,CERAMICAS, PLACAS PRE-MOLDADAS E OUTROS</v>
          </cell>
          <cell r="G6456" t="str">
            <v>SINAPI Abr/23</v>
          </cell>
        </row>
        <row r="6457">
          <cell r="A6457">
            <v>87267</v>
          </cell>
          <cell r="B6457" t="str">
            <v>REVESTIMENTO CERÂMICO PARA PAREDES INTERNAS COM PLACAS TIPO ESMALTADA EXTRA DE DIMENSÕES 20X20 CM APLICADAS A MEIA ALTURA DAS PAREDES. AF_02/2023_PE</v>
          </cell>
          <cell r="C6457" t="str">
            <v>M2</v>
          </cell>
          <cell r="D6457">
            <v>80.650000000000006</v>
          </cell>
          <cell r="E6457" t="str">
            <v>REVESTIMENTO E TRATAMENTO DE SUPERFICIES</v>
          </cell>
          <cell r="F6457" t="str">
            <v>PASTILHAS,CERAMICAS, PLACAS PRE-MOLDADAS E OUTROS</v>
          </cell>
          <cell r="G6457" t="str">
            <v>SINAPI Abr/23</v>
          </cell>
        </row>
        <row r="6458">
          <cell r="A6458">
            <v>87269</v>
          </cell>
          <cell r="B6458" t="str">
            <v>REVESTIMENTO CERÂMICO PARA PAREDES INTERNAS COM PLACAS TIPO ESMALTADA EXTRA DE DIMENSÕES 25X35 CM APLICADAS NA ALTURA INTEIRA DAS PAREDES. AF_02/2023_PE</v>
          </cell>
          <cell r="C6458" t="str">
            <v>M2</v>
          </cell>
          <cell r="D6458">
            <v>79.349999999999994</v>
          </cell>
          <cell r="E6458" t="str">
            <v>REVESTIMENTO E TRATAMENTO DE SUPERFICIES</v>
          </cell>
          <cell r="F6458" t="str">
            <v>PASTILHAS,CERAMICAS, PLACAS PRE-MOLDADAS E OUTROS</v>
          </cell>
          <cell r="G6458" t="str">
            <v>SINAPI Abr/23</v>
          </cell>
        </row>
        <row r="6459">
          <cell r="A6459">
            <v>87271</v>
          </cell>
          <cell r="B6459" t="str">
            <v>REVESTIMENTO CERÂMICO PARA PAREDES INTERNAS COM PLACAS TIPO ESMALTADA EXTRA DE DIMENSÕES 25X35 CM APLICADAS A MEIA ALTURA DAS PAREDES. AF_02/2023_PE</v>
          </cell>
          <cell r="C6459" t="str">
            <v>M2</v>
          </cell>
          <cell r="D6459">
            <v>85.18</v>
          </cell>
          <cell r="E6459" t="str">
            <v>REVESTIMENTO E TRATAMENTO DE SUPERFICIES</v>
          </cell>
          <cell r="F6459" t="str">
            <v>PASTILHAS,CERAMICAS, PLACAS PRE-MOLDADAS E OUTROS</v>
          </cell>
          <cell r="G6459" t="str">
            <v>SINAPI Abr/23</v>
          </cell>
        </row>
        <row r="6460">
          <cell r="A6460">
            <v>87273</v>
          </cell>
          <cell r="B6460" t="str">
            <v>REVESTIMENTO CERÂMICO PARA PAREDES INTERNAS COM PLACAS TIPO ESMALTADA EXTRA  DE DIMENSÕES 33X45 CM APLICADAS NA ALTURA INTEIRA DAS PAREDES. AF_02/2023_PE</v>
          </cell>
          <cell r="C6460" t="str">
            <v>M2</v>
          </cell>
          <cell r="D6460">
            <v>82.71</v>
          </cell>
          <cell r="E6460" t="str">
            <v>REVESTIMENTO E TRATAMENTO DE SUPERFICIES</v>
          </cell>
          <cell r="F6460" t="str">
            <v>PASTILHAS,CERAMICAS, PLACAS PRE-MOLDADAS E OUTROS</v>
          </cell>
          <cell r="G6460" t="str">
            <v>SINAPI Abr/23</v>
          </cell>
        </row>
        <row r="6461">
          <cell r="A6461">
            <v>87275</v>
          </cell>
          <cell r="B6461" t="str">
            <v>REVESTIMENTO CERÂMICO PARA PAREDES INTERNAS COM PLACAS TIPO ESMALTADA EXTRA DE DIMENSÕES 33X45 CM APLICADAS A MEIA ALTURA DAS PAREDES. AF_02/2023_PE</v>
          </cell>
          <cell r="C6461" t="str">
            <v>M2</v>
          </cell>
          <cell r="D6461">
            <v>90.49</v>
          </cell>
          <cell r="E6461" t="str">
            <v>REVESTIMENTO E TRATAMENTO DE SUPERFICIES</v>
          </cell>
          <cell r="F6461" t="str">
            <v>PASTILHAS,CERAMICAS, PLACAS PRE-MOLDADAS E OUTROS</v>
          </cell>
          <cell r="G6461" t="str">
            <v>SINAPI Abr/23</v>
          </cell>
        </row>
        <row r="6462">
          <cell r="A6462">
            <v>88788</v>
          </cell>
          <cell r="B6462" t="str">
            <v>REVESTIMENTO CERÂMICO PARA PAREDES EXTERNAS EM PASTILHAS DE PORCELANA 2,5 X 2,5 CM (PLACAS DE 30 X 30 CM), ALINHADAS A PRUMO. AF_02/2023</v>
          </cell>
          <cell r="C6462" t="str">
            <v>M2</v>
          </cell>
          <cell r="D6462">
            <v>359.23</v>
          </cell>
          <cell r="E6462" t="str">
            <v>REVESTIMENTO E TRATAMENTO DE SUPERFICIES</v>
          </cell>
          <cell r="F6462" t="str">
            <v>PASTILHAS,CERAMICAS, PLACAS PRE-MOLDADAS E OUTROS</v>
          </cell>
          <cell r="G6462" t="str">
            <v>SINAPI Abr/23</v>
          </cell>
        </row>
        <row r="6463">
          <cell r="A6463">
            <v>88789</v>
          </cell>
          <cell r="B6463" t="str">
            <v>REVESTIMENTO CERÂMICO PARA PAREDES EXTERNAS EM PASTILHAS DE PORCELANA 2,5 X 2,5 CM (PLACAS DE 30 X 30 CM), ALINHADAS A PRUMO, APLICADO EM SUPERFÍCIES INTERNAS DE SACADA. AF_02/2023</v>
          </cell>
          <cell r="C6463" t="str">
            <v>M2</v>
          </cell>
          <cell r="D6463">
            <v>431.31</v>
          </cell>
          <cell r="E6463" t="str">
            <v>REVESTIMENTO E TRATAMENTO DE SUPERFICIES</v>
          </cell>
          <cell r="F6463" t="str">
            <v>PASTILHAS,CERAMICAS, PLACAS PRE-MOLDADAS E OUTROS</v>
          </cell>
          <cell r="G6463" t="str">
            <v>SINAPI Abr/23</v>
          </cell>
        </row>
        <row r="6464">
          <cell r="A6464">
            <v>89045</v>
          </cell>
          <cell r="B6464" t="str">
            <v>(COMPOSIÇÃO REPRESENTATIVA) DO SERVIÇO DE REVESTIMENTO CERÂMICO PARA AMBIENTES DE ÁREAS MOLHADAS, MEIA PAREDE OU PAREDE INTEIRA, COM PLACAS TIPO ESMALTADA EXTRA, DIMENSÕES 20X20 CM, PARA EDIFICAÇÃO HABITACIONAL MULTIFAMILIAR (PRÉDIO). AF_11/2014</v>
          </cell>
          <cell r="C6464" t="str">
            <v>M2</v>
          </cell>
          <cell r="D6464">
            <v>76.319999999999993</v>
          </cell>
          <cell r="E6464" t="str">
            <v>REVESTIMENTO E TRATAMENTO DE SUPERFICIES</v>
          </cell>
          <cell r="F6464" t="str">
            <v>PASTILHAS,CERAMICAS, PLACAS PRE-MOLDADAS E OUTROS</v>
          </cell>
          <cell r="G6464" t="str">
            <v>SINAPI Abr/23</v>
          </cell>
        </row>
        <row r="6465">
          <cell r="A6465">
            <v>89170</v>
          </cell>
          <cell r="B6465" t="str">
            <v>(COMPOSIÇÃO REPRESENTATIVA) DO SERVIÇO DE REVESTIMENTO CERÂMICO PARA PAREDES INTERNAS, MEIA OU PAREDE INTEIRA, PLACAS TIPO ESMALTADA EXTRA DE 20X20 CM, PARA EDIFICAÇÕES HABITACIONAIS UNIFAMILIAR (CASAS) E EDIFICAÇÕES PÚBLICAS PADRÃO. AF_11/2014</v>
          </cell>
          <cell r="C6465" t="str">
            <v>M2</v>
          </cell>
          <cell r="D6465">
            <v>76.319999999999993</v>
          </cell>
          <cell r="E6465" t="str">
            <v>REVESTIMENTO E TRATAMENTO DE SUPERFICIES</v>
          </cell>
          <cell r="F6465" t="str">
            <v>PASTILHAS,CERAMICAS, PLACAS PRE-MOLDADAS E OUTROS</v>
          </cell>
          <cell r="G6465" t="str">
            <v>SINAPI Abr/23</v>
          </cell>
        </row>
        <row r="6466">
          <cell r="A6466">
            <v>93393</v>
          </cell>
          <cell r="B6466" t="str">
            <v>REVESTIMENTO CERÂMICO PARA PAREDES INTERNAS COM PLACAS TIPO ESMALTADA PADRÃO POPULAR DE DIMENSÕES 20X20 CM, ARGAMASSA TIPO AC I, APLICADAS NA ALTURA INTEIRA DAS PAREDES. AF_02/2023_PE</v>
          </cell>
          <cell r="C6466" t="str">
            <v>M2</v>
          </cell>
          <cell r="D6466">
            <v>62.65</v>
          </cell>
          <cell r="E6466" t="str">
            <v>REVESTIMENTO E TRATAMENTO DE SUPERFICIES</v>
          </cell>
          <cell r="F6466" t="str">
            <v>PASTILHAS,CERAMICAS, PLACAS PRE-MOLDADAS E OUTROS</v>
          </cell>
          <cell r="G6466" t="str">
            <v>SINAPI Abr/23</v>
          </cell>
        </row>
        <row r="6467">
          <cell r="A6467">
            <v>93395</v>
          </cell>
          <cell r="B6467" t="str">
            <v>REVESTIMENTO CERÂMICO PARA PAREDES INTERNAS COM PLACAS TIPO ESMALTADA PADRÃO POPULAR DE DIMENSÕES 20X20 CM, ARGAMASSA TIPO AC I, APLICADAS A MEIA ALTURA DAS PAREDES. AF_02/2023_PE</v>
          </cell>
          <cell r="C6467" t="str">
            <v>M2</v>
          </cell>
          <cell r="D6467">
            <v>68.33</v>
          </cell>
          <cell r="E6467" t="str">
            <v>REVESTIMENTO E TRATAMENTO DE SUPERFICIES</v>
          </cell>
          <cell r="F6467" t="str">
            <v>PASTILHAS,CERAMICAS, PLACAS PRE-MOLDADAS E OUTROS</v>
          </cell>
          <cell r="G6467" t="str">
            <v>SINAPI Abr/23</v>
          </cell>
        </row>
        <row r="6468">
          <cell r="A6468">
            <v>99195</v>
          </cell>
          <cell r="B6468" t="str">
            <v>REVESTIMENTO CERÂMICO PARA PAREDES INTERNAS COM PLACAS TIPO ESMALTADA PADRÃO POPULAR DE DIMENSÕES 20X20 CM, ARGAMASSA TIPO AC III, APLICADAS NA ALTURA INTEIRA DAS PAREDES.  AF_02/2023_PE</v>
          </cell>
          <cell r="C6468" t="str">
            <v>M2</v>
          </cell>
          <cell r="D6468">
            <v>70.66</v>
          </cell>
          <cell r="E6468" t="str">
            <v>REVESTIMENTO E TRATAMENTO DE SUPERFICIES</v>
          </cell>
          <cell r="F6468" t="str">
            <v>PASTILHAS,CERAMICAS, PLACAS PRE-MOLDADAS E OUTROS</v>
          </cell>
          <cell r="G6468" t="str">
            <v>SINAPI Abr/23</v>
          </cell>
        </row>
        <row r="6469">
          <cell r="A6469">
            <v>99198</v>
          </cell>
          <cell r="B6469" t="str">
            <v>REVESTIMENTO CERÂMICO PARA PAREDES INTERNAS COM PLACAS TIPO ESMALTADA PADRÃO POPULAR DE DIMENSÕES 20X20 CM, ARGAMASSA TIPO AC III, APLICADAS A MEIA ALTURA DAS PAREDES. AF_02/2023_PE</v>
          </cell>
          <cell r="C6469" t="str">
            <v>M2</v>
          </cell>
          <cell r="D6469">
            <v>76.34</v>
          </cell>
          <cell r="E6469" t="str">
            <v>REVESTIMENTO E TRATAMENTO DE SUPERFICIES</v>
          </cell>
          <cell r="F6469" t="str">
            <v>PASTILHAS,CERAMICAS, PLACAS PRE-MOLDADAS E OUTROS</v>
          </cell>
          <cell r="G6469" t="str">
            <v>SINAPI Abr/23</v>
          </cell>
        </row>
        <row r="6470">
          <cell r="A6470">
            <v>104611</v>
          </cell>
          <cell r="B6470" t="str">
            <v>REVESTIMENTO CERÂMICO PARA PAREDES INTERNAS COM PLACAS TIPO ESMALTADA EXTRA DE DIMENSÕES 60X60 CM APLICADAS NA ALTURA INTEIRA DAS PAREDES. AF_02/2023_PE</v>
          </cell>
          <cell r="C6470" t="str">
            <v>M2</v>
          </cell>
          <cell r="D6470">
            <v>102.29</v>
          </cell>
          <cell r="E6470" t="str">
            <v>REVESTIMENTO E TRATAMENTO DE SUPERFICIES</v>
          </cell>
          <cell r="F6470" t="str">
            <v>PASTILHAS,CERAMICAS, PLACAS PRE-MOLDADAS E OUTROS</v>
          </cell>
          <cell r="G6470" t="str">
            <v>SINAPI Abr/23</v>
          </cell>
        </row>
        <row r="6471">
          <cell r="A6471">
            <v>104612</v>
          </cell>
          <cell r="B6471" t="str">
            <v>REVESTIMENTO CERÂMICO PARA PAREDES INTERNAS COM PLACAS TIPO ESMALTADA EXTRA DE DIMENSÕES 60X60 CM APLICADAS A MEIA ALTURA DAS PAREDES. AF_02/2023_PE</v>
          </cell>
          <cell r="C6471" t="str">
            <v>M2</v>
          </cell>
          <cell r="D6471">
            <v>103.03</v>
          </cell>
          <cell r="E6471" t="str">
            <v>REVESTIMENTO E TRATAMENTO DE SUPERFICIES</v>
          </cell>
          <cell r="F6471" t="str">
            <v>PASTILHAS,CERAMICAS, PLACAS PRE-MOLDADAS E OUTROS</v>
          </cell>
          <cell r="G6471" t="str">
            <v>SINAPI Abr/23</v>
          </cell>
        </row>
        <row r="6472">
          <cell r="A6472">
            <v>104613</v>
          </cell>
          <cell r="B6472" t="str">
            <v>REVESTIMENTO CERÂMICO PARA PAREDES INTERNAS COM PLACAS TIPO ESMALTADA EXTRA DE DIMENSÕES 20X20 CM APLICADAS EM DIAGONAL, NA ALTURA INTEIRA DAS PAREDES. AF_02/2023_PE</v>
          </cell>
          <cell r="C6472" t="str">
            <v>M2</v>
          </cell>
          <cell r="D6472">
            <v>78.83</v>
          </cell>
          <cell r="E6472" t="str">
            <v>REVESTIMENTO E TRATAMENTO DE SUPERFICIES</v>
          </cell>
          <cell r="F6472" t="str">
            <v>PASTILHAS,CERAMICAS, PLACAS PRE-MOLDADAS E OUTROS</v>
          </cell>
          <cell r="G6472" t="str">
            <v>SINAPI Abr/23</v>
          </cell>
        </row>
        <row r="6473">
          <cell r="A6473">
            <v>104614</v>
          </cell>
          <cell r="B6473" t="str">
            <v>REVESTIMENTO CERÂMICO PARA PAREDES INTERNAS COM PLACAS TIPO ESMALTADA EXTRA DE DIMENSÕES 20X20 CM APLICADAS EM DIAGONAL, A MEIA ALTURA DAS PAREDES. AF_02/2023_PE</v>
          </cell>
          <cell r="C6473" t="str">
            <v>M2</v>
          </cell>
          <cell r="D6473">
            <v>86.38</v>
          </cell>
          <cell r="E6473" t="str">
            <v>REVESTIMENTO E TRATAMENTO DE SUPERFICIES</v>
          </cell>
          <cell r="F6473" t="str">
            <v>PASTILHAS,CERAMICAS, PLACAS PRE-MOLDADAS E OUTROS</v>
          </cell>
          <cell r="G6473" t="str">
            <v>SINAPI Abr/23</v>
          </cell>
        </row>
        <row r="6474">
          <cell r="A6474">
            <v>104615</v>
          </cell>
          <cell r="B6474" t="str">
            <v>REVESTIMENTO CERÂMICO PARA PAREDES INTERNAS COM PLACAS TIPO PASTILHA DE DIMENSÕES 5 X 5 CM (PLACAS DE 30 X 30 CM) CM APLICADAS NA ALTURA INTEIRA DAS PAREDES. AF_02/2023</v>
          </cell>
          <cell r="C6474" t="str">
            <v>M2</v>
          </cell>
          <cell r="D6474">
            <v>249.06</v>
          </cell>
          <cell r="E6474" t="str">
            <v>REVESTIMENTO E TRATAMENTO DE SUPERFICIES</v>
          </cell>
          <cell r="F6474" t="str">
            <v>PASTILHAS,CERAMICAS, PLACAS PRE-MOLDADAS E OUTROS</v>
          </cell>
          <cell r="G6474" t="str">
            <v>SINAPI Abr/23</v>
          </cell>
        </row>
        <row r="6475">
          <cell r="A6475">
            <v>104616</v>
          </cell>
          <cell r="B6475" t="str">
            <v>REVESTIMENTO CERÂMICO PARA PAREDES INTERNAS COM PLACAS TIPO PASTILHA DE DIMENSÕES 2,5 X 2,5 CM (PLACAS DE 30 X 30 CM) CM APLICADAS NA ALTURA INTEIRA DAS PAREDES. AF_02/2023</v>
          </cell>
          <cell r="C6475" t="str">
            <v>M2</v>
          </cell>
          <cell r="D6475">
            <v>360.32</v>
          </cell>
          <cell r="E6475" t="str">
            <v>REVESTIMENTO E TRATAMENTO DE SUPERFICIES</v>
          </cell>
          <cell r="F6475" t="str">
            <v>PASTILHAS,CERAMICAS, PLACAS PRE-MOLDADAS E OUTROS</v>
          </cell>
          <cell r="G6475" t="str">
            <v>SINAPI Abr/23</v>
          </cell>
        </row>
        <row r="6476">
          <cell r="A6476">
            <v>104617</v>
          </cell>
          <cell r="B6476" t="str">
            <v>REVESTIMENTO CERÂMICO PARA PAREDES INTERNAS COM PLACAS TIPO PASTILHA DE DIMENSÕES 5 X 5 CM (PLACAS DE 30 X 30 CM) CM APLICADAS A MEIA ALTURA DAS PAREDES. AF_02/2023</v>
          </cell>
          <cell r="C6476" t="str">
            <v>M2</v>
          </cell>
          <cell r="D6476">
            <v>260.54000000000002</v>
          </cell>
          <cell r="E6476" t="str">
            <v>REVESTIMENTO E TRATAMENTO DE SUPERFICIES</v>
          </cell>
          <cell r="F6476" t="str">
            <v>PASTILHAS,CERAMICAS, PLACAS PRE-MOLDADAS E OUTROS</v>
          </cell>
          <cell r="G6476" t="str">
            <v>SINAPI Abr/23</v>
          </cell>
        </row>
        <row r="6477">
          <cell r="A6477">
            <v>104618</v>
          </cell>
          <cell r="B6477" t="str">
            <v>REVESTIMENTO CERÂMICO PARA PAREDES INTERNAS COM PLACAS TIPO PASTILHA DE DIMENSÕES 2,5 X 2,5 CM (PLACAS DE 30 X 30 CM) CM APLICADAS A MEIA ALTURA DAS PAREDES. AF_02/2023</v>
          </cell>
          <cell r="C6477" t="str">
            <v>M2</v>
          </cell>
          <cell r="D6477">
            <v>371.8</v>
          </cell>
          <cell r="E6477" t="str">
            <v>REVESTIMENTO E TRATAMENTO DE SUPERFICIES</v>
          </cell>
          <cell r="F6477" t="str">
            <v>PASTILHAS,CERAMICAS, PLACAS PRE-MOLDADAS E OUTROS</v>
          </cell>
          <cell r="G6477" t="str">
            <v>SINAPI Abr/23</v>
          </cell>
        </row>
        <row r="6478">
          <cell r="A6478">
            <v>104619</v>
          </cell>
          <cell r="B6478" t="str">
            <v>RODAPÉ CERÂMICO DE 7CM DE ALTURA COM PLACAS TIPO ESMALTADA EXTRA DE DIMENSÕES 80X80CM. AF_02/2023</v>
          </cell>
          <cell r="C6478" t="str">
            <v>M</v>
          </cell>
          <cell r="D6478">
            <v>22.58</v>
          </cell>
          <cell r="E6478" t="str">
            <v>REVESTIMENTO E TRATAMENTO DE SUPERFICIES</v>
          </cell>
          <cell r="F6478" t="str">
            <v>PASTILHAS,CERAMICAS, PLACAS PRE-MOLDADAS E OUTROS</v>
          </cell>
          <cell r="G6478" t="str">
            <v>SINAPI Abr/23</v>
          </cell>
        </row>
        <row r="6479">
          <cell r="A6479">
            <v>101965</v>
          </cell>
          <cell r="B6479" t="str">
            <v>PEITORIL LINEAR EM GRANITO OU MÁRMORE, L = 15CM, COMPRIMENTO DE ATÉ 2M, ASSENTADO COM ARGAMASSA 1:6 COM ADITIVO. AF_11/2020</v>
          </cell>
          <cell r="C6479" t="str">
            <v>M</v>
          </cell>
          <cell r="D6479">
            <v>150.13999999999999</v>
          </cell>
          <cell r="E6479" t="str">
            <v>REVESTIMENTO E TRATAMENTO DE SUPERFICIES</v>
          </cell>
          <cell r="F6479" t="str">
            <v>PEITORIL DE MARMORE/GRANITO</v>
          </cell>
          <cell r="G6479" t="str">
            <v>SINAPI Abr/23</v>
          </cell>
        </row>
        <row r="6480">
          <cell r="A6480">
            <v>101966</v>
          </cell>
          <cell r="B6480" t="str">
            <v>CHAPIM SOBRE MUROS LINEARES, EM GRANITO OU MÁRMORE, L = 25 CM, ASSENTADO COM ARGAMASSA 1:6 COM ADITIVO. AF_11/2020</v>
          </cell>
          <cell r="C6480" t="str">
            <v>M</v>
          </cell>
          <cell r="D6480">
            <v>189.88</v>
          </cell>
          <cell r="E6480" t="str">
            <v>REVESTIMENTO E TRATAMENTO DE SUPERFICIES</v>
          </cell>
          <cell r="F6480" t="str">
            <v>CHAPIM</v>
          </cell>
          <cell r="G6480" t="str">
            <v>SINAPI Abr/23</v>
          </cell>
        </row>
        <row r="6481">
          <cell r="A6481">
            <v>101979</v>
          </cell>
          <cell r="B6481" t="str">
            <v>CHAPIM (RUFO CAPA) EM AÇO GALVANIZADO, CORTE 33. AF_11/2020</v>
          </cell>
          <cell r="C6481" t="str">
            <v>M</v>
          </cell>
          <cell r="D6481">
            <v>42.79</v>
          </cell>
          <cell r="E6481" t="str">
            <v>REVESTIMENTO E TRATAMENTO DE SUPERFICIES</v>
          </cell>
          <cell r="F6481" t="str">
            <v>CHAPIM</v>
          </cell>
          <cell r="G6481" t="str">
            <v>SINAPI Abr/23</v>
          </cell>
        </row>
        <row r="6482">
          <cell r="A6482">
            <v>96112</v>
          </cell>
          <cell r="B6482" t="str">
            <v>FORRO EM MADEIRA PINUS, PARA AMBIENTES RESIDENCIAIS, INCLUSIVE ESTRUTURA DE FIXAÇÃO. AF_05/2017</v>
          </cell>
          <cell r="C6482" t="str">
            <v>M2</v>
          </cell>
          <cell r="D6482">
            <v>160.52000000000001</v>
          </cell>
          <cell r="E6482" t="str">
            <v>REVESTIMENTO E TRATAMENTO DE SUPERFICIES</v>
          </cell>
          <cell r="F6482" t="str">
            <v>FORRO DE MADEIRA</v>
          </cell>
          <cell r="G6482" t="str">
            <v>SINAPI Abr/23</v>
          </cell>
        </row>
        <row r="6483">
          <cell r="A6483">
            <v>96117</v>
          </cell>
          <cell r="B6483" t="str">
            <v>FORRO EM MADEIRA PINUS, PARA AMBIENTES COMERCIAIS, INCLUSIVE ESTRUTURA DE FIXAÇÃO. AF_05/2017</v>
          </cell>
          <cell r="C6483" t="str">
            <v>M2</v>
          </cell>
          <cell r="D6483">
            <v>208.12</v>
          </cell>
          <cell r="E6483" t="str">
            <v>REVESTIMENTO E TRATAMENTO DE SUPERFICIES</v>
          </cell>
          <cell r="F6483" t="str">
            <v>FORRO DE MADEIRA</v>
          </cell>
          <cell r="G6483" t="str">
            <v>SINAPI Abr/23</v>
          </cell>
        </row>
        <row r="6484">
          <cell r="A6484">
            <v>96122</v>
          </cell>
          <cell r="B6484" t="str">
            <v>ACABAMENTOS PARA FORRO (RODA-FORRO EM MADEIRA PINUS). AF_05/2017</v>
          </cell>
          <cell r="C6484" t="str">
            <v>M</v>
          </cell>
          <cell r="D6484">
            <v>51.08</v>
          </cell>
          <cell r="E6484" t="str">
            <v>REVESTIMENTO E TRATAMENTO DE SUPERFICIES</v>
          </cell>
          <cell r="F6484" t="str">
            <v>FORRO DE MADEIRA</v>
          </cell>
          <cell r="G6484" t="str">
            <v>SINAPI Abr/23</v>
          </cell>
        </row>
        <row r="6485">
          <cell r="A6485">
            <v>96109</v>
          </cell>
          <cell r="B6485" t="str">
            <v>FORRO EM PLACAS DE GESSO, PARA AMBIENTES RESIDENCIAIS. AF_05/2017_PS</v>
          </cell>
          <cell r="C6485" t="str">
            <v>M2</v>
          </cell>
          <cell r="D6485">
            <v>48.14</v>
          </cell>
          <cell r="E6485" t="str">
            <v>REVESTIMENTO E TRATAMENTO DE SUPERFICIES</v>
          </cell>
          <cell r="F6485" t="str">
            <v>FORRO DE GESSO</v>
          </cell>
          <cell r="G6485" t="str">
            <v>SINAPI Abr/23</v>
          </cell>
        </row>
        <row r="6486">
          <cell r="A6486">
            <v>96110</v>
          </cell>
          <cell r="B6486" t="str">
            <v>FORRO EM DRYWALL, PARA AMBIENTES RESIDENCIAIS, INCLUSIVE ESTRUTURA DE FIXAÇÃO. AF_05/2017_PS</v>
          </cell>
          <cell r="C6486" t="str">
            <v>M2</v>
          </cell>
          <cell r="D6486">
            <v>68.7</v>
          </cell>
          <cell r="E6486" t="str">
            <v>REVESTIMENTO E TRATAMENTO DE SUPERFICIES</v>
          </cell>
          <cell r="F6486" t="str">
            <v>FORRO DE GESSO</v>
          </cell>
          <cell r="G6486" t="str">
            <v>SINAPI Abr/23</v>
          </cell>
        </row>
        <row r="6487">
          <cell r="A6487">
            <v>96113</v>
          </cell>
          <cell r="B6487" t="str">
            <v>FORRO EM PLACAS DE GESSO, PARA AMBIENTES COMERCIAIS. AF_05/2017_PS</v>
          </cell>
          <cell r="C6487" t="str">
            <v>M2</v>
          </cell>
          <cell r="D6487">
            <v>41.41</v>
          </cell>
          <cell r="E6487" t="str">
            <v>REVESTIMENTO E TRATAMENTO DE SUPERFICIES</v>
          </cell>
          <cell r="F6487" t="str">
            <v>FORRO DE GESSO</v>
          </cell>
          <cell r="G6487" t="str">
            <v>SINAPI Abr/23</v>
          </cell>
        </row>
        <row r="6488">
          <cell r="A6488">
            <v>96114</v>
          </cell>
          <cell r="B6488" t="str">
            <v>FORRO EM DRYWALL, PARA AMBIENTES COMERCIAIS, INCLUSIVE ESTRUTURA DE FIXAÇÃO. AF_05/2017_PS</v>
          </cell>
          <cell r="C6488" t="str">
            <v>M2</v>
          </cell>
          <cell r="D6488">
            <v>69.48</v>
          </cell>
          <cell r="E6488" t="str">
            <v>REVESTIMENTO E TRATAMENTO DE SUPERFICIES</v>
          </cell>
          <cell r="F6488" t="str">
            <v>FORRO DE GESSO</v>
          </cell>
          <cell r="G6488" t="str">
            <v>SINAPI Abr/23</v>
          </cell>
        </row>
        <row r="6489">
          <cell r="A6489">
            <v>96120</v>
          </cell>
          <cell r="B6489" t="str">
            <v>ACABAMENTOS PARA FORRO (MOLDURA DE GESSO). AF_05/2017</v>
          </cell>
          <cell r="C6489" t="str">
            <v>M</v>
          </cell>
          <cell r="D6489">
            <v>3.23</v>
          </cell>
          <cell r="E6489" t="str">
            <v>REVESTIMENTO E TRATAMENTO DE SUPERFICIES</v>
          </cell>
          <cell r="F6489" t="str">
            <v>FORRO DE GESSO</v>
          </cell>
          <cell r="G6489" t="str">
            <v>SINAPI Abr/23</v>
          </cell>
        </row>
        <row r="6490">
          <cell r="A6490">
            <v>96123</v>
          </cell>
          <cell r="B6490" t="str">
            <v>ACABAMENTOS PARA FORRO (MOLDURA EM DRYWALL, COM LARGURA DE 15 CM). AF_05/2017_PS</v>
          </cell>
          <cell r="C6490" t="str">
            <v>M</v>
          </cell>
          <cell r="D6490">
            <v>32.299999999999997</v>
          </cell>
          <cell r="E6490" t="str">
            <v>REVESTIMENTO E TRATAMENTO DE SUPERFICIES</v>
          </cell>
          <cell r="F6490" t="str">
            <v>FORRO DE GESSO</v>
          </cell>
          <cell r="G6490" t="str">
            <v>SINAPI Abr/23</v>
          </cell>
        </row>
        <row r="6491">
          <cell r="A6491">
            <v>99054</v>
          </cell>
          <cell r="B6491" t="str">
            <v>ACABAMENTOS PARA FORRO (SANCA DE GESSO MONTADA NA OBRA). AF_05/2017_PS</v>
          </cell>
          <cell r="C6491" t="str">
            <v>M2</v>
          </cell>
          <cell r="D6491">
            <v>60.72</v>
          </cell>
          <cell r="E6491" t="str">
            <v>REVESTIMENTO E TRATAMENTO DE SUPERFICIES</v>
          </cell>
          <cell r="F6491" t="str">
            <v>FORRO DE GESSO</v>
          </cell>
          <cell r="G6491" t="str">
            <v>SINAPI Abr/23</v>
          </cell>
        </row>
        <row r="6492">
          <cell r="A6492">
            <v>96111</v>
          </cell>
          <cell r="B6492" t="str">
            <v>FORRO EM RÉGUAS DE PVC, FRISADO, PARA AMBIENTES RESIDENCIAIS, INCLUSIVE ESTRUTURA DE FIXAÇÃO. AF_05/2017_PS</v>
          </cell>
          <cell r="C6492" t="str">
            <v>M2</v>
          </cell>
          <cell r="D6492">
            <v>62.69</v>
          </cell>
          <cell r="E6492" t="str">
            <v>REVESTIMENTO E TRATAMENTO DE SUPERFICIES</v>
          </cell>
          <cell r="F6492" t="str">
            <v>FORRO METALICO/PVC</v>
          </cell>
          <cell r="G6492" t="str">
            <v>SINAPI Abr/23</v>
          </cell>
        </row>
        <row r="6493">
          <cell r="A6493">
            <v>96116</v>
          </cell>
          <cell r="B6493" t="str">
            <v>FORRO EM RÉGUAS DE PVC, FRISADO, PARA AMBIENTES COMERCIAIS, INCLUSIVE ESTRUTURA DE FIXAÇÃO. AF_05/2017_PS</v>
          </cell>
          <cell r="C6493" t="str">
            <v>M2</v>
          </cell>
          <cell r="D6493">
            <v>67.73</v>
          </cell>
          <cell r="E6493" t="str">
            <v>REVESTIMENTO E TRATAMENTO DE SUPERFICIES</v>
          </cell>
          <cell r="F6493" t="str">
            <v>FORRO METALICO/PVC</v>
          </cell>
          <cell r="G6493" t="str">
            <v>SINAPI Abr/23</v>
          </cell>
        </row>
        <row r="6494">
          <cell r="A6494">
            <v>96121</v>
          </cell>
          <cell r="B6494" t="str">
            <v>ACABAMENTOS PARA FORRO (RODA-FORRO EM PERFIL METÁLICO E PLÁSTICO). AF_05/2017</v>
          </cell>
          <cell r="C6494" t="str">
            <v>M</v>
          </cell>
          <cell r="D6494">
            <v>12.89</v>
          </cell>
          <cell r="E6494" t="str">
            <v>REVESTIMENTO E TRATAMENTO DE SUPERFICIES</v>
          </cell>
          <cell r="F6494" t="str">
            <v>FORRO METALICO/PVC</v>
          </cell>
          <cell r="G6494" t="str">
            <v>SINAPI Abr/23</v>
          </cell>
        </row>
        <row r="6495">
          <cell r="A6495">
            <v>96485</v>
          </cell>
          <cell r="B6495" t="str">
            <v>FORRO EM RÉGUAS DE PVC, LISO, PARA AMBIENTES RESIDENCIAIS, INCLUSIVE ESTRUTURA DE FIXAÇÃO. AF_05/2017_PS</v>
          </cell>
          <cell r="C6495" t="str">
            <v>M2</v>
          </cell>
          <cell r="D6495">
            <v>73.75</v>
          </cell>
          <cell r="E6495" t="str">
            <v>REVESTIMENTO E TRATAMENTO DE SUPERFICIES</v>
          </cell>
          <cell r="F6495" t="str">
            <v>FORRO METALICO/PVC</v>
          </cell>
          <cell r="G6495" t="str">
            <v>SINAPI Abr/23</v>
          </cell>
        </row>
        <row r="6496">
          <cell r="A6496">
            <v>96486</v>
          </cell>
          <cell r="B6496" t="str">
            <v>FORRO DE PVC, LISO, PARA AMBIENTES COMERCIAIS, INCLUSIVE ESTRUTURA DE FIXAÇÃO. AF_05/2017_PS</v>
          </cell>
          <cell r="C6496" t="str">
            <v>M2</v>
          </cell>
          <cell r="D6496">
            <v>79.459999999999994</v>
          </cell>
          <cell r="E6496" t="str">
            <v>REVESTIMENTO E TRATAMENTO DE SUPERFICIES</v>
          </cell>
          <cell r="F6496" t="str">
            <v>FORRO METALICO/PVC</v>
          </cell>
          <cell r="G6496" t="str">
            <v>SINAPI Abr/23</v>
          </cell>
        </row>
        <row r="6497">
          <cell r="A6497">
            <v>91515</v>
          </cell>
          <cell r="B6497" t="str">
            <v>ESTUCAMENTO DE DENSIDADE BAIXA DE PANOS DE FACHADA DO SISTEMA DE PAREDES DE CONCRETO EM EDIFICAÇÕES DE MÚLTIPLOS PAVIMENTOS, ACESSO COM PLATAFORMA OU CADEIRINHA, UTILIZAÇÃO DE ARGAMASSA COLANTE. AF_10/2022</v>
          </cell>
          <cell r="C6497" t="str">
            <v>M2</v>
          </cell>
          <cell r="D6497">
            <v>7.03</v>
          </cell>
          <cell r="E6497" t="str">
            <v>REVESTIMENTO E TRATAMENTO DE SUPERFICIES</v>
          </cell>
          <cell r="F6497" t="str">
            <v>RESTAURO</v>
          </cell>
          <cell r="G6497" t="str">
            <v>SINAPI Abr/23</v>
          </cell>
        </row>
        <row r="6498">
          <cell r="A6498">
            <v>91519</v>
          </cell>
          <cell r="B6498" t="str">
            <v>ESTUCAMENTO DE DENSIDADE BAIXA DE PANOS DE FACHADA DO SISTEMA DE PAREDES DE CONCRETO EM UNIDADES HABITACIONAIS DE PAVIMENTO ÚNICO, UTILIZAÇÃO DE ARGAMASSA COLANTE. AF_10/2022</v>
          </cell>
          <cell r="C6498" t="str">
            <v>M2</v>
          </cell>
          <cell r="D6498">
            <v>9.4700000000000006</v>
          </cell>
          <cell r="E6498" t="str">
            <v>REVESTIMENTO E TRATAMENTO DE SUPERFICIES</v>
          </cell>
          <cell r="F6498" t="str">
            <v>RESTAURO</v>
          </cell>
          <cell r="G6498" t="str">
            <v>SINAPI Abr/23</v>
          </cell>
        </row>
        <row r="6499">
          <cell r="A6499">
            <v>91520</v>
          </cell>
          <cell r="B6499" t="str">
            <v>ESTUCAMENTO DE DENSIDADE BAIXA NAS FACES INTERNAS DE PAREDES DO SISTEMA DE PAREDES DE CONCRETO, EM AMBIENTES COM ÁREA ENTRE 5 M² E 10 M², UTILIZAÇÃO DE ARGAMASSA COLANTE. AF_10/2022</v>
          </cell>
          <cell r="C6499" t="str">
            <v>M2</v>
          </cell>
          <cell r="D6499">
            <v>2.63</v>
          </cell>
          <cell r="E6499" t="str">
            <v>REVESTIMENTO E TRATAMENTO DE SUPERFICIES</v>
          </cell>
          <cell r="F6499" t="str">
            <v>RESTAURO</v>
          </cell>
          <cell r="G6499" t="str">
            <v>SINAPI Abr/23</v>
          </cell>
        </row>
        <row r="6500">
          <cell r="A6500">
            <v>91522</v>
          </cell>
          <cell r="B6500" t="str">
            <v>ESTUCAMENTO PARA QUALQUER REVESTIMENTO, EM TETO DO SISTEMA DE PAREDES DE CONCRETO, EM AMBIENTES COM ÁREA ENTRE 5 M² E 10 M², UTILIZAÇÃO DE ARGAMASSA COLANTE. AF_10/2022</v>
          </cell>
          <cell r="C6500" t="str">
            <v>M2</v>
          </cell>
          <cell r="D6500">
            <v>3.64</v>
          </cell>
          <cell r="E6500" t="str">
            <v>REVESTIMENTO E TRATAMENTO DE SUPERFICIES</v>
          </cell>
          <cell r="F6500" t="str">
            <v>RESTAURO</v>
          </cell>
          <cell r="G6500" t="str">
            <v>SINAPI Abr/23</v>
          </cell>
        </row>
        <row r="6501">
          <cell r="A6501">
            <v>91525</v>
          </cell>
          <cell r="B6501" t="str">
            <v>ESTUCAMENTO DE DENSIDADE ALTA NAS FACES INTERNAS DE PAREDES DO SISTEMA DE PAREDES DE CONCRETO, EM AMBIENTES COM ÁREA ENTRE 5 M² E 10 M², UTILIZAÇÃO DE ARGAMASSA COLANTE. AF_10/2022</v>
          </cell>
          <cell r="C6501" t="str">
            <v>M2</v>
          </cell>
          <cell r="D6501">
            <v>8.2100000000000009</v>
          </cell>
          <cell r="E6501" t="str">
            <v>REVESTIMENTO E TRATAMENTO DE SUPERFICIES</v>
          </cell>
          <cell r="F6501" t="str">
            <v>RESTAURO</v>
          </cell>
          <cell r="G6501" t="str">
            <v>SINAPI Abr/23</v>
          </cell>
        </row>
        <row r="6502">
          <cell r="A6502">
            <v>104412</v>
          </cell>
          <cell r="B6502" t="str">
            <v>ESTUCAMENTO PARA QUALQUER REVESTIMENTO, EM TETO DO SISTEMA DE PAREDES DE CONCRETO, EM AMBIENTES COM ÁREA MAIOR QUE 10 M², UTILIZAÇÃO DE ARGAMASSA COLANTE. AF_10/2022</v>
          </cell>
          <cell r="C6502" t="str">
            <v>M2</v>
          </cell>
          <cell r="D6502">
            <v>3.25</v>
          </cell>
          <cell r="E6502" t="str">
            <v>REVESTIMENTO E TRATAMENTO DE SUPERFICIES</v>
          </cell>
          <cell r="F6502" t="str">
            <v>RESTAURO</v>
          </cell>
          <cell r="G6502" t="str">
            <v>SINAPI Abr/23</v>
          </cell>
        </row>
        <row r="6503">
          <cell r="A6503">
            <v>104413</v>
          </cell>
          <cell r="B6503" t="str">
            <v>ESTUCAMENTO PARA QUALQUER REVESTIMENTO, EM TETO DO SISTEMA DE PAREDES DE CONCRETO, EM AMBIENTES COM ÁREA MENOR QUE 5 M², UTILIZAÇÃO DE ARGAMASSA COLANTE. AF_10/2022</v>
          </cell>
          <cell r="C6503" t="str">
            <v>M2</v>
          </cell>
          <cell r="D6503">
            <v>5.75</v>
          </cell>
          <cell r="E6503" t="str">
            <v>REVESTIMENTO E TRATAMENTO DE SUPERFICIES</v>
          </cell>
          <cell r="F6503" t="str">
            <v>RESTAURO</v>
          </cell>
          <cell r="G6503" t="str">
            <v>SINAPI Abr/23</v>
          </cell>
        </row>
        <row r="6504">
          <cell r="A6504">
            <v>104414</v>
          </cell>
          <cell r="B6504" t="str">
            <v>ESTUCAMENTO DE DENSIDADE ALTA NAS FACES INTERNAS DE PAREDES DO SISTEMA DE PAREDES DE CONCRETO, EM AMBIENTES COM ÁREA MAIOR QUE 10 M², UTILIZAÇÃO DE ARGAMASSA COLANTE. AF_10/2022</v>
          </cell>
          <cell r="C6504" t="str">
            <v>M2</v>
          </cell>
          <cell r="D6504">
            <v>7.34</v>
          </cell>
          <cell r="E6504" t="str">
            <v>REVESTIMENTO E TRATAMENTO DE SUPERFICIES</v>
          </cell>
          <cell r="F6504" t="str">
            <v>RESTAURO</v>
          </cell>
          <cell r="G6504" t="str">
            <v>SINAPI Abr/23</v>
          </cell>
        </row>
        <row r="6505">
          <cell r="A6505">
            <v>104415</v>
          </cell>
          <cell r="B6505" t="str">
            <v>ESTUCAMENTO DE DENSIDADE ALTA NAS FACES INTERNAS DE PAREDES DO SISTEMA DE PAREDES DE CONCRETO, EM AMBIENTES COM ÁREA MENOR QUE 5 M², UTILIZAÇÃO DE ARGAMASSA COLANTE. AF_10/2022</v>
          </cell>
          <cell r="C6505" t="str">
            <v>M2</v>
          </cell>
          <cell r="D6505">
            <v>12.91</v>
          </cell>
          <cell r="E6505" t="str">
            <v>REVESTIMENTO E TRATAMENTO DE SUPERFICIES</v>
          </cell>
          <cell r="F6505" t="str">
            <v>RESTAURO</v>
          </cell>
          <cell r="G6505" t="str">
            <v>SINAPI Abr/23</v>
          </cell>
        </row>
        <row r="6506">
          <cell r="A6506">
            <v>104416</v>
          </cell>
          <cell r="B6506" t="str">
            <v>ESTUCAMENTO DE DENSIDADE BAIXA NAS FACES INTERNAS DE PAREDES DO SISTEMA DE PAREDES DE CONCRETO, EM AMBIENTES COM ÁREA MAIOR QUE 10 M², UTILIZAÇÃO DE ARGAMASSA COLANTE. AF_10/2022</v>
          </cell>
          <cell r="C6506" t="str">
            <v>M2</v>
          </cell>
          <cell r="D6506">
            <v>2.25</v>
          </cell>
          <cell r="E6506" t="str">
            <v>REVESTIMENTO E TRATAMENTO DE SUPERFICIES</v>
          </cell>
          <cell r="F6506" t="str">
            <v>RESTAURO</v>
          </cell>
          <cell r="G6506" t="str">
            <v>SINAPI Abr/23</v>
          </cell>
        </row>
        <row r="6507">
          <cell r="A6507">
            <v>104417</v>
          </cell>
          <cell r="B6507" t="str">
            <v>ESTUCAMENTO DE DENSIDADE BAIXA NAS FACES INTERNAS DE PAREDES DO SISTEMA DE PAREDES DE CONCRETO, EM AMBIENTES COM ÁREA MENOR QUE 5 M², UTILIZAÇÃO DE ARGAMASSA COLANTE. AF_10/2022</v>
          </cell>
          <cell r="C6507" t="str">
            <v>M2</v>
          </cell>
          <cell r="D6507">
            <v>4.7300000000000004</v>
          </cell>
          <cell r="E6507" t="str">
            <v>REVESTIMENTO E TRATAMENTO DE SUPERFICIES</v>
          </cell>
          <cell r="F6507" t="str">
            <v>RESTAURO</v>
          </cell>
          <cell r="G6507" t="str">
            <v>SINAPI Abr/23</v>
          </cell>
        </row>
        <row r="6508">
          <cell r="A6508">
            <v>104418</v>
          </cell>
          <cell r="B6508" t="str">
            <v>ESTUCAMENTO DE DENSIDADE BAIXA DE PANOS DE FACHADA DO SISTEMA DE PAREDES DE CONCRETO EM EDIFICAÇÕES DE MÚLTIPLOS PAVIMENTOS, ACESSO COM BALANCIM, UTILIZAÇÃO DE ARGAMASSA COLANTE. AF_10/2022</v>
          </cell>
          <cell r="C6508" t="str">
            <v>M2</v>
          </cell>
          <cell r="D6508">
            <v>3.04</v>
          </cell>
          <cell r="E6508" t="str">
            <v>REVESTIMENTO E TRATAMENTO DE SUPERFICIES</v>
          </cell>
          <cell r="F6508" t="str">
            <v>RESTAURO</v>
          </cell>
          <cell r="G6508" t="str">
            <v>SINAPI Abr/23</v>
          </cell>
        </row>
        <row r="6509">
          <cell r="A6509">
            <v>104419</v>
          </cell>
          <cell r="B6509" t="str">
            <v>ESTUCAMENTO DE DENSIDADE BAIXA DE PANOS DE FACHADA DO SISTEMA DE PAREDES DE CONCRETO EM UNIDADES HABITACIONAIS DE DOIS PAVIMENTOS (SOBRADO), ACESSO COM ANDAIME FACHADEIRO, UTILIZAÇÃO DE ARGAMASSA COLANTE. AF_10/2022</v>
          </cell>
          <cell r="C6509" t="str">
            <v>M2</v>
          </cell>
          <cell r="D6509">
            <v>12.67</v>
          </cell>
          <cell r="E6509" t="str">
            <v>REVESTIMENTO E TRATAMENTO DE SUPERFICIES</v>
          </cell>
          <cell r="F6509" t="str">
            <v>RESTAURO</v>
          </cell>
          <cell r="G6509" t="str">
            <v>SINAPI Abr/23</v>
          </cell>
        </row>
        <row r="6510">
          <cell r="A6510">
            <v>104420</v>
          </cell>
          <cell r="B6510" t="str">
            <v>ESTUCAMENTO DE DENSIDADE BAIXA DE PANOS DE FACHADA DO SISTEMA DE PAREDES DE CONCRETO EM UNIDADES HABITACIONAIS DE DOIS PAVIMENTOS (SOBRADO), ACESSO COM PLATAFORMA, UTILIZAÇÃO DE ARGAMASSA COLANTE. AF_10/2022</v>
          </cell>
          <cell r="C6510" t="str">
            <v>M2</v>
          </cell>
          <cell r="D6510">
            <v>11.43</v>
          </cell>
          <cell r="E6510" t="str">
            <v>REVESTIMENTO E TRATAMENTO DE SUPERFICIES</v>
          </cell>
          <cell r="F6510" t="str">
            <v>RESTAURO</v>
          </cell>
          <cell r="G6510" t="str">
            <v>SINAPI Abr/23</v>
          </cell>
        </row>
        <row r="6511">
          <cell r="A6511">
            <v>104421</v>
          </cell>
          <cell r="B6511" t="str">
            <v>ESTUCAMENTO DE DENSIDADE ALTA DE PANOS DE FACHADA DO SISTEMA DE PAREDES DE CONCRETO EM EDIFICAÇÕES DE MÚLTIPLOS PAVIMENTOS, ACESSO COM PLATAFORMA OU CADEIRINHA, UTILIZAÇÃO DE ARGAMASSA COLANTE. AF_10/2022</v>
          </cell>
          <cell r="C6511" t="str">
            <v>M2</v>
          </cell>
          <cell r="D6511">
            <v>15.72</v>
          </cell>
          <cell r="E6511" t="str">
            <v>REVESTIMENTO E TRATAMENTO DE SUPERFICIES</v>
          </cell>
          <cell r="F6511" t="str">
            <v>RESTAURO</v>
          </cell>
          <cell r="G6511" t="str">
            <v>SINAPI Abr/23</v>
          </cell>
        </row>
        <row r="6512">
          <cell r="A6512">
            <v>104422</v>
          </cell>
          <cell r="B6512" t="str">
            <v>ESTUCAMENTO DE DENSIDADE ALTA DE PANOS DE FACHADA DO SISTEMA DE PAREDES DE CONCRETO EM EDIFICAÇÕES DE MÚLTIPLOS PAVIMENTOS, ACESSO COM BALANCIM, UTILIZAÇÃO DE ARGAMASSA COLANTE. AF_10/2022</v>
          </cell>
          <cell r="C6512" t="str">
            <v>M2</v>
          </cell>
          <cell r="D6512">
            <v>9.02</v>
          </cell>
          <cell r="E6512" t="str">
            <v>REVESTIMENTO E TRATAMENTO DE SUPERFICIES</v>
          </cell>
          <cell r="F6512" t="str">
            <v>RESTAURO</v>
          </cell>
          <cell r="G6512" t="str">
            <v>SINAPI Abr/23</v>
          </cell>
        </row>
        <row r="6513">
          <cell r="A6513">
            <v>104423</v>
          </cell>
          <cell r="B6513" t="str">
            <v>ESTUCAMENTO DE DENSIDADE ALTA DE PANOS DE FACHADA DO SISTEMA DE PAREDES DE CONCRETO EM UNIDADES HABITACIONAIS DE DOIS PAVIMENTOS (SOBRADO), ACESSO COM ANDAIME FACHADEIRO, UTILIZAÇÃO DE ARGAMASSA COLANTE. AF_10/2022</v>
          </cell>
          <cell r="C6513" t="str">
            <v>M2</v>
          </cell>
          <cell r="D6513">
            <v>25.21</v>
          </cell>
          <cell r="E6513" t="str">
            <v>REVESTIMENTO E TRATAMENTO DE SUPERFICIES</v>
          </cell>
          <cell r="F6513" t="str">
            <v>RESTAURO</v>
          </cell>
          <cell r="G6513" t="str">
            <v>SINAPI Abr/23</v>
          </cell>
        </row>
        <row r="6514">
          <cell r="A6514">
            <v>104424</v>
          </cell>
          <cell r="B6514" t="str">
            <v>ESTUCAMENTO DE DENSIDADE ALTA DE PANOS DE FACHADA DO SISTEMA DE PAREDES DE CONCRETO EM UNIDADES HABITACIONAIS DE DOIS PAVIMENTOS (SOBRADO), ACESSO COM PLATAFORMA, UTILIZAÇÃO DE ARGAMASSA COLANTE. AF_10/2022</v>
          </cell>
          <cell r="C6514" t="str">
            <v>M2</v>
          </cell>
          <cell r="D6514">
            <v>23.2</v>
          </cell>
          <cell r="E6514" t="str">
            <v>REVESTIMENTO E TRATAMENTO DE SUPERFICIES</v>
          </cell>
          <cell r="F6514" t="str">
            <v>RESTAURO</v>
          </cell>
          <cell r="G6514" t="str">
            <v>SINAPI Abr/23</v>
          </cell>
        </row>
        <row r="6515">
          <cell r="A6515">
            <v>104425</v>
          </cell>
          <cell r="B6515" t="str">
            <v>ESTUCAMENTO DE DENSIDADE ALTA DE PANOS DE FACHADA DO SISTEMA DE PAREDES DE CONCRETO EM UNIDADES HABITACIONAIS DE PAVIMENTO ÚNICO, UTILIZAÇÃO DE ARGAMASSA COLANTE. AF_10/2022</v>
          </cell>
          <cell r="C6515" t="str">
            <v>M2</v>
          </cell>
          <cell r="D6515">
            <v>19.84</v>
          </cell>
          <cell r="E6515" t="str">
            <v>REVESTIMENTO E TRATAMENTO DE SUPERFICIES</v>
          </cell>
          <cell r="F6515" t="str">
            <v>RESTAURO</v>
          </cell>
          <cell r="G6515" t="str">
            <v>SINAPI Abr/23</v>
          </cell>
        </row>
        <row r="6516">
          <cell r="A6516">
            <v>87280</v>
          </cell>
          <cell r="B6516" t="str">
            <v>ARGAMASSA TRAÇO 1:7 (EM VOLUME DE CIMENTO E AREIA MÉDIA ÚMIDA) COM ADIÇÃO DE PLASTIFICANTE PARA EMBOÇO/MASSA ÚNICA/ASSENTAMENTO DE ALVENARIA DE VEDAÇÃO, PREPARO MECÂNICO COM BETONEIRA 400 L. AF_08/2019</v>
          </cell>
          <cell r="C6516" t="str">
            <v>M3</v>
          </cell>
          <cell r="D6516">
            <v>357.07</v>
          </cell>
          <cell r="E6516" t="str">
            <v>SERVICOS DIVERSOS</v>
          </cell>
          <cell r="F6516" t="str">
            <v>ARGAMASSAS</v>
          </cell>
          <cell r="G6516" t="str">
            <v>SINAPI Abr/23</v>
          </cell>
        </row>
        <row r="6517">
          <cell r="A6517">
            <v>87281</v>
          </cell>
          <cell r="B6517" t="str">
            <v>ARGAMASSA TRAÇO 1:7 (EM VOLUME DE CIMENTO E AREIA MÉDIA ÚMIDA) COM ADIÇÃO DE PLASTIFICANTE PARA EMBOÇO/MASSA ÚNICA/ASSENTAMENTO DE ALVENARIA DE VEDAÇÃO, PREPARO MECÂNICO COM BETONEIRA 600 L. AF_08/2019</v>
          </cell>
          <cell r="C6517" t="str">
            <v>M3</v>
          </cell>
          <cell r="D6517">
            <v>347.53</v>
          </cell>
          <cell r="E6517" t="str">
            <v>SERVICOS DIVERSOS</v>
          </cell>
          <cell r="F6517" t="str">
            <v>ARGAMASSAS</v>
          </cell>
          <cell r="G6517" t="str">
            <v>SINAPI Abr/23</v>
          </cell>
        </row>
        <row r="6518">
          <cell r="A6518">
            <v>87283</v>
          </cell>
          <cell r="B6518" t="str">
            <v>ARGAMASSA TRAÇO 1:6 (EM VOLUME DE CIMENTO E AREIA MÉDIA ÚMIDA) COM ADIÇÃO DE PLASTIFICANTE PARA EMBOÇO/MASSA ÚNICA/ASSENTAMENTO DE ALVENARIA DE VEDAÇÃO, PREPARO MECÂNICO COM BETONEIRA 400 L. AF_08/2019</v>
          </cell>
          <cell r="C6518" t="str">
            <v>M3</v>
          </cell>
          <cell r="D6518">
            <v>365.23</v>
          </cell>
          <cell r="E6518" t="str">
            <v>SERVICOS DIVERSOS</v>
          </cell>
          <cell r="F6518" t="str">
            <v>ARGAMASSAS</v>
          </cell>
          <cell r="G6518" t="str">
            <v>SINAPI Abr/23</v>
          </cell>
        </row>
        <row r="6519">
          <cell r="A6519">
            <v>87284</v>
          </cell>
          <cell r="B6519" t="str">
            <v>ARGAMASSA TRAÇO 1:6 (EM VOLUME DE CIMENTO E AREIA MÉDIA ÚMIDA) COM ADIÇÃO DE PLASTIFICANTE PARA EMBOÇO/MASSA ÚNICA/ASSENTAMENTO DE ALVENARIA DE VEDAÇÃO, PREPARO MECÂNICO COM BETONEIRA 600 L. AF_08/2019</v>
          </cell>
          <cell r="C6519" t="str">
            <v>M3</v>
          </cell>
          <cell r="D6519">
            <v>354.64</v>
          </cell>
          <cell r="E6519" t="str">
            <v>SERVICOS DIVERSOS</v>
          </cell>
          <cell r="F6519" t="str">
            <v>ARGAMASSAS</v>
          </cell>
          <cell r="G6519" t="str">
            <v>SINAPI Abr/23</v>
          </cell>
        </row>
        <row r="6520">
          <cell r="A6520">
            <v>87286</v>
          </cell>
          <cell r="B6520" t="str">
            <v>ARGAMASSA TRAÇO 1:1:6 (EM VOLUME DE CIMENTO, CAL E AREIA MÉDIA ÚMIDA) PARA EMBOÇO/MASSA ÚNICA/ASSENTAMENTO DE ALVENARIA DE VEDAÇÃO, PREPARO MECÂNICO COM BETONEIRA 400 L. AF_08/2019</v>
          </cell>
          <cell r="C6520" t="str">
            <v>M3</v>
          </cell>
          <cell r="D6520">
            <v>468.79</v>
          </cell>
          <cell r="E6520" t="str">
            <v>SERVICOS DIVERSOS</v>
          </cell>
          <cell r="F6520" t="str">
            <v>ARGAMASSAS</v>
          </cell>
          <cell r="G6520" t="str">
            <v>SINAPI Abr/23</v>
          </cell>
        </row>
        <row r="6521">
          <cell r="A6521">
            <v>87287</v>
          </cell>
          <cell r="B6521" t="str">
            <v>ARGAMASSA TRAÇO 1:1:6 (EM VOLUME DE CIMENTO, CAL E AREIA MÉDIA ÚMIDA) PARA EMBOÇO/MASSA ÚNICA/ASSENTAMENTO DE ALVENARIA DE VEDAÇÃO, PREPARO MECÂNICO COM BETONEIRA 600 L. AF_08/2019</v>
          </cell>
          <cell r="C6521" t="str">
            <v>M3</v>
          </cell>
          <cell r="D6521">
            <v>442.88</v>
          </cell>
          <cell r="E6521" t="str">
            <v>SERVICOS DIVERSOS</v>
          </cell>
          <cell r="F6521" t="str">
            <v>ARGAMASSAS</v>
          </cell>
          <cell r="G6521" t="str">
            <v>SINAPI Abr/23</v>
          </cell>
        </row>
        <row r="6522">
          <cell r="A6522">
            <v>87289</v>
          </cell>
          <cell r="B6522" t="str">
            <v>ARGAMASSA TRAÇO 1:1,5:7,5 (EM VOLUME DE CIMENTO, CAL E AREIA MÉDIA ÚMIDA) PARA EMBOÇO/MASSA ÚNICA/ASSENTAMENTO DE ALVENARIA DE VEDAÇÃO, PREPARO MECÂNICO COM BETONEIRA 400 L. AF_08/2019</v>
          </cell>
          <cell r="C6522" t="str">
            <v>M3</v>
          </cell>
          <cell r="D6522">
            <v>451.16</v>
          </cell>
          <cell r="E6522" t="str">
            <v>SERVICOS DIVERSOS</v>
          </cell>
          <cell r="F6522" t="str">
            <v>ARGAMASSAS</v>
          </cell>
          <cell r="G6522" t="str">
            <v>SINAPI Abr/23</v>
          </cell>
        </row>
        <row r="6523">
          <cell r="A6523">
            <v>87290</v>
          </cell>
          <cell r="B6523" t="str">
            <v>ARGAMASSA TRAÇO 1:1,5:7,5 (EM VOLUME DE CIMENTO, CAL E AREIA MÉDIA ÚMIDA) PARA EMBOÇO/MASSA ÚNICA/ASSENTAMENTO DE ALVENARIA DE VEDAÇÃO, PREPARO MECÂNICO COM BETONEIRA 600 L. AF_08/2019</v>
          </cell>
          <cell r="C6523" t="str">
            <v>M3</v>
          </cell>
          <cell r="D6523">
            <v>437.9</v>
          </cell>
          <cell r="E6523" t="str">
            <v>SERVICOS DIVERSOS</v>
          </cell>
          <cell r="F6523" t="str">
            <v>ARGAMASSAS</v>
          </cell>
          <cell r="G6523" t="str">
            <v>SINAPI Abr/23</v>
          </cell>
        </row>
        <row r="6524">
          <cell r="A6524">
            <v>87292</v>
          </cell>
          <cell r="B6524" t="str">
            <v>ARGAMASSA TRAÇO 1:2:8 (EM VOLUME DE CIMENTO, CAL E AREIA MÉDIA ÚMIDA) PARA EMBOÇO/MASSA ÚNICA/ASSENTAMENTO DE ALVENARIA DE VEDAÇÃO, PREPARO MECÂNICO COM BETONEIRA 400 L. AF_08/2019</v>
          </cell>
          <cell r="C6524" t="str">
            <v>M3</v>
          </cell>
          <cell r="D6524">
            <v>458.88</v>
          </cell>
          <cell r="E6524" t="str">
            <v>SERVICOS DIVERSOS</v>
          </cell>
          <cell r="F6524" t="str">
            <v>ARGAMASSAS</v>
          </cell>
          <cell r="G6524" t="str">
            <v>SINAPI Abr/23</v>
          </cell>
        </row>
        <row r="6525">
          <cell r="A6525">
            <v>87294</v>
          </cell>
          <cell r="B6525" t="str">
            <v>ARGAMASSA TRAÇO 1:2:9 (EM VOLUME DE CIMENTO, CAL E AREIA MÉDIA ÚMIDA) PARA EMBOÇO/MASSA ÚNICA/ASSENTAMENTO DE ALVENARIA DE VEDAÇÃO, PREPARO MECÂNICO COM BETONEIRA 600 L. AF_08/2019</v>
          </cell>
          <cell r="C6525" t="str">
            <v>M3</v>
          </cell>
          <cell r="D6525">
            <v>438.5</v>
          </cell>
          <cell r="E6525" t="str">
            <v>SERVICOS DIVERSOS</v>
          </cell>
          <cell r="F6525" t="str">
            <v>ARGAMASSAS</v>
          </cell>
          <cell r="G6525" t="str">
            <v>SINAPI Abr/23</v>
          </cell>
        </row>
        <row r="6526">
          <cell r="A6526">
            <v>87295</v>
          </cell>
          <cell r="B6526" t="str">
            <v>ARGAMASSA TRAÇO 1:3:12 (EM VOLUME DE CIMENTO, CAL E AREIA MÉDIA ÚMIDA) PARA EMBOÇO/MASSA ÚNICA/ASSENTAMENTO DE ALVENARIA DE VEDAÇÃO, PREPARO MECÂNICO COM BETONEIRA 400 L. AF_08/2019</v>
          </cell>
          <cell r="C6526" t="str">
            <v>M3</v>
          </cell>
          <cell r="D6526">
            <v>458.43</v>
          </cell>
          <cell r="E6526" t="str">
            <v>SERVICOS DIVERSOS</v>
          </cell>
          <cell r="F6526" t="str">
            <v>ARGAMASSAS</v>
          </cell>
          <cell r="G6526" t="str">
            <v>SINAPI Abr/23</v>
          </cell>
        </row>
        <row r="6527">
          <cell r="A6527">
            <v>87296</v>
          </cell>
          <cell r="B6527" t="str">
            <v>ARGAMASSA TRAÇO 1:3:12 (EM VOLUME DE CIMENTO, CAL E AREIA MÉDIA ÚMIDA) PARA EMBOÇO/MASSA ÚNICA/ASSENTAMENTO DE ALVENARIA DE VEDAÇÃO, PREPARO MECÂNICO COM BETONEIRA 600 L. AF_08/2019</v>
          </cell>
          <cell r="C6527" t="str">
            <v>M3</v>
          </cell>
          <cell r="D6527">
            <v>421.54</v>
          </cell>
          <cell r="E6527" t="str">
            <v>SERVICOS DIVERSOS</v>
          </cell>
          <cell r="F6527" t="str">
            <v>ARGAMASSAS</v>
          </cell>
          <cell r="G6527" t="str">
            <v>SINAPI Abr/23</v>
          </cell>
        </row>
        <row r="6528">
          <cell r="A6528">
            <v>87298</v>
          </cell>
          <cell r="B6528" t="str">
            <v>ARGAMASSA TRAÇO 1:3 (EM VOLUME DE CIMENTO E AREIA MÉDIA ÚMIDA) PARA CONTRAPISO, PREPARO MECÂNICO COM BETONEIRA 400 L. AF_08/2019</v>
          </cell>
          <cell r="C6528" t="str">
            <v>M3</v>
          </cell>
          <cell r="D6528">
            <v>536.41999999999996</v>
          </cell>
          <cell r="E6528" t="str">
            <v>SERVICOS DIVERSOS</v>
          </cell>
          <cell r="F6528" t="str">
            <v>ARGAMASSAS</v>
          </cell>
          <cell r="G6528" t="str">
            <v>SINAPI Abr/23</v>
          </cell>
        </row>
        <row r="6529">
          <cell r="A6529">
            <v>87299</v>
          </cell>
          <cell r="B6529" t="str">
            <v>ARGAMASSA TRAÇO 1:3 (EM VOLUME DE CIMENTO E AREIA MÉDIA ÚMIDA) PARA CONTRAPISO, PREPARO MECÂNICO COM BETONEIRA 600 L. AF_08/2019</v>
          </cell>
          <cell r="C6529" t="str">
            <v>M3</v>
          </cell>
          <cell r="D6529">
            <v>355.07</v>
          </cell>
          <cell r="E6529" t="str">
            <v>SERVICOS DIVERSOS</v>
          </cell>
          <cell r="F6529" t="str">
            <v>ARGAMASSAS</v>
          </cell>
          <cell r="G6529" t="str">
            <v>SINAPI Abr/23</v>
          </cell>
        </row>
        <row r="6530">
          <cell r="A6530">
            <v>87301</v>
          </cell>
          <cell r="B6530" t="str">
            <v>ARGAMASSA TRAÇO 1:4 (EM VOLUME DE CIMENTO E AREIA MÉDIA ÚMIDA) PARA CONTRAPISO, PREPARO MECÂNICO COM BETONEIRA 400 L. AF_08/2019</v>
          </cell>
          <cell r="C6530" t="str">
            <v>M3</v>
          </cell>
          <cell r="D6530">
            <v>486.56</v>
          </cell>
          <cell r="E6530" t="str">
            <v>SERVICOS DIVERSOS</v>
          </cell>
          <cell r="F6530" t="str">
            <v>ARGAMASSAS</v>
          </cell>
          <cell r="G6530" t="str">
            <v>SINAPI Abr/23</v>
          </cell>
        </row>
        <row r="6531">
          <cell r="A6531">
            <v>87302</v>
          </cell>
          <cell r="B6531" t="str">
            <v>ARGAMASSA TRAÇO 1:4 (EM VOLUME DE CIMENTO E AREIA MÉDIA ÚMIDA) PARA CONTRAPISO, PREPARO MECÂNICO COM BETONEIRA 600 L. AF_08/2019</v>
          </cell>
          <cell r="C6531" t="str">
            <v>M3</v>
          </cell>
          <cell r="D6531">
            <v>472.91</v>
          </cell>
          <cell r="E6531" t="str">
            <v>SERVICOS DIVERSOS</v>
          </cell>
          <cell r="F6531" t="str">
            <v>ARGAMASSAS</v>
          </cell>
          <cell r="G6531" t="str">
            <v>SINAPI Abr/23</v>
          </cell>
        </row>
        <row r="6532">
          <cell r="A6532">
            <v>87304</v>
          </cell>
          <cell r="B6532" t="str">
            <v>ARGAMASSA TRAÇO 1:5 (EM VOLUME DE CIMENTO E AREIA MÉDIA ÚMIDA) PARA CONTRAPISO, PREPARO MECÂNICO COM BETONEIRA 400 L. AF_08/2019</v>
          </cell>
          <cell r="C6532" t="str">
            <v>M3</v>
          </cell>
          <cell r="D6532">
            <v>435.5</v>
          </cell>
          <cell r="E6532" t="str">
            <v>SERVICOS DIVERSOS</v>
          </cell>
          <cell r="F6532" t="str">
            <v>ARGAMASSAS</v>
          </cell>
          <cell r="G6532" t="str">
            <v>SINAPI Abr/23</v>
          </cell>
        </row>
        <row r="6533">
          <cell r="A6533">
            <v>87305</v>
          </cell>
          <cell r="B6533" t="str">
            <v>ARGAMASSA TRAÇO 1:5 (EM VOLUME DE CIMENTO E AREIA MÉDIA ÚMIDA) PARA CONTRAPISO, PREPARO MECÂNICO COM BETONEIRA 600 L. AF_08/2019</v>
          </cell>
          <cell r="C6533" t="str">
            <v>M3</v>
          </cell>
          <cell r="D6533">
            <v>437.13</v>
          </cell>
          <cell r="E6533" t="str">
            <v>SERVICOS DIVERSOS</v>
          </cell>
          <cell r="F6533" t="str">
            <v>ARGAMASSAS</v>
          </cell>
          <cell r="G6533" t="str">
            <v>SINAPI Abr/23</v>
          </cell>
        </row>
        <row r="6534">
          <cell r="A6534">
            <v>87307</v>
          </cell>
          <cell r="B6534" t="str">
            <v>ARGAMASSA TRAÇO 1:6 (EM VOLUME DE CIMENTO E AREIA MÉDIA ÚMIDA) PARA CONTRAPISO, PREPARO MECÂNICO COM BETONEIRA 400 L. AF_08/2019</v>
          </cell>
          <cell r="C6534" t="str">
            <v>M3</v>
          </cell>
          <cell r="D6534">
            <v>418.56</v>
          </cell>
          <cell r="E6534" t="str">
            <v>SERVICOS DIVERSOS</v>
          </cell>
          <cell r="F6534" t="str">
            <v>ARGAMASSAS</v>
          </cell>
          <cell r="G6534" t="str">
            <v>SINAPI Abr/23</v>
          </cell>
        </row>
        <row r="6535">
          <cell r="A6535">
            <v>87308</v>
          </cell>
          <cell r="B6535" t="str">
            <v>ARGAMASSA TRAÇO 1:6 (EM VOLUME DE CIMENTO E AREIA MÉDIA ÚMIDA) PARA CONTRAPISO, PREPARO MECÂNICO COM BETONEIRA 600 L. AF_08/2019</v>
          </cell>
          <cell r="C6535" t="str">
            <v>M3</v>
          </cell>
          <cell r="D6535">
            <v>406.07</v>
          </cell>
          <cell r="E6535" t="str">
            <v>SERVICOS DIVERSOS</v>
          </cell>
          <cell r="F6535" t="str">
            <v>ARGAMASSAS</v>
          </cell>
          <cell r="G6535" t="str">
            <v>SINAPI Abr/23</v>
          </cell>
        </row>
        <row r="6536">
          <cell r="A6536">
            <v>87310</v>
          </cell>
          <cell r="B6536" t="str">
            <v>ARGAMASSA TRAÇO 1:5 (EM VOLUME DE CIMENTO E AREIA GROSSA ÚMIDA) PARA CHAPISCO CONVENCIONAL, PREPARO MECÂNICO COM BETONEIRA 400 L. AF_08/2019</v>
          </cell>
          <cell r="C6536" t="str">
            <v>M3</v>
          </cell>
          <cell r="D6536">
            <v>354.23</v>
          </cell>
          <cell r="E6536" t="str">
            <v>SERVICOS DIVERSOS</v>
          </cell>
          <cell r="F6536" t="str">
            <v>ARGAMASSAS</v>
          </cell>
          <cell r="G6536" t="str">
            <v>SINAPI Abr/23</v>
          </cell>
        </row>
        <row r="6537">
          <cell r="A6537">
            <v>87311</v>
          </cell>
          <cell r="B6537" t="str">
            <v>ARGAMASSA TRAÇO 1:5 (EM VOLUME DE CIMENTO E AREIA GROSSA ÚMIDA) PARA CHAPISCO CONVENCIONAL, PREPARO MECÂNICO COM BETONEIRA 600 L. AF_08/2019</v>
          </cell>
          <cell r="C6537" t="str">
            <v>M3</v>
          </cell>
          <cell r="D6537">
            <v>341.26</v>
          </cell>
          <cell r="E6537" t="str">
            <v>SERVICOS DIVERSOS</v>
          </cell>
          <cell r="F6537" t="str">
            <v>ARGAMASSAS</v>
          </cell>
          <cell r="G6537" t="str">
            <v>SINAPI Abr/23</v>
          </cell>
        </row>
        <row r="6538">
          <cell r="A6538">
            <v>87313</v>
          </cell>
          <cell r="B6538" t="str">
            <v>ARGAMASSA TRAÇO 1:3 (EM VOLUME DE CIMENTO E AREIA GROSSA ÚMIDA) PARA CHAPISCO CONVENCIONAL, PREPARO MECÂNICO COM BETONEIRA 400 L. AF_08/2019</v>
          </cell>
          <cell r="C6538" t="str">
            <v>M3</v>
          </cell>
          <cell r="D6538">
            <v>428.4</v>
          </cell>
          <cell r="E6538" t="str">
            <v>SERVICOS DIVERSOS</v>
          </cell>
          <cell r="F6538" t="str">
            <v>ARGAMASSAS</v>
          </cell>
          <cell r="G6538" t="str">
            <v>SINAPI Abr/23</v>
          </cell>
        </row>
        <row r="6539">
          <cell r="A6539">
            <v>87314</v>
          </cell>
          <cell r="B6539" t="str">
            <v>ARGAMASSA TRAÇO 1:3 (EM VOLUME DE CIMENTO E AREIA GROSSA ÚMIDA) PARA CHAPISCO CONVENCIONAL, PREPARO MECÂNICO COM BETONEIRA 600 L. AF_08/2019</v>
          </cell>
          <cell r="C6539" t="str">
            <v>M3</v>
          </cell>
          <cell r="D6539">
            <v>416.88</v>
          </cell>
          <cell r="E6539" t="str">
            <v>SERVICOS DIVERSOS</v>
          </cell>
          <cell r="F6539" t="str">
            <v>ARGAMASSAS</v>
          </cell>
          <cell r="G6539" t="str">
            <v>SINAPI Abr/23</v>
          </cell>
        </row>
        <row r="6540">
          <cell r="A6540">
            <v>87316</v>
          </cell>
          <cell r="B6540" t="str">
            <v>ARGAMASSA TRAÇO 1:4 (EM VOLUME DE CIMENTO E AREIA GROSSA ÚMIDA) PARA CHAPISCO CONVENCIONAL, PREPARO MECÂNICO COM BETONEIRA 400 L. AF_08/2019</v>
          </cell>
          <cell r="C6540" t="str">
            <v>M3</v>
          </cell>
          <cell r="D6540">
            <v>392.51</v>
          </cell>
          <cell r="E6540" t="str">
            <v>SERVICOS DIVERSOS</v>
          </cell>
          <cell r="F6540" t="str">
            <v>ARGAMASSAS</v>
          </cell>
          <cell r="G6540" t="str">
            <v>SINAPI Abr/23</v>
          </cell>
        </row>
        <row r="6541">
          <cell r="A6541">
            <v>87317</v>
          </cell>
          <cell r="B6541" t="str">
            <v>ARGAMASSA TRAÇO 1:4 (EM VOLUME DE CIMENTO E AREIA GROSSA ÚMIDA) PARA CHAPISCO CONVENCIONAL, PREPARO MECÂNICO COM BETONEIRA 600 L. AF_08/2019</v>
          </cell>
          <cell r="C6541" t="str">
            <v>M3</v>
          </cell>
          <cell r="D6541">
            <v>372.32</v>
          </cell>
          <cell r="E6541" t="str">
            <v>SERVICOS DIVERSOS</v>
          </cell>
          <cell r="F6541" t="str">
            <v>ARGAMASSAS</v>
          </cell>
          <cell r="G6541" t="str">
            <v>SINAPI Abr/23</v>
          </cell>
        </row>
        <row r="6542">
          <cell r="A6542">
            <v>87319</v>
          </cell>
          <cell r="B6542" t="str">
            <v>ARGAMASSA TRAÇO 1:5 (EM VOLUME DE CIMENTO E AREIA GROSSA ÚMIDA) COM ADIÇÃO DE EMULSÃO POLIMÉRICA PARA CHAPISCO ROLADO, PREPARO MECÂNICO COM BETONEIRA 400 L. AF_08/2019</v>
          </cell>
          <cell r="C6542" t="str">
            <v>M3</v>
          </cell>
          <cell r="D6542">
            <v>3568.28</v>
          </cell>
          <cell r="E6542" t="str">
            <v>SERVICOS DIVERSOS</v>
          </cell>
          <cell r="F6542" t="str">
            <v>ARGAMASSAS</v>
          </cell>
          <cell r="G6542" t="str">
            <v>SINAPI Abr/23</v>
          </cell>
        </row>
        <row r="6543">
          <cell r="A6543">
            <v>87320</v>
          </cell>
          <cell r="B6543" t="str">
            <v>ARGAMASSA TRAÇO 1:5 (EM VOLUME DE CIMENTO E AREIA GROSSA ÚMIDA) COM ADIÇÃO DE EMULSÃO POLIMÉRICA PARA CHAPISCO ROLADO, PREPARO MECÂNICO COM BETONEIRA 600 L. AF_08/2019</v>
          </cell>
          <cell r="C6543" t="str">
            <v>M3</v>
          </cell>
          <cell r="D6543">
            <v>3570.54</v>
          </cell>
          <cell r="E6543" t="str">
            <v>SERVICOS DIVERSOS</v>
          </cell>
          <cell r="F6543" t="str">
            <v>ARGAMASSAS</v>
          </cell>
          <cell r="G6543" t="str">
            <v>SINAPI Abr/23</v>
          </cell>
        </row>
        <row r="6544">
          <cell r="A6544">
            <v>87322</v>
          </cell>
          <cell r="B6544" t="str">
            <v>ARGAMASSA TRAÇO 1:3 (EM VOLUME DE CIMENTO E AREIA GROSSA ÚMIDA) COM ADIÇÃO DE EMULSÃO POLIMÉRICA PARA CHAPISCO ROLADO, PREPARO MECÂNICO COM BETONEIRA 400 L. AF_08/2019</v>
          </cell>
          <cell r="C6544" t="str">
            <v>M3</v>
          </cell>
          <cell r="D6544">
            <v>3664.8</v>
          </cell>
          <cell r="E6544" t="str">
            <v>SERVICOS DIVERSOS</v>
          </cell>
          <cell r="F6544" t="str">
            <v>ARGAMASSAS</v>
          </cell>
          <cell r="G6544" t="str">
            <v>SINAPI Abr/23</v>
          </cell>
        </row>
        <row r="6545">
          <cell r="A6545">
            <v>87323</v>
          </cell>
          <cell r="B6545" t="str">
            <v>ARGAMASSA TRAÇO 1:3 (EM VOLUME DE CIMENTO E AREIA GROSSA ÚMIDA) COM ADIÇÃO DE EMULSÃO POLIMÉRICA PARA CHAPISCO ROLADO, PREPARO MECÂNICO COM BETONEIRA 600 L. AF_08/2019</v>
          </cell>
          <cell r="C6545" t="str">
            <v>M3</v>
          </cell>
          <cell r="D6545">
            <v>3659.03</v>
          </cell>
          <cell r="E6545" t="str">
            <v>SERVICOS DIVERSOS</v>
          </cell>
          <cell r="F6545" t="str">
            <v>ARGAMASSAS</v>
          </cell>
          <cell r="G6545" t="str">
            <v>SINAPI Abr/23</v>
          </cell>
        </row>
        <row r="6546">
          <cell r="A6546">
            <v>87325</v>
          </cell>
          <cell r="B6546" t="str">
            <v>ARGAMASSA TRAÇO 1:4 (EM VOLUME DE CIMENTO E AREIA GROSSA ÚMIDA) COM ADIÇÃO DE EMULSÃO POLIMÉRICA PARA CHAPISCO ROLADO, PREPARO MECÂNICO COM BETONEIRA 400 L. AF_08/2019</v>
          </cell>
          <cell r="C6546" t="str">
            <v>M3</v>
          </cell>
          <cell r="D6546">
            <v>3592.2</v>
          </cell>
          <cell r="E6546" t="str">
            <v>SERVICOS DIVERSOS</v>
          </cell>
          <cell r="F6546" t="str">
            <v>ARGAMASSAS</v>
          </cell>
          <cell r="G6546" t="str">
            <v>SINAPI Abr/23</v>
          </cell>
        </row>
        <row r="6547">
          <cell r="A6547">
            <v>87326</v>
          </cell>
          <cell r="B6547" t="str">
            <v>ARGAMASSA TRAÇO 1:4 (EM VOLUME DE CIMENTO E AREIA GROSSA ÚMIDA) COM ADIÇÃO DE EMULSÃO POLIMÉRICA PARA CHAPISCO ROLADO, PREPARO MECÂNICO COM BETONEIRA 600 L. AF_08/2019</v>
          </cell>
          <cell r="C6547" t="str">
            <v>M3</v>
          </cell>
          <cell r="D6547">
            <v>3594.64</v>
          </cell>
          <cell r="E6547" t="str">
            <v>SERVICOS DIVERSOS</v>
          </cell>
          <cell r="F6547" t="str">
            <v>ARGAMASSAS</v>
          </cell>
          <cell r="G6547" t="str">
            <v>SINAPI Abr/23</v>
          </cell>
        </row>
        <row r="6548">
          <cell r="A6548">
            <v>87327</v>
          </cell>
          <cell r="B6548" t="str">
            <v>ARGAMASSA TRAÇO 1:7 (EM VOLUME DE CIMENTO E AREIA MÉDIA ÚMIDA) COM ADIÇÃO DE PLASTIFICANTE PARA EMBOÇO/MASSA ÚNICA/ASSENTAMENTO DE ALVENARIA DE VEDAÇÃO, PREPARO MECÂNICO COM MISTURADOR DE EIXO HORIZONTAL DE 300 KG. AF_08/2019</v>
          </cell>
          <cell r="C6548" t="str">
            <v>M3</v>
          </cell>
          <cell r="D6548">
            <v>387.08</v>
          </cell>
          <cell r="E6548" t="str">
            <v>SERVICOS DIVERSOS</v>
          </cell>
          <cell r="F6548" t="str">
            <v>ARGAMASSAS</v>
          </cell>
          <cell r="G6548" t="str">
            <v>SINAPI Abr/23</v>
          </cell>
        </row>
        <row r="6549">
          <cell r="A6549">
            <v>87328</v>
          </cell>
          <cell r="B6549" t="str">
            <v>ARGAMASSA TRAÇO 1:7 (EM VOLUME DE CIMENTO E AREIA MÉDIA ÚMIDA) COM ADIÇÃO DE PLASTIFICANTE PARA EMBOÇO/MASSA ÚNICA/ASSENTAMENTO DE ALVENARIA DE VEDAÇÃO, PREPARO MECÂNICO COM MISTURADOR DE EIXO HORIZONTAL DE 600 KG. AF_08/2019</v>
          </cell>
          <cell r="C6549" t="str">
            <v>M3</v>
          </cell>
          <cell r="D6549">
            <v>314.7</v>
          </cell>
          <cell r="E6549" t="str">
            <v>SERVICOS DIVERSOS</v>
          </cell>
          <cell r="F6549" t="str">
            <v>ARGAMASSAS</v>
          </cell>
          <cell r="G6549" t="str">
            <v>SINAPI Abr/23</v>
          </cell>
        </row>
        <row r="6550">
          <cell r="A6550">
            <v>87329</v>
          </cell>
          <cell r="B6550" t="str">
            <v>ARGAMASSA TRAÇO 1:6 (EM VOLUME DE CIMENTO E AREIA MÉDIA ÚMIDA) COM ADIÇÃO DE PLASTIFICANTE PARA EMBOÇO/MASSA ÚNICA/ASSENTAMENTO DE ALVENARIA DE VEDAÇÃO, PREPARO MECÂNICO COM MISTURADOR DE EIXO HORIZONTAL DE 300 KG. AF_08/2019</v>
          </cell>
          <cell r="C6550" t="str">
            <v>M3</v>
          </cell>
          <cell r="D6550">
            <v>418.83</v>
          </cell>
          <cell r="E6550" t="str">
            <v>SERVICOS DIVERSOS</v>
          </cell>
          <cell r="F6550" t="str">
            <v>ARGAMASSAS</v>
          </cell>
          <cell r="G6550" t="str">
            <v>SINAPI Abr/23</v>
          </cell>
        </row>
        <row r="6551">
          <cell r="A6551">
            <v>87330</v>
          </cell>
          <cell r="B6551" t="str">
            <v>ARGAMASSA TRAÇO 1:6 (EM VOLUME DE CIMENTO E AREIA MÉDIA ÚMIDA) COM ADIÇÃO DE PLASTIFICANTE PARA EMBOÇO/MASSA ÚNICA/ASSENTAMENTO DE ALVENARIA DE VEDAÇÃO, PREPARO MECÂNICO COM MISTURADOR DE EIXO HORIZONTAL DE 600 KG. AF_08/2019</v>
          </cell>
          <cell r="C6551" t="str">
            <v>M3</v>
          </cell>
          <cell r="D6551">
            <v>337.02</v>
          </cell>
          <cell r="E6551" t="str">
            <v>SERVICOS DIVERSOS</v>
          </cell>
          <cell r="F6551" t="str">
            <v>ARGAMASSAS</v>
          </cell>
          <cell r="G6551" t="str">
            <v>SINAPI Abr/23</v>
          </cell>
        </row>
        <row r="6552">
          <cell r="A6552">
            <v>87331</v>
          </cell>
          <cell r="B6552" t="str">
            <v>ARGAMASSA TRAÇO 1:1:6 (EM VOLUME DE CIMENTO, CAL E AREIA MÉDIA ÚMIDA) PARA EMBOÇO/MASSA ÚNICA/ASSENTAMENTO DE ALVENARIA DE VEDAÇÃO, PREPARO MECÂNICO COM MISTURADOR DE EIXO HORIZONTAL DE 300 KG. AF_08/2019</v>
          </cell>
          <cell r="C6552" t="str">
            <v>M3</v>
          </cell>
          <cell r="D6552">
            <v>497.95</v>
          </cell>
          <cell r="E6552" t="str">
            <v>SERVICOS DIVERSOS</v>
          </cell>
          <cell r="F6552" t="str">
            <v>ARGAMASSAS</v>
          </cell>
          <cell r="G6552" t="str">
            <v>SINAPI Abr/23</v>
          </cell>
        </row>
        <row r="6553">
          <cell r="A6553">
            <v>87332</v>
          </cell>
          <cell r="B6553" t="str">
            <v>ARGAMASSA TRAÇO 1:1:6 (EM VOLUME DE CIMENTO, CAL E AREIA MÉDIA ÚMIDA) PARA EMBOÇO/MASSA ÚNICA/ASSENTAMENTO DE ALVENARIA DE VEDAÇÃO, PREPARO MECÂNICO COM MISTURADOR DE EIXO HORIZONTAL DE 600 KG. AF_08/2019</v>
          </cell>
          <cell r="C6553" t="str">
            <v>M3</v>
          </cell>
          <cell r="D6553">
            <v>422.25</v>
          </cell>
          <cell r="E6553" t="str">
            <v>SERVICOS DIVERSOS</v>
          </cell>
          <cell r="F6553" t="str">
            <v>ARGAMASSAS</v>
          </cell>
          <cell r="G6553" t="str">
            <v>SINAPI Abr/23</v>
          </cell>
        </row>
        <row r="6554">
          <cell r="A6554">
            <v>87333</v>
          </cell>
          <cell r="B6554" t="str">
            <v>ARGAMASSA TRAÇO 1:1,5:7,5 (EM VOLUME DE CIMENTO, CAL E AREIA MÉDIA ÚMIDA) PARA EMBOÇO/MASSA ÚNICA/ASSENTAMENTO DE ALVENARIA DE VEDAÇÃO, PREPARO MECÂNICO COM MISTURADOR DE EIXO HORIZONTAL DE 300 KG. AF_08/2019</v>
          </cell>
          <cell r="C6554" t="str">
            <v>M3</v>
          </cell>
          <cell r="D6554">
            <v>461.45</v>
          </cell>
          <cell r="E6554" t="str">
            <v>SERVICOS DIVERSOS</v>
          </cell>
          <cell r="F6554" t="str">
            <v>ARGAMASSAS</v>
          </cell>
          <cell r="G6554" t="str">
            <v>SINAPI Abr/23</v>
          </cell>
        </row>
        <row r="6555">
          <cell r="A6555">
            <v>87334</v>
          </cell>
          <cell r="B6555" t="str">
            <v>ARGAMASSA TRAÇO 1:1,5:7,5 (EM VOLUME DE CIMENTO, CAL E AREIA MÉDIA ÚMIDA) PARA EMBOÇO/MASSA ÚNICA/ASSENTAMENTO DE ALVENARIA DE VEDAÇÃO, PREPARO MECÂNICO COM MISTURADOR DE EIXO HORIZONTAL DE 600 KG. AF_08/2019</v>
          </cell>
          <cell r="C6555" t="str">
            <v>M3</v>
          </cell>
          <cell r="D6555">
            <v>415.39</v>
          </cell>
          <cell r="E6555" t="str">
            <v>SERVICOS DIVERSOS</v>
          </cell>
          <cell r="F6555" t="str">
            <v>ARGAMASSAS</v>
          </cell>
          <cell r="G6555" t="str">
            <v>SINAPI Abr/23</v>
          </cell>
        </row>
        <row r="6556">
          <cell r="A6556">
            <v>87335</v>
          </cell>
          <cell r="B6556" t="str">
            <v>ARGAMASSA TRAÇO 1:2:8 (EM VOLUME DE CIMENTO, CAL E AREIA MÉDIA ÚMIDA) PARA EMBOÇO/MASSA ÚNICA/ASSENTAMENTO DE ALVENARIA DE VEDAÇÃO, PREPARO MECÂNICO COM MISTURADOR DE EIXO HORIZONTAL DE 300 KG. AF_08/2019</v>
          </cell>
          <cell r="C6556" t="str">
            <v>M3</v>
          </cell>
          <cell r="D6556">
            <v>451.6</v>
          </cell>
          <cell r="E6556" t="str">
            <v>SERVICOS DIVERSOS</v>
          </cell>
          <cell r="F6556" t="str">
            <v>ARGAMASSAS</v>
          </cell>
          <cell r="G6556" t="str">
            <v>SINAPI Abr/23</v>
          </cell>
        </row>
        <row r="6557">
          <cell r="A6557">
            <v>87336</v>
          </cell>
          <cell r="B6557" t="str">
            <v>ARGAMASSA TRAÇO 1:2:8 (EM VOLUME DE CIMENTO, CAL E AREIA MÉDIA ÚMIDA) PARA EMBOÇO/MASSA ÚNICA/ASSENTAMENTO DE ALVENARIA DE VEDAÇÃO, PREPARO MECÂNICO COM MISTURADOR DE EIXO HORIZONTAL DE 600 KG. AF_08/2019</v>
          </cell>
          <cell r="C6557" t="str">
            <v>M3</v>
          </cell>
          <cell r="D6557">
            <v>428.82</v>
          </cell>
          <cell r="E6557" t="str">
            <v>SERVICOS DIVERSOS</v>
          </cell>
          <cell r="F6557" t="str">
            <v>ARGAMASSAS</v>
          </cell>
          <cell r="G6557" t="str">
            <v>SINAPI Abr/23</v>
          </cell>
        </row>
        <row r="6558">
          <cell r="A6558">
            <v>87337</v>
          </cell>
          <cell r="B6558" t="str">
            <v>ARGAMASSA TRAÇO 1:2:9 (EM VOLUME DE CIMENTO, CAL E AREIA MÉDIA ÚMIDA) PARA EMBOÇO/MASSA ÚNICA/ASSENTAMENTO DE ALVENARIA DE VEDAÇÃO, PREPARO MECÂNICO COM MISTURADOR DE EIXO HORIZONTAL DE 300 KG. AF_08/2019</v>
          </cell>
          <cell r="C6558" t="str">
            <v>M3</v>
          </cell>
          <cell r="D6558">
            <v>445.12</v>
          </cell>
          <cell r="E6558" t="str">
            <v>SERVICOS DIVERSOS</v>
          </cell>
          <cell r="F6558" t="str">
            <v>ARGAMASSAS</v>
          </cell>
          <cell r="G6558" t="str">
            <v>SINAPI Abr/23</v>
          </cell>
        </row>
        <row r="6559">
          <cell r="A6559">
            <v>87338</v>
          </cell>
          <cell r="B6559" t="str">
            <v>ARGAMASSA TRAÇO 1:3:12 (EM VOLUME DE CIMENTO, CAL E AREIA MÉDIA ÚMIDA) PARA EMBOÇO/MASSA ÚNICA/ASSENTAMENTO DE ALVENARIA DE VEDAÇÃO, PREPARO MECÂNICO COM MISTURADOR DE EIXO HORIZONTAL DE 600 KG. AF_08/2019</v>
          </cell>
          <cell r="C6559" t="str">
            <v>M3</v>
          </cell>
          <cell r="D6559">
            <v>424.87</v>
          </cell>
          <cell r="E6559" t="str">
            <v>SERVICOS DIVERSOS</v>
          </cell>
          <cell r="F6559" t="str">
            <v>ARGAMASSAS</v>
          </cell>
          <cell r="G6559" t="str">
            <v>SINAPI Abr/23</v>
          </cell>
        </row>
        <row r="6560">
          <cell r="A6560">
            <v>87339</v>
          </cell>
          <cell r="B6560" t="str">
            <v>ARGAMASSA TRAÇO 1:3 (EM VOLUME DE CIMENTO E AREIA MÉDIA ÚMIDA) PARA CONTRAPISO, PREPARO MECÂNICO COM MISTURADOR DE EIXO HORIZONTAL DE 160 KG. AF_08/2019</v>
          </cell>
          <cell r="C6560" t="str">
            <v>M3</v>
          </cell>
          <cell r="D6560">
            <v>692.73</v>
          </cell>
          <cell r="E6560" t="str">
            <v>SERVICOS DIVERSOS</v>
          </cell>
          <cell r="F6560" t="str">
            <v>ARGAMASSAS</v>
          </cell>
          <cell r="G6560" t="str">
            <v>SINAPI Abr/23</v>
          </cell>
        </row>
        <row r="6561">
          <cell r="A6561">
            <v>87340</v>
          </cell>
          <cell r="B6561" t="str">
            <v>ARGAMASSA TRAÇO 1:3 (EM VOLUME DE CIMENTO E AREIA MÉDIA ÚMIDA) PARA CONTRAPISO, PREPARO MECÂNICO COM MISTURADOR DE EIXO HORIZONTAL DE 300 KG. AF_08/2019</v>
          </cell>
          <cell r="C6561" t="str">
            <v>M3</v>
          </cell>
          <cell r="D6561">
            <v>540.15</v>
          </cell>
          <cell r="E6561" t="str">
            <v>SERVICOS DIVERSOS</v>
          </cell>
          <cell r="F6561" t="str">
            <v>ARGAMASSAS</v>
          </cell>
          <cell r="G6561" t="str">
            <v>SINAPI Abr/23</v>
          </cell>
        </row>
        <row r="6562">
          <cell r="A6562">
            <v>87341</v>
          </cell>
          <cell r="B6562" t="str">
            <v>ARGAMASSA TRAÇO 1:3 (EM VOLUME DE CIMENTO E AREIA MÉDIA ÚMIDA) PARA CONTRAPISO, PREPARO MECÂNICO COM MISTURADOR DE EIXO HORIZONTAL DE 600 KG. AF_08/2019</v>
          </cell>
          <cell r="C6562" t="str">
            <v>M3</v>
          </cell>
          <cell r="D6562">
            <v>501.64</v>
          </cell>
          <cell r="E6562" t="str">
            <v>SERVICOS DIVERSOS</v>
          </cell>
          <cell r="F6562" t="str">
            <v>ARGAMASSAS</v>
          </cell>
          <cell r="G6562" t="str">
            <v>SINAPI Abr/23</v>
          </cell>
        </row>
        <row r="6563">
          <cell r="A6563">
            <v>87342</v>
          </cell>
          <cell r="B6563" t="str">
            <v>ARGAMASSA TRAÇO 1:4 (EM VOLUME DE CIMENTO E AREIA MÉDIA ÚMIDA) PARA CONTRAPISO, PREPARO MECÂNICO COM MISTURADOR DE EIXO HORIZONTAL DE 160 KG. AF_08/2019</v>
          </cell>
          <cell r="C6563" t="str">
            <v>M3</v>
          </cell>
          <cell r="D6563">
            <v>578.96</v>
          </cell>
          <cell r="E6563" t="str">
            <v>SERVICOS DIVERSOS</v>
          </cell>
          <cell r="F6563" t="str">
            <v>ARGAMASSAS</v>
          </cell>
          <cell r="G6563" t="str">
            <v>SINAPI Abr/23</v>
          </cell>
        </row>
        <row r="6564">
          <cell r="A6564">
            <v>87343</v>
          </cell>
          <cell r="B6564" t="str">
            <v>ARGAMASSA TRAÇO 1:4 (EM VOLUME DE CIMENTO E AREIA MÉDIA ÚMIDA) PARA CONTRAPISO, PREPARO MECÂNICO COM MISTURADOR DE EIXO HORIZONTAL DE 300 KG. AF_08/2019</v>
          </cell>
          <cell r="C6564" t="str">
            <v>M3</v>
          </cell>
          <cell r="D6564">
            <v>492.51</v>
          </cell>
          <cell r="E6564" t="str">
            <v>SERVICOS DIVERSOS</v>
          </cell>
          <cell r="F6564" t="str">
            <v>ARGAMASSAS</v>
          </cell>
          <cell r="G6564" t="str">
            <v>SINAPI Abr/23</v>
          </cell>
        </row>
        <row r="6565">
          <cell r="A6565">
            <v>87344</v>
          </cell>
          <cell r="B6565" t="str">
            <v>ARGAMASSA TRAÇO 1:4 (EM VOLUME DE CIMENTO E AREIA MÉDIA ÚMIDA) PARA CONTRAPISO, PREPARO MECÂNICO COM MISTURADOR DE EIXO HORIZONTAL DE 600 KG. AF_08/2019</v>
          </cell>
          <cell r="C6565" t="str">
            <v>M3</v>
          </cell>
          <cell r="D6565">
            <v>443.74</v>
          </cell>
          <cell r="E6565" t="str">
            <v>SERVICOS DIVERSOS</v>
          </cell>
          <cell r="F6565" t="str">
            <v>ARGAMASSAS</v>
          </cell>
          <cell r="G6565" t="str">
            <v>SINAPI Abr/23</v>
          </cell>
        </row>
        <row r="6566">
          <cell r="A6566">
            <v>87345</v>
          </cell>
          <cell r="B6566" t="str">
            <v>ARGAMASSA TRAÇO 1:5 (EM VOLUME DE CIMENTO E AREIA MÉDIA ÚMIDA) PARA CONTRAPISO, PREPARO MECÂNICO COM MISTURADOR DE EIXO HORIZONTAL DE 160 KG. AF_08/2019</v>
          </cell>
          <cell r="C6566" t="str">
            <v>M3</v>
          </cell>
          <cell r="D6566">
            <v>514.54</v>
          </cell>
          <cell r="E6566" t="str">
            <v>SERVICOS DIVERSOS</v>
          </cell>
          <cell r="F6566" t="str">
            <v>ARGAMASSAS</v>
          </cell>
          <cell r="G6566" t="str">
            <v>SINAPI Abr/23</v>
          </cell>
        </row>
        <row r="6567">
          <cell r="A6567">
            <v>87346</v>
          </cell>
          <cell r="B6567" t="str">
            <v>ARGAMASSA TRAÇO 1:5 (EM VOLUME DE CIMENTO E AREIA MÉDIA ÚMIDA) PARA CONTRAPISO, PREPARO MECÂNICO COM MISTURADOR DE EIXO HORIZONTAL DE 300 KG. AF_08/2019</v>
          </cell>
          <cell r="C6567" t="str">
            <v>M3</v>
          </cell>
          <cell r="D6567">
            <v>442.88</v>
          </cell>
          <cell r="E6567" t="str">
            <v>SERVICOS DIVERSOS</v>
          </cell>
          <cell r="F6567" t="str">
            <v>ARGAMASSAS</v>
          </cell>
          <cell r="G6567" t="str">
            <v>SINAPI Abr/23</v>
          </cell>
        </row>
        <row r="6568">
          <cell r="A6568">
            <v>87347</v>
          </cell>
          <cell r="B6568" t="str">
            <v>ARGAMASSA TRAÇO 1:5 (EM VOLUME DE CIMENTO E AREIA MÉDIA ÚMIDA) PARA CONTRAPISO, PREPARO MECÂNICO COM MISTURADOR DE EIXO HORIZONTAL DE 600 KG. AF_08/2019</v>
          </cell>
          <cell r="C6568" t="str">
            <v>M3</v>
          </cell>
          <cell r="D6568">
            <v>404.36</v>
          </cell>
          <cell r="E6568" t="str">
            <v>SERVICOS DIVERSOS</v>
          </cell>
          <cell r="F6568" t="str">
            <v>ARGAMASSAS</v>
          </cell>
          <cell r="G6568" t="str">
            <v>SINAPI Abr/23</v>
          </cell>
        </row>
        <row r="6569">
          <cell r="A6569">
            <v>87348</v>
          </cell>
          <cell r="B6569" t="str">
            <v>ARGAMASSA TRAÇO 1:6 (EM VOLUME DE CIMENTO E AREIA MÉDIA ÚMIDA) PARA CONTRAPISO, PREPARO MECÂNICO COM MISTURADOR DE EIXO HORIZONTAL DE 160 KG. AF_08/2019</v>
          </cell>
          <cell r="C6569" t="str">
            <v>M3</v>
          </cell>
          <cell r="D6569">
            <v>465.78</v>
          </cell>
          <cell r="E6569" t="str">
            <v>SERVICOS DIVERSOS</v>
          </cell>
          <cell r="F6569" t="str">
            <v>ARGAMASSAS</v>
          </cell>
          <cell r="G6569" t="str">
            <v>SINAPI Abr/23</v>
          </cell>
        </row>
        <row r="6570">
          <cell r="A6570">
            <v>87349</v>
          </cell>
          <cell r="B6570" t="str">
            <v>ARGAMASSA TRAÇO 1:6 (EM VOLUME DE CIMENTO E AREIA MÉDIA ÚMIDA) PARA CONTRAPISO, PREPARO MECÂNICO COM MISTURADOR DE EIXO HORIZONTAL DE 600 KG. AF_08/2019</v>
          </cell>
          <cell r="C6570" t="str">
            <v>M3</v>
          </cell>
          <cell r="D6570">
            <v>371.03</v>
          </cell>
          <cell r="E6570" t="str">
            <v>SERVICOS DIVERSOS</v>
          </cell>
          <cell r="F6570" t="str">
            <v>ARGAMASSAS</v>
          </cell>
          <cell r="G6570" t="str">
            <v>SINAPI Abr/23</v>
          </cell>
        </row>
        <row r="6571">
          <cell r="A6571">
            <v>87350</v>
          </cell>
          <cell r="B6571" t="str">
            <v>ARGAMASSA TRAÇO 1:5 (EM VOLUME DE CIMENTO E AREIA GROSSA ÚMIDA) PARA CHAPISCO CONVENCIONAL, PREPARO MECÂNICO COM MISTURADOR DE EIXO HORIZONTAL DE 300 KG. AF_08/2019</v>
          </cell>
          <cell r="C6571" t="str">
            <v>M3</v>
          </cell>
          <cell r="D6571">
            <v>412.73</v>
          </cell>
          <cell r="E6571" t="str">
            <v>SERVICOS DIVERSOS</v>
          </cell>
          <cell r="F6571" t="str">
            <v>ARGAMASSAS</v>
          </cell>
          <cell r="G6571" t="str">
            <v>SINAPI Abr/23</v>
          </cell>
        </row>
        <row r="6572">
          <cell r="A6572">
            <v>87351</v>
          </cell>
          <cell r="B6572" t="str">
            <v>ARGAMASSA TRAÇO 1:5 (EM VOLUME DE CIMENTO E AREIA GROSSA ÚMIDA) PARA CHAPISCO CONVENCIONAL, PREPARO MECÂNICO COM MISTURADOR DE EIXO HORIZONTAL DE 600 KG. AF_08/2019</v>
          </cell>
          <cell r="C6572" t="str">
            <v>M3</v>
          </cell>
          <cell r="D6572">
            <v>325.10000000000002</v>
          </cell>
          <cell r="E6572" t="str">
            <v>SERVICOS DIVERSOS</v>
          </cell>
          <cell r="F6572" t="str">
            <v>ARGAMASSAS</v>
          </cell>
          <cell r="G6572" t="str">
            <v>SINAPI Abr/23</v>
          </cell>
        </row>
        <row r="6573">
          <cell r="A6573">
            <v>87352</v>
          </cell>
          <cell r="B6573" t="str">
            <v>ARGAMASSA TRAÇO 1:3 (EM VOLUME DE CIMENTO E AREIA GROSSA ÚMIDA) PARA CHAPISCO CONVENCIONAL, PREPARO MECÂNICO COM MISTURADOR DE EIXO HORIZONTAL DE 160 KG. AF_08/2019</v>
          </cell>
          <cell r="C6573" t="str">
            <v>M3</v>
          </cell>
          <cell r="D6573">
            <v>531.29</v>
          </cell>
          <cell r="E6573" t="str">
            <v>SERVICOS DIVERSOS</v>
          </cell>
          <cell r="F6573" t="str">
            <v>ARGAMASSAS</v>
          </cell>
          <cell r="G6573" t="str">
            <v>SINAPI Abr/23</v>
          </cell>
        </row>
        <row r="6574">
          <cell r="A6574">
            <v>87353</v>
          </cell>
          <cell r="B6574" t="str">
            <v>ARGAMASSA TRAÇO 1:3 (EM VOLUME DE CIMENTO E AREIA GROSSA ÚMIDA) PARA CHAPISCO CONVENCIONAL, PREPARO MECÂNICO COM MISTURADOR DE EIXO HORIZONTAL DE 300 KG. AF_08/2019</v>
          </cell>
          <cell r="C6574" t="str">
            <v>M3</v>
          </cell>
          <cell r="D6574">
            <v>437.88</v>
          </cell>
          <cell r="E6574" t="str">
            <v>SERVICOS DIVERSOS</v>
          </cell>
          <cell r="F6574" t="str">
            <v>ARGAMASSAS</v>
          </cell>
          <cell r="G6574" t="str">
            <v>SINAPI Abr/23</v>
          </cell>
        </row>
        <row r="6575">
          <cell r="A6575">
            <v>87354</v>
          </cell>
          <cell r="B6575" t="str">
            <v>ARGAMASSA TRAÇO 1:3 (EM VOLUME DE CIMENTO E AREIA GROSSA ÚMIDA) PARA CHAPISCO CONVENCIONAL, PREPARO MECÂNICO COM MISTURADOR DE EIXO HORIZONTAL DE 600 KG. AF_08/2019</v>
          </cell>
          <cell r="C6575" t="str">
            <v>M3</v>
          </cell>
          <cell r="D6575">
            <v>394.48</v>
          </cell>
          <cell r="E6575" t="str">
            <v>SERVICOS DIVERSOS</v>
          </cell>
          <cell r="F6575" t="str">
            <v>ARGAMASSAS</v>
          </cell>
          <cell r="G6575" t="str">
            <v>SINAPI Abr/23</v>
          </cell>
        </row>
        <row r="6576">
          <cell r="A6576">
            <v>87355</v>
          </cell>
          <cell r="B6576" t="str">
            <v>ARGAMASSA TRAÇO 1:4 (EM VOLUME DE CIMENTO E AREIA GROSSA ÚMIDA) PARA CHAPISCO CONVENCIONAL, PREPARO MECÂNICO COM MISTURADOR DE EIXO HORIZONTAL DE 160 KG. AF_08/2019</v>
          </cell>
          <cell r="C6576" t="str">
            <v>M3</v>
          </cell>
          <cell r="D6576">
            <v>443.12</v>
          </cell>
          <cell r="E6576" t="str">
            <v>SERVICOS DIVERSOS</v>
          </cell>
          <cell r="F6576" t="str">
            <v>ARGAMASSAS</v>
          </cell>
          <cell r="G6576" t="str">
            <v>SINAPI Abr/23</v>
          </cell>
        </row>
        <row r="6577">
          <cell r="A6577">
            <v>87356</v>
          </cell>
          <cell r="B6577" t="str">
            <v>ARGAMASSA TRAÇO 1:4 (EM VOLUME DE CIMENTO E AREIA GROSSA ÚMIDA) PARA CHAPISCO CONVENCIONAL, PREPARO MECÂNICO COM MISTURADOR DE EIXO HORIZONTAL DE 300 KG. AF_08/2019</v>
          </cell>
          <cell r="C6577" t="str">
            <v>M3</v>
          </cell>
          <cell r="D6577">
            <v>378.99</v>
          </cell>
          <cell r="E6577" t="str">
            <v>SERVICOS DIVERSOS</v>
          </cell>
          <cell r="F6577" t="str">
            <v>ARGAMASSAS</v>
          </cell>
          <cell r="G6577" t="str">
            <v>SINAPI Abr/23</v>
          </cell>
        </row>
        <row r="6578">
          <cell r="A6578">
            <v>87357</v>
          </cell>
          <cell r="B6578" t="str">
            <v>ARGAMASSA TRAÇO 1:4 (EM VOLUME DE CIMENTO E AREIA GROSSA ÚMIDA) PARA CHAPISCO CONVENCIONAL, PREPARO MECÂNICO COM MISTURADOR DE EIXO HORIZONTAL DE 600 KG. AF_08/2019</v>
          </cell>
          <cell r="C6578" t="str">
            <v>M3</v>
          </cell>
          <cell r="D6578">
            <v>347.97</v>
          </cell>
          <cell r="E6578" t="str">
            <v>SERVICOS DIVERSOS</v>
          </cell>
          <cell r="F6578" t="str">
            <v>ARGAMASSAS</v>
          </cell>
          <cell r="G6578" t="str">
            <v>SINAPI Abr/23</v>
          </cell>
        </row>
        <row r="6579">
          <cell r="A6579">
            <v>87358</v>
          </cell>
          <cell r="B6579" t="str">
            <v>ARGAMASSA TRAÇO 1:5 (EM VOLUME DE CIMENTO E AREIA GROSSA ÚMIDA) COM ADIÇÃO DE EMULSÃO POLIMÉRICA PARA CHAPISCO ROLADO, PREPARO MECÂNICO COM MISTURADOR DE EIXO HORIZONTAL DE 300 KG. AF_08/2019</v>
          </cell>
          <cell r="C6579" t="str">
            <v>M3</v>
          </cell>
          <cell r="D6579">
            <v>3533.43</v>
          </cell>
          <cell r="E6579" t="str">
            <v>SERVICOS DIVERSOS</v>
          </cell>
          <cell r="F6579" t="str">
            <v>ARGAMASSAS</v>
          </cell>
          <cell r="G6579" t="str">
            <v>SINAPI Abr/23</v>
          </cell>
        </row>
        <row r="6580">
          <cell r="A6580">
            <v>87359</v>
          </cell>
          <cell r="B6580" t="str">
            <v>ARGAMASSA TRAÇO 1:5 (EM VOLUME DE CIMENTO E AREIA GROSSA ÚMIDA) COM ADIÇÃO DE EMULSÃO POLIMÉRICA PARA CHAPISCO ROLADO, PREPARO MECÂNICO COM MISTURADOR DE EIXO HORIZONTAL DE 600 KG. AF_08/2019</v>
          </cell>
          <cell r="C6580" t="str">
            <v>M3</v>
          </cell>
          <cell r="D6580">
            <v>3497.08</v>
          </cell>
          <cell r="E6580" t="str">
            <v>SERVICOS DIVERSOS</v>
          </cell>
          <cell r="F6580" t="str">
            <v>ARGAMASSAS</v>
          </cell>
          <cell r="G6580" t="str">
            <v>SINAPI Abr/23</v>
          </cell>
        </row>
        <row r="6581">
          <cell r="A6581">
            <v>87360</v>
          </cell>
          <cell r="B6581" t="str">
            <v>ARGAMASSA TRAÇO 1:3 (EM VOLUME DE CIMENTO E AREIA GROSSA ÚMIDA) COM ADIÇÃO DE EMULSÃO POLIMÉRICA PARA CHAPISCO ROLADO, PREPARO MECÂNICO COM MISTURADOR DE EIXO HORIZONTAL DE 160 KG. AF_08/2019</v>
          </cell>
          <cell r="C6581" t="str">
            <v>M3</v>
          </cell>
          <cell r="D6581">
            <v>3633.76</v>
          </cell>
          <cell r="E6581" t="str">
            <v>SERVICOS DIVERSOS</v>
          </cell>
          <cell r="F6581" t="str">
            <v>ARGAMASSAS</v>
          </cell>
          <cell r="G6581" t="str">
            <v>SINAPI Abr/23</v>
          </cell>
        </row>
        <row r="6582">
          <cell r="A6582">
            <v>87361</v>
          </cell>
          <cell r="B6582" t="str">
            <v>ARGAMASSA TRAÇO 1:3 (EM VOLUME DE CIMENTO E AREIA GROSSA ÚMIDA) COM ADIÇÃO DE EMULSÃO POLIMÉRICA PARA CHAPISCO ROLADO, PREPARO MECÂNICO COM MISTURADOR DE EIXO HORIZONTAL DE 300 KG. AF_08/2019</v>
          </cell>
          <cell r="C6582" t="str">
            <v>M3</v>
          </cell>
          <cell r="D6582">
            <v>3576.6</v>
          </cell>
          <cell r="E6582" t="str">
            <v>SERVICOS DIVERSOS</v>
          </cell>
          <cell r="F6582" t="str">
            <v>ARGAMASSAS</v>
          </cell>
          <cell r="G6582" t="str">
            <v>SINAPI Abr/23</v>
          </cell>
        </row>
        <row r="6583">
          <cell r="A6583">
            <v>87362</v>
          </cell>
          <cell r="B6583" t="str">
            <v>ARGAMASSA TRAÇO 1:3 (EM VOLUME DE CIMENTO E AREIA GROSSA ÚMIDA) COM ADIÇÃO DE EMULSÃO POLIMÉRICA PARA CHAPISCO ROLADO, PREPARO MECÂNICO COM MISTURADOR DE EIXO HORIZONTAL DE 600 KG. AF_08/2019</v>
          </cell>
          <cell r="C6583" t="str">
            <v>M3</v>
          </cell>
          <cell r="D6583">
            <v>3570.84</v>
          </cell>
          <cell r="E6583" t="str">
            <v>SERVICOS DIVERSOS</v>
          </cell>
          <cell r="F6583" t="str">
            <v>ARGAMASSAS</v>
          </cell>
          <cell r="G6583" t="str">
            <v>SINAPI Abr/23</v>
          </cell>
        </row>
        <row r="6584">
          <cell r="A6584">
            <v>87363</v>
          </cell>
          <cell r="B6584" t="str">
            <v>ARGAMASSA TRAÇO 1:4 (EM VOLUME DE CIMENTO E AREIA GROSSA ÚMIDA) COM ADIÇÃO DE EMULSÃO POLIMÉRICA PARA CHAPISCO ROLADO, PREPARO MECÂNICO COM MISTURADOR DE EIXO HORIZONTAL DE 300 KG. AF_08/2019</v>
          </cell>
          <cell r="C6584" t="str">
            <v>M3</v>
          </cell>
          <cell r="D6584">
            <v>3567.58</v>
          </cell>
          <cell r="E6584" t="str">
            <v>SERVICOS DIVERSOS</v>
          </cell>
          <cell r="F6584" t="str">
            <v>ARGAMASSAS</v>
          </cell>
          <cell r="G6584" t="str">
            <v>SINAPI Abr/23</v>
          </cell>
        </row>
        <row r="6585">
          <cell r="A6585">
            <v>87364</v>
          </cell>
          <cell r="B6585" t="str">
            <v>ARGAMASSA TRAÇO 1:4 (EM VOLUME DE CIMENTO E AREIA GROSSA ÚMIDA) COM ADIÇÃO DE EMULSÃO POLIMÉRICA PARA CHAPISCO ROLADO, PREPARO MECÂNICO COM MISTURADOR DE EIXO HORIZONTAL DE 600 KG. AF_08/2019</v>
          </cell>
          <cell r="C6585" t="str">
            <v>M3</v>
          </cell>
          <cell r="D6585">
            <v>3527.48</v>
          </cell>
          <cell r="E6585" t="str">
            <v>SERVICOS DIVERSOS</v>
          </cell>
          <cell r="F6585" t="str">
            <v>ARGAMASSAS</v>
          </cell>
          <cell r="G6585" t="str">
            <v>SINAPI Abr/23</v>
          </cell>
        </row>
        <row r="6586">
          <cell r="A6586">
            <v>87365</v>
          </cell>
          <cell r="B6586" t="str">
            <v>ARGAMASSA TRAÇO 1:7 (EM VOLUME DE CIMENTO E AREIA MÉDIA ÚMIDA) COM ADIÇÃO DE PLASTIFICANTE PARA EMBOÇO/MASSA ÚNICA/ASSENTAMENTO DE ALVENARIA DE VEDAÇÃO, PREPARO MANUAL. AF_08/2019</v>
          </cell>
          <cell r="C6586" t="str">
            <v>M3</v>
          </cell>
          <cell r="D6586">
            <v>506.73</v>
          </cell>
          <cell r="E6586" t="str">
            <v>SERVICOS DIVERSOS</v>
          </cell>
          <cell r="F6586" t="str">
            <v>ARGAMASSAS</v>
          </cell>
          <cell r="G6586" t="str">
            <v>SINAPI Abr/23</v>
          </cell>
        </row>
        <row r="6587">
          <cell r="A6587">
            <v>87366</v>
          </cell>
          <cell r="B6587" t="str">
            <v>ARGAMASSA TRAÇO 1:6 (EM VOLUME DE CIMENTO E AREIA MÉDIA ÚMIDA) COM ADIÇÃO DE PLASTIFICANTE PARA EMBOÇO/MASSA ÚNICA/ASSENTAMENTO DE ALVENARIA DE VEDAÇÃO, PREPARO MANUAL. AF_08/2019</v>
          </cell>
          <cell r="C6587" t="str">
            <v>M3</v>
          </cell>
          <cell r="D6587">
            <v>534.21</v>
          </cell>
          <cell r="E6587" t="str">
            <v>SERVICOS DIVERSOS</v>
          </cell>
          <cell r="F6587" t="str">
            <v>ARGAMASSAS</v>
          </cell>
          <cell r="G6587" t="str">
            <v>SINAPI Abr/23</v>
          </cell>
        </row>
        <row r="6588">
          <cell r="A6588">
            <v>87367</v>
          </cell>
          <cell r="B6588" t="str">
            <v>ARGAMASSA TRAÇO 1:1:6 (EM VOLUME DE CIMENTO, CAL E AREIA MÉDIA ÚMIDA) PARA EMBOÇO/MASSA ÚNICA/ASSENTAMENTO DE ALVENARIA DE VEDAÇÃO, PREPARO MANUAL. AF_08/2019</v>
          </cell>
          <cell r="C6588" t="str">
            <v>M3</v>
          </cell>
          <cell r="D6588">
            <v>619.54999999999995</v>
          </cell>
          <cell r="E6588" t="str">
            <v>SERVICOS DIVERSOS</v>
          </cell>
          <cell r="F6588" t="str">
            <v>ARGAMASSAS</v>
          </cell>
          <cell r="G6588" t="str">
            <v>SINAPI Abr/23</v>
          </cell>
        </row>
        <row r="6589">
          <cell r="A6589">
            <v>87368</v>
          </cell>
          <cell r="B6589" t="str">
            <v>ARGAMASSA TRAÇO 1:1,5:7,5 (EM VOLUME DE CIMENTO, CAL E AREIA MÉDIA ÚMIDA) PARA EMBOÇO/MASSA ÚNICA/ASSENTAMENTO DE ALVENARIA DE VEDAÇÃO, PREPARO MANUAL. AF_08/2019</v>
          </cell>
          <cell r="C6589" t="str">
            <v>M3</v>
          </cell>
          <cell r="D6589">
            <v>609.28</v>
          </cell>
          <cell r="E6589" t="str">
            <v>SERVICOS DIVERSOS</v>
          </cell>
          <cell r="F6589" t="str">
            <v>ARGAMASSAS</v>
          </cell>
          <cell r="G6589" t="str">
            <v>SINAPI Abr/23</v>
          </cell>
        </row>
        <row r="6590">
          <cell r="A6590">
            <v>87369</v>
          </cell>
          <cell r="B6590" t="str">
            <v>ARGAMASSA TRAÇO 1:2:8 (EM VOLUME DE CIMENTO, CAL E AREIA MÉDIA ÚMIDA) PARA EMBOÇO/MASSA ÚNICA/ASSENTAMENTO DE ALVENARIA DE VEDAÇÃO, PREPARO MANUAL. AF_08/2019</v>
          </cell>
          <cell r="C6590" t="str">
            <v>M3</v>
          </cell>
          <cell r="D6590">
            <v>621.08000000000004</v>
          </cell>
          <cell r="E6590" t="str">
            <v>SERVICOS DIVERSOS</v>
          </cell>
          <cell r="F6590" t="str">
            <v>ARGAMASSAS</v>
          </cell>
          <cell r="G6590" t="str">
            <v>SINAPI Abr/23</v>
          </cell>
        </row>
        <row r="6591">
          <cell r="A6591">
            <v>87370</v>
          </cell>
          <cell r="B6591" t="str">
            <v>ARGAMASSA TRAÇO 1:2:9 (EM VOLUME DE CIMENTO, CAL E AREIA MÉDIA ÚMIDA) PARA EMBOÇO/MASSA ÚNICA/ASSENTAMENTO DE ALVENARIA DE VEDAÇÃO, PREPARO MANUAL. AF_08/2019</v>
          </cell>
          <cell r="C6591" t="str">
            <v>M3</v>
          </cell>
          <cell r="D6591">
            <v>601.45000000000005</v>
          </cell>
          <cell r="E6591" t="str">
            <v>SERVICOS DIVERSOS</v>
          </cell>
          <cell r="F6591" t="str">
            <v>ARGAMASSAS</v>
          </cell>
          <cell r="G6591" t="str">
            <v>SINAPI Abr/23</v>
          </cell>
        </row>
        <row r="6592">
          <cell r="A6592">
            <v>87371</v>
          </cell>
          <cell r="B6592" t="str">
            <v>ARGAMASSA TRAÇO 1:3:12 (EM VOLUME DE CIMENTO, CAL E AREIA MÉDIA ÚMIDA) PARA EMBOÇO/MASSA ÚNICA/ASSENTAMENTO DE ALVENARIA DE VEDAÇÃO, PREPARO MANUAL. AF_08/2019</v>
          </cell>
          <cell r="C6592" t="str">
            <v>M3</v>
          </cell>
          <cell r="D6592">
            <v>589.27</v>
          </cell>
          <cell r="E6592" t="str">
            <v>SERVICOS DIVERSOS</v>
          </cell>
          <cell r="F6592" t="str">
            <v>ARGAMASSAS</v>
          </cell>
          <cell r="G6592" t="str">
            <v>SINAPI Abr/23</v>
          </cell>
        </row>
        <row r="6593">
          <cell r="A6593">
            <v>87372</v>
          </cell>
          <cell r="B6593" t="str">
            <v>ARGAMASSA TRAÇO 1:3 (EM VOLUME DE CIMENTO E AREIA MÉDIA ÚMIDA) PARA CONTRAPISO, PREPARO MANUAL. AF_08/2019</v>
          </cell>
          <cell r="C6593" t="str">
            <v>M3</v>
          </cell>
          <cell r="D6593">
            <v>713.9</v>
          </cell>
          <cell r="E6593" t="str">
            <v>SERVICOS DIVERSOS</v>
          </cell>
          <cell r="F6593" t="str">
            <v>ARGAMASSAS</v>
          </cell>
          <cell r="G6593" t="str">
            <v>SINAPI Abr/23</v>
          </cell>
        </row>
        <row r="6594">
          <cell r="A6594">
            <v>87373</v>
          </cell>
          <cell r="B6594" t="str">
            <v>ARGAMASSA TRAÇO 1:4 (EM VOLUME DE CIMENTO E AREIA MÉDIA ÚMIDA) PARA CONTRAPISO, PREPARO MANUAL. AF_08/2019</v>
          </cell>
          <cell r="C6594" t="str">
            <v>M3</v>
          </cell>
          <cell r="D6594">
            <v>639.02</v>
          </cell>
          <cell r="E6594" t="str">
            <v>SERVICOS DIVERSOS</v>
          </cell>
          <cell r="F6594" t="str">
            <v>ARGAMASSAS</v>
          </cell>
          <cell r="G6594" t="str">
            <v>SINAPI Abr/23</v>
          </cell>
        </row>
        <row r="6595">
          <cell r="A6595">
            <v>87374</v>
          </cell>
          <cell r="B6595" t="str">
            <v>ARGAMASSA TRAÇO 1:5 (EM VOLUME DE CIMENTO E AREIA MÉDIA ÚMIDA) PARA CONTRAPISO, PREPARO MANUAL. AF_08/2019</v>
          </cell>
          <cell r="C6595" t="str">
            <v>M3</v>
          </cell>
          <cell r="D6595">
            <v>601.26</v>
          </cell>
          <cell r="E6595" t="str">
            <v>SERVICOS DIVERSOS</v>
          </cell>
          <cell r="F6595" t="str">
            <v>ARGAMASSAS</v>
          </cell>
          <cell r="G6595" t="str">
            <v>SINAPI Abr/23</v>
          </cell>
        </row>
        <row r="6596">
          <cell r="A6596">
            <v>87375</v>
          </cell>
          <cell r="B6596" t="str">
            <v>ARGAMASSA TRAÇO 1:6 (EM VOLUME DE CIMENTO E AREIA MÉDIA ÚMIDA) PARA CONTRAPISO, PREPARO MANUAL. AF_08/2019</v>
          </cell>
          <cell r="C6596" t="str">
            <v>M3</v>
          </cell>
          <cell r="D6596">
            <v>578.44000000000005</v>
          </cell>
          <cell r="E6596" t="str">
            <v>SERVICOS DIVERSOS</v>
          </cell>
          <cell r="F6596" t="str">
            <v>ARGAMASSAS</v>
          </cell>
          <cell r="G6596" t="str">
            <v>SINAPI Abr/23</v>
          </cell>
        </row>
        <row r="6597">
          <cell r="A6597">
            <v>87376</v>
          </cell>
          <cell r="B6597" t="str">
            <v>ARGAMASSA TRAÇO 1:5 (EM VOLUME DE CIMENTO E AREIA GROSSA ÚMIDA) PARA CHAPISCO CONVENCIONAL, PREPARO MANUAL. AF_08/2019</v>
          </cell>
          <cell r="C6597" t="str">
            <v>M3</v>
          </cell>
          <cell r="D6597">
            <v>516.59</v>
          </cell>
          <cell r="E6597" t="str">
            <v>SERVICOS DIVERSOS</v>
          </cell>
          <cell r="F6597" t="str">
            <v>ARGAMASSAS</v>
          </cell>
          <cell r="G6597" t="str">
            <v>SINAPI Abr/23</v>
          </cell>
        </row>
        <row r="6598">
          <cell r="A6598">
            <v>87377</v>
          </cell>
          <cell r="B6598" t="str">
            <v>ARGAMASSA TRAÇO 1:3 (EM VOLUME DE CIMENTO E AREIA GROSSA ÚMIDA) PARA CHAPISCO CONVENCIONAL, PREPARO MANUAL. AF_08/2019</v>
          </cell>
          <cell r="C6598" t="str">
            <v>M3</v>
          </cell>
          <cell r="D6598">
            <v>596.29999999999995</v>
          </cell>
          <cell r="E6598" t="str">
            <v>SERVICOS DIVERSOS</v>
          </cell>
          <cell r="F6598" t="str">
            <v>ARGAMASSAS</v>
          </cell>
          <cell r="G6598" t="str">
            <v>SINAPI Abr/23</v>
          </cell>
        </row>
        <row r="6599">
          <cell r="A6599">
            <v>87378</v>
          </cell>
          <cell r="B6599" t="str">
            <v>ARGAMASSA TRAÇO 1:4 (EM VOLUME DE CIMENTO E AREIA GROSSA ÚMIDA) PARA CHAPISCO CONVENCIONAL, PREPARO MANUAL. AF_08/2019</v>
          </cell>
          <cell r="C6599" t="str">
            <v>M3</v>
          </cell>
          <cell r="D6599">
            <v>542.57000000000005</v>
          </cell>
          <cell r="E6599" t="str">
            <v>SERVICOS DIVERSOS</v>
          </cell>
          <cell r="F6599" t="str">
            <v>ARGAMASSAS</v>
          </cell>
          <cell r="G6599" t="str">
            <v>SINAPI Abr/23</v>
          </cell>
        </row>
        <row r="6600">
          <cell r="A6600">
            <v>87379</v>
          </cell>
          <cell r="B6600" t="str">
            <v>ARGAMASSA TRAÇO 1:5 (EM VOLUME DE CIMENTO E AREIA GROSSA ÚMIDA) COM ADIÇÃO DE EMULSÃO POLIMÉRICA PARA CHAPISCO ROLADO, PREPARO MANUAL. AF_08/2019</v>
          </cell>
          <cell r="C6600" t="str">
            <v>M3</v>
          </cell>
          <cell r="D6600">
            <v>3706.78</v>
          </cell>
          <cell r="E6600" t="str">
            <v>SERVICOS DIVERSOS</v>
          </cell>
          <cell r="F6600" t="str">
            <v>ARGAMASSAS</v>
          </cell>
          <cell r="G6600" t="str">
            <v>SINAPI Abr/23</v>
          </cell>
        </row>
        <row r="6601">
          <cell r="A6601">
            <v>87380</v>
          </cell>
          <cell r="B6601" t="str">
            <v>ARGAMASSA TRAÇO 1:3 (EM VOLUME DE CIMENTO E AREIA GROSSA ÚMIDA) COM ADIÇÃO DE EMULSÃO POLIMÉRICA PARA CHAPISCO ROLADO, PREPARO MANUAL. AF_08/2019</v>
          </cell>
          <cell r="C6601" t="str">
            <v>M3</v>
          </cell>
          <cell r="D6601">
            <v>3788.49</v>
          </cell>
          <cell r="E6601" t="str">
            <v>SERVICOS DIVERSOS</v>
          </cell>
          <cell r="F6601" t="str">
            <v>ARGAMASSAS</v>
          </cell>
          <cell r="G6601" t="str">
            <v>SINAPI Abr/23</v>
          </cell>
        </row>
        <row r="6602">
          <cell r="A6602">
            <v>87381</v>
          </cell>
          <cell r="B6602" t="str">
            <v>ARGAMASSA TRAÇO 1:4 (EM VOLUME DE CIMENTO E AREIA GROSSA ÚMIDA) COM ADIÇÃO DE EMULSÃO POLIMÉRICA PARA CHAPISCO ROLADO, PREPARO MANUAL. AF_08/2019</v>
          </cell>
          <cell r="C6602" t="str">
            <v>M3</v>
          </cell>
          <cell r="D6602">
            <v>3733.44</v>
          </cell>
          <cell r="E6602" t="str">
            <v>SERVICOS DIVERSOS</v>
          </cell>
          <cell r="F6602" t="str">
            <v>ARGAMASSAS</v>
          </cell>
          <cell r="G6602" t="str">
            <v>SINAPI Abr/23</v>
          </cell>
        </row>
        <row r="6603">
          <cell r="A6603">
            <v>87382</v>
          </cell>
          <cell r="B6603" t="str">
            <v>ARGAMASSA INDUSTRIALIZADA MULTIUSO PARA REVESTIMENTOS E ASSENTAMENTO DA ALVENARIA, PREPARO COM MISTURADOR DE EIXO HORIZONTAL DE 160 KG. AF_08/2019</v>
          </cell>
          <cell r="C6603" t="str">
            <v>M3</v>
          </cell>
          <cell r="D6603">
            <v>1708.93</v>
          </cell>
          <cell r="E6603" t="str">
            <v>SERVICOS DIVERSOS</v>
          </cell>
          <cell r="F6603" t="str">
            <v>ARGAMASSAS</v>
          </cell>
          <cell r="G6603" t="str">
            <v>SINAPI Abr/23</v>
          </cell>
        </row>
        <row r="6604">
          <cell r="A6604">
            <v>87383</v>
          </cell>
          <cell r="B6604" t="str">
            <v>ARGAMASSA INDUSTRIALIZADA MULTIUSO PARA REVESTIMENTOS E ASSENTAMENTO DA ALVENARIA, PREPARO COM MISTURADOR DE EIXO HORIZONTAL DE 300 KG. AF_08/2019</v>
          </cell>
          <cell r="C6604" t="str">
            <v>M3</v>
          </cell>
          <cell r="D6604">
            <v>1698.68</v>
          </cell>
          <cell r="E6604" t="str">
            <v>SERVICOS DIVERSOS</v>
          </cell>
          <cell r="F6604" t="str">
            <v>ARGAMASSAS</v>
          </cell>
          <cell r="G6604" t="str">
            <v>SINAPI Abr/23</v>
          </cell>
        </row>
        <row r="6605">
          <cell r="A6605">
            <v>87384</v>
          </cell>
          <cell r="B6605" t="str">
            <v>ARGAMASSA INDUSTRIALIZADA MULTIUSO PARA REVESTIMENTOS E ASSENTAMENTO DA ALVENARIA, PREPARO COM MISTURADOR DE EIXO HORIZONTAL DE 600 KG. AF_08/2019</v>
          </cell>
          <cell r="C6605" t="str">
            <v>M3</v>
          </cell>
          <cell r="D6605">
            <v>1685.57</v>
          </cell>
          <cell r="E6605" t="str">
            <v>SERVICOS DIVERSOS</v>
          </cell>
          <cell r="F6605" t="str">
            <v>ARGAMASSAS</v>
          </cell>
          <cell r="G6605" t="str">
            <v>SINAPI Abr/23</v>
          </cell>
        </row>
        <row r="6606">
          <cell r="A6606">
            <v>87385</v>
          </cell>
          <cell r="B6606" t="str">
            <v>ARGAMASSA PRONTA PARA CONTRAPISO, PREPARO COM MISTURADOR DE EIXO HORIZONTAL DE 160 KG. AF_08/2019</v>
          </cell>
          <cell r="C6606" t="str">
            <v>M3</v>
          </cell>
          <cell r="D6606">
            <v>1998.93</v>
          </cell>
          <cell r="E6606" t="str">
            <v>SERVICOS DIVERSOS</v>
          </cell>
          <cell r="F6606" t="str">
            <v>ARGAMASSAS</v>
          </cell>
          <cell r="G6606" t="str">
            <v>SINAPI Abr/23</v>
          </cell>
        </row>
        <row r="6607">
          <cell r="A6607">
            <v>87386</v>
          </cell>
          <cell r="B6607" t="str">
            <v>ARGAMASSA PRONTA PARA CONTRAPISO, PREPARO COM MISTURADOR DE EIXO HORIZONTAL DE 300 KG. AF_08/2019</v>
          </cell>
          <cell r="C6607" t="str">
            <v>M3</v>
          </cell>
          <cell r="D6607">
            <v>1981.79</v>
          </cell>
          <cell r="E6607" t="str">
            <v>SERVICOS DIVERSOS</v>
          </cell>
          <cell r="F6607" t="str">
            <v>ARGAMASSAS</v>
          </cell>
          <cell r="G6607" t="str">
            <v>SINAPI Abr/23</v>
          </cell>
        </row>
        <row r="6608">
          <cell r="A6608">
            <v>87387</v>
          </cell>
          <cell r="B6608" t="str">
            <v>ARGAMASSA PRONTA PARA CONTRAPISO, PREPARO COM MISTURADOR DE EIXO HORIZONTAL DE 600 KG. AF_08/2019</v>
          </cell>
          <cell r="C6608" t="str">
            <v>M3</v>
          </cell>
          <cell r="D6608">
            <v>1970.41</v>
          </cell>
          <cell r="E6608" t="str">
            <v>SERVICOS DIVERSOS</v>
          </cell>
          <cell r="F6608" t="str">
            <v>ARGAMASSAS</v>
          </cell>
          <cell r="G6608" t="str">
            <v>SINAPI Abr/23</v>
          </cell>
        </row>
        <row r="6609">
          <cell r="A6609">
            <v>87388</v>
          </cell>
          <cell r="B6609" t="str">
            <v>ARGAMASSA PARA REVESTIMENTO DECORATIVO MONOCAMADA (MONOCAPA), PREPARO COM MISTURADOR DE EIXO HORIZONTAL DE 160 KG. AF_08/2019</v>
          </cell>
          <cell r="C6609" t="str">
            <v>M3</v>
          </cell>
          <cell r="D6609">
            <v>4697.17</v>
          </cell>
          <cell r="E6609" t="str">
            <v>SERVICOS DIVERSOS</v>
          </cell>
          <cell r="F6609" t="str">
            <v>ARGAMASSAS</v>
          </cell>
          <cell r="G6609" t="str">
            <v>SINAPI Abr/23</v>
          </cell>
        </row>
        <row r="6610">
          <cell r="A6610">
            <v>87389</v>
          </cell>
          <cell r="B6610" t="str">
            <v>ARGAMASSA PARA REVESTIMENTO DECORATIVO MONOCAMADA (MONOCAPA), PREPARO COM MISTURADOR DE EIXO HORIZONTAL DE 300 KG. AF_08/2019</v>
          </cell>
          <cell r="C6610" t="str">
            <v>M3</v>
          </cell>
          <cell r="D6610">
            <v>4707.7299999999996</v>
          </cell>
          <cell r="E6610" t="str">
            <v>SERVICOS DIVERSOS</v>
          </cell>
          <cell r="F6610" t="str">
            <v>ARGAMASSAS</v>
          </cell>
          <cell r="G6610" t="str">
            <v>SINAPI Abr/23</v>
          </cell>
        </row>
        <row r="6611">
          <cell r="A6611">
            <v>87390</v>
          </cell>
          <cell r="B6611" t="str">
            <v>ARGAMASSA PARA REVESTIMENTO DECORATIVO MONOCAMADA (MONOCAPA), PREPARO COM MISTURADOR DE EIXO HORIZONTAL DE 600 KG. AF_08/2019</v>
          </cell>
          <cell r="C6611" t="str">
            <v>M3</v>
          </cell>
          <cell r="D6611">
            <v>4725.71</v>
          </cell>
          <cell r="E6611" t="str">
            <v>SERVICOS DIVERSOS</v>
          </cell>
          <cell r="F6611" t="str">
            <v>ARGAMASSAS</v>
          </cell>
          <cell r="G6611" t="str">
            <v>SINAPI Abr/23</v>
          </cell>
        </row>
        <row r="6612">
          <cell r="A6612">
            <v>87391</v>
          </cell>
          <cell r="B6612" t="str">
            <v>ARGAMASSA INDUSTRIALIZADA PARA CHAPISCO ROLADO, PREPARO COM MISTURADOR DE EIXO HORIZONTAL DE 160 KG. AF_08/2019</v>
          </cell>
          <cell r="C6612" t="str">
            <v>M3</v>
          </cell>
          <cell r="D6612">
            <v>5228.8999999999996</v>
          </cell>
          <cell r="E6612" t="str">
            <v>SERVICOS DIVERSOS</v>
          </cell>
          <cell r="F6612" t="str">
            <v>ARGAMASSAS</v>
          </cell>
          <cell r="G6612" t="str">
            <v>SINAPI Abr/23</v>
          </cell>
        </row>
        <row r="6613">
          <cell r="A6613">
            <v>87393</v>
          </cell>
          <cell r="B6613" t="str">
            <v>ARGAMASSA INDUSTRIALIZADA PARA CHAPISCO ROLADO, PREPARO COM MISTURADOR DE EIXO HORIZONTAL DE 300 KG. AF_08/2019</v>
          </cell>
          <cell r="C6613" t="str">
            <v>M3</v>
          </cell>
          <cell r="D6613">
            <v>5266.95</v>
          </cell>
          <cell r="E6613" t="str">
            <v>SERVICOS DIVERSOS</v>
          </cell>
          <cell r="F6613" t="str">
            <v>ARGAMASSAS</v>
          </cell>
          <cell r="G6613" t="str">
            <v>SINAPI Abr/23</v>
          </cell>
        </row>
        <row r="6614">
          <cell r="A6614">
            <v>87394</v>
          </cell>
          <cell r="B6614" t="str">
            <v>ARGAMASSA INDUSTRIALIZADA PARA CHAPISCO ROLADO, PREPARO COM MISTURADOR DE EIXO HORIZONTAL DE 600 KG. AF_08/2019</v>
          </cell>
          <cell r="C6614" t="str">
            <v>M3</v>
          </cell>
          <cell r="D6614">
            <v>5306.43</v>
          </cell>
          <cell r="E6614" t="str">
            <v>SERVICOS DIVERSOS</v>
          </cell>
          <cell r="F6614" t="str">
            <v>ARGAMASSAS</v>
          </cell>
          <cell r="G6614" t="str">
            <v>SINAPI Abr/23</v>
          </cell>
        </row>
        <row r="6615">
          <cell r="A6615">
            <v>87395</v>
          </cell>
          <cell r="B6615" t="str">
            <v>ARGAMASSA INDUSTRIALIZADA PARA CHAPISCO COLANTE, PREPARO COM MISTURADOR DE EIXO HORIZONTAL DE 160 KG. AF_08/2019</v>
          </cell>
          <cell r="C6615" t="str">
            <v>M3</v>
          </cell>
          <cell r="D6615">
            <v>3313.03</v>
          </cell>
          <cell r="E6615" t="str">
            <v>SERVICOS DIVERSOS</v>
          </cell>
          <cell r="F6615" t="str">
            <v>ARGAMASSAS</v>
          </cell>
          <cell r="G6615" t="str">
            <v>SINAPI Abr/23</v>
          </cell>
        </row>
        <row r="6616">
          <cell r="A6616">
            <v>87396</v>
          </cell>
          <cell r="B6616" t="str">
            <v>ARGAMASSA INDUSTRIALIZADA PARA CHAPISCO COLANTE, PREPARO COM MISTURADOR DE EIXO HORIZONTAL DE 300 KG. AF_08/2019</v>
          </cell>
          <cell r="C6616" t="str">
            <v>M3</v>
          </cell>
          <cell r="D6616">
            <v>3325.35</v>
          </cell>
          <cell r="E6616" t="str">
            <v>SERVICOS DIVERSOS</v>
          </cell>
          <cell r="F6616" t="str">
            <v>ARGAMASSAS</v>
          </cell>
          <cell r="G6616" t="str">
            <v>SINAPI Abr/23</v>
          </cell>
        </row>
        <row r="6617">
          <cell r="A6617">
            <v>87397</v>
          </cell>
          <cell r="B6617" t="str">
            <v>ARGAMASSA INDUSTRIALIZADA PARA CHAPISCO COLANTE, PREPARO COM MISTURADOR DE EIXO HORIZONTAL DE 600 KG. AF_08/2019</v>
          </cell>
          <cell r="C6617" t="str">
            <v>M3</v>
          </cell>
          <cell r="D6617">
            <v>3340.24</v>
          </cell>
          <cell r="E6617" t="str">
            <v>SERVICOS DIVERSOS</v>
          </cell>
          <cell r="F6617" t="str">
            <v>ARGAMASSAS</v>
          </cell>
          <cell r="G6617" t="str">
            <v>SINAPI Abr/23</v>
          </cell>
        </row>
        <row r="6618">
          <cell r="A6618">
            <v>87398</v>
          </cell>
          <cell r="B6618" t="str">
            <v>ARGAMASSA INDUSTRIALIZADA MULTIUSO PARA REVESTIMENTOS E ASSENTAMENTO DA ALVENARIA, PREPARO MANUAL. AF_08/2019</v>
          </cell>
          <cell r="C6618" t="str">
            <v>M3</v>
          </cell>
          <cell r="D6618">
            <v>1956.51</v>
          </cell>
          <cell r="E6618" t="str">
            <v>SERVICOS DIVERSOS</v>
          </cell>
          <cell r="F6618" t="str">
            <v>ARGAMASSAS</v>
          </cell>
          <cell r="G6618" t="str">
            <v>SINAPI Abr/23</v>
          </cell>
        </row>
        <row r="6619">
          <cell r="A6619">
            <v>87399</v>
          </cell>
          <cell r="B6619" t="str">
            <v>ARGAMASSA PRONTA PARA CONTRAPISO, PREPARO MANUAL. AF_08/2019</v>
          </cell>
          <cell r="C6619" t="str">
            <v>M3</v>
          </cell>
          <cell r="D6619">
            <v>2250.0300000000002</v>
          </cell>
          <cell r="E6619" t="str">
            <v>SERVICOS DIVERSOS</v>
          </cell>
          <cell r="F6619" t="str">
            <v>ARGAMASSAS</v>
          </cell>
          <cell r="G6619" t="str">
            <v>SINAPI Abr/23</v>
          </cell>
        </row>
        <row r="6620">
          <cell r="A6620">
            <v>87401</v>
          </cell>
          <cell r="B6620" t="str">
            <v>ARGAMASSA INDUSTRIALIZADA PARA CHAPISCO ROLADO, PREPARO MANUAL. AF_08/2019</v>
          </cell>
          <cell r="C6620" t="str">
            <v>M3</v>
          </cell>
          <cell r="D6620">
            <v>5582.06</v>
          </cell>
          <cell r="E6620" t="str">
            <v>SERVICOS DIVERSOS</v>
          </cell>
          <cell r="F6620" t="str">
            <v>ARGAMASSAS</v>
          </cell>
          <cell r="G6620" t="str">
            <v>SINAPI Abr/23</v>
          </cell>
        </row>
        <row r="6621">
          <cell r="A6621">
            <v>87402</v>
          </cell>
          <cell r="B6621" t="str">
            <v>ARGAMASSA INDUSTRIALIZADA PARA CHAPISCO COLANTE, PREPARO MANUAL. AF_08/2019</v>
          </cell>
          <cell r="C6621" t="str">
            <v>M3</v>
          </cell>
          <cell r="D6621">
            <v>3626.96</v>
          </cell>
          <cell r="E6621" t="str">
            <v>SERVICOS DIVERSOS</v>
          </cell>
          <cell r="F6621" t="str">
            <v>ARGAMASSAS</v>
          </cell>
          <cell r="G6621" t="str">
            <v>SINAPI Abr/23</v>
          </cell>
        </row>
        <row r="6622">
          <cell r="A6622">
            <v>87404</v>
          </cell>
          <cell r="B6622" t="str">
            <v>ARGAMASSA PARA REVESTIMENTO DECORATIVO MONOCAMADA (MONOCAPA), MISTURA E PROJEÇÃO DE 1,5 M3/H DE ARGAMASSA. AF_08/2019</v>
          </cell>
          <cell r="C6622" t="str">
            <v>M3</v>
          </cell>
          <cell r="D6622">
            <v>4897.88</v>
          </cell>
          <cell r="E6622" t="str">
            <v>SERVICOS DIVERSOS</v>
          </cell>
          <cell r="F6622" t="str">
            <v>ARGAMASSAS</v>
          </cell>
          <cell r="G6622" t="str">
            <v>SINAPI Abr/23</v>
          </cell>
        </row>
        <row r="6623">
          <cell r="A6623">
            <v>87405</v>
          </cell>
          <cell r="B6623" t="str">
            <v>ARGAMASSA PARA REVESTIMENTO DECORATIVO MONOCAMADA (MONOCAPA), MISTURA E PROJEÇÃO DE 2 M3/H DE ARGAMASSA. AF_06/2014</v>
          </cell>
          <cell r="C6623" t="str">
            <v>M3</v>
          </cell>
          <cell r="D6623">
            <v>4898.2700000000004</v>
          </cell>
          <cell r="E6623" t="str">
            <v>SERVICOS DIVERSOS</v>
          </cell>
          <cell r="F6623" t="str">
            <v>ARGAMASSAS</v>
          </cell>
          <cell r="G6623" t="str">
            <v>SINAPI Abr/23</v>
          </cell>
        </row>
        <row r="6624">
          <cell r="A6624">
            <v>87407</v>
          </cell>
          <cell r="B6624" t="str">
            <v>ARGAMASSA INDUSTRIALIZADA PARA REVESTIMENTOS, MISTURA E PROJEÇÃO DE 1,5 M³/H DE ARGAMASSA. AF_08/2019</v>
          </cell>
          <cell r="C6624" t="str">
            <v>M3</v>
          </cell>
          <cell r="D6624">
            <v>1745.12</v>
          </cell>
          <cell r="E6624" t="str">
            <v>SERVICOS DIVERSOS</v>
          </cell>
          <cell r="F6624" t="str">
            <v>ARGAMASSAS</v>
          </cell>
          <cell r="G6624" t="str">
            <v>SINAPI Abr/23</v>
          </cell>
        </row>
        <row r="6625">
          <cell r="A6625">
            <v>87408</v>
          </cell>
          <cell r="B6625" t="str">
            <v>ARGAMASSA INDUSTRIALIZADA PARA REVESTIMENTOS, MISTURA E PROJEÇÃO DE 2 M³/H DE ARGAMASSA. AF_06/2014</v>
          </cell>
          <cell r="C6625" t="str">
            <v>M3</v>
          </cell>
          <cell r="D6625">
            <v>1726.36</v>
          </cell>
          <cell r="E6625" t="str">
            <v>SERVICOS DIVERSOS</v>
          </cell>
          <cell r="F6625" t="str">
            <v>ARGAMASSAS</v>
          </cell>
          <cell r="G6625" t="str">
            <v>SINAPI Abr/23</v>
          </cell>
        </row>
        <row r="6626">
          <cell r="A6626">
            <v>87410</v>
          </cell>
          <cell r="B6626" t="str">
            <v>ARGAMASSA À BASE DE GESSO, MISTURA E PROJEÇÃO DE 1,5 M³/H DE ARGAMASSA. AF_08/2019</v>
          </cell>
          <cell r="C6626" t="str">
            <v>M3</v>
          </cell>
          <cell r="D6626">
            <v>838.99</v>
          </cell>
          <cell r="E6626" t="str">
            <v>SERVICOS DIVERSOS</v>
          </cell>
          <cell r="F6626" t="str">
            <v>ARGAMASSAS</v>
          </cell>
          <cell r="G6626" t="str">
            <v>SINAPI Abr/23</v>
          </cell>
        </row>
        <row r="6627">
          <cell r="A6627">
            <v>88626</v>
          </cell>
          <cell r="B6627" t="str">
            <v>ARGAMASSA TRAÇO 1:0,5:4,5 (EM VOLUME DE CIMENTO, CAL E AREIA MÉDIA ÚMIDA), PREPARO MECÂNICO COM BETONEIRA 400 L. AF_08/2019</v>
          </cell>
          <cell r="C6627" t="str">
            <v>M3</v>
          </cell>
          <cell r="D6627">
            <v>439.97</v>
          </cell>
          <cell r="E6627" t="str">
            <v>SERVICOS DIVERSOS</v>
          </cell>
          <cell r="F6627" t="str">
            <v>ARGAMASSAS</v>
          </cell>
          <cell r="G6627" t="str">
            <v>SINAPI Abr/23</v>
          </cell>
        </row>
        <row r="6628">
          <cell r="A6628">
            <v>88627</v>
          </cell>
          <cell r="B6628" t="str">
            <v>ARGAMASSA TRAÇO 1:0,5:4,5 (EM VOLUME DE CIMENTO, CAL E AREIA MÉDIA ÚMIDA) PARA ASSENTAMENTO DE ALVENARIA, PREPARO MANUAL. AF_08/2019</v>
          </cell>
          <cell r="C6628" t="str">
            <v>M3</v>
          </cell>
          <cell r="D6628">
            <v>563.98</v>
          </cell>
          <cell r="E6628" t="str">
            <v>SERVICOS DIVERSOS</v>
          </cell>
          <cell r="F6628" t="str">
            <v>ARGAMASSAS</v>
          </cell>
          <cell r="G6628" t="str">
            <v>SINAPI Abr/23</v>
          </cell>
        </row>
        <row r="6629">
          <cell r="A6629">
            <v>88628</v>
          </cell>
          <cell r="B6629" t="str">
            <v>ARGAMASSA TRAÇO 1:3 (EM VOLUME DE CIMENTO E AREIA MÉDIA ÚMIDA), PREPARO MECÂNICO COM BETONEIRA 400 L. AF_08/2019</v>
          </cell>
          <cell r="C6629" t="str">
            <v>M3</v>
          </cell>
          <cell r="D6629">
            <v>443.83</v>
          </cell>
          <cell r="E6629" t="str">
            <v>SERVICOS DIVERSOS</v>
          </cell>
          <cell r="F6629" t="str">
            <v>ARGAMASSAS</v>
          </cell>
          <cell r="G6629" t="str">
            <v>SINAPI Abr/23</v>
          </cell>
        </row>
        <row r="6630">
          <cell r="A6630">
            <v>88629</v>
          </cell>
          <cell r="B6630" t="str">
            <v>ARGAMASSA TRAÇO 1:3 (EM VOLUME DE CIMENTO E AREIA MÉDIA ÚMIDA), PREPARO MANUAL. AF_08/2019</v>
          </cell>
          <cell r="C6630" t="str">
            <v>M3</v>
          </cell>
          <cell r="D6630">
            <v>574.53</v>
          </cell>
          <cell r="E6630" t="str">
            <v>SERVICOS DIVERSOS</v>
          </cell>
          <cell r="F6630" t="str">
            <v>ARGAMASSAS</v>
          </cell>
          <cell r="G6630" t="str">
            <v>SINAPI Abr/23</v>
          </cell>
        </row>
        <row r="6631">
          <cell r="A6631">
            <v>88630</v>
          </cell>
          <cell r="B6631" t="str">
            <v>ARGAMASSA TRAÇO 1:4 (CIMENTO E AREIA MÉDIA), PREPARO MECÂNICO COM BETONEIRA 400 L. AF_08/2014</v>
          </cell>
          <cell r="C6631" t="str">
            <v>M3</v>
          </cell>
          <cell r="D6631">
            <v>375.85</v>
          </cell>
          <cell r="E6631" t="str">
            <v>SERVICOS DIVERSOS</v>
          </cell>
          <cell r="F6631" t="str">
            <v>ARGAMASSAS</v>
          </cell>
          <cell r="G6631" t="str">
            <v>SINAPI Abr/23</v>
          </cell>
        </row>
        <row r="6632">
          <cell r="A6632">
            <v>88631</v>
          </cell>
          <cell r="B6632" t="str">
            <v>ARGAMASSA TRAÇO 1:4 (EM VOLUME DE CIMENTO E AREIA MÉDIA ÚMIDA), PREPARO MANUAL. AF_08/2019</v>
          </cell>
          <cell r="C6632" t="str">
            <v>M3</v>
          </cell>
          <cell r="D6632">
            <v>516.84</v>
          </cell>
          <cell r="E6632" t="str">
            <v>SERVICOS DIVERSOS</v>
          </cell>
          <cell r="F6632" t="str">
            <v>ARGAMASSAS</v>
          </cell>
          <cell r="G6632" t="str">
            <v>SINAPI Abr/23</v>
          </cell>
        </row>
        <row r="6633">
          <cell r="A6633">
            <v>88715</v>
          </cell>
          <cell r="B6633" t="str">
            <v>ARGAMASSA TRAÇO 1:2:9 (EM VOLUME DE CIMENTO, CAL E AREIA MÉDIA ÚMIDA) PARA EMBOÇO/MASSA ÚNICA/ASSENTAMENTO DE ALVENARIA DE VEDAÇÃO, PREPARO MECÂNICO COM BETONEIRA 400 L. AF_08/2019</v>
          </cell>
          <cell r="C6633" t="str">
            <v>M3</v>
          </cell>
          <cell r="D6633">
            <v>430.98</v>
          </cell>
          <cell r="E6633" t="str">
            <v>SERVICOS DIVERSOS</v>
          </cell>
          <cell r="F6633" t="str">
            <v>ARGAMASSAS</v>
          </cell>
          <cell r="G6633" t="str">
            <v>SINAPI Abr/23</v>
          </cell>
        </row>
        <row r="6634">
          <cell r="A6634">
            <v>95563</v>
          </cell>
          <cell r="B6634" t="str">
            <v>ARGAMASSA TRAÇO 1:1,93 (EM VOLUME DE CIMENTO E AREIA MÉDIA ÚMIDA), FCK 20 MPA, PREPARO MECÂNICO COM MISTURADOR DUPLO HORIZONTAL DE ALTA TURBULÊNCIA. AF_03/2020</v>
          </cell>
          <cell r="C6634" t="str">
            <v>M3</v>
          </cell>
          <cell r="D6634">
            <v>699.2</v>
          </cell>
          <cell r="E6634" t="str">
            <v>SERVICOS DIVERSOS</v>
          </cell>
          <cell r="F6634" t="str">
            <v>ARGAMASSAS</v>
          </cell>
          <cell r="G6634" t="str">
            <v>SINAPI Abr/23</v>
          </cell>
        </row>
        <row r="6635">
          <cell r="A6635">
            <v>100464</v>
          </cell>
          <cell r="B6635" t="str">
            <v>ARGAMASSA TRAÇO 1:0,5:4,5  (EM VOLUME DE CIMENTO, CAL E AREIA MÉDIA ÚMIDA), PREPARO MECÂNICO COM MISTURADOR DE EIXO HORIZONTAL DE 160 KG. AF_08/2019</v>
          </cell>
          <cell r="C6635" t="str">
            <v>M3</v>
          </cell>
          <cell r="D6635">
            <v>475.71</v>
          </cell>
          <cell r="E6635" t="str">
            <v>SERVICOS DIVERSOS</v>
          </cell>
          <cell r="F6635" t="str">
            <v>ARGAMASSAS</v>
          </cell>
          <cell r="G6635" t="str">
            <v>SINAPI Abr/23</v>
          </cell>
        </row>
        <row r="6636">
          <cell r="A6636">
            <v>100465</v>
          </cell>
          <cell r="B6636" t="str">
            <v>ARGAMASSA TRAÇO 1:0,5:4,5  (EM VOLUME DE CIMENTO, CAL E AREIA MÉDIA ÚMIDA), PREPARO MECÂNICO COM MISTURADOR DE EIXO HORIZONTAL DE 300 KG. AF_08/2019</v>
          </cell>
          <cell r="C6636" t="str">
            <v>M3</v>
          </cell>
          <cell r="D6636">
            <v>427.66</v>
          </cell>
          <cell r="E6636" t="str">
            <v>SERVICOS DIVERSOS</v>
          </cell>
          <cell r="F6636" t="str">
            <v>ARGAMASSAS</v>
          </cell>
          <cell r="G6636" t="str">
            <v>SINAPI Abr/23</v>
          </cell>
        </row>
        <row r="6637">
          <cell r="A6637">
            <v>100466</v>
          </cell>
          <cell r="B6637" t="str">
            <v>ARGAMASSA TRAÇO 1:0,5:4,5  (EM VOLUME DE CIMENTO, CAL E AREIA MÉDIA ÚMIDA), PREPARO MECÂNICO COM MISTURADOR DE EIXO HORIZONTAL DE 600 KG. AF_08/2019</v>
          </cell>
          <cell r="C6637" t="str">
            <v>M3</v>
          </cell>
          <cell r="D6637">
            <v>403.62</v>
          </cell>
          <cell r="E6637" t="str">
            <v>SERVICOS DIVERSOS</v>
          </cell>
          <cell r="F6637" t="str">
            <v>ARGAMASSAS</v>
          </cell>
          <cell r="G6637" t="str">
            <v>SINAPI Abr/23</v>
          </cell>
        </row>
        <row r="6638">
          <cell r="A6638">
            <v>100468</v>
          </cell>
          <cell r="B6638" t="str">
            <v>ARGAMASSA TRAÇO 1:3 (EM VOLUME DE CIMENTO E AREIA MÉDIA ÚMIDA), PREPARO MECÂNICO COM MISTURADOR DE EIXO HORIZONTAL DE 160 KG. AF_08/2019</v>
          </cell>
          <cell r="C6638" t="str">
            <v>M3</v>
          </cell>
          <cell r="D6638">
            <v>581.22</v>
          </cell>
          <cell r="E6638" t="str">
            <v>SERVICOS DIVERSOS</v>
          </cell>
          <cell r="F6638" t="str">
            <v>ARGAMASSAS</v>
          </cell>
          <cell r="G6638" t="str">
            <v>SINAPI Abr/23</v>
          </cell>
        </row>
        <row r="6639">
          <cell r="A6639">
            <v>100469</v>
          </cell>
          <cell r="B6639" t="str">
            <v>ARGAMASSA TRAÇO 1:3 (EM VOLUME DE CIMENTO E AREIA MÉDIA ÚMIDA), PREPARO MECÂNICO COM MISTURADOR DE EIXO HORIZONTAL DE 300 KG. AF_08/2019</v>
          </cell>
          <cell r="C6639" t="str">
            <v>M3</v>
          </cell>
          <cell r="D6639">
            <v>435.72</v>
          </cell>
          <cell r="E6639" t="str">
            <v>SERVICOS DIVERSOS</v>
          </cell>
          <cell r="F6639" t="str">
            <v>ARGAMASSAS</v>
          </cell>
          <cell r="G6639" t="str">
            <v>SINAPI Abr/23</v>
          </cell>
        </row>
        <row r="6640">
          <cell r="A6640">
            <v>100470</v>
          </cell>
          <cell r="B6640" t="str">
            <v>ARGAMASSA TRAÇO 1:3 (EM VOLUME DE CIMENTO E AREIA MÉDIA ÚMIDA), PREPARO MECÂNICO COM MISTURADOR DE EIXO HORIZONTAL DE 600 KG. AF_08/2019</v>
          </cell>
          <cell r="C6640" t="str">
            <v>M3</v>
          </cell>
          <cell r="D6640">
            <v>393.6</v>
          </cell>
          <cell r="E6640" t="str">
            <v>SERVICOS DIVERSOS</v>
          </cell>
          <cell r="F6640" t="str">
            <v>ARGAMASSAS</v>
          </cell>
          <cell r="G6640" t="str">
            <v>SINAPI Abr/23</v>
          </cell>
        </row>
        <row r="6641">
          <cell r="A6641">
            <v>100472</v>
          </cell>
          <cell r="B6641" t="str">
            <v>ARGAMASSA TRAÇO 1:4 (EM VOLUME DE CIMENTO E AREIA MÉDIA ÚMIDA), PREPARO MECÂNICO COM MISTURADOR DE EIXO HORIZONTAL DE 160 KG. AF_08/2019</v>
          </cell>
          <cell r="C6641" t="str">
            <v>M3</v>
          </cell>
          <cell r="D6641">
            <v>454.05</v>
          </cell>
          <cell r="E6641" t="str">
            <v>SERVICOS DIVERSOS</v>
          </cell>
          <cell r="F6641" t="str">
            <v>ARGAMASSAS</v>
          </cell>
          <cell r="G6641" t="str">
            <v>SINAPI Abr/23</v>
          </cell>
        </row>
        <row r="6642">
          <cell r="A6642">
            <v>100473</v>
          </cell>
          <cell r="B6642" t="str">
            <v>ARGAMASSA TRAÇO 1:4 (EM VOLUME DE CIMENTO E AREIA MÉDIA ÚMIDA), PREPARO MECÂNICO COM MISTURADOR DE EIXO HORIZONTAL DE 300 KG. AF_08/2019</v>
          </cell>
          <cell r="C6642" t="str">
            <v>M3</v>
          </cell>
          <cell r="D6642">
            <v>393.85</v>
          </cell>
          <cell r="E6642" t="str">
            <v>SERVICOS DIVERSOS</v>
          </cell>
          <cell r="F6642" t="str">
            <v>ARGAMASSAS</v>
          </cell>
          <cell r="G6642" t="str">
            <v>SINAPI Abr/23</v>
          </cell>
        </row>
        <row r="6643">
          <cell r="A6643">
            <v>100474</v>
          </cell>
          <cell r="B6643" t="str">
            <v>ARGAMASSA TRAÇO 1:4 (EM VOLUME DE CIMENTO E AREIA MÉDIA ÚMIDA), PREPARO MECÂNICO COM MISTURADOR DE EIXO HORIZONTAL DE 600 KG. AF_08/2019</v>
          </cell>
          <cell r="C6643" t="str">
            <v>M3</v>
          </cell>
          <cell r="D6643">
            <v>366.65</v>
          </cell>
          <cell r="E6643" t="str">
            <v>SERVICOS DIVERSOS</v>
          </cell>
          <cell r="F6643" t="str">
            <v>ARGAMASSAS</v>
          </cell>
          <cell r="G6643" t="str">
            <v>SINAPI Abr/23</v>
          </cell>
        </row>
        <row r="6644">
          <cell r="A6644">
            <v>100475</v>
          </cell>
          <cell r="B6644" t="str">
            <v>ARGAMASSA TRAÇO 1:3 (EM VOLUME DE CIMENTO E AREIA MÉDIA ÚMIDA) COM ADIÇÃO DE IMPERMEABILIZANTE, PREPARO MECÂNICO COM BETONEIRA 400 L. AF_08/2019</v>
          </cell>
          <cell r="C6644" t="str">
            <v>M3</v>
          </cell>
          <cell r="D6644">
            <v>602.41999999999996</v>
          </cell>
          <cell r="E6644" t="str">
            <v>SERVICOS DIVERSOS</v>
          </cell>
          <cell r="F6644" t="str">
            <v>ARGAMASSAS</v>
          </cell>
          <cell r="G6644" t="str">
            <v>SINAPI Abr/23</v>
          </cell>
        </row>
        <row r="6645">
          <cell r="A6645">
            <v>100477</v>
          </cell>
          <cell r="B6645" t="str">
            <v>ARGAMASSA TRAÇO 1:3 (EM VOLUME DE CIMENTO E AREIA MÉDIA ÚMIDA) COM ADIÇÃO DE IMPERMEABILIZANTE, PREPARO MECÂNICO COM MISTURADOR DE EIXO HORIZONTAL DE 160 KG. AF_08/2019</v>
          </cell>
          <cell r="C6645" t="str">
            <v>M3</v>
          </cell>
          <cell r="D6645">
            <v>684.73</v>
          </cell>
          <cell r="E6645" t="str">
            <v>SERVICOS DIVERSOS</v>
          </cell>
          <cell r="F6645" t="str">
            <v>ARGAMASSAS</v>
          </cell>
          <cell r="G6645" t="str">
            <v>SINAPI Abr/23</v>
          </cell>
        </row>
        <row r="6646">
          <cell r="A6646">
            <v>100478</v>
          </cell>
          <cell r="B6646" t="str">
            <v>ARGAMASSA TRAÇO 1:3 (EM VOLUME DE CIMENTO E AREIA MÉDIA ÚMIDA) COM ADIÇÃO DE IMPERMEABILIZANTE, PREPARO MECÂNICO COM MISTURADOR DE EIXO HORIZONTAL DE 300 KG. AF_08/2019</v>
          </cell>
          <cell r="C6646" t="str">
            <v>M3</v>
          </cell>
          <cell r="D6646">
            <v>590.70000000000005</v>
          </cell>
          <cell r="E6646" t="str">
            <v>SERVICOS DIVERSOS</v>
          </cell>
          <cell r="F6646" t="str">
            <v>ARGAMASSAS</v>
          </cell>
          <cell r="G6646" t="str">
            <v>SINAPI Abr/23</v>
          </cell>
        </row>
        <row r="6647">
          <cell r="A6647">
            <v>100479</v>
          </cell>
          <cell r="B6647" t="str">
            <v>ARGAMASSA TRAÇO 1:3 (EM VOLUME DE CIMENTO E AREIA MÉDIA ÚMIDA) COM ADIÇÃO DE IMPERMEABILIZANTE, PREPARO MECÂNICO COM MISTURADOR DE EIXO HORIZONTAL DE 600 KG. AF_08/2019</v>
          </cell>
          <cell r="C6647" t="str">
            <v>M3</v>
          </cell>
          <cell r="D6647">
            <v>570.49</v>
          </cell>
          <cell r="E6647" t="str">
            <v>SERVICOS DIVERSOS</v>
          </cell>
          <cell r="F6647" t="str">
            <v>ARGAMASSAS</v>
          </cell>
          <cell r="G6647" t="str">
            <v>SINAPI Abr/23</v>
          </cell>
        </row>
        <row r="6648">
          <cell r="A6648">
            <v>100480</v>
          </cell>
          <cell r="B6648" t="str">
            <v>ARGAMASSA TRAÇO 1:3 (EM VOLUME DE CIMENTO E AREIA MÉDIA ÚMIDA) COM ADIÇÃO DE IMPERMEABILIZANTE, PREPARO MANUAL. AF_08/2019</v>
          </cell>
          <cell r="C6648" t="str">
            <v>M3</v>
          </cell>
          <cell r="D6648">
            <v>731.99</v>
          </cell>
          <cell r="E6648" t="str">
            <v>SERVICOS DIVERSOS</v>
          </cell>
          <cell r="F6648" t="str">
            <v>ARGAMASSAS</v>
          </cell>
          <cell r="G6648" t="str">
            <v>SINAPI Abr/23</v>
          </cell>
        </row>
        <row r="6649">
          <cell r="A6649">
            <v>100481</v>
          </cell>
          <cell r="B6649" t="str">
            <v>ARGAMASSA TRAÇO 1:4 (EM VOLUME DE CIMENTO E AREIA MÉDIA ÚMIDA) COM ADIÇÃO DE IMPERMEABILIZANTE, PREPARO MECÂNICO COM BETONEIRA 400 L. AF_08/2019</v>
          </cell>
          <cell r="C6649" t="str">
            <v>M3</v>
          </cell>
          <cell r="D6649">
            <v>515.27</v>
          </cell>
          <cell r="E6649" t="str">
            <v>SERVICOS DIVERSOS</v>
          </cell>
          <cell r="F6649" t="str">
            <v>ARGAMASSAS</v>
          </cell>
          <cell r="G6649" t="str">
            <v>SINAPI Abr/23</v>
          </cell>
        </row>
        <row r="6650">
          <cell r="A6650">
            <v>100483</v>
          </cell>
          <cell r="B6650" t="str">
            <v>ARGAMASSA TRAÇO 1:4 (EM VOLUME DE CIMENTO E AREIA MÉDIA ÚMIDA) COM ADIÇÃO DE IMPERMEABILIZANTE, PREPARO MECÂNICO COM MISTURADOR DE EIXO HORIZONTAL DE 160 KG. AF_08/2019</v>
          </cell>
          <cell r="C6650" t="str">
            <v>M3</v>
          </cell>
          <cell r="D6650">
            <v>577.08000000000004</v>
          </cell>
          <cell r="E6650" t="str">
            <v>SERVICOS DIVERSOS</v>
          </cell>
          <cell r="F6650" t="str">
            <v>ARGAMASSAS</v>
          </cell>
          <cell r="G6650" t="str">
            <v>SINAPI Abr/23</v>
          </cell>
        </row>
        <row r="6651">
          <cell r="A6651">
            <v>100484</v>
          </cell>
          <cell r="B6651" t="str">
            <v>ARGAMASSA TRAÇO 1:4 (EM VOLUME DE CIMENTO E AREIA MÉDIA ÚMIDA) COM ADIÇÃO DE IMPERMEABILIZANTE, PREPARO MECÂNICO COM MISTURADOR DE EIXO HORIZONTAL DE 300 KG. AF_08/2019</v>
          </cell>
          <cell r="C6651" t="str">
            <v>M3</v>
          </cell>
          <cell r="D6651">
            <v>517.89</v>
          </cell>
          <cell r="E6651" t="str">
            <v>SERVICOS DIVERSOS</v>
          </cell>
          <cell r="F6651" t="str">
            <v>ARGAMASSAS</v>
          </cell>
          <cell r="G6651" t="str">
            <v>SINAPI Abr/23</v>
          </cell>
        </row>
        <row r="6652">
          <cell r="A6652">
            <v>100485</v>
          </cell>
          <cell r="B6652" t="str">
            <v>ARGAMASSA TRAÇO 1:4 (EM VOLUME DE CIMENTO E AREIA MÉDIA ÚMIDA) COM ADIÇÃO DE IMPERMEABILIZANTE, PREPARO MECÂNICO COM MISTURADOR DE EIXO HORIZONTAL DE 600 KG. AF_08/2019</v>
          </cell>
          <cell r="C6652" t="str">
            <v>M3</v>
          </cell>
          <cell r="D6652">
            <v>492.75</v>
          </cell>
          <cell r="E6652" t="str">
            <v>SERVICOS DIVERSOS</v>
          </cell>
          <cell r="F6652" t="str">
            <v>ARGAMASSAS</v>
          </cell>
          <cell r="G6652" t="str">
            <v>SINAPI Abr/23</v>
          </cell>
        </row>
        <row r="6653">
          <cell r="A6653">
            <v>100486</v>
          </cell>
          <cell r="B6653" t="str">
            <v>ARGAMASSA TRAÇO 1:4 (EM VOLUME DE CIMENTO E AREIA MÉDIA ÚMIDA) COM ADIÇÃO DE IMPERMEABILIZANTE, PREPARO MANUAL. AF_08/2019</v>
          </cell>
          <cell r="C6653" t="str">
            <v>M3</v>
          </cell>
          <cell r="D6653">
            <v>647.79999999999995</v>
          </cell>
          <cell r="E6653" t="str">
            <v>SERVICOS DIVERSOS</v>
          </cell>
          <cell r="F6653" t="str">
            <v>ARGAMASSAS</v>
          </cell>
          <cell r="G6653" t="str">
            <v>SINAPI Abr/23</v>
          </cell>
        </row>
        <row r="6654">
          <cell r="A6654">
            <v>100487</v>
          </cell>
          <cell r="B6654" t="str">
            <v>ARGAMASSA TRAÇO 1:2:9 (EM VOLUME DE CIMENTO, CAL E AREIA MÉDIA ÚMIDA) PARA EMBOÇO/MASSA ÚNICA/ASSENTAMENTO DE ALVENARIA DE VEDAÇÃO, PREPARO MECÂNICO COM MISTURADOR DE EIXO HORIZONTAL DE 600 KG. AF_08/2019</v>
          </cell>
          <cell r="C6654" t="str">
            <v>M3</v>
          </cell>
          <cell r="D6654">
            <v>404.17</v>
          </cell>
          <cell r="E6654" t="str">
            <v>SERVICOS DIVERSOS</v>
          </cell>
          <cell r="F6654" t="str">
            <v>ARGAMASSAS</v>
          </cell>
          <cell r="G6654" t="str">
            <v>SINAPI Abr/23</v>
          </cell>
        </row>
        <row r="6655">
          <cell r="A6655">
            <v>100488</v>
          </cell>
          <cell r="B6655" t="str">
            <v>ARGAMASSA TRAÇO 1:0,5:4,5 (EM VOLUME DE CIMENTO, CAL E AREIA MÉDIA ÚMIDA), PREPARO MECÂNICO COM BETONEIRA 600 L. AF_08/2019</v>
          </cell>
          <cell r="C6655" t="str">
            <v>M3</v>
          </cell>
          <cell r="D6655">
            <v>427.76</v>
          </cell>
          <cell r="E6655" t="str">
            <v>SERVICOS DIVERSOS</v>
          </cell>
          <cell r="F6655" t="str">
            <v>ARGAMASSAS</v>
          </cell>
          <cell r="G6655" t="str">
            <v>SINAPI Abr/23</v>
          </cell>
        </row>
        <row r="6656">
          <cell r="A6656">
            <v>100489</v>
          </cell>
          <cell r="B6656" t="str">
            <v>ARGAMASSA TRAÇO 1:3 (EM VOLUME DE CIMENTO E AREIA MÉDIA ÚMIDA), PREPARO MECÂNICO COM BETONEIRA 600 L. AF_08/2019</v>
          </cell>
          <cell r="C6656" t="str">
            <v>M3</v>
          </cell>
          <cell r="D6656">
            <v>440.86</v>
          </cell>
          <cell r="E6656" t="str">
            <v>SERVICOS DIVERSOS</v>
          </cell>
          <cell r="F6656" t="str">
            <v>ARGAMASSAS</v>
          </cell>
          <cell r="G6656" t="str">
            <v>SINAPI Abr/23</v>
          </cell>
        </row>
        <row r="6657">
          <cell r="A6657">
            <v>100490</v>
          </cell>
          <cell r="B6657" t="str">
            <v>ARGAMASSA TRAÇO 1:4 (EM VOLUME DE CIMENTO E AREIA MÉDIA ÚMIDA), PREPARO MECÂNICO COM BETONEIRA 600 L. AF_08/2019</v>
          </cell>
          <cell r="C6657" t="str">
            <v>M3</v>
          </cell>
          <cell r="D6657">
            <v>385.92</v>
          </cell>
          <cell r="E6657" t="str">
            <v>SERVICOS DIVERSOS</v>
          </cell>
          <cell r="F6657" t="str">
            <v>ARGAMASSAS</v>
          </cell>
          <cell r="G6657" t="str">
            <v>SINAPI Abr/23</v>
          </cell>
        </row>
        <row r="6658">
          <cell r="A6658">
            <v>100491</v>
          </cell>
          <cell r="B6658" t="str">
            <v>ARGAMASSA TRAÇO 1:3 (EM VOLUME DE CIMENTO E AREIA MÉDIA ÚMIDA) COM ADIÇÃO DE IMPERMEABILIZANTE, PREPARO MECÂNICO COM BETONEIRA 600 L. AF_08/2019</v>
          </cell>
          <cell r="C6658" t="str">
            <v>M3</v>
          </cell>
          <cell r="D6658">
            <v>600.79999999999995</v>
          </cell>
          <cell r="E6658" t="str">
            <v>SERVICOS DIVERSOS</v>
          </cell>
          <cell r="F6658" t="str">
            <v>ARGAMASSAS</v>
          </cell>
          <cell r="G6658" t="str">
            <v>SINAPI Abr/23</v>
          </cell>
        </row>
        <row r="6659">
          <cell r="A6659">
            <v>100492</v>
          </cell>
          <cell r="B6659" t="str">
            <v>ARGAMASSA TRAÇO 1:4 (EM VOLUME DE CIMENTO E AREIA MÉDIA ÚMIDA) COM ADIÇÃO DE IMPERMEABILIZANTE, PREPARO MECÂNICO COM BETONEIRA 600 L. AF_08/2019</v>
          </cell>
          <cell r="C6659" t="str">
            <v>M3</v>
          </cell>
          <cell r="D6659">
            <v>513.89</v>
          </cell>
          <cell r="E6659" t="str">
            <v>SERVICOS DIVERSOS</v>
          </cell>
          <cell r="F6659" t="str">
            <v>ARGAMASSAS</v>
          </cell>
          <cell r="G6659" t="str">
            <v>SINAPI Abr/23</v>
          </cell>
        </row>
        <row r="6660">
          <cell r="A6660">
            <v>92121</v>
          </cell>
          <cell r="B6660" t="str">
            <v>PENEIRAMENTO DE AREIA COM PENEIRA ELÉTRICA. AF_11/2015</v>
          </cell>
          <cell r="C6660" t="str">
            <v>M3</v>
          </cell>
          <cell r="D6660">
            <v>37.25</v>
          </cell>
          <cell r="E6660" t="str">
            <v>SERVICOS DIVERSOS</v>
          </cell>
          <cell r="F6660" t="str">
            <v>CARGA, DESCARGA E TRANSPORTE DE MATERIAIS</v>
          </cell>
          <cell r="G6660" t="str">
            <v>SINAPI Abr/23</v>
          </cell>
        </row>
        <row r="6661">
          <cell r="A6661">
            <v>92122</v>
          </cell>
          <cell r="B6661" t="str">
            <v>PENEIRAMENTO DE AREIA COM PENEIRA MANUAL. AF_11/2015</v>
          </cell>
          <cell r="C6661" t="str">
            <v>M3</v>
          </cell>
          <cell r="D6661">
            <v>63.06</v>
          </cell>
          <cell r="E6661" t="str">
            <v>SERVICOS DIVERSOS</v>
          </cell>
          <cell r="F6661" t="str">
            <v>CARGA, DESCARGA E TRANSPORTE DE MATERIAIS</v>
          </cell>
          <cell r="G6661" t="str">
            <v>SINAPI Abr/23</v>
          </cell>
        </row>
        <row r="6662">
          <cell r="A6662">
            <v>92123</v>
          </cell>
          <cell r="B6662" t="str">
            <v>ENSACAMENTO DE AREIA. AF_11/2015</v>
          </cell>
          <cell r="C6662" t="str">
            <v>M3</v>
          </cell>
          <cell r="D6662">
            <v>70.150000000000006</v>
          </cell>
          <cell r="E6662" t="str">
            <v>SERVICOS DIVERSOS</v>
          </cell>
          <cell r="F6662" t="str">
            <v>CARGA, DESCARGA E TRANSPORTE DE MATERIAIS</v>
          </cell>
          <cell r="G6662" t="str">
            <v>SINAPI Abr/23</v>
          </cell>
        </row>
        <row r="6663">
          <cell r="A6663">
            <v>100195</v>
          </cell>
          <cell r="B6663" t="str">
            <v>TRANSPORTE HORIZONTAL MANUAL, DE SACOS DE 50 KG (UNIDADE: KGXKM). AF_07/2019</v>
          </cell>
          <cell r="C6663" t="str">
            <v>KGXKM</v>
          </cell>
          <cell r="D6663">
            <v>0.96</v>
          </cell>
          <cell r="E6663" t="str">
            <v>SERVICOS DIVERSOS</v>
          </cell>
          <cell r="F6663" t="str">
            <v>CARGA, DESCARGA E TRANSPORTE DE MATERIAIS</v>
          </cell>
          <cell r="G6663" t="str">
            <v>SINAPI Abr/23</v>
          </cell>
        </row>
        <row r="6664">
          <cell r="A6664">
            <v>100196</v>
          </cell>
          <cell r="B6664" t="str">
            <v>TRANSPORTE HORIZONTAL MANUAL, DE SACOS DE 30 KG (UNIDADE: KGXKM). AF_07/2019</v>
          </cell>
          <cell r="C6664" t="str">
            <v>KGXKM</v>
          </cell>
          <cell r="D6664">
            <v>1.6</v>
          </cell>
          <cell r="E6664" t="str">
            <v>SERVICOS DIVERSOS</v>
          </cell>
          <cell r="F6664" t="str">
            <v>CARGA, DESCARGA E TRANSPORTE DE MATERIAIS</v>
          </cell>
          <cell r="G6664" t="str">
            <v>SINAPI Abr/23</v>
          </cell>
        </row>
        <row r="6665">
          <cell r="A6665">
            <v>100197</v>
          </cell>
          <cell r="B6665" t="str">
            <v>TRANSPORTE HORIZONTAL MANUAL, DE SACOS DE 20 KG (UNIDADE: KGXKM). AF_07/2019</v>
          </cell>
          <cell r="C6665" t="str">
            <v>KGXKM</v>
          </cell>
          <cell r="D6665">
            <v>2.41</v>
          </cell>
          <cell r="E6665" t="str">
            <v>SERVICOS DIVERSOS</v>
          </cell>
          <cell r="F6665" t="str">
            <v>CARGA, DESCARGA E TRANSPORTE DE MATERIAIS</v>
          </cell>
          <cell r="G6665" t="str">
            <v>SINAPI Abr/23</v>
          </cell>
        </row>
        <row r="6666">
          <cell r="A6666">
            <v>100198</v>
          </cell>
          <cell r="B6666" t="str">
            <v>TRANSPORTE HORIZONTAL COM CARRINHO PLATAFORMA, DE SACOS DE 50 KG (UNIDADE: KGXKM). AF_07/2019</v>
          </cell>
          <cell r="C6666" t="str">
            <v>KGXKM</v>
          </cell>
          <cell r="D6666">
            <v>0.33</v>
          </cell>
          <cell r="E6666" t="str">
            <v>SERVICOS DIVERSOS</v>
          </cell>
          <cell r="F6666" t="str">
            <v>CARGA, DESCARGA E TRANSPORTE DE MATERIAIS</v>
          </cell>
          <cell r="G6666" t="str">
            <v>SINAPI Abr/23</v>
          </cell>
        </row>
        <row r="6667">
          <cell r="A6667">
            <v>100199</v>
          </cell>
          <cell r="B6667" t="str">
            <v>TRANSPORTE HORIZONTAL COM CARRINHO PLATAFORMA, DE SACOS DE 30 KG (UNIDADE: KGXKM). AF_07/2019</v>
          </cell>
          <cell r="C6667" t="str">
            <v>KGXKM</v>
          </cell>
          <cell r="D6667">
            <v>0.4</v>
          </cell>
          <cell r="E6667" t="str">
            <v>SERVICOS DIVERSOS</v>
          </cell>
          <cell r="F6667" t="str">
            <v>CARGA, DESCARGA E TRANSPORTE DE MATERIAIS</v>
          </cell>
          <cell r="G6667" t="str">
            <v>SINAPI Abr/23</v>
          </cell>
        </row>
        <row r="6668">
          <cell r="A6668">
            <v>100200</v>
          </cell>
          <cell r="B6668" t="str">
            <v>TRANSPORTE HORIZONTAL COM CARRINHO PLATAFORMA, DE SACOS DE 20 KG (UNIDADE: KGXKM). AF_07/2019</v>
          </cell>
          <cell r="C6668" t="str">
            <v>KGXKM</v>
          </cell>
          <cell r="D6668">
            <v>0.49</v>
          </cell>
          <cell r="E6668" t="str">
            <v>SERVICOS DIVERSOS</v>
          </cell>
          <cell r="F6668" t="str">
            <v>CARGA, DESCARGA E TRANSPORTE DE MATERIAIS</v>
          </cell>
          <cell r="G6668" t="str">
            <v>SINAPI Abr/23</v>
          </cell>
        </row>
        <row r="6669">
          <cell r="A6669">
            <v>100201</v>
          </cell>
          <cell r="B6669" t="str">
            <v>TRANSPORTE HORIZONTAL COM CARRINHO DE MÃO, DE SACOS DE 50 KG (UNIDADE: KGXKM). AF_07/2019</v>
          </cell>
          <cell r="C6669" t="str">
            <v>KGXKM</v>
          </cell>
          <cell r="D6669">
            <v>0.98</v>
          </cell>
          <cell r="E6669" t="str">
            <v>SERVICOS DIVERSOS</v>
          </cell>
          <cell r="F6669" t="str">
            <v>CARGA, DESCARGA E TRANSPORTE DE MATERIAIS</v>
          </cell>
          <cell r="G6669" t="str">
            <v>SINAPI Abr/23</v>
          </cell>
        </row>
        <row r="6670">
          <cell r="A6670">
            <v>100202</v>
          </cell>
          <cell r="B6670" t="str">
            <v>TRANSPORTE HORIZONTAL COM CARRINHO DE MÃO, DE SACOS DE 30 KG (UNIDADE: KGXKM). AF_07/2019</v>
          </cell>
          <cell r="C6670" t="str">
            <v>KGXKM</v>
          </cell>
          <cell r="D6670">
            <v>1.1399999999999999</v>
          </cell>
          <cell r="E6670" t="str">
            <v>SERVICOS DIVERSOS</v>
          </cell>
          <cell r="F6670" t="str">
            <v>CARGA, DESCARGA E TRANSPORTE DE MATERIAIS</v>
          </cell>
          <cell r="G6670" t="str">
            <v>SINAPI Abr/23</v>
          </cell>
        </row>
        <row r="6671">
          <cell r="A6671">
            <v>100203</v>
          </cell>
          <cell r="B6671" t="str">
            <v>TRANSPORTE HORIZONTAL COM CARRINHO DE MÃO, DE SACOS DE 20 KG (UNIDADE: KGXKM). AF_07/2019</v>
          </cell>
          <cell r="C6671" t="str">
            <v>KGXKM</v>
          </cell>
          <cell r="D6671">
            <v>1.35</v>
          </cell>
          <cell r="E6671" t="str">
            <v>SERVICOS DIVERSOS</v>
          </cell>
          <cell r="F6671" t="str">
            <v>CARGA, DESCARGA E TRANSPORTE DE MATERIAIS</v>
          </cell>
          <cell r="G6671" t="str">
            <v>SINAPI Abr/23</v>
          </cell>
        </row>
        <row r="6672">
          <cell r="A6672">
            <v>100204</v>
          </cell>
          <cell r="B6672" t="str">
            <v>TRANSPORTE HORIZONTAL COM MANIPULADOR TELESCÓPICO, DE PÁLETE DE SACOS (UNIDADE: KGXKM). AF_07/2019</v>
          </cell>
          <cell r="C6672" t="str">
            <v>KGXKM</v>
          </cell>
          <cell r="D6672">
            <v>0.11</v>
          </cell>
          <cell r="E6672" t="str">
            <v>SERVICOS DIVERSOS</v>
          </cell>
          <cell r="F6672" t="str">
            <v>CARGA, DESCARGA E TRANSPORTE DE MATERIAIS</v>
          </cell>
          <cell r="G6672" t="str">
            <v>SINAPI Abr/23</v>
          </cell>
        </row>
        <row r="6673">
          <cell r="A6673">
            <v>100205</v>
          </cell>
          <cell r="B6673" t="str">
            <v>TRANSPORTE HORIZONTAL COM JERICA DE 60 L, DE MASSA/ GRANEL (UNIDADE: M3XKM). AF_07/2019</v>
          </cell>
          <cell r="C6673" t="str">
            <v>M3XKM</v>
          </cell>
          <cell r="D6673">
            <v>1796.46</v>
          </cell>
          <cell r="E6673" t="str">
            <v>SERVICOS DIVERSOS</v>
          </cell>
          <cell r="F6673" t="str">
            <v>CARGA, DESCARGA E TRANSPORTE DE MATERIAIS</v>
          </cell>
          <cell r="G6673" t="str">
            <v>SINAPI Abr/23</v>
          </cell>
        </row>
        <row r="6674">
          <cell r="A6674">
            <v>100206</v>
          </cell>
          <cell r="B6674" t="str">
            <v>TRANSPORTE HORIZONTAL COM JERICA DE 90 L, DE MASSA/ GRANEL (UNIDADE: M3XKM). AF_07/2019</v>
          </cell>
          <cell r="C6674" t="str">
            <v>M3XKM</v>
          </cell>
          <cell r="D6674">
            <v>1298.53</v>
          </cell>
          <cell r="E6674" t="str">
            <v>SERVICOS DIVERSOS</v>
          </cell>
          <cell r="F6674" t="str">
            <v>CARGA, DESCARGA E TRANSPORTE DE MATERIAIS</v>
          </cell>
          <cell r="G6674" t="str">
            <v>SINAPI Abr/23</v>
          </cell>
        </row>
        <row r="6675">
          <cell r="A6675">
            <v>100207</v>
          </cell>
          <cell r="B6675" t="str">
            <v>TRANSPORTE HORIZONTAL COM CARREGADEIRA, DE MASSA/ GRANEL (UNIDADE: M3XKM). AF_07/2019</v>
          </cell>
          <cell r="C6675" t="str">
            <v>M3XKM</v>
          </cell>
          <cell r="D6675">
            <v>463.23</v>
          </cell>
          <cell r="E6675" t="str">
            <v>SERVICOS DIVERSOS</v>
          </cell>
          <cell r="F6675" t="str">
            <v>CARGA, DESCARGA E TRANSPORTE DE MATERIAIS</v>
          </cell>
          <cell r="G6675" t="str">
            <v>SINAPI Abr/23</v>
          </cell>
        </row>
        <row r="6676">
          <cell r="A6676">
            <v>100208</v>
          </cell>
          <cell r="B6676" t="str">
            <v>TRANSPORTE HORIZONTAL MANUAL, DE BLOCOS VAZADOS DE CONCRETO OU CERÂMICO DE 19X19X39CM (UNIDADE: BLOCOXKM). AF_07/2019</v>
          </cell>
          <cell r="C6676" t="str">
            <v>UNXKM</v>
          </cell>
          <cell r="D6676">
            <v>23.76</v>
          </cell>
          <cell r="E6676" t="str">
            <v>SERVICOS DIVERSOS</v>
          </cell>
          <cell r="F6676" t="str">
            <v>CARGA, DESCARGA E TRANSPORTE DE MATERIAIS</v>
          </cell>
          <cell r="G6676" t="str">
            <v>SINAPI Abr/23</v>
          </cell>
        </row>
        <row r="6677">
          <cell r="A6677">
            <v>100209</v>
          </cell>
          <cell r="B6677" t="str">
            <v>TRANSPORTE HORIZONTAL MANUAL, DE BLOCOS CERÂMICOS FURADOS NA HORIZONTAL DE 9X19X19CM (UNIDADE: BLOCOXKM). AF_07/2019</v>
          </cell>
          <cell r="C6677" t="str">
            <v>UNXKM</v>
          </cell>
          <cell r="D6677">
            <v>11.88</v>
          </cell>
          <cell r="E6677" t="str">
            <v>SERVICOS DIVERSOS</v>
          </cell>
          <cell r="F6677" t="str">
            <v>CARGA, DESCARGA E TRANSPORTE DE MATERIAIS</v>
          </cell>
          <cell r="G6677" t="str">
            <v>SINAPI Abr/23</v>
          </cell>
        </row>
        <row r="6678">
          <cell r="A6678">
            <v>100210</v>
          </cell>
          <cell r="B6678" t="str">
            <v>TRANSPORTE HORIZONTAL COM CARRINHO DE MÃO, DE BLOCOS VAZADOS DE CONCRETO OU CERÂMICO DE 19X19X39CM (UNIDADE: BLOCOXKM). AF_07/2019</v>
          </cell>
          <cell r="C6678" t="str">
            <v>UNXKM</v>
          </cell>
          <cell r="D6678">
            <v>21.89</v>
          </cell>
          <cell r="E6678" t="str">
            <v>SERVICOS DIVERSOS</v>
          </cell>
          <cell r="F6678" t="str">
            <v>CARGA, DESCARGA E TRANSPORTE DE MATERIAIS</v>
          </cell>
          <cell r="G6678" t="str">
            <v>SINAPI Abr/23</v>
          </cell>
        </row>
        <row r="6679">
          <cell r="A6679">
            <v>100211</v>
          </cell>
          <cell r="B6679" t="str">
            <v>TRANSPORTE HORIZONTAL COM CARRINHO DE MÃO, DE BLOCOS CERÂMICOS FURADOS NA HORIZONTAL DE 9X19X19CM (UNIDADE: BLOCOXKM). AF_07/2019</v>
          </cell>
          <cell r="C6679" t="str">
            <v>UNXKM</v>
          </cell>
          <cell r="D6679">
            <v>8.4499999999999993</v>
          </cell>
          <cell r="E6679" t="str">
            <v>SERVICOS DIVERSOS</v>
          </cell>
          <cell r="F6679" t="str">
            <v>CARGA, DESCARGA E TRANSPORTE DE MATERIAIS</v>
          </cell>
          <cell r="G6679" t="str">
            <v>SINAPI Abr/23</v>
          </cell>
        </row>
        <row r="6680">
          <cell r="A6680">
            <v>100212</v>
          </cell>
          <cell r="B6680" t="str">
            <v>TRANSPORTE HORIZONTAL COM CARRINHO PLATAFORMA, DE BLOCOS VAZADOS DE CONCRETO OU CERÂMICO DE 19X19X39CM (UNIDADE: BLOCOXKM). AF_07/2019</v>
          </cell>
          <cell r="C6680" t="str">
            <v>UNXKM</v>
          </cell>
          <cell r="D6680">
            <v>9.33</v>
          </cell>
          <cell r="E6680" t="str">
            <v>SERVICOS DIVERSOS</v>
          </cell>
          <cell r="F6680" t="str">
            <v>CARGA, DESCARGA E TRANSPORTE DE MATERIAIS</v>
          </cell>
          <cell r="G6680" t="str">
            <v>SINAPI Abr/23</v>
          </cell>
        </row>
        <row r="6681">
          <cell r="A6681">
            <v>100213</v>
          </cell>
          <cell r="B6681" t="str">
            <v>TRANSPORTE HORIZONTAL COM CARRINHO PLATAFORMA, DE BLOCOS CERÂMICOS FURADOS NA HORIZONTAL DE 9X19X19CM (UNIDADE: BLOCOXKM). AF_07/2019</v>
          </cell>
          <cell r="C6681" t="str">
            <v>UNXKM</v>
          </cell>
          <cell r="D6681">
            <v>3.35</v>
          </cell>
          <cell r="E6681" t="str">
            <v>SERVICOS DIVERSOS</v>
          </cell>
          <cell r="F6681" t="str">
            <v>CARGA, DESCARGA E TRANSPORTE DE MATERIAIS</v>
          </cell>
          <cell r="G6681" t="str">
            <v>SINAPI Abr/23</v>
          </cell>
        </row>
        <row r="6682">
          <cell r="A6682">
            <v>100214</v>
          </cell>
          <cell r="B6682" t="str">
            <v>TRANSPORTE HORIZONTAL COM CARRINHO MINI PÁLETES, DE BLOCOS VAZADOS DE CONCRETO DE 19X19X39CM (UNIDADE: BLOCOXKM). AF_07/2019</v>
          </cell>
          <cell r="C6682" t="str">
            <v>UNXKM</v>
          </cell>
          <cell r="D6682">
            <v>5.14</v>
          </cell>
          <cell r="E6682" t="str">
            <v>SERVICOS DIVERSOS</v>
          </cell>
          <cell r="F6682" t="str">
            <v>CARGA, DESCARGA E TRANSPORTE DE MATERIAIS</v>
          </cell>
          <cell r="G6682" t="str">
            <v>SINAPI Abr/23</v>
          </cell>
        </row>
        <row r="6683">
          <cell r="A6683">
            <v>100215</v>
          </cell>
          <cell r="B6683" t="str">
            <v>TRANSPORTE HORIZONTAL COM CARRINHO MINI PÁLETES, DE BLOCOS CERÂMICOS FURADOS NA VERTICAL DE 19X19X39CM (UNIDADE: BLOCOXKM). AF_07/2019</v>
          </cell>
          <cell r="C6683" t="str">
            <v>UNXKM</v>
          </cell>
          <cell r="D6683">
            <v>4.41</v>
          </cell>
          <cell r="E6683" t="str">
            <v>SERVICOS DIVERSOS</v>
          </cell>
          <cell r="F6683" t="str">
            <v>CARGA, DESCARGA E TRANSPORTE DE MATERIAIS</v>
          </cell>
          <cell r="G6683" t="str">
            <v>SINAPI Abr/23</v>
          </cell>
        </row>
        <row r="6684">
          <cell r="A6684">
            <v>100216</v>
          </cell>
          <cell r="B6684" t="str">
            <v>TRANSPORTE HORIZONTAL COM CARRINHO MINI PÁLETES, DE BLOCOS CERÂMICOS FURADOS NA HORIZONTAL DE 9X19X19CM (UNIDADE: BLOCOXKM). AF_07/2019</v>
          </cell>
          <cell r="C6684" t="str">
            <v>UNXKM</v>
          </cell>
          <cell r="D6684">
            <v>1.18</v>
          </cell>
          <cell r="E6684" t="str">
            <v>SERVICOS DIVERSOS</v>
          </cell>
          <cell r="F6684" t="str">
            <v>CARGA, DESCARGA E TRANSPORTE DE MATERIAIS</v>
          </cell>
          <cell r="G6684" t="str">
            <v>SINAPI Abr/23</v>
          </cell>
        </row>
        <row r="6685">
          <cell r="A6685">
            <v>100217</v>
          </cell>
          <cell r="B6685" t="str">
            <v>TRANSPORTE HORIZONTAL COM MANIPULADOR TELESCÓPICO, DE BLOCOS VAZADOS DE CONCRETO DE 19X19X39CM (UNIDADE: BLOCOXKM). AF_07/2019</v>
          </cell>
          <cell r="C6685" t="str">
            <v>UNXKM</v>
          </cell>
          <cell r="D6685">
            <v>3.1</v>
          </cell>
          <cell r="E6685" t="str">
            <v>SERVICOS DIVERSOS</v>
          </cell>
          <cell r="F6685" t="str">
            <v>CARGA, DESCARGA E TRANSPORTE DE MATERIAIS</v>
          </cell>
          <cell r="G6685" t="str">
            <v>SINAPI Abr/23</v>
          </cell>
        </row>
        <row r="6686">
          <cell r="A6686">
            <v>100218</v>
          </cell>
          <cell r="B6686" t="str">
            <v>TRANSPORTE HORIZONTAL COM MANIPULADOR TELESCÓPICO, DE BLOCOS CERÂMICOS FURADOS NA VERTICAL DE 19X19X39CM (UNIDADE: BLOCOXKM). AF_07/2019</v>
          </cell>
          <cell r="C6686" t="str">
            <v>UNXKM</v>
          </cell>
          <cell r="D6686">
            <v>2.13</v>
          </cell>
          <cell r="E6686" t="str">
            <v>SERVICOS DIVERSOS</v>
          </cell>
          <cell r="F6686" t="str">
            <v>CARGA, DESCARGA E TRANSPORTE DE MATERIAIS</v>
          </cell>
          <cell r="G6686" t="str">
            <v>SINAPI Abr/23</v>
          </cell>
        </row>
        <row r="6687">
          <cell r="A6687">
            <v>100219</v>
          </cell>
          <cell r="B6687" t="str">
            <v>TRANSPORTE HORIZONTAL COM MANIPULADOR TELESCÓPICO, DE BLOCOS CERÂMICOS FURADOS NA HORIZONTAL DE 9X19X19CM (UNIDADE: BLOCOXKM). AF_07/2019</v>
          </cell>
          <cell r="C6687" t="str">
            <v>UNXKM</v>
          </cell>
          <cell r="D6687">
            <v>0.46</v>
          </cell>
          <cell r="E6687" t="str">
            <v>SERVICOS DIVERSOS</v>
          </cell>
          <cell r="F6687" t="str">
            <v>CARGA, DESCARGA E TRANSPORTE DE MATERIAIS</v>
          </cell>
          <cell r="G6687" t="str">
            <v>SINAPI Abr/23</v>
          </cell>
        </row>
        <row r="6688">
          <cell r="A6688">
            <v>100220</v>
          </cell>
          <cell r="B6688" t="str">
            <v>TRANSPORTE HORIZONTAL MANUAL, DE CAIXA COM REVESTIMENTO CERÂMICO (UNIDADE: M2XKM). AF_07/2019</v>
          </cell>
          <cell r="C6688" t="str">
            <v>M2XKM</v>
          </cell>
          <cell r="D6688">
            <v>34.14</v>
          </cell>
          <cell r="E6688" t="str">
            <v>SERVICOS DIVERSOS</v>
          </cell>
          <cell r="F6688" t="str">
            <v>CARGA, DESCARGA E TRANSPORTE DE MATERIAIS</v>
          </cell>
          <cell r="G6688" t="str">
            <v>SINAPI Abr/23</v>
          </cell>
        </row>
        <row r="6689">
          <cell r="A6689">
            <v>100221</v>
          </cell>
          <cell r="B6689" t="str">
            <v>TRANSPORTE HORIZONTAL COM CARRINHO DE MÃO, DE CAIXA COM REVESTIMENTO CERÂMICO (UNIDADE: M2XKM). AF_07/2019</v>
          </cell>
          <cell r="C6689" t="str">
            <v>M2XKM</v>
          </cell>
          <cell r="D6689">
            <v>38.700000000000003</v>
          </cell>
          <cell r="E6689" t="str">
            <v>SERVICOS DIVERSOS</v>
          </cell>
          <cell r="F6689" t="str">
            <v>CARGA, DESCARGA E TRANSPORTE DE MATERIAIS</v>
          </cell>
          <cell r="G6689" t="str">
            <v>SINAPI Abr/23</v>
          </cell>
        </row>
        <row r="6690">
          <cell r="A6690">
            <v>100222</v>
          </cell>
          <cell r="B6690" t="str">
            <v>TRANSPORTE HORIZONTAL COM CARRINHO PLATAFORMA, DE CAIXA COM REVESTIMENTO CERÂMICO (UNIDADE: M2XKM). AF_07/2019</v>
          </cell>
          <cell r="C6690" t="str">
            <v>M2XKM</v>
          </cell>
          <cell r="D6690">
            <v>14.66</v>
          </cell>
          <cell r="E6690" t="str">
            <v>SERVICOS DIVERSOS</v>
          </cell>
          <cell r="F6690" t="str">
            <v>CARGA, DESCARGA E TRANSPORTE DE MATERIAIS</v>
          </cell>
          <cell r="G6690" t="str">
            <v>SINAPI Abr/23</v>
          </cell>
        </row>
        <row r="6691">
          <cell r="A6691">
            <v>100223</v>
          </cell>
          <cell r="B6691" t="str">
            <v>TRANSPORTE HORIZONTAL COM CARRINHO MINI PÁLETES, DE CAIXA COM REVESTIMENTO CERÂMICO (UNIDADE: M2XKM). AF_07/2019</v>
          </cell>
          <cell r="C6691" t="str">
            <v>M2XKM</v>
          </cell>
          <cell r="D6691">
            <v>6.86</v>
          </cell>
          <cell r="E6691" t="str">
            <v>SERVICOS DIVERSOS</v>
          </cell>
          <cell r="F6691" t="str">
            <v>CARGA, DESCARGA E TRANSPORTE DE MATERIAIS</v>
          </cell>
          <cell r="G6691" t="str">
            <v>SINAPI Abr/23</v>
          </cell>
        </row>
        <row r="6692">
          <cell r="A6692">
            <v>100224</v>
          </cell>
          <cell r="B6692" t="str">
            <v>TRANSPORTE HORIZONTAL COM MANIPULADOR TELESCÓPICO, DE CAIXA COM REVESTIMENTO CERÂMICO (UNIDADE: M2XKM). AF_07/2019</v>
          </cell>
          <cell r="C6692" t="str">
            <v>M2XKM</v>
          </cell>
          <cell r="D6692">
            <v>3.1</v>
          </cell>
          <cell r="E6692" t="str">
            <v>SERVICOS DIVERSOS</v>
          </cell>
          <cell r="F6692" t="str">
            <v>CARGA, DESCARGA E TRANSPORTE DE MATERIAIS</v>
          </cell>
          <cell r="G6692" t="str">
            <v>SINAPI Abr/23</v>
          </cell>
        </row>
        <row r="6693">
          <cell r="A6693">
            <v>100225</v>
          </cell>
          <cell r="B6693" t="str">
            <v>TRANSPORTE HORIZONTAL MANUAL, DE LATA DE 18 LITROS (UNIDADE: LXKM). AF_07/2019</v>
          </cell>
          <cell r="C6693" t="str">
            <v>LXKM</v>
          </cell>
          <cell r="D6693">
            <v>2.68</v>
          </cell>
          <cell r="E6693" t="str">
            <v>SERVICOS DIVERSOS</v>
          </cell>
          <cell r="F6693" t="str">
            <v>CARGA, DESCARGA E TRANSPORTE DE MATERIAIS</v>
          </cell>
          <cell r="G6693" t="str">
            <v>SINAPI Abr/23</v>
          </cell>
        </row>
        <row r="6694">
          <cell r="A6694">
            <v>100226</v>
          </cell>
          <cell r="B6694" t="str">
            <v>TRANSPORTE HORIZONTAL COM CARRINHO PLATAFORMA, DE LATA DE 18 LITROS (UNIDADE: LXKM). AF_07/2019</v>
          </cell>
          <cell r="C6694" t="str">
            <v>LXKM</v>
          </cell>
          <cell r="D6694">
            <v>0.84</v>
          </cell>
          <cell r="E6694" t="str">
            <v>SERVICOS DIVERSOS</v>
          </cell>
          <cell r="F6694" t="str">
            <v>CARGA, DESCARGA E TRANSPORTE DE MATERIAIS</v>
          </cell>
          <cell r="G6694" t="str">
            <v>SINAPI Abr/23</v>
          </cell>
        </row>
        <row r="6695">
          <cell r="A6695">
            <v>100227</v>
          </cell>
          <cell r="B6695" t="str">
            <v>TRANSPORTE HORIZONTAL COM CARRINHO RACIONAL, DE LATA DE 18 LITROS (UNIDADE: LXKM). AF_07/2019</v>
          </cell>
          <cell r="C6695" t="str">
            <v>LXKM</v>
          </cell>
          <cell r="D6695">
            <v>1.24</v>
          </cell>
          <cell r="E6695" t="str">
            <v>SERVICOS DIVERSOS</v>
          </cell>
          <cell r="F6695" t="str">
            <v>CARGA, DESCARGA E TRANSPORTE DE MATERIAIS</v>
          </cell>
          <cell r="G6695" t="str">
            <v>SINAPI Abr/23</v>
          </cell>
        </row>
        <row r="6696">
          <cell r="A6696">
            <v>100228</v>
          </cell>
          <cell r="B6696" t="str">
            <v>TRANSPORTE HORIZONTAL COM MANIPULADOR TELESCÓPICO, DE LATA DE 18 LITROS (UNIDADE: LXKM). AF_07/2019</v>
          </cell>
          <cell r="C6696" t="str">
            <v>LXKM</v>
          </cell>
          <cell r="D6696">
            <v>0.3</v>
          </cell>
          <cell r="E6696" t="str">
            <v>SERVICOS DIVERSOS</v>
          </cell>
          <cell r="F6696" t="str">
            <v>CARGA, DESCARGA E TRANSPORTE DE MATERIAIS</v>
          </cell>
          <cell r="G6696" t="str">
            <v>SINAPI Abr/23</v>
          </cell>
        </row>
        <row r="6697">
          <cell r="A6697">
            <v>100229</v>
          </cell>
          <cell r="B6697" t="str">
            <v>TRANSPORTE VERTICAL MANUAL, 1 PAVIMENTO, DE SACOS DE 50 KG (UNIDADE: KG). AF_07/2019</v>
          </cell>
          <cell r="C6697" t="str">
            <v>KG</v>
          </cell>
          <cell r="D6697">
            <v>0.01</v>
          </cell>
          <cell r="E6697" t="str">
            <v>SERVICOS DIVERSOS</v>
          </cell>
          <cell r="F6697" t="str">
            <v>CARGA, DESCARGA E TRANSPORTE DE MATERIAIS</v>
          </cell>
          <cell r="G6697" t="str">
            <v>SINAPI Abr/23</v>
          </cell>
        </row>
        <row r="6698">
          <cell r="A6698">
            <v>100230</v>
          </cell>
          <cell r="B6698" t="str">
            <v>TRANSPORTE VERTICAL MANUAL, 1 PAVIMENTO, DE SACOS DE 30 KG (UNIDADE: KG). AF_07/2019</v>
          </cell>
          <cell r="C6698" t="str">
            <v>KG</v>
          </cell>
          <cell r="D6698">
            <v>0.03</v>
          </cell>
          <cell r="E6698" t="str">
            <v>SERVICOS DIVERSOS</v>
          </cell>
          <cell r="F6698" t="str">
            <v>CARGA, DESCARGA E TRANSPORTE DE MATERIAIS</v>
          </cell>
          <cell r="G6698" t="str">
            <v>SINAPI Abr/23</v>
          </cell>
        </row>
        <row r="6699">
          <cell r="A6699">
            <v>100231</v>
          </cell>
          <cell r="B6699" t="str">
            <v>TRANSPORTE VERTICAL MANUAL, 1 PAVIMENTO, DE SACOS DE 20 KG (UNIDADE: KG). AF_07/2019</v>
          </cell>
          <cell r="C6699" t="str">
            <v>KG</v>
          </cell>
          <cell r="D6699">
            <v>0.04</v>
          </cell>
          <cell r="E6699" t="str">
            <v>SERVICOS DIVERSOS</v>
          </cell>
          <cell r="F6699" t="str">
            <v>CARGA, DESCARGA E TRANSPORTE DE MATERIAIS</v>
          </cell>
          <cell r="G6699" t="str">
            <v>SINAPI Abr/23</v>
          </cell>
        </row>
        <row r="6700">
          <cell r="A6700">
            <v>100232</v>
          </cell>
          <cell r="B6700" t="str">
            <v>TRANSPORTE VERTICAL MANUAL, 1 PAVIMENTO, DE BLOCOS VAZADOS DE CONCRETO OU CERÂMICO DE 19X19X39CM (UNIDADE: BLOCO). AF_07/2019</v>
          </cell>
          <cell r="C6700" t="str">
            <v>UN</v>
          </cell>
          <cell r="D6700">
            <v>0.45</v>
          </cell>
          <cell r="E6700" t="str">
            <v>SERVICOS DIVERSOS</v>
          </cell>
          <cell r="F6700" t="str">
            <v>CARGA, DESCARGA E TRANSPORTE DE MATERIAIS</v>
          </cell>
          <cell r="G6700" t="str">
            <v>SINAPI Abr/23</v>
          </cell>
        </row>
        <row r="6701">
          <cell r="A6701">
            <v>100233</v>
          </cell>
          <cell r="B6701" t="str">
            <v>TRANSPORTE VERTICAL MANUAL, 1 PAVIMENTO, DE BLOCOS CERÂMICOS FURADOS NA HORIZONTAL DE 9X19X19CM (UNIDADE: BLOCO). AF_07/2019</v>
          </cell>
          <cell r="C6701" t="str">
            <v>UN</v>
          </cell>
          <cell r="D6701">
            <v>0.22</v>
          </cell>
          <cell r="E6701" t="str">
            <v>SERVICOS DIVERSOS</v>
          </cell>
          <cell r="F6701" t="str">
            <v>CARGA, DESCARGA E TRANSPORTE DE MATERIAIS</v>
          </cell>
          <cell r="G6701" t="str">
            <v>SINAPI Abr/23</v>
          </cell>
        </row>
        <row r="6702">
          <cell r="A6702">
            <v>100234</v>
          </cell>
          <cell r="B6702" t="str">
            <v>TRANSPORTE VERTICAL MANUAL, 1 PAVIMENTO, DE CAIXA COM REVESTIMENTO CERÂMICO (UNIDADE: M2). AF_07/2019</v>
          </cell>
          <cell r="C6702" t="str">
            <v>M2</v>
          </cell>
          <cell r="D6702">
            <v>0.67</v>
          </cell>
          <cell r="E6702" t="str">
            <v>SERVICOS DIVERSOS</v>
          </cell>
          <cell r="F6702" t="str">
            <v>CARGA, DESCARGA E TRANSPORTE DE MATERIAIS</v>
          </cell>
          <cell r="G6702" t="str">
            <v>SINAPI Abr/23</v>
          </cell>
        </row>
        <row r="6703">
          <cell r="A6703">
            <v>100235</v>
          </cell>
          <cell r="B6703" t="str">
            <v>TRANSPORTE VERTICAL MANUAL, 1 PAVIMENTO, DE LATA DE 18 LITROS (UNIDADE: L). AF_07/2019</v>
          </cell>
          <cell r="C6703" t="str">
            <v>L</v>
          </cell>
          <cell r="D6703">
            <v>0.05</v>
          </cell>
          <cell r="E6703" t="str">
            <v>SERVICOS DIVERSOS</v>
          </cell>
          <cell r="F6703" t="str">
            <v>CARGA, DESCARGA E TRANSPORTE DE MATERIAIS</v>
          </cell>
          <cell r="G6703" t="str">
            <v>SINAPI Abr/23</v>
          </cell>
        </row>
        <row r="6704">
          <cell r="A6704">
            <v>100236</v>
          </cell>
          <cell r="B6704" t="str">
            <v>TRANSPORTE HORIZONTAL MANUAL, DE TUBO DE PVC SOLDÁVEL COM DIÂMETRO MENOR OU IGUAL A 60 MM (UNIDADE: MXKM). AF_07/2019</v>
          </cell>
          <cell r="C6704" t="str">
            <v>MXKM</v>
          </cell>
          <cell r="D6704">
            <v>3.4</v>
          </cell>
          <cell r="E6704" t="str">
            <v>SERVICOS DIVERSOS</v>
          </cell>
          <cell r="F6704" t="str">
            <v>CARGA, DESCARGA E TRANSPORTE DE MATERIAIS</v>
          </cell>
          <cell r="G6704" t="str">
            <v>SINAPI Abr/23</v>
          </cell>
        </row>
        <row r="6705">
          <cell r="A6705">
            <v>100237</v>
          </cell>
          <cell r="B6705" t="str">
            <v>TRANSPORTE HORIZONTAL MANUAL, DE TUBO DE PVC SOLDÁVEL COM DIÂMETRO MAIOR QUE 60 MM E MENOR OU IGUAL A 85 MM (UNIDADE: MXKM). AF_07/2019</v>
          </cell>
          <cell r="C6705" t="str">
            <v>MXKM</v>
          </cell>
          <cell r="D6705">
            <v>4.08</v>
          </cell>
          <cell r="E6705" t="str">
            <v>SERVICOS DIVERSOS</v>
          </cell>
          <cell r="F6705" t="str">
            <v>CARGA, DESCARGA E TRANSPORTE DE MATERIAIS</v>
          </cell>
          <cell r="G6705" t="str">
            <v>SINAPI Abr/23</v>
          </cell>
        </row>
        <row r="6706">
          <cell r="A6706">
            <v>100238</v>
          </cell>
          <cell r="B6706" t="str">
            <v>TRANSPORTE HORIZONTAL MANUAL, DE TUBO DE CPVC COM DIÂMETRO MENOR OU IGUAL A 73 MM (UNIDADE: MXKM). AF_07/2019</v>
          </cell>
          <cell r="C6706" t="str">
            <v>MXKM</v>
          </cell>
          <cell r="D6706">
            <v>6.53</v>
          </cell>
          <cell r="E6706" t="str">
            <v>SERVICOS DIVERSOS</v>
          </cell>
          <cell r="F6706" t="str">
            <v>CARGA, DESCARGA E TRANSPORTE DE MATERIAIS</v>
          </cell>
          <cell r="G6706" t="str">
            <v>SINAPI Abr/23</v>
          </cell>
        </row>
        <row r="6707">
          <cell r="A6707">
            <v>100239</v>
          </cell>
          <cell r="B6707" t="str">
            <v>TRANSPORTE HORIZONTAL MANUAL, DE TUBO DE CPVC COM DIÂMETRO MAIOR QUE 73 MM E MENOR OU IGUAL A 89 MM (UNIDADE: MXKM). AF_07/2019</v>
          </cell>
          <cell r="C6707" t="str">
            <v>MXKM</v>
          </cell>
          <cell r="D6707">
            <v>8.16</v>
          </cell>
          <cell r="E6707" t="str">
            <v>SERVICOS DIVERSOS</v>
          </cell>
          <cell r="F6707" t="str">
            <v>CARGA, DESCARGA E TRANSPORTE DE MATERIAIS</v>
          </cell>
          <cell r="G6707" t="str">
            <v>SINAPI Abr/23</v>
          </cell>
        </row>
        <row r="6708">
          <cell r="A6708">
            <v>100240</v>
          </cell>
          <cell r="B6708" t="str">
            <v>TRANSPORTE HORIZONTAL MANUAL, DE TUBO DE PPR - PN12 OU PN25 - COM DIÂMETRO MENOR OU IGUAL A 50 MM (UNIDADE: MXKM). AF_07/2019</v>
          </cell>
          <cell r="C6708" t="str">
            <v>MXKM</v>
          </cell>
          <cell r="D6708">
            <v>4.8899999999999997</v>
          </cell>
          <cell r="E6708" t="str">
            <v>SERVICOS DIVERSOS</v>
          </cell>
          <cell r="F6708" t="str">
            <v>CARGA, DESCARGA E TRANSPORTE DE MATERIAIS</v>
          </cell>
          <cell r="G6708" t="str">
            <v>SINAPI Abr/23</v>
          </cell>
        </row>
        <row r="6709">
          <cell r="A6709">
            <v>100241</v>
          </cell>
          <cell r="B6709" t="str">
            <v>TRANSPORTE HORIZONTAL MANUAL, DE TUBO DE PPR - PN12 OU PN25 - COM DIÂMETRO MAIOR QUE 50 MM E MENOR OU IGUAL A 75 MM (UNIDADE: MXKM). AF_07/2019</v>
          </cell>
          <cell r="C6709" t="str">
            <v>MXKM</v>
          </cell>
          <cell r="D6709">
            <v>8.16</v>
          </cell>
          <cell r="E6709" t="str">
            <v>SERVICOS DIVERSOS</v>
          </cell>
          <cell r="F6709" t="str">
            <v>CARGA, DESCARGA E TRANSPORTE DE MATERIAIS</v>
          </cell>
          <cell r="G6709" t="str">
            <v>SINAPI Abr/23</v>
          </cell>
        </row>
        <row r="6710">
          <cell r="A6710">
            <v>100242</v>
          </cell>
          <cell r="B6710" t="str">
            <v>TRANSPORTE HORIZONTAL MANUAL, DE TUBO DE PPR - PN12 OU PN25 - COM DIÂMETRO MAIOR QUE 75 MM E MENOR OU IGUAL A 110 MM (UNIDADE: MXKM). AF_07/2019</v>
          </cell>
          <cell r="C6710" t="str">
            <v>MXKM</v>
          </cell>
          <cell r="D6710">
            <v>24.13</v>
          </cell>
          <cell r="E6710" t="str">
            <v>SERVICOS DIVERSOS</v>
          </cell>
          <cell r="F6710" t="str">
            <v>CARGA, DESCARGA E TRANSPORTE DE MATERIAIS</v>
          </cell>
          <cell r="G6710" t="str">
            <v>SINAPI Abr/23</v>
          </cell>
        </row>
        <row r="6711">
          <cell r="A6711">
            <v>100243</v>
          </cell>
          <cell r="B6711" t="str">
            <v>TRANSPORTE HORIZONTAL MANUAL, DE TUBO DE COBRE - CLASSE E - COM DIÂMETRO MENOR OU IGUAL A 54 MM (UNIDADE: MXKM). AF_07/2019</v>
          </cell>
          <cell r="C6711" t="str">
            <v>MXKM</v>
          </cell>
          <cell r="D6711">
            <v>3.92</v>
          </cell>
          <cell r="E6711" t="str">
            <v>SERVICOS DIVERSOS</v>
          </cell>
          <cell r="F6711" t="str">
            <v>CARGA, DESCARGA E TRANSPORTE DE MATERIAIS</v>
          </cell>
          <cell r="G6711" t="str">
            <v>SINAPI Abr/23</v>
          </cell>
        </row>
        <row r="6712">
          <cell r="A6712">
            <v>100244</v>
          </cell>
          <cell r="B6712" t="str">
            <v>TRANSPORTE HORIZONTAL MANUAL, DE TUBO DE COBRE - CLASSE E - COM DIÂMETRO MAIOR QUE 54 MM E MENOR OU IGUAL A 79 MM (UNIDADE: MXKM). AF_07/2019</v>
          </cell>
          <cell r="C6712" t="str">
            <v>MXKM</v>
          </cell>
          <cell r="D6712">
            <v>4.8899999999999997</v>
          </cell>
          <cell r="E6712" t="str">
            <v>SERVICOS DIVERSOS</v>
          </cell>
          <cell r="F6712" t="str">
            <v>CARGA, DESCARGA E TRANSPORTE DE MATERIAIS</v>
          </cell>
          <cell r="G6712" t="str">
            <v>SINAPI Abr/23</v>
          </cell>
        </row>
        <row r="6713">
          <cell r="A6713">
            <v>100245</v>
          </cell>
          <cell r="B6713" t="str">
            <v>TRANSPORTE HORIZONTAL MANUAL, DE TUBO DE COBRE - CLASSE E - COM DIÂMETRO MAIOR QUE 79 MM E MENOR OU IGUAL A 104 MM (UNIDADE: MXKM). AF_07/2019</v>
          </cell>
          <cell r="C6713" t="str">
            <v>MXKM</v>
          </cell>
          <cell r="D6713">
            <v>9.8000000000000007</v>
          </cell>
          <cell r="E6713" t="str">
            <v>SERVICOS DIVERSOS</v>
          </cell>
          <cell r="F6713" t="str">
            <v>CARGA, DESCARGA E TRANSPORTE DE MATERIAIS</v>
          </cell>
          <cell r="G6713" t="str">
            <v>SINAPI Abr/23</v>
          </cell>
        </row>
        <row r="6714">
          <cell r="A6714">
            <v>100246</v>
          </cell>
          <cell r="B6714" t="str">
            <v>TRANSPORTE HORIZONTAL MANUAL, DE TUBO DE PVC SÉRIE NORMAL - ESGOTO PREDIAL, OU REFORÇADO PARA ESGOTO OU ÁGUAS PLUVIAIS PREDIAL, COM DIÂMETRO MENOR OU IGUAL A 75 MM (UNIDADE: MXKM). AF_07/2019</v>
          </cell>
          <cell r="C6714" t="str">
            <v>MXKM</v>
          </cell>
          <cell r="D6714">
            <v>3.26</v>
          </cell>
          <cell r="E6714" t="str">
            <v>SERVICOS DIVERSOS</v>
          </cell>
          <cell r="F6714" t="str">
            <v>CARGA, DESCARGA E TRANSPORTE DE MATERIAIS</v>
          </cell>
          <cell r="G6714" t="str">
            <v>SINAPI Abr/23</v>
          </cell>
        </row>
        <row r="6715">
          <cell r="A6715">
            <v>100247</v>
          </cell>
          <cell r="B6715" t="str">
            <v>TRANSPORTE HORIZONTAL MANUAL, DE TUBO DE PVC SÉRIE NORMAL - ESGOTO PREDIAL, OU REFORÇADO PARA ESGOTO OU ÁGUAS PLUVIAIS PREDIAL, COM DIÂMETRO MAIOR QUE 75 MM E MENOR OU IGUAL A 100 MM (UNIDADE: MXKM). AF_07/2019</v>
          </cell>
          <cell r="C6715" t="str">
            <v>MXKM</v>
          </cell>
          <cell r="D6715">
            <v>4.08</v>
          </cell>
          <cell r="E6715" t="str">
            <v>SERVICOS DIVERSOS</v>
          </cell>
          <cell r="F6715" t="str">
            <v>CARGA, DESCARGA E TRANSPORTE DE MATERIAIS</v>
          </cell>
          <cell r="G6715" t="str">
            <v>SINAPI Abr/23</v>
          </cell>
        </row>
        <row r="6716">
          <cell r="A6716">
            <v>100248</v>
          </cell>
          <cell r="B6716" t="str">
            <v>TRANSPORTE HORIZONTAL MANUAL, DE TUBO DE PVC SÉRIE NORMAL - ESGOTO PREDIAL, OU REFORÇADO PARA ESGOTO OU ÁGUAS PLUVIAIS PREDIAL, COM DIÂMETRO MAIOR QUE 100 MM E MENOR OU IGUAL A 150 MM (UNIDADE: MXKM). AF_07/2019</v>
          </cell>
          <cell r="C6716" t="str">
            <v>MXKM</v>
          </cell>
          <cell r="D6716">
            <v>16.09</v>
          </cell>
          <cell r="E6716" t="str">
            <v>SERVICOS DIVERSOS</v>
          </cell>
          <cell r="F6716" t="str">
            <v>CARGA, DESCARGA E TRANSPORTE DE MATERIAIS</v>
          </cell>
          <cell r="G6716" t="str">
            <v>SINAPI Abr/23</v>
          </cell>
        </row>
        <row r="6717">
          <cell r="A6717">
            <v>100249</v>
          </cell>
          <cell r="B6717" t="str">
            <v>TRANSPORTE HORIZONTAL MANUAL, DE TUBO DE AÇO CARBONO LEVE OU MÉDIO, PRETO OU GALVANIZADO, COM DIÂMETRO MENOR OU IGUAL A 20 MM (UNIDADE: MXKM). AF_07/2019</v>
          </cell>
          <cell r="C6717" t="str">
            <v>MXKM</v>
          </cell>
          <cell r="D6717">
            <v>3.26</v>
          </cell>
          <cell r="E6717" t="str">
            <v>SERVICOS DIVERSOS</v>
          </cell>
          <cell r="F6717" t="str">
            <v>CARGA, DESCARGA E TRANSPORTE DE MATERIAIS</v>
          </cell>
          <cell r="G6717" t="str">
            <v>SINAPI Abr/23</v>
          </cell>
        </row>
        <row r="6718">
          <cell r="A6718">
            <v>100250</v>
          </cell>
          <cell r="B6718" t="str">
            <v>TRANSPORTE HORIZONTAL MANUAL, DE TUBO DE AÇO CARBONO LEVE OU MÉDIO, PRETO OU GALVANIZADO, COM DIÂMETRO MAIOR QUE 20 MM E MENOR OU IGUAL A 32 MM (UNIDADE: MXKM). AF_07/2019</v>
          </cell>
          <cell r="C6718" t="str">
            <v>MXKM</v>
          </cell>
          <cell r="D6718">
            <v>5.44</v>
          </cell>
          <cell r="E6718" t="str">
            <v>SERVICOS DIVERSOS</v>
          </cell>
          <cell r="F6718" t="str">
            <v>CARGA, DESCARGA E TRANSPORTE DE MATERIAIS</v>
          </cell>
          <cell r="G6718" t="str">
            <v>SINAPI Abr/23</v>
          </cell>
        </row>
        <row r="6719">
          <cell r="A6719">
            <v>100251</v>
          </cell>
          <cell r="B6719" t="str">
            <v>TRANSPORTE HORIZONTAL MANUAL, DE TUBO DE AÇO CARBONO LEVE OU MÉDIO, PRETO OU GALVANIZADO, COM DIÂMETRO MAIOR QUE 32 MM E MENOR OU IGUAL A 65 MM (UNIDADE: MXKM). AF_07/2019</v>
          </cell>
          <cell r="C6719" t="str">
            <v>MXKM</v>
          </cell>
          <cell r="D6719">
            <v>16.09</v>
          </cell>
          <cell r="E6719" t="str">
            <v>SERVICOS DIVERSOS</v>
          </cell>
          <cell r="F6719" t="str">
            <v>CARGA, DESCARGA E TRANSPORTE DE MATERIAIS</v>
          </cell>
          <cell r="G6719" t="str">
            <v>SINAPI Abr/23</v>
          </cell>
        </row>
        <row r="6720">
          <cell r="A6720">
            <v>100252</v>
          </cell>
          <cell r="B6720" t="str">
            <v>TRANSPORTE HORIZONTAL MANUAL, DE TUBO DE AÇO CARBONO LEVE OU MÉDIO, PRETO OU GALVANIZADO, COM DIÂMETRO MAIOR QUE 65 MM E MENOR OU IGUAL A 90 MM (UNIDADE: MXKM). AF_07/2019</v>
          </cell>
          <cell r="C6720" t="str">
            <v>MXKM</v>
          </cell>
          <cell r="D6720">
            <v>24.13</v>
          </cell>
          <cell r="E6720" t="str">
            <v>SERVICOS DIVERSOS</v>
          </cell>
          <cell r="F6720" t="str">
            <v>CARGA, DESCARGA E TRANSPORTE DE MATERIAIS</v>
          </cell>
          <cell r="G6720" t="str">
            <v>SINAPI Abr/23</v>
          </cell>
        </row>
        <row r="6721">
          <cell r="A6721">
            <v>100253</v>
          </cell>
          <cell r="B6721" t="str">
            <v>TRANSPORTE HORIZONTAL MANUAL, DE TUBO DE AÇO CARBONO LEVE OU MÉDIO, PRETO OU GALVANIZADO, COM DIÂMETRO MAIOR QUE 90 MM E MENOR OU IGUAL A 125 MM (UNIDADE: MXKM). AF_07/2019</v>
          </cell>
          <cell r="C6721" t="str">
            <v>MXKM</v>
          </cell>
          <cell r="D6721">
            <v>32.18</v>
          </cell>
          <cell r="E6721" t="str">
            <v>SERVICOS DIVERSOS</v>
          </cell>
          <cell r="F6721" t="str">
            <v>CARGA, DESCARGA E TRANSPORTE DE MATERIAIS</v>
          </cell>
          <cell r="G6721" t="str">
            <v>SINAPI Abr/23</v>
          </cell>
        </row>
        <row r="6722">
          <cell r="A6722">
            <v>100254</v>
          </cell>
          <cell r="B6722" t="str">
            <v>TRANSPORTE HORIZONTAL MANUAL, DE TUBO DE AÇO CARBONO LEVE OU MÉDIO, PRETO OU GALVANIZADO, COM DIÂMETRO MAIOR QUE 125 MM E MENOR OU IGUAL A 150 MM (UNIDADE: MXKM). AF_07/2019</v>
          </cell>
          <cell r="C6722" t="str">
            <v>MXKM</v>
          </cell>
          <cell r="D6722">
            <v>48.27</v>
          </cell>
          <cell r="E6722" t="str">
            <v>SERVICOS DIVERSOS</v>
          </cell>
          <cell r="F6722" t="str">
            <v>CARGA, DESCARGA E TRANSPORTE DE MATERIAIS</v>
          </cell>
          <cell r="G6722" t="str">
            <v>SINAPI Abr/23</v>
          </cell>
        </row>
        <row r="6723">
          <cell r="A6723">
            <v>100255</v>
          </cell>
          <cell r="B6723" t="str">
            <v>TRANSPORTE HORIZONTAL MANUAL, DE TÁBUAS DE MADEIRA COM SEÇÃO TRANSVERSAL DE 2,5 X 25 CM E 2,5 X 30 CM (UNIDADE: MXKM). AF_07/2019</v>
          </cell>
          <cell r="C6723" t="str">
            <v>MXKM</v>
          </cell>
          <cell r="D6723">
            <v>16.329999999999998</v>
          </cell>
          <cell r="E6723" t="str">
            <v>SERVICOS DIVERSOS</v>
          </cell>
          <cell r="F6723" t="str">
            <v>CARGA, DESCARGA E TRANSPORTE DE MATERIAIS</v>
          </cell>
          <cell r="G6723" t="str">
            <v>SINAPI Abr/23</v>
          </cell>
        </row>
        <row r="6724">
          <cell r="A6724">
            <v>100256</v>
          </cell>
          <cell r="B6724" t="str">
            <v>TRANSPORTE HORIZONTAL MANUAL, DE CAIBROS DE MADEIRA COM SEÇÃO TRANSVERSAL DE 7,5 X 6 CM E 6 X 8 CM (UNIDADE: MXKM). AF_07/2019</v>
          </cell>
          <cell r="C6724" t="str">
            <v>MXKM</v>
          </cell>
          <cell r="D6724">
            <v>10.89</v>
          </cell>
          <cell r="E6724" t="str">
            <v>SERVICOS DIVERSOS</v>
          </cell>
          <cell r="F6724" t="str">
            <v>CARGA, DESCARGA E TRANSPORTE DE MATERIAIS</v>
          </cell>
          <cell r="G6724" t="str">
            <v>SINAPI Abr/23</v>
          </cell>
        </row>
        <row r="6725">
          <cell r="A6725">
            <v>100257</v>
          </cell>
          <cell r="B6725" t="str">
            <v>TRANSPORTE HORIZONTAL MANUAL, DE RIPAS DE MADEIRA COM SEÇÃO TRANSVERSAL DE 1 X 5 CM E 2 X 5 CM (UNIDADE: MXKM). AF_07/2019</v>
          </cell>
          <cell r="C6725" t="str">
            <v>MXKM</v>
          </cell>
          <cell r="D6725">
            <v>6.53</v>
          </cell>
          <cell r="E6725" t="str">
            <v>SERVICOS DIVERSOS</v>
          </cell>
          <cell r="F6725" t="str">
            <v>CARGA, DESCARGA E TRANSPORTE DE MATERIAIS</v>
          </cell>
          <cell r="G6725" t="str">
            <v>SINAPI Abr/23</v>
          </cell>
        </row>
        <row r="6726">
          <cell r="A6726">
            <v>100258</v>
          </cell>
          <cell r="B6726" t="str">
            <v>TRANSPORTE HORIZONTAL MANUAL, DE VIGAS DE MADEIRA COM SEÇÃO TRANSVERSAL DE 5 X 12 CM (UNIDADE: MXKM). AF_07/2019</v>
          </cell>
          <cell r="C6726" t="str">
            <v>MXKM</v>
          </cell>
          <cell r="D6726">
            <v>16.329999999999998</v>
          </cell>
          <cell r="E6726" t="str">
            <v>SERVICOS DIVERSOS</v>
          </cell>
          <cell r="F6726" t="str">
            <v>CARGA, DESCARGA E TRANSPORTE DE MATERIAIS</v>
          </cell>
          <cell r="G6726" t="str">
            <v>SINAPI Abr/23</v>
          </cell>
        </row>
        <row r="6727">
          <cell r="A6727">
            <v>100259</v>
          </cell>
          <cell r="B6727" t="str">
            <v>TRANSPORTE HORIZONTAL MANUAL, DE VIGAS DE MADEIRA COM SEÇÃO TRANSVERSAL DE 6 X 16 CM (UNIDADE: MXKM). AF_07/2019</v>
          </cell>
          <cell r="C6727" t="str">
            <v>MXKM</v>
          </cell>
          <cell r="D6727">
            <v>32.18</v>
          </cell>
          <cell r="E6727" t="str">
            <v>SERVICOS DIVERSOS</v>
          </cell>
          <cell r="F6727" t="str">
            <v>CARGA, DESCARGA E TRANSPORTE DE MATERIAIS</v>
          </cell>
          <cell r="G6727" t="str">
            <v>SINAPI Abr/23</v>
          </cell>
        </row>
        <row r="6728">
          <cell r="A6728">
            <v>100260</v>
          </cell>
          <cell r="B6728" t="str">
            <v>TRANSPORTE HORIZONTAL MANUAL, DE VERGALHÕES DE AÇO COM DIÂMETRO DE 5 MM (UNIDADE: KGXKM). AF_07/2019</v>
          </cell>
          <cell r="C6728" t="str">
            <v>KGXKM</v>
          </cell>
          <cell r="D6728">
            <v>10.6</v>
          </cell>
          <cell r="E6728" t="str">
            <v>SERVICOS DIVERSOS</v>
          </cell>
          <cell r="F6728" t="str">
            <v>CARGA, DESCARGA E TRANSPORTE DE MATERIAIS</v>
          </cell>
          <cell r="G6728" t="str">
            <v>SINAPI Abr/23</v>
          </cell>
        </row>
        <row r="6729">
          <cell r="A6729">
            <v>100261</v>
          </cell>
          <cell r="B6729" t="str">
            <v>TRANSPORTE HORIZONTAL MANUAL, DE VERGALHÕES DE AÇO COM DIÂMETRO DE 6,3 MM (UNIDADE: KGXKM). AF_07/2019</v>
          </cell>
          <cell r="C6729" t="str">
            <v>KGXKM</v>
          </cell>
          <cell r="D6729">
            <v>6.66</v>
          </cell>
          <cell r="E6729" t="str">
            <v>SERVICOS DIVERSOS</v>
          </cell>
          <cell r="F6729" t="str">
            <v>CARGA, DESCARGA E TRANSPORTE DE MATERIAIS</v>
          </cell>
          <cell r="G6729" t="str">
            <v>SINAPI Abr/23</v>
          </cell>
        </row>
        <row r="6730">
          <cell r="A6730">
            <v>100262</v>
          </cell>
          <cell r="B6730" t="str">
            <v>TRANSPORTE HORIZONTAL MANUAL, DE VERGALHÕES DE AÇO COM DIÂMETRO DE 8 MM (UNIDADE: KGXKM). AF_07/2019</v>
          </cell>
          <cell r="C6730" t="str">
            <v>KGXKM</v>
          </cell>
          <cell r="D6730">
            <v>4.13</v>
          </cell>
          <cell r="E6730" t="str">
            <v>SERVICOS DIVERSOS</v>
          </cell>
          <cell r="F6730" t="str">
            <v>CARGA, DESCARGA E TRANSPORTE DE MATERIAIS</v>
          </cell>
          <cell r="G6730" t="str">
            <v>SINAPI Abr/23</v>
          </cell>
        </row>
        <row r="6731">
          <cell r="A6731">
            <v>100263</v>
          </cell>
          <cell r="B6731" t="str">
            <v>TRANSPORTE HORIZONTAL MANUAL, DE VERGALHÕES DE AÇO COM DIÂMETRO DE 10 MM; 12,5 MM; 16 MM; 20 MM; 25 MM OU 32 MM (UNIDADE: KGXKM). AF_07/2019</v>
          </cell>
          <cell r="C6731" t="str">
            <v>KGXKM</v>
          </cell>
          <cell r="D6731">
            <v>2.64</v>
          </cell>
          <cell r="E6731" t="str">
            <v>SERVICOS DIVERSOS</v>
          </cell>
          <cell r="F6731" t="str">
            <v>CARGA, DESCARGA E TRANSPORTE DE MATERIAIS</v>
          </cell>
          <cell r="G6731" t="str">
            <v>SINAPI Abr/23</v>
          </cell>
        </row>
        <row r="6732">
          <cell r="A6732">
            <v>100264</v>
          </cell>
          <cell r="B6732" t="str">
            <v>TRANSPORTE HORIZONTAL MANUAL, DE JANELA (UNIDADE: M2XKM). AF_07/2019</v>
          </cell>
          <cell r="C6732" t="str">
            <v>M2XKM</v>
          </cell>
          <cell r="D6732">
            <v>48.19</v>
          </cell>
          <cell r="E6732" t="str">
            <v>SERVICOS DIVERSOS</v>
          </cell>
          <cell r="F6732" t="str">
            <v>CARGA, DESCARGA E TRANSPORTE DE MATERIAIS</v>
          </cell>
          <cell r="G6732" t="str">
            <v>SINAPI Abr/23</v>
          </cell>
        </row>
        <row r="6733">
          <cell r="A6733">
            <v>100265</v>
          </cell>
          <cell r="B6733" t="str">
            <v>TRANSPORTE VERTICAL MANUAL, 1 PAVIMENTO, DE JANELA (UNIDADE: M2). AF_07/2019</v>
          </cell>
          <cell r="C6733" t="str">
            <v>M2</v>
          </cell>
          <cell r="D6733">
            <v>1.01</v>
          </cell>
          <cell r="E6733" t="str">
            <v>SERVICOS DIVERSOS</v>
          </cell>
          <cell r="F6733" t="str">
            <v>CARGA, DESCARGA E TRANSPORTE DE MATERIAIS</v>
          </cell>
          <cell r="G6733" t="str">
            <v>SINAPI Abr/23</v>
          </cell>
        </row>
        <row r="6734">
          <cell r="A6734">
            <v>100266</v>
          </cell>
          <cell r="B6734" t="str">
            <v>TRANSPORTE HORIZONTAL MANUAL, DE PORTA (UNIDADE: UNIDXKM). AF_07/2019</v>
          </cell>
          <cell r="C6734" t="str">
            <v>UNXKM</v>
          </cell>
          <cell r="D6734">
            <v>102.42</v>
          </cell>
          <cell r="E6734" t="str">
            <v>SERVICOS DIVERSOS</v>
          </cell>
          <cell r="F6734" t="str">
            <v>CARGA, DESCARGA E TRANSPORTE DE MATERIAIS</v>
          </cell>
          <cell r="G6734" t="str">
            <v>SINAPI Abr/23</v>
          </cell>
        </row>
        <row r="6735">
          <cell r="A6735">
            <v>100267</v>
          </cell>
          <cell r="B6735" t="str">
            <v>TRANSPORTE VERTICAL MANUAL, 1 PAVIMENTO, DE PORTA (UNIDADE: UNID). AF_07/2019</v>
          </cell>
          <cell r="C6735" t="str">
            <v>UN</v>
          </cell>
          <cell r="D6735">
            <v>2.0299999999999998</v>
          </cell>
          <cell r="E6735" t="str">
            <v>SERVICOS DIVERSOS</v>
          </cell>
          <cell r="F6735" t="str">
            <v>CARGA, DESCARGA E TRANSPORTE DE MATERIAIS</v>
          </cell>
          <cell r="G6735" t="str">
            <v>SINAPI Abr/23</v>
          </cell>
        </row>
        <row r="6736">
          <cell r="A6736">
            <v>100268</v>
          </cell>
          <cell r="B6736" t="str">
            <v>TRANSPORTE HORIZONTAL MANUAL, DE BANCADA DE MÁRMORE OU GRANITO PARA COZINHA/LAVATÓRIO OU MÁRMORE SINTÉTICO COM CUBA INTEGRADA (UNIDADE: UNIDXKM). AF_07/2019</v>
          </cell>
          <cell r="C6736" t="str">
            <v>UNXKM</v>
          </cell>
          <cell r="D6736">
            <v>102.42</v>
          </cell>
          <cell r="E6736" t="str">
            <v>SERVICOS DIVERSOS</v>
          </cell>
          <cell r="F6736" t="str">
            <v>CARGA, DESCARGA E TRANSPORTE DE MATERIAIS</v>
          </cell>
          <cell r="G6736" t="str">
            <v>SINAPI Abr/23</v>
          </cell>
        </row>
        <row r="6737">
          <cell r="A6737">
            <v>100269</v>
          </cell>
          <cell r="B6737" t="str">
            <v>TRANSPORTE VERTICAL, BANCADA DE MÁRMORE OU GRANITO PARA COZINHA/LAVATÓRIO OU MÁRMORE SINTÉTICO COM CUBA INTEGRADA, MANUAL, 1 PAVIMENTO, (UNIDADE: UNID). AF_07/2019</v>
          </cell>
          <cell r="C6737" t="str">
            <v>UN</v>
          </cell>
          <cell r="D6737">
            <v>2.0299999999999998</v>
          </cell>
          <cell r="E6737" t="str">
            <v>SERVICOS DIVERSOS</v>
          </cell>
          <cell r="F6737" t="str">
            <v>CARGA, DESCARGA E TRANSPORTE DE MATERIAIS</v>
          </cell>
          <cell r="G6737" t="str">
            <v>SINAPI Abr/23</v>
          </cell>
        </row>
        <row r="6738">
          <cell r="A6738">
            <v>100270</v>
          </cell>
          <cell r="B6738" t="str">
            <v>TRANSPORTE HORIZONTAL COM CARRINHO PLATAFORMA, DE BANCADA DE MÁRMORE OU GRANITO PARA COZINHA/LAVATÓRIO OU MÁRMORE SINTÉTICO COM CUBA INTEGRADA (UNIDADE: UNIDXKM). AF_07/2019</v>
          </cell>
          <cell r="C6738" t="str">
            <v>UNXKM</v>
          </cell>
          <cell r="D6738">
            <v>76.78</v>
          </cell>
          <cell r="E6738" t="str">
            <v>SERVICOS DIVERSOS</v>
          </cell>
          <cell r="F6738" t="str">
            <v>CARGA, DESCARGA E TRANSPORTE DE MATERIAIS</v>
          </cell>
          <cell r="G6738" t="str">
            <v>SINAPI Abr/23</v>
          </cell>
        </row>
        <row r="6739">
          <cell r="A6739">
            <v>100271</v>
          </cell>
          <cell r="B6739" t="str">
            <v>TRANSPORTE HORIZONTAL MANUAL, DE VIDRO (UNIDADE: M2XKM). AF_07/2019</v>
          </cell>
          <cell r="C6739" t="str">
            <v>M2XKM</v>
          </cell>
          <cell r="D6739">
            <v>76.819999999999993</v>
          </cell>
          <cell r="E6739" t="str">
            <v>SERVICOS DIVERSOS</v>
          </cell>
          <cell r="F6739" t="str">
            <v>CARGA, DESCARGA E TRANSPORTE DE MATERIAIS</v>
          </cell>
          <cell r="G6739" t="str">
            <v>SINAPI Abr/23</v>
          </cell>
        </row>
        <row r="6740">
          <cell r="A6740">
            <v>100272</v>
          </cell>
          <cell r="B6740" t="str">
            <v>TRANSPORTE VERTICAL MANUAL, 1 PAVIMENTO, DE VIDRO (UNIDADE: M2). AF_07/2019</v>
          </cell>
          <cell r="C6740" t="str">
            <v>M2</v>
          </cell>
          <cell r="D6740">
            <v>1.52</v>
          </cell>
          <cell r="E6740" t="str">
            <v>SERVICOS DIVERSOS</v>
          </cell>
          <cell r="F6740" t="str">
            <v>CARGA, DESCARGA E TRANSPORTE DE MATERIAIS</v>
          </cell>
          <cell r="G6740" t="str">
            <v>SINAPI Abr/23</v>
          </cell>
        </row>
        <row r="6741">
          <cell r="A6741">
            <v>100273</v>
          </cell>
          <cell r="B6741" t="str">
            <v>TRANSPORTE HORIZONTAL MANUAL, DE TELA DE AÇO (UNIDADE: KGXKM). AF_07/2019</v>
          </cell>
          <cell r="C6741" t="str">
            <v>KGXKM</v>
          </cell>
          <cell r="D6741">
            <v>4</v>
          </cell>
          <cell r="E6741" t="str">
            <v>SERVICOS DIVERSOS</v>
          </cell>
          <cell r="F6741" t="str">
            <v>CARGA, DESCARGA E TRANSPORTE DE MATERIAIS</v>
          </cell>
          <cell r="G6741" t="str">
            <v>SINAPI Abr/23</v>
          </cell>
        </row>
        <row r="6742">
          <cell r="A6742">
            <v>100274</v>
          </cell>
          <cell r="B6742" t="str">
            <v>TRANSPORTE HORIZONTAL MANUAL, DE COMPENSADO DE MADEIRA (UNIDADE: M2XKM). AF_07/2019</v>
          </cell>
          <cell r="C6742" t="str">
            <v>M2XKM</v>
          </cell>
          <cell r="D6742">
            <v>34.159999999999997</v>
          </cell>
          <cell r="E6742" t="str">
            <v>SERVICOS DIVERSOS</v>
          </cell>
          <cell r="F6742" t="str">
            <v>CARGA, DESCARGA E TRANSPORTE DE MATERIAIS</v>
          </cell>
          <cell r="G6742" t="str">
            <v>SINAPI Abr/23</v>
          </cell>
        </row>
        <row r="6743">
          <cell r="A6743">
            <v>100275</v>
          </cell>
          <cell r="B6743" t="str">
            <v>TRANSPORTE HORIZONTAL MANUAL, DE TELHA TERMOACÚSTICA OU TELHA DE AÇO ZINCADO (UNIDADE: M2XKM). AF_07/2019</v>
          </cell>
          <cell r="C6743" t="str">
            <v>M2XKM</v>
          </cell>
          <cell r="D6743">
            <v>22.08</v>
          </cell>
          <cell r="E6743" t="str">
            <v>SERVICOS DIVERSOS</v>
          </cell>
          <cell r="F6743" t="str">
            <v>CARGA, DESCARGA E TRANSPORTE DE MATERIAIS</v>
          </cell>
          <cell r="G6743" t="str">
            <v>SINAPI Abr/23</v>
          </cell>
        </row>
        <row r="6744">
          <cell r="A6744">
            <v>100276</v>
          </cell>
          <cell r="B6744" t="str">
            <v>TRANSPORTE HORIZONTAL MANUAL, DE TELHA DE FIBROCIMENTO OU TELHA ESTRUTURAL DE FIBROCIMENTO, CANALETE 90 OU KALHETÃO (UNIDADE: M2XKM). AF_07/2019</v>
          </cell>
          <cell r="C6744" t="str">
            <v>M2XKM</v>
          </cell>
          <cell r="D6744">
            <v>40.299999999999997</v>
          </cell>
          <cell r="E6744" t="str">
            <v>SERVICOS DIVERSOS</v>
          </cell>
          <cell r="F6744" t="str">
            <v>CARGA, DESCARGA E TRANSPORTE DE MATERIAIS</v>
          </cell>
          <cell r="G6744" t="str">
            <v>SINAPI Abr/23</v>
          </cell>
        </row>
        <row r="6745">
          <cell r="A6745">
            <v>100277</v>
          </cell>
          <cell r="B6745" t="str">
            <v>TRANSPORTE HORIZONTAL COM MANIPULADOR TELESCÓPICO, DE TELHAS TERMOACÚSTICAS, FIBROCIMENTO, AÇO ZINCADO, FIBROCIMENTO ESTRUTURAL, CANALETE 90 OU KALHETÃO (UNIDADE: M2XKM). AF_07/2019</v>
          </cell>
          <cell r="C6745" t="str">
            <v>M2XKM</v>
          </cell>
          <cell r="D6745">
            <v>1.98</v>
          </cell>
          <cell r="E6745" t="str">
            <v>SERVICOS DIVERSOS</v>
          </cell>
          <cell r="F6745" t="str">
            <v>CARGA, DESCARGA E TRANSPORTE DE MATERIAIS</v>
          </cell>
          <cell r="G6745" t="str">
            <v>SINAPI Abr/23</v>
          </cell>
        </row>
        <row r="6746">
          <cell r="A6746">
            <v>100278</v>
          </cell>
          <cell r="B6746" t="str">
            <v>TRANSPORTE HORIZONTAL MANUAL, DE BACIA SANITÁRIA, CAIXA ACOPLADA, TANQUE OU PIA (UNIDADE: UNIDXKM). AF_07/2019</v>
          </cell>
          <cell r="C6746" t="str">
            <v>UNXKM</v>
          </cell>
          <cell r="D6746">
            <v>49</v>
          </cell>
          <cell r="E6746" t="str">
            <v>SERVICOS DIVERSOS</v>
          </cell>
          <cell r="F6746" t="str">
            <v>CARGA, DESCARGA E TRANSPORTE DE MATERIAIS</v>
          </cell>
          <cell r="G6746" t="str">
            <v>SINAPI Abr/23</v>
          </cell>
        </row>
        <row r="6747">
          <cell r="A6747">
            <v>100279</v>
          </cell>
          <cell r="B6747" t="str">
            <v>TRANSPORTE VERTICAL MANUAL, 1 PAVIMENTO, DE BACIA SANITÁRIA, CAIXA ACOPLADA, TANQUE OU PIA (UNIDADE: UNID). AF_07/2019</v>
          </cell>
          <cell r="C6747" t="str">
            <v>UN</v>
          </cell>
          <cell r="D6747">
            <v>0.94</v>
          </cell>
          <cell r="E6747" t="str">
            <v>SERVICOS DIVERSOS</v>
          </cell>
          <cell r="F6747" t="str">
            <v>CARGA, DESCARGA E TRANSPORTE DE MATERIAIS</v>
          </cell>
          <cell r="G6747" t="str">
            <v>SINAPI Abr/23</v>
          </cell>
        </row>
        <row r="6748">
          <cell r="A6748">
            <v>100280</v>
          </cell>
          <cell r="B6748" t="str">
            <v>TRANSPORTE HORIZONTAL COM CARRINHO PLATAFORMA, DE BACIA SANITÁRIA, CAIXA ACOPLADA, TANQUE OU PIA (UNIDADE: UNIDXKM). AF_07/2019</v>
          </cell>
          <cell r="C6748" t="str">
            <v>UNXKM</v>
          </cell>
          <cell r="D6748">
            <v>22.5</v>
          </cell>
          <cell r="E6748" t="str">
            <v>SERVICOS DIVERSOS</v>
          </cell>
          <cell r="F6748" t="str">
            <v>CARGA, DESCARGA E TRANSPORTE DE MATERIAIS</v>
          </cell>
          <cell r="G6748" t="str">
            <v>SINAPI Abr/23</v>
          </cell>
        </row>
        <row r="6749">
          <cell r="A6749">
            <v>100281</v>
          </cell>
          <cell r="B6749" t="str">
            <v>TRANSPORTE HORIZONTAL COM MANIPULADOR TELESCÓPICO, DE BACIA SANITÁRIA, CAIXA ACOPLADA, TANQUE OU PIA (UNIDADE: UNIDXKM). AF_07/2019</v>
          </cell>
          <cell r="C6749" t="str">
            <v>UNXKM</v>
          </cell>
          <cell r="D6749">
            <v>3.81</v>
          </cell>
          <cell r="E6749" t="str">
            <v>SERVICOS DIVERSOS</v>
          </cell>
          <cell r="F6749" t="str">
            <v>CARGA, DESCARGA E TRANSPORTE DE MATERIAIS</v>
          </cell>
          <cell r="G6749" t="str">
            <v>SINAPI Abr/23</v>
          </cell>
        </row>
        <row r="6750">
          <cell r="A6750">
            <v>100282</v>
          </cell>
          <cell r="B6750" t="str">
            <v>TRANSPORTE HORIZONTAL MANUAL, DE TELHA DE CONCRETO OU CERÂMICA (UNIDADE: M2XKM). AF_07/2019</v>
          </cell>
          <cell r="C6750" t="str">
            <v>M2XKM</v>
          </cell>
          <cell r="D6750">
            <v>191.9</v>
          </cell>
          <cell r="E6750" t="str">
            <v>SERVICOS DIVERSOS</v>
          </cell>
          <cell r="F6750" t="str">
            <v>CARGA, DESCARGA E TRANSPORTE DE MATERIAIS</v>
          </cell>
          <cell r="G6750" t="str">
            <v>SINAPI Abr/23</v>
          </cell>
        </row>
        <row r="6751">
          <cell r="A6751">
            <v>100283</v>
          </cell>
          <cell r="B6751" t="str">
            <v>TRANSPORTE HORIZONTAL COM CARRINHO PLATAFORMA, DE TELHA DE CONCRETO OU CERÂMICA (UNIDADE: M2XKM). AF_07/2019</v>
          </cell>
          <cell r="C6751" t="str">
            <v>M2XKM</v>
          </cell>
          <cell r="D6751">
            <v>31</v>
          </cell>
          <cell r="E6751" t="str">
            <v>SERVICOS DIVERSOS</v>
          </cell>
          <cell r="F6751" t="str">
            <v>CARGA, DESCARGA E TRANSPORTE DE MATERIAIS</v>
          </cell>
          <cell r="G6751" t="str">
            <v>SINAPI Abr/23</v>
          </cell>
        </row>
        <row r="6752">
          <cell r="A6752">
            <v>100284</v>
          </cell>
          <cell r="B6752" t="str">
            <v>TRANSPORTE HORIZONTAL COM MANIPULADOR TELESCÓPICO, DE TELHA DE CONCRETO OU CERÂMICA (UNIDADE: M2XKM). AF_07/2019</v>
          </cell>
          <cell r="C6752" t="str">
            <v>M2XKM</v>
          </cell>
          <cell r="D6752">
            <v>11.15</v>
          </cell>
          <cell r="E6752" t="str">
            <v>SERVICOS DIVERSOS</v>
          </cell>
          <cell r="F6752" t="str">
            <v>CARGA, DESCARGA E TRANSPORTE DE MATERIAIS</v>
          </cell>
          <cell r="G6752" t="str">
            <v>SINAPI Abr/23</v>
          </cell>
        </row>
        <row r="6753">
          <cell r="A6753">
            <v>100285</v>
          </cell>
          <cell r="B6753" t="str">
            <v>TRANSPORTE HORIZONTAL MANUAL, DE BARRAMENTO BLINDADO (UNIDADE: MXKM). AF_07/2019</v>
          </cell>
          <cell r="C6753" t="str">
            <v>MXKM</v>
          </cell>
          <cell r="D6753">
            <v>51.56</v>
          </cell>
          <cell r="E6753" t="str">
            <v>SERVICOS DIVERSOS</v>
          </cell>
          <cell r="F6753" t="str">
            <v>CARGA, DESCARGA E TRANSPORTE DE MATERIAIS</v>
          </cell>
          <cell r="G6753" t="str">
            <v>SINAPI Abr/23</v>
          </cell>
        </row>
        <row r="6754">
          <cell r="A6754">
            <v>100286</v>
          </cell>
          <cell r="B6754" t="str">
            <v>TRANSPORTE HORIZONTAL COM CARRINHO PLATAFORMA, DE BARRAMENTO BLINDADO (UNIDADE: MXKM). AF_07/2019</v>
          </cell>
          <cell r="C6754" t="str">
            <v>MXKM</v>
          </cell>
          <cell r="D6754">
            <v>16.8</v>
          </cell>
          <cell r="E6754" t="str">
            <v>SERVICOS DIVERSOS</v>
          </cell>
          <cell r="F6754" t="str">
            <v>CARGA, DESCARGA E TRANSPORTE DE MATERIAIS</v>
          </cell>
          <cell r="G6754" t="str">
            <v>SINAPI Abr/23</v>
          </cell>
        </row>
        <row r="6755">
          <cell r="A6755">
            <v>100287</v>
          </cell>
          <cell r="B6755" t="str">
            <v>TRANSPORTE HORIZONTAL MANUAL, DE CALHA QUADRADA NÚMERO 24  CORTE 33 (UNIDADE: MXKM). AF_07/2019</v>
          </cell>
          <cell r="C6755" t="str">
            <v>MXKM</v>
          </cell>
          <cell r="D6755">
            <v>16.09</v>
          </cell>
          <cell r="E6755" t="str">
            <v>SERVICOS DIVERSOS</v>
          </cell>
          <cell r="F6755" t="str">
            <v>CARGA, DESCARGA E TRANSPORTE DE MATERIAIS</v>
          </cell>
          <cell r="G6755" t="str">
            <v>SINAPI Abr/23</v>
          </cell>
        </row>
        <row r="6756">
          <cell r="A6756">
            <v>99802</v>
          </cell>
          <cell r="B6756" t="str">
            <v>LIMPEZA DE PISO CERÂMICO OU PORCELANATO COM VASSOURA A SECO. AF_04/2019</v>
          </cell>
          <cell r="C6756" t="str">
            <v>M2</v>
          </cell>
          <cell r="D6756">
            <v>0.65</v>
          </cell>
          <cell r="E6756" t="str">
            <v>SERVICOS DIVERSOS</v>
          </cell>
          <cell r="F6756" t="str">
            <v>LIMPEZA E ARREMATES FINAIS</v>
          </cell>
          <cell r="G6756" t="str">
            <v>SINAPI Abr/23</v>
          </cell>
        </row>
        <row r="6757">
          <cell r="A6757">
            <v>99803</v>
          </cell>
          <cell r="B6757" t="str">
            <v>LIMPEZA DE PISO CERÂMICO OU PORCELANATO COM PANO ÚMIDO. AF_04/2019</v>
          </cell>
          <cell r="C6757" t="str">
            <v>M2</v>
          </cell>
          <cell r="D6757">
            <v>2.5499999999999998</v>
          </cell>
          <cell r="E6757" t="str">
            <v>SERVICOS DIVERSOS</v>
          </cell>
          <cell r="F6757" t="str">
            <v>LIMPEZA E ARREMATES FINAIS</v>
          </cell>
          <cell r="G6757" t="str">
            <v>SINAPI Abr/23</v>
          </cell>
        </row>
        <row r="6758">
          <cell r="A6758">
            <v>99804</v>
          </cell>
          <cell r="B6758" t="str">
            <v>LIMPEZA DE PISO CERÂMICO OU PORCELANATO UTILIZANDO DETERGENTE NEUTRO E ESCOVAÇÃO MANUAL. AF_04/2019</v>
          </cell>
          <cell r="C6758" t="str">
            <v>M2</v>
          </cell>
          <cell r="D6758">
            <v>6.59</v>
          </cell>
          <cell r="E6758" t="str">
            <v>SERVICOS DIVERSOS</v>
          </cell>
          <cell r="F6758" t="str">
            <v>LIMPEZA E ARREMATES FINAIS</v>
          </cell>
          <cell r="G6758" t="str">
            <v>SINAPI Abr/23</v>
          </cell>
        </row>
        <row r="6759">
          <cell r="A6759">
            <v>99805</v>
          </cell>
          <cell r="B6759" t="str">
            <v>LIMPEZA DE PISO CERÂMICO OU COM PEDRAS RÚSTICAS UTILIZANDO ÁCIDO MURIÁTICO. AF_04/2019</v>
          </cell>
          <cell r="C6759" t="str">
            <v>M2</v>
          </cell>
          <cell r="D6759">
            <v>13.66</v>
          </cell>
          <cell r="E6759" t="str">
            <v>SERVICOS DIVERSOS</v>
          </cell>
          <cell r="F6759" t="str">
            <v>LIMPEZA E ARREMATES FINAIS</v>
          </cell>
          <cell r="G6759" t="str">
            <v>SINAPI Abr/23</v>
          </cell>
        </row>
        <row r="6760">
          <cell r="A6760">
            <v>99806</v>
          </cell>
          <cell r="B6760" t="str">
            <v>LIMPEZA DE REVESTIMENTO CERÂMICO EM PAREDE COM PANO ÚMIDO AF_04/2019</v>
          </cell>
          <cell r="C6760" t="str">
            <v>M2</v>
          </cell>
          <cell r="D6760">
            <v>1.05</v>
          </cell>
          <cell r="E6760" t="str">
            <v>SERVICOS DIVERSOS</v>
          </cell>
          <cell r="F6760" t="str">
            <v>LIMPEZA E ARREMATES FINAIS</v>
          </cell>
          <cell r="G6760" t="str">
            <v>SINAPI Abr/23</v>
          </cell>
        </row>
        <row r="6761">
          <cell r="A6761">
            <v>99807</v>
          </cell>
          <cell r="B6761" t="str">
            <v>LIMPEZA DE REVESTIMENTO CERÂMICO EM PAREDE UTILIZANDO DETERGENTE NEUTRO E ESCOVAÇÃO MANUAL. AF_04/2019</v>
          </cell>
          <cell r="C6761" t="str">
            <v>M2</v>
          </cell>
          <cell r="D6761">
            <v>1.98</v>
          </cell>
          <cell r="E6761" t="str">
            <v>SERVICOS DIVERSOS</v>
          </cell>
          <cell r="F6761" t="str">
            <v>LIMPEZA E ARREMATES FINAIS</v>
          </cell>
          <cell r="G6761" t="str">
            <v>SINAPI Abr/23</v>
          </cell>
        </row>
        <row r="6762">
          <cell r="A6762">
            <v>99808</v>
          </cell>
          <cell r="B6762" t="str">
            <v>LIMPEZA DE REVESTIMENTO CERÂMICO EM PAREDE UTILIZANDO ÁCIDO MURIÁTICO. AF_04/2019</v>
          </cell>
          <cell r="C6762" t="str">
            <v>M2</v>
          </cell>
          <cell r="D6762">
            <v>4.72</v>
          </cell>
          <cell r="E6762" t="str">
            <v>SERVICOS DIVERSOS</v>
          </cell>
          <cell r="F6762" t="str">
            <v>LIMPEZA E ARREMATES FINAIS</v>
          </cell>
          <cell r="G6762" t="str">
            <v>SINAPI Abr/23</v>
          </cell>
        </row>
        <row r="6763">
          <cell r="A6763">
            <v>99809</v>
          </cell>
          <cell r="B6763" t="str">
            <v>LIMPEZA DE PISO DE LADRILHO HIDRÁULICO COM PANO ÚMIDO. AF_04/2019</v>
          </cell>
          <cell r="C6763" t="str">
            <v>M2</v>
          </cell>
          <cell r="D6763">
            <v>7.25</v>
          </cell>
          <cell r="E6763" t="str">
            <v>SERVICOS DIVERSOS</v>
          </cell>
          <cell r="F6763" t="str">
            <v>LIMPEZA E ARREMATES FINAIS</v>
          </cell>
          <cell r="G6763" t="str">
            <v>SINAPI Abr/23</v>
          </cell>
        </row>
        <row r="6764">
          <cell r="A6764">
            <v>99810</v>
          </cell>
          <cell r="B6764" t="str">
            <v>LIMPEZA DE PISO DE MÁRMORE/GRANITO UTILIZANDO DETERGENTE NEUTRO E ESCOVAÇÃO MANUAL. AF_04/2019</v>
          </cell>
          <cell r="C6764" t="str">
            <v>M2</v>
          </cell>
          <cell r="D6764">
            <v>9.01</v>
          </cell>
          <cell r="E6764" t="str">
            <v>SERVICOS DIVERSOS</v>
          </cell>
          <cell r="F6764" t="str">
            <v>LIMPEZA E ARREMATES FINAIS</v>
          </cell>
          <cell r="G6764" t="str">
            <v>SINAPI Abr/23</v>
          </cell>
        </row>
        <row r="6765">
          <cell r="A6765">
            <v>99811</v>
          </cell>
          <cell r="B6765" t="str">
            <v>LIMPEZA DE CONTRAPISO COM VASSOURA A SECO. AF_04/2019</v>
          </cell>
          <cell r="C6765" t="str">
            <v>M2</v>
          </cell>
          <cell r="D6765">
            <v>4.33</v>
          </cell>
          <cell r="E6765" t="str">
            <v>SERVICOS DIVERSOS</v>
          </cell>
          <cell r="F6765" t="str">
            <v>LIMPEZA E ARREMATES FINAIS</v>
          </cell>
          <cell r="G6765" t="str">
            <v>SINAPI Abr/23</v>
          </cell>
        </row>
        <row r="6766">
          <cell r="A6766">
            <v>99812</v>
          </cell>
          <cell r="B6766" t="str">
            <v>LIMPEZA DE LADRILHO HIDRÁULICO EM PAREDE COM PANO ÚMIDO. AF_04/2019</v>
          </cell>
          <cell r="C6766" t="str">
            <v>M2</v>
          </cell>
          <cell r="D6766">
            <v>1.39</v>
          </cell>
          <cell r="E6766" t="str">
            <v>SERVICOS DIVERSOS</v>
          </cell>
          <cell r="F6766" t="str">
            <v>LIMPEZA E ARREMATES FINAIS</v>
          </cell>
          <cell r="G6766" t="str">
            <v>SINAPI Abr/23</v>
          </cell>
        </row>
        <row r="6767">
          <cell r="A6767">
            <v>99813</v>
          </cell>
          <cell r="B6767" t="str">
            <v>LIMPEZA DE MÁRMORE/GRANITO EM PAREDE UTILIZANDO DETERGENTE NEUTRO E ESCOVAÇÃO MANUAL. AF_04/2019</v>
          </cell>
          <cell r="C6767" t="str">
            <v>M2</v>
          </cell>
          <cell r="D6767">
            <v>1.17</v>
          </cell>
          <cell r="E6767" t="str">
            <v>SERVICOS DIVERSOS</v>
          </cell>
          <cell r="F6767" t="str">
            <v>LIMPEZA E ARREMATES FINAIS</v>
          </cell>
          <cell r="G6767" t="str">
            <v>SINAPI Abr/23</v>
          </cell>
        </row>
        <row r="6768">
          <cell r="A6768">
            <v>99814</v>
          </cell>
          <cell r="B6768" t="str">
            <v>LIMPEZA DE SUPERFÍCIE COM JATO DE ALTA PRESSÃO. AF_04/2019</v>
          </cell>
          <cell r="C6768" t="str">
            <v>M2</v>
          </cell>
          <cell r="D6768">
            <v>2.39</v>
          </cell>
          <cell r="E6768" t="str">
            <v>SERVICOS DIVERSOS</v>
          </cell>
          <cell r="F6768" t="str">
            <v>LIMPEZA E ARREMATES FINAIS</v>
          </cell>
          <cell r="G6768" t="str">
            <v>SINAPI Abr/23</v>
          </cell>
        </row>
        <row r="6769">
          <cell r="A6769">
            <v>99815</v>
          </cell>
          <cell r="B6769" t="str">
            <v>LIMPEZA DE PIA INOX COM BANCADA DE PEDRA, INCLUSIVE METAIS CORRESPONDENTES. AF_04/2019</v>
          </cell>
          <cell r="C6769" t="str">
            <v>UN</v>
          </cell>
          <cell r="D6769">
            <v>10.11</v>
          </cell>
          <cell r="E6769" t="str">
            <v>SERVICOS DIVERSOS</v>
          </cell>
          <cell r="F6769" t="str">
            <v>LIMPEZA E ARREMATES FINAIS</v>
          </cell>
          <cell r="G6769" t="str">
            <v>SINAPI Abr/23</v>
          </cell>
        </row>
        <row r="6770">
          <cell r="A6770">
            <v>99816</v>
          </cell>
          <cell r="B6770" t="str">
            <v>LIMPEZA DE TANQUE OU LAVATÓRIO DE LOUÇA ISOLADO, INCLUSIVE METAIS CORRESPONDENTES. AF_04/2019</v>
          </cell>
          <cell r="C6770" t="str">
            <v>UN</v>
          </cell>
          <cell r="D6770">
            <v>10.77</v>
          </cell>
          <cell r="E6770" t="str">
            <v>SERVICOS DIVERSOS</v>
          </cell>
          <cell r="F6770" t="str">
            <v>LIMPEZA E ARREMATES FINAIS</v>
          </cell>
          <cell r="G6770" t="str">
            <v>SINAPI Abr/23</v>
          </cell>
        </row>
        <row r="6771">
          <cell r="A6771">
            <v>99817</v>
          </cell>
          <cell r="B6771" t="str">
            <v>LIMPEZA DE LAVATÓRIO DE LOUÇA COM BANCADA DE PEDRA, INCLUSIVE METAIS CORRESPONDENTES. AF_04/2019</v>
          </cell>
          <cell r="C6771" t="str">
            <v>UN</v>
          </cell>
          <cell r="D6771">
            <v>6.2</v>
          </cell>
          <cell r="E6771" t="str">
            <v>SERVICOS DIVERSOS</v>
          </cell>
          <cell r="F6771" t="str">
            <v>LIMPEZA E ARREMATES FINAIS</v>
          </cell>
          <cell r="G6771" t="str">
            <v>SINAPI Abr/23</v>
          </cell>
        </row>
        <row r="6772">
          <cell r="A6772">
            <v>99818</v>
          </cell>
          <cell r="B6772" t="str">
            <v>LIMPEZA DE BACIA SANITÁRIA, BIDÊ OU MICTÓRIO EM LOUÇA, INCLUSIVE METAIS CORRESPONDENTES. AF_04/2019</v>
          </cell>
          <cell r="C6772" t="str">
            <v>UN</v>
          </cell>
          <cell r="D6772">
            <v>6.2</v>
          </cell>
          <cell r="E6772" t="str">
            <v>SERVICOS DIVERSOS</v>
          </cell>
          <cell r="F6772" t="str">
            <v>LIMPEZA E ARREMATES FINAIS</v>
          </cell>
          <cell r="G6772" t="str">
            <v>SINAPI Abr/23</v>
          </cell>
        </row>
        <row r="6773">
          <cell r="A6773">
            <v>99819</v>
          </cell>
          <cell r="B6773" t="str">
            <v>LIMPEZA DE BANCADA DE PEDRA (MÁRMORE OU GRANITO). AF_04/2019</v>
          </cell>
          <cell r="C6773" t="str">
            <v>M2</v>
          </cell>
          <cell r="D6773">
            <v>20.62</v>
          </cell>
          <cell r="E6773" t="str">
            <v>SERVICOS DIVERSOS</v>
          </cell>
          <cell r="F6773" t="str">
            <v>LIMPEZA E ARREMATES FINAIS</v>
          </cell>
          <cell r="G6773" t="str">
            <v>SINAPI Abr/23</v>
          </cell>
        </row>
        <row r="6774">
          <cell r="A6774">
            <v>99820</v>
          </cell>
          <cell r="B6774" t="str">
            <v>LIMPEZA DE JANELA INTEIRAMENTE DE VIDRO. AF_04/2019</v>
          </cell>
          <cell r="C6774" t="str">
            <v>M2</v>
          </cell>
          <cell r="D6774">
            <v>2.2799999999999998</v>
          </cell>
          <cell r="E6774" t="str">
            <v>SERVICOS DIVERSOS</v>
          </cell>
          <cell r="F6774" t="str">
            <v>LIMPEZA E ARREMATES FINAIS</v>
          </cell>
          <cell r="G6774" t="str">
            <v>SINAPI Abr/23</v>
          </cell>
        </row>
        <row r="6775">
          <cell r="A6775">
            <v>99821</v>
          </cell>
          <cell r="B6775" t="str">
            <v>LIMPEZA DE JANELA DE VIDRO COM CAIXILHO EM AÇO/ALUMÍNIO/PVC. AF_04/2019</v>
          </cell>
          <cell r="C6775" t="str">
            <v>M2</v>
          </cell>
          <cell r="D6775">
            <v>3.52</v>
          </cell>
          <cell r="E6775" t="str">
            <v>SERVICOS DIVERSOS</v>
          </cell>
          <cell r="F6775" t="str">
            <v>LIMPEZA E ARREMATES FINAIS</v>
          </cell>
          <cell r="G6775" t="str">
            <v>SINAPI Abr/23</v>
          </cell>
        </row>
        <row r="6776">
          <cell r="A6776">
            <v>99822</v>
          </cell>
          <cell r="B6776" t="str">
            <v>LIMPEZA DE PORTA DE MADEIRA. AF_04/2019</v>
          </cell>
          <cell r="C6776" t="str">
            <v>M2</v>
          </cell>
          <cell r="D6776">
            <v>1.23</v>
          </cell>
          <cell r="E6776" t="str">
            <v>SERVICOS DIVERSOS</v>
          </cell>
          <cell r="F6776" t="str">
            <v>LIMPEZA E ARREMATES FINAIS</v>
          </cell>
          <cell r="G6776" t="str">
            <v>SINAPI Abr/23</v>
          </cell>
        </row>
        <row r="6777">
          <cell r="A6777">
            <v>99823</v>
          </cell>
          <cell r="B6777" t="str">
            <v>LIMPEZA DE PORTA INTEIRAMENTE DE VIDRO. AF_04/2019</v>
          </cell>
          <cell r="C6777" t="str">
            <v>M2</v>
          </cell>
          <cell r="D6777">
            <v>2.7</v>
          </cell>
          <cell r="E6777" t="str">
            <v>SERVICOS DIVERSOS</v>
          </cell>
          <cell r="F6777" t="str">
            <v>LIMPEZA E ARREMATES FINAIS</v>
          </cell>
          <cell r="G6777" t="str">
            <v>SINAPI Abr/23</v>
          </cell>
        </row>
        <row r="6778">
          <cell r="A6778">
            <v>99824</v>
          </cell>
          <cell r="B6778" t="str">
            <v>LIMPEZA DE PORTA EM AÇO/ALUMÍNIO. AF_04/2019</v>
          </cell>
          <cell r="C6778" t="str">
            <v>M2</v>
          </cell>
          <cell r="D6778">
            <v>2.99</v>
          </cell>
          <cell r="E6778" t="str">
            <v>SERVICOS DIVERSOS</v>
          </cell>
          <cell r="F6778" t="str">
            <v>LIMPEZA E ARREMATES FINAIS</v>
          </cell>
          <cell r="G6778" t="str">
            <v>SINAPI Abr/23</v>
          </cell>
        </row>
        <row r="6779">
          <cell r="A6779">
            <v>99825</v>
          </cell>
          <cell r="B6779" t="str">
            <v>LIMPEZA DE PORTA DE VIDRO COM CAIXILHO EM AÇO/ ALUMÍNIO/ PVC. AF_04/2019</v>
          </cell>
          <cell r="C6779" t="str">
            <v>M2</v>
          </cell>
          <cell r="D6779">
            <v>4.16</v>
          </cell>
          <cell r="E6779" t="str">
            <v>SERVICOS DIVERSOS</v>
          </cell>
          <cell r="F6779" t="str">
            <v>LIMPEZA E ARREMATES FINAIS</v>
          </cell>
          <cell r="G6779" t="str">
            <v>SINAPI Abr/23</v>
          </cell>
        </row>
        <row r="6780">
          <cell r="A6780">
            <v>99826</v>
          </cell>
          <cell r="B6780" t="str">
            <v>LIMPEZA DE FORRO REMOVÍVEL COM PANO ÚMIDO. AF_04/2019</v>
          </cell>
          <cell r="C6780" t="str">
            <v>M2</v>
          </cell>
          <cell r="D6780">
            <v>1.89</v>
          </cell>
          <cell r="E6780" t="str">
            <v>SERVICOS DIVERSOS</v>
          </cell>
          <cell r="F6780" t="str">
            <v>LIMPEZA E ARREMATES FINAIS</v>
          </cell>
          <cell r="G6780" t="str">
            <v>SINAPI Abr/23</v>
          </cell>
        </row>
        <row r="6781">
          <cell r="A6781">
            <v>97010</v>
          </cell>
          <cell r="B6781" t="str">
            <v>GUARDA-CORPO FIXADO EM FÔRMA DE MADEIRA COM TRAVESSÕES EM MADEIRA PREGADA E FECHAMENTO EM TELA DE POLIPROPILENO PARA EDIFICAÇÕES COM ATÉ 2 PAVIMENTOS. AF_11/2017</v>
          </cell>
          <cell r="C6781" t="str">
            <v>M</v>
          </cell>
          <cell r="D6781">
            <v>79.95</v>
          </cell>
          <cell r="E6781" t="str">
            <v>SERVICOS DIVERSOS</v>
          </cell>
          <cell r="F6781" t="str">
            <v>OUTROS</v>
          </cell>
          <cell r="G6781" t="str">
            <v>SINAPI Abr/23</v>
          </cell>
        </row>
        <row r="6782">
          <cell r="A6782">
            <v>97011</v>
          </cell>
          <cell r="B6782" t="str">
            <v>GUARDA-CORPO FIXADO EM FÔRMA DE MADEIRA COM TRAVESSÕES EM MADEIRA PREGADA E FECHAMENTO EM TELA DE POLIPROPILENO PARA EDIFICAÇÕES COM  3 PAVIMENTOS. AF_11/2017</v>
          </cell>
          <cell r="C6782" t="str">
            <v>M</v>
          </cell>
          <cell r="D6782">
            <v>60.9</v>
          </cell>
          <cell r="E6782" t="str">
            <v>SERVICOS DIVERSOS</v>
          </cell>
          <cell r="F6782" t="str">
            <v>OUTROS</v>
          </cell>
          <cell r="G6782" t="str">
            <v>SINAPI Abr/23</v>
          </cell>
        </row>
        <row r="6783">
          <cell r="A6783">
            <v>97012</v>
          </cell>
          <cell r="B6783" t="str">
            <v>GUARDA-CORPO FIXADO EM FÔRMA DE MADEIRA COM TRAVESSÕES EM MADEIRA PREGADA E FECHAMENTO EM TELA DE POLIPROPILENO PARA EDIFICAÇÕES COM ALTURA IGUAL OU SUPERIOR A 4 PAVIMENTOS. AF_11/2017</v>
          </cell>
          <cell r="C6783" t="str">
            <v>M</v>
          </cell>
          <cell r="D6783">
            <v>51.39</v>
          </cell>
          <cell r="E6783" t="str">
            <v>SERVICOS DIVERSOS</v>
          </cell>
          <cell r="F6783" t="str">
            <v>OUTROS</v>
          </cell>
          <cell r="G6783" t="str">
            <v>SINAPI Abr/23</v>
          </cell>
        </row>
        <row r="6784">
          <cell r="A6784">
            <v>97013</v>
          </cell>
          <cell r="B6784" t="str">
            <v>GUARDA-CORPO FIXADO EM FÔRMA DE MADEIRA COM TRAVESSÕES EM MADEIRA PREGADA E FECHAMENTO EM PAINEL COMPENSADO PARA EDIFICAÇÕES COM ATÉ 2 PAVIMENTOS. AF_11/2017</v>
          </cell>
          <cell r="C6784" t="str">
            <v>M</v>
          </cell>
          <cell r="D6784">
            <v>103.26</v>
          </cell>
          <cell r="E6784" t="str">
            <v>SERVICOS DIVERSOS</v>
          </cell>
          <cell r="F6784" t="str">
            <v>OUTROS</v>
          </cell>
          <cell r="G6784" t="str">
            <v>SINAPI Abr/23</v>
          </cell>
        </row>
        <row r="6785">
          <cell r="A6785">
            <v>97014</v>
          </cell>
          <cell r="B6785" t="str">
            <v>GUARDA-CORPO FIXADO EM FÔRMA DE MADEIRA COM TRAVESSÕES EM MADEIRA PREGADA E FECHAMENTO EM PAINEL COMPENSADO PARA EDIFICAÇÕES COM 3 PAVIMENTOS. AF_11/2017</v>
          </cell>
          <cell r="C6785" t="str">
            <v>M</v>
          </cell>
          <cell r="D6785">
            <v>76.78</v>
          </cell>
          <cell r="E6785" t="str">
            <v>SERVICOS DIVERSOS</v>
          </cell>
          <cell r="F6785" t="str">
            <v>OUTROS</v>
          </cell>
          <cell r="G6785" t="str">
            <v>SINAPI Abr/23</v>
          </cell>
        </row>
        <row r="6786">
          <cell r="A6786">
            <v>97015</v>
          </cell>
          <cell r="B6786" t="str">
            <v>GUARDA-CORPO FIXADO EM FÔRMA DE MADEIRA COM TRAVESSÕES EM MADEIRA PREGADA E FECHAMENTO EM PAINEL COMPENSADO PARA EDIFICAÇÕES COM ALTURA IGUAL OU SUPERIOR A 4 PAVIMENTOS. AF_11/2017</v>
          </cell>
          <cell r="C6786" t="str">
            <v>M</v>
          </cell>
          <cell r="D6786">
            <v>63.39</v>
          </cell>
          <cell r="E6786" t="str">
            <v>SERVICOS DIVERSOS</v>
          </cell>
          <cell r="F6786" t="str">
            <v>OUTROS</v>
          </cell>
          <cell r="G6786" t="str">
            <v>SINAPI Abr/23</v>
          </cell>
        </row>
        <row r="6787">
          <cell r="A6787">
            <v>97016</v>
          </cell>
          <cell r="B6787" t="str">
            <v>GUARDA-CORPO FIXADO EM FÔRMA DE MADEIRA COM TRAVESSÕES EM MADEIRA PREGADA PRÉ-MONTADA E ENCAIXE NA FÔRMA. PARA EDIFICAÇÕES COM ATÉ 2 PAVIMENTOS. AF_11/2017</v>
          </cell>
          <cell r="C6787" t="str">
            <v>M</v>
          </cell>
          <cell r="D6787">
            <v>71.239999999999995</v>
          </cell>
          <cell r="E6787" t="str">
            <v>SERVICOS DIVERSOS</v>
          </cell>
          <cell r="F6787" t="str">
            <v>OUTROS</v>
          </cell>
          <cell r="G6787" t="str">
            <v>SINAPI Abr/23</v>
          </cell>
        </row>
        <row r="6788">
          <cell r="A6788">
            <v>97017</v>
          </cell>
          <cell r="B6788" t="str">
            <v>GUARDA-CORPO FIXADO EM FÔRMA DE MADEIRA COM TRAVESSÕES EM MADEIRA PREGADA PRÉ-MONTADA E ENCAIXE NA FÔRMA PARA EDIFICAÇÕES COM 3 PAVIMENTOS. AF_11/2017</v>
          </cell>
          <cell r="C6788" t="str">
            <v>M</v>
          </cell>
          <cell r="D6788">
            <v>53.09</v>
          </cell>
          <cell r="E6788" t="str">
            <v>SERVICOS DIVERSOS</v>
          </cell>
          <cell r="F6788" t="str">
            <v>OUTROS</v>
          </cell>
          <cell r="G6788" t="str">
            <v>SINAPI Abr/23</v>
          </cell>
        </row>
        <row r="6789">
          <cell r="A6789">
            <v>97018</v>
          </cell>
          <cell r="B6789" t="str">
            <v>GUARDA-CORPO FIXADO EM FÔRMA DE MADEIRA COM TRAVESSÕES EM MADEIRA PREGADA PRÉ-MONTADA E ENCAIXE NA FÔRMA. PARA EDIFICAÇÕES COM ALTURA IGUAL OU SUPERIOR A 4 PAVIMENTOS. AF_11/2017</v>
          </cell>
          <cell r="C6789" t="str">
            <v>M</v>
          </cell>
          <cell r="D6789">
            <v>43.68</v>
          </cell>
          <cell r="E6789" t="str">
            <v>SERVICOS DIVERSOS</v>
          </cell>
          <cell r="F6789" t="str">
            <v>OUTROS</v>
          </cell>
          <cell r="G6789" t="str">
            <v>SINAPI Abr/23</v>
          </cell>
        </row>
        <row r="6790">
          <cell r="A6790">
            <v>97031</v>
          </cell>
          <cell r="B6790" t="str">
            <v>GUARDA-CORPO EM LAJE PÓS-DESFÔRMA, PARA ESTRUTURAS EM CONCRETO, COM ESCORAS DE MADEIRA ESTRONCADAS NA ESTRUTURA, TRAVESSÕES DE MADEIRA PREGADOS E FECHAMENTO EM TELA DE POLIPROPILENO PARA EDIFICAÇÕES COM ALTURA ATÉ 4 PAVIMENTOS (1 MONTAGEM POR OBRA). AF_11/2017</v>
          </cell>
          <cell r="C6790" t="str">
            <v>M</v>
          </cell>
          <cell r="D6790">
            <v>107.63</v>
          </cell>
          <cell r="E6790" t="str">
            <v>SERVICOS DIVERSOS</v>
          </cell>
          <cell r="F6790" t="str">
            <v>OUTROS</v>
          </cell>
          <cell r="G6790" t="str">
            <v>SINAPI Abr/23</v>
          </cell>
        </row>
        <row r="6791">
          <cell r="A6791">
            <v>97032</v>
          </cell>
          <cell r="B6791" t="str">
            <v>GUARDA-CORPO EM LAJE PÓS-DESFÔRMA, PARA ESTRUTURAS EM CONCRETO, COM ESCORAS DE MADEIRA ESTRONCADAS NA ESTRUTURA, TRAVESSÕES DE MADEIRA PREGADOS E FECHAMENTO EM TELA DE POLIPROPILENO PARA EDIFICAÇÕES ACIMA DE 4 PAV. (2 MONTAGENS POR OBRA). AF_11/2017</v>
          </cell>
          <cell r="C6791" t="str">
            <v>M</v>
          </cell>
          <cell r="D6791">
            <v>65.98</v>
          </cell>
          <cell r="E6791" t="str">
            <v>SERVICOS DIVERSOS</v>
          </cell>
          <cell r="F6791" t="str">
            <v>OUTROS</v>
          </cell>
          <cell r="G6791" t="str">
            <v>SINAPI Abr/23</v>
          </cell>
        </row>
        <row r="6792">
          <cell r="A6792">
            <v>97033</v>
          </cell>
          <cell r="B6792" t="str">
            <v>GUARDA-CORPO EM LAJE PÓS-DESFORMA, PARA ESTRUTURAS EM CONCRETO, COM ESCORAS METÁLICAS ESTRONCADAS NA ESTRUTURA, TRAVESSÕES DE MADEIRA E FECHAMENTO EM TELA DE POLIPROPILENO PARA EDIFICAÇÕES COM ALTURA ATÉ 4 PAVIMENTOS (1 MONTAGEM POR OBRA). AF_11/2017</v>
          </cell>
          <cell r="C6792" t="str">
            <v>M</v>
          </cell>
          <cell r="D6792">
            <v>120.37</v>
          </cell>
          <cell r="E6792" t="str">
            <v>SERVICOS DIVERSOS</v>
          </cell>
          <cell r="F6792" t="str">
            <v>OUTROS</v>
          </cell>
          <cell r="G6792" t="str">
            <v>SINAPI Abr/23</v>
          </cell>
        </row>
        <row r="6793">
          <cell r="A6793">
            <v>97034</v>
          </cell>
          <cell r="B6793" t="str">
            <v>GUARDA-CORPO EM LAJE PÓS-DESFORMA, PARA ESTRUTURAS EM CONCRETO, COM ESCORAS METÁLICAS ESTRONCADAS NA ESTRUTURA, TRAVESSÕES DE MADEIRA E FECHAMENTO EM TELA DE POLIPROPILENO PARA EDIFICAÇÕES ACIMA DE 4 PAVIMENTOS (2 MONTAGENS POR OBRA). AF_11/2017</v>
          </cell>
          <cell r="C6793" t="str">
            <v>M</v>
          </cell>
          <cell r="D6793">
            <v>71.23</v>
          </cell>
          <cell r="E6793" t="str">
            <v>SERVICOS DIVERSOS</v>
          </cell>
          <cell r="F6793" t="str">
            <v>OUTROS</v>
          </cell>
          <cell r="G6793" t="str">
            <v>SINAPI Abr/23</v>
          </cell>
        </row>
        <row r="6794">
          <cell r="A6794">
            <v>97039</v>
          </cell>
          <cell r="B6794" t="str">
            <v>FECHAMENTO REMOVÍVEL DE VÃO DE PORTAS, EM MADEIRA (VÃO DO ELEVADOR)  1 MONTAGEM EM OBRA. AF_11/2017</v>
          </cell>
          <cell r="C6794" t="str">
            <v>M2</v>
          </cell>
          <cell r="D6794">
            <v>47.17</v>
          </cell>
          <cell r="E6794" t="str">
            <v>SERVICOS DIVERSOS</v>
          </cell>
          <cell r="F6794" t="str">
            <v>OUTROS</v>
          </cell>
          <cell r="G6794" t="str">
            <v>SINAPI Abr/23</v>
          </cell>
        </row>
        <row r="6795">
          <cell r="A6795">
            <v>97040</v>
          </cell>
          <cell r="B6795" t="str">
            <v>FECHAMENTO REMOVÍVEL DE ABERTURA DE CAIXILHO, EM MADEIRA  4 MONTAGENS EM OBRA. AF_11/2017</v>
          </cell>
          <cell r="C6795" t="str">
            <v>M2</v>
          </cell>
          <cell r="D6795">
            <v>17.600000000000001</v>
          </cell>
          <cell r="E6795" t="str">
            <v>SERVICOS DIVERSOS</v>
          </cell>
          <cell r="F6795" t="str">
            <v>OUTROS</v>
          </cell>
          <cell r="G6795" t="str">
            <v>SINAPI Abr/23</v>
          </cell>
        </row>
        <row r="6796">
          <cell r="A6796">
            <v>97041</v>
          </cell>
          <cell r="B6796" t="str">
            <v>FECHAMENTO REMOVÍVEL DE ABERTURA NO PISO, EM MADEIRA  1 MONTAGEM EM OBRA. AF_11/2017</v>
          </cell>
          <cell r="C6796" t="str">
            <v>M2</v>
          </cell>
          <cell r="D6796">
            <v>321.27</v>
          </cell>
          <cell r="E6796" t="str">
            <v>SERVICOS DIVERSOS</v>
          </cell>
          <cell r="F6796" t="str">
            <v>OUTROS</v>
          </cell>
          <cell r="G6796" t="str">
            <v>SINAPI Abr/23</v>
          </cell>
        </row>
        <row r="6797">
          <cell r="A6797">
            <v>97046</v>
          </cell>
          <cell r="B6797" t="str">
            <v>PONTEIRAS DE PROTEÇÃO DE VERGALHÕES EXPOSTOS EM FUNDAÇÕES. AF_11/2017</v>
          </cell>
          <cell r="C6797" t="str">
            <v>M2</v>
          </cell>
          <cell r="D6797">
            <v>0.39</v>
          </cell>
          <cell r="E6797" t="str">
            <v>SERVICOS DIVERSOS</v>
          </cell>
          <cell r="F6797" t="str">
            <v>OUTROS</v>
          </cell>
          <cell r="G6797" t="str">
            <v>SINAPI Abr/23</v>
          </cell>
        </row>
        <row r="6798">
          <cell r="A6798">
            <v>97047</v>
          </cell>
          <cell r="B6798" t="str">
            <v>PONTEIRAS DE PROTEÇÃO DE VERGALHÕES EXPOSTOS EM ESTRUTURAS DE CONCRETO ARMADO CONVENCIONAL. AF_11/2017</v>
          </cell>
          <cell r="C6798" t="str">
            <v>M2</v>
          </cell>
          <cell r="D6798">
            <v>0.14000000000000001</v>
          </cell>
          <cell r="E6798" t="str">
            <v>SERVICOS DIVERSOS</v>
          </cell>
          <cell r="F6798" t="str">
            <v>OUTROS</v>
          </cell>
          <cell r="G6798" t="str">
            <v>SINAPI Abr/23</v>
          </cell>
        </row>
        <row r="6799">
          <cell r="A6799">
            <v>97048</v>
          </cell>
          <cell r="B6799" t="str">
            <v>PONTEIRAS DE PROTEÇÃO DE VERGALHÕES EXPOSTOS EM ALVENARIA ESTRUTURAL. AF_11/2017</v>
          </cell>
          <cell r="C6799" t="str">
            <v>M2</v>
          </cell>
          <cell r="D6799">
            <v>0.11</v>
          </cell>
          <cell r="E6799" t="str">
            <v>SERVICOS DIVERSOS</v>
          </cell>
          <cell r="F6799" t="str">
            <v>OUTROS</v>
          </cell>
          <cell r="G6799" t="str">
            <v>SINAPI Abr/23</v>
          </cell>
        </row>
        <row r="6800">
          <cell r="A6800">
            <v>97054</v>
          </cell>
          <cell r="B6800" t="str">
            <v>INSTALAÇÃO DE SINALIZADOR NOTURNO LED. AF_11/2017</v>
          </cell>
          <cell r="C6800" t="str">
            <v>UN</v>
          </cell>
          <cell r="D6800">
            <v>28.87</v>
          </cell>
          <cell r="E6800" t="str">
            <v>SERVICOS DIVERSOS</v>
          </cell>
          <cell r="F6800" t="str">
            <v>OUTROS</v>
          </cell>
          <cell r="G6800" t="str">
            <v>SINAPI Abr/23</v>
          </cell>
        </row>
        <row r="6801">
          <cell r="A6801">
            <v>97062</v>
          </cell>
          <cell r="B6801" t="str">
            <v>COLOCAÇÃO DE TELA EM ANDAIME FACHADEIRO. AF_11/2017</v>
          </cell>
          <cell r="C6801" t="str">
            <v>M2</v>
          </cell>
          <cell r="D6801">
            <v>6.77</v>
          </cell>
          <cell r="E6801" t="str">
            <v>SERVICOS DIVERSOS</v>
          </cell>
          <cell r="F6801" t="str">
            <v>OUTROS</v>
          </cell>
          <cell r="G6801" t="str">
            <v>SINAPI Abr/23</v>
          </cell>
        </row>
        <row r="6802">
          <cell r="A6802">
            <v>97063</v>
          </cell>
          <cell r="B6802" t="str">
            <v>MONTAGEM E DESMONTAGEM DE ANDAIME MODULAR FACHADEIRO, COM PISO METÁLICO, PARA EDIFICAÇÕES COM MÚLTIPLOS PAVIMENTOS (EXCLUSIVE ANDAIME E LIMPEZA). AF_11/2017</v>
          </cell>
          <cell r="C6802" t="str">
            <v>M2</v>
          </cell>
          <cell r="D6802">
            <v>11.76</v>
          </cell>
          <cell r="E6802" t="str">
            <v>SERVICOS DIVERSOS</v>
          </cell>
          <cell r="F6802" t="str">
            <v>OUTROS</v>
          </cell>
          <cell r="G6802" t="str">
            <v>SINAPI Abr/23</v>
          </cell>
        </row>
        <row r="6803">
          <cell r="A6803">
            <v>97064</v>
          </cell>
          <cell r="B6803" t="str">
            <v>MONTAGEM E DESMONTAGEM DE ANDAIME TUBULAR TIPO TORRE (EXCLUSIVE ANDAIME E LIMPEZA). AF_11/2017</v>
          </cell>
          <cell r="C6803" t="str">
            <v>M</v>
          </cell>
          <cell r="D6803">
            <v>21.83</v>
          </cell>
          <cell r="E6803" t="str">
            <v>SERVICOS DIVERSOS</v>
          </cell>
          <cell r="F6803" t="str">
            <v>OUTROS</v>
          </cell>
          <cell r="G6803" t="str">
            <v>SINAPI Abr/23</v>
          </cell>
        </row>
        <row r="6804">
          <cell r="A6804">
            <v>97065</v>
          </cell>
          <cell r="B6804" t="str">
            <v>MONTAGEM E DESMONTAGEM DE ANDAIME MULTIDIRECIONAL (EXCLUSIVE ANDAIME E LIMPEZA). AF_11/2017</v>
          </cell>
          <cell r="C6804" t="str">
            <v>M3</v>
          </cell>
          <cell r="D6804">
            <v>7.73</v>
          </cell>
          <cell r="E6804" t="str">
            <v>SERVICOS DIVERSOS</v>
          </cell>
          <cell r="F6804" t="str">
            <v>OUTROS</v>
          </cell>
          <cell r="G6804" t="str">
            <v>SINAPI Abr/23</v>
          </cell>
        </row>
        <row r="6805">
          <cell r="A6805">
            <v>97066</v>
          </cell>
          <cell r="B6805" t="str">
            <v>COBERTURA PARA PROTEÇÃO DE PEDESTRES SOBRE ESTRUTURA DE ANDAIME, INCLUSIVE MONTAGEM E DESMONTAGEM. AF_11/2017</v>
          </cell>
          <cell r="C6805" t="str">
            <v>M2</v>
          </cell>
          <cell r="D6805">
            <v>99.49</v>
          </cell>
          <cell r="E6805" t="str">
            <v>SERVICOS DIVERSOS</v>
          </cell>
          <cell r="F6805" t="str">
            <v>OUTROS</v>
          </cell>
          <cell r="G6805" t="str">
            <v>SINAPI Abr/23</v>
          </cell>
        </row>
        <row r="6806">
          <cell r="A6806">
            <v>97067</v>
          </cell>
          <cell r="B6806" t="str">
            <v>PLATAFORMA DE PROTEÇÃO PRINCIPAL PARA ALVENARIA ESTRUTURAL PARA SER APOIADA EM ANDAIME, INCLUSIVE MONTAGEM E DESMONTAGEM. AF_11/2017</v>
          </cell>
          <cell r="C6806" t="str">
            <v>M</v>
          </cell>
          <cell r="D6806">
            <v>856.67</v>
          </cell>
          <cell r="E6806" t="str">
            <v>SERVICOS DIVERSOS</v>
          </cell>
          <cell r="F6806" t="str">
            <v>OUTROS</v>
          </cell>
          <cell r="G6806" t="str">
            <v>SINAPI Abr/23</v>
          </cell>
        </row>
        <row r="6807">
          <cell r="A6807">
            <v>97621</v>
          </cell>
          <cell r="B6807" t="str">
            <v>DEMOLIÇÃO DE ALVENARIA DE BLOCO FURADO, DE FORMA MANUAL, COM REAPROVEITAMENTO. AF_12/2017</v>
          </cell>
          <cell r="C6807" t="str">
            <v>M3</v>
          </cell>
          <cell r="D6807">
            <v>139.53</v>
          </cell>
          <cell r="E6807" t="str">
            <v>SERVICOS PRELIMINARES</v>
          </cell>
          <cell r="F6807" t="str">
            <v>DEMOLICOES/RETIRADAS</v>
          </cell>
          <cell r="G6807" t="str">
            <v>SINAPI Abr/23</v>
          </cell>
        </row>
        <row r="6808">
          <cell r="A6808">
            <v>97622</v>
          </cell>
          <cell r="B6808" t="str">
            <v>DEMOLIÇÃO DE ALVENARIA DE BLOCO FURADO, DE FORMA MANUAL, SEM REAPROVEITAMENTO. AF_12/2017</v>
          </cell>
          <cell r="C6808" t="str">
            <v>M3</v>
          </cell>
          <cell r="D6808">
            <v>68.010000000000005</v>
          </cell>
          <cell r="E6808" t="str">
            <v>SERVICOS PRELIMINARES</v>
          </cell>
          <cell r="F6808" t="str">
            <v>DEMOLICOES/RETIRADAS</v>
          </cell>
          <cell r="G6808" t="str">
            <v>SINAPI Abr/23</v>
          </cell>
        </row>
        <row r="6809">
          <cell r="A6809">
            <v>97623</v>
          </cell>
          <cell r="B6809" t="str">
            <v>DEMOLIÇÃO DE ALVENARIA DE TIJOLO MACIÇO, DE FORMA MANUAL, COM REAPROVEITAMENTO. AF_12/2017</v>
          </cell>
          <cell r="C6809" t="str">
            <v>M3</v>
          </cell>
          <cell r="D6809">
            <v>208.32</v>
          </cell>
          <cell r="E6809" t="str">
            <v>SERVICOS PRELIMINARES</v>
          </cell>
          <cell r="F6809" t="str">
            <v>DEMOLICOES/RETIRADAS</v>
          </cell>
          <cell r="G6809" t="str">
            <v>SINAPI Abr/23</v>
          </cell>
        </row>
        <row r="6810">
          <cell r="A6810">
            <v>97624</v>
          </cell>
          <cell r="B6810" t="str">
            <v>DEMOLIÇÃO DE ALVENARIA DE TIJOLO MACIÇO, DE FORMA MANUAL, SEM REAPROVEITAMENTO. AF_12/2017</v>
          </cell>
          <cell r="C6810" t="str">
            <v>M3</v>
          </cell>
          <cell r="D6810">
            <v>127.85</v>
          </cell>
          <cell r="E6810" t="str">
            <v>SERVICOS PRELIMINARES</v>
          </cell>
          <cell r="F6810" t="str">
            <v>DEMOLICOES/RETIRADAS</v>
          </cell>
          <cell r="G6810" t="str">
            <v>SINAPI Abr/23</v>
          </cell>
        </row>
        <row r="6811">
          <cell r="A6811">
            <v>97625</v>
          </cell>
          <cell r="B6811" t="str">
            <v>DEMOLIÇÃO DE ALVENARIA PARA QUALQUER TIPO DE BLOCO, DE FORMA MECANIZADA, SEM REAPROVEITAMENTO. AF_12/2017</v>
          </cell>
          <cell r="C6811" t="str">
            <v>M3</v>
          </cell>
          <cell r="D6811">
            <v>52.92</v>
          </cell>
          <cell r="E6811" t="str">
            <v>SERVICOS PRELIMINARES</v>
          </cell>
          <cell r="F6811" t="str">
            <v>DEMOLICOES/RETIRADAS</v>
          </cell>
          <cell r="G6811" t="str">
            <v>SINAPI Abr/23</v>
          </cell>
        </row>
        <row r="6812">
          <cell r="A6812">
            <v>97626</v>
          </cell>
          <cell r="B6812" t="str">
            <v>DEMOLIÇÃO DE PILARES E VIGAS EM CONCRETO ARMADO, DE FORMA MANUAL, SEM REAPROVEITAMENTO. AF_12/2017</v>
          </cell>
          <cell r="C6812" t="str">
            <v>M3</v>
          </cell>
          <cell r="D6812">
            <v>721.63</v>
          </cell>
          <cell r="E6812" t="str">
            <v>SERVICOS PRELIMINARES</v>
          </cell>
          <cell r="F6812" t="str">
            <v>DEMOLICOES/RETIRADAS</v>
          </cell>
          <cell r="G6812" t="str">
            <v>SINAPI Abr/23</v>
          </cell>
        </row>
        <row r="6813">
          <cell r="A6813">
            <v>97627</v>
          </cell>
          <cell r="B6813" t="str">
            <v>DEMOLIÇÃO DE PILARES E VIGAS EM CONCRETO ARMADO, DE FORMA MECANIZADA COM MARTELETE, SEM REAPROVEITAMENTO. AF_12/2017</v>
          </cell>
          <cell r="C6813" t="str">
            <v>M3</v>
          </cell>
          <cell r="D6813">
            <v>333.13</v>
          </cell>
          <cell r="E6813" t="str">
            <v>SERVICOS PRELIMINARES</v>
          </cell>
          <cell r="F6813" t="str">
            <v>DEMOLICOES/RETIRADAS</v>
          </cell>
          <cell r="G6813" t="str">
            <v>SINAPI Abr/23</v>
          </cell>
        </row>
        <row r="6814">
          <cell r="A6814">
            <v>97628</v>
          </cell>
          <cell r="B6814" t="str">
            <v>DEMOLIÇÃO DE LAJES, DE FORMA MANUAL, SEM REAPROVEITAMENTO. AF_12/2017</v>
          </cell>
          <cell r="C6814" t="str">
            <v>M3</v>
          </cell>
          <cell r="D6814">
            <v>336.08</v>
          </cell>
          <cell r="E6814" t="str">
            <v>SERVICOS PRELIMINARES</v>
          </cell>
          <cell r="F6814" t="str">
            <v>DEMOLICOES/RETIRADAS</v>
          </cell>
          <cell r="G6814" t="str">
            <v>SINAPI Abr/23</v>
          </cell>
        </row>
        <row r="6815">
          <cell r="A6815">
            <v>97629</v>
          </cell>
          <cell r="B6815" t="str">
            <v>DEMOLIÇÃO DE LAJES, DE FORMA MECANIZADA COM MARTELETE, SEM REAPROVEITAMENTO. AF_12/2017</v>
          </cell>
          <cell r="C6815" t="str">
            <v>M3</v>
          </cell>
          <cell r="D6815">
            <v>149.88</v>
          </cell>
          <cell r="E6815" t="str">
            <v>SERVICOS PRELIMINARES</v>
          </cell>
          <cell r="F6815" t="str">
            <v>DEMOLICOES/RETIRADAS</v>
          </cell>
          <cell r="G6815" t="str">
            <v>SINAPI Abr/23</v>
          </cell>
        </row>
        <row r="6816">
          <cell r="A6816">
            <v>97631</v>
          </cell>
          <cell r="B6816" t="str">
            <v>DEMOLIÇÃO DE ARGAMASSAS, DE FORMA MANUAL, SEM REAPROVEITAMENTO. AF_12/2017</v>
          </cell>
          <cell r="C6816" t="str">
            <v>M2</v>
          </cell>
          <cell r="D6816">
            <v>3.9</v>
          </cell>
          <cell r="E6816" t="str">
            <v>SERVICOS PRELIMINARES</v>
          </cell>
          <cell r="F6816" t="str">
            <v>DEMOLICOES/RETIRADAS</v>
          </cell>
          <cell r="G6816" t="str">
            <v>SINAPI Abr/23</v>
          </cell>
        </row>
        <row r="6817">
          <cell r="A6817">
            <v>97632</v>
          </cell>
          <cell r="B6817" t="str">
            <v>DEMOLIÇÃO DE RODAPÉ CERÂMICO, DE FORMA MANUAL, SEM REAPROVEITAMENTO. AF_12/2017</v>
          </cell>
          <cell r="C6817" t="str">
            <v>M</v>
          </cell>
          <cell r="D6817">
            <v>3.05</v>
          </cell>
          <cell r="E6817" t="str">
            <v>SERVICOS PRELIMINARES</v>
          </cell>
          <cell r="F6817" t="str">
            <v>DEMOLICOES/RETIRADAS</v>
          </cell>
          <cell r="G6817" t="str">
            <v>SINAPI Abr/23</v>
          </cell>
        </row>
        <row r="6818">
          <cell r="A6818">
            <v>97633</v>
          </cell>
          <cell r="B6818" t="str">
            <v>DEMOLIÇÃO DE REVESTIMENTO CERÂMICO, DE FORMA MANUAL, SEM REAPROVEITAMENTO. AF_12/2017</v>
          </cell>
          <cell r="C6818" t="str">
            <v>M2</v>
          </cell>
          <cell r="D6818">
            <v>26.67</v>
          </cell>
          <cell r="E6818" t="str">
            <v>SERVICOS PRELIMINARES</v>
          </cell>
          <cell r="F6818" t="str">
            <v>DEMOLICOES/RETIRADAS</v>
          </cell>
          <cell r="G6818" t="str">
            <v>SINAPI Abr/23</v>
          </cell>
        </row>
        <row r="6819">
          <cell r="A6819">
            <v>97634</v>
          </cell>
          <cell r="B6819" t="str">
            <v>DEMOLIÇÃO DE REVESTIMENTO CERÂMICO, DE FORMA MECANIZADA COM MARTELETE, SEM REAPROVEITAMENTO. AF_12/2017</v>
          </cell>
          <cell r="C6819" t="str">
            <v>M2</v>
          </cell>
          <cell r="D6819">
            <v>14.37</v>
          </cell>
          <cell r="E6819" t="str">
            <v>SERVICOS PRELIMINARES</v>
          </cell>
          <cell r="F6819" t="str">
            <v>DEMOLICOES/RETIRADAS</v>
          </cell>
          <cell r="G6819" t="str">
            <v>SINAPI Abr/23</v>
          </cell>
        </row>
        <row r="6820">
          <cell r="A6820">
            <v>97635</v>
          </cell>
          <cell r="B6820" t="str">
            <v>DEMOLIÇÃO DE PAVIMENTO INTERTRAVADO, DE FORMA MANUAL, COM REAPROVEITAMENTO. AF_12/2017</v>
          </cell>
          <cell r="C6820" t="str">
            <v>M2</v>
          </cell>
          <cell r="D6820">
            <v>18.07</v>
          </cell>
          <cell r="E6820" t="str">
            <v>SERVICOS PRELIMINARES</v>
          </cell>
          <cell r="F6820" t="str">
            <v>DEMOLICOES/RETIRADAS</v>
          </cell>
          <cell r="G6820" t="str">
            <v>SINAPI Abr/23</v>
          </cell>
        </row>
        <row r="6821">
          <cell r="A6821">
            <v>97636</v>
          </cell>
          <cell r="B6821" t="str">
            <v>DEMOLIÇÃO PARCIAL DE PAVIMENTO ASFÁLTICO, DE FORMA MECANIZADA, SEM REAPROVEITAMENTO. AF_12/2017</v>
          </cell>
          <cell r="C6821" t="str">
            <v>M2</v>
          </cell>
          <cell r="D6821">
            <v>19.059999999999999</v>
          </cell>
          <cell r="E6821" t="str">
            <v>SERVICOS PRELIMINARES</v>
          </cell>
          <cell r="F6821" t="str">
            <v>DEMOLICOES/RETIRADAS</v>
          </cell>
          <cell r="G6821" t="str">
            <v>SINAPI Abr/23</v>
          </cell>
        </row>
        <row r="6822">
          <cell r="A6822">
            <v>97637</v>
          </cell>
          <cell r="B6822" t="str">
            <v>REMOÇÃO DE TAPUME/ CHAPAS METÁLICAS E DE MADEIRA, DE FORMA MANUAL, SEM REAPROVEITAMENTO. AF_12/2017</v>
          </cell>
          <cell r="C6822" t="str">
            <v>M2</v>
          </cell>
          <cell r="D6822">
            <v>3.13</v>
          </cell>
          <cell r="E6822" t="str">
            <v>SERVICOS PRELIMINARES</v>
          </cell>
          <cell r="F6822" t="str">
            <v>DEMOLICOES/RETIRADAS</v>
          </cell>
          <cell r="G6822" t="str">
            <v>SINAPI Abr/23</v>
          </cell>
        </row>
        <row r="6823">
          <cell r="A6823">
            <v>97638</v>
          </cell>
          <cell r="B6823" t="str">
            <v>REMOÇÃO DE CHAPAS E PERFIS DE DRYWALL, DE FORMA MANUAL, SEM REAPROVEITAMENTO. AF_12/2017</v>
          </cell>
          <cell r="C6823" t="str">
            <v>M2</v>
          </cell>
          <cell r="D6823">
            <v>9.14</v>
          </cell>
          <cell r="E6823" t="str">
            <v>SERVICOS PRELIMINARES</v>
          </cell>
          <cell r="F6823" t="str">
            <v>DEMOLICOES/RETIRADAS</v>
          </cell>
          <cell r="G6823" t="str">
            <v>SINAPI Abr/23</v>
          </cell>
        </row>
        <row r="6824">
          <cell r="A6824">
            <v>97639</v>
          </cell>
          <cell r="B6824" t="str">
            <v>REMOÇÃO DE PLACAS E PILARETES DE CONCRETO, DE FORMA MANUAL, SEM REAPROVEITAMENTO. AF_12/2017</v>
          </cell>
          <cell r="C6824" t="str">
            <v>M2</v>
          </cell>
          <cell r="D6824">
            <v>23.37</v>
          </cell>
          <cell r="E6824" t="str">
            <v>SERVICOS PRELIMINARES</v>
          </cell>
          <cell r="F6824" t="str">
            <v>DEMOLICOES/RETIRADAS</v>
          </cell>
          <cell r="G6824" t="str">
            <v>SINAPI Abr/23</v>
          </cell>
        </row>
        <row r="6825">
          <cell r="A6825">
            <v>97640</v>
          </cell>
          <cell r="B6825" t="str">
            <v>REMOÇÃO DE FORROS DE DRYWALL, PVC E FIBROMINERAL, DE FORMA MANUAL, SEM REAPROVEITAMENTO. AF_12/2017</v>
          </cell>
          <cell r="C6825" t="str">
            <v>M2</v>
          </cell>
          <cell r="D6825">
            <v>1.98</v>
          </cell>
          <cell r="E6825" t="str">
            <v>SERVICOS PRELIMINARES</v>
          </cell>
          <cell r="F6825" t="str">
            <v>DEMOLICOES/RETIRADAS</v>
          </cell>
          <cell r="G6825" t="str">
            <v>SINAPI Abr/23</v>
          </cell>
        </row>
        <row r="6826">
          <cell r="A6826">
            <v>97641</v>
          </cell>
          <cell r="B6826" t="str">
            <v>REMOÇÃO DE FORRO DE GESSO, DE FORMA MANUAL, SEM REAPROVEITAMENTO. AF_12/2017</v>
          </cell>
          <cell r="C6826" t="str">
            <v>M2</v>
          </cell>
          <cell r="D6826">
            <v>5.84</v>
          </cell>
          <cell r="E6826" t="str">
            <v>SERVICOS PRELIMINARES</v>
          </cell>
          <cell r="F6826" t="str">
            <v>DEMOLICOES/RETIRADAS</v>
          </cell>
          <cell r="G6826" t="str">
            <v>SINAPI Abr/23</v>
          </cell>
        </row>
        <row r="6827">
          <cell r="A6827">
            <v>97642</v>
          </cell>
          <cell r="B6827" t="str">
            <v>REMOÇÃO DE TRAMA METÁLICA OU DE MADEIRA PARA FORRO, DE FORMA MANUAL, SEM REAPROVEITAMENTO. AF_12/2017</v>
          </cell>
          <cell r="C6827" t="str">
            <v>M2</v>
          </cell>
          <cell r="D6827">
            <v>3.55</v>
          </cell>
          <cell r="E6827" t="str">
            <v>SERVICOS PRELIMINARES</v>
          </cell>
          <cell r="F6827" t="str">
            <v>DEMOLICOES/RETIRADAS</v>
          </cell>
          <cell r="G6827" t="str">
            <v>SINAPI Abr/23</v>
          </cell>
        </row>
        <row r="6828">
          <cell r="A6828">
            <v>97643</v>
          </cell>
          <cell r="B6828" t="str">
            <v>REMOÇÃO DE PISO DE MADEIRA (ASSOALHO E BARROTE), DE FORMA MANUAL, SEM REAPROVEITAMENTO. AF_12/2017</v>
          </cell>
          <cell r="C6828" t="str">
            <v>M2</v>
          </cell>
          <cell r="D6828">
            <v>28.64</v>
          </cell>
          <cell r="E6828" t="str">
            <v>SERVICOS PRELIMINARES</v>
          </cell>
          <cell r="F6828" t="str">
            <v>DEMOLICOES/RETIRADAS</v>
          </cell>
          <cell r="G6828" t="str">
            <v>SINAPI Abr/23</v>
          </cell>
        </row>
        <row r="6829">
          <cell r="A6829">
            <v>97644</v>
          </cell>
          <cell r="B6829" t="str">
            <v>REMOÇÃO DE PORTAS, DE FORMA MANUAL, SEM REAPROVEITAMENTO. AF_12/2017</v>
          </cell>
          <cell r="C6829" t="str">
            <v>M2</v>
          </cell>
          <cell r="D6829">
            <v>10.8</v>
          </cell>
          <cell r="E6829" t="str">
            <v>SERVICOS PRELIMINARES</v>
          </cell>
          <cell r="F6829" t="str">
            <v>DEMOLICOES/RETIRADAS</v>
          </cell>
          <cell r="G6829" t="str">
            <v>SINAPI Abr/23</v>
          </cell>
        </row>
        <row r="6830">
          <cell r="A6830">
            <v>97645</v>
          </cell>
          <cell r="B6830" t="str">
            <v>REMOÇÃO DE JANELAS, DE FORMA MANUAL, SEM REAPROVEITAMENTO. AF_12/2017</v>
          </cell>
          <cell r="C6830" t="str">
            <v>M2</v>
          </cell>
          <cell r="D6830">
            <v>37.020000000000003</v>
          </cell>
          <cell r="E6830" t="str">
            <v>SERVICOS PRELIMINARES</v>
          </cell>
          <cell r="F6830" t="str">
            <v>DEMOLICOES/RETIRADAS</v>
          </cell>
          <cell r="G6830" t="str">
            <v>SINAPI Abr/23</v>
          </cell>
        </row>
        <row r="6831">
          <cell r="A6831">
            <v>97647</v>
          </cell>
          <cell r="B6831" t="str">
            <v>REMOÇÃO DE TELHAS, DE FIBROCIMENTO, METÁLICA E CERÂMICA, DE FORMA MANUAL, SEM REAPROVEITAMENTO. AF_12/2017</v>
          </cell>
          <cell r="C6831" t="str">
            <v>M2</v>
          </cell>
          <cell r="D6831">
            <v>4.03</v>
          </cell>
          <cell r="E6831" t="str">
            <v>SERVICOS PRELIMINARES</v>
          </cell>
          <cell r="F6831" t="str">
            <v>DEMOLICOES/RETIRADAS</v>
          </cell>
          <cell r="G6831" t="str">
            <v>SINAPI Abr/23</v>
          </cell>
        </row>
        <row r="6832">
          <cell r="A6832">
            <v>97648</v>
          </cell>
          <cell r="B6832" t="str">
            <v>REMOÇÃO DE PROTEÇÃO TÉRMICA PARA COBERTURA EM EPS, DE FORMA MANUAL, SEM REAPROVEITAMENTO. AF_12/2017</v>
          </cell>
          <cell r="C6832" t="str">
            <v>M2</v>
          </cell>
          <cell r="D6832">
            <v>2.3199999999999998</v>
          </cell>
          <cell r="E6832" t="str">
            <v>SERVICOS PRELIMINARES</v>
          </cell>
          <cell r="F6832" t="str">
            <v>DEMOLICOES/RETIRADAS</v>
          </cell>
          <cell r="G6832" t="str">
            <v>SINAPI Abr/23</v>
          </cell>
        </row>
        <row r="6833">
          <cell r="A6833">
            <v>97649</v>
          </cell>
          <cell r="B6833" t="str">
            <v>REMOÇÃO DE TELHAS DE FIBROCIMENTO, METÁLICA E CERÂMICA, DE FORMA MECANIZADA, COM USO DE GUINDASTE, SEM REAPROVEITAMENTO. AF_12/2017</v>
          </cell>
          <cell r="C6833" t="str">
            <v>M2</v>
          </cell>
          <cell r="D6833">
            <v>4.9400000000000004</v>
          </cell>
          <cell r="E6833" t="str">
            <v>SERVICOS PRELIMINARES</v>
          </cell>
          <cell r="F6833" t="str">
            <v>DEMOLICOES/RETIRADAS</v>
          </cell>
          <cell r="G6833" t="str">
            <v>SINAPI Abr/23</v>
          </cell>
        </row>
        <row r="6834">
          <cell r="A6834">
            <v>97650</v>
          </cell>
          <cell r="B6834" t="str">
            <v>REMOÇÃO DE TRAMA DE MADEIRA PARA COBERTURA, DE FORMA MANUAL, SEM REAPROVEITAMENTO. AF_12/2017</v>
          </cell>
          <cell r="C6834" t="str">
            <v>M2</v>
          </cell>
          <cell r="D6834">
            <v>8.68</v>
          </cell>
          <cell r="E6834" t="str">
            <v>SERVICOS PRELIMINARES</v>
          </cell>
          <cell r="F6834" t="str">
            <v>DEMOLICOES/RETIRADAS</v>
          </cell>
          <cell r="G6834" t="str">
            <v>SINAPI Abr/23</v>
          </cell>
        </row>
        <row r="6835">
          <cell r="A6835">
            <v>97651</v>
          </cell>
          <cell r="B6835" t="str">
            <v>REMOÇÃO DE TESOURAS DE MADEIRA, COM VÃO MENOR QUE 8M, DE FORMA MANUAL, SEM REAPROVEITAMENTO. AF_12/2017</v>
          </cell>
          <cell r="C6835" t="str">
            <v>UN</v>
          </cell>
          <cell r="D6835">
            <v>96.05</v>
          </cell>
          <cell r="E6835" t="str">
            <v>SERVICOS PRELIMINARES</v>
          </cell>
          <cell r="F6835" t="str">
            <v>DEMOLICOES/RETIRADAS</v>
          </cell>
          <cell r="G6835" t="str">
            <v>SINAPI Abr/23</v>
          </cell>
        </row>
        <row r="6836">
          <cell r="A6836">
            <v>97652</v>
          </cell>
          <cell r="B6836" t="str">
            <v>REMOÇÃO DE TESOURAS DE MADEIRA, COM VÃO MAIOR OU IGUAL A 8M, DE FORMA MANUAL, SEM REAPROVEITAMENTO. AF_12/2017</v>
          </cell>
          <cell r="C6836" t="str">
            <v>UN</v>
          </cell>
          <cell r="D6836">
            <v>217.78</v>
          </cell>
          <cell r="E6836" t="str">
            <v>SERVICOS PRELIMINARES</v>
          </cell>
          <cell r="F6836" t="str">
            <v>DEMOLICOES/RETIRADAS</v>
          </cell>
          <cell r="G6836" t="str">
            <v>SINAPI Abr/23</v>
          </cell>
        </row>
        <row r="6837">
          <cell r="A6837">
            <v>97653</v>
          </cell>
          <cell r="B6837" t="str">
            <v>REMOÇÃO DE TESOURAS DE MADEIRA, COM VÃO MENOR QUE 8M, DE FORMA MECANIZADA, COM REAPROVEITAMENTO. AF_12/2017</v>
          </cell>
          <cell r="C6837" t="str">
            <v>UN</v>
          </cell>
          <cell r="D6837">
            <v>128.30000000000001</v>
          </cell>
          <cell r="E6837" t="str">
            <v>SERVICOS PRELIMINARES</v>
          </cell>
          <cell r="F6837" t="str">
            <v>DEMOLICOES/RETIRADAS</v>
          </cell>
          <cell r="G6837" t="str">
            <v>SINAPI Abr/23</v>
          </cell>
        </row>
        <row r="6838">
          <cell r="A6838">
            <v>97654</v>
          </cell>
          <cell r="B6838" t="str">
            <v>REMOÇÃO DE TESOURAS DE MADEIRA, COM VÃO MAIOR OU IGUAL A 8M, DE FORMA MECANIZADA, COM REAPROVEITAMENTO. AF_12/2017</v>
          </cell>
          <cell r="C6838" t="str">
            <v>UN</v>
          </cell>
          <cell r="D6838">
            <v>161.62</v>
          </cell>
          <cell r="E6838" t="str">
            <v>SERVICOS PRELIMINARES</v>
          </cell>
          <cell r="F6838" t="str">
            <v>DEMOLICOES/RETIRADAS</v>
          </cell>
          <cell r="G6838" t="str">
            <v>SINAPI Abr/23</v>
          </cell>
        </row>
        <row r="6839">
          <cell r="A6839">
            <v>97655</v>
          </cell>
          <cell r="B6839" t="str">
            <v>REMOÇÃO DE TRAMA METÁLICA PARA COBERTURA, DE FORMA MANUAL, SEM REAPROVEITAMENTO. AF_12/2017</v>
          </cell>
          <cell r="C6839" t="str">
            <v>M2</v>
          </cell>
          <cell r="D6839">
            <v>34.840000000000003</v>
          </cell>
          <cell r="E6839" t="str">
            <v>SERVICOS PRELIMINARES</v>
          </cell>
          <cell r="F6839" t="str">
            <v>DEMOLICOES/RETIRADAS</v>
          </cell>
          <cell r="G6839" t="str">
            <v>SINAPI Abr/23</v>
          </cell>
        </row>
        <row r="6840">
          <cell r="A6840">
            <v>97656</v>
          </cell>
          <cell r="B6840" t="str">
            <v>REMOÇÃO DE TESOURAS METÁLICAS, COM VÃO MENOR QUE 8M, DE FORMA MANUAL, SEM REAPROVEITAMENTO. AF_12/2017</v>
          </cell>
          <cell r="C6840" t="str">
            <v>UN</v>
          </cell>
          <cell r="D6840">
            <v>327.81</v>
          </cell>
          <cell r="E6840" t="str">
            <v>SERVICOS PRELIMINARES</v>
          </cell>
          <cell r="F6840" t="str">
            <v>DEMOLICOES/RETIRADAS</v>
          </cell>
          <cell r="G6840" t="str">
            <v>SINAPI Abr/23</v>
          </cell>
        </row>
        <row r="6841">
          <cell r="A6841">
            <v>97657</v>
          </cell>
          <cell r="B6841" t="str">
            <v>REMOÇÃO DE TESOURAS METÁLICAS, COM VÃO MAIOR OU IGUAL A 8M, DE FORMA MANUAL, SEM REAPROVEITAMENTO. AF_12/2017</v>
          </cell>
          <cell r="C6841" t="str">
            <v>UN</v>
          </cell>
          <cell r="D6841">
            <v>649.75</v>
          </cell>
          <cell r="E6841" t="str">
            <v>SERVICOS PRELIMINARES</v>
          </cell>
          <cell r="F6841" t="str">
            <v>DEMOLICOES/RETIRADAS</v>
          </cell>
          <cell r="G6841" t="str">
            <v>SINAPI Abr/23</v>
          </cell>
        </row>
        <row r="6842">
          <cell r="A6842">
            <v>97658</v>
          </cell>
          <cell r="B6842" t="str">
            <v>REMOÇÃO DE TESOURAS METÁLICAS, COM VÃO MENOR QUE 8M, DE FORMA MECANIZADA, COM REAPROVEITAMENTO. AF_12/2017</v>
          </cell>
          <cell r="C6842" t="str">
            <v>UN</v>
          </cell>
          <cell r="D6842">
            <v>208.51</v>
          </cell>
          <cell r="E6842" t="str">
            <v>SERVICOS PRELIMINARES</v>
          </cell>
          <cell r="F6842" t="str">
            <v>DEMOLICOES/RETIRADAS</v>
          </cell>
          <cell r="G6842" t="str">
            <v>SINAPI Abr/23</v>
          </cell>
        </row>
        <row r="6843">
          <cell r="A6843">
            <v>97659</v>
          </cell>
          <cell r="B6843" t="str">
            <v>REMOÇÃO DE TESOURAS METÁLICAS, COM VÃO MAIOR OU IGUAL A 8M, DE FORMA MECANIZADA, COM REAPROVEITAMENTO. AF_12/2017</v>
          </cell>
          <cell r="C6843" t="str">
            <v>UN</v>
          </cell>
          <cell r="D6843">
            <v>294.91000000000003</v>
          </cell>
          <cell r="E6843" t="str">
            <v>SERVICOS PRELIMINARES</v>
          </cell>
          <cell r="F6843" t="str">
            <v>DEMOLICOES/RETIRADAS</v>
          </cell>
          <cell r="G6843" t="str">
            <v>SINAPI Abr/23</v>
          </cell>
        </row>
        <row r="6844">
          <cell r="A6844">
            <v>97660</v>
          </cell>
          <cell r="B6844" t="str">
            <v>REMOÇÃO DE INTERRUPTORES/TOMADAS ELÉTRICAS, DE FORMA MANUAL, SEM REAPROVEITAMENTO. AF_12/2017</v>
          </cell>
          <cell r="C6844" t="str">
            <v>UN</v>
          </cell>
          <cell r="D6844">
            <v>0.84</v>
          </cell>
          <cell r="E6844" t="str">
            <v>SERVICOS PRELIMINARES</v>
          </cell>
          <cell r="F6844" t="str">
            <v>DEMOLICOES/RETIRADAS</v>
          </cell>
          <cell r="G6844" t="str">
            <v>SINAPI Abr/23</v>
          </cell>
        </row>
        <row r="6845">
          <cell r="A6845">
            <v>97661</v>
          </cell>
          <cell r="B6845" t="str">
            <v>REMOÇÃO DE CABOS ELÉTRICOS, DE FORMA MANUAL, SEM REAPROVEITAMENTO. AF_12/2017</v>
          </cell>
          <cell r="C6845" t="str">
            <v>M</v>
          </cell>
          <cell r="D6845">
            <v>0.84</v>
          </cell>
          <cell r="E6845" t="str">
            <v>SERVICOS PRELIMINARES</v>
          </cell>
          <cell r="F6845" t="str">
            <v>DEMOLICOES/RETIRADAS</v>
          </cell>
          <cell r="G6845" t="str">
            <v>SINAPI Abr/23</v>
          </cell>
        </row>
        <row r="6846">
          <cell r="A6846">
            <v>97662</v>
          </cell>
          <cell r="B6846" t="str">
            <v>REMOÇÃO DE TUBULAÇÕES (TUBOS E CONEXÕES) DE ÁGUA FRIA, DE FORMA MANUAL, SEM REAPROVEITAMENTO. AF_12/2017</v>
          </cell>
          <cell r="C6846" t="str">
            <v>M</v>
          </cell>
          <cell r="D6846">
            <v>0.57999999999999996</v>
          </cell>
          <cell r="E6846" t="str">
            <v>SERVICOS PRELIMINARES</v>
          </cell>
          <cell r="F6846" t="str">
            <v>DEMOLICOES/RETIRADAS</v>
          </cell>
          <cell r="G6846" t="str">
            <v>SINAPI Abr/23</v>
          </cell>
        </row>
        <row r="6847">
          <cell r="A6847">
            <v>97663</v>
          </cell>
          <cell r="B6847" t="str">
            <v>REMOÇÃO DE LOUÇAS, DE FORMA MANUAL, SEM REAPROVEITAMENTO. AF_12/2017</v>
          </cell>
          <cell r="C6847" t="str">
            <v>UN</v>
          </cell>
          <cell r="D6847">
            <v>14.68</v>
          </cell>
          <cell r="E6847" t="str">
            <v>SERVICOS PRELIMINARES</v>
          </cell>
          <cell r="F6847" t="str">
            <v>DEMOLICOES/RETIRADAS</v>
          </cell>
          <cell r="G6847" t="str">
            <v>SINAPI Abr/23</v>
          </cell>
        </row>
        <row r="6848">
          <cell r="A6848">
            <v>97664</v>
          </cell>
          <cell r="B6848" t="str">
            <v>REMOÇÃO DE ACESSÓRIOS, DE FORMA MANUAL, SEM REAPROVEITAMENTO. AF_12/2017</v>
          </cell>
          <cell r="C6848" t="str">
            <v>UN</v>
          </cell>
          <cell r="D6848">
            <v>1.83</v>
          </cell>
          <cell r="E6848" t="str">
            <v>SERVICOS PRELIMINARES</v>
          </cell>
          <cell r="F6848" t="str">
            <v>DEMOLICOES/RETIRADAS</v>
          </cell>
          <cell r="G6848" t="str">
            <v>SINAPI Abr/23</v>
          </cell>
        </row>
        <row r="6849">
          <cell r="A6849">
            <v>97665</v>
          </cell>
          <cell r="B6849" t="str">
            <v>REMOÇÃO DE LUMINÁRIAS, DE FORMA MANUAL, SEM REAPROVEITAMENTO. AF_12/2017</v>
          </cell>
          <cell r="C6849" t="str">
            <v>UN</v>
          </cell>
          <cell r="D6849">
            <v>1.62</v>
          </cell>
          <cell r="E6849" t="str">
            <v>SERVICOS PRELIMINARES</v>
          </cell>
          <cell r="F6849" t="str">
            <v>DEMOLICOES/RETIRADAS</v>
          </cell>
          <cell r="G6849" t="str">
            <v>SINAPI Abr/23</v>
          </cell>
        </row>
        <row r="6850">
          <cell r="A6850">
            <v>97666</v>
          </cell>
          <cell r="B6850" t="str">
            <v>REMOÇÃO DE METAIS SANITÁRIOS, DE FORMA MANUAL, SEM REAPROVEITAMENTO. AF_12/2017</v>
          </cell>
          <cell r="C6850" t="str">
            <v>UN</v>
          </cell>
          <cell r="D6850">
            <v>10.71</v>
          </cell>
          <cell r="E6850" t="str">
            <v>SERVICOS PRELIMINARES</v>
          </cell>
          <cell r="F6850" t="str">
            <v>DEMOLICOES/RETIRADAS</v>
          </cell>
          <cell r="G6850" t="str">
            <v>SINAPI Abr/23</v>
          </cell>
        </row>
        <row r="6851">
          <cell r="A6851">
            <v>95967</v>
          </cell>
          <cell r="B6851" t="str">
            <v>SERVIÇOS TÉCNICOS ESPECIALIZADOS PARA ACOMPANHAMENTO DE EXECUÇÃO DE FUNDAÇÕES PROFUNDAS E ESTRUTURAS DE CONTENÇÃO</v>
          </cell>
          <cell r="C6851" t="str">
            <v>H</v>
          </cell>
          <cell r="D6851">
            <v>165.5</v>
          </cell>
          <cell r="E6851" t="str">
            <v>SERVICOS TECNICOS</v>
          </cell>
          <cell r="F6851" t="str">
            <v>CONTROLE TECNOLOGICO</v>
          </cell>
          <cell r="G6851" t="str">
            <v>SINAPI Abr/23</v>
          </cell>
        </row>
        <row r="6852">
          <cell r="A6852">
            <v>99058</v>
          </cell>
          <cell r="B6852" t="str">
            <v>LOCAÇÃO DE PONTO PARA REFERÊNCIA TOPOGRÁFICA. AF_10/2018</v>
          </cell>
          <cell r="C6852" t="str">
            <v>UN</v>
          </cell>
          <cell r="D6852">
            <v>18.190000000000001</v>
          </cell>
          <cell r="E6852" t="str">
            <v>SERVICOS TECNICOS</v>
          </cell>
          <cell r="F6852" t="str">
            <v>LOCACAO</v>
          </cell>
          <cell r="G6852" t="str">
            <v>SINAPI Abr/23</v>
          </cell>
        </row>
        <row r="6853">
          <cell r="A6853">
            <v>99059</v>
          </cell>
          <cell r="B6853" t="str">
            <v>LOCACAO CONVENCIONAL DE OBRA, UTILIZANDO GABARITO DE TÁBUAS CORRIDAS PONTALETADAS A CADA 2,00M -  2 UTILIZAÇÕES. AF_10/2018</v>
          </cell>
          <cell r="C6853" t="str">
            <v>M</v>
          </cell>
          <cell r="D6853">
            <v>64.78</v>
          </cell>
          <cell r="E6853" t="str">
            <v>SERVICOS TECNICOS</v>
          </cell>
          <cell r="F6853" t="str">
            <v>LOCACAO</v>
          </cell>
          <cell r="G6853" t="str">
            <v>SINAPI Abr/23</v>
          </cell>
        </row>
        <row r="6854">
          <cell r="A6854">
            <v>99060</v>
          </cell>
          <cell r="B6854" t="str">
            <v>LOCAÇÃO COM CAVALETE COM ALTURA DE 1,00 M - 2 UTILIZAÇÕES. AF_10/2018</v>
          </cell>
          <cell r="C6854" t="str">
            <v>UN</v>
          </cell>
          <cell r="D6854">
            <v>178.31</v>
          </cell>
          <cell r="E6854" t="str">
            <v>SERVICOS TECNICOS</v>
          </cell>
          <cell r="F6854" t="str">
            <v>LOCACAO</v>
          </cell>
          <cell r="G6854" t="str">
            <v>SINAPI Abr/23</v>
          </cell>
        </row>
        <row r="6855">
          <cell r="A6855">
            <v>99061</v>
          </cell>
          <cell r="B6855" t="str">
            <v>LOCAÇÃO COM CAVALETE COM ALTURA DE 0,50 M - 2 UTILIZAÇÕES. AF_10/2018</v>
          </cell>
          <cell r="C6855" t="str">
            <v>UN</v>
          </cell>
          <cell r="D6855">
            <v>118.11</v>
          </cell>
          <cell r="E6855" t="str">
            <v>SERVICOS TECNICOS</v>
          </cell>
          <cell r="F6855" t="str">
            <v>LOCACAO</v>
          </cell>
          <cell r="G6855" t="str">
            <v>SINAPI Abr/23</v>
          </cell>
        </row>
        <row r="6856">
          <cell r="A6856">
            <v>99062</v>
          </cell>
          <cell r="B6856" t="str">
            <v>MARCAÇÃO DE PONTOS EM GABARITO OU CAVALETE. AF_10/2018</v>
          </cell>
          <cell r="C6856" t="str">
            <v>UN</v>
          </cell>
          <cell r="D6856">
            <v>2.83</v>
          </cell>
          <cell r="E6856" t="str">
            <v>SERVICOS TECNICOS</v>
          </cell>
          <cell r="F6856" t="str">
            <v>LOCACAO</v>
          </cell>
          <cell r="G6856" t="str">
            <v>SINAPI Abr/23</v>
          </cell>
        </row>
        <row r="6857">
          <cell r="A6857">
            <v>99063</v>
          </cell>
          <cell r="B6857" t="str">
            <v>LOCAÇÃO DE REDE DE ÁGUA OU ESGOTO. AF_10/2018</v>
          </cell>
          <cell r="C6857" t="str">
            <v>M</v>
          </cell>
          <cell r="D6857">
            <v>5.9</v>
          </cell>
          <cell r="E6857" t="str">
            <v>SERVICOS TECNICOS</v>
          </cell>
          <cell r="F6857" t="str">
            <v>LOCACAO</v>
          </cell>
          <cell r="G6857" t="str">
            <v>SINAPI Abr/23</v>
          </cell>
        </row>
        <row r="6858">
          <cell r="A6858">
            <v>99064</v>
          </cell>
          <cell r="B6858" t="str">
            <v>LOCAÇÃO DE PAVIMENTAÇÃO. AF_10/2018</v>
          </cell>
          <cell r="C6858" t="str">
            <v>M</v>
          </cell>
          <cell r="D6858">
            <v>0.9</v>
          </cell>
          <cell r="E6858" t="str">
            <v>SERVICOS TECNICOS</v>
          </cell>
          <cell r="F6858" t="str">
            <v>LOCACAO</v>
          </cell>
          <cell r="G6858" t="str">
            <v>SINAPI Abr/23</v>
          </cell>
        </row>
        <row r="6859">
          <cell r="A6859">
            <v>93588</v>
          </cell>
          <cell r="B6859" t="str">
            <v>TRANSPORTE COM CAMINHÃO BASCULANTE DE 10 M³, EM VIA URBANA EM LEITO NATURAL (UNIDADE: M3XKM). AF_07/2020</v>
          </cell>
          <cell r="C6859" t="str">
            <v>M3XKM</v>
          </cell>
          <cell r="D6859">
            <v>2.99</v>
          </cell>
          <cell r="E6859" t="str">
            <v>TRANPORTES, CARGAS E DESCARGAS</v>
          </cell>
          <cell r="F6859" t="str">
            <v>TRANSPORTE COMERCIAL</v>
          </cell>
          <cell r="G6859" t="str">
            <v>SINAPI Abr/23</v>
          </cell>
        </row>
        <row r="6860">
          <cell r="A6860">
            <v>93589</v>
          </cell>
          <cell r="B6860" t="str">
            <v>TRANSPORTE COM CAMINHÃO BASCULANTE DE 10 M³, EM VIA URBANA EM REVESTIMENTO PRIMÁRIO (UNIDADE: M3XKM). AF_07/2020</v>
          </cell>
          <cell r="C6860" t="str">
            <v>M3XKM</v>
          </cell>
          <cell r="D6860">
            <v>2.56</v>
          </cell>
          <cell r="E6860" t="str">
            <v>TRANPORTES, CARGAS E DESCARGAS</v>
          </cell>
          <cell r="F6860" t="str">
            <v>TRANSPORTE COMERCIAL</v>
          </cell>
          <cell r="G6860" t="str">
            <v>SINAPI Abr/23</v>
          </cell>
        </row>
        <row r="6861">
          <cell r="A6861">
            <v>93590</v>
          </cell>
          <cell r="B6861" t="str">
            <v>TRANSPORTE COM CAMINHÃO BASCULANTE DE 10 M³, EM VIA URBANA PAVIMENTADA, ADICIONAL PARA DMT EXCEDENTE A 30 KM (UNIDADE: M3XKM). AF_07/2020</v>
          </cell>
          <cell r="C6861" t="str">
            <v>M3XKM</v>
          </cell>
          <cell r="D6861">
            <v>0.93</v>
          </cell>
          <cell r="E6861" t="str">
            <v>TRANPORTES, CARGAS E DESCARGAS</v>
          </cell>
          <cell r="F6861" t="str">
            <v>TRANSPORTE COMERCIAL</v>
          </cell>
          <cell r="G6861" t="str">
            <v>SINAPI Abr/23</v>
          </cell>
        </row>
        <row r="6862">
          <cell r="A6862">
            <v>93591</v>
          </cell>
          <cell r="B6862" t="str">
            <v>TRANSPORTE COM CAMINHÃO BASCULANTE DE 14 M³, EM VIA URBANA EM LEITO NATURAL (UNIDADE: M3XKM). AF_07/2020</v>
          </cell>
          <cell r="C6862" t="str">
            <v>M3XKM</v>
          </cell>
          <cell r="D6862">
            <v>2.58</v>
          </cell>
          <cell r="E6862" t="str">
            <v>TRANPORTES, CARGAS E DESCARGAS</v>
          </cell>
          <cell r="F6862" t="str">
            <v>TRANSPORTE COMERCIAL</v>
          </cell>
          <cell r="G6862" t="str">
            <v>SINAPI Abr/23</v>
          </cell>
        </row>
        <row r="6863">
          <cell r="A6863">
            <v>93592</v>
          </cell>
          <cell r="B6863" t="str">
            <v>TRANSPORTE COM CAMINHÃO BASCULANTE DE 14 M³, EM VIA URBANA EM REVESTIMENTO PRIMÁRIO (UNIDADE: M3XKM). AF_07/2020</v>
          </cell>
          <cell r="C6863" t="str">
            <v>M3XKM</v>
          </cell>
          <cell r="D6863">
            <v>2.2400000000000002</v>
          </cell>
          <cell r="E6863" t="str">
            <v>TRANPORTES, CARGAS E DESCARGAS</v>
          </cell>
          <cell r="F6863" t="str">
            <v>TRANSPORTE COMERCIAL</v>
          </cell>
          <cell r="G6863" t="str">
            <v>SINAPI Abr/23</v>
          </cell>
        </row>
        <row r="6864">
          <cell r="A6864">
            <v>93593</v>
          </cell>
          <cell r="B6864" t="str">
            <v>TRANSPORTE COM CAMINHÃO BASCULANTE DE 14 M³, EM VIA URBANA PAVIMENTADA, ADICIONAL PARA DMT EXCEDENTE A 30 KM (UNIDADE: M3XKM). AF_07/2020</v>
          </cell>
          <cell r="C6864" t="str">
            <v>M3XKM</v>
          </cell>
          <cell r="D6864">
            <v>0.81</v>
          </cell>
          <cell r="E6864" t="str">
            <v>TRANPORTES, CARGAS E DESCARGAS</v>
          </cell>
          <cell r="F6864" t="str">
            <v>TRANSPORTE COMERCIAL</v>
          </cell>
          <cell r="G6864" t="str">
            <v>SINAPI Abr/23</v>
          </cell>
        </row>
        <row r="6865">
          <cell r="A6865">
            <v>93594</v>
          </cell>
          <cell r="B6865" t="str">
            <v>TRANSPORTE COM CAMINHÃO BASCULANTE DE 10 M³, EM VIA URBANA EM LEITO NATURAL (UNIDADE: TXKM). AF_07/2020</v>
          </cell>
          <cell r="C6865" t="str">
            <v>TXKM</v>
          </cell>
          <cell r="D6865">
            <v>1.99</v>
          </cell>
          <cell r="E6865" t="str">
            <v>TRANPORTES, CARGAS E DESCARGAS</v>
          </cell>
          <cell r="F6865" t="str">
            <v>TRANSPORTE COMERCIAL</v>
          </cell>
          <cell r="G6865" t="str">
            <v>SINAPI Abr/23</v>
          </cell>
        </row>
        <row r="6866">
          <cell r="A6866">
            <v>93595</v>
          </cell>
          <cell r="B6866" t="str">
            <v>TRANSPORTE COM CAMINHÃO BASCULANTE DE 10 M³, EM VIA URBANA EM REVESTIMENTO PRIMÁRIO (UNIDADE: TXKM). AF_07/2020</v>
          </cell>
          <cell r="C6866" t="str">
            <v>TXKM</v>
          </cell>
          <cell r="D6866">
            <v>1.73</v>
          </cell>
          <cell r="E6866" t="str">
            <v>TRANPORTES, CARGAS E DESCARGAS</v>
          </cell>
          <cell r="F6866" t="str">
            <v>TRANSPORTE COMERCIAL</v>
          </cell>
          <cell r="G6866" t="str">
            <v>SINAPI Abr/23</v>
          </cell>
        </row>
        <row r="6867">
          <cell r="A6867">
            <v>93596</v>
          </cell>
          <cell r="B6867" t="str">
            <v>TRANSPORTE COM CAMINHÃO BASCULANTE DE 10 M³, EM VIA URBANA PAVIMENTADA, ADICIONAL PARA DMT EXCEDENTE A 30 KM (UNIDADE: TXKM). AF_07/2020</v>
          </cell>
          <cell r="C6867" t="str">
            <v>TXKM</v>
          </cell>
          <cell r="D6867">
            <v>0.62</v>
          </cell>
          <cell r="E6867" t="str">
            <v>TRANPORTES, CARGAS E DESCARGAS</v>
          </cell>
          <cell r="F6867" t="str">
            <v>TRANSPORTE COMERCIAL</v>
          </cell>
          <cell r="G6867" t="str">
            <v>SINAPI Abr/23</v>
          </cell>
        </row>
        <row r="6868">
          <cell r="A6868">
            <v>93597</v>
          </cell>
          <cell r="B6868" t="str">
            <v>TRANSPORTE COM CAMINHÃO BASCULANTE DE 14 M³, EM VIA URBANA EM LEITO NATURAL (UNIDADE: TXKM). AF_07/2020</v>
          </cell>
          <cell r="C6868" t="str">
            <v>TXKM</v>
          </cell>
          <cell r="D6868">
            <v>1.71</v>
          </cell>
          <cell r="E6868" t="str">
            <v>TRANPORTES, CARGAS E DESCARGAS</v>
          </cell>
          <cell r="F6868" t="str">
            <v>TRANSPORTE COMERCIAL</v>
          </cell>
          <cell r="G6868" t="str">
            <v>SINAPI Abr/23</v>
          </cell>
        </row>
        <row r="6869">
          <cell r="A6869">
            <v>93598</v>
          </cell>
          <cell r="B6869" t="str">
            <v>TRANSPORTE COM CAMINHÃO BASCULANTE DE 14 M³, EM VIA URBANA EM REVESTIMENTO PRIMÁRIO (UNIDADE: TXKM). AF_07/2020</v>
          </cell>
          <cell r="C6869" t="str">
            <v>TXKM</v>
          </cell>
          <cell r="D6869">
            <v>1.48</v>
          </cell>
          <cell r="E6869" t="str">
            <v>TRANPORTES, CARGAS E DESCARGAS</v>
          </cell>
          <cell r="F6869" t="str">
            <v>TRANSPORTE COMERCIAL</v>
          </cell>
          <cell r="G6869" t="str">
            <v>SINAPI Abr/23</v>
          </cell>
        </row>
        <row r="6870">
          <cell r="A6870">
            <v>93599</v>
          </cell>
          <cell r="B6870" t="str">
            <v>TRANSPORTE COM CAMINHÃO BASCULANTE DE 14 M³, EM VIA URBANA PAVIMENTADA, ADICIONAL PARA DMT EXCEDENTE A 30 KM (UNIDADE: TXKM). AF_07/2020</v>
          </cell>
          <cell r="C6870" t="str">
            <v>TXKM</v>
          </cell>
          <cell r="D6870">
            <v>0.54</v>
          </cell>
          <cell r="E6870" t="str">
            <v>TRANPORTES, CARGAS E DESCARGAS</v>
          </cell>
          <cell r="F6870" t="str">
            <v>TRANSPORTE COMERCIAL</v>
          </cell>
          <cell r="G6870" t="str">
            <v>SINAPI Abr/23</v>
          </cell>
        </row>
        <row r="6871">
          <cell r="A6871">
            <v>95425</v>
          </cell>
          <cell r="B6871" t="str">
            <v>TRANSPORTE COM CAMINHÃO BASCULANTE DE 18 M³, EM VIA URBANA EM LEITO NATURAL (UNIDADE: M3XKM). AF_07/2020</v>
          </cell>
          <cell r="C6871" t="str">
            <v>M3XKM</v>
          </cell>
          <cell r="D6871">
            <v>2.19</v>
          </cell>
          <cell r="E6871" t="str">
            <v>TRANPORTES, CARGAS E DESCARGAS</v>
          </cell>
          <cell r="F6871" t="str">
            <v>TRANSPORTE COMERCIAL</v>
          </cell>
          <cell r="G6871" t="str">
            <v>SINAPI Abr/23</v>
          </cell>
        </row>
        <row r="6872">
          <cell r="A6872">
            <v>95426</v>
          </cell>
          <cell r="B6872" t="str">
            <v>TRANSPORTE COM CAMINHÃO BASCULANTE DE 18 M³, EM VIA URBANA EM REVESTIMENTO PRIMÁRIO (UNIDADE: M3XKM). AF_07/2020</v>
          </cell>
          <cell r="C6872" t="str">
            <v>M3XKM</v>
          </cell>
          <cell r="D6872">
            <v>1.89</v>
          </cell>
          <cell r="E6872" t="str">
            <v>TRANPORTES, CARGAS E DESCARGAS</v>
          </cell>
          <cell r="F6872" t="str">
            <v>TRANSPORTE COMERCIAL</v>
          </cell>
          <cell r="G6872" t="str">
            <v>SINAPI Abr/23</v>
          </cell>
        </row>
        <row r="6873">
          <cell r="A6873">
            <v>95427</v>
          </cell>
          <cell r="B6873" t="str">
            <v>TRANSPORTE COM CAMINHÃO BASCULANTE DE 18 M³, EM VIA URBANA PAVIMENTADA, ADICIONAL PARA DMT EXCEDENTE A 30 KM (UNIDADE: M3XKM). AF_07/2020</v>
          </cell>
          <cell r="C6873" t="str">
            <v>M3XKM</v>
          </cell>
          <cell r="D6873">
            <v>0.71</v>
          </cell>
          <cell r="E6873" t="str">
            <v>TRANPORTES, CARGAS E DESCARGAS</v>
          </cell>
          <cell r="F6873" t="str">
            <v>TRANSPORTE COMERCIAL</v>
          </cell>
          <cell r="G6873" t="str">
            <v>SINAPI Abr/23</v>
          </cell>
        </row>
        <row r="6874">
          <cell r="A6874">
            <v>95428</v>
          </cell>
          <cell r="B6874" t="str">
            <v>TRANSPORTE COM CAMINHÃO BASCULANTE DE 18 M³, EM VIA URBANA EM LEITO NATURAL (UNIDADE: TXKM). AF_07/2020</v>
          </cell>
          <cell r="C6874" t="str">
            <v>TXKM</v>
          </cell>
          <cell r="D6874">
            <v>1.48</v>
          </cell>
          <cell r="E6874" t="str">
            <v>TRANPORTES, CARGAS E DESCARGAS</v>
          </cell>
          <cell r="F6874" t="str">
            <v>TRANSPORTE COMERCIAL</v>
          </cell>
          <cell r="G6874" t="str">
            <v>SINAPI Abr/23</v>
          </cell>
        </row>
        <row r="6875">
          <cell r="A6875">
            <v>95429</v>
          </cell>
          <cell r="B6875" t="str">
            <v>TRANSPORTE COM CAMINHÃO BASCULANTE DE 18 M³, EM VIA URBANA EM REVESTIMENTO PRIMÁRIO (UNIDADE: TXKM). AF_07/2020</v>
          </cell>
          <cell r="C6875" t="str">
            <v>TXKM</v>
          </cell>
          <cell r="D6875">
            <v>1.27</v>
          </cell>
          <cell r="E6875" t="str">
            <v>TRANPORTES, CARGAS E DESCARGAS</v>
          </cell>
          <cell r="F6875" t="str">
            <v>TRANSPORTE COMERCIAL</v>
          </cell>
          <cell r="G6875" t="str">
            <v>SINAPI Abr/23</v>
          </cell>
        </row>
        <row r="6876">
          <cell r="A6876">
            <v>95430</v>
          </cell>
          <cell r="B6876" t="str">
            <v>TRANSPORTE COM CAMINHÃO BASCULANTE DE 18 M³, EM VIA URBANA PAVIMENTADA, ADICIONAL PARA DMT EXCEDENTE A 30 KM (UNIDADE: TXKM). AF_07/2020</v>
          </cell>
          <cell r="C6876" t="str">
            <v>TXKM</v>
          </cell>
          <cell r="D6876">
            <v>0.45</v>
          </cell>
          <cell r="E6876" t="str">
            <v>TRANPORTES, CARGAS E DESCARGAS</v>
          </cell>
          <cell r="F6876" t="str">
            <v>TRANSPORTE COMERCIAL</v>
          </cell>
          <cell r="G6876" t="str">
            <v>SINAPI Abr/23</v>
          </cell>
        </row>
        <row r="6877">
          <cell r="A6877">
            <v>95875</v>
          </cell>
          <cell r="B6877" t="str">
            <v>TRANSPORTE COM CAMINHÃO BASCULANTE DE 10 M³, EM VIA URBANA PAVIMENTADA, DMT ATÉ 30 KM (UNIDADE: M3XKM). AF_07/2020</v>
          </cell>
          <cell r="C6877" t="str">
            <v>M3XKM</v>
          </cell>
          <cell r="D6877">
            <v>2.36</v>
          </cell>
          <cell r="E6877" t="str">
            <v>TRANPORTES, CARGAS E DESCARGAS</v>
          </cell>
          <cell r="F6877" t="str">
            <v>TRANSPORTE COMERCIAL</v>
          </cell>
          <cell r="G6877" t="str">
            <v>SINAPI Abr/23</v>
          </cell>
        </row>
        <row r="6878">
          <cell r="A6878">
            <v>95876</v>
          </cell>
          <cell r="B6878" t="str">
            <v>TRANSPORTE COM CAMINHÃO BASCULANTE DE 14 M³, EM VIA URBANA PAVIMENTADA, DMT ATÉ 30 KM (UNIDADE: M3XKM). AF_07/2020</v>
          </cell>
          <cell r="C6878" t="str">
            <v>M3XKM</v>
          </cell>
          <cell r="D6878">
            <v>2.02</v>
          </cell>
          <cell r="E6878" t="str">
            <v>TRANPORTES, CARGAS E DESCARGAS</v>
          </cell>
          <cell r="F6878" t="str">
            <v>TRANSPORTE COMERCIAL</v>
          </cell>
          <cell r="G6878" t="str">
            <v>SINAPI Abr/23</v>
          </cell>
        </row>
        <row r="6879">
          <cell r="A6879">
            <v>95877</v>
          </cell>
          <cell r="B6879" t="str">
            <v>TRANSPORTE COM CAMINHÃO BASCULANTE DE 18 M³, EM VIA URBANA PAVIMENTADA, DMT ATÉ 30 KM (UNIDADE: M3XKM). AF_07/2020</v>
          </cell>
          <cell r="C6879" t="str">
            <v>M3XKM</v>
          </cell>
          <cell r="D6879">
            <v>1.74</v>
          </cell>
          <cell r="E6879" t="str">
            <v>TRANPORTES, CARGAS E DESCARGAS</v>
          </cell>
          <cell r="F6879" t="str">
            <v>TRANSPORTE COMERCIAL</v>
          </cell>
          <cell r="G6879" t="str">
            <v>SINAPI Abr/23</v>
          </cell>
        </row>
        <row r="6880">
          <cell r="A6880">
            <v>95878</v>
          </cell>
          <cell r="B6880" t="str">
            <v>TRANSPORTE COM CAMINHÃO BASCULANTE DE 10 M³, EM VIA URBANA PAVIMENTADA, DMT ATÉ 30 KM (UNIDADE: TXKM). AF_07/2020</v>
          </cell>
          <cell r="C6880" t="str">
            <v>TXKM</v>
          </cell>
          <cell r="D6880">
            <v>1.59</v>
          </cell>
          <cell r="E6880" t="str">
            <v>TRANPORTES, CARGAS E DESCARGAS</v>
          </cell>
          <cell r="F6880" t="str">
            <v>TRANSPORTE COMERCIAL</v>
          </cell>
          <cell r="G6880" t="str">
            <v>SINAPI Abr/23</v>
          </cell>
        </row>
        <row r="6881">
          <cell r="A6881">
            <v>95879</v>
          </cell>
          <cell r="B6881" t="str">
            <v>TRANSPORTE COM CAMINHÃO BASCULANTE DE 14 M³, EM VIA URBANA PAVIMENTADA, DMT ATÉ 30 KM (UNIDADE: TXKM). AF_07/2020</v>
          </cell>
          <cell r="C6881" t="str">
            <v>TXKM</v>
          </cell>
          <cell r="D6881">
            <v>1.37</v>
          </cell>
          <cell r="E6881" t="str">
            <v>TRANPORTES, CARGAS E DESCARGAS</v>
          </cell>
          <cell r="F6881" t="str">
            <v>TRANSPORTE COMERCIAL</v>
          </cell>
          <cell r="G6881" t="str">
            <v>SINAPI Abr/23</v>
          </cell>
        </row>
        <row r="6882">
          <cell r="A6882">
            <v>95880</v>
          </cell>
          <cell r="B6882" t="str">
            <v>TRANSPORTE COM CAMINHÃO BASCULANTE DE 18 M³, EM VIA URBANA PAVIMENTADA, DMT ATÉ 30 KM (UNIDADE: TXKM). AF_07/2020</v>
          </cell>
          <cell r="C6882" t="str">
            <v>TXKM</v>
          </cell>
          <cell r="D6882">
            <v>1.1599999999999999</v>
          </cell>
          <cell r="E6882" t="str">
            <v>TRANPORTES, CARGAS E DESCARGAS</v>
          </cell>
          <cell r="F6882" t="str">
            <v>TRANSPORTE COMERCIAL</v>
          </cell>
          <cell r="G6882" t="str">
            <v>SINAPI Abr/23</v>
          </cell>
        </row>
        <row r="6883">
          <cell r="A6883">
            <v>97912</v>
          </cell>
          <cell r="B6883" t="str">
            <v>TRANSPORTE COM CAMINHÃO BASCULANTE DE 6 M³, EM VIA URBANA EM LEITO NATURAL (UNIDADE: M3XKM). AF_07/2020</v>
          </cell>
          <cell r="C6883" t="str">
            <v>M3XKM</v>
          </cell>
          <cell r="D6883">
            <v>3.58</v>
          </cell>
          <cell r="E6883" t="str">
            <v>TRANPORTES, CARGAS E DESCARGAS</v>
          </cell>
          <cell r="F6883" t="str">
            <v>TRANSPORTE COMERCIAL</v>
          </cell>
          <cell r="G6883" t="str">
            <v>SINAPI Abr/23</v>
          </cell>
        </row>
        <row r="6884">
          <cell r="A6884">
            <v>97913</v>
          </cell>
          <cell r="B6884" t="str">
            <v>TRANSPORTE COM CAMINHÃO BASCULANTE DE 6 M³, EM VIA URBANA EM REVESTIMENTO PRIMÁRIO (UNIDADE: M3XKM). AF_07/2020</v>
          </cell>
          <cell r="C6884" t="str">
            <v>M3XKM</v>
          </cell>
          <cell r="D6884">
            <v>3.11</v>
          </cell>
          <cell r="E6884" t="str">
            <v>TRANPORTES, CARGAS E DESCARGAS</v>
          </cell>
          <cell r="F6884" t="str">
            <v>TRANSPORTE COMERCIAL</v>
          </cell>
          <cell r="G6884" t="str">
            <v>SINAPI Abr/23</v>
          </cell>
        </row>
        <row r="6885">
          <cell r="A6885">
            <v>97914</v>
          </cell>
          <cell r="B6885" t="str">
            <v>TRANSPORTE COM CAMINHÃO BASCULANTE DE 6 M³, EM VIA URBANA PAVIMENTADA, DMT ATÉ 30 KM (UNIDADE: M3XKM). AF_07/2020</v>
          </cell>
          <cell r="C6885" t="str">
            <v>M3XKM</v>
          </cell>
          <cell r="D6885">
            <v>2.85</v>
          </cell>
          <cell r="E6885" t="str">
            <v>TRANPORTES, CARGAS E DESCARGAS</v>
          </cell>
          <cell r="F6885" t="str">
            <v>TRANSPORTE COMERCIAL</v>
          </cell>
          <cell r="G6885" t="str">
            <v>SINAPI Abr/23</v>
          </cell>
        </row>
        <row r="6886">
          <cell r="A6886">
            <v>97915</v>
          </cell>
          <cell r="B6886" t="str">
            <v>TRANSPORTE COM CAMINHÃO BASCULANTE DE 6 M³, EM VIA URBANA PAVIMENTADA, ADICIONAL PARA DMT EXCEDENTE A 30 KM (UNIDADE: M3XKM). AF_07/2020</v>
          </cell>
          <cell r="C6886" t="str">
            <v>M3XKM</v>
          </cell>
          <cell r="D6886">
            <v>1.1399999999999999</v>
          </cell>
          <cell r="E6886" t="str">
            <v>TRANPORTES, CARGAS E DESCARGAS</v>
          </cell>
          <cell r="F6886" t="str">
            <v>TRANSPORTE COMERCIAL</v>
          </cell>
          <cell r="G6886" t="str">
            <v>SINAPI Abr/23</v>
          </cell>
        </row>
        <row r="6887">
          <cell r="A6887">
            <v>100937</v>
          </cell>
          <cell r="B6887" t="str">
            <v>TRANSPORTE COM CAMINHÃO BASCULANTE DE 6 M³, EM VIA INTERNA (DENTRO DO CANTEIRO - UNIDADE: M3XKM). AF_07/2020</v>
          </cell>
          <cell r="C6887" t="str">
            <v>M3XKM</v>
          </cell>
          <cell r="D6887">
            <v>8.5500000000000007</v>
          </cell>
          <cell r="E6887" t="str">
            <v>TRANPORTES, CARGAS E DESCARGAS</v>
          </cell>
          <cell r="F6887" t="str">
            <v>TRANSPORTE COMERCIAL</v>
          </cell>
          <cell r="G6887" t="str">
            <v>SINAPI Abr/23</v>
          </cell>
        </row>
        <row r="6888">
          <cell r="A6888">
            <v>100938</v>
          </cell>
          <cell r="B6888" t="str">
            <v>TRANSPORTE COM CAMINHÃO BASCULANTE DE 10 M³, EM VIA INTERNA (DENTRO DO CANTEIRO - UNIDADE: M3XKM). AF_07/2020</v>
          </cell>
          <cell r="C6888" t="str">
            <v>M3XKM</v>
          </cell>
          <cell r="D6888">
            <v>7.12</v>
          </cell>
          <cell r="E6888" t="str">
            <v>TRANPORTES, CARGAS E DESCARGAS</v>
          </cell>
          <cell r="F6888" t="str">
            <v>TRANSPORTE COMERCIAL</v>
          </cell>
          <cell r="G6888" t="str">
            <v>SINAPI Abr/23</v>
          </cell>
        </row>
        <row r="6889">
          <cell r="A6889">
            <v>100939</v>
          </cell>
          <cell r="B6889" t="str">
            <v>TRANSPORTE COM CAMINHÃO BASCULANTE DE 14 M³, EM VIA INTERNA (DENTRO DO CANTEIRO - UNIDADE:M3XKM). AF_07/2020</v>
          </cell>
          <cell r="C6889" t="str">
            <v>M3XKM</v>
          </cell>
          <cell r="D6889">
            <v>6.18</v>
          </cell>
          <cell r="E6889" t="str">
            <v>TRANPORTES, CARGAS E DESCARGAS</v>
          </cell>
          <cell r="F6889" t="str">
            <v>TRANSPORTE COMERCIAL</v>
          </cell>
          <cell r="G6889" t="str">
            <v>SINAPI Abr/23</v>
          </cell>
        </row>
        <row r="6890">
          <cell r="A6890">
            <v>100940</v>
          </cell>
          <cell r="B6890" t="str">
            <v>TRANSPORTE COM CAMINHÃO BASCULANTE DE 18 M³, EM VIA INTERNA (DENTRO DO CANTEIRO - UNIDADE: M3XKM). AF_07/2020</v>
          </cell>
          <cell r="C6890" t="str">
            <v>M3XKM</v>
          </cell>
          <cell r="D6890">
            <v>5.27</v>
          </cell>
          <cell r="E6890" t="str">
            <v>TRANPORTES, CARGAS E DESCARGAS</v>
          </cell>
          <cell r="F6890" t="str">
            <v>TRANSPORTE COMERCIAL</v>
          </cell>
          <cell r="G6890" t="str">
            <v>SINAPI Abr/23</v>
          </cell>
        </row>
        <row r="6891">
          <cell r="A6891">
            <v>100941</v>
          </cell>
          <cell r="B6891" t="str">
            <v>TRANSPORTE COM CAMINHÃO BASCULANTE DE 6 M³, EM VIA INTERNA (DENTRO DO CANTEIRO - UNIDADE: TXKM). AF_07/2020</v>
          </cell>
          <cell r="C6891" t="str">
            <v>TXKM</v>
          </cell>
          <cell r="D6891">
            <v>5.69</v>
          </cell>
          <cell r="E6891" t="str">
            <v>TRANPORTES, CARGAS E DESCARGAS</v>
          </cell>
          <cell r="F6891" t="str">
            <v>TRANSPORTE COMERCIAL</v>
          </cell>
          <cell r="G6891" t="str">
            <v>SINAPI Abr/23</v>
          </cell>
        </row>
        <row r="6892">
          <cell r="A6892">
            <v>100942</v>
          </cell>
          <cell r="B6892" t="str">
            <v>TRANSPORTE COM CAMINHÃO BASCULANTE DE 10 M³, EM VIA INTERNA A OBRA (UNIDADE: TXKM). AF_07/2020</v>
          </cell>
          <cell r="C6892" t="str">
            <v>TXKM</v>
          </cell>
          <cell r="D6892">
            <v>4.75</v>
          </cell>
          <cell r="E6892" t="str">
            <v>TRANPORTES, CARGAS E DESCARGAS</v>
          </cell>
          <cell r="F6892" t="str">
            <v>TRANSPORTE COMERCIAL</v>
          </cell>
          <cell r="G6892" t="str">
            <v>SINAPI Abr/23</v>
          </cell>
        </row>
        <row r="6893">
          <cell r="A6893">
            <v>100943</v>
          </cell>
          <cell r="B6893" t="str">
            <v>TRANSPORTE COM CAMINHÃO BASCULANTE DE 14 M³, EM VIA INTERNA (DENTRO DO CANTEIRO - UNIDADE: TXKM). AF_07/2020</v>
          </cell>
          <cell r="C6893" t="str">
            <v>TXKM</v>
          </cell>
          <cell r="D6893">
            <v>4.0999999999999996</v>
          </cell>
          <cell r="E6893" t="str">
            <v>TRANPORTES, CARGAS E DESCARGAS</v>
          </cell>
          <cell r="F6893" t="str">
            <v>TRANSPORTE COMERCIAL</v>
          </cell>
          <cell r="G6893" t="str">
            <v>SINAPI Abr/23</v>
          </cell>
        </row>
        <row r="6894">
          <cell r="A6894">
            <v>100944</v>
          </cell>
          <cell r="B6894" t="str">
            <v>TRANSPORTE COM CAMINHÃO BASCULANTE DE 18 M³, EM VIA INTERNA (DENTRO DO CANTEIRO - UNIDADE: TXKM). AF_07/2020</v>
          </cell>
          <cell r="C6894" t="str">
            <v>TXKM</v>
          </cell>
          <cell r="D6894">
            <v>3.52</v>
          </cell>
          <cell r="E6894" t="str">
            <v>TRANPORTES, CARGAS E DESCARGAS</v>
          </cell>
          <cell r="F6894" t="str">
            <v>TRANSPORTE COMERCIAL</v>
          </cell>
          <cell r="G6894" t="str">
            <v>SINAPI Abr/23</v>
          </cell>
        </row>
        <row r="6895">
          <cell r="A6895">
            <v>100945</v>
          </cell>
          <cell r="B6895" t="str">
            <v>TRANSPORTE COM CAMINHÃO CARROCERIA 9T, EM VIA URBANA EM LEITO NATURAL (UNIDADE: TXKM). AF_07/2020</v>
          </cell>
          <cell r="C6895" t="str">
            <v>TXKM</v>
          </cell>
          <cell r="D6895">
            <v>2.73</v>
          </cell>
          <cell r="E6895" t="str">
            <v>TRANPORTES, CARGAS E DESCARGAS</v>
          </cell>
          <cell r="F6895" t="str">
            <v>TRANSPORTE COMERCIAL</v>
          </cell>
          <cell r="G6895" t="str">
            <v>SINAPI Abr/23</v>
          </cell>
        </row>
        <row r="6896">
          <cell r="A6896">
            <v>100946</v>
          </cell>
          <cell r="B6896" t="str">
            <v>TRANSPORTE COM CAMINHÃO CARROCERIA 9T, EM VIA URBANA EM REVESTIMENTO PRIMÁRIO (UNIDADE: TXKM). AF_07/2020</v>
          </cell>
          <cell r="C6896" t="str">
            <v>TXKM</v>
          </cell>
          <cell r="D6896">
            <v>2.35</v>
          </cell>
          <cell r="E6896" t="str">
            <v>TRANPORTES, CARGAS E DESCARGAS</v>
          </cell>
          <cell r="F6896" t="str">
            <v>TRANSPORTE COMERCIAL</v>
          </cell>
          <cell r="G6896" t="str">
            <v>SINAPI Abr/23</v>
          </cell>
        </row>
        <row r="6897">
          <cell r="A6897">
            <v>100947</v>
          </cell>
          <cell r="B6897" t="str">
            <v>TRANSPORTE COM CAMINHÃO CARROCERIA 9T, EM VIA URBANA PAVIMENTADA, DMT ATÉ 30KM (UNIDADE: TXKM). AF_07/2020</v>
          </cell>
          <cell r="C6897" t="str">
            <v>TXKM</v>
          </cell>
          <cell r="D6897">
            <v>2.17</v>
          </cell>
          <cell r="E6897" t="str">
            <v>TRANPORTES, CARGAS E DESCARGAS</v>
          </cell>
          <cell r="F6897" t="str">
            <v>TRANSPORTE COMERCIAL</v>
          </cell>
          <cell r="G6897" t="str">
            <v>SINAPI Abr/23</v>
          </cell>
        </row>
        <row r="6898">
          <cell r="A6898">
            <v>100948</v>
          </cell>
          <cell r="B6898" t="str">
            <v>TRANSPORTE COM CAMINHÃO CARROCERIA 9T, EM VIA URBANA PAVIMENTADA, ADICIONAL PARA DMT EXCEDENTE A 30 KM (UNIDADE: TXKM). AF_07/2020</v>
          </cell>
          <cell r="C6898" t="str">
            <v>TXKM</v>
          </cell>
          <cell r="D6898">
            <v>0.86</v>
          </cell>
          <cell r="E6898" t="str">
            <v>TRANPORTES, CARGAS E DESCARGAS</v>
          </cell>
          <cell r="F6898" t="str">
            <v>TRANSPORTE COMERCIAL</v>
          </cell>
          <cell r="G6898" t="str">
            <v>SINAPI Abr/23</v>
          </cell>
        </row>
        <row r="6899">
          <cell r="A6899">
            <v>100949</v>
          </cell>
          <cell r="B6899" t="str">
            <v>TRANSPORTE COM CAMINHÃO CARROCERIA 9T, EM VIA INTERNA (DENTRO DO CANTEIRO - UNIDADE: TXKM). AF_07/2020</v>
          </cell>
          <cell r="C6899" t="str">
            <v>TXKM</v>
          </cell>
          <cell r="D6899">
            <v>6.5</v>
          </cell>
          <cell r="E6899" t="str">
            <v>TRANPORTES, CARGAS E DESCARGAS</v>
          </cell>
          <cell r="F6899" t="str">
            <v>TRANSPORTE COMERCIAL</v>
          </cell>
          <cell r="G6899" t="str">
            <v>SINAPI Abr/23</v>
          </cell>
        </row>
        <row r="6900">
          <cell r="A6900">
            <v>100950</v>
          </cell>
          <cell r="B6900" t="str">
            <v>TRANSPORTE COM CAMINHÃO CARROCERIA COM GUINDAUTO (MUNCK),  MOMENTO MÁXIMO DE CARGA 11,7 TM, EM VIA URBANA EM LEITO NATURAL (UNIDADE: TXKM). AF_07/2020</v>
          </cell>
          <cell r="C6900" t="str">
            <v>TXKM</v>
          </cell>
          <cell r="D6900">
            <v>3.37</v>
          </cell>
          <cell r="E6900" t="str">
            <v>TRANPORTES, CARGAS E DESCARGAS</v>
          </cell>
          <cell r="F6900" t="str">
            <v>TRANSPORTE COMERCIAL</v>
          </cell>
          <cell r="G6900" t="str">
            <v>SINAPI Abr/23</v>
          </cell>
        </row>
        <row r="6901">
          <cell r="A6901">
            <v>100951</v>
          </cell>
          <cell r="B6901" t="str">
            <v>TRANSPORTE COM CAMINHÃO CARROCERIA COM GUINDAUTO (MUNCK),  MOMENTO MÁXIMO DE CARGA 11,7 TM, EM VIA URBANA EM REVESTIMENTO PRIMÁRIO (UNIDADE: TXKM). AF_07/2020</v>
          </cell>
          <cell r="C6901" t="str">
            <v>TXKM</v>
          </cell>
          <cell r="D6901">
            <v>2.91</v>
          </cell>
          <cell r="E6901" t="str">
            <v>TRANPORTES, CARGAS E DESCARGAS</v>
          </cell>
          <cell r="F6901" t="str">
            <v>TRANSPORTE COMERCIAL</v>
          </cell>
          <cell r="G6901" t="str">
            <v>SINAPI Abr/23</v>
          </cell>
        </row>
        <row r="6902">
          <cell r="A6902">
            <v>100952</v>
          </cell>
          <cell r="B6902" t="str">
            <v>TRANSPORTE COM CAMINHÃO CARROCERIA COM GUINDAUTO (MUNCK),  MOMENTO MÁXIMO DE CARGA 11,7 TM, EM VIA URBANA PAVIMENTADA, DMT ATÉ 30KM (UNIDADE: TXKM). AF_07/2020</v>
          </cell>
          <cell r="C6902" t="str">
            <v>TXKM</v>
          </cell>
          <cell r="D6902">
            <v>2.69</v>
          </cell>
          <cell r="E6902" t="str">
            <v>TRANPORTES, CARGAS E DESCARGAS</v>
          </cell>
          <cell r="F6902" t="str">
            <v>TRANSPORTE COMERCIAL</v>
          </cell>
          <cell r="G6902" t="str">
            <v>SINAPI Abr/23</v>
          </cell>
        </row>
        <row r="6903">
          <cell r="A6903">
            <v>100953</v>
          </cell>
          <cell r="B6903" t="str">
            <v>TRANSPORTE COM CAMINHÃO CARROCERIA COM GUINDAUTO (MUNCK),  MOMENTO MÁXIMO DE CARGA 11,7 TM, EM VIA URBANA PAVIMENTADA, ADICIONAL PARA DMT EXCEDENTE A 30 KM (UNIDADE: TXKM). AF_07/2020</v>
          </cell>
          <cell r="C6903" t="str">
            <v>TXKM</v>
          </cell>
          <cell r="D6903">
            <v>1.06</v>
          </cell>
          <cell r="E6903" t="str">
            <v>TRANPORTES, CARGAS E DESCARGAS</v>
          </cell>
          <cell r="F6903" t="str">
            <v>TRANSPORTE COMERCIAL</v>
          </cell>
          <cell r="G6903" t="str">
            <v>SINAPI Abr/23</v>
          </cell>
        </row>
        <row r="6904">
          <cell r="A6904">
            <v>100954</v>
          </cell>
          <cell r="B6904" t="str">
            <v>TRANSPORTE COM CAMINHÃO CARROCERIA COM GUINDAUTO (MUNCK),  MOMENTO MÁXIMO DE CARGA 11,7 TM, EM VIA INTERNA (DENTRO DO CANTEIRO - UNIDADE: TXKM). AF_07/2020</v>
          </cell>
          <cell r="C6904" t="str">
            <v>TXKM</v>
          </cell>
          <cell r="D6904">
            <v>8.0399999999999991</v>
          </cell>
          <cell r="E6904" t="str">
            <v>TRANPORTES, CARGAS E DESCARGAS</v>
          </cell>
          <cell r="F6904" t="str">
            <v>TRANSPORTE COMERCIAL</v>
          </cell>
          <cell r="G6904" t="str">
            <v>SINAPI Abr/23</v>
          </cell>
        </row>
        <row r="6905">
          <cell r="A6905">
            <v>100955</v>
          </cell>
          <cell r="B6905" t="str">
            <v>TRANSPORTE COM CAMINHÃO PIPA DE 6 M³, EM VIA URBANA EM LEITO NATURAL (UNIDADE: M3XKM). AF_07/2020</v>
          </cell>
          <cell r="C6905" t="str">
            <v>M3XKM</v>
          </cell>
          <cell r="D6905">
            <v>4.75</v>
          </cell>
          <cell r="E6905" t="str">
            <v>TRANPORTES, CARGAS E DESCARGAS</v>
          </cell>
          <cell r="F6905" t="str">
            <v>TRANSPORTE COMERCIAL</v>
          </cell>
          <cell r="G6905" t="str">
            <v>SINAPI Abr/23</v>
          </cell>
        </row>
        <row r="6906">
          <cell r="A6906">
            <v>100956</v>
          </cell>
          <cell r="B6906" t="str">
            <v>TRANSPORTE COM CAMINHÃO PIPA DE 6 M³, EM VIA URBANA EM REVESTIMENTO PRIMÁRIO (UNIDADE: M3XKM). AF_07/2020</v>
          </cell>
          <cell r="C6906" t="str">
            <v>M3XKM</v>
          </cell>
          <cell r="D6906">
            <v>4.12</v>
          </cell>
          <cell r="E6906" t="str">
            <v>TRANPORTES, CARGAS E DESCARGAS</v>
          </cell>
          <cell r="F6906" t="str">
            <v>TRANSPORTE COMERCIAL</v>
          </cell>
          <cell r="G6906" t="str">
            <v>SINAPI Abr/23</v>
          </cell>
        </row>
        <row r="6907">
          <cell r="A6907">
            <v>100957</v>
          </cell>
          <cell r="B6907" t="str">
            <v>TRANSPORTE COM CAMINHÃO PIPA DE 6 M³, EM VIA URBANA PAVIMENTADA, DMT ATÉ 30KM (UNIDADE: M3XKM). AF_07/2020</v>
          </cell>
          <cell r="C6907" t="str">
            <v>M3XKM</v>
          </cell>
          <cell r="D6907">
            <v>3.77</v>
          </cell>
          <cell r="E6907" t="str">
            <v>TRANPORTES, CARGAS E DESCARGAS</v>
          </cell>
          <cell r="F6907" t="str">
            <v>TRANSPORTE COMERCIAL</v>
          </cell>
          <cell r="G6907" t="str">
            <v>SINAPI Abr/23</v>
          </cell>
        </row>
        <row r="6908">
          <cell r="A6908">
            <v>100958</v>
          </cell>
          <cell r="B6908" t="str">
            <v>TRANSPORTE COM CAMINHÃO PIPA DE 6 M³, EM VIA URBANA PAVIMENTADA, ADICIONAL PARA DMT EXCEDENTE A 30 KM (UNIDADE: M3XKM). AF_07/2020</v>
          </cell>
          <cell r="C6908" t="str">
            <v>M3XKM</v>
          </cell>
          <cell r="D6908">
            <v>1.52</v>
          </cell>
          <cell r="E6908" t="str">
            <v>TRANPORTES, CARGAS E DESCARGAS</v>
          </cell>
          <cell r="F6908" t="str">
            <v>TRANSPORTE COMERCIAL</v>
          </cell>
          <cell r="G6908" t="str">
            <v>SINAPI Abr/23</v>
          </cell>
        </row>
        <row r="6909">
          <cell r="A6909">
            <v>100959</v>
          </cell>
          <cell r="B6909" t="str">
            <v>TRANSPORTE COM CAMINHÃO PIPA DE 6 M³, EM VIA INTERNA (DENTRO DO CANTEIRO - UNIDADE: M3XKM). AF_07/2020</v>
          </cell>
          <cell r="C6909" t="str">
            <v>M3XKM</v>
          </cell>
          <cell r="D6909">
            <v>11.33</v>
          </cell>
          <cell r="E6909" t="str">
            <v>TRANPORTES, CARGAS E DESCARGAS</v>
          </cell>
          <cell r="F6909" t="str">
            <v>TRANSPORTE COMERCIAL</v>
          </cell>
          <cell r="G6909" t="str">
            <v>SINAPI Abr/23</v>
          </cell>
        </row>
        <row r="6910">
          <cell r="A6910">
            <v>100960</v>
          </cell>
          <cell r="B6910" t="str">
            <v>TRANSPORTE COM CAMINHÃO PIPA DE 10 M³, EM VIA URBANA EM LEITO NATURAL (UNIDADE: M3XKM). AF_07/2020</v>
          </cell>
          <cell r="C6910" t="str">
            <v>M3XKM</v>
          </cell>
          <cell r="D6910">
            <v>3.51</v>
          </cell>
          <cell r="E6910" t="str">
            <v>TRANPORTES, CARGAS E DESCARGAS</v>
          </cell>
          <cell r="F6910" t="str">
            <v>TRANSPORTE COMERCIAL</v>
          </cell>
          <cell r="G6910" t="str">
            <v>SINAPI Abr/23</v>
          </cell>
        </row>
        <row r="6911">
          <cell r="A6911">
            <v>100961</v>
          </cell>
          <cell r="B6911" t="str">
            <v>TRANSPORTE COM CAMINHÃO PIPA DE 10 M³, EM VIA URBANA EM REVESTIMENTO PRIMÁRIO (UNIDADE: M3XKM). AF_07/2020</v>
          </cell>
          <cell r="C6911" t="str">
            <v>M3XKM</v>
          </cell>
          <cell r="D6911">
            <v>3.05</v>
          </cell>
          <cell r="E6911" t="str">
            <v>TRANPORTES, CARGAS E DESCARGAS</v>
          </cell>
          <cell r="F6911" t="str">
            <v>TRANSPORTE COMERCIAL</v>
          </cell>
          <cell r="G6911" t="str">
            <v>SINAPI Abr/23</v>
          </cell>
        </row>
        <row r="6912">
          <cell r="A6912">
            <v>100962</v>
          </cell>
          <cell r="B6912" t="str">
            <v>TRANSPORTE COM CAMINHÃO PIPA DE 10 M³, EM VIA URBANA PAVIMENTADA, DMT ATÉ 30KM (UNIDADE: M3XKM). AF_07/2020</v>
          </cell>
          <cell r="C6912" t="str">
            <v>M3XKM</v>
          </cell>
          <cell r="D6912">
            <v>2.78</v>
          </cell>
          <cell r="E6912" t="str">
            <v>TRANPORTES, CARGAS E DESCARGAS</v>
          </cell>
          <cell r="F6912" t="str">
            <v>TRANSPORTE COMERCIAL</v>
          </cell>
          <cell r="G6912" t="str">
            <v>SINAPI Abr/23</v>
          </cell>
        </row>
        <row r="6913">
          <cell r="A6913">
            <v>100963</v>
          </cell>
          <cell r="B6913" t="str">
            <v>TRANSPORTE COM CAMINHÃO PIPA DE 10 M³, EM VIA URBANA PAVIMENTADA, ADICIONAL PARA DMT EXCEDENTE A 30 KM (UNIDADE: M3XKM). AF_07/2020</v>
          </cell>
          <cell r="C6913" t="str">
            <v>M3XKM</v>
          </cell>
          <cell r="D6913">
            <v>1.0900000000000001</v>
          </cell>
          <cell r="E6913" t="str">
            <v>TRANPORTES, CARGAS E DESCARGAS</v>
          </cell>
          <cell r="F6913" t="str">
            <v>TRANSPORTE COMERCIAL</v>
          </cell>
          <cell r="G6913" t="str">
            <v>SINAPI Abr/23</v>
          </cell>
        </row>
        <row r="6914">
          <cell r="A6914">
            <v>100964</v>
          </cell>
          <cell r="B6914" t="str">
            <v>TRANSPORTE COM CAMINHÃO PIPA DE 10 M³, EM VIA INTERNA (DENTRO DO CANTEIRO - UNIDADE: M3XKM). AF_07/2020</v>
          </cell>
          <cell r="C6914" t="str">
            <v>M3XKM</v>
          </cell>
          <cell r="D6914">
            <v>8.4600000000000009</v>
          </cell>
          <cell r="E6914" t="str">
            <v>TRANPORTES, CARGAS E DESCARGAS</v>
          </cell>
          <cell r="F6914" t="str">
            <v>TRANSPORTE COMERCIAL</v>
          </cell>
          <cell r="G6914" t="str">
            <v>SINAPI Abr/23</v>
          </cell>
        </row>
        <row r="6915">
          <cell r="A6915">
            <v>100973</v>
          </cell>
          <cell r="B6915" t="str">
            <v>CARGA, MANOBRA E DESCARGA DE SOLOS E MATERIAIS GRANULARES EM CAMINHÃO BASCULANTE 6 M³ - CARGA COM PÁ CARREGADEIRA (CAÇAMBA DE 1,7 A 2,8 M³ / 128 HP) E DESCARGA LIVRE (UNIDADE: M3). AF_07/2020</v>
          </cell>
          <cell r="C6915" t="str">
            <v>M3</v>
          </cell>
          <cell r="D6915">
            <v>8.5500000000000007</v>
          </cell>
          <cell r="E6915" t="str">
            <v>TRANPORTES, CARGAS E DESCARGAS</v>
          </cell>
          <cell r="F6915" t="str">
            <v>TRANSPORTE COMERCIAL</v>
          </cell>
          <cell r="G6915" t="str">
            <v>SINAPI Abr/23</v>
          </cell>
        </row>
        <row r="6916">
          <cell r="A6916">
            <v>100974</v>
          </cell>
          <cell r="B6916" t="str">
            <v>CARGA, MANOBRA E DESCARGA DE SOLOS E MATERIAIS GRANULARES EM CAMINHÃO BASCULANTE 10 M³ - CARGA COM PÁ CARREGADEIRA (CAÇAMBA DE 1,7 A 2,8 M³ / 128 HP) E DESCARGA LIVRE (UNIDADE: M3). AF_07/2020</v>
          </cell>
          <cell r="C6916" t="str">
            <v>M3</v>
          </cell>
          <cell r="D6916">
            <v>8.23</v>
          </cell>
          <cell r="E6916" t="str">
            <v>TRANPORTES, CARGAS E DESCARGAS</v>
          </cell>
          <cell r="F6916" t="str">
            <v>TRANSPORTE COMERCIAL</v>
          </cell>
          <cell r="G6916" t="str">
            <v>SINAPI Abr/23</v>
          </cell>
        </row>
        <row r="6917">
          <cell r="A6917">
            <v>100975</v>
          </cell>
          <cell r="B6917" t="str">
            <v>CARGA, MANOBRA E DESCARGA DE SOLOS E MATERIAIS GRANULARES EM CAMINHÃO BASCULANTE 14 M³ - CARGA COM PÁ CARREGADEIRA (CAÇAMBA DE 1,7 A 2,8 M³ / 128 HP) E DESCARGA LIVRE (UNIDADE: M3). AF_07/2020</v>
          </cell>
          <cell r="C6917" t="str">
            <v>M3</v>
          </cell>
          <cell r="D6917">
            <v>8.2100000000000009</v>
          </cell>
          <cell r="E6917" t="str">
            <v>TRANPORTES, CARGAS E DESCARGAS</v>
          </cell>
          <cell r="F6917" t="str">
            <v>TRANSPORTE COMERCIAL</v>
          </cell>
          <cell r="G6917" t="str">
            <v>SINAPI Abr/23</v>
          </cell>
        </row>
        <row r="6918">
          <cell r="A6918">
            <v>100965</v>
          </cell>
          <cell r="B6918" t="str">
            <v>TRANSPORTE COM CAMINHÃO TANQUE DE TRANSPORTE DE MATERIAL ASFÁLTICO DE 30000 L, EM VIA URBANA EM  LEITO NATURAL (UNIDADE: TXKM). AF_07/2020</v>
          </cell>
          <cell r="C6918" t="str">
            <v>TXKM</v>
          </cell>
          <cell r="D6918">
            <v>1.71</v>
          </cell>
          <cell r="E6918" t="str">
            <v>TRANPORTES, CARGAS E DESCARGAS</v>
          </cell>
          <cell r="F6918" t="str">
            <v>TRANSPORTE MATERIAIS BETUMINOSOS</v>
          </cell>
          <cell r="G6918" t="str">
            <v>SINAPI Abr/23</v>
          </cell>
        </row>
        <row r="6919">
          <cell r="A6919">
            <v>100966</v>
          </cell>
          <cell r="B6919" t="str">
            <v>TRANSPORTE COM CAMINHÃO TANQUE DE TRANSPORTE DE MATERIAL ASFÁLTICO DE 30000 L, EM VIA URBANA EM  REVESTIMENTO PRIMÁRIO (UNIDADE: TXKM). AF_07/2020</v>
          </cell>
          <cell r="C6919" t="str">
            <v>TXKM</v>
          </cell>
          <cell r="D6919">
            <v>1.47</v>
          </cell>
          <cell r="E6919" t="str">
            <v>TRANPORTES, CARGAS E DESCARGAS</v>
          </cell>
          <cell r="F6919" t="str">
            <v>TRANSPORTE MATERIAIS BETUMINOSOS</v>
          </cell>
          <cell r="G6919" t="str">
            <v>SINAPI Abr/23</v>
          </cell>
        </row>
        <row r="6920">
          <cell r="A6920">
            <v>100969</v>
          </cell>
          <cell r="B6920" t="str">
            <v>TRANSPORTE COM CAMINHÃO TANQUE DE TRANSPORTE DE MATERIAL ASFÁLTICO DE 20000 L, EM VIA URBANA EM LEITO NATURAL (UNIDADE: TXKM). AF_07/2020</v>
          </cell>
          <cell r="C6920" t="str">
            <v>TXKM</v>
          </cell>
          <cell r="D6920">
            <v>2.25</v>
          </cell>
          <cell r="E6920" t="str">
            <v>TRANPORTES, CARGAS E DESCARGAS</v>
          </cell>
          <cell r="F6920" t="str">
            <v>TRANSPORTE MATERIAIS BETUMINOSOS</v>
          </cell>
          <cell r="G6920" t="str">
            <v>SINAPI Abr/23</v>
          </cell>
        </row>
        <row r="6921">
          <cell r="A6921">
            <v>100970</v>
          </cell>
          <cell r="B6921" t="str">
            <v>TRANSPORTE COM CAMINHÃO TANQUE DE TRANSPORTE DE MATERIAL ASFÁLTICO DE 20000 L, EM VIA URBANA EM  REVESTIMENTO PRIMÁRIO (UNIDADE: TXKM). AF_07/2020</v>
          </cell>
          <cell r="C6921" t="str">
            <v>TXKM</v>
          </cell>
          <cell r="D6921">
            <v>1.89</v>
          </cell>
          <cell r="E6921" t="str">
            <v>TRANPORTES, CARGAS E DESCARGAS</v>
          </cell>
          <cell r="F6921" t="str">
            <v>TRANSPORTE MATERIAIS BETUMINOSOS</v>
          </cell>
          <cell r="G6921" t="str">
            <v>SINAPI Abr/23</v>
          </cell>
        </row>
        <row r="6922">
          <cell r="A6922">
            <v>102330</v>
          </cell>
          <cell r="B6922" t="str">
            <v>TRANSPORTE COM CAMINHÃO TANQUE DE TRANSPORTE DE MATERIAL ASFÁLTICO DE 30000 L, EM VIA URBANA PAVIMENTADA, DMT ATÉ 30KM (UNIDADE: TXKM). AF_07/2020</v>
          </cell>
          <cell r="C6922" t="str">
            <v>TXKM</v>
          </cell>
          <cell r="D6922">
            <v>1.37</v>
          </cell>
          <cell r="E6922" t="str">
            <v>TRANPORTES, CARGAS E DESCARGAS</v>
          </cell>
          <cell r="F6922" t="str">
            <v>TRANSPORTE MATERIAIS BETUMINOSOS</v>
          </cell>
          <cell r="G6922" t="str">
            <v>SINAPI Abr/23</v>
          </cell>
        </row>
        <row r="6923">
          <cell r="A6923">
            <v>102331</v>
          </cell>
          <cell r="B6923" t="str">
            <v>TRANSPORTE COM CAMINHÃO TANQUE DE TRANSPORTE DE MATERIAL ASFÁLTICO DE 30000 L, EM VIA URBANA PAVIMENTADA, ADICIONAL PARA DMT EXCEDENTE A 30 KM (UNIDADE: TXKM). AF_07/2020</v>
          </cell>
          <cell r="C6923" t="str">
            <v>TXKM</v>
          </cell>
          <cell r="D6923">
            <v>0.53</v>
          </cell>
          <cell r="E6923" t="str">
            <v>TRANPORTES, CARGAS E DESCARGAS</v>
          </cell>
          <cell r="F6923" t="str">
            <v>TRANSPORTE MATERIAIS BETUMINOSOS</v>
          </cell>
          <cell r="G6923" t="str">
            <v>SINAPI Abr/23</v>
          </cell>
        </row>
        <row r="6924">
          <cell r="A6924">
            <v>102332</v>
          </cell>
          <cell r="B6924" t="str">
            <v>TRANSPORTE COM CAMINHÃO TANQUE DE TRANSPORTE DE MATERIAL ASFÁLTICO DE 20000 L, EM VIA URBANA PAVIMENTADA, DMT ATÉ 30KM (UNIDADE: TXKM). AF_07/2020</v>
          </cell>
          <cell r="C6924" t="str">
            <v>TXKM</v>
          </cell>
          <cell r="D6924">
            <v>1.78</v>
          </cell>
          <cell r="E6924" t="str">
            <v>TRANPORTES, CARGAS E DESCARGAS</v>
          </cell>
          <cell r="F6924" t="str">
            <v>TRANSPORTE MATERIAIS BETUMINOSOS</v>
          </cell>
          <cell r="G6924" t="str">
            <v>SINAPI Abr/23</v>
          </cell>
        </row>
        <row r="6925">
          <cell r="A6925">
            <v>102333</v>
          </cell>
          <cell r="B6925" t="str">
            <v>TRANSPORTE COM CAMINHÃO TANQUE DE TRANSPORTE DE MATERIAL ASFÁLTICO DE 20000 L, EM VIA URBANA PAVIMENTADA, ADICIONAL PARA DMT EXCEDENTE A 30 KM (UNIDADE: TXKM). AF_07/2020</v>
          </cell>
          <cell r="C6925" t="str">
            <v>TXKM</v>
          </cell>
          <cell r="D6925">
            <v>0.71</v>
          </cell>
          <cell r="E6925" t="str">
            <v>TRANPORTES, CARGAS E DESCARGAS</v>
          </cell>
          <cell r="F6925" t="str">
            <v>TRANSPORTE MATERIAIS BETUMINOSOS</v>
          </cell>
          <cell r="G6925" t="str">
            <v>SINAPI Abr/23</v>
          </cell>
        </row>
        <row r="6926">
          <cell r="A6926">
            <v>101019</v>
          </cell>
          <cell r="B6926" t="str">
            <v>CARGA, MANOBRA E DESCARGA MANUAL DE TUBOS PLÁSTICOS, DN MENOR OU IGUAL A 100 MM, EM CAMINHÃO CARROCERIA 9T. AF_07/2020</v>
          </cell>
          <cell r="C6926" t="str">
            <v>T</v>
          </cell>
          <cell r="D6926">
            <v>595.41</v>
          </cell>
          <cell r="E6926" t="str">
            <v>TRANPORTES, CARGAS E DESCARGAS</v>
          </cell>
          <cell r="F6926" t="str">
            <v>CARGA, MANOBRA E DESCARGA (MANUAL)</v>
          </cell>
          <cell r="G6926" t="str">
            <v>SINAPI Abr/23</v>
          </cell>
        </row>
        <row r="6927">
          <cell r="A6927">
            <v>101479</v>
          </cell>
          <cell r="B6927" t="str">
            <v>CARGA, MANOBRA E DESCARGA MANUAL DE TUBOS PLÁSTICOS, DN 200 MM, EM CAMINHÃO CARROCERIA 9T. AF_07/2020</v>
          </cell>
          <cell r="C6927" t="str">
            <v>T</v>
          </cell>
          <cell r="D6927">
            <v>173.47</v>
          </cell>
          <cell r="E6927" t="str">
            <v>TRANPORTES, CARGAS E DESCARGAS</v>
          </cell>
          <cell r="F6927" t="str">
            <v>CARGA, MANOBRA E DESCARGA (MANUAL)</v>
          </cell>
          <cell r="G6927" t="str">
            <v>SINAPI Abr/23</v>
          </cell>
        </row>
        <row r="6928">
          <cell r="A6928">
            <v>102568</v>
          </cell>
          <cell r="B6928" t="str">
            <v>CARGA, MANOBRA E DESCARGA MANUAL DE TUBOS PLÁSTICOS, DN 150 MM, EM CAMINHÃO CARROCERIA 9T. AF_06/2021</v>
          </cell>
          <cell r="C6928" t="str">
            <v>T</v>
          </cell>
          <cell r="D6928">
            <v>295.52</v>
          </cell>
          <cell r="E6928" t="str">
            <v>TRANPORTES, CARGAS E DESCARGAS</v>
          </cell>
          <cell r="F6928" t="str">
            <v>CARGA, MANOBRA E DESCARGA (MANUAL)</v>
          </cell>
          <cell r="G6928" t="str">
            <v>SINAPI Abr/23</v>
          </cell>
        </row>
        <row r="6929">
          <cell r="A6929">
            <v>100976</v>
          </cell>
          <cell r="B6929" t="str">
            <v>CARGA, MANOBRA E DESCARGA DE SOLOS E MATERIAIS GRANULARES EM CAMINHÃO BASCULANTE 18 M³ - CARGA COM PÁ CARREGADEIRA (CAÇAMBA DE 1,7 A 2,8 M³ / 128 HP) E DESCARGA LIVRE (UNIDADE: M3). AF_07/2020</v>
          </cell>
          <cell r="C6929" t="str">
            <v>M3</v>
          </cell>
          <cell r="D6929">
            <v>8.0399999999999991</v>
          </cell>
          <cell r="E6929" t="str">
            <v>TRANPORTES, CARGAS E DESCARGAS</v>
          </cell>
          <cell r="F6929" t="str">
            <v>CARGA, MANOBRA E DESCARGA (MECANICA)</v>
          </cell>
          <cell r="G6929" t="str">
            <v>SINAPI Abr/23</v>
          </cell>
        </row>
        <row r="6930">
          <cell r="A6930">
            <v>100977</v>
          </cell>
          <cell r="B6930" t="str">
            <v>CARGA, MANOBRA E DESCARGA DE SOLOS E MATERIAIS GRANULARES EM CAMINHÃO BASCULANTE 6 M³ - CARGA COM ESCAVADEIRA HIDRÁULICA (CAÇAMBA DE 1,20 M³ / 155 HP) E DESCARGA LIVRE (UNIDADE: M3). AF_07/2020</v>
          </cell>
          <cell r="C6930" t="str">
            <v>M3</v>
          </cell>
          <cell r="D6930">
            <v>7.36</v>
          </cell>
          <cell r="E6930" t="str">
            <v>TRANPORTES, CARGAS E DESCARGAS</v>
          </cell>
          <cell r="F6930" t="str">
            <v>CARGA, MANOBRA E DESCARGA (MECANICA)</v>
          </cell>
          <cell r="G6930" t="str">
            <v>SINAPI Abr/23</v>
          </cell>
        </row>
        <row r="6931">
          <cell r="A6931">
            <v>100978</v>
          </cell>
          <cell r="B6931" t="str">
            <v>CARGA, MANOBRA E DESCARGA DE SOLOS E MATERIAIS GRANULARES EM CAMINHÃO BASCULANTE 10 M³ - CARGA COM ESCAVADEIRA HIDRÁULICA (CAÇAMBA DE 1,20 M³ / 155 HP) E DESCARGA LIVRE (UNIDADE: M3). AF_07/2020</v>
          </cell>
          <cell r="C6931" t="str">
            <v>M3</v>
          </cell>
          <cell r="D6931">
            <v>6.63</v>
          </cell>
          <cell r="E6931" t="str">
            <v>TRANPORTES, CARGAS E DESCARGAS</v>
          </cell>
          <cell r="F6931" t="str">
            <v>CARGA, MANOBRA E DESCARGA (MECANICA)</v>
          </cell>
          <cell r="G6931" t="str">
            <v>SINAPI Abr/23</v>
          </cell>
        </row>
        <row r="6932">
          <cell r="A6932">
            <v>100979</v>
          </cell>
          <cell r="B6932" t="str">
            <v>CARGA, MANOBRA E DESCARGA DE SOLOS E MATERIAIS GRANULARES EM CAMINHÃO BASCULANTE 14 M³ - CARGA COM ESCAVADEIRA HIDRÁULICA (CAÇAMBA DE 1,20 M³ / 155 HP) E DESCARGA LIVRE (UNIDADE: M3). AF_07/2020</v>
          </cell>
          <cell r="C6932" t="str">
            <v>M3</v>
          </cell>
          <cell r="D6932">
            <v>6.3</v>
          </cell>
          <cell r="E6932" t="str">
            <v>TRANPORTES, CARGAS E DESCARGAS</v>
          </cell>
          <cell r="F6932" t="str">
            <v>CARGA, MANOBRA E DESCARGA (MECANICA)</v>
          </cell>
          <cell r="G6932" t="str">
            <v>SINAPI Abr/23</v>
          </cell>
        </row>
        <row r="6933">
          <cell r="A6933">
            <v>100980</v>
          </cell>
          <cell r="B6933" t="str">
            <v>CARGA, MANOBRA E DESCARGA DE SOLOS E MATERIAIS GRANULARES EM CAMINHÃO BASCULANTE 18 M³ - CARGA COM ESCAVADEIRA HIDRÁULICA (CAÇAMBA DE 1,20 M³ / 155 HP) E DESCARGA LIVRE (UNIDADE: M3). AF_07/2020</v>
          </cell>
          <cell r="C6933" t="str">
            <v>M3</v>
          </cell>
          <cell r="D6933">
            <v>5.95</v>
          </cell>
          <cell r="E6933" t="str">
            <v>TRANPORTES, CARGAS E DESCARGAS</v>
          </cell>
          <cell r="F6933" t="str">
            <v>CARGA, MANOBRA E DESCARGA (MECANICA)</v>
          </cell>
          <cell r="G6933" t="str">
            <v>SINAPI Abr/23</v>
          </cell>
        </row>
        <row r="6934">
          <cell r="A6934">
            <v>100981</v>
          </cell>
          <cell r="B6934" t="str">
            <v>CARGA, MANOBRA E DESCARGA DE ENTULHO EM CAMINHÃO BASCULANTE 6 M³ - CARGA COM ESCAVADEIRA HIDRÁULICA  (CAÇAMBA DE 0,80 M³ / 111 HP) E DESCARGA LIVRE (UNIDADE: M3). AF_07/2020</v>
          </cell>
          <cell r="C6934" t="str">
            <v>M3</v>
          </cell>
          <cell r="D6934">
            <v>8.99</v>
          </cell>
          <cell r="E6934" t="str">
            <v>TRANPORTES, CARGAS E DESCARGAS</v>
          </cell>
          <cell r="F6934" t="str">
            <v>CARGA, MANOBRA E DESCARGA (MECANICA)</v>
          </cell>
          <cell r="G6934" t="str">
            <v>SINAPI Abr/23</v>
          </cell>
        </row>
        <row r="6935">
          <cell r="A6935">
            <v>100982</v>
          </cell>
          <cell r="B6935" t="str">
            <v>CARGA, MANOBRA E DESCARGA DE ENTULHO EM CAMINHÃO BASCULANTE 10 M³ - CARGA COM ESCAVADEIRA HIDRÁULICA  (CAÇAMBA DE 0,80 M³ / 111 HP) E DESCARGA LIVRE (UNIDADE: M3). AF_07/2020</v>
          </cell>
          <cell r="C6935" t="str">
            <v>M3</v>
          </cell>
          <cell r="D6935">
            <v>8.6</v>
          </cell>
          <cell r="E6935" t="str">
            <v>TRANPORTES, CARGAS E DESCARGAS</v>
          </cell>
          <cell r="F6935" t="str">
            <v>CARGA, MANOBRA E DESCARGA (MECANICA)</v>
          </cell>
          <cell r="G6935" t="str">
            <v>SINAPI Abr/23</v>
          </cell>
        </row>
        <row r="6936">
          <cell r="A6936">
            <v>100983</v>
          </cell>
          <cell r="B6936" t="str">
            <v>CARGA, MANOBRA E DESCARGA DE ENTULHO EM CAMINHÃO BASCULANTE 14 M³ - CARGA COM ESCAVADEIRA HIDRÁULICA  (CAÇAMBA DE 0,80 M³ / 111 HP) E DESCARGA LIVRE (UNIDADE: M3). AF_07/2020</v>
          </cell>
          <cell r="C6936" t="str">
            <v>M3</v>
          </cell>
          <cell r="D6936">
            <v>8.5500000000000007</v>
          </cell>
          <cell r="E6936" t="str">
            <v>TRANPORTES, CARGAS E DESCARGAS</v>
          </cell>
          <cell r="F6936" t="str">
            <v>CARGA, MANOBRA E DESCARGA (MECANICA)</v>
          </cell>
          <cell r="G6936" t="str">
            <v>SINAPI Abr/23</v>
          </cell>
        </row>
        <row r="6937">
          <cell r="A6937">
            <v>100984</v>
          </cell>
          <cell r="B6937" t="str">
            <v>CARGA, MANOBRA E DESCARGA DE ENTULHO EM CAMINHÃO BASCULANTE 18 M³ - CARGA COM ESCAVADEIRA HIDRÁULICA  (CAÇAMBA DE 0,80 M³ / 111 HP) E DESCARGA LIVRE (UNIDADE: M3). AF_07/2020</v>
          </cell>
          <cell r="C6937" t="str">
            <v>M3</v>
          </cell>
          <cell r="D6937">
            <v>8.3699999999999992</v>
          </cell>
          <cell r="E6937" t="str">
            <v>TRANPORTES, CARGAS E DESCARGAS</v>
          </cell>
          <cell r="F6937" t="str">
            <v>CARGA, MANOBRA E DESCARGA (MECANICA)</v>
          </cell>
          <cell r="G6937" t="str">
            <v>SINAPI Abr/23</v>
          </cell>
        </row>
        <row r="6938">
          <cell r="A6938">
            <v>100985</v>
          </cell>
          <cell r="B6938" t="str">
            <v>CARGA DE MISTURA ASFÁLTICA EM CAMINHÃO BASCULANTE 6 M³ (UNIDADE: M3). AF_07/2020</v>
          </cell>
          <cell r="C6938" t="str">
            <v>M3</v>
          </cell>
          <cell r="D6938">
            <v>7.19</v>
          </cell>
          <cell r="E6938" t="str">
            <v>TRANPORTES, CARGAS E DESCARGAS</v>
          </cell>
          <cell r="F6938" t="str">
            <v>CARGA, MANOBRA E DESCARGA (MECANICA)</v>
          </cell>
          <cell r="G6938" t="str">
            <v>SINAPI Abr/23</v>
          </cell>
        </row>
        <row r="6939">
          <cell r="A6939">
            <v>100986</v>
          </cell>
          <cell r="B6939" t="str">
            <v>CARGA DE MISTURA ASFÁLTICA EM CAMINHÃO BASCULANTE 10 M³ (UNIDADE: M3). AF_07/2020</v>
          </cell>
          <cell r="C6939" t="str">
            <v>M3</v>
          </cell>
          <cell r="D6939">
            <v>8.64</v>
          </cell>
          <cell r="E6939" t="str">
            <v>TRANPORTES, CARGAS E DESCARGAS</v>
          </cell>
          <cell r="F6939" t="str">
            <v>CARGA, MANOBRA E DESCARGA (MECANICA)</v>
          </cell>
          <cell r="G6939" t="str">
            <v>SINAPI Abr/23</v>
          </cell>
        </row>
        <row r="6940">
          <cell r="A6940">
            <v>100987</v>
          </cell>
          <cell r="B6940" t="str">
            <v>CARGA DE MISTURA ASFÁLTICA EM CAMINHÃO BASCULANTE 14 M³ (UNIDADE: M3). AF_07/2020</v>
          </cell>
          <cell r="C6940" t="str">
            <v>M3</v>
          </cell>
          <cell r="D6940">
            <v>9.8000000000000007</v>
          </cell>
          <cell r="E6940" t="str">
            <v>TRANPORTES, CARGAS E DESCARGAS</v>
          </cell>
          <cell r="F6940" t="str">
            <v>CARGA, MANOBRA E DESCARGA (MECANICA)</v>
          </cell>
          <cell r="G6940" t="str">
            <v>SINAPI Abr/23</v>
          </cell>
        </row>
        <row r="6941">
          <cell r="A6941">
            <v>100988</v>
          </cell>
          <cell r="B6941" t="str">
            <v>CARGA DE MISTURA ASFÁLTICA EM CAMINHÃO BASCULANTE 18 M³ (UNIDADE: M3). AF_07/2020</v>
          </cell>
          <cell r="C6941" t="str">
            <v>M3</v>
          </cell>
          <cell r="D6941">
            <v>10.37</v>
          </cell>
          <cell r="E6941" t="str">
            <v>TRANPORTES, CARGAS E DESCARGAS</v>
          </cell>
          <cell r="F6941" t="str">
            <v>CARGA, MANOBRA E DESCARGA (MECANICA)</v>
          </cell>
          <cell r="G6941" t="str">
            <v>SINAPI Abr/23</v>
          </cell>
        </row>
        <row r="6942">
          <cell r="A6942">
            <v>100989</v>
          </cell>
          <cell r="B6942" t="str">
            <v>CARGA, MANOBRA E DESCARGA DE SOLOS E MATERIAIS GRANULARES EM CAMINHÃO BASCULANTE 6 M³ - CARGA COM PÁ CARREGADEIRA (CAÇAMBA DE 1,7 A 2,8 M³ / 128 HP) E DESCARGA LIVRE (UNIDADE: T). AF_07/2020</v>
          </cell>
          <cell r="C6942" t="str">
            <v>T</v>
          </cell>
          <cell r="D6942">
            <v>5.7</v>
          </cell>
          <cell r="E6942" t="str">
            <v>TRANPORTES, CARGAS E DESCARGAS</v>
          </cell>
          <cell r="F6942" t="str">
            <v>CARGA, MANOBRA E DESCARGA (MECANICA)</v>
          </cell>
          <cell r="G6942" t="str">
            <v>SINAPI Abr/23</v>
          </cell>
        </row>
        <row r="6943">
          <cell r="A6943">
            <v>100990</v>
          </cell>
          <cell r="B6943" t="str">
            <v>CARGA, MANOBRA E DESCARGA DE SOLOS E MATERIAIS GRANULARES EM CAMINHÃO BASCULANTE 10 M³ - CARGA COM PÁ CARREGADEIRA (CAÇAMBA DE 1,7 A 2,8 M³ / 128 HP) E DESCARGA LIVRE (UNIDADE: T). AF_07/2020</v>
          </cell>
          <cell r="C6943" t="str">
            <v>T</v>
          </cell>
          <cell r="D6943">
            <v>5.49</v>
          </cell>
          <cell r="E6943" t="str">
            <v>TRANPORTES, CARGAS E DESCARGAS</v>
          </cell>
          <cell r="F6943" t="str">
            <v>CARGA, MANOBRA E DESCARGA (MECANICA)</v>
          </cell>
          <cell r="G6943" t="str">
            <v>SINAPI Abr/23</v>
          </cell>
        </row>
        <row r="6944">
          <cell r="A6944">
            <v>100991</v>
          </cell>
          <cell r="B6944" t="str">
            <v>CARGA, MANOBRA E DESCARGA DE SOLOS E MATERIAIS GRANULARES EM CAMINHÃO BASCULANTE 14 M³ - CARGA COM PÁ CARREGADEIRA (CAÇAMBA DE 1,7 A 2,8 M³ / 128 HP) E DESCARGA LIVRE (UNIDADE: T). AF_07/2020</v>
          </cell>
          <cell r="C6944" t="str">
            <v>T</v>
          </cell>
          <cell r="D6944">
            <v>5.49</v>
          </cell>
          <cell r="E6944" t="str">
            <v>TRANPORTES, CARGAS E DESCARGAS</v>
          </cell>
          <cell r="F6944" t="str">
            <v>CARGA, MANOBRA E DESCARGA (MECANICA)</v>
          </cell>
          <cell r="G6944" t="str">
            <v>SINAPI Abr/23</v>
          </cell>
        </row>
        <row r="6945">
          <cell r="A6945">
            <v>100992</v>
          </cell>
          <cell r="B6945" t="str">
            <v>CARGA, MANOBRA E DESCARGA DE SOLOS E MATERIAIS GRANULARES EM CAMINHÃO BASCULANTE 18 M³ - CARGA COM PÁ CARREGADEIRA (CAÇAMBA DE 1,7 A 2,8 M³ / 128 HP) E DESCARGA LIVRE (UNIDADE: T). AF_07/2020</v>
          </cell>
          <cell r="C6945" t="str">
            <v>T</v>
          </cell>
          <cell r="D6945">
            <v>5.36</v>
          </cell>
          <cell r="E6945" t="str">
            <v>TRANPORTES, CARGAS E DESCARGAS</v>
          </cell>
          <cell r="F6945" t="str">
            <v>CARGA, MANOBRA E DESCARGA (MECANICA)</v>
          </cell>
          <cell r="G6945" t="str">
            <v>SINAPI Abr/23</v>
          </cell>
        </row>
        <row r="6946">
          <cell r="A6946">
            <v>100993</v>
          </cell>
          <cell r="B6946" t="str">
            <v>CARGA, MANOBRA E DESCARGA DE SOLOS E MATERIAIS GRANULARES EM CAMINHÃO BASCULANTE 6 M³ - CARGA COM ESCAVADEIRA HIDRÁULICA (CAÇAMBA DE 1,20 M³ / 155 HP) E DESCARGA LIVRE (UNIDADE: T). AF_07/2020</v>
          </cell>
          <cell r="C6946" t="str">
            <v>T</v>
          </cell>
          <cell r="D6946">
            <v>4.91</v>
          </cell>
          <cell r="E6946" t="str">
            <v>TRANPORTES, CARGAS E DESCARGAS</v>
          </cell>
          <cell r="F6946" t="str">
            <v>CARGA, MANOBRA E DESCARGA (MECANICA)</v>
          </cell>
          <cell r="G6946" t="str">
            <v>SINAPI Abr/23</v>
          </cell>
        </row>
        <row r="6947">
          <cell r="A6947">
            <v>100994</v>
          </cell>
          <cell r="B6947" t="str">
            <v>CARGA, MANOBRA E DESCARGA DE SOLOS E MATERIAIS GRANULARES EM CAMINHÃO BASCULANTE 10 M³ - CARGA COM ESCAVADEIRA HIDRÁULICA (CAÇAMBA DE 1,20 M³ / 155 HP) E DESCARGA LIVRE (UNIDADE: T). AF_07/2020</v>
          </cell>
          <cell r="C6947" t="str">
            <v>T</v>
          </cell>
          <cell r="D6947">
            <v>4.41</v>
          </cell>
          <cell r="E6947" t="str">
            <v>TRANPORTES, CARGAS E DESCARGAS</v>
          </cell>
          <cell r="F6947" t="str">
            <v>CARGA, MANOBRA E DESCARGA (MECANICA)</v>
          </cell>
          <cell r="G6947" t="str">
            <v>SINAPI Abr/23</v>
          </cell>
        </row>
        <row r="6948">
          <cell r="A6948">
            <v>100995</v>
          </cell>
          <cell r="B6948" t="str">
            <v>CARGA, MANOBRA E DESCARGA DE SOLOS E MATERIAIS GRANULARES EM CAMINHÃO BASCULANTE 14 M³ - CARGA COM ESCAVADEIRA HIDRÁULICA (CAÇAMBA DE 1,20 M³ / 155 HP) E DESCARGA LIVRE (UNIDADE: T). AF_07/2020</v>
          </cell>
          <cell r="C6948" t="str">
            <v>T</v>
          </cell>
          <cell r="D6948">
            <v>4.21</v>
          </cell>
          <cell r="E6948" t="str">
            <v>TRANPORTES, CARGAS E DESCARGAS</v>
          </cell>
          <cell r="F6948" t="str">
            <v>CARGA, MANOBRA E DESCARGA (MECANICA)</v>
          </cell>
          <cell r="G6948" t="str">
            <v>SINAPI Abr/23</v>
          </cell>
        </row>
        <row r="6949">
          <cell r="A6949">
            <v>100996</v>
          </cell>
          <cell r="B6949" t="str">
            <v>CARGA, MANOBRA E DESCARGA DE SOLOS E MATERIAIS GRANULARES EM CAMINHÃO BASCULANTE 18 M³ - CARGA COM ESCAVADEIRA HIDRÁULICA (CAÇAMBA DE 1,20 M³ / 155 HP) E DESCARGA LIVRE (UNIDADE: T). AF_07/2020</v>
          </cell>
          <cell r="C6949" t="str">
            <v>T</v>
          </cell>
          <cell r="D6949">
            <v>3.97</v>
          </cell>
          <cell r="E6949" t="str">
            <v>TRANPORTES, CARGAS E DESCARGAS</v>
          </cell>
          <cell r="F6949" t="str">
            <v>CARGA, MANOBRA E DESCARGA (MECANICA)</v>
          </cell>
          <cell r="G6949" t="str">
            <v>SINAPI Abr/23</v>
          </cell>
        </row>
        <row r="6950">
          <cell r="A6950">
            <v>100997</v>
          </cell>
          <cell r="B6950" t="str">
            <v>CARGA, MANOBRA E DESCARGA DE ENTULHO EM CAMINHÃO BASCULANTE 6 M³ - CARGA COM ESCAVADEIRA HIDRÁULICA  (CAÇAMBA DE 0,80 M³ / 111 HP) E DESCARGA LIVRE (UNIDADE: T). AF_07/2020</v>
          </cell>
          <cell r="C6950" t="str">
            <v>T</v>
          </cell>
          <cell r="D6950">
            <v>6.01</v>
          </cell>
          <cell r="E6950" t="str">
            <v>TRANPORTES, CARGAS E DESCARGAS</v>
          </cell>
          <cell r="F6950" t="str">
            <v>CARGA, MANOBRA E DESCARGA (MECANICA)</v>
          </cell>
          <cell r="G6950" t="str">
            <v>SINAPI Abr/23</v>
          </cell>
        </row>
        <row r="6951">
          <cell r="A6951">
            <v>100998</v>
          </cell>
          <cell r="B6951" t="str">
            <v>CARGA, MANOBRA E DESCARGA DE ENTULHO EM CAMINHÃO BASCULANTE 10 M³ - CARGA COM ESCAVADEIRA HIDRÁULICA  (CAÇAMBA DE 0,80 M³ / 111 HP) E DESCARGA LIVRE (UNIDADE: T). AF_07/2020</v>
          </cell>
          <cell r="C6951" t="str">
            <v>T</v>
          </cell>
          <cell r="D6951">
            <v>5.74</v>
          </cell>
          <cell r="E6951" t="str">
            <v>TRANPORTES, CARGAS E DESCARGAS</v>
          </cell>
          <cell r="F6951" t="str">
            <v>CARGA, MANOBRA E DESCARGA (MECANICA)</v>
          </cell>
          <cell r="G6951" t="str">
            <v>SINAPI Abr/23</v>
          </cell>
        </row>
        <row r="6952">
          <cell r="A6952">
            <v>100999</v>
          </cell>
          <cell r="B6952" t="str">
            <v>CARGA, MANOBRA E DESCARGA DE ENTULHO EM CAMINHÃO BASCULANTE 14 M³ - CARGA COM ESCAVADEIRA HIDRÁULICA  (CAÇAMBA DE 0,80 M³ / 111 HP) E DESCARGA LIVRE (UNIDADE: T). AF_07/2020</v>
          </cell>
          <cell r="C6952" t="str">
            <v>T</v>
          </cell>
          <cell r="D6952">
            <v>5.72</v>
          </cell>
          <cell r="E6952" t="str">
            <v>TRANPORTES, CARGAS E DESCARGAS</v>
          </cell>
          <cell r="F6952" t="str">
            <v>CARGA, MANOBRA E DESCARGA (MECANICA)</v>
          </cell>
          <cell r="G6952" t="str">
            <v>SINAPI Abr/23</v>
          </cell>
        </row>
        <row r="6953">
          <cell r="A6953">
            <v>101000</v>
          </cell>
          <cell r="B6953" t="str">
            <v>CARGA, MANOBRA E DESCARGA DE ENTULHO EM CAMINHÃO BASCULANTE 18 M³ - CARGA COM ESCAVADEIRA HIDRÁULICA  (CAÇAMBA DE 0,80 M³ / 111 HP) E DESCARGA LIVRE (UNIDADE: T). AF_07/2020</v>
          </cell>
          <cell r="C6953" t="str">
            <v>T</v>
          </cell>
          <cell r="D6953">
            <v>5.58</v>
          </cell>
          <cell r="E6953" t="str">
            <v>TRANPORTES, CARGAS E DESCARGAS</v>
          </cell>
          <cell r="F6953" t="str">
            <v>CARGA, MANOBRA E DESCARGA (MECANICA)</v>
          </cell>
          <cell r="G6953" t="str">
            <v>SINAPI Abr/23</v>
          </cell>
        </row>
        <row r="6954">
          <cell r="A6954">
            <v>101001</v>
          </cell>
          <cell r="B6954" t="str">
            <v>CARGA DE MISTURA ASFÁLTICA EM CAMINHÃO BASCULANTE 6 M³ (UNIDADE: T). AF_07/2020</v>
          </cell>
          <cell r="C6954" t="str">
            <v>T</v>
          </cell>
          <cell r="D6954">
            <v>4.8</v>
          </cell>
          <cell r="E6954" t="str">
            <v>TRANPORTES, CARGAS E DESCARGAS</v>
          </cell>
          <cell r="F6954" t="str">
            <v>CARGA, MANOBRA E DESCARGA (MECANICA)</v>
          </cell>
          <cell r="G6954" t="str">
            <v>SINAPI Abr/23</v>
          </cell>
        </row>
        <row r="6955">
          <cell r="A6955">
            <v>101002</v>
          </cell>
          <cell r="B6955" t="str">
            <v>CARGA DE MISTURA ASFÁLTICA EM CAMINHÃO BASCULANTE 10 M³ (UNIDADE: T). AF_07/2020</v>
          </cell>
          <cell r="C6955" t="str">
            <v>T</v>
          </cell>
          <cell r="D6955">
            <v>5.74</v>
          </cell>
          <cell r="E6955" t="str">
            <v>TRANPORTES, CARGAS E DESCARGAS</v>
          </cell>
          <cell r="F6955" t="str">
            <v>CARGA, MANOBRA E DESCARGA (MECANICA)</v>
          </cell>
          <cell r="G6955" t="str">
            <v>SINAPI Abr/23</v>
          </cell>
        </row>
        <row r="6956">
          <cell r="A6956">
            <v>101003</v>
          </cell>
          <cell r="B6956" t="str">
            <v>CARGA DE MISTURA ASFÁLTICA EM CAMINHÃO BASCULANTE 14 M³ (UNIDADE: T). AF_07/2020</v>
          </cell>
          <cell r="C6956" t="str">
            <v>T</v>
          </cell>
          <cell r="D6956">
            <v>6.51</v>
          </cell>
          <cell r="E6956" t="str">
            <v>TRANPORTES, CARGAS E DESCARGAS</v>
          </cell>
          <cell r="F6956" t="str">
            <v>CARGA, MANOBRA E DESCARGA (MECANICA)</v>
          </cell>
          <cell r="G6956" t="str">
            <v>SINAPI Abr/23</v>
          </cell>
        </row>
        <row r="6957">
          <cell r="A6957">
            <v>101004</v>
          </cell>
          <cell r="B6957" t="str">
            <v>CARGA DE MISTURA ASFÁLTICA EM CAMINHÃO BASCULANTE 18 M³ (UNIDADE: T). AF_07/2020</v>
          </cell>
          <cell r="C6957" t="str">
            <v>T</v>
          </cell>
          <cell r="D6957">
            <v>6.91</v>
          </cell>
          <cell r="E6957" t="str">
            <v>TRANPORTES, CARGAS E DESCARGAS</v>
          </cell>
          <cell r="F6957" t="str">
            <v>CARGA, MANOBRA E DESCARGA (MECANICA)</v>
          </cell>
          <cell r="G6957" t="str">
            <v>SINAPI Abr/23</v>
          </cell>
        </row>
        <row r="6958">
          <cell r="A6958">
            <v>101005</v>
          </cell>
          <cell r="B6958" t="str">
            <v>CARGA, MANOBRA E DESCARGA DE ÁGUA EM CAMINHÃO PIPA 6 M³. AF_07/2020</v>
          </cell>
          <cell r="C6958" t="str">
            <v>M3</v>
          </cell>
          <cell r="D6958">
            <v>18.07</v>
          </cell>
          <cell r="E6958" t="str">
            <v>TRANPORTES, CARGAS E DESCARGAS</v>
          </cell>
          <cell r="F6958" t="str">
            <v>CARGA, MANOBRA E DESCARGA (MECANICA)</v>
          </cell>
          <cell r="G6958" t="str">
            <v>SINAPI Abr/23</v>
          </cell>
        </row>
        <row r="6959">
          <cell r="A6959">
            <v>101006</v>
          </cell>
          <cell r="B6959" t="str">
            <v>CARGA, MANOBRA E DESCARGA DE ÁGUA EM CAMINHÃO PIPA 10 M³. AF_07/2020</v>
          </cell>
          <cell r="C6959" t="str">
            <v>M3</v>
          </cell>
          <cell r="D6959">
            <v>20.059999999999999</v>
          </cell>
          <cell r="E6959" t="str">
            <v>TRANPORTES, CARGAS E DESCARGAS</v>
          </cell>
          <cell r="F6959" t="str">
            <v>CARGA, MANOBRA E DESCARGA (MECANICA)</v>
          </cell>
          <cell r="G6959" t="str">
            <v>SINAPI Abr/23</v>
          </cell>
        </row>
        <row r="6960">
          <cell r="A6960">
            <v>101007</v>
          </cell>
          <cell r="B6960" t="str">
            <v>CARGA DE ÁGUA EM CAMINHÃO PIPA 6 M³. AF_07/2020</v>
          </cell>
          <cell r="C6960" t="str">
            <v>M3</v>
          </cell>
          <cell r="D6960">
            <v>5.24</v>
          </cell>
          <cell r="E6960" t="str">
            <v>TRANPORTES, CARGAS E DESCARGAS</v>
          </cell>
          <cell r="F6960" t="str">
            <v>CARGA, MANOBRA E DESCARGA (MECANICA)</v>
          </cell>
          <cell r="G6960" t="str">
            <v>SINAPI Abr/23</v>
          </cell>
        </row>
        <row r="6961">
          <cell r="A6961">
            <v>101008</v>
          </cell>
          <cell r="B6961" t="str">
            <v>CARGA DE ÁGUA EM CAMINHÃO PIPA 10 M³. AF_07/2020</v>
          </cell>
          <cell r="C6961" t="str">
            <v>M3</v>
          </cell>
          <cell r="D6961">
            <v>5.3</v>
          </cell>
          <cell r="E6961" t="str">
            <v>TRANPORTES, CARGAS E DESCARGAS</v>
          </cell>
          <cell r="F6961" t="str">
            <v>CARGA, MANOBRA E DESCARGA (MECANICA)</v>
          </cell>
          <cell r="G6961" t="str">
            <v>SINAPI Abr/23</v>
          </cell>
        </row>
        <row r="6962">
          <cell r="A6962">
            <v>101009</v>
          </cell>
          <cell r="B6962" t="str">
            <v>CARGA, MANOBRA E DESCARGA DE POSTE DE CONCRETO EM CAMINHÃO CARROCERIA COM GUINDAUTO (MUNCK) 11,7 TM. AF_07/2020</v>
          </cell>
          <cell r="C6962" t="str">
            <v>T</v>
          </cell>
          <cell r="D6962">
            <v>40.71</v>
          </cell>
          <cell r="E6962" t="str">
            <v>TRANPORTES, CARGAS E DESCARGAS</v>
          </cell>
          <cell r="F6962" t="str">
            <v>CARGA, MANOBRA E DESCARGA (MECANICA)</v>
          </cell>
          <cell r="G6962" t="str">
            <v>SINAPI Abr/23</v>
          </cell>
        </row>
        <row r="6963">
          <cell r="A6963">
            <v>101010</v>
          </cell>
          <cell r="B6963" t="str">
            <v>CARGA, MANOBRA E DESCARGA DE PERFIL METÁLICO EM CAMINHÃO CARROCERIA COM GUINDAUTO (MUNCK) 11,7 TM. AF_07/2020</v>
          </cell>
          <cell r="C6963" t="str">
            <v>T</v>
          </cell>
          <cell r="D6963">
            <v>25.64</v>
          </cell>
          <cell r="E6963" t="str">
            <v>TRANPORTES, CARGAS E DESCARGAS</v>
          </cell>
          <cell r="F6963" t="str">
            <v>CARGA, MANOBRA E DESCARGA (MECANICA)</v>
          </cell>
          <cell r="G6963" t="str">
            <v>SINAPI Abr/23</v>
          </cell>
        </row>
        <row r="6964">
          <cell r="A6964">
            <v>101013</v>
          </cell>
          <cell r="B6964" t="str">
            <v>CARGA, MANOBRA E DESCARGA DE TUBOS DE CONCRETO, DN MENOR OU IGUAL A 300 MM, EM CAMINHÃO CARROCERIA COM GUINDAUTO (MUNCK) 11,7 TM. AF_07/2020</v>
          </cell>
          <cell r="C6964" t="str">
            <v>T</v>
          </cell>
          <cell r="D6964">
            <v>44.79</v>
          </cell>
          <cell r="E6964" t="str">
            <v>TRANPORTES, CARGAS E DESCARGAS</v>
          </cell>
          <cell r="F6964" t="str">
            <v>CARGA, MANOBRA E DESCARGA (MECANICA)</v>
          </cell>
          <cell r="G6964" t="str">
            <v>SINAPI Abr/23</v>
          </cell>
        </row>
        <row r="6965">
          <cell r="A6965">
            <v>101014</v>
          </cell>
          <cell r="B6965" t="str">
            <v>CARGA, MANOBRA E DESCARGA DE TUBOS DE CONCRETO, DN 400 MM, EM CAMINHÃO CARROCERIA COM GUINDAUTO (MUNCK) 11,7 TM. AF_07/2020</v>
          </cell>
          <cell r="C6965" t="str">
            <v>T</v>
          </cell>
          <cell r="D6965">
            <v>41.04</v>
          </cell>
          <cell r="E6965" t="str">
            <v>TRANPORTES, CARGAS E DESCARGAS</v>
          </cell>
          <cell r="F6965" t="str">
            <v>CARGA, MANOBRA E DESCARGA (MECANICA)</v>
          </cell>
          <cell r="G6965" t="str">
            <v>SINAPI Abr/23</v>
          </cell>
        </row>
        <row r="6966">
          <cell r="A6966">
            <v>101015</v>
          </cell>
          <cell r="B6966" t="str">
            <v>CARGA, MANOBRA E DESCARGA DE TUBOS DE CONCRETO, DN 500 MM, EM CAMINHÃO CARROCERIA COM GUINDAUTO (MUNCK) 11,7 TM. AF_07/2020</v>
          </cell>
          <cell r="C6966" t="str">
            <v>T</v>
          </cell>
          <cell r="D6966">
            <v>33.72</v>
          </cell>
          <cell r="E6966" t="str">
            <v>TRANPORTES, CARGAS E DESCARGAS</v>
          </cell>
          <cell r="F6966" t="str">
            <v>CARGA, MANOBRA E DESCARGA (MECANICA)</v>
          </cell>
          <cell r="G6966" t="str">
            <v>SINAPI Abr/23</v>
          </cell>
        </row>
        <row r="6967">
          <cell r="A6967">
            <v>101016</v>
          </cell>
          <cell r="B6967" t="str">
            <v>CARGA, MANOBRA E DESCARGA DE TUBOS METÁLICOS, DN MENOR OU IGUAL A 150 MM, EM CAMINHÃO CARROCERIA COM GUINDAUTO (MUNCK) 11,7 TM. AF_07/2020</v>
          </cell>
          <cell r="C6967" t="str">
            <v>T</v>
          </cell>
          <cell r="D6967">
            <v>39.020000000000003</v>
          </cell>
          <cell r="E6967" t="str">
            <v>TRANPORTES, CARGAS E DESCARGAS</v>
          </cell>
          <cell r="F6967" t="str">
            <v>CARGA, MANOBRA E DESCARGA (MECANICA)</v>
          </cell>
          <cell r="G6967" t="str">
            <v>SINAPI Abr/23</v>
          </cell>
        </row>
        <row r="6968">
          <cell r="A6968">
            <v>101017</v>
          </cell>
          <cell r="B6968" t="str">
            <v>CARGA, MANOBRA E DESCARGA DE TUBOS METÁLICOS, DN 200 MM, EM CAMINHÃO CARROCERIA COM GUINDAUTO (MUNCK) 11,7 TM. AF_07/2020</v>
          </cell>
          <cell r="C6968" t="str">
            <v>T</v>
          </cell>
          <cell r="D6968">
            <v>29.59</v>
          </cell>
          <cell r="E6968" t="str">
            <v>TRANPORTES, CARGAS E DESCARGAS</v>
          </cell>
          <cell r="F6968" t="str">
            <v>CARGA, MANOBRA E DESCARGA (MECANICA)</v>
          </cell>
          <cell r="G6968" t="str">
            <v>SINAPI Abr/23</v>
          </cell>
        </row>
        <row r="6969">
          <cell r="A6969">
            <v>101018</v>
          </cell>
          <cell r="B6969" t="str">
            <v>CARGA, MANOBRA E DESCARGA DE TUBOS METÁLICOS, DN 250 MM, EM CAMINHÃO CARROCERIA COM GUINDAUTO (MUNCK) 11,7 TM. AF_07/2020</v>
          </cell>
          <cell r="C6969" t="str">
            <v>T</v>
          </cell>
          <cell r="D6969">
            <v>24.3</v>
          </cell>
          <cell r="E6969" t="str">
            <v>TRANPORTES, CARGAS E DESCARGAS</v>
          </cell>
          <cell r="F6969" t="str">
            <v>CARGA, MANOBRA E DESCARGA (MECANICA)</v>
          </cell>
          <cell r="G6969" t="str">
            <v>SINAPI Abr/23</v>
          </cell>
        </row>
        <row r="6970">
          <cell r="A6970">
            <v>101463</v>
          </cell>
          <cell r="B6970" t="str">
            <v>CARGA, MANOBRA E DESCARGA DE TUBOS DE CONCRETO, DN 600 MM, EM CAMINHÃO CARROCERIA COM GUINDAUTO (MUNCK) 11,7 TM. AF_07/2020</v>
          </cell>
          <cell r="C6970" t="str">
            <v>T</v>
          </cell>
          <cell r="D6970">
            <v>44.93</v>
          </cell>
          <cell r="E6970" t="str">
            <v>TRANPORTES, CARGAS E DESCARGAS</v>
          </cell>
          <cell r="F6970" t="str">
            <v>CARGA, MANOBRA E DESCARGA (MECANICA)</v>
          </cell>
          <cell r="G6970" t="str">
            <v>SINAPI Abr/23</v>
          </cell>
        </row>
        <row r="6971">
          <cell r="A6971">
            <v>101464</v>
          </cell>
          <cell r="B6971" t="str">
            <v>CARGA, MANOBRA E DESCARGA DE TUBOS DE CONCRETO, DN 700 MM, EM CAMINHÃO CARROCERIA COM GUINDAUTO (MUNCK) 11,7 TM. AF_07/2020</v>
          </cell>
          <cell r="C6971" t="str">
            <v>T</v>
          </cell>
          <cell r="D6971">
            <v>34.51</v>
          </cell>
          <cell r="E6971" t="str">
            <v>TRANPORTES, CARGAS E DESCARGAS</v>
          </cell>
          <cell r="F6971" t="str">
            <v>CARGA, MANOBRA E DESCARGA (MECANICA)</v>
          </cell>
          <cell r="G6971" t="str">
            <v>SINAPI Abr/23</v>
          </cell>
        </row>
        <row r="6972">
          <cell r="A6972">
            <v>101465</v>
          </cell>
          <cell r="B6972" t="str">
            <v>CARGA, MANOBRA E DESCARGA DE TUBOS DE CONCRETO, DN 800 MM, EM CAMINHÃO CARROCERIA COM GUINDAUTO (MUNCK) 11,7 TM. AF_07/2020</v>
          </cell>
          <cell r="C6972" t="str">
            <v>T</v>
          </cell>
          <cell r="D6972">
            <v>26.38</v>
          </cell>
          <cell r="E6972" t="str">
            <v>TRANPORTES, CARGAS E DESCARGAS</v>
          </cell>
          <cell r="F6972" t="str">
            <v>CARGA, MANOBRA E DESCARGA (MECANICA)</v>
          </cell>
          <cell r="G6972" t="str">
            <v>SINAPI Abr/23</v>
          </cell>
        </row>
        <row r="6973">
          <cell r="A6973">
            <v>101466</v>
          </cell>
          <cell r="B6973" t="str">
            <v>CARGA, MANOBRA E DESCARGA DE TUBOS DE CONCRETO, DN 900 MM, EM CAMINHÃO CARROCERIA COM GUINDAUTO (MUNCK) 11,7 TM. AF_07/2020</v>
          </cell>
          <cell r="C6973" t="str">
            <v>T</v>
          </cell>
          <cell r="D6973">
            <v>21.46</v>
          </cell>
          <cell r="E6973" t="str">
            <v>TRANPORTES, CARGAS E DESCARGAS</v>
          </cell>
          <cell r="F6973" t="str">
            <v>CARGA, MANOBRA E DESCARGA (MECANICA)</v>
          </cell>
          <cell r="G6973" t="str">
            <v>SINAPI Abr/23</v>
          </cell>
        </row>
        <row r="6974">
          <cell r="A6974">
            <v>101467</v>
          </cell>
          <cell r="B6974" t="str">
            <v>CARGA, MANOBRA E DESCARGA DE TUBOS DE CONCRETO, DN 1000 MM, EM CAMINHÃO CARROCERIA COM GUINDAUTO (MUNCK) 11,7 TM. AF_07/2020</v>
          </cell>
          <cell r="C6974" t="str">
            <v>T</v>
          </cell>
          <cell r="D6974">
            <v>17.96</v>
          </cell>
          <cell r="E6974" t="str">
            <v>TRANPORTES, CARGAS E DESCARGAS</v>
          </cell>
          <cell r="F6974" t="str">
            <v>CARGA, MANOBRA E DESCARGA (MECANICA)</v>
          </cell>
          <cell r="G6974" t="str">
            <v>SINAPI Abr/23</v>
          </cell>
        </row>
        <row r="6975">
          <cell r="A6975">
            <v>101468</v>
          </cell>
          <cell r="B6975" t="str">
            <v>CARGA, MANOBRA E DESCARGA DE TUBOS DE CONCRETO, DN 1200 MM, EM CAMINHÃO CARROCERIA COM GUINDAUTO (MUNCK) 11,7 TM. AF_07/2020</v>
          </cell>
          <cell r="C6975" t="str">
            <v>T</v>
          </cell>
          <cell r="D6975">
            <v>16.43</v>
          </cell>
          <cell r="E6975" t="str">
            <v>TRANPORTES, CARGAS E DESCARGAS</v>
          </cell>
          <cell r="F6975" t="str">
            <v>CARGA, MANOBRA E DESCARGA (MECANICA)</v>
          </cell>
          <cell r="G6975" t="str">
            <v>SINAPI Abr/23</v>
          </cell>
        </row>
        <row r="6976">
          <cell r="A6976">
            <v>101469</v>
          </cell>
          <cell r="B6976" t="str">
            <v>CARGA, MANOBRA E DESCARGA DE TUBOS METÁLICOS, DN 300 MM, EM CAMINHÃO CARROCERIA COM GUINDAUTO (MUNCK) 11,7 TM. AF_07/2020</v>
          </cell>
          <cell r="C6976" t="str">
            <v>T</v>
          </cell>
          <cell r="D6976">
            <v>36.770000000000003</v>
          </cell>
          <cell r="E6976" t="str">
            <v>TRANPORTES, CARGAS E DESCARGAS</v>
          </cell>
          <cell r="F6976" t="str">
            <v>CARGA, MANOBRA E DESCARGA (MECANICA)</v>
          </cell>
          <cell r="G6976" t="str">
            <v>SINAPI Abr/23</v>
          </cell>
        </row>
        <row r="6977">
          <cell r="A6977">
            <v>101470</v>
          </cell>
          <cell r="B6977" t="str">
            <v>CARGA, MANOBRA E DESCARGA DE TUBOS METÁLICOS, DN 350 MM, EM CAMINHÃO CARROCERIA COM GUINDAUTO (MUNCK) 11,7 TM. AF_07/2020</v>
          </cell>
          <cell r="C6977" t="str">
            <v>T</v>
          </cell>
          <cell r="D6977">
            <v>29.19</v>
          </cell>
          <cell r="E6977" t="str">
            <v>TRANPORTES, CARGAS E DESCARGAS</v>
          </cell>
          <cell r="F6977" t="str">
            <v>CARGA, MANOBRA E DESCARGA (MECANICA)</v>
          </cell>
          <cell r="G6977" t="str">
            <v>SINAPI Abr/23</v>
          </cell>
        </row>
        <row r="6978">
          <cell r="A6978">
            <v>101471</v>
          </cell>
          <cell r="B6978" t="str">
            <v>CARGA, MANOBRA E DESCARGA DE TUBOS METÁLICOS, DN 400 MM, EM CAMINHÃO CARROCERIA COM GUINDAUTO (MUNCK) 11,7 TM. AF_07/2020</v>
          </cell>
          <cell r="C6978" t="str">
            <v>T</v>
          </cell>
          <cell r="D6978">
            <v>25.04</v>
          </cell>
          <cell r="E6978" t="str">
            <v>TRANPORTES, CARGAS E DESCARGAS</v>
          </cell>
          <cell r="F6978" t="str">
            <v>CARGA, MANOBRA E DESCARGA (MECANICA)</v>
          </cell>
          <cell r="G6978" t="str">
            <v>SINAPI Abr/23</v>
          </cell>
        </row>
        <row r="6979">
          <cell r="A6979">
            <v>101472</v>
          </cell>
          <cell r="B6979" t="str">
            <v>CARGA, MANOBRA E DESCARGA DE TUBOS METÁLICOS, DN 500 MM, EM CAMINHÃO CARROCERIA COM GUINDAUTO (MUNCK) 11,7 TM. AF_07/2020</v>
          </cell>
          <cell r="C6979" t="str">
            <v>T</v>
          </cell>
          <cell r="D6979">
            <v>19.5</v>
          </cell>
          <cell r="E6979" t="str">
            <v>TRANPORTES, CARGAS E DESCARGAS</v>
          </cell>
          <cell r="F6979" t="str">
            <v>CARGA, MANOBRA E DESCARGA (MECANICA)</v>
          </cell>
          <cell r="G6979" t="str">
            <v>SINAPI Abr/23</v>
          </cell>
        </row>
        <row r="6980">
          <cell r="A6980">
            <v>101473</v>
          </cell>
          <cell r="B6980" t="str">
            <v>CARGA, MANOBRA E DESCARGA DE TUBOS METÁLICOS, DN 600 MM, EM CAMINHÃO CARROCERIA COM GUINDAUTO (MUNCK) 11,7 TM. AF_07/2020</v>
          </cell>
          <cell r="C6980" t="str">
            <v>T</v>
          </cell>
          <cell r="D6980">
            <v>28.06</v>
          </cell>
          <cell r="E6980" t="str">
            <v>TRANPORTES, CARGAS E DESCARGAS</v>
          </cell>
          <cell r="F6980" t="str">
            <v>CARGA, MANOBRA E DESCARGA (MECANICA)</v>
          </cell>
          <cell r="G6980" t="str">
            <v>SINAPI Abr/23</v>
          </cell>
        </row>
        <row r="6981">
          <cell r="A6981">
            <v>101474</v>
          </cell>
          <cell r="B6981" t="str">
            <v>CARGA, MANOBRA E DESCARGA DE TUBOS METÁLICOS, DN 700 MM, EM CAMINHÃO CARROCERIA COM GUINDAUTO (MUNCK) 11,7 TM. AF_07/2020</v>
          </cell>
          <cell r="C6981" t="str">
            <v>T</v>
          </cell>
          <cell r="D6981">
            <v>20.07</v>
          </cell>
          <cell r="E6981" t="str">
            <v>TRANPORTES, CARGAS E DESCARGAS</v>
          </cell>
          <cell r="F6981" t="str">
            <v>CARGA, MANOBRA E DESCARGA (MECANICA)</v>
          </cell>
          <cell r="G6981" t="str">
            <v>SINAPI Abr/23</v>
          </cell>
        </row>
        <row r="6982">
          <cell r="A6982">
            <v>101475</v>
          </cell>
          <cell r="B6982" t="str">
            <v>CARGA, MANOBRA E DESCARGA DE TUBOS METÁLICOS, DN 800 MM, EM CAMINHÃO CARROCERIA COM GUINDAUTO (MUNCK) 11,7 TM. AF_07/2020</v>
          </cell>
          <cell r="C6982" t="str">
            <v>T</v>
          </cell>
          <cell r="D6982">
            <v>17.809999999999999</v>
          </cell>
          <cell r="E6982" t="str">
            <v>TRANPORTES, CARGAS E DESCARGAS</v>
          </cell>
          <cell r="F6982" t="str">
            <v>CARGA, MANOBRA E DESCARGA (MECANICA)</v>
          </cell>
          <cell r="G6982" t="str">
            <v>SINAPI Abr/23</v>
          </cell>
        </row>
        <row r="6983">
          <cell r="A6983">
            <v>101476</v>
          </cell>
          <cell r="B6983" t="str">
            <v>CARGA, MANOBRA E DESCARGA DE TUBOS METÁLICOS, DN 900 MM, EM CAMINHÃO CARROCERIA COM GUINDAUTO (MUNCK) 11,7 TM. AF_07/2020</v>
          </cell>
          <cell r="C6983" t="str">
            <v>T</v>
          </cell>
          <cell r="D6983">
            <v>15.88</v>
          </cell>
          <cell r="E6983" t="str">
            <v>TRANPORTES, CARGAS E DESCARGAS</v>
          </cell>
          <cell r="F6983" t="str">
            <v>CARGA, MANOBRA E DESCARGA (MECANICA)</v>
          </cell>
          <cell r="G6983" t="str">
            <v>SINAPI Abr/23</v>
          </cell>
        </row>
        <row r="6984">
          <cell r="A6984">
            <v>101477</v>
          </cell>
          <cell r="B6984" t="str">
            <v>CARGA, MANOBRA E DESCARGA DE TUBOS METÁLICOS, DN 1000 MM, EM CAMINHÃO CARROCERIA COM GUINDAUTO (MUNCK) 11,7 TM. AF_07/2020</v>
          </cell>
          <cell r="C6984" t="str">
            <v>T</v>
          </cell>
          <cell r="D6984">
            <v>13</v>
          </cell>
          <cell r="E6984" t="str">
            <v>TRANPORTES, CARGAS E DESCARGAS</v>
          </cell>
          <cell r="F6984" t="str">
            <v>CARGA, MANOBRA E DESCARGA (MECANICA)</v>
          </cell>
          <cell r="G6984" t="str">
            <v>SINAPI Abr/23</v>
          </cell>
        </row>
        <row r="6985">
          <cell r="A6985">
            <v>101478</v>
          </cell>
          <cell r="B6985" t="str">
            <v>CARGA, MANOBRA E DESCARGA DE TUBOS METÁLICOS, DN 1200 MM, EM CAMINHÃO CARROCERIA COM GUINDAUTO (MUNCK) 11,7 TM. AF_07/2020</v>
          </cell>
          <cell r="C6985" t="str">
            <v>T</v>
          </cell>
          <cell r="D6985">
            <v>11.07</v>
          </cell>
          <cell r="E6985" t="str">
            <v>TRANPORTES, CARGAS E DESCARGAS</v>
          </cell>
          <cell r="F6985" t="str">
            <v>CARGA, MANOBRA E DESCARGA (MECANICA)</v>
          </cell>
          <cell r="G6985" t="str">
            <v>SINAPI Abr/23</v>
          </cell>
        </row>
        <row r="6986">
          <cell r="A6986">
            <v>101480</v>
          </cell>
          <cell r="B6986" t="str">
            <v>CARGA, MANOBRA E DESCARGA DE TUBOS PLÁSTICOS, DN 250 MM, EM CAMINHÃO CARROCERIA COM GUINDAUTO (MUNCK) 11,7 TM. AF_07/2020</v>
          </cell>
          <cell r="C6986" t="str">
            <v>T</v>
          </cell>
          <cell r="D6986">
            <v>65.760000000000005</v>
          </cell>
          <cell r="E6986" t="str">
            <v>TRANPORTES, CARGAS E DESCARGAS</v>
          </cell>
          <cell r="F6986" t="str">
            <v>CARGA, MANOBRA E DESCARGA (MECANICA)</v>
          </cell>
          <cell r="G6986" t="str">
            <v>SINAPI Abr/23</v>
          </cell>
        </row>
        <row r="6987">
          <cell r="A6987">
            <v>101481</v>
          </cell>
          <cell r="B6987" t="str">
            <v>CARGA, MANOBRA E DESCARGA DE TUBOS PLÁSTICOS, DN 300 MM, EM CAMINHÃO CARROCERIA COM GUINDAUTO (MUNCK) 11,7 TM. AF_07/2020</v>
          </cell>
          <cell r="C6987" t="str">
            <v>T</v>
          </cell>
          <cell r="D6987">
            <v>47.49</v>
          </cell>
          <cell r="E6987" t="str">
            <v>TRANPORTES, CARGAS E DESCARGAS</v>
          </cell>
          <cell r="F6987" t="str">
            <v>CARGA, MANOBRA E DESCARGA (MECANICA)</v>
          </cell>
          <cell r="G6987" t="str">
            <v>SINAPI Abr/23</v>
          </cell>
        </row>
        <row r="6988">
          <cell r="A6988">
            <v>101482</v>
          </cell>
          <cell r="B6988" t="str">
            <v>CARGA, MANOBRA E DESCARGA DE TUBOS PLÁSTICOS, DN 400 MM, EM CAMINHÃO CARROCERIA COM GUINDAUTO (MUNCK) 11,7 TM. AF_07/2020</v>
          </cell>
          <cell r="C6988" t="str">
            <v>T</v>
          </cell>
          <cell r="D6988">
            <v>35.51</v>
          </cell>
          <cell r="E6988" t="str">
            <v>TRANPORTES, CARGAS E DESCARGAS</v>
          </cell>
          <cell r="F6988" t="str">
            <v>CARGA, MANOBRA E DESCARGA (MECANICA)</v>
          </cell>
          <cell r="G6988" t="str">
            <v>SINAPI Abr/23</v>
          </cell>
        </row>
        <row r="6989">
          <cell r="A6989">
            <v>101483</v>
          </cell>
          <cell r="B6989" t="str">
            <v>CARGA, MANOBRA E DESCARGA DE TUBOS PLÁSTICOS, DN 500 MM, EM CAMINHÃO CARROCERIA COM GUINDAUTO (MUNCK) 11,7 TM. AF_07/2020</v>
          </cell>
          <cell r="C6989" t="str">
            <v>T</v>
          </cell>
          <cell r="D6989">
            <v>36.83</v>
          </cell>
          <cell r="E6989" t="str">
            <v>TRANPORTES, CARGAS E DESCARGAS</v>
          </cell>
          <cell r="F6989" t="str">
            <v>CARGA, MANOBRA E DESCARGA (MECANICA)</v>
          </cell>
          <cell r="G6989" t="str">
            <v>SINAPI Abr/23</v>
          </cell>
        </row>
        <row r="6990">
          <cell r="A6990">
            <v>101484</v>
          </cell>
          <cell r="B6990" t="str">
            <v>CARGA, MANOBRA E DESCARGA DE TUBOS PLÁSTICOS, DN 600 MM, EM CAMINHÃO CARROCERIA COM GUINDAUTO (MUNCK) 11,7 TM. AF_07/2020</v>
          </cell>
          <cell r="C6990" t="str">
            <v>T</v>
          </cell>
          <cell r="D6990">
            <v>190.94</v>
          </cell>
          <cell r="E6990" t="str">
            <v>TRANPORTES, CARGAS E DESCARGAS</v>
          </cell>
          <cell r="F6990" t="str">
            <v>CARGA, MANOBRA E DESCARGA (MECANICA)</v>
          </cell>
          <cell r="G6990" t="str">
            <v>SINAPI Abr/23</v>
          </cell>
        </row>
        <row r="6991">
          <cell r="A6991">
            <v>101485</v>
          </cell>
          <cell r="B6991" t="str">
            <v>CARGA, MANOBRA E DESCARGA DE TUBOS PLÁSTICOS, DN 750 MM, EM CAMINHÃO CARROCERIA COM GUINDAUTO (MUNCK) 11,7 TM. AF_07/2020</v>
          </cell>
          <cell r="C6991" t="str">
            <v>T</v>
          </cell>
          <cell r="D6991">
            <v>146.57</v>
          </cell>
          <cell r="E6991" t="str">
            <v>TRANPORTES, CARGAS E DESCARGAS</v>
          </cell>
          <cell r="F6991" t="str">
            <v>CARGA, MANOBRA E DESCARGA (MECANICA)</v>
          </cell>
          <cell r="G6991" t="str">
            <v>SINAPI Abr/23</v>
          </cell>
        </row>
        <row r="6992">
          <cell r="A6992">
            <v>101486</v>
          </cell>
          <cell r="B6992" t="str">
            <v>CARGA, MANOBRA E DESCARGA DE TUBOS PLÁSTICOS, DN 900 MM, EM CAMINHÃO CARROCERIA COM GUINDAUTO (MUNCK) 11,7 TM. AF_07/2020</v>
          </cell>
          <cell r="C6992" t="str">
            <v>T</v>
          </cell>
          <cell r="D6992">
            <v>132.02000000000001</v>
          </cell>
          <cell r="E6992" t="str">
            <v>TRANPORTES, CARGAS E DESCARGAS</v>
          </cell>
          <cell r="F6992" t="str">
            <v>CARGA, MANOBRA E DESCARGA (MECANICA)</v>
          </cell>
          <cell r="G6992" t="str">
            <v>SINAPI Abr/23</v>
          </cell>
        </row>
        <row r="6993">
          <cell r="A6993">
            <v>101487</v>
          </cell>
          <cell r="B6993" t="str">
            <v>CARGA, MANOBRA E DESCARGA DE TUBOS PLÁSTICOS, DN 1000 MM, EM CAMINHÃO CARROCERIA COM GUINDAUTO (MUNCK) 11,7 TM. AF_07/2020</v>
          </cell>
          <cell r="C6993" t="str">
            <v>T</v>
          </cell>
          <cell r="D6993">
            <v>96.66</v>
          </cell>
          <cell r="E6993" t="str">
            <v>TRANPORTES, CARGAS E DESCARGAS</v>
          </cell>
          <cell r="F6993" t="str">
            <v>CARGA, MANOBRA E DESCARGA (MECANICA)</v>
          </cell>
          <cell r="G6993" t="str">
            <v>SINAPI Abr/23</v>
          </cell>
        </row>
        <row r="6994">
          <cell r="A6994">
            <v>101488</v>
          </cell>
          <cell r="B6994" t="str">
            <v>CARGA, MANOBRA E DESCARGA DE TUBOS PLÁSTICOS, DN 1200 MM, EM CAMINHÃO CARROCERIA COM GUINDAUTO (MUNCK) 11,7 TM. AF_07/2020</v>
          </cell>
          <cell r="C6994" t="str">
            <v>T</v>
          </cell>
          <cell r="D6994">
            <v>83.65</v>
          </cell>
          <cell r="E6994" t="str">
            <v>TRANPORTES, CARGAS E DESCARGAS</v>
          </cell>
          <cell r="F6994" t="str">
            <v>CARGA, MANOBRA E DESCARGA (MECANICA)</v>
          </cell>
          <cell r="G6994" t="str">
            <v>SINAPI Abr/23</v>
          </cell>
        </row>
        <row r="6995">
          <cell r="A6995">
            <v>101188</v>
          </cell>
          <cell r="B6995" t="str">
            <v>RECOMPOSIÇÃO PARCIAL DE ARAME FARPADO Nº 14 CLASSE 250, FIXADO EM CERCA COM MOURÕES DE CONCRETO - FORNECIMENTO E INSTALAÇÃO. AF_05/2020</v>
          </cell>
          <cell r="C6995" t="str">
            <v>M</v>
          </cell>
          <cell r="D6995">
            <v>6.8</v>
          </cell>
          <cell r="E6995" t="str">
            <v>URBANIZACAO</v>
          </cell>
          <cell r="F6995" t="str">
            <v>CERCA/PROTETORES</v>
          </cell>
          <cell r="G6995" t="str">
            <v>SINAPI Abr/23</v>
          </cell>
        </row>
        <row r="6996">
          <cell r="A6996">
            <v>101189</v>
          </cell>
          <cell r="B6996" t="str">
            <v>CERCA COM MOURÕES DE CONCRETO, RETO, H=3,00 M, ESPAÇAMENTO DE 2,5 M, CRAVADOS 0,5 M, COM 4 FIOS DE ARAME FARPADO Nº 14 CLASSE 250 - FORNECIMENTO E INSTALAÇÃO. AF_05/2020</v>
          </cell>
          <cell r="C6996" t="str">
            <v>M</v>
          </cell>
          <cell r="D6996">
            <v>66.989999999999995</v>
          </cell>
          <cell r="E6996" t="str">
            <v>URBANIZACAO</v>
          </cell>
          <cell r="F6996" t="str">
            <v>CERCA/PROTETORES</v>
          </cell>
          <cell r="G6996" t="str">
            <v>SINAPI Abr/23</v>
          </cell>
        </row>
        <row r="6997">
          <cell r="A6997">
            <v>101190</v>
          </cell>
          <cell r="B6997" t="str">
            <v>CERCA COM MOURÕES DE CONCRETO, RETO, H=3,00 M, ESPAÇAMENTO DE 2,5 M, CRAVADOS 0,5 M, COM 4 FIOS DE ARAME DE AÇO OVALADO 15X17 - FORNECIMENTO E INSTALAÇÃO. AF_05/2020</v>
          </cell>
          <cell r="C6997" t="str">
            <v>M</v>
          </cell>
          <cell r="D6997">
            <v>66.28</v>
          </cell>
          <cell r="E6997" t="str">
            <v>URBANIZACAO</v>
          </cell>
          <cell r="F6997" t="str">
            <v>CERCA/PROTETORES</v>
          </cell>
          <cell r="G6997" t="str">
            <v>SINAPI Abr/23</v>
          </cell>
        </row>
        <row r="6998">
          <cell r="A6998">
            <v>101191</v>
          </cell>
          <cell r="B6998" t="str">
            <v>CERCA COM MOURÕES DE CONCRETO, RETO, H=3,00 M, ESPAÇAMENTO DE 2,5 M, CRAVADOS 0,5 M, COM 4 FIOS DE ARAME MISTO - FORNECIMENTO E INSTALAÇÃO. AF_05/2020</v>
          </cell>
          <cell r="C6998" t="str">
            <v>M</v>
          </cell>
          <cell r="D6998">
            <v>66.63</v>
          </cell>
          <cell r="E6998" t="str">
            <v>URBANIZACAO</v>
          </cell>
          <cell r="F6998" t="str">
            <v>CERCA/PROTETORES</v>
          </cell>
          <cell r="G6998" t="str">
            <v>SINAPI Abr/23</v>
          </cell>
        </row>
        <row r="6999">
          <cell r="A6999">
            <v>101192</v>
          </cell>
          <cell r="B6999" t="str">
            <v>CERCA COM MOURÕES DE CONCRETO, RETO, H=2,30 M, ESPAÇAMENTO DE 2,5 M, CRAVADOS 0,5 M, COM 4 FIOS DE ARAME FARPADO Nº 14 CLASSE 250 - FORNECIMENTO E INSTALAÇÃO. AF_05/2020</v>
          </cell>
          <cell r="C6999" t="str">
            <v>M</v>
          </cell>
          <cell r="D6999">
            <v>67.81</v>
          </cell>
          <cell r="E6999" t="str">
            <v>URBANIZACAO</v>
          </cell>
          <cell r="F6999" t="str">
            <v>CERCA/PROTETORES</v>
          </cell>
          <cell r="G6999" t="str">
            <v>SINAPI Abr/23</v>
          </cell>
        </row>
        <row r="7000">
          <cell r="A7000">
            <v>101193</v>
          </cell>
          <cell r="B7000" t="str">
            <v>CERCA COM MOURÕES DE CONCRETO, RETO, H=2,30 M, ESPAÇAMENTO DE 2,5 M, CRAVADOS 0,5 M, COM 4 FIOS DE ARAME DE AÇO OVALADO 15X17 - FORNECIMENTO E INSTALAÇÃO. AF_05/2020</v>
          </cell>
          <cell r="C7000" t="str">
            <v>M</v>
          </cell>
          <cell r="D7000">
            <v>61.23</v>
          </cell>
          <cell r="E7000" t="str">
            <v>URBANIZACAO</v>
          </cell>
          <cell r="F7000" t="str">
            <v>CERCA/PROTETORES</v>
          </cell>
          <cell r="G7000" t="str">
            <v>SINAPI Abr/23</v>
          </cell>
        </row>
        <row r="7001">
          <cell r="A7001">
            <v>101194</v>
          </cell>
          <cell r="B7001" t="str">
            <v>CERCA COM MOURÕES DE CONCRETO, RETO, H=2,30 M, ESPAÇAMENTO DE 2,5 M, CRAVADOS 0,5 M, COM 4 FIOS DE ARAME MISTO - FORNECIMENTO E INSTALAÇÃO. AF_05/2020</v>
          </cell>
          <cell r="C7001" t="str">
            <v>M</v>
          </cell>
          <cell r="D7001">
            <v>61.58</v>
          </cell>
          <cell r="E7001" t="str">
            <v>URBANIZACAO</v>
          </cell>
          <cell r="F7001" t="str">
            <v>CERCA/PROTETORES</v>
          </cell>
          <cell r="G7001" t="str">
            <v>SINAPI Abr/23</v>
          </cell>
        </row>
        <row r="7002">
          <cell r="A7002">
            <v>101197</v>
          </cell>
          <cell r="B7002" t="str">
            <v>CERCA COM MOURÕES DE CONCRETO, SEÇÃO "T" PONTA INCLINADA, 10X10 CM, ESPAÇAMENTO DE 2,5 M, CRAVADOS 0,5 M, COM 11 FIOS DE ARAME FARPADO Nº 14 - FORNECIMENTO E INSTALAÇÃO. AF_05/2020</v>
          </cell>
          <cell r="C7002" t="str">
            <v>M</v>
          </cell>
          <cell r="D7002">
            <v>121.34</v>
          </cell>
          <cell r="E7002" t="str">
            <v>URBANIZACAO</v>
          </cell>
          <cell r="F7002" t="str">
            <v>CERCA/PROTETORES</v>
          </cell>
          <cell r="G7002" t="str">
            <v>SINAPI Abr/23</v>
          </cell>
        </row>
        <row r="7003">
          <cell r="A7003">
            <v>101198</v>
          </cell>
          <cell r="B7003" t="str">
            <v>CERCA COM MOURÕES DE CONCRETO, SEÇÃO "T" PONTA INCLINADA, 10X10 CM, ESPAÇAMENTO DE 2,5 M, CRAVADOS 0,5 M, COM 11 FIOS DE ARAME DE AÇO OVALADO 15X17 - FORNECIMENTO E INSTALAÇÃO. AF_05/2020</v>
          </cell>
          <cell r="C7003" t="str">
            <v>M</v>
          </cell>
          <cell r="D7003">
            <v>93.64</v>
          </cell>
          <cell r="E7003" t="str">
            <v>URBANIZACAO</v>
          </cell>
          <cell r="F7003" t="str">
            <v>CERCA/PROTETORES</v>
          </cell>
          <cell r="G7003" t="str">
            <v>SINAPI Abr/23</v>
          </cell>
        </row>
        <row r="7004">
          <cell r="A7004">
            <v>101199</v>
          </cell>
          <cell r="B7004" t="str">
            <v>CERCA COM MOURÕES DE CONCRETO, SEÇÃO "T" PONTA INCLINADA, 10X10CM, ESPAÇAMENTO DE 2,5M, CRAVADOS 0,5M, COM 11 FIOS DE ARAME MISTO - FORNECIMENTO E INSTALAÇÃO. AF_05/2020</v>
          </cell>
          <cell r="C7004" t="str">
            <v>M</v>
          </cell>
          <cell r="D7004">
            <v>94.52</v>
          </cell>
          <cell r="E7004" t="str">
            <v>URBANIZACAO</v>
          </cell>
          <cell r="F7004" t="str">
            <v>CERCA/PROTETORES</v>
          </cell>
          <cell r="G7004" t="str">
            <v>SINAPI Abr/23</v>
          </cell>
        </row>
        <row r="7005">
          <cell r="A7005">
            <v>101200</v>
          </cell>
          <cell r="B7005" t="str">
            <v>CERCA COM MOURÕES DE MADEIRA, 7,5X7,5 CM, ESPAÇAMENTO DE 2,5 M, ALTURA LIVRE DE 2 M, CRAVADOS 0,5 M, COM 4 FIOS DE ARAME FARPADO Nº 14 CLASSE 250 - FORNECIMENTO E INSTALAÇÃO. AF_05/2020</v>
          </cell>
          <cell r="C7005" t="str">
            <v>M</v>
          </cell>
          <cell r="D7005">
            <v>66.09</v>
          </cell>
          <cell r="E7005" t="str">
            <v>URBANIZACAO</v>
          </cell>
          <cell r="F7005" t="str">
            <v>CERCA/PROTETORES</v>
          </cell>
          <cell r="G7005" t="str">
            <v>SINAPI Abr/23</v>
          </cell>
        </row>
        <row r="7006">
          <cell r="A7006">
            <v>101201</v>
          </cell>
          <cell r="B7006" t="str">
            <v>CERCA COM MOURÕES DE MADEIRA, 7,5X7,5 CM, ESPAÇAMENTO DE 2,5 M, ALTURA LIVRE DE 2 M, CRAVADOS 0,5 M, COM 8 FIOS DE ARAME FARPADO Nº 14 CLASSE 250 - FORNECIMENTO E INSTALAÇÃO. AF_05/2020</v>
          </cell>
          <cell r="C7006" t="str">
            <v>M</v>
          </cell>
          <cell r="D7006">
            <v>80.09</v>
          </cell>
          <cell r="E7006" t="str">
            <v>URBANIZACAO</v>
          </cell>
          <cell r="F7006" t="str">
            <v>CERCA/PROTETORES</v>
          </cell>
          <cell r="G7006" t="str">
            <v>SINAPI Abr/23</v>
          </cell>
        </row>
        <row r="7007">
          <cell r="A7007">
            <v>101202</v>
          </cell>
          <cell r="B7007" t="str">
            <v>CERCA COM MOURÕES DE MADEIRA ROLIÇA, DIÂMETRO 11 CM, ESPAÇAMENTO DE 2,5 M, ALTURA LIVRE DE 1,7 M, CRAVADOS 0,5 M, COM 5 FIOS DE ARAME FARPADO Nº 14 CLASSE 250 - FORNECIMENTO E INSTALAÇÃO. AF_05/2020</v>
          </cell>
          <cell r="C7007" t="str">
            <v>M</v>
          </cell>
          <cell r="D7007">
            <v>44.65</v>
          </cell>
          <cell r="E7007" t="str">
            <v>URBANIZACAO</v>
          </cell>
          <cell r="F7007" t="str">
            <v>CERCA/PROTETORES</v>
          </cell>
          <cell r="G7007" t="str">
            <v>SINAPI Abr/23</v>
          </cell>
        </row>
        <row r="7008">
          <cell r="A7008">
            <v>101203</v>
          </cell>
          <cell r="B7008" t="str">
            <v>CERCA COM MOURÕES DE MADEIRA ROLIÇA, DIÂMETRO 11 CM, ESPAÇAMENTO DE 2,5 M, ALTURA LIVRE DE 1,7 M, CRAVADOS 0,5 M, COM 5 FIOS DE ARAME DE AÇO OVALADO 15X17 - FORNECIMENTO E INSTALAÇÃO. AF_05/2020</v>
          </cell>
          <cell r="C7008" t="str">
            <v>M</v>
          </cell>
          <cell r="D7008">
            <v>43.76</v>
          </cell>
          <cell r="E7008" t="str">
            <v>URBANIZACAO</v>
          </cell>
          <cell r="F7008" t="str">
            <v>CERCA/PROTETORES</v>
          </cell>
          <cell r="G7008" t="str">
            <v>SINAPI Abr/23</v>
          </cell>
        </row>
        <row r="7009">
          <cell r="A7009">
            <v>101204</v>
          </cell>
          <cell r="B7009" t="str">
            <v>CERCA COM MOURÕES DE MADEIRA ROLIÇA, DIÂMETRO 11 CM, ESPAÇAMENTO DE 2,5 M, ALTURA LIVRE DE 1,7 M, CRAVADOS 0,5 M, COM 5 FIOS DE ARAME MISTO - FORNECIMENTO E INSTALAÇÃO. AF_05/2020</v>
          </cell>
          <cell r="C7009" t="str">
            <v>M</v>
          </cell>
          <cell r="D7009">
            <v>44.11</v>
          </cell>
          <cell r="E7009" t="str">
            <v>URBANIZACAO</v>
          </cell>
          <cell r="F7009" t="str">
            <v>CERCA/PROTETORES</v>
          </cell>
          <cell r="G7009" t="str">
            <v>SINAPI Abr/23</v>
          </cell>
        </row>
        <row r="7010">
          <cell r="A7010">
            <v>101205</v>
          </cell>
          <cell r="B7010" t="str">
            <v>PORTÃO COM MOURÕES DE MADEIRA ROLIÇA, DIÂMETRO 11 CM, COM 5 FIOS DE ARAME FARPADO Nº 14 CLASSE 250, SEM DOBRADIÇAS - FORNECIMENTO E INSTALAÇÃO. AF_05/2020</v>
          </cell>
          <cell r="C7010" t="str">
            <v>M</v>
          </cell>
          <cell r="D7010">
            <v>44.65</v>
          </cell>
          <cell r="E7010" t="str">
            <v>URBANIZACAO</v>
          </cell>
          <cell r="F7010" t="str">
            <v>CERCA/PROTETORES</v>
          </cell>
          <cell r="G7010" t="str">
            <v>SINAPI Abr/23</v>
          </cell>
        </row>
        <row r="7011">
          <cell r="A7011">
            <v>102362</v>
          </cell>
          <cell r="B7011" t="str">
            <v>ALAMBRADO PARA QUADRA POLIESPORTIVA, ESTRUTURADO POR TUBOS DE ACO GALVANIZADO, (MONTANTES COM DIAMETRO 2", TRAVESSAS E ESCORAS COM DIÂMETRO 1 ¼), COM TELA DE ARAME GALVANIZADO, FIO 14 BWG E MALHA QUADRADA 5X5CM (EXCETO MURETA). AF_03/2021</v>
          </cell>
          <cell r="C7011" t="str">
            <v>M2</v>
          </cell>
          <cell r="D7011">
            <v>182.41</v>
          </cell>
          <cell r="E7011" t="str">
            <v>URBANIZACAO</v>
          </cell>
          <cell r="F7011" t="str">
            <v>ALAMBRADO</v>
          </cell>
          <cell r="G7011" t="str">
            <v>SINAPI Abr/23</v>
          </cell>
        </row>
        <row r="7012">
          <cell r="A7012">
            <v>102363</v>
          </cell>
          <cell r="B7012" t="str">
            <v>ALAMBRADO PARA QUADRA POLIESPORTIVA, ESTRUTURADO POR TUBOS DE ACO GALVANIZADO, (MONTANTES COM DIAMETRO 2", TRAVESSAS E ESCORAS COM DIÂMETRO 1 ¼), COM TELA DE ARAME GALVANIZADO, FIO 12 BWG E MALHA QUADRADA 5X5CM (EXCETO MURETA). AF_03/2021</v>
          </cell>
          <cell r="C7012" t="str">
            <v>M2</v>
          </cell>
          <cell r="D7012">
            <v>196.49</v>
          </cell>
          <cell r="E7012" t="str">
            <v>URBANIZACAO</v>
          </cell>
          <cell r="F7012" t="str">
            <v>ALAMBRADO</v>
          </cell>
          <cell r="G7012" t="str">
            <v>SINAPI Abr/23</v>
          </cell>
        </row>
        <row r="7013">
          <cell r="A7013">
            <v>102364</v>
          </cell>
          <cell r="B7013" t="str">
            <v>ALAMBRADO PARA QUADRA POLIESPORTIVA, ESTRUTURADO POR TUBOS DE ACO GALVANIZADO, (MONTANTES COM DIAMETRO 2", TRAVESSAS E ESCORAS COM DIÂMETRO 1 ¼), COM TELA DE ARAME GALVANIZADO, FIO 10 BWG E MALHA QUADRADA 5X5CM (EXCETO MURETA). AF_03/2021</v>
          </cell>
          <cell r="C7013" t="str">
            <v>M2</v>
          </cell>
          <cell r="D7013">
            <v>222.32</v>
          </cell>
          <cell r="E7013" t="str">
            <v>URBANIZACAO</v>
          </cell>
          <cell r="F7013" t="str">
            <v>ALAMBRADO</v>
          </cell>
          <cell r="G7013" t="str">
            <v>SINAPI Abr/23</v>
          </cell>
        </row>
        <row r="7014">
          <cell r="A7014">
            <v>98509</v>
          </cell>
          <cell r="B7014" t="str">
            <v>PLANTIO DE ARBUSTO OU  CERCA VIVA. AF_05/2018</v>
          </cell>
          <cell r="C7014" t="str">
            <v>UN</v>
          </cell>
          <cell r="D7014">
            <v>46.08</v>
          </cell>
          <cell r="E7014" t="str">
            <v>URBANIZACAO</v>
          </cell>
          <cell r="F7014" t="str">
            <v>ARBORIZACAO, INCLUSIVE PREPARO DO SOLO</v>
          </cell>
          <cell r="G7014" t="str">
            <v>SINAPI Abr/23</v>
          </cell>
        </row>
        <row r="7015">
          <cell r="A7015">
            <v>98510</v>
          </cell>
          <cell r="B7015" t="str">
            <v>PLANTIO DE ÁRVORE ORNAMENTAL COM ALTURA DE MUDA MENOR OU IGUAL A 2,00 M. AF_05/2018</v>
          </cell>
          <cell r="C7015" t="str">
            <v>UN</v>
          </cell>
          <cell r="D7015">
            <v>74.900000000000006</v>
          </cell>
          <cell r="E7015" t="str">
            <v>URBANIZACAO</v>
          </cell>
          <cell r="F7015" t="str">
            <v>ARBORIZACAO, INCLUSIVE PREPARO DO SOLO</v>
          </cell>
          <cell r="G7015" t="str">
            <v>SINAPI Abr/23</v>
          </cell>
        </row>
        <row r="7016">
          <cell r="A7016">
            <v>98511</v>
          </cell>
          <cell r="B7016" t="str">
            <v>PLANTIO DE ÁRVORE ORNAMENTAL COM ALTURA DE MUDA MAIOR QUE 2,00 M E MENOR OU IGUAL A 4,00 M. AF_05/2018</v>
          </cell>
          <cell r="C7016" t="str">
            <v>UN</v>
          </cell>
          <cell r="D7016">
            <v>138.97</v>
          </cell>
          <cell r="E7016" t="str">
            <v>URBANIZACAO</v>
          </cell>
          <cell r="F7016" t="str">
            <v>ARBORIZACAO, INCLUSIVE PREPARO DO SOLO</v>
          </cell>
          <cell r="G7016" t="str">
            <v>SINAPI Abr/23</v>
          </cell>
        </row>
        <row r="7017">
          <cell r="A7017">
            <v>98516</v>
          </cell>
          <cell r="B7017" t="str">
            <v>PLANTIO DE PALMEIRA COM ALTURA DE MUDA MENOR OU IGUAL A 2,00 M. AF_05/2018</v>
          </cell>
          <cell r="C7017" t="str">
            <v>UN</v>
          </cell>
          <cell r="D7017">
            <v>384.12</v>
          </cell>
          <cell r="E7017" t="str">
            <v>URBANIZACAO</v>
          </cell>
          <cell r="F7017" t="str">
            <v>ARBORIZACAO, INCLUSIVE PREPARO DO SOLO</v>
          </cell>
          <cell r="G7017" t="str">
            <v>SINAPI Abr/23</v>
          </cell>
        </row>
        <row r="7018">
          <cell r="A7018">
            <v>98519</v>
          </cell>
          <cell r="B7018" t="str">
            <v>REVOLVIMENTO E LIMPEZA MANUAL DE SOLO. AF_05/2018</v>
          </cell>
          <cell r="C7018" t="str">
            <v>M2</v>
          </cell>
          <cell r="D7018">
            <v>2.48</v>
          </cell>
          <cell r="E7018" t="str">
            <v>URBANIZACAO</v>
          </cell>
          <cell r="F7018" t="str">
            <v>ARBORIZACAO, INCLUSIVE PREPARO DO SOLO</v>
          </cell>
          <cell r="G7018" t="str">
            <v>SINAPI Abr/23</v>
          </cell>
        </row>
        <row r="7019">
          <cell r="A7019">
            <v>98520</v>
          </cell>
          <cell r="B7019" t="str">
            <v>APLICAÇÃO DE ADUBO EM SOLO. AF_05/2018</v>
          </cell>
          <cell r="C7019" t="str">
            <v>M2</v>
          </cell>
          <cell r="D7019">
            <v>6.64</v>
          </cell>
          <cell r="E7019" t="str">
            <v>URBANIZACAO</v>
          </cell>
          <cell r="F7019" t="str">
            <v>ARBORIZACAO, INCLUSIVE PREPARO DO SOLO</v>
          </cell>
          <cell r="G7019" t="str">
            <v>SINAPI Abr/23</v>
          </cell>
        </row>
        <row r="7020">
          <cell r="A7020">
            <v>98521</v>
          </cell>
          <cell r="B7020" t="str">
            <v>APLICAÇÃO DE CALCÁRIO PARA CORREÇÃO DO PH DO SOLO. AF_05/2018</v>
          </cell>
          <cell r="C7020" t="str">
            <v>M2</v>
          </cell>
          <cell r="D7020">
            <v>0.43</v>
          </cell>
          <cell r="E7020" t="str">
            <v>URBANIZACAO</v>
          </cell>
          <cell r="F7020" t="str">
            <v>ARBORIZACAO, INCLUSIVE PREPARO DO SOLO</v>
          </cell>
          <cell r="G7020" t="str">
            <v>SINAPI Abr/23</v>
          </cell>
        </row>
        <row r="7021">
          <cell r="A7021">
            <v>98522</v>
          </cell>
          <cell r="B7021" t="str">
            <v>ALAMBRADO EM MOURÕES DE CONCRETO, COM TELA DE ARAME GALVANIZADO (INCLUSIVE MURETA EM CONCRETO). AF_05/2018</v>
          </cell>
          <cell r="C7021" t="str">
            <v>M</v>
          </cell>
          <cell r="D7021">
            <v>179.67</v>
          </cell>
          <cell r="E7021" t="str">
            <v>URBANIZACAO</v>
          </cell>
          <cell r="F7021" t="str">
            <v>ARBORIZACAO, INCLUSIVE PREPARO DO SOLO</v>
          </cell>
          <cell r="G7021" t="str">
            <v>SINAPI Abr/23</v>
          </cell>
        </row>
        <row r="7022">
          <cell r="A7022">
            <v>98524</v>
          </cell>
          <cell r="B7022" t="str">
            <v>LIMPEZA MANUAL DE VEGETAÇÃO EM TERRENO COM ENXADA.AF_05/2018</v>
          </cell>
          <cell r="C7022" t="str">
            <v>M2</v>
          </cell>
          <cell r="D7022">
            <v>3.75</v>
          </cell>
          <cell r="E7022" t="str">
            <v>URBANIZACAO</v>
          </cell>
          <cell r="F7022" t="str">
            <v>ARBORIZACAO, INCLUSIVE PREPARO DO SOLO</v>
          </cell>
          <cell r="G7022" t="str">
            <v>SINAPI Abr/23</v>
          </cell>
        </row>
        <row r="7023">
          <cell r="A7023">
            <v>98503</v>
          </cell>
          <cell r="B7023" t="str">
            <v>PLANTIO DE GRAMA EM PAVIMENTO CONCREGRAMA. AF_05/2018</v>
          </cell>
          <cell r="C7023" t="str">
            <v>M2</v>
          </cell>
          <cell r="D7023">
            <v>25.53</v>
          </cell>
          <cell r="E7023" t="str">
            <v>URBANIZACAO</v>
          </cell>
          <cell r="F7023" t="str">
            <v>GRAMA, INCLUSIVE PREPARO DO SOLO</v>
          </cell>
          <cell r="G7023" t="str">
            <v>SINAPI Abr/23</v>
          </cell>
        </row>
        <row r="7024">
          <cell r="A7024">
            <v>98504</v>
          </cell>
          <cell r="B7024" t="str">
            <v>PLANTIO DE GRAMA BATATAIS EM PLACAS. AF_05/2018</v>
          </cell>
          <cell r="C7024" t="str">
            <v>M2</v>
          </cell>
          <cell r="D7024">
            <v>15.98</v>
          </cell>
          <cell r="E7024" t="str">
            <v>URBANIZACAO</v>
          </cell>
          <cell r="F7024" t="str">
            <v>GRAMA, INCLUSIVE PREPARO DO SOLO</v>
          </cell>
          <cell r="G7024" t="str">
            <v>SINAPI Abr/23</v>
          </cell>
        </row>
        <row r="7025">
          <cell r="A7025">
            <v>98505</v>
          </cell>
          <cell r="B7025" t="str">
            <v>PLANTIO DE FORRAÇÃO. AF_05/2018</v>
          </cell>
          <cell r="C7025" t="str">
            <v>M2</v>
          </cell>
          <cell r="D7025">
            <v>66.92</v>
          </cell>
          <cell r="E7025" t="str">
            <v>URBANIZACAO</v>
          </cell>
          <cell r="F7025" t="str">
            <v>GRAMA, INCLUSIVE PREPARO DO SOLO</v>
          </cell>
          <cell r="G7025" t="str">
            <v>SINAPI Abr/23</v>
          </cell>
        </row>
        <row r="7026">
          <cell r="A7026">
            <v>103946</v>
          </cell>
          <cell r="B7026" t="str">
            <v>PLANTIO DE GRAMA ESMERALDA OU SÃO CARLOS OU CURITIBANA, EM PLACAS. AF_05/2022</v>
          </cell>
          <cell r="C7026" t="str">
            <v>M2</v>
          </cell>
          <cell r="D7026">
            <v>20.329999999999998</v>
          </cell>
          <cell r="E7026" t="str">
            <v>URBANIZACAO</v>
          </cell>
          <cell r="F7026" t="str">
            <v>GRAMA, INCLUSIVE PREPARO DO SOLO</v>
          </cell>
          <cell r="G7026" t="str">
            <v>SINAPI Abr/23</v>
          </cell>
        </row>
        <row r="7027">
          <cell r="A7027">
            <v>103185</v>
          </cell>
          <cell r="B7027" t="str">
            <v>INSTALAÇÃO DE ESQUI TRIPLO, EM TUBO DE AÇO CARBONO - EQUIPAMENTO DE GINÁSTICA PARA ACADEMIA AO AR LIVRE / ACADEMIA DA TERCEIRA IDADE - ATI, INSTALADO SOBRE PISO DE CONCRETO EXISTENTE. AF_10/2021</v>
          </cell>
          <cell r="C7027" t="str">
            <v>UN</v>
          </cell>
          <cell r="D7027">
            <v>6171.57</v>
          </cell>
          <cell r="E7027" t="str">
            <v>URBANIZACAO</v>
          </cell>
          <cell r="F7027" t="str">
            <v>PLAYGROUND/QUADRAS</v>
          </cell>
          <cell r="G7027" t="str">
            <v>SINAPI Abr/23</v>
          </cell>
        </row>
        <row r="7028">
          <cell r="A7028">
            <v>103186</v>
          </cell>
          <cell r="B7028" t="str">
            <v>INSTALAÇÃO DE MULTIEXERCITADOR COM SEIS FUNÇÕES, EM TUBO DE AÇO CARBONO - EQUIPAMENTO DE GINÁSTICA PARA ACADEMIA AO AR LIVRE / ACADEMIA DA TERCEIRA IDADE - ATI, INSTALADO SOBRE PISO DE CONCRETO EXISTENTE. AF_10/2021</v>
          </cell>
          <cell r="C7028" t="str">
            <v>UN</v>
          </cell>
          <cell r="D7028">
            <v>6494.22</v>
          </cell>
          <cell r="E7028" t="str">
            <v>URBANIZACAO</v>
          </cell>
          <cell r="F7028" t="str">
            <v>PLAYGROUND/QUADRAS</v>
          </cell>
          <cell r="G7028" t="str">
            <v>SINAPI Abr/23</v>
          </cell>
        </row>
        <row r="7029">
          <cell r="A7029">
            <v>103187</v>
          </cell>
          <cell r="B7029" t="str">
            <v>INSTALAÇÃO DE SIMULADOR DE CAMINHADA TRIPLO, EM TUBO DE AÇO CARBONO - EQUIPAMENTO DE GINÁSTICA PARA ACADEMIA AO AR LIVRE / ACADEMIA DA TERCEIRA IDADE - ATI, INSTALADO SOBRE PISO DE CONCRETO EXISTENTE. AF_10/2021</v>
          </cell>
          <cell r="C7029" t="str">
            <v>UN</v>
          </cell>
          <cell r="D7029">
            <v>4889.37</v>
          </cell>
          <cell r="E7029" t="str">
            <v>URBANIZACAO</v>
          </cell>
          <cell r="F7029" t="str">
            <v>PLAYGROUND/QUADRAS</v>
          </cell>
          <cell r="G7029" t="str">
            <v>SINAPI Abr/23</v>
          </cell>
        </row>
        <row r="7030">
          <cell r="A7030">
            <v>103188</v>
          </cell>
          <cell r="B7030" t="str">
            <v>INSTALAÇÃO DE SIMULADOR DE CAVALGADA TRIPLO, EM TUBO DE AÇO CARBONO - EQUIPAMENTO DE GINÁSTICA PARA ACADEMIA AO AR LIVRE / ACADEMIA DA TERCEIRA IDADE - ATI, INSTALADO SOBRE PISO DE CONCRETO EXISTENTE. AF_10/2021</v>
          </cell>
          <cell r="C7030" t="str">
            <v>UN</v>
          </cell>
          <cell r="D7030">
            <v>5252.45</v>
          </cell>
          <cell r="E7030" t="str">
            <v>URBANIZACAO</v>
          </cell>
          <cell r="F7030" t="str">
            <v>PLAYGROUND/QUADRAS</v>
          </cell>
          <cell r="G7030" t="str">
            <v>SINAPI Abr/23</v>
          </cell>
        </row>
        <row r="7031">
          <cell r="A7031">
            <v>103189</v>
          </cell>
          <cell r="B7031" t="str">
            <v>INSTALAÇÃO DE SIMULADOR DE REMO INDIVIDUAL, EM TUBO DE AÇO CARBONO - EQUIPAMENTO DE GINÁSTICA PARA ACADEMIA AO AR LIVRE / ACADEMIA DA TERCEIRA IDADE - ATI, INSTALADO SOBRE PISO DE CONCRETO EXISTENTE. AF_10/2021</v>
          </cell>
          <cell r="C7031" t="str">
            <v>UN</v>
          </cell>
          <cell r="D7031">
            <v>2634.68</v>
          </cell>
          <cell r="E7031" t="str">
            <v>URBANIZACAO</v>
          </cell>
          <cell r="F7031" t="str">
            <v>PLAYGROUND/QUADRAS</v>
          </cell>
          <cell r="G7031" t="str">
            <v>SINAPI Abr/23</v>
          </cell>
        </row>
        <row r="7032">
          <cell r="A7032">
            <v>103190</v>
          </cell>
          <cell r="B7032" t="str">
            <v>INSTALAÇÃO DE PRESSÃO DE PERNAS TRIPLO, EM TUBO DE AÇO CARBONO - EQUIPAMENTO DE GINÁSTICA PARA ACADEMIA AO AR LIVRE / ACADEMIA DA TERCEIRA IDADE - ATI, INSTALADO SOBRE SOLO. AF_10/2021</v>
          </cell>
          <cell r="C7032" t="str">
            <v>UN</v>
          </cell>
          <cell r="D7032">
            <v>4086.9</v>
          </cell>
          <cell r="E7032" t="str">
            <v>URBANIZACAO</v>
          </cell>
          <cell r="F7032" t="str">
            <v>PLAYGROUND/QUADRAS</v>
          </cell>
          <cell r="G7032" t="str">
            <v>SINAPI Abr/23</v>
          </cell>
        </row>
        <row r="7033">
          <cell r="A7033">
            <v>103191</v>
          </cell>
          <cell r="B7033" t="str">
            <v>INSTALAÇÃO DE ALONGADOR COM TRÊS ALTURAS, EM TUBO DE AÇO CARBONO - EQUIPAMENTO DE GINASTICA PARA ACADEMIA AO AR LIVRE / ACADEMIA DA TERCEIRA IDADE - ATI, INSTALADO SOBRE SOLO. AF_10/2021</v>
          </cell>
          <cell r="C7033" t="str">
            <v>UN</v>
          </cell>
          <cell r="D7033">
            <v>2381.77</v>
          </cell>
          <cell r="E7033" t="str">
            <v>URBANIZACAO</v>
          </cell>
          <cell r="F7033" t="str">
            <v>PLAYGROUND/QUADRAS</v>
          </cell>
          <cell r="G7033" t="str">
            <v>SINAPI Abr/23</v>
          </cell>
        </row>
        <row r="7034">
          <cell r="A7034">
            <v>103192</v>
          </cell>
          <cell r="B7034" t="str">
            <v>INSTALAÇÃO DE ROTAÇÃO DIAGONAL DUPLA, APARELHO TRIPLO, EM TUBO DE AÇO CARBONO - EQUIPAMENTO DE GINÁSTICA PARA ACADEMIA AO AR LIVRE / ACADEMIA DA TERCEIRA IDADE - ATI, INSTALADO SOBRE SOLO. AF_10/2021</v>
          </cell>
          <cell r="C7034" t="str">
            <v>UN</v>
          </cell>
          <cell r="D7034">
            <v>2535.41</v>
          </cell>
          <cell r="E7034" t="str">
            <v>URBANIZACAO</v>
          </cell>
          <cell r="F7034" t="str">
            <v>PLAYGROUND/QUADRAS</v>
          </cell>
          <cell r="G7034" t="str">
            <v>SINAPI Abr/23</v>
          </cell>
        </row>
        <row r="7035">
          <cell r="A7035">
            <v>103193</v>
          </cell>
          <cell r="B7035" t="str">
            <v>INSTALAÇÃO DE ROTAÇÃO VERTICAL DUPLO, EM TUBO DE AÇO CARBONO - EQUIPAMENTO DE GINÁSTICA PARA ACADEMIA AO AR LIVRE / ACADEMIA DA TERCEIRA IDADE - ATI, INSTALADO SOBRE SOLO. AF_10/2021</v>
          </cell>
          <cell r="C7035" t="str">
            <v>UN</v>
          </cell>
          <cell r="D7035">
            <v>1954.14</v>
          </cell>
          <cell r="E7035" t="str">
            <v>URBANIZACAO</v>
          </cell>
          <cell r="F7035" t="str">
            <v>PLAYGROUND/QUADRAS</v>
          </cell>
          <cell r="G7035" t="str">
            <v>SINAPI Abr/23</v>
          </cell>
        </row>
        <row r="7036">
          <cell r="A7036">
            <v>103194</v>
          </cell>
          <cell r="B7036" t="str">
            <v>INSTALAÇÃO DE SURF DUPLO, EM TUBO DE AÇO CARBONO - EQUIPAMENTO DE GINÁSTICA PARA ACADEMIA AO AR LIVRE / ACADEMIA DA TERCEIRA IDADE - ATI, INSTALADO SOBRE SOLO. AF_10/2021</v>
          </cell>
          <cell r="C7036" t="str">
            <v>UN</v>
          </cell>
          <cell r="D7036">
            <v>2812.11</v>
          </cell>
          <cell r="E7036" t="str">
            <v>URBANIZACAO</v>
          </cell>
          <cell r="F7036" t="str">
            <v>PLAYGROUND/QUADRAS</v>
          </cell>
          <cell r="G7036" t="str">
            <v>SINAPI Abr/23</v>
          </cell>
        </row>
        <row r="7037">
          <cell r="A7037">
            <v>103195</v>
          </cell>
          <cell r="B7037" t="str">
            <v>INSTALAÇÃO DE PLACA ORIENTATIVA SOBRE EXERCÍCIOS, 2,00M X 1,00M, EM TUBO DE AÇO CARBONO - PARA ACADEMIA AO AR LIVRE / ACADEMIA DA TERCEIRA IDADE - ATI, INSTALADO SOBRE SOLO. AF_10/2021</v>
          </cell>
          <cell r="C7037" t="str">
            <v>UN</v>
          </cell>
          <cell r="D7037">
            <v>2197.7600000000002</v>
          </cell>
          <cell r="E7037" t="str">
            <v>URBANIZACAO</v>
          </cell>
          <cell r="F7037" t="str">
            <v>PLAYGROUND/QUADRAS</v>
          </cell>
          <cell r="G7037" t="str">
            <v>SINAPI Abr/23</v>
          </cell>
        </row>
        <row r="7038">
          <cell r="A7038">
            <v>103205</v>
          </cell>
          <cell r="B7038" t="str">
            <v>INSTALAÇÃO DE PRESSÃO DE PERNAS TRIPLO, EM TUBO DE AÇO CARBONO - EQUIPAMENTO DE GINÁSTICA PARA ACADEMIA AO AR LIVRE / ACADEMIA DA TERCEIRA IDADE - ATI, INSTALADO SOBRE PISO DE CONCRETO EXISTENTE. AF_10/2021</v>
          </cell>
          <cell r="C7038" t="str">
            <v>UN</v>
          </cell>
          <cell r="D7038">
            <v>4105.47</v>
          </cell>
          <cell r="E7038" t="str">
            <v>URBANIZACAO</v>
          </cell>
          <cell r="F7038" t="str">
            <v>PLAYGROUND/QUADRAS</v>
          </cell>
          <cell r="G7038" t="str">
            <v>SINAPI Abr/23</v>
          </cell>
        </row>
        <row r="7039">
          <cell r="A7039">
            <v>103206</v>
          </cell>
          <cell r="B7039" t="str">
            <v>INSTALAÇÃO DE ALONGADOR COM TRÊS ALTURAS, EM TUBO DE AÇO CARBONO - EQUIPAMENTO DE GINÁSTICA PARA ACADEMIA AO AR LIVRE / ACADEMIA DA TERCEIRA IDADE - ATI, INSTALADO SOBRE PISO DE CONCRETO EXISTENTE. AF_10/2021</v>
          </cell>
          <cell r="C7039" t="str">
            <v>UN</v>
          </cell>
          <cell r="D7039">
            <v>2400.34</v>
          </cell>
          <cell r="E7039" t="str">
            <v>URBANIZACAO</v>
          </cell>
          <cell r="F7039" t="str">
            <v>PLAYGROUND/QUADRAS</v>
          </cell>
          <cell r="G7039" t="str">
            <v>SINAPI Abr/23</v>
          </cell>
        </row>
        <row r="7040">
          <cell r="A7040">
            <v>103207</v>
          </cell>
          <cell r="B7040" t="str">
            <v>INSTALAÇÃO DE ROTAÇÃO DIAGONAL DUPLA, APARELHO TRIPLO, EM TUBO DE AÇO CARBONO - EQUIPAMENTO DE GINÁSTICA PARA ACADEMIA AO AR LIVRE / ACADEMIA DA TERCEIRA IDADE - ATI, INSTALADO SOBRE PISO DE CONCRETO EXISTENTE. AF_10/2021</v>
          </cell>
          <cell r="C7040" t="str">
            <v>UN</v>
          </cell>
          <cell r="D7040">
            <v>2553.98</v>
          </cell>
          <cell r="E7040" t="str">
            <v>URBANIZACAO</v>
          </cell>
          <cell r="F7040" t="str">
            <v>PLAYGROUND/QUADRAS</v>
          </cell>
          <cell r="G7040" t="str">
            <v>SINAPI Abr/23</v>
          </cell>
        </row>
        <row r="7041">
          <cell r="A7041">
            <v>103208</v>
          </cell>
          <cell r="B7041" t="str">
            <v>INSTALAÇÃO DE ROTAÇÃO VERTICAL DUPLO, EM TUBO DE ACO CARBONO - EQUIPAMENTO DE GINASTICA PARA ACADEMIA AO AR LIVRE / ACADEMIA DA TERCEIRA IDADE - ATI, INSTALADO SOBRE PISO DE CONCRETO EXISTENTE. AF_10/2021</v>
          </cell>
          <cell r="C7041" t="str">
            <v>UN</v>
          </cell>
          <cell r="D7041">
            <v>1972.71</v>
          </cell>
          <cell r="E7041" t="str">
            <v>URBANIZACAO</v>
          </cell>
          <cell r="F7041" t="str">
            <v>PLAYGROUND/QUADRAS</v>
          </cell>
          <cell r="G7041" t="str">
            <v>SINAPI Abr/23</v>
          </cell>
        </row>
        <row r="7042">
          <cell r="A7042">
            <v>103209</v>
          </cell>
          <cell r="B7042" t="str">
            <v>INSTALAÇÃO DE SURF DUPLO, EM TUBO DE AÇO CARBONO - EQUIPAMENTO DE GINÁSTICA PARA ACADEMIA AO AR LIVRE / ACADEMIA DA TERCEIRA IDADE - ATI, INSTALADO SOBRE PISO DE CONCRETO EXISTENTE. AF_10/2021</v>
          </cell>
          <cell r="C7042" t="str">
            <v>UN</v>
          </cell>
          <cell r="D7042">
            <v>2830.68</v>
          </cell>
          <cell r="E7042" t="str">
            <v>URBANIZACAO</v>
          </cell>
          <cell r="F7042" t="str">
            <v>PLAYGROUND/QUADRAS</v>
          </cell>
          <cell r="G7042" t="str">
            <v>SINAPI Abr/23</v>
          </cell>
        </row>
        <row r="7043">
          <cell r="A7043">
            <v>103210</v>
          </cell>
          <cell r="B7043" t="str">
            <v>INSTALAÇÃO DE PLACA ORIENTATIVA SOBRE EXERCÍCIOS, 2,00M X 1,00M, EM TUBO DE AÇO CARBONO - PARA ACADEMIA AO AR LIVRE / ACADEMIA DA TERCEIRA IDADE - ATI, INSTALADO SOBRE PISO DE CONCRETO EXISTENTE. AF_10/2021</v>
          </cell>
          <cell r="C7043" t="str">
            <v>UN</v>
          </cell>
          <cell r="D7043">
            <v>2313.38</v>
          </cell>
          <cell r="E7043" t="str">
            <v>URBANIZACAO</v>
          </cell>
          <cell r="F7043" t="str">
            <v>PLAYGROUND/QUADRAS</v>
          </cell>
          <cell r="G7043" t="str">
            <v>SINAPI Abr/23</v>
          </cell>
        </row>
        <row r="7044">
          <cell r="A7044">
            <v>103304</v>
          </cell>
          <cell r="B7044" t="str">
            <v>INSTALAÇÃO DE BANCO METÁLICO COM ENCOSTO, 1,60 M DE COMPRIMENTO, EM TUBO DE AÇO CARBONO COM PINTURA ELETROSTÁTICA, SOBRE PISO DE CONCRETO EXISTENTE. AF_11/2021</v>
          </cell>
          <cell r="C7044" t="str">
            <v>UN</v>
          </cell>
          <cell r="D7044">
            <v>1254.45</v>
          </cell>
          <cell r="E7044" t="str">
            <v>URBANIZACAO</v>
          </cell>
          <cell r="F7044" t="str">
            <v>PLAYGROUND/QUADRAS</v>
          </cell>
          <cell r="G7044" t="str">
            <v>SINAPI Abr/23</v>
          </cell>
        </row>
        <row r="7045">
          <cell r="A7045">
            <v>103307</v>
          </cell>
          <cell r="B7045" t="str">
            <v>INSTALAÇÃO DE LIXEIRA METÁLICA DUPLA, CAPACIDADE DE 60 L, EM TUBO DE AÇO CARBONO E CESTOS EM CHAPA DE AÇO COM PINTURA ELETROSTÁTICA, SOBRE PISO DE CONCRETO EXISTENTE. AF_11/2021</v>
          </cell>
          <cell r="C7045" t="str">
            <v>UN</v>
          </cell>
          <cell r="D7045">
            <v>1346.42</v>
          </cell>
          <cell r="E7045" t="str">
            <v>URBANIZACAO</v>
          </cell>
          <cell r="F7045" t="str">
            <v>PLAYGROUND/QUADRAS</v>
          </cell>
          <cell r="G7045" t="str">
            <v>SINAPI Abr/23</v>
          </cell>
        </row>
        <row r="7046">
          <cell r="A7046">
            <v>103310</v>
          </cell>
          <cell r="B7046" t="str">
            <v>INSTALAÇÃO DE LIXEIRA METÁLICA DUPLA, CAPACIDADE DE 60 L, EM TUBO DE AÇO CARBONO E CESTOS EM CHAPA DE AÇO COM PINTURA ELETROSTÁTICA, SOBRE SOLO. AF_11/2021</v>
          </cell>
          <cell r="C7046" t="str">
            <v>UN</v>
          </cell>
          <cell r="D7046">
            <v>1289.19</v>
          </cell>
          <cell r="E7046" t="str">
            <v>URBANIZACAO</v>
          </cell>
          <cell r="F7046" t="str">
            <v>PLAYGROUND/QUADRAS</v>
          </cell>
          <cell r="G7046" t="str">
            <v>SINAPI Abr/23</v>
          </cell>
        </row>
        <row r="7047">
          <cell r="A7047">
            <v>103314</v>
          </cell>
          <cell r="B7047" t="str">
            <v>INSTALAÇÃO DE PERGOLADO DE MADEIRA, EM MAÇARANDUBA, ANGELIM OU EQUIVALENTE DA REGIÃO, FIXADO COM CONCRETO SOBRE PISO DE CONCRETO EXISTENTE. AF_11/2021</v>
          </cell>
          <cell r="C7047" t="str">
            <v>M2</v>
          </cell>
          <cell r="D7047">
            <v>319.58</v>
          </cell>
          <cell r="E7047" t="str">
            <v>URBANIZACAO</v>
          </cell>
          <cell r="F7047" t="str">
            <v>PLAYGROUND/QUADRAS</v>
          </cell>
          <cell r="G7047" t="str">
            <v>SINAPI Abr/23</v>
          </cell>
        </row>
        <row r="7048">
          <cell r="A7048">
            <v>103315</v>
          </cell>
          <cell r="B7048" t="str">
            <v>INSTALAÇÃO DE PERGOLADO DE MADEIRA, EM MAÇARANDUBA, ANGELIM OU EQUIVALENTE DA REGIÃO, FIXADO COM CONCRETO SOBRE SOLO. AF_11/2021</v>
          </cell>
          <cell r="C7048" t="str">
            <v>M2</v>
          </cell>
          <cell r="D7048">
            <v>310.39999999999998</v>
          </cell>
          <cell r="E7048" t="str">
            <v>URBANIZACAO</v>
          </cell>
          <cell r="F7048" t="str">
            <v>PLAYGROUND/QUADRAS</v>
          </cell>
          <cell r="G7048" t="str">
            <v>SINAPI Abr/23</v>
          </cell>
        </row>
        <row r="7049">
          <cell r="A7049">
            <v>103769</v>
          </cell>
          <cell r="B7049" t="str">
            <v>PAR DE TABELAS DE BASQUETE DE COMPENSADO NAVAL, COM AROS E REDES - FORNECIMENTO E INSTALAÇÃO. AF_03/2022</v>
          </cell>
          <cell r="C7049" t="str">
            <v>UN</v>
          </cell>
          <cell r="D7049">
            <v>3239.28</v>
          </cell>
          <cell r="E7049" t="str">
            <v>URBANIZACAO</v>
          </cell>
          <cell r="F7049" t="str">
            <v>PLAYGROUND/QUADRAS</v>
          </cell>
          <cell r="G7049" t="str">
            <v>SINAPI Abr/23</v>
          </cell>
        </row>
        <row r="7050">
          <cell r="A7050">
            <v>98525</v>
          </cell>
          <cell r="B7050" t="str">
            <v>LIMPEZA MECANIZADA DE CAMADA VEGETAL, VEGETAÇÃO E PEQUENAS ÁRVORES (DIÂMETRO DE TRONCO MENOR QUE 0,20 M), COM TRATOR DE ESTEIRAS.AF_05/2018</v>
          </cell>
          <cell r="C7050" t="str">
            <v>M2</v>
          </cell>
          <cell r="D7050">
            <v>0.4</v>
          </cell>
          <cell r="E7050" t="str">
            <v>URBANIZACAO</v>
          </cell>
          <cell r="F7050" t="str">
            <v>MANUTENCAO E LIMPEZA DE AREAS VERDES</v>
          </cell>
          <cell r="G7050" t="str">
            <v>SINAPI Abr/23</v>
          </cell>
        </row>
        <row r="7051">
          <cell r="A7051">
            <v>98526</v>
          </cell>
          <cell r="B7051" t="str">
            <v>REMOÇÃO DE RAÍZES REMANESCENTES DE TRONCO DE ÁRVORE COM DIÂMETRO MAIOR OU IGUAL A 0,20 M E MENOR QUE 0,40 M.AF_05/2018</v>
          </cell>
          <cell r="C7051" t="str">
            <v>UN</v>
          </cell>
          <cell r="D7051">
            <v>90.14</v>
          </cell>
          <cell r="E7051" t="str">
            <v>URBANIZACAO</v>
          </cell>
          <cell r="F7051" t="str">
            <v>MANUTENCAO E LIMPEZA DE AREAS VERDES</v>
          </cell>
          <cell r="G7051" t="str">
            <v>SINAPI Abr/23</v>
          </cell>
        </row>
        <row r="7052">
          <cell r="A7052">
            <v>98527</v>
          </cell>
          <cell r="B7052" t="str">
            <v>REMOÇÃO DE RAÍZES REMANESCENTES DE TRONCO DE ÁRVORE COM DIÂMETRO MAIOR OU IGUAL A 0,40 M E MENOR QUE 0,60 M.AF_05/2018</v>
          </cell>
          <cell r="C7052" t="str">
            <v>UN</v>
          </cell>
          <cell r="D7052">
            <v>194.05</v>
          </cell>
          <cell r="E7052" t="str">
            <v>URBANIZACAO</v>
          </cell>
          <cell r="F7052" t="str">
            <v>MANUTENCAO E LIMPEZA DE AREAS VERDES</v>
          </cell>
          <cell r="G7052" t="str">
            <v>SINAPI Abr/23</v>
          </cell>
        </row>
        <row r="7053">
          <cell r="A7053">
            <v>98528</v>
          </cell>
          <cell r="B7053" t="str">
            <v>REMOÇÃO DE RAÍZES REMANESCENTES DE TRONCO DE ÁRVORE COM DIÂMETRO MAIOR OU IGUAL A 0,60 M.AF_05/2018</v>
          </cell>
          <cell r="C7053" t="str">
            <v>UN</v>
          </cell>
          <cell r="D7053">
            <v>283.77999999999997</v>
          </cell>
          <cell r="E7053" t="str">
            <v>URBANIZACAO</v>
          </cell>
          <cell r="F7053" t="str">
            <v>MANUTENCAO E LIMPEZA DE AREAS VERDES</v>
          </cell>
          <cell r="G7053" t="str">
            <v>SINAPI Abr/23</v>
          </cell>
        </row>
        <row r="7054">
          <cell r="A7054">
            <v>98529</v>
          </cell>
          <cell r="B7054" t="str">
            <v>CORTE RASO E RECORTE DE ÁRVORE COM DIÂMETRO DE TRONCO MAIOR OU IGUAL A 0,20 M E MENOR QUE 0,40 M.AF_05/2018</v>
          </cell>
          <cell r="C7054" t="str">
            <v>UN</v>
          </cell>
          <cell r="D7054">
            <v>81.010000000000005</v>
          </cell>
          <cell r="E7054" t="str">
            <v>URBANIZACAO</v>
          </cell>
          <cell r="F7054" t="str">
            <v>MANUTENCAO E LIMPEZA DE AREAS VERDES</v>
          </cell>
          <cell r="G7054" t="str">
            <v>SINAPI Abr/23</v>
          </cell>
        </row>
        <row r="7055">
          <cell r="A7055">
            <v>98530</v>
          </cell>
          <cell r="B7055" t="str">
            <v>CORTE RASO E RECORTE DE ÁRVORE COM DIÂMETRO DE TRONCO MAIOR OU IGUAL A 0,40 M E MENOR QUE 0,60 M.AF_05/2018</v>
          </cell>
          <cell r="C7055" t="str">
            <v>UN</v>
          </cell>
          <cell r="D7055">
            <v>144.31</v>
          </cell>
          <cell r="E7055" t="str">
            <v>URBANIZACAO</v>
          </cell>
          <cell r="F7055" t="str">
            <v>MANUTENCAO E LIMPEZA DE AREAS VERDES</v>
          </cell>
          <cell r="G7055" t="str">
            <v>SINAPI Abr/23</v>
          </cell>
        </row>
        <row r="7056">
          <cell r="A7056">
            <v>98531</v>
          </cell>
          <cell r="B7056" t="str">
            <v>CORTE RASO E RECORTE DE ÁRVORE COM DIÂMETRO DE TRONCO MAIOR OU IGUAL A 0,60 M.AF_05/2018</v>
          </cell>
          <cell r="C7056" t="str">
            <v>UN</v>
          </cell>
          <cell r="D7056">
            <v>305.7</v>
          </cell>
          <cell r="E7056" t="str">
            <v>URBANIZACAO</v>
          </cell>
          <cell r="F7056" t="str">
            <v>MANUTENCAO E LIMPEZA DE AREAS VERDES</v>
          </cell>
          <cell r="G7056" t="str">
            <v>SINAPI Abr/23</v>
          </cell>
        </row>
        <row r="7057">
          <cell r="A7057">
            <v>98532</v>
          </cell>
          <cell r="B7057" t="str">
            <v>PODA EM ALTURA DE ÁRVORE COM DIÂMETRO DE TRONCO MENOR QUE 0,20 M.AF_05/2018</v>
          </cell>
          <cell r="C7057" t="str">
            <v>UN</v>
          </cell>
          <cell r="D7057">
            <v>121.76</v>
          </cell>
          <cell r="E7057" t="str">
            <v>URBANIZACAO</v>
          </cell>
          <cell r="F7057" t="str">
            <v>MANUTENCAO E LIMPEZA DE AREAS VERDES</v>
          </cell>
          <cell r="G7057" t="str">
            <v>SINAPI Abr/23</v>
          </cell>
        </row>
        <row r="7058">
          <cell r="A7058">
            <v>98533</v>
          </cell>
          <cell r="B7058" t="str">
            <v>PODA EM ALTURA DE ÁRVORE COM DIÂMETRO DE TRONCO MAIOR OU IGUAL A 0,20 M E MENOR QUE 0,40 M.AF_05/2018</v>
          </cell>
          <cell r="C7058" t="str">
            <v>UN</v>
          </cell>
          <cell r="D7058">
            <v>335.09</v>
          </cell>
          <cell r="E7058" t="str">
            <v>URBANIZACAO</v>
          </cell>
          <cell r="F7058" t="str">
            <v>MANUTENCAO E LIMPEZA DE AREAS VERDES</v>
          </cell>
          <cell r="G7058" t="str">
            <v>SINAPI Abr/23</v>
          </cell>
        </row>
        <row r="7059">
          <cell r="A7059">
            <v>98534</v>
          </cell>
          <cell r="B7059" t="str">
            <v>PODA EM ALTURA DE ÁRVORE COM DIÂMETRO DE TRONCO MAIOR OU IGUAL A 0,40 M E MENOR QUE 0,60 M.AF_05/2018</v>
          </cell>
          <cell r="C7059" t="str">
            <v>UN</v>
          </cell>
          <cell r="D7059">
            <v>856.49</v>
          </cell>
          <cell r="E7059" t="str">
            <v>URBANIZACAO</v>
          </cell>
          <cell r="F7059" t="str">
            <v>MANUTENCAO E LIMPEZA DE AREAS VERDES</v>
          </cell>
          <cell r="G7059" t="str">
            <v>SINAPI Abr/23</v>
          </cell>
        </row>
        <row r="7060">
          <cell r="A7060">
            <v>98535</v>
          </cell>
          <cell r="B7060" t="str">
            <v>PODA EM ALTURA DE ÁRVORE COM DIÂMETRO DE TRONCO MAIOR OU IGUAL A 0,60 M.AF_05/2018</v>
          </cell>
          <cell r="C7060" t="str">
            <v>UN</v>
          </cell>
          <cell r="D7060">
            <v>1358.93</v>
          </cell>
          <cell r="E7060" t="str">
            <v>URBANIZACAO</v>
          </cell>
          <cell r="F7060" t="str">
            <v>MANUTENCAO E LIMPEZA DE AREAS VERDES</v>
          </cell>
          <cell r="G7060" t="str">
            <v>SINAPI Abr/23</v>
          </cell>
        </row>
        <row r="7061">
          <cell r="A7061">
            <v>88238</v>
          </cell>
          <cell r="B7061" t="str">
            <v>AJUDANTE DE ARMADOR COM ENCARGOS COMPLEMENTARES</v>
          </cell>
          <cell r="C7061" t="str">
            <v>H</v>
          </cell>
          <cell r="D7061">
            <v>26.29</v>
          </cell>
          <cell r="E7061" t="str">
            <v>SERVICOS DIVERSOS</v>
          </cell>
          <cell r="F7061" t="str">
            <v>OUTROS</v>
          </cell>
          <cell r="G7061" t="str">
            <v>SINAPI Abr/23</v>
          </cell>
        </row>
        <row r="7062">
          <cell r="A7062">
            <v>88239</v>
          </cell>
          <cell r="B7062" t="str">
            <v>AJUDANTE DE CARPINTEIRO COM ENCARGOS COMPLEMENTARES</v>
          </cell>
          <cell r="C7062" t="str">
            <v>H</v>
          </cell>
          <cell r="D7062">
            <v>26.17</v>
          </cell>
          <cell r="E7062" t="str">
            <v>SERVICOS DIVERSOS</v>
          </cell>
          <cell r="F7062" t="str">
            <v>OUTROS</v>
          </cell>
          <cell r="G7062" t="str">
            <v>SINAPI Abr/23</v>
          </cell>
        </row>
        <row r="7063">
          <cell r="A7063">
            <v>88240</v>
          </cell>
          <cell r="B7063" t="str">
            <v>AJUDANTE DE ESTRUTURA METÁLICA COM ENCARGOS COMPLEMENTARES</v>
          </cell>
          <cell r="C7063" t="str">
            <v>H</v>
          </cell>
          <cell r="D7063">
            <v>21.97</v>
          </cell>
          <cell r="E7063" t="str">
            <v>SERVICOS DIVERSOS</v>
          </cell>
          <cell r="F7063" t="str">
            <v>OUTROS</v>
          </cell>
          <cell r="G7063" t="str">
            <v>SINAPI Abr/23</v>
          </cell>
        </row>
        <row r="7064">
          <cell r="A7064">
            <v>88241</v>
          </cell>
          <cell r="B7064" t="str">
            <v>AJUDANTE DE OPERAÇÃO EM GERAL COM ENCARGOS COMPLEMENTARES</v>
          </cell>
          <cell r="C7064" t="str">
            <v>H</v>
          </cell>
          <cell r="D7064">
            <v>26.29</v>
          </cell>
          <cell r="E7064" t="str">
            <v>SERVICOS DIVERSOS</v>
          </cell>
          <cell r="F7064" t="str">
            <v>OUTROS</v>
          </cell>
          <cell r="G7064" t="str">
            <v>SINAPI Abr/23</v>
          </cell>
        </row>
        <row r="7065">
          <cell r="A7065">
            <v>88242</v>
          </cell>
          <cell r="B7065" t="str">
            <v>AJUDANTE DE PEDREIRO COM ENCARGOS COMPLEMENTARES</v>
          </cell>
          <cell r="C7065" t="str">
            <v>H</v>
          </cell>
          <cell r="D7065">
            <v>26.35</v>
          </cell>
          <cell r="E7065" t="str">
            <v>SERVICOS DIVERSOS</v>
          </cell>
          <cell r="F7065" t="str">
            <v>OUTROS</v>
          </cell>
          <cell r="G7065" t="str">
            <v>SINAPI Abr/23</v>
          </cell>
        </row>
        <row r="7066">
          <cell r="A7066">
            <v>88243</v>
          </cell>
          <cell r="B7066" t="str">
            <v>AJUDANTE ESPECIALIZADO COM ENCARGOS COMPLEMENTARES</v>
          </cell>
          <cell r="C7066" t="str">
            <v>H</v>
          </cell>
          <cell r="D7066">
            <v>28.12</v>
          </cell>
          <cell r="E7066" t="str">
            <v>SERVICOS DIVERSOS</v>
          </cell>
          <cell r="F7066" t="str">
            <v>OUTROS</v>
          </cell>
          <cell r="G7066" t="str">
            <v>SINAPI Abr/23</v>
          </cell>
        </row>
        <row r="7067">
          <cell r="A7067">
            <v>88245</v>
          </cell>
          <cell r="B7067" t="str">
            <v>ARMADOR COM ENCARGOS COMPLEMENTARES</v>
          </cell>
          <cell r="C7067" t="str">
            <v>H</v>
          </cell>
          <cell r="D7067">
            <v>30.32</v>
          </cell>
          <cell r="E7067" t="str">
            <v>SERVICOS DIVERSOS</v>
          </cell>
          <cell r="F7067" t="str">
            <v>OUTROS</v>
          </cell>
          <cell r="G7067" t="str">
            <v>SINAPI Abr/23</v>
          </cell>
        </row>
        <row r="7068">
          <cell r="A7068">
            <v>88246</v>
          </cell>
          <cell r="B7068" t="str">
            <v>ASSENTADOR DE TUBOS COM ENCARGOS COMPLEMENTARES</v>
          </cell>
          <cell r="C7068" t="str">
            <v>H</v>
          </cell>
          <cell r="D7068">
            <v>27.46</v>
          </cell>
          <cell r="E7068" t="str">
            <v>SERVICOS DIVERSOS</v>
          </cell>
          <cell r="F7068" t="str">
            <v>OUTROS</v>
          </cell>
          <cell r="G7068" t="str">
            <v>SINAPI Abr/23</v>
          </cell>
        </row>
        <row r="7069">
          <cell r="A7069">
            <v>88247</v>
          </cell>
          <cell r="B7069" t="str">
            <v>AUXILIAR DE ELETRICISTA COM ENCARGOS COMPLEMENTARES</v>
          </cell>
          <cell r="C7069" t="str">
            <v>H</v>
          </cell>
          <cell r="D7069">
            <v>32.159999999999997</v>
          </cell>
          <cell r="E7069" t="str">
            <v>SERVICOS DIVERSOS</v>
          </cell>
          <cell r="F7069" t="str">
            <v>OUTROS</v>
          </cell>
          <cell r="G7069" t="str">
            <v>SINAPI Abr/23</v>
          </cell>
        </row>
        <row r="7070">
          <cell r="A7070">
            <v>88248</v>
          </cell>
          <cell r="B7070" t="str">
            <v>AUXILIAR DE ENCANADOR OU BOMBEIRO HIDRÁULICO COM ENCARGOS COMPLEMENTARES</v>
          </cell>
          <cell r="C7070" t="str">
            <v>H</v>
          </cell>
          <cell r="D7070">
            <v>27.57</v>
          </cell>
          <cell r="E7070" t="str">
            <v>SERVICOS DIVERSOS</v>
          </cell>
          <cell r="F7070" t="str">
            <v>OUTROS</v>
          </cell>
          <cell r="G7070" t="str">
            <v>SINAPI Abr/23</v>
          </cell>
        </row>
        <row r="7071">
          <cell r="A7071">
            <v>88249</v>
          </cell>
          <cell r="B7071" t="str">
            <v>AUXILIAR DE LABORATÓRIO COM ENCARGOS COMPLEMENTARES</v>
          </cell>
          <cell r="C7071" t="str">
            <v>H</v>
          </cell>
          <cell r="D7071">
            <v>33.479999999999997</v>
          </cell>
          <cell r="E7071" t="str">
            <v>SERVICOS DIVERSOS</v>
          </cell>
          <cell r="F7071" t="str">
            <v>OUTROS</v>
          </cell>
          <cell r="G7071" t="str">
            <v>SINAPI Abr/23</v>
          </cell>
        </row>
        <row r="7072">
          <cell r="A7072">
            <v>88250</v>
          </cell>
          <cell r="B7072" t="str">
            <v>AUXILIAR DE MECÂNICO COM ENCARGOS COMPLEMENTARES</v>
          </cell>
          <cell r="C7072" t="str">
            <v>H</v>
          </cell>
          <cell r="D7072">
            <v>25</v>
          </cell>
          <cell r="E7072" t="str">
            <v>SERVICOS DIVERSOS</v>
          </cell>
          <cell r="F7072" t="str">
            <v>OUTROS</v>
          </cell>
          <cell r="G7072" t="str">
            <v>SINAPI Abr/23</v>
          </cell>
        </row>
        <row r="7073">
          <cell r="A7073">
            <v>88251</v>
          </cell>
          <cell r="B7073" t="str">
            <v>AUXILIAR DE SERRALHEIRO COM ENCARGOS COMPLEMENTARES</v>
          </cell>
          <cell r="C7073" t="str">
            <v>H</v>
          </cell>
          <cell r="D7073">
            <v>26.29</v>
          </cell>
          <cell r="E7073" t="str">
            <v>SERVICOS DIVERSOS</v>
          </cell>
          <cell r="F7073" t="str">
            <v>OUTROS</v>
          </cell>
          <cell r="G7073" t="str">
            <v>SINAPI Abr/23</v>
          </cell>
        </row>
        <row r="7074">
          <cell r="A7074">
            <v>88252</v>
          </cell>
          <cell r="B7074" t="str">
            <v>AUXILIAR DE SERVIÇOS GERAIS COM ENCARGOS COMPLEMENTARES</v>
          </cell>
          <cell r="C7074" t="str">
            <v>H</v>
          </cell>
          <cell r="D7074">
            <v>26.12</v>
          </cell>
          <cell r="E7074" t="str">
            <v>SERVICOS DIVERSOS</v>
          </cell>
          <cell r="F7074" t="str">
            <v>OUTROS</v>
          </cell>
          <cell r="G7074" t="str">
            <v>SINAPI Abr/23</v>
          </cell>
        </row>
        <row r="7075">
          <cell r="A7075">
            <v>88253</v>
          </cell>
          <cell r="B7075" t="str">
            <v>AUXILIAR DE TOPÓGRAFO COM ENCARGOS COMPLEMENTARES</v>
          </cell>
          <cell r="C7075" t="str">
            <v>H</v>
          </cell>
          <cell r="D7075">
            <v>27.75</v>
          </cell>
          <cell r="E7075" t="str">
            <v>SERVICOS DIVERSOS</v>
          </cell>
          <cell r="F7075" t="str">
            <v>OUTROS</v>
          </cell>
          <cell r="G7075" t="str">
            <v>SINAPI Abr/23</v>
          </cell>
        </row>
        <row r="7076">
          <cell r="A7076">
            <v>88255</v>
          </cell>
          <cell r="B7076" t="str">
            <v>AUXILIAR TÉCNICO DE ENGENHARIA COM ENCARGOS COMPLEMENTARES</v>
          </cell>
          <cell r="C7076" t="str">
            <v>H</v>
          </cell>
          <cell r="D7076">
            <v>43.28</v>
          </cell>
          <cell r="E7076" t="str">
            <v>SERVICOS DIVERSOS</v>
          </cell>
          <cell r="F7076" t="str">
            <v>OUTROS</v>
          </cell>
          <cell r="G7076" t="str">
            <v>SINAPI Abr/23</v>
          </cell>
        </row>
        <row r="7077">
          <cell r="A7077">
            <v>88256</v>
          </cell>
          <cell r="B7077" t="str">
            <v>AZULEJISTA OU LADRILHISTA COM ENCARGOS COMPLEMENTARES</v>
          </cell>
          <cell r="C7077" t="str">
            <v>H</v>
          </cell>
          <cell r="D7077">
            <v>30.39</v>
          </cell>
          <cell r="E7077" t="str">
            <v>SERVICOS DIVERSOS</v>
          </cell>
          <cell r="F7077" t="str">
            <v>OUTROS</v>
          </cell>
          <cell r="G7077" t="str">
            <v>SINAPI Abr/23</v>
          </cell>
        </row>
        <row r="7078">
          <cell r="A7078">
            <v>88257</v>
          </cell>
          <cell r="B7078" t="str">
            <v>BLASTER, DINAMITADOR OU CABO DE FOGO COM ENCARGOS COMPLEMENTARES</v>
          </cell>
          <cell r="C7078" t="str">
            <v>H</v>
          </cell>
          <cell r="D7078">
            <v>25.62</v>
          </cell>
          <cell r="E7078" t="str">
            <v>SERVICOS DIVERSOS</v>
          </cell>
          <cell r="F7078" t="str">
            <v>OUTROS</v>
          </cell>
          <cell r="G7078" t="str">
            <v>SINAPI Abr/23</v>
          </cell>
        </row>
        <row r="7079">
          <cell r="A7079">
            <v>88258</v>
          </cell>
          <cell r="B7079" t="str">
            <v>CADASTRISTA DE REDES DE AGUA E ESGOTO COM ENCARGOS COMPLEMENTARES</v>
          </cell>
          <cell r="C7079" t="str">
            <v>H</v>
          </cell>
          <cell r="D7079">
            <v>26.35</v>
          </cell>
          <cell r="E7079" t="str">
            <v>SERVICOS DIVERSOS</v>
          </cell>
          <cell r="F7079" t="str">
            <v>OUTROS</v>
          </cell>
          <cell r="G7079" t="str">
            <v>SINAPI Abr/23</v>
          </cell>
        </row>
        <row r="7080">
          <cell r="A7080">
            <v>88260</v>
          </cell>
          <cell r="B7080" t="str">
            <v>CALCETEIRO COM ENCARGOS COMPLEMENTARES</v>
          </cell>
          <cell r="C7080" t="str">
            <v>H</v>
          </cell>
          <cell r="D7080">
            <v>30.3</v>
          </cell>
          <cell r="E7080" t="str">
            <v>SERVICOS DIVERSOS</v>
          </cell>
          <cell r="F7080" t="str">
            <v>OUTROS</v>
          </cell>
          <cell r="G7080" t="str">
            <v>SINAPI Abr/23</v>
          </cell>
        </row>
        <row r="7081">
          <cell r="A7081">
            <v>88261</v>
          </cell>
          <cell r="B7081" t="str">
            <v>CARPINTEIRO DE ESQUADRIA COM ENCARGOS COMPLEMENTARES</v>
          </cell>
          <cell r="C7081" t="str">
            <v>H</v>
          </cell>
          <cell r="D7081">
            <v>30.21</v>
          </cell>
          <cell r="E7081" t="str">
            <v>SERVICOS DIVERSOS</v>
          </cell>
          <cell r="F7081" t="str">
            <v>OUTROS</v>
          </cell>
          <cell r="G7081" t="str">
            <v>SINAPI Abr/23</v>
          </cell>
        </row>
        <row r="7082">
          <cell r="A7082">
            <v>88262</v>
          </cell>
          <cell r="B7082" t="str">
            <v>CARPINTEIRO DE FORMAS COM ENCARGOS COMPLEMENTARES</v>
          </cell>
          <cell r="C7082" t="str">
            <v>H</v>
          </cell>
          <cell r="D7082">
            <v>30.14</v>
          </cell>
          <cell r="E7082" t="str">
            <v>SERVICOS DIVERSOS</v>
          </cell>
          <cell r="F7082" t="str">
            <v>OUTROS</v>
          </cell>
          <cell r="G7082" t="str">
            <v>SINAPI Abr/23</v>
          </cell>
        </row>
        <row r="7083">
          <cell r="A7083">
            <v>88263</v>
          </cell>
          <cell r="B7083" t="str">
            <v>CAVOUQUEIRO OU OPERADOR PERFURATRIZ/ROMPEDOR COM ENCARGOS COMPLEMENTARES</v>
          </cell>
          <cell r="C7083" t="str">
            <v>H</v>
          </cell>
          <cell r="D7083">
            <v>20.38</v>
          </cell>
          <cell r="E7083" t="str">
            <v>SERVICOS DIVERSOS</v>
          </cell>
          <cell r="F7083" t="str">
            <v>OUTROS</v>
          </cell>
          <cell r="G7083" t="str">
            <v>SINAPI Abr/23</v>
          </cell>
        </row>
        <row r="7084">
          <cell r="A7084">
            <v>88264</v>
          </cell>
          <cell r="B7084" t="str">
            <v>ELETRICISTA COM ENCARGOS COMPLEMENTARES</v>
          </cell>
          <cell r="C7084" t="str">
            <v>H</v>
          </cell>
          <cell r="D7084">
            <v>37.47</v>
          </cell>
          <cell r="E7084" t="str">
            <v>SERVICOS DIVERSOS</v>
          </cell>
          <cell r="F7084" t="str">
            <v>OUTROS</v>
          </cell>
          <cell r="G7084" t="str">
            <v>SINAPI Abr/23</v>
          </cell>
        </row>
        <row r="7085">
          <cell r="A7085">
            <v>88265</v>
          </cell>
          <cell r="B7085" t="str">
            <v>ELETRICISTA INDUSTRIAL COM ENCARGOS COMPLEMENTARES</v>
          </cell>
          <cell r="C7085" t="str">
            <v>H</v>
          </cell>
          <cell r="D7085">
            <v>35.450000000000003</v>
          </cell>
          <cell r="E7085" t="str">
            <v>SERVICOS DIVERSOS</v>
          </cell>
          <cell r="F7085" t="str">
            <v>OUTROS</v>
          </cell>
          <cell r="G7085" t="str">
            <v>SINAPI Abr/23</v>
          </cell>
        </row>
        <row r="7086">
          <cell r="A7086">
            <v>88266</v>
          </cell>
          <cell r="B7086" t="str">
            <v>ELETROTÉCNICO COM ENCARGOS COMPLEMENTARES</v>
          </cell>
          <cell r="C7086" t="str">
            <v>H</v>
          </cell>
          <cell r="D7086">
            <v>42.49</v>
          </cell>
          <cell r="E7086" t="str">
            <v>SERVICOS DIVERSOS</v>
          </cell>
          <cell r="F7086" t="str">
            <v>OUTROS</v>
          </cell>
          <cell r="G7086" t="str">
            <v>SINAPI Abr/23</v>
          </cell>
        </row>
        <row r="7087">
          <cell r="A7087">
            <v>88267</v>
          </cell>
          <cell r="B7087" t="str">
            <v>ENCANADOR OU BOMBEIRO HIDRÁULICO COM ENCARGOS COMPLEMENTARES</v>
          </cell>
          <cell r="C7087" t="str">
            <v>H</v>
          </cell>
          <cell r="D7087">
            <v>32.049999999999997</v>
          </cell>
          <cell r="E7087" t="str">
            <v>SERVICOS DIVERSOS</v>
          </cell>
          <cell r="F7087" t="str">
            <v>OUTROS</v>
          </cell>
          <cell r="G7087" t="str">
            <v>SINAPI Abr/23</v>
          </cell>
        </row>
        <row r="7088">
          <cell r="A7088">
            <v>88269</v>
          </cell>
          <cell r="B7088" t="str">
            <v>GESSEIRO COM ENCARGOS COMPLEMENTARES</v>
          </cell>
          <cell r="C7088" t="str">
            <v>H</v>
          </cell>
          <cell r="D7088">
            <v>30.32</v>
          </cell>
          <cell r="E7088" t="str">
            <v>SERVICOS DIVERSOS</v>
          </cell>
          <cell r="F7088" t="str">
            <v>OUTROS</v>
          </cell>
          <cell r="G7088" t="str">
            <v>SINAPI Abr/23</v>
          </cell>
        </row>
        <row r="7089">
          <cell r="A7089">
            <v>88270</v>
          </cell>
          <cell r="B7089" t="str">
            <v>IMPERMEABILIZADOR COM ENCARGOS COMPLEMENTARES</v>
          </cell>
          <cell r="C7089" t="str">
            <v>H</v>
          </cell>
          <cell r="D7089">
            <v>30.54</v>
          </cell>
          <cell r="E7089" t="str">
            <v>SERVICOS DIVERSOS</v>
          </cell>
          <cell r="F7089" t="str">
            <v>OUTROS</v>
          </cell>
          <cell r="G7089" t="str">
            <v>SINAPI Abr/23</v>
          </cell>
        </row>
        <row r="7090">
          <cell r="A7090">
            <v>88272</v>
          </cell>
          <cell r="B7090" t="str">
            <v>MACARIQUEIRO COM ENCARGOS COMPLEMENTARES</v>
          </cell>
          <cell r="C7090" t="str">
            <v>H</v>
          </cell>
          <cell r="D7090">
            <v>35.19</v>
          </cell>
          <cell r="E7090" t="str">
            <v>SERVICOS DIVERSOS</v>
          </cell>
          <cell r="F7090" t="str">
            <v>OUTROS</v>
          </cell>
          <cell r="G7090" t="str">
            <v>SINAPI Abr/23</v>
          </cell>
        </row>
        <row r="7091">
          <cell r="A7091">
            <v>88273</v>
          </cell>
          <cell r="B7091" t="str">
            <v>MARCENEIRO COM ENCARGOS COMPLEMENTARES</v>
          </cell>
          <cell r="C7091" t="str">
            <v>H</v>
          </cell>
          <cell r="D7091">
            <v>30.21</v>
          </cell>
          <cell r="E7091" t="str">
            <v>SERVICOS DIVERSOS</v>
          </cell>
          <cell r="F7091" t="str">
            <v>OUTROS</v>
          </cell>
          <cell r="G7091" t="str">
            <v>SINAPI Abr/23</v>
          </cell>
        </row>
        <row r="7092">
          <cell r="A7092">
            <v>88274</v>
          </cell>
          <cell r="B7092" t="str">
            <v>MARMORISTA/GRANITEIRO COM ENCARGOS COMPLEMENTARES</v>
          </cell>
          <cell r="C7092" t="str">
            <v>H</v>
          </cell>
          <cell r="D7092">
            <v>31.2</v>
          </cell>
          <cell r="E7092" t="str">
            <v>SERVICOS DIVERSOS</v>
          </cell>
          <cell r="F7092" t="str">
            <v>OUTROS</v>
          </cell>
          <cell r="G7092" t="str">
            <v>SINAPI Abr/23</v>
          </cell>
        </row>
        <row r="7093">
          <cell r="A7093">
            <v>88275</v>
          </cell>
          <cell r="B7093" t="str">
            <v>MECÃNICO DE EQUIPAMENTOS PESADOS COM ENCARGOS COMPLEMENTARES</v>
          </cell>
          <cell r="C7093" t="str">
            <v>H</v>
          </cell>
          <cell r="D7093">
            <v>38.72</v>
          </cell>
          <cell r="E7093" t="str">
            <v>SERVICOS DIVERSOS</v>
          </cell>
          <cell r="F7093" t="str">
            <v>OUTROS</v>
          </cell>
          <cell r="G7093" t="str">
            <v>SINAPI Abr/23</v>
          </cell>
        </row>
        <row r="7094">
          <cell r="A7094">
            <v>88277</v>
          </cell>
          <cell r="B7094" t="str">
            <v>MONTADOR (TUBO AÇO/EQUIPAMENTOS) COM ENCARGOS COMPLEMENTARES</v>
          </cell>
          <cell r="C7094" t="str">
            <v>H</v>
          </cell>
          <cell r="D7094">
            <v>30.35</v>
          </cell>
          <cell r="E7094" t="str">
            <v>SERVICOS DIVERSOS</v>
          </cell>
          <cell r="F7094" t="str">
            <v>OUTROS</v>
          </cell>
          <cell r="G7094" t="str">
            <v>SINAPI Abr/23</v>
          </cell>
        </row>
        <row r="7095">
          <cell r="A7095">
            <v>88278</v>
          </cell>
          <cell r="B7095" t="str">
            <v>MONTADOR DE ESTRUTURA METÁLICA COM ENCARGOS COMPLEMENTARES</v>
          </cell>
          <cell r="C7095" t="str">
            <v>H</v>
          </cell>
          <cell r="D7095">
            <v>25.49</v>
          </cell>
          <cell r="E7095" t="str">
            <v>SERVICOS DIVERSOS</v>
          </cell>
          <cell r="F7095" t="str">
            <v>OUTROS</v>
          </cell>
          <cell r="G7095" t="str">
            <v>SINAPI Abr/23</v>
          </cell>
        </row>
        <row r="7096">
          <cell r="A7096">
            <v>88279</v>
          </cell>
          <cell r="B7096" t="str">
            <v>MONTADOR ELETROMECÃNICO COM ENCARGOS COMPLEMENTARES</v>
          </cell>
          <cell r="C7096" t="str">
            <v>H</v>
          </cell>
          <cell r="D7096">
            <v>38.82</v>
          </cell>
          <cell r="E7096" t="str">
            <v>SERVICOS DIVERSOS</v>
          </cell>
          <cell r="F7096" t="str">
            <v>OUTROS</v>
          </cell>
          <cell r="G7096" t="str">
            <v>SINAPI Abr/23</v>
          </cell>
        </row>
        <row r="7097">
          <cell r="A7097">
            <v>88281</v>
          </cell>
          <cell r="B7097" t="str">
            <v>MOTORISTA DE BASCULANTE COM ENCARGOS COMPLEMENTARES</v>
          </cell>
          <cell r="C7097" t="str">
            <v>H</v>
          </cell>
          <cell r="D7097">
            <v>28.48</v>
          </cell>
          <cell r="E7097" t="str">
            <v>SERVICOS DIVERSOS</v>
          </cell>
          <cell r="F7097" t="str">
            <v>OUTROS</v>
          </cell>
          <cell r="G7097" t="str">
            <v>SINAPI Abr/23</v>
          </cell>
        </row>
        <row r="7098">
          <cell r="A7098">
            <v>88282</v>
          </cell>
          <cell r="B7098" t="str">
            <v>MOTORISTA DE CAMINHÃO COM ENCARGOS COMPLEMENTARES</v>
          </cell>
          <cell r="C7098" t="str">
            <v>H</v>
          </cell>
          <cell r="D7098">
            <v>29.81</v>
          </cell>
          <cell r="E7098" t="str">
            <v>SERVICOS DIVERSOS</v>
          </cell>
          <cell r="F7098" t="str">
            <v>OUTROS</v>
          </cell>
          <cell r="G7098" t="str">
            <v>SINAPI Abr/23</v>
          </cell>
        </row>
        <row r="7099">
          <cell r="A7099">
            <v>88283</v>
          </cell>
          <cell r="B7099" t="str">
            <v>MOTORISTA DE CAMINHÃO E CARRETA COM ENCARGOS COMPLEMENTARES</v>
          </cell>
          <cell r="C7099" t="str">
            <v>H</v>
          </cell>
          <cell r="D7099">
            <v>37.619999999999997</v>
          </cell>
          <cell r="E7099" t="str">
            <v>SERVICOS DIVERSOS</v>
          </cell>
          <cell r="F7099" t="str">
            <v>OUTROS</v>
          </cell>
          <cell r="G7099" t="str">
            <v>SINAPI Abr/23</v>
          </cell>
        </row>
        <row r="7100">
          <cell r="A7100">
            <v>88284</v>
          </cell>
          <cell r="B7100" t="str">
            <v>MOTORISTA DE VEIÍCULO LEVE COM ENCARGOS COMPLEMENTARES</v>
          </cell>
          <cell r="C7100" t="str">
            <v>H</v>
          </cell>
          <cell r="D7100">
            <v>26.82</v>
          </cell>
          <cell r="E7100" t="str">
            <v>SERVICOS DIVERSOS</v>
          </cell>
          <cell r="F7100" t="str">
            <v>OUTROS</v>
          </cell>
          <cell r="G7100" t="str">
            <v>SINAPI Abr/23</v>
          </cell>
        </row>
        <row r="7101">
          <cell r="A7101">
            <v>88285</v>
          </cell>
          <cell r="B7101" t="str">
            <v>MOTORISTA DE VEÍCULO PESADO COM ENCARGOS COMPLEMENTARES</v>
          </cell>
          <cell r="C7101" t="str">
            <v>H</v>
          </cell>
          <cell r="D7101">
            <v>27.39</v>
          </cell>
          <cell r="E7101" t="str">
            <v>SERVICOS DIVERSOS</v>
          </cell>
          <cell r="F7101" t="str">
            <v>OUTROS</v>
          </cell>
          <cell r="G7101" t="str">
            <v>SINAPI Abr/23</v>
          </cell>
        </row>
        <row r="7102">
          <cell r="A7102">
            <v>88286</v>
          </cell>
          <cell r="B7102" t="str">
            <v>MOTORISTA OPERADOR DE MUNCK COM ENCARGOS COMPLEMENTARES</v>
          </cell>
          <cell r="C7102" t="str">
            <v>H</v>
          </cell>
          <cell r="D7102">
            <v>28.3</v>
          </cell>
          <cell r="E7102" t="str">
            <v>SERVICOS DIVERSOS</v>
          </cell>
          <cell r="F7102" t="str">
            <v>OUTROS</v>
          </cell>
          <cell r="G7102" t="str">
            <v>SINAPI Abr/23</v>
          </cell>
        </row>
        <row r="7103">
          <cell r="A7103">
            <v>88288</v>
          </cell>
          <cell r="B7103" t="str">
            <v>NIVELADOR COM ENCARGOS COMPLEMENTARES</v>
          </cell>
          <cell r="C7103" t="str">
            <v>H</v>
          </cell>
          <cell r="D7103">
            <v>34.89</v>
          </cell>
          <cell r="E7103" t="str">
            <v>SERVICOS DIVERSOS</v>
          </cell>
          <cell r="F7103" t="str">
            <v>OUTROS</v>
          </cell>
          <cell r="G7103" t="str">
            <v>SINAPI Abr/23</v>
          </cell>
        </row>
        <row r="7104">
          <cell r="A7104">
            <v>88291</v>
          </cell>
          <cell r="B7104" t="str">
            <v>OPERADOR DE BETONEIRA (CAMINHÃO) COM ENCARGOS COMPLEMENTARES</v>
          </cell>
          <cell r="C7104" t="str">
            <v>H</v>
          </cell>
          <cell r="D7104">
            <v>27.59</v>
          </cell>
          <cell r="E7104" t="str">
            <v>SERVICOS DIVERSOS</v>
          </cell>
          <cell r="F7104" t="str">
            <v>OUTROS</v>
          </cell>
          <cell r="G7104" t="str">
            <v>SINAPI Abr/23</v>
          </cell>
        </row>
        <row r="7105">
          <cell r="A7105">
            <v>88292</v>
          </cell>
          <cell r="B7105" t="str">
            <v>OPERADOR DE COMPRESSOR OU COMPRESSORISTA COM ENCARGOS COMPLEMENTARES</v>
          </cell>
          <cell r="C7105" t="str">
            <v>H</v>
          </cell>
          <cell r="D7105">
            <v>26.35</v>
          </cell>
          <cell r="E7105" t="str">
            <v>SERVICOS DIVERSOS</v>
          </cell>
          <cell r="F7105" t="str">
            <v>OUTROS</v>
          </cell>
          <cell r="G7105" t="str">
            <v>SINAPI Abr/23</v>
          </cell>
        </row>
        <row r="7106">
          <cell r="A7106">
            <v>88293</v>
          </cell>
          <cell r="B7106" t="str">
            <v>OPERADOR DE DEMARCADORA DE FAIXAS COM ENCARGOS COMPLEMENTARES</v>
          </cell>
          <cell r="C7106" t="str">
            <v>H</v>
          </cell>
          <cell r="D7106">
            <v>32.450000000000003</v>
          </cell>
          <cell r="E7106" t="str">
            <v>SERVICOS DIVERSOS</v>
          </cell>
          <cell r="F7106" t="str">
            <v>OUTROS</v>
          </cell>
          <cell r="G7106" t="str">
            <v>SINAPI Abr/23</v>
          </cell>
        </row>
        <row r="7107">
          <cell r="A7107">
            <v>88294</v>
          </cell>
          <cell r="B7107" t="str">
            <v>OPERADOR DE ESCAVADEIRA COM ENCARGOS COMPLEMENTARES</v>
          </cell>
          <cell r="C7107" t="str">
            <v>H</v>
          </cell>
          <cell r="D7107">
            <v>35.04</v>
          </cell>
          <cell r="E7107" t="str">
            <v>SERVICOS DIVERSOS</v>
          </cell>
          <cell r="F7107" t="str">
            <v>OUTROS</v>
          </cell>
          <cell r="G7107" t="str">
            <v>SINAPI Abr/23</v>
          </cell>
        </row>
        <row r="7108">
          <cell r="A7108">
            <v>88295</v>
          </cell>
          <cell r="B7108" t="str">
            <v>OPERADOR DE GUINCHO COM ENCARGOS COMPLEMENTARES</v>
          </cell>
          <cell r="C7108" t="str">
            <v>H</v>
          </cell>
          <cell r="D7108">
            <v>25.59</v>
          </cell>
          <cell r="E7108" t="str">
            <v>SERVICOS DIVERSOS</v>
          </cell>
          <cell r="F7108" t="str">
            <v>OUTROS</v>
          </cell>
          <cell r="G7108" t="str">
            <v>SINAPI Abr/23</v>
          </cell>
        </row>
        <row r="7109">
          <cell r="A7109">
            <v>88296</v>
          </cell>
          <cell r="B7109" t="str">
            <v>OPERADOR DE GUINDASTE COM ENCARGOS COMPLEMENTARES</v>
          </cell>
          <cell r="C7109" t="str">
            <v>H</v>
          </cell>
          <cell r="D7109">
            <v>27.19</v>
          </cell>
          <cell r="E7109" t="str">
            <v>SERVICOS DIVERSOS</v>
          </cell>
          <cell r="F7109" t="str">
            <v>OUTROS</v>
          </cell>
          <cell r="G7109" t="str">
            <v>SINAPI Abr/23</v>
          </cell>
        </row>
        <row r="7110">
          <cell r="A7110">
            <v>88297</v>
          </cell>
          <cell r="B7110" t="str">
            <v>OPERADOR DE MÁQUINAS E EQUIPAMENTOS COM ENCARGOS COMPLEMENTARES</v>
          </cell>
          <cell r="C7110" t="str">
            <v>H</v>
          </cell>
          <cell r="D7110">
            <v>30.29</v>
          </cell>
          <cell r="E7110" t="str">
            <v>SERVICOS DIVERSOS</v>
          </cell>
          <cell r="F7110" t="str">
            <v>OUTROS</v>
          </cell>
          <cell r="G7110" t="str">
            <v>SINAPI Abr/23</v>
          </cell>
        </row>
        <row r="7111">
          <cell r="A7111">
            <v>88298</v>
          </cell>
          <cell r="B7111" t="str">
            <v>OPERADOR DE MARTELETE OU MARTELETEIRO COM ENCARGOS COMPLEMENTARES</v>
          </cell>
          <cell r="C7111" t="str">
            <v>H</v>
          </cell>
          <cell r="D7111">
            <v>26.04</v>
          </cell>
          <cell r="E7111" t="str">
            <v>SERVICOS DIVERSOS</v>
          </cell>
          <cell r="F7111" t="str">
            <v>OUTROS</v>
          </cell>
          <cell r="G7111" t="str">
            <v>SINAPI Abr/23</v>
          </cell>
        </row>
        <row r="7112">
          <cell r="A7112">
            <v>88299</v>
          </cell>
          <cell r="B7112" t="str">
            <v>OPERADOR DE MOTO-ESCREIPER COM ENCARGOS COMPLEMENTARES</v>
          </cell>
          <cell r="C7112" t="str">
            <v>H</v>
          </cell>
          <cell r="D7112">
            <v>32.9</v>
          </cell>
          <cell r="E7112" t="str">
            <v>SERVICOS DIVERSOS</v>
          </cell>
          <cell r="F7112" t="str">
            <v>OUTROS</v>
          </cell>
          <cell r="G7112" t="str">
            <v>SINAPI Abr/23</v>
          </cell>
        </row>
        <row r="7113">
          <cell r="A7113">
            <v>88300</v>
          </cell>
          <cell r="B7113" t="str">
            <v>OPERADOR DE MOTONIVELADORA COM ENCARGOS COMPLEMENTARES</v>
          </cell>
          <cell r="C7113" t="str">
            <v>H</v>
          </cell>
          <cell r="D7113">
            <v>38.869999999999997</v>
          </cell>
          <cell r="E7113" t="str">
            <v>SERVICOS DIVERSOS</v>
          </cell>
          <cell r="F7113" t="str">
            <v>OUTROS</v>
          </cell>
          <cell r="G7113" t="str">
            <v>SINAPI Abr/23</v>
          </cell>
        </row>
        <row r="7114">
          <cell r="A7114">
            <v>88301</v>
          </cell>
          <cell r="B7114" t="str">
            <v>OPERADOR DE PÁ CARREGADEIRA COM ENCARGOS COMPLEMENTARES</v>
          </cell>
          <cell r="C7114" t="str">
            <v>H</v>
          </cell>
          <cell r="D7114">
            <v>29.93</v>
          </cell>
          <cell r="E7114" t="str">
            <v>SERVICOS DIVERSOS</v>
          </cell>
          <cell r="F7114" t="str">
            <v>OUTROS</v>
          </cell>
          <cell r="G7114" t="str">
            <v>SINAPI Abr/23</v>
          </cell>
        </row>
        <row r="7115">
          <cell r="A7115">
            <v>88302</v>
          </cell>
          <cell r="B7115" t="str">
            <v>OPERADOR DE PAVIMENTADORA COM ENCARGOS COMPLEMENTARES</v>
          </cell>
          <cell r="C7115" t="str">
            <v>H</v>
          </cell>
          <cell r="D7115">
            <v>33.75</v>
          </cell>
          <cell r="E7115" t="str">
            <v>SERVICOS DIVERSOS</v>
          </cell>
          <cell r="F7115" t="str">
            <v>OUTROS</v>
          </cell>
          <cell r="G7115" t="str">
            <v>SINAPI Abr/23</v>
          </cell>
        </row>
        <row r="7116">
          <cell r="A7116">
            <v>88303</v>
          </cell>
          <cell r="B7116" t="str">
            <v>OPERADOR DE ROLO COMPACTADOR COM ENCARGOS COMPLEMENTARES</v>
          </cell>
          <cell r="C7116" t="str">
            <v>H</v>
          </cell>
          <cell r="D7116">
            <v>28.14</v>
          </cell>
          <cell r="E7116" t="str">
            <v>SERVICOS DIVERSOS</v>
          </cell>
          <cell r="F7116" t="str">
            <v>OUTROS</v>
          </cell>
          <cell r="G7116" t="str">
            <v>SINAPI Abr/23</v>
          </cell>
        </row>
        <row r="7117">
          <cell r="A7117">
            <v>88304</v>
          </cell>
          <cell r="B7117" t="str">
            <v>OPERADOR DE USINA DE ASFALTO, DE SOLOS OU DE CONCRETO COM ENCARGOS COMPLEMENTARES</v>
          </cell>
          <cell r="C7117" t="str">
            <v>H</v>
          </cell>
          <cell r="D7117">
            <v>29.91</v>
          </cell>
          <cell r="E7117" t="str">
            <v>SERVICOS DIVERSOS</v>
          </cell>
          <cell r="F7117" t="str">
            <v>OUTROS</v>
          </cell>
          <cell r="G7117" t="str">
            <v>SINAPI Abr/23</v>
          </cell>
        </row>
        <row r="7118">
          <cell r="A7118">
            <v>88306</v>
          </cell>
          <cell r="B7118" t="str">
            <v>OPERADOR JATO DE AREIA OU JATISTA COM ENCARGOS COMPLEMENTARES</v>
          </cell>
          <cell r="C7118" t="str">
            <v>H</v>
          </cell>
          <cell r="D7118">
            <v>32.03</v>
          </cell>
          <cell r="E7118" t="str">
            <v>SERVICOS DIVERSOS</v>
          </cell>
          <cell r="F7118" t="str">
            <v>OUTROS</v>
          </cell>
          <cell r="G7118" t="str">
            <v>SINAPI Abr/23</v>
          </cell>
        </row>
        <row r="7119">
          <cell r="A7119">
            <v>88307</v>
          </cell>
          <cell r="B7119" t="str">
            <v>OPERADOR PARA BATE ESTACAS COM ENCARGOS COMPLEMENTARES</v>
          </cell>
          <cell r="C7119" t="str">
            <v>H</v>
          </cell>
          <cell r="D7119">
            <v>29.71</v>
          </cell>
          <cell r="E7119" t="str">
            <v>SERVICOS DIVERSOS</v>
          </cell>
          <cell r="F7119" t="str">
            <v>OUTROS</v>
          </cell>
          <cell r="G7119" t="str">
            <v>SINAPI Abr/23</v>
          </cell>
        </row>
        <row r="7120">
          <cell r="A7120">
            <v>88308</v>
          </cell>
          <cell r="B7120" t="str">
            <v>PASTILHEIRO COM ENCARGOS COMPLEMENTARES</v>
          </cell>
          <cell r="C7120" t="str">
            <v>H</v>
          </cell>
          <cell r="D7120">
            <v>30.39</v>
          </cell>
          <cell r="E7120" t="str">
            <v>SERVICOS DIVERSOS</v>
          </cell>
          <cell r="F7120" t="str">
            <v>OUTROS</v>
          </cell>
          <cell r="G7120" t="str">
            <v>SINAPI Abr/23</v>
          </cell>
        </row>
        <row r="7121">
          <cell r="A7121">
            <v>88309</v>
          </cell>
          <cell r="B7121" t="str">
            <v>PEDREIRO COM ENCARGOS COMPLEMENTARES</v>
          </cell>
          <cell r="C7121" t="str">
            <v>H</v>
          </cell>
          <cell r="D7121">
            <v>30.54</v>
          </cell>
          <cell r="E7121" t="str">
            <v>SERVICOS DIVERSOS</v>
          </cell>
          <cell r="F7121" t="str">
            <v>OUTROS</v>
          </cell>
          <cell r="G7121" t="str">
            <v>SINAPI Abr/23</v>
          </cell>
        </row>
        <row r="7122">
          <cell r="A7122">
            <v>88310</v>
          </cell>
          <cell r="B7122" t="str">
            <v>PINTOR COM ENCARGOS COMPLEMENTARES</v>
          </cell>
          <cell r="C7122" t="str">
            <v>H</v>
          </cell>
          <cell r="D7122">
            <v>35.89</v>
          </cell>
          <cell r="E7122" t="str">
            <v>SERVICOS DIVERSOS</v>
          </cell>
          <cell r="F7122" t="str">
            <v>OUTROS</v>
          </cell>
          <cell r="G7122" t="str">
            <v>SINAPI Abr/23</v>
          </cell>
        </row>
        <row r="7123">
          <cell r="A7123">
            <v>88311</v>
          </cell>
          <cell r="B7123" t="str">
            <v>PINTOR DE LETREIROS COM ENCARGOS COMPLEMENTARES</v>
          </cell>
          <cell r="C7123" t="str">
            <v>H</v>
          </cell>
          <cell r="D7123">
            <v>33.79</v>
          </cell>
          <cell r="E7123" t="str">
            <v>SERVICOS DIVERSOS</v>
          </cell>
          <cell r="F7123" t="str">
            <v>OUTROS</v>
          </cell>
          <cell r="G7123" t="str">
            <v>SINAPI Abr/23</v>
          </cell>
        </row>
        <row r="7124">
          <cell r="A7124">
            <v>88312</v>
          </cell>
          <cell r="B7124" t="str">
            <v>PINTOR PARA TINTA EPÓXI COM ENCARGOS COMPLEMENTARES</v>
          </cell>
          <cell r="C7124" t="str">
            <v>H</v>
          </cell>
          <cell r="D7124">
            <v>35.89</v>
          </cell>
          <cell r="E7124" t="str">
            <v>SERVICOS DIVERSOS</v>
          </cell>
          <cell r="F7124" t="str">
            <v>OUTROS</v>
          </cell>
          <cell r="G7124" t="str">
            <v>SINAPI Abr/23</v>
          </cell>
        </row>
        <row r="7125">
          <cell r="A7125">
            <v>88313</v>
          </cell>
          <cell r="B7125" t="str">
            <v>POCEIRO COM ENCARGOS COMPLEMENTARES</v>
          </cell>
          <cell r="C7125" t="str">
            <v>H</v>
          </cell>
          <cell r="D7125">
            <v>25.68</v>
          </cell>
          <cell r="E7125" t="str">
            <v>SERVICOS DIVERSOS</v>
          </cell>
          <cell r="F7125" t="str">
            <v>OUTROS</v>
          </cell>
          <cell r="G7125" t="str">
            <v>SINAPI Abr/23</v>
          </cell>
        </row>
        <row r="7126">
          <cell r="A7126">
            <v>88314</v>
          </cell>
          <cell r="B7126" t="str">
            <v>RASTELEIRO COM ENCARGOS COMPLEMENTARES</v>
          </cell>
          <cell r="C7126" t="str">
            <v>H</v>
          </cell>
          <cell r="D7126">
            <v>24.87</v>
          </cell>
          <cell r="E7126" t="str">
            <v>SERVICOS DIVERSOS</v>
          </cell>
          <cell r="F7126" t="str">
            <v>OUTROS</v>
          </cell>
          <cell r="G7126" t="str">
            <v>SINAPI Abr/23</v>
          </cell>
        </row>
        <row r="7127">
          <cell r="A7127">
            <v>88315</v>
          </cell>
          <cell r="B7127" t="str">
            <v>SERRALHEIRO COM ENCARGOS COMPLEMENTARES</v>
          </cell>
          <cell r="C7127" t="str">
            <v>H</v>
          </cell>
          <cell r="D7127">
            <v>30.9</v>
          </cell>
          <cell r="E7127" t="str">
            <v>SERVICOS DIVERSOS</v>
          </cell>
          <cell r="F7127" t="str">
            <v>OUTROS</v>
          </cell>
          <cell r="G7127" t="str">
            <v>SINAPI Abr/23</v>
          </cell>
        </row>
        <row r="7128">
          <cell r="A7128">
            <v>88316</v>
          </cell>
          <cell r="B7128" t="str">
            <v>SERVENTE COM ENCARGOS COMPLEMENTARES</v>
          </cell>
          <cell r="C7128" t="str">
            <v>H</v>
          </cell>
          <cell r="D7128">
            <v>26.3</v>
          </cell>
          <cell r="E7128" t="str">
            <v>SERVICOS DIVERSOS</v>
          </cell>
          <cell r="F7128" t="str">
            <v>OUTROS</v>
          </cell>
          <cell r="G7128" t="str">
            <v>SINAPI Abr/23</v>
          </cell>
        </row>
        <row r="7129">
          <cell r="A7129">
            <v>88317</v>
          </cell>
          <cell r="B7129" t="str">
            <v>SOLDADOR COM ENCARGOS COMPLEMENTARES</v>
          </cell>
          <cell r="C7129" t="str">
            <v>H</v>
          </cell>
          <cell r="D7129">
            <v>35.450000000000003</v>
          </cell>
          <cell r="E7129" t="str">
            <v>SERVICOS DIVERSOS</v>
          </cell>
          <cell r="F7129" t="str">
            <v>OUTROS</v>
          </cell>
          <cell r="G7129" t="str">
            <v>SINAPI Abr/23</v>
          </cell>
        </row>
        <row r="7130">
          <cell r="A7130">
            <v>88318</v>
          </cell>
          <cell r="B7130" t="str">
            <v>SOLDADOR A (PARA SOLDA A SER TESTADA COM RAIOS "X") COM ENCARGOS COMPLEMENTARES</v>
          </cell>
          <cell r="C7130" t="str">
            <v>H</v>
          </cell>
          <cell r="D7130">
            <v>37.51</v>
          </cell>
          <cell r="E7130" t="str">
            <v>SERVICOS DIVERSOS</v>
          </cell>
          <cell r="F7130" t="str">
            <v>OUTROS</v>
          </cell>
          <cell r="G7130" t="str">
            <v>SINAPI Abr/23</v>
          </cell>
        </row>
        <row r="7131">
          <cell r="A7131">
            <v>88320</v>
          </cell>
          <cell r="B7131" t="str">
            <v>TAQUEADOR OU TAQUEIRO COM ENCARGOS COMPLEMENTARES</v>
          </cell>
          <cell r="C7131" t="str">
            <v>H</v>
          </cell>
          <cell r="D7131">
            <v>30.14</v>
          </cell>
          <cell r="E7131" t="str">
            <v>SERVICOS DIVERSOS</v>
          </cell>
          <cell r="F7131" t="str">
            <v>OUTROS</v>
          </cell>
          <cell r="G7131" t="str">
            <v>SINAPI Abr/23</v>
          </cell>
        </row>
        <row r="7132">
          <cell r="A7132">
            <v>88321</v>
          </cell>
          <cell r="B7132" t="str">
            <v>TÉCNICO DE LABORATÓRIO COM ENCARGOS COMPLEMENTARES</v>
          </cell>
          <cell r="C7132" t="str">
            <v>H</v>
          </cell>
          <cell r="D7132">
            <v>48.17</v>
          </cell>
          <cell r="E7132" t="str">
            <v>SERVICOS DIVERSOS</v>
          </cell>
          <cell r="F7132" t="str">
            <v>OUTROS</v>
          </cell>
          <cell r="G7132" t="str">
            <v>SINAPI Abr/23</v>
          </cell>
        </row>
        <row r="7133">
          <cell r="A7133">
            <v>88322</v>
          </cell>
          <cell r="B7133" t="str">
            <v>TÉCNICO DE SONDAGEM COM ENCARGOS COMPLEMENTARES</v>
          </cell>
          <cell r="C7133" t="str">
            <v>H</v>
          </cell>
          <cell r="D7133">
            <v>31.6</v>
          </cell>
          <cell r="E7133" t="str">
            <v>SERVICOS DIVERSOS</v>
          </cell>
          <cell r="F7133" t="str">
            <v>OUTROS</v>
          </cell>
          <cell r="G7133" t="str">
            <v>SINAPI Abr/23</v>
          </cell>
        </row>
        <row r="7134">
          <cell r="A7134">
            <v>88323</v>
          </cell>
          <cell r="B7134" t="str">
            <v>TELHADISTA COM ENCARGOS COMPLEMENTARES</v>
          </cell>
          <cell r="C7134" t="str">
            <v>H</v>
          </cell>
          <cell r="D7134">
            <v>30.14</v>
          </cell>
          <cell r="E7134" t="str">
            <v>SERVICOS DIVERSOS</v>
          </cell>
          <cell r="F7134" t="str">
            <v>OUTROS</v>
          </cell>
          <cell r="G7134" t="str">
            <v>SINAPI Abr/23</v>
          </cell>
        </row>
        <row r="7135">
          <cell r="A7135">
            <v>88324</v>
          </cell>
          <cell r="B7135" t="str">
            <v>TRATORISTA COM ENCARGOS COMPLEMENTARES</v>
          </cell>
          <cell r="C7135" t="str">
            <v>H</v>
          </cell>
          <cell r="D7135">
            <v>32.03</v>
          </cell>
          <cell r="E7135" t="str">
            <v>SERVICOS DIVERSOS</v>
          </cell>
          <cell r="F7135" t="str">
            <v>OUTROS</v>
          </cell>
          <cell r="G7135" t="str">
            <v>SINAPI Abr/23</v>
          </cell>
        </row>
        <row r="7136">
          <cell r="A7136">
            <v>88325</v>
          </cell>
          <cell r="B7136" t="str">
            <v>VIDRACEIRO COM ENCARGOS COMPLEMENTARES</v>
          </cell>
          <cell r="C7136" t="str">
            <v>H</v>
          </cell>
          <cell r="D7136">
            <v>26.35</v>
          </cell>
          <cell r="E7136" t="str">
            <v>SERVICOS DIVERSOS</v>
          </cell>
          <cell r="F7136" t="str">
            <v>OUTROS</v>
          </cell>
          <cell r="G7136" t="str">
            <v>SINAPI Abr/23</v>
          </cell>
        </row>
        <row r="7137">
          <cell r="A7137">
            <v>88326</v>
          </cell>
          <cell r="B7137" t="str">
            <v>VIGIA NOTURNO COM ENCARGOS COMPLEMENTARES</v>
          </cell>
          <cell r="C7137" t="str">
            <v>H</v>
          </cell>
          <cell r="D7137">
            <v>32.83</v>
          </cell>
          <cell r="E7137" t="str">
            <v>SERVICOS DIVERSOS</v>
          </cell>
          <cell r="F7137" t="str">
            <v>OUTROS</v>
          </cell>
          <cell r="G7137" t="str">
            <v>SINAPI Abr/23</v>
          </cell>
        </row>
        <row r="7138">
          <cell r="A7138">
            <v>88377</v>
          </cell>
          <cell r="B7138" t="str">
            <v>OPERADOR DE BETONEIRA ESTACIONÁRIA/MISTURADOR COM ENCARGOS COMPLEMENTARES</v>
          </cell>
          <cell r="C7138" t="str">
            <v>H</v>
          </cell>
          <cell r="D7138">
            <v>26.84</v>
          </cell>
          <cell r="E7138" t="str">
            <v>SERVICOS DIVERSOS</v>
          </cell>
          <cell r="F7138" t="str">
            <v>OUTROS</v>
          </cell>
          <cell r="G7138" t="str">
            <v>SINAPI Abr/23</v>
          </cell>
        </row>
        <row r="7139">
          <cell r="A7139">
            <v>88441</v>
          </cell>
          <cell r="B7139" t="str">
            <v>JARDINEIRO COM ENCARGOS COMPLEMENTARES</v>
          </cell>
          <cell r="C7139" t="str">
            <v>H</v>
          </cell>
          <cell r="D7139">
            <v>26.16</v>
          </cell>
          <cell r="E7139" t="str">
            <v>SERVICOS DIVERSOS</v>
          </cell>
          <cell r="F7139" t="str">
            <v>OUTROS</v>
          </cell>
          <cell r="G7139" t="str">
            <v>SINAPI Abr/23</v>
          </cell>
        </row>
        <row r="7140">
          <cell r="A7140">
            <v>88597</v>
          </cell>
          <cell r="B7140" t="str">
            <v>DESENHISTA DETALHISTA COM ENCARGOS COMPLEMENTARES</v>
          </cell>
          <cell r="C7140" t="str">
            <v>H</v>
          </cell>
          <cell r="D7140">
            <v>50.51</v>
          </cell>
          <cell r="E7140" t="str">
            <v>SERVICOS DIVERSOS</v>
          </cell>
          <cell r="F7140" t="str">
            <v>OUTROS</v>
          </cell>
          <cell r="G7140" t="str">
            <v>SINAPI Abr/23</v>
          </cell>
        </row>
        <row r="7141">
          <cell r="A7141">
            <v>90766</v>
          </cell>
          <cell r="B7141" t="str">
            <v>ALMOXARIFE COM ENCARGOS COMPLEMENTARES</v>
          </cell>
          <cell r="C7141" t="str">
            <v>H</v>
          </cell>
          <cell r="D7141">
            <v>30.79</v>
          </cell>
          <cell r="E7141" t="str">
            <v>SERVICOS DIVERSOS</v>
          </cell>
          <cell r="F7141" t="str">
            <v>OUTROS</v>
          </cell>
          <cell r="G7141" t="str">
            <v>SINAPI Abr/23</v>
          </cell>
        </row>
        <row r="7142">
          <cell r="A7142">
            <v>90767</v>
          </cell>
          <cell r="B7142" t="str">
            <v>APONTADOR OU APROPRIADOR COM ENCARGOS COMPLEMENTARES</v>
          </cell>
          <cell r="C7142" t="str">
            <v>H</v>
          </cell>
          <cell r="D7142">
            <v>32.33</v>
          </cell>
          <cell r="E7142" t="str">
            <v>SERVICOS DIVERSOS</v>
          </cell>
          <cell r="F7142" t="str">
            <v>OUTROS</v>
          </cell>
          <cell r="G7142" t="str">
            <v>SINAPI Abr/23</v>
          </cell>
        </row>
        <row r="7143">
          <cell r="A7143">
            <v>90768</v>
          </cell>
          <cell r="B7143" t="str">
            <v>ARQUITETO DE OBRA JUNIOR COM ENCARGOS COMPLEMENTARES</v>
          </cell>
          <cell r="C7143" t="str">
            <v>H</v>
          </cell>
          <cell r="D7143">
            <v>82.43</v>
          </cell>
          <cell r="E7143" t="str">
            <v>SERVICOS DIVERSOS</v>
          </cell>
          <cell r="F7143" t="str">
            <v>OUTROS</v>
          </cell>
          <cell r="G7143" t="str">
            <v>SINAPI Abr/23</v>
          </cell>
        </row>
        <row r="7144">
          <cell r="A7144">
            <v>90769</v>
          </cell>
          <cell r="B7144" t="str">
            <v>ARQUITETO DE OBRA PLENO COM ENCARGOS COMPLEMENTARES</v>
          </cell>
          <cell r="C7144" t="str">
            <v>H</v>
          </cell>
          <cell r="D7144">
            <v>116.28</v>
          </cell>
          <cell r="E7144" t="str">
            <v>SERVICOS DIVERSOS</v>
          </cell>
          <cell r="F7144" t="str">
            <v>OUTROS</v>
          </cell>
          <cell r="G7144" t="str">
            <v>SINAPI Abr/23</v>
          </cell>
        </row>
        <row r="7145">
          <cell r="A7145">
            <v>90770</v>
          </cell>
          <cell r="B7145" t="str">
            <v>ARQUITETO DE OBRA SENIOR COM ENCARGOS COMPLEMENTARES</v>
          </cell>
          <cell r="C7145" t="str">
            <v>H</v>
          </cell>
          <cell r="D7145">
            <v>153.11000000000001</v>
          </cell>
          <cell r="E7145" t="str">
            <v>SERVICOS DIVERSOS</v>
          </cell>
          <cell r="F7145" t="str">
            <v>OUTROS</v>
          </cell>
          <cell r="G7145" t="str">
            <v>SINAPI Abr/23</v>
          </cell>
        </row>
        <row r="7146">
          <cell r="A7146">
            <v>90771</v>
          </cell>
          <cell r="B7146" t="str">
            <v>AUXILIAR DE DESENHISTA COM ENCARGOS COMPLEMENTARES</v>
          </cell>
          <cell r="C7146" t="str">
            <v>H</v>
          </cell>
          <cell r="D7146">
            <v>41.03</v>
          </cell>
          <cell r="E7146" t="str">
            <v>SERVICOS DIVERSOS</v>
          </cell>
          <cell r="F7146" t="str">
            <v>OUTROS</v>
          </cell>
          <cell r="G7146" t="str">
            <v>SINAPI Abr/23</v>
          </cell>
        </row>
        <row r="7147">
          <cell r="A7147">
            <v>90772</v>
          </cell>
          <cell r="B7147" t="str">
            <v>AUXILIAR DE ESCRITORIO COM ENCARGOS COMPLEMENTARES</v>
          </cell>
          <cell r="C7147" t="str">
            <v>H</v>
          </cell>
          <cell r="D7147">
            <v>26.71</v>
          </cell>
          <cell r="E7147" t="str">
            <v>SERVICOS DIVERSOS</v>
          </cell>
          <cell r="F7147" t="str">
            <v>OUTROS</v>
          </cell>
          <cell r="G7147" t="str">
            <v>SINAPI Abr/23</v>
          </cell>
        </row>
        <row r="7148">
          <cell r="A7148">
            <v>90773</v>
          </cell>
          <cell r="B7148" t="str">
            <v>DESENHISTA COPISTA COM ENCARGOS COMPLEMENTARES</v>
          </cell>
          <cell r="C7148" t="str">
            <v>H</v>
          </cell>
          <cell r="D7148">
            <v>35.869999999999997</v>
          </cell>
          <cell r="E7148" t="str">
            <v>SERVICOS DIVERSOS</v>
          </cell>
          <cell r="F7148" t="str">
            <v>OUTROS</v>
          </cell>
          <cell r="G7148" t="str">
            <v>SINAPI Abr/23</v>
          </cell>
        </row>
        <row r="7149">
          <cell r="A7149">
            <v>90775</v>
          </cell>
          <cell r="B7149" t="str">
            <v>DESENHISTA PROJETISTA COM ENCARGOS COMPLEMENTARES</v>
          </cell>
          <cell r="C7149" t="str">
            <v>H</v>
          </cell>
          <cell r="D7149">
            <v>47.94</v>
          </cell>
          <cell r="E7149" t="str">
            <v>SERVICOS DIVERSOS</v>
          </cell>
          <cell r="F7149" t="str">
            <v>OUTROS</v>
          </cell>
          <cell r="G7149" t="str">
            <v>SINAPI Abr/23</v>
          </cell>
        </row>
        <row r="7150">
          <cell r="A7150">
            <v>90776</v>
          </cell>
          <cell r="B7150" t="str">
            <v>ENCARREGADO GERAL COM ENCARGOS COMPLEMENTARES</v>
          </cell>
          <cell r="C7150" t="str">
            <v>H</v>
          </cell>
          <cell r="D7150">
            <v>38.42</v>
          </cell>
          <cell r="E7150" t="str">
            <v>SERVICOS DIVERSOS</v>
          </cell>
          <cell r="F7150" t="str">
            <v>OUTROS</v>
          </cell>
          <cell r="G7150" t="str">
            <v>SINAPI Abr/23</v>
          </cell>
        </row>
        <row r="7151">
          <cell r="A7151">
            <v>90777</v>
          </cell>
          <cell r="B7151" t="str">
            <v>ENGENHEIRO CIVIL DE OBRA JUNIOR COM ENCARGOS COMPLEMENTARES</v>
          </cell>
          <cell r="C7151" t="str">
            <v>H</v>
          </cell>
          <cell r="D7151">
            <v>111.89</v>
          </cell>
          <cell r="E7151" t="str">
            <v>SERVICOS DIVERSOS</v>
          </cell>
          <cell r="F7151" t="str">
            <v>OUTROS</v>
          </cell>
          <cell r="G7151" t="str">
            <v>SINAPI Abr/23</v>
          </cell>
        </row>
        <row r="7152">
          <cell r="A7152">
            <v>90778</v>
          </cell>
          <cell r="B7152" t="str">
            <v>ENGENHEIRO CIVIL DE OBRA PLENO COM ENCARGOS COMPLEMENTARES</v>
          </cell>
          <cell r="C7152" t="str">
            <v>H</v>
          </cell>
          <cell r="D7152">
            <v>127.08</v>
          </cell>
          <cell r="E7152" t="str">
            <v>SERVICOS DIVERSOS</v>
          </cell>
          <cell r="F7152" t="str">
            <v>OUTROS</v>
          </cell>
          <cell r="G7152" t="str">
            <v>SINAPI Abr/23</v>
          </cell>
        </row>
        <row r="7153">
          <cell r="A7153">
            <v>90779</v>
          </cell>
          <cell r="B7153" t="str">
            <v>ENGENHEIRO CIVIL DE OBRA SENIOR COM ENCARGOS COMPLEMENTARES</v>
          </cell>
          <cell r="C7153" t="str">
            <v>H</v>
          </cell>
          <cell r="D7153">
            <v>173.01</v>
          </cell>
          <cell r="E7153" t="str">
            <v>SERVICOS DIVERSOS</v>
          </cell>
          <cell r="F7153" t="str">
            <v>OUTROS</v>
          </cell>
          <cell r="G7153" t="str">
            <v>SINAPI Abr/23</v>
          </cell>
        </row>
        <row r="7154">
          <cell r="A7154">
            <v>90780</v>
          </cell>
          <cell r="B7154" t="str">
            <v>MESTRE DE OBRAS COM ENCARGOS COMPLEMENTARES</v>
          </cell>
          <cell r="C7154" t="str">
            <v>H</v>
          </cell>
          <cell r="D7154">
            <v>61.08</v>
          </cell>
          <cell r="E7154" t="str">
            <v>SERVICOS DIVERSOS</v>
          </cell>
          <cell r="F7154" t="str">
            <v>OUTROS</v>
          </cell>
          <cell r="G7154" t="str">
            <v>SINAPI Abr/23</v>
          </cell>
        </row>
        <row r="7155">
          <cell r="A7155">
            <v>90781</v>
          </cell>
          <cell r="B7155" t="str">
            <v>TOPOGRAFO COM ENCARGOS COMPLEMENTARES</v>
          </cell>
          <cell r="C7155" t="str">
            <v>H</v>
          </cell>
          <cell r="D7155">
            <v>59.32</v>
          </cell>
          <cell r="E7155" t="str">
            <v>SERVICOS DIVERSOS</v>
          </cell>
          <cell r="F7155" t="str">
            <v>OUTROS</v>
          </cell>
          <cell r="G7155" t="str">
            <v>SINAPI Abr/23</v>
          </cell>
        </row>
        <row r="7156">
          <cell r="A7156">
            <v>91677</v>
          </cell>
          <cell r="B7156" t="str">
            <v>ENGENHEIRO ELETRICISTA COM ENCARGOS COMPLEMENTARES</v>
          </cell>
          <cell r="C7156" t="str">
            <v>H</v>
          </cell>
          <cell r="D7156">
            <v>112.27</v>
          </cell>
          <cell r="E7156" t="str">
            <v>SERVICOS DIVERSOS</v>
          </cell>
          <cell r="F7156" t="str">
            <v>OUTROS</v>
          </cell>
          <cell r="G7156" t="str">
            <v>SINAPI Abr/23</v>
          </cell>
        </row>
        <row r="7157">
          <cell r="A7157">
            <v>91678</v>
          </cell>
          <cell r="B7157" t="str">
            <v>ENGENHEIRO SANITARISTA COM ENCARGOS COMPLEMENTARES</v>
          </cell>
          <cell r="C7157" t="str">
            <v>H</v>
          </cell>
          <cell r="D7157">
            <v>107.18</v>
          </cell>
          <cell r="E7157" t="str">
            <v>SERVICOS DIVERSOS</v>
          </cell>
          <cell r="F7157" t="str">
            <v>OUTROS</v>
          </cell>
          <cell r="G7157" t="str">
            <v>SINAPI Abr/23</v>
          </cell>
        </row>
        <row r="7158">
          <cell r="A7158">
            <v>93558</v>
          </cell>
          <cell r="B7158" t="str">
            <v>MOTORISTA DE CAMINHAO COM ENCARGOS COMPLEMENTARES</v>
          </cell>
          <cell r="C7158" t="str">
            <v>MES</v>
          </cell>
          <cell r="D7158">
            <v>5303.57</v>
          </cell>
          <cell r="E7158" t="str">
            <v>SERVICOS DIVERSOS</v>
          </cell>
          <cell r="F7158" t="str">
            <v>OUTROS</v>
          </cell>
          <cell r="G7158" t="str">
            <v>SINAPI Abr/23</v>
          </cell>
        </row>
        <row r="7159">
          <cell r="A7159">
            <v>93559</v>
          </cell>
          <cell r="B7159" t="str">
            <v>DESENHISTA DETALHISTA COM ENCARGOS COMPLEMENTARES</v>
          </cell>
          <cell r="C7159" t="str">
            <v>MES</v>
          </cell>
          <cell r="D7159">
            <v>8862.68</v>
          </cell>
          <cell r="E7159" t="str">
            <v>SERVICOS DIVERSOS</v>
          </cell>
          <cell r="F7159" t="str">
            <v>OUTROS</v>
          </cell>
          <cell r="G7159" t="str">
            <v>SINAPI Abr/23</v>
          </cell>
        </row>
        <row r="7160">
          <cell r="A7160">
            <v>93560</v>
          </cell>
          <cell r="B7160" t="str">
            <v>DESENHISTA COPISTA COM ENCARGOS COMPLEMENTARES</v>
          </cell>
          <cell r="C7160" t="str">
            <v>MES</v>
          </cell>
          <cell r="D7160">
            <v>6299.75</v>
          </cell>
          <cell r="E7160" t="str">
            <v>SERVICOS DIVERSOS</v>
          </cell>
          <cell r="F7160" t="str">
            <v>OUTROS</v>
          </cell>
          <cell r="G7160" t="str">
            <v>SINAPI Abr/23</v>
          </cell>
        </row>
        <row r="7161">
          <cell r="A7161">
            <v>93561</v>
          </cell>
          <cell r="B7161" t="str">
            <v>DESENHISTA PROJETISTA COM ENCARGOS COMPLEMENTARES</v>
          </cell>
          <cell r="C7161" t="str">
            <v>MES</v>
          </cell>
          <cell r="D7161">
            <v>8412.32</v>
          </cell>
          <cell r="E7161" t="str">
            <v>SERVICOS DIVERSOS</v>
          </cell>
          <cell r="F7161" t="str">
            <v>OUTROS</v>
          </cell>
          <cell r="G7161" t="str">
            <v>SINAPI Abr/23</v>
          </cell>
        </row>
        <row r="7162">
          <cell r="A7162">
            <v>93562</v>
          </cell>
          <cell r="B7162" t="str">
            <v>AUXILIAR DE DESENHISTA COM ENCARGOS COMPLEMENTARES</v>
          </cell>
          <cell r="C7162" t="str">
            <v>MES</v>
          </cell>
          <cell r="D7162">
            <v>7206.01</v>
          </cell>
          <cell r="E7162" t="str">
            <v>SERVICOS DIVERSOS</v>
          </cell>
          <cell r="F7162" t="str">
            <v>OUTROS</v>
          </cell>
          <cell r="G7162" t="str">
            <v>SINAPI Abr/23</v>
          </cell>
        </row>
        <row r="7163">
          <cell r="A7163">
            <v>93563</v>
          </cell>
          <cell r="B7163" t="str">
            <v>ALMOXARIFE COM ENCARGOS COMPLEMENTARES</v>
          </cell>
          <cell r="C7163" t="str">
            <v>MES</v>
          </cell>
          <cell r="D7163">
            <v>5411.24</v>
          </cell>
          <cell r="E7163" t="str">
            <v>SERVICOS DIVERSOS</v>
          </cell>
          <cell r="F7163" t="str">
            <v>OUTROS</v>
          </cell>
          <cell r="G7163" t="str">
            <v>SINAPI Abr/23</v>
          </cell>
        </row>
        <row r="7164">
          <cell r="A7164">
            <v>93564</v>
          </cell>
          <cell r="B7164" t="str">
            <v>APONTADOR OU APROPRIADOR COM ENCARGOS COMPLEMENTARES</v>
          </cell>
          <cell r="C7164" t="str">
            <v>MES</v>
          </cell>
          <cell r="D7164">
            <v>5661.96</v>
          </cell>
          <cell r="E7164" t="str">
            <v>SERVICOS DIVERSOS</v>
          </cell>
          <cell r="F7164" t="str">
            <v>OUTROS</v>
          </cell>
          <cell r="G7164" t="str">
            <v>SINAPI Abr/23</v>
          </cell>
        </row>
        <row r="7165">
          <cell r="A7165">
            <v>93565</v>
          </cell>
          <cell r="B7165" t="str">
            <v>ENGENHEIRO CIVIL DE OBRA JUNIOR COM ENCARGOS COMPLEMENTARES</v>
          </cell>
          <cell r="C7165" t="str">
            <v>MES</v>
          </cell>
          <cell r="D7165">
            <v>19541.97</v>
          </cell>
          <cell r="E7165" t="str">
            <v>SERVICOS DIVERSOS</v>
          </cell>
          <cell r="F7165" t="str">
            <v>OUTROS</v>
          </cell>
          <cell r="G7165" t="str">
            <v>SINAPI Abr/23</v>
          </cell>
        </row>
        <row r="7166">
          <cell r="A7166">
            <v>93566</v>
          </cell>
          <cell r="B7166" t="str">
            <v>AUXILIAR DE ESCRITORIO COM ENCARGOS COMPLEMENTARES</v>
          </cell>
          <cell r="C7166" t="str">
            <v>MES</v>
          </cell>
          <cell r="D7166">
            <v>4696.95</v>
          </cell>
          <cell r="E7166" t="str">
            <v>SERVICOS DIVERSOS</v>
          </cell>
          <cell r="F7166" t="str">
            <v>OUTROS</v>
          </cell>
          <cell r="G7166" t="str">
            <v>SINAPI Abr/23</v>
          </cell>
        </row>
        <row r="7167">
          <cell r="A7167">
            <v>93567</v>
          </cell>
          <cell r="B7167" t="str">
            <v>ENGENHEIRO CIVIL DE OBRA PLENO COM ENCARGOS COMPLEMENTARES</v>
          </cell>
          <cell r="C7167" t="str">
            <v>MES</v>
          </cell>
          <cell r="D7167">
            <v>22192.42</v>
          </cell>
          <cell r="E7167" t="str">
            <v>SERVICOS DIVERSOS</v>
          </cell>
          <cell r="F7167" t="str">
            <v>OUTROS</v>
          </cell>
          <cell r="G7167" t="str">
            <v>SINAPI Abr/23</v>
          </cell>
        </row>
        <row r="7168">
          <cell r="A7168">
            <v>93568</v>
          </cell>
          <cell r="B7168" t="str">
            <v>ENGENHEIRO CIVIL DE OBRA SENIOR COM ENCARGOS COMPLEMENTARES</v>
          </cell>
          <cell r="C7168" t="str">
            <v>MES</v>
          </cell>
          <cell r="D7168">
            <v>30202.69</v>
          </cell>
          <cell r="E7168" t="str">
            <v>SERVICOS DIVERSOS</v>
          </cell>
          <cell r="F7168" t="str">
            <v>OUTROS</v>
          </cell>
          <cell r="G7168" t="str">
            <v>SINAPI Abr/23</v>
          </cell>
        </row>
        <row r="7169">
          <cell r="A7169">
            <v>93569</v>
          </cell>
          <cell r="B7169" t="str">
            <v>ARQUITETO JUNIOR COM ENCARGOS COMPLEMENTARES</v>
          </cell>
          <cell r="C7169" t="str">
            <v>MES</v>
          </cell>
          <cell r="D7169">
            <v>14429.08</v>
          </cell>
          <cell r="E7169" t="str">
            <v>SERVICOS DIVERSOS</v>
          </cell>
          <cell r="F7169" t="str">
            <v>OUTROS</v>
          </cell>
          <cell r="G7169" t="str">
            <v>SINAPI Abr/23</v>
          </cell>
        </row>
        <row r="7170">
          <cell r="A7170">
            <v>93570</v>
          </cell>
          <cell r="B7170" t="str">
            <v>ARQUITETO PLENO COM ENCARGOS COMPLEMENTARES</v>
          </cell>
          <cell r="C7170" t="str">
            <v>MES</v>
          </cell>
          <cell r="D7170">
            <v>20342.09</v>
          </cell>
          <cell r="E7170" t="str">
            <v>SERVICOS DIVERSOS</v>
          </cell>
          <cell r="F7170" t="str">
            <v>OUTROS</v>
          </cell>
          <cell r="G7170" t="str">
            <v>SINAPI Abr/23</v>
          </cell>
        </row>
        <row r="7171">
          <cell r="A7171">
            <v>93571</v>
          </cell>
          <cell r="B7171" t="str">
            <v>ARQUITETO SENIOR COM ENCARGOS COMPLEMENTARES</v>
          </cell>
          <cell r="C7171" t="str">
            <v>MES</v>
          </cell>
          <cell r="D7171">
            <v>26776.67</v>
          </cell>
          <cell r="E7171" t="str">
            <v>SERVICOS DIVERSOS</v>
          </cell>
          <cell r="F7171" t="str">
            <v>OUTROS</v>
          </cell>
          <cell r="G7171" t="str">
            <v>SINAPI Abr/23</v>
          </cell>
        </row>
        <row r="7172">
          <cell r="A7172">
            <v>93572</v>
          </cell>
          <cell r="B7172" t="str">
            <v>ENCARREGADO GERAL DE OBRAS COM ENCARGOS COMPLEMENTARES</v>
          </cell>
          <cell r="C7172" t="str">
            <v>MES</v>
          </cell>
          <cell r="D7172">
            <v>6727.55</v>
          </cell>
          <cell r="E7172" t="str">
            <v>SERVICOS DIVERSOS</v>
          </cell>
          <cell r="F7172" t="str">
            <v>OUTROS</v>
          </cell>
          <cell r="G7172" t="str">
            <v>SINAPI Abr/23</v>
          </cell>
        </row>
        <row r="7173">
          <cell r="A7173">
            <v>94295</v>
          </cell>
          <cell r="B7173" t="str">
            <v>MESTRE DE OBRAS COM ENCARGOS COMPLEMENTARES</v>
          </cell>
          <cell r="C7173" t="str">
            <v>MES</v>
          </cell>
          <cell r="D7173">
            <v>10676.67</v>
          </cell>
          <cell r="E7173" t="str">
            <v>SERVICOS DIVERSOS</v>
          </cell>
          <cell r="F7173" t="str">
            <v>OUTROS</v>
          </cell>
          <cell r="G7173" t="str">
            <v>SINAPI Abr/23</v>
          </cell>
        </row>
        <row r="7174">
          <cell r="A7174">
            <v>94296</v>
          </cell>
          <cell r="B7174" t="str">
            <v>TOPOGRAFO COM ENCARGOS COMPLEMENTARES</v>
          </cell>
          <cell r="C7174" t="str">
            <v>MES</v>
          </cell>
          <cell r="D7174">
            <v>10390.620000000001</v>
          </cell>
          <cell r="E7174" t="str">
            <v>SERVICOS DIVERSOS</v>
          </cell>
          <cell r="F7174" t="str">
            <v>OUTROS</v>
          </cell>
          <cell r="G7174" t="str">
            <v>SINAPI Abr/23</v>
          </cell>
        </row>
        <row r="7175">
          <cell r="A7175">
            <v>95308</v>
          </cell>
          <cell r="B7175" t="str">
            <v>CURSO DE CAPACITAÇÃO PARA AJUDANTE DE ARMADOR (ENCARGOS COMPLEMENTARES) - HORISTA</v>
          </cell>
          <cell r="C7175" t="str">
            <v>H</v>
          </cell>
          <cell r="D7175">
            <v>0.22</v>
          </cell>
          <cell r="E7175" t="str">
            <v>SERVICOS DIVERSOS</v>
          </cell>
          <cell r="F7175" t="str">
            <v>OUTROS</v>
          </cell>
          <cell r="G7175" t="str">
            <v>SINAPI Abr/23</v>
          </cell>
        </row>
        <row r="7176">
          <cell r="A7176">
            <v>95309</v>
          </cell>
          <cell r="B7176" t="str">
            <v>CURSO DE CAPACITAÇÃO PARA AJUDANTE DE CARPINTEIRO (ENCARGOS COMPLEMENTARES) - HORISTA</v>
          </cell>
          <cell r="C7176" t="str">
            <v>H</v>
          </cell>
          <cell r="D7176">
            <v>0.28000000000000003</v>
          </cell>
          <cell r="E7176" t="str">
            <v>SERVICOS DIVERSOS</v>
          </cell>
          <cell r="F7176" t="str">
            <v>OUTROS</v>
          </cell>
          <cell r="G7176" t="str">
            <v>SINAPI Abr/23</v>
          </cell>
        </row>
        <row r="7177">
          <cell r="A7177">
            <v>95310</v>
          </cell>
          <cell r="B7177" t="str">
            <v>CURSO DE CAPACITAÇÃO PARA AJUDANTE DE ESTRUTURA METÁLICA (ENCARGOS COMPLEMENTARES) - HORISTA</v>
          </cell>
          <cell r="C7177" t="str">
            <v>H</v>
          </cell>
          <cell r="D7177">
            <v>0.18</v>
          </cell>
          <cell r="E7177" t="str">
            <v>SERVICOS DIVERSOS</v>
          </cell>
          <cell r="F7177" t="str">
            <v>OUTROS</v>
          </cell>
          <cell r="G7177" t="str">
            <v>SINAPI Abr/23</v>
          </cell>
        </row>
        <row r="7178">
          <cell r="A7178">
            <v>95311</v>
          </cell>
          <cell r="B7178" t="str">
            <v>CURSO DE CAPACITAÇÃO PARA AJUDANTE DE OPERAÇÃO EM GERAL (ENCARGOS COMPLEMENTARES) - HORISTA</v>
          </cell>
          <cell r="C7178" t="str">
            <v>H</v>
          </cell>
          <cell r="D7178">
            <v>0.22</v>
          </cell>
          <cell r="E7178" t="str">
            <v>SERVICOS DIVERSOS</v>
          </cell>
          <cell r="F7178" t="str">
            <v>OUTROS</v>
          </cell>
          <cell r="G7178" t="str">
            <v>SINAPI Abr/23</v>
          </cell>
        </row>
        <row r="7179">
          <cell r="A7179">
            <v>95312</v>
          </cell>
          <cell r="B7179" t="str">
            <v>CURSO DE CAPACITAÇÃO PARA AJUDANTE DE PEDREIRO (ENCARGOS COMPLEMENTARES) - HORISTA</v>
          </cell>
          <cell r="C7179" t="str">
            <v>H</v>
          </cell>
          <cell r="D7179">
            <v>0.28000000000000003</v>
          </cell>
          <cell r="E7179" t="str">
            <v>SERVICOS DIVERSOS</v>
          </cell>
          <cell r="F7179" t="str">
            <v>OUTROS</v>
          </cell>
          <cell r="G7179" t="str">
            <v>SINAPI Abr/23</v>
          </cell>
        </row>
        <row r="7180">
          <cell r="A7180">
            <v>95313</v>
          </cell>
          <cell r="B7180" t="str">
            <v>CURSO DE CAPACITAÇÃO PARA AJUDANTE ESPECIALIZADO (ENCARGOS COMPLEMENTARES) - HORISTA</v>
          </cell>
          <cell r="C7180" t="str">
            <v>H</v>
          </cell>
          <cell r="D7180">
            <v>0.24</v>
          </cell>
          <cell r="E7180" t="str">
            <v>SERVICOS DIVERSOS</v>
          </cell>
          <cell r="F7180" t="str">
            <v>OUTROS</v>
          </cell>
          <cell r="G7180" t="str">
            <v>SINAPI Abr/23</v>
          </cell>
        </row>
        <row r="7181">
          <cell r="A7181">
            <v>95314</v>
          </cell>
          <cell r="B7181" t="str">
            <v>CURSO DE CAPACITAÇÃO PARA ARMADOR (ENCARGOS COMPLEMENTARES) - HORISTA</v>
          </cell>
          <cell r="C7181" t="str">
            <v>H</v>
          </cell>
          <cell r="D7181">
            <v>0.27</v>
          </cell>
          <cell r="E7181" t="str">
            <v>SERVICOS DIVERSOS</v>
          </cell>
          <cell r="F7181" t="str">
            <v>OUTROS</v>
          </cell>
          <cell r="G7181" t="str">
            <v>SINAPI Abr/23</v>
          </cell>
        </row>
        <row r="7182">
          <cell r="A7182">
            <v>95315</v>
          </cell>
          <cell r="B7182" t="str">
            <v>CURSO DE CAPACITAÇÃO PARA ASSENTADOR DE TUBOS (ENCARGOS COMPLEMENTARES) - HORISTA</v>
          </cell>
          <cell r="C7182" t="str">
            <v>H</v>
          </cell>
          <cell r="D7182">
            <v>0.31</v>
          </cell>
          <cell r="E7182" t="str">
            <v>SERVICOS DIVERSOS</v>
          </cell>
          <cell r="F7182" t="str">
            <v>OUTROS</v>
          </cell>
          <cell r="G7182" t="str">
            <v>SINAPI Abr/23</v>
          </cell>
        </row>
        <row r="7183">
          <cell r="A7183">
            <v>95316</v>
          </cell>
          <cell r="B7183" t="str">
            <v>CURSO DE CAPACITAÇÃO PARA AUXILIAR DE ELETRICISTA (ENCARGOS COMPLEMENTARES) - HORISTA</v>
          </cell>
          <cell r="C7183" t="str">
            <v>H</v>
          </cell>
          <cell r="D7183">
            <v>0.92</v>
          </cell>
          <cell r="E7183" t="str">
            <v>SERVICOS DIVERSOS</v>
          </cell>
          <cell r="F7183" t="str">
            <v>OUTROS</v>
          </cell>
          <cell r="G7183" t="str">
            <v>SINAPI Abr/23</v>
          </cell>
        </row>
        <row r="7184">
          <cell r="A7184">
            <v>95317</v>
          </cell>
          <cell r="B7184" t="str">
            <v>CURSO DE CAPACITAÇÃO PARA AUXILIAR DE ENCANADOR OU BOMBEIRO HIDRÁULICO (ENCARGOS COMPLEMENTARES) - HORISTA</v>
          </cell>
          <cell r="C7184" t="str">
            <v>H</v>
          </cell>
          <cell r="D7184">
            <v>0.38</v>
          </cell>
          <cell r="E7184" t="str">
            <v>SERVICOS DIVERSOS</v>
          </cell>
          <cell r="F7184" t="str">
            <v>OUTROS</v>
          </cell>
          <cell r="G7184" t="str">
            <v>SINAPI Abr/23</v>
          </cell>
        </row>
        <row r="7185">
          <cell r="A7185">
            <v>95318</v>
          </cell>
          <cell r="B7185" t="str">
            <v>CURSO DE CAPACITAÇÃO PARA AUXILIAR DE LABORATÓRIO (ENCARGOS COMPLEMENTARES) - HORISTA</v>
          </cell>
          <cell r="C7185" t="str">
            <v>H</v>
          </cell>
          <cell r="D7185">
            <v>0.27</v>
          </cell>
          <cell r="E7185" t="str">
            <v>SERVICOS DIVERSOS</v>
          </cell>
          <cell r="F7185" t="str">
            <v>OUTROS</v>
          </cell>
          <cell r="G7185" t="str">
            <v>SINAPI Abr/23</v>
          </cell>
        </row>
        <row r="7186">
          <cell r="A7186">
            <v>95319</v>
          </cell>
          <cell r="B7186" t="str">
            <v>CURSO DE CAPACITAÇÃO PARA AUXILIAR DE MECÂNICO (ENCARGOS COMPLEMENTARES) - HORISTA</v>
          </cell>
          <cell r="C7186" t="str">
            <v>H</v>
          </cell>
          <cell r="D7186">
            <v>0.22</v>
          </cell>
          <cell r="E7186" t="str">
            <v>SERVICOS DIVERSOS</v>
          </cell>
          <cell r="F7186" t="str">
            <v>OUTROS</v>
          </cell>
          <cell r="G7186" t="str">
            <v>SINAPI Abr/23</v>
          </cell>
        </row>
        <row r="7187">
          <cell r="A7187">
            <v>95320</v>
          </cell>
          <cell r="B7187" t="str">
            <v>CURSO DE CAPACITAÇÃO PARA AUXILIAR DE SERRALHEIRO (ENCARGOS COMPLEMENTARES) - HORISTA</v>
          </cell>
          <cell r="C7187" t="str">
            <v>H</v>
          </cell>
          <cell r="D7187">
            <v>0.22</v>
          </cell>
          <cell r="E7187" t="str">
            <v>SERVICOS DIVERSOS</v>
          </cell>
          <cell r="F7187" t="str">
            <v>OUTROS</v>
          </cell>
          <cell r="G7187" t="str">
            <v>SINAPI Abr/23</v>
          </cell>
        </row>
        <row r="7188">
          <cell r="A7188">
            <v>95321</v>
          </cell>
          <cell r="B7188" t="str">
            <v>CURSO DE CAPACITAÇÃO PARA AUXILIAR DE SERVIÇOS GERAIS (ENCARGOS COMPLEMENTARES) - HORISTA</v>
          </cell>
          <cell r="C7188" t="str">
            <v>H</v>
          </cell>
          <cell r="D7188">
            <v>0.22</v>
          </cell>
          <cell r="E7188" t="str">
            <v>SERVICOS DIVERSOS</v>
          </cell>
          <cell r="F7188" t="str">
            <v>OUTROS</v>
          </cell>
          <cell r="G7188" t="str">
            <v>SINAPI Abr/23</v>
          </cell>
        </row>
        <row r="7189">
          <cell r="A7189">
            <v>95322</v>
          </cell>
          <cell r="B7189" t="str">
            <v>CURSO DE CAPACITAÇÃO PARA AUXILIAR DE TOPÓGRAFO (ENCARGOS COMPLEMENTARES) - HORISTA</v>
          </cell>
          <cell r="C7189" t="str">
            <v>H</v>
          </cell>
          <cell r="D7189">
            <v>0.22</v>
          </cell>
          <cell r="E7189" t="str">
            <v>SERVICOS DIVERSOS</v>
          </cell>
          <cell r="F7189" t="str">
            <v>OUTROS</v>
          </cell>
          <cell r="G7189" t="str">
            <v>SINAPI Abr/23</v>
          </cell>
        </row>
        <row r="7190">
          <cell r="A7190">
            <v>95323</v>
          </cell>
          <cell r="B7190" t="str">
            <v>CURSO DE CAPACITAÇÃO PARA AUXILIAR TÉCNICO DE ENGENHARIA (ENCARGOS COMPLEMENTARES) - HORISTA</v>
          </cell>
          <cell r="C7190" t="str">
            <v>H</v>
          </cell>
          <cell r="D7190">
            <v>0.35</v>
          </cell>
          <cell r="E7190" t="str">
            <v>SERVICOS DIVERSOS</v>
          </cell>
          <cell r="F7190" t="str">
            <v>OUTROS</v>
          </cell>
          <cell r="G7190" t="str">
            <v>SINAPI Abr/23</v>
          </cell>
        </row>
        <row r="7191">
          <cell r="A7191">
            <v>95324</v>
          </cell>
          <cell r="B7191" t="str">
            <v>CURSO DE CAPACITAÇÃO PARA AZULEJISTA OU LADRILHISTA (ENCARGOS COMPLEMENTARES) - HORISTA</v>
          </cell>
          <cell r="C7191" t="str">
            <v>H</v>
          </cell>
          <cell r="D7191">
            <v>0.34</v>
          </cell>
          <cell r="E7191" t="str">
            <v>SERVICOS DIVERSOS</v>
          </cell>
          <cell r="F7191" t="str">
            <v>OUTROS</v>
          </cell>
          <cell r="G7191" t="str">
            <v>SINAPI Abr/23</v>
          </cell>
        </row>
        <row r="7192">
          <cell r="A7192">
            <v>95325</v>
          </cell>
          <cell r="B7192" t="str">
            <v>CURSO DE CAPACITAÇÃO PARA BLASTER, DINAMITADOR OU CABO DE FOGO (ENCARGOS COMPLEMENTARES) - HORISTA</v>
          </cell>
          <cell r="C7192" t="str">
            <v>H</v>
          </cell>
          <cell r="D7192">
            <v>0.35</v>
          </cell>
          <cell r="E7192" t="str">
            <v>SERVICOS DIVERSOS</v>
          </cell>
          <cell r="F7192" t="str">
            <v>OUTROS</v>
          </cell>
          <cell r="G7192" t="str">
            <v>SINAPI Abr/23</v>
          </cell>
        </row>
        <row r="7193">
          <cell r="A7193">
            <v>95326</v>
          </cell>
          <cell r="B7193" t="str">
            <v>CURSO DE CAPACITAÇÃO PARA CADASTRISTA DE REDES DE AGUA E ESGOTO (ENCARGOS COMPLEMENTARES) - HORISTA</v>
          </cell>
          <cell r="C7193" t="str">
            <v>H</v>
          </cell>
          <cell r="D7193">
            <v>0.12</v>
          </cell>
          <cell r="E7193" t="str">
            <v>SERVICOS DIVERSOS</v>
          </cell>
          <cell r="F7193" t="str">
            <v>OUTROS</v>
          </cell>
          <cell r="G7193" t="str">
            <v>SINAPI Abr/23</v>
          </cell>
        </row>
        <row r="7194">
          <cell r="A7194">
            <v>95328</v>
          </cell>
          <cell r="B7194" t="str">
            <v>CURSO DE CAPACITAÇÃO PARA CALCETEIRO (ENCARGOS COMPLEMENTARES) - HORISTA</v>
          </cell>
          <cell r="C7194" t="str">
            <v>H</v>
          </cell>
          <cell r="D7194">
            <v>0.27</v>
          </cell>
          <cell r="E7194" t="str">
            <v>SERVICOS DIVERSOS</v>
          </cell>
          <cell r="F7194" t="str">
            <v>OUTROS</v>
          </cell>
          <cell r="G7194" t="str">
            <v>SINAPI Abr/23</v>
          </cell>
        </row>
        <row r="7195">
          <cell r="A7195">
            <v>95329</v>
          </cell>
          <cell r="B7195" t="str">
            <v>CURSO DE CAPACITAÇÃO PARA CARPINTEIRO DE ESQUADRIA (ENCARGOS COMPLEMENTARES) - HORISTA</v>
          </cell>
          <cell r="C7195" t="str">
            <v>H</v>
          </cell>
          <cell r="D7195">
            <v>0.34</v>
          </cell>
          <cell r="E7195" t="str">
            <v>SERVICOS DIVERSOS</v>
          </cell>
          <cell r="F7195" t="str">
            <v>OUTROS</v>
          </cell>
          <cell r="G7195" t="str">
            <v>SINAPI Abr/23</v>
          </cell>
        </row>
        <row r="7196">
          <cell r="A7196">
            <v>95330</v>
          </cell>
          <cell r="B7196" t="str">
            <v>CURSO DE CAPACITAÇÃO PARA CARPINTEIRO DE FÔRMAS (ENCARGOS COMPLEMENTARES) - HORISTA</v>
          </cell>
          <cell r="C7196" t="str">
            <v>H</v>
          </cell>
          <cell r="D7196">
            <v>0.27</v>
          </cell>
          <cell r="E7196" t="str">
            <v>SERVICOS DIVERSOS</v>
          </cell>
          <cell r="F7196" t="str">
            <v>OUTROS</v>
          </cell>
          <cell r="G7196" t="str">
            <v>SINAPI Abr/23</v>
          </cell>
        </row>
        <row r="7197">
          <cell r="A7197">
            <v>95331</v>
          </cell>
          <cell r="B7197" t="str">
            <v>CURSO DE CAPACITAÇÃO PARA CAVOUQUEIRO OU OPERADOR PERFURATRIZ/ROMPEDOR (ENCARGOS COMPLEMENTARES) - HORISTA</v>
          </cell>
          <cell r="C7197" t="str">
            <v>H</v>
          </cell>
          <cell r="D7197">
            <v>0.16</v>
          </cell>
          <cell r="E7197" t="str">
            <v>SERVICOS DIVERSOS</v>
          </cell>
          <cell r="F7197" t="str">
            <v>OUTROS</v>
          </cell>
          <cell r="G7197" t="str">
            <v>SINAPI Abr/23</v>
          </cell>
        </row>
        <row r="7198">
          <cell r="A7198">
            <v>95332</v>
          </cell>
          <cell r="B7198" t="str">
            <v>CURSO DE CAPACITAÇÃO PARA ELETRICISTA (ENCARGOS COMPLEMENTARES) - HORISTA</v>
          </cell>
          <cell r="C7198" t="str">
            <v>H</v>
          </cell>
          <cell r="D7198">
            <v>1.1200000000000001</v>
          </cell>
          <cell r="E7198" t="str">
            <v>SERVICOS DIVERSOS</v>
          </cell>
          <cell r="F7198" t="str">
            <v>OUTROS</v>
          </cell>
          <cell r="G7198" t="str">
            <v>SINAPI Abr/23</v>
          </cell>
        </row>
        <row r="7199">
          <cell r="A7199">
            <v>95333</v>
          </cell>
          <cell r="B7199" t="str">
            <v>CURSO DE CAPACITAÇÃO PARA ELETRICISTA INDUSTRIAL (ENCARGOS COMPLEMENTARES) - HORISTA</v>
          </cell>
          <cell r="C7199" t="str">
            <v>H</v>
          </cell>
          <cell r="D7199">
            <v>1.04</v>
          </cell>
          <cell r="E7199" t="str">
            <v>SERVICOS DIVERSOS</v>
          </cell>
          <cell r="F7199" t="str">
            <v>OUTROS</v>
          </cell>
          <cell r="G7199" t="str">
            <v>SINAPI Abr/23</v>
          </cell>
        </row>
        <row r="7200">
          <cell r="A7200">
            <v>95334</v>
          </cell>
          <cell r="B7200" t="str">
            <v>CURSO DE CAPACITAÇÃO PARA ELETROTÉCNICO (ENCARGOS COMPLEMENTARES) - HORISTA</v>
          </cell>
          <cell r="C7200" t="str">
            <v>H</v>
          </cell>
          <cell r="D7200">
            <v>1.0900000000000001</v>
          </cell>
          <cell r="E7200" t="str">
            <v>SERVICOS DIVERSOS</v>
          </cell>
          <cell r="F7200" t="str">
            <v>OUTROS</v>
          </cell>
          <cell r="G7200" t="str">
            <v>SINAPI Abr/23</v>
          </cell>
        </row>
        <row r="7201">
          <cell r="A7201">
            <v>95335</v>
          </cell>
          <cell r="B7201" t="str">
            <v>CURSO DE CAPACITAÇÃO PARA ENCANADOR OU BOMBEIRO HIDRÁULICO (ENCARGOS COMPLEMENTARES) - HORISTA</v>
          </cell>
          <cell r="C7201" t="str">
            <v>H</v>
          </cell>
          <cell r="D7201">
            <v>0.46</v>
          </cell>
          <cell r="E7201" t="str">
            <v>SERVICOS DIVERSOS</v>
          </cell>
          <cell r="F7201" t="str">
            <v>OUTROS</v>
          </cell>
          <cell r="G7201" t="str">
            <v>SINAPI Abr/23</v>
          </cell>
        </row>
        <row r="7202">
          <cell r="A7202">
            <v>95337</v>
          </cell>
          <cell r="B7202" t="str">
            <v>CURSO DE CAPACITAÇÃO PARA GESSEIRO (ENCARGOS COMPLEMENTARES) - HORISTA</v>
          </cell>
          <cell r="C7202" t="str">
            <v>H</v>
          </cell>
          <cell r="D7202">
            <v>0.27</v>
          </cell>
          <cell r="E7202" t="str">
            <v>SERVICOS DIVERSOS</v>
          </cell>
          <cell r="F7202" t="str">
            <v>OUTROS</v>
          </cell>
          <cell r="G7202" t="str">
            <v>SINAPI Abr/23</v>
          </cell>
        </row>
        <row r="7203">
          <cell r="A7203">
            <v>95338</v>
          </cell>
          <cell r="B7203" t="str">
            <v>CURSO DE CAPACITAÇÃO PARA IMPERMEABILIZADOR (ENCARGOS COMPLEMENTARES) - HORISTA</v>
          </cell>
          <cell r="C7203" t="str">
            <v>H</v>
          </cell>
          <cell r="D7203">
            <v>0.49</v>
          </cell>
          <cell r="E7203" t="str">
            <v>SERVICOS DIVERSOS</v>
          </cell>
          <cell r="F7203" t="str">
            <v>OUTROS</v>
          </cell>
          <cell r="G7203" t="str">
            <v>SINAPI Abr/23</v>
          </cell>
        </row>
        <row r="7204">
          <cell r="A7204">
            <v>95339</v>
          </cell>
          <cell r="B7204" t="str">
            <v>CURSO DE CAPACITAÇÃO PARA MAÇARIQUEIRO (ENCARGOS COMPLEMENTARES) - HORISTA</v>
          </cell>
          <cell r="C7204" t="str">
            <v>H</v>
          </cell>
          <cell r="D7204">
            <v>0.49</v>
          </cell>
          <cell r="E7204" t="str">
            <v>SERVICOS DIVERSOS</v>
          </cell>
          <cell r="F7204" t="str">
            <v>OUTROS</v>
          </cell>
          <cell r="G7204" t="str">
            <v>SINAPI Abr/23</v>
          </cell>
        </row>
        <row r="7205">
          <cell r="A7205">
            <v>95340</v>
          </cell>
          <cell r="B7205" t="str">
            <v>CURSO DE CAPACITAÇÃO PARA MARCENEIRO (ENCARGOS COMPLEMENTARES) - HORISTA</v>
          </cell>
          <cell r="C7205" t="str">
            <v>H</v>
          </cell>
          <cell r="D7205">
            <v>0.34</v>
          </cell>
          <cell r="E7205" t="str">
            <v>SERVICOS DIVERSOS</v>
          </cell>
          <cell r="F7205" t="str">
            <v>OUTROS</v>
          </cell>
          <cell r="G7205" t="str">
            <v>SINAPI Abr/23</v>
          </cell>
        </row>
        <row r="7206">
          <cell r="A7206">
            <v>95341</v>
          </cell>
          <cell r="B7206" t="str">
            <v>CURSO DE CAPACITAÇÃO PARA MARMORISTA/GRANITEIRO (ENCARGOS COMPLEMENTARES) - HORISTA</v>
          </cell>
          <cell r="C7206" t="str">
            <v>H</v>
          </cell>
          <cell r="D7206">
            <v>0.35</v>
          </cell>
          <cell r="E7206" t="str">
            <v>SERVICOS DIVERSOS</v>
          </cell>
          <cell r="F7206" t="str">
            <v>OUTROS</v>
          </cell>
          <cell r="G7206" t="str">
            <v>SINAPI Abr/23</v>
          </cell>
        </row>
        <row r="7207">
          <cell r="A7207">
            <v>95342</v>
          </cell>
          <cell r="B7207" t="str">
            <v>CURSO DE CAPACITAÇÃO PARA MECÂNICO DE EQUIPAMENTOS PESADOS (ENCARGOS COMPLEMENTARES) - HORISTA</v>
          </cell>
          <cell r="C7207" t="str">
            <v>H</v>
          </cell>
          <cell r="D7207">
            <v>0.27</v>
          </cell>
          <cell r="E7207" t="str">
            <v>SERVICOS DIVERSOS</v>
          </cell>
          <cell r="F7207" t="str">
            <v>OUTROS</v>
          </cell>
          <cell r="G7207" t="str">
            <v>SINAPI Abr/23</v>
          </cell>
        </row>
        <row r="7208">
          <cell r="A7208">
            <v>95343</v>
          </cell>
          <cell r="B7208" t="str">
            <v>CURSO DE CAPACITAÇÃO PARA MONTADOR  DE TUBO AÇO/EQUIPAMENTOS (ENCARGOS COMPLEMENTARES) - HORISTA</v>
          </cell>
          <cell r="C7208" t="str">
            <v>H</v>
          </cell>
          <cell r="D7208">
            <v>0.36</v>
          </cell>
          <cell r="E7208" t="str">
            <v>SERVICOS DIVERSOS</v>
          </cell>
          <cell r="F7208" t="str">
            <v>OUTROS</v>
          </cell>
          <cell r="G7208" t="str">
            <v>SINAPI Abr/23</v>
          </cell>
        </row>
        <row r="7209">
          <cell r="A7209">
            <v>95344</v>
          </cell>
          <cell r="B7209" t="str">
            <v>CURSO DE CAPACITAÇÃO PARA MONTADOR DE ESTRUTURA METÁLICA (ENCARGOS COMPLEMENTARES) - HORISTA</v>
          </cell>
          <cell r="C7209" t="str">
            <v>H</v>
          </cell>
          <cell r="D7209">
            <v>0.22</v>
          </cell>
          <cell r="E7209" t="str">
            <v>SERVICOS DIVERSOS</v>
          </cell>
          <cell r="F7209" t="str">
            <v>OUTROS</v>
          </cell>
          <cell r="G7209" t="str">
            <v>SINAPI Abr/23</v>
          </cell>
        </row>
        <row r="7210">
          <cell r="A7210">
            <v>95345</v>
          </cell>
          <cell r="B7210" t="str">
            <v>CURSO DE CAPACITAÇÃO PARA MONTADOR ELETROMECÂNICO (ENCARGOS COMPLEMENTARES) - HORISTA</v>
          </cell>
          <cell r="C7210" t="str">
            <v>H</v>
          </cell>
          <cell r="D7210">
            <v>0.97</v>
          </cell>
          <cell r="E7210" t="str">
            <v>SERVICOS DIVERSOS</v>
          </cell>
          <cell r="F7210" t="str">
            <v>OUTROS</v>
          </cell>
          <cell r="G7210" t="str">
            <v>SINAPI Abr/23</v>
          </cell>
        </row>
        <row r="7211">
          <cell r="A7211">
            <v>95346</v>
          </cell>
          <cell r="B7211" t="str">
            <v>CURSO DE CAPACITAÇÃO PARA MOTORISTA DE BASCULANTE (ENCARGOS COMPLEMENTARES) - HORISTA</v>
          </cell>
          <cell r="C7211" t="str">
            <v>H</v>
          </cell>
          <cell r="D7211">
            <v>0.11</v>
          </cell>
          <cell r="E7211" t="str">
            <v>SERVICOS DIVERSOS</v>
          </cell>
          <cell r="F7211" t="str">
            <v>OUTROS</v>
          </cell>
          <cell r="G7211" t="str">
            <v>SINAPI Abr/23</v>
          </cell>
        </row>
        <row r="7212">
          <cell r="A7212">
            <v>95347</v>
          </cell>
          <cell r="B7212" t="str">
            <v>CURSO DE CAPACITAÇÃO PARA MOTORISTA DE CAMINHÃO (ENCARGOS COMPLEMENTARES) - HORISTA</v>
          </cell>
          <cell r="C7212" t="str">
            <v>H</v>
          </cell>
          <cell r="D7212">
            <v>0.12</v>
          </cell>
          <cell r="E7212" t="str">
            <v>SERVICOS DIVERSOS</v>
          </cell>
          <cell r="F7212" t="str">
            <v>OUTROS</v>
          </cell>
          <cell r="G7212" t="str">
            <v>SINAPI Abr/23</v>
          </cell>
        </row>
        <row r="7213">
          <cell r="A7213">
            <v>95348</v>
          </cell>
          <cell r="B7213" t="str">
            <v>CURSO DE CAPACITAÇÃO PARA MOTORISTA DE CAMINHÃO E CARRETA (ENCARGOS COMPLEMENTARES) - HORISTA</v>
          </cell>
          <cell r="C7213" t="str">
            <v>H</v>
          </cell>
          <cell r="D7213">
            <v>0.16</v>
          </cell>
          <cell r="E7213" t="str">
            <v>SERVICOS DIVERSOS</v>
          </cell>
          <cell r="F7213" t="str">
            <v>OUTROS</v>
          </cell>
          <cell r="G7213" t="str">
            <v>SINAPI Abr/23</v>
          </cell>
        </row>
        <row r="7214">
          <cell r="A7214">
            <v>95349</v>
          </cell>
          <cell r="B7214" t="str">
            <v>CURSO DE CAPACITAÇÃO PARA MOTORISTA DE VEÍCULO LEVE (ENCARGOS COMPLEMENTARES) - HORISTA</v>
          </cell>
          <cell r="C7214" t="str">
            <v>H</v>
          </cell>
          <cell r="D7214">
            <v>0.1</v>
          </cell>
          <cell r="E7214" t="str">
            <v>SERVICOS DIVERSOS</v>
          </cell>
          <cell r="F7214" t="str">
            <v>OUTROS</v>
          </cell>
          <cell r="G7214" t="str">
            <v>SINAPI Abr/23</v>
          </cell>
        </row>
        <row r="7215">
          <cell r="A7215">
            <v>95350</v>
          </cell>
          <cell r="B7215" t="str">
            <v>CURSO DE CAPACITAÇÃO PARA MOTORISTA DE VEÍCULO PESADO (ENCARGOS COMPLEMENTARES) - HORISTA</v>
          </cell>
          <cell r="C7215" t="str">
            <v>H</v>
          </cell>
          <cell r="D7215">
            <v>0.11</v>
          </cell>
          <cell r="E7215" t="str">
            <v>SERVICOS DIVERSOS</v>
          </cell>
          <cell r="F7215" t="str">
            <v>OUTROS</v>
          </cell>
          <cell r="G7215" t="str">
            <v>SINAPI Abr/23</v>
          </cell>
        </row>
        <row r="7216">
          <cell r="A7216">
            <v>95351</v>
          </cell>
          <cell r="B7216" t="str">
            <v>CURSO DE CAPACITAÇÃO PARA MOTORISTA OPERADOR DE MUNCK (ENCARGOS COMPLEMENTARES) - HORISTA</v>
          </cell>
          <cell r="C7216" t="str">
            <v>H</v>
          </cell>
          <cell r="D7216">
            <v>0.36</v>
          </cell>
          <cell r="E7216" t="str">
            <v>SERVICOS DIVERSOS</v>
          </cell>
          <cell r="F7216" t="str">
            <v>OUTROS</v>
          </cell>
          <cell r="G7216" t="str">
            <v>SINAPI Abr/23</v>
          </cell>
        </row>
        <row r="7217">
          <cell r="A7217">
            <v>95352</v>
          </cell>
          <cell r="B7217" t="str">
            <v>CURSO DE CAPACITAÇÃO PARA NIVELADOR (ENCARGOS COMPLEMENTARES) - HORISTA</v>
          </cell>
          <cell r="C7217" t="str">
            <v>H</v>
          </cell>
          <cell r="D7217">
            <v>0.28000000000000003</v>
          </cell>
          <cell r="E7217" t="str">
            <v>SERVICOS DIVERSOS</v>
          </cell>
          <cell r="F7217" t="str">
            <v>OUTROS</v>
          </cell>
          <cell r="G7217" t="str">
            <v>SINAPI Abr/23</v>
          </cell>
        </row>
        <row r="7218">
          <cell r="A7218">
            <v>95354</v>
          </cell>
          <cell r="B7218" t="str">
            <v>CURSO DE CAPACITAÇÃO PARA OPERADOR DE BETONEIRA (CAMINHÃO) (ENCARGOS COMPLEMENTARES) - HORISTA</v>
          </cell>
          <cell r="C7218" t="str">
            <v>H</v>
          </cell>
          <cell r="D7218">
            <v>0.18</v>
          </cell>
          <cell r="E7218" t="str">
            <v>SERVICOS DIVERSOS</v>
          </cell>
          <cell r="F7218" t="str">
            <v>OUTROS</v>
          </cell>
          <cell r="G7218" t="str">
            <v>SINAPI Abr/23</v>
          </cell>
        </row>
        <row r="7219">
          <cell r="A7219">
            <v>95355</v>
          </cell>
          <cell r="B7219" t="str">
            <v>CURSO DE CAPACITAÇÃO PARA OPERADOR DE COMPRESSOR OU COMPRESSORISTA (ENCARGOS COMPLEMENTARES) - HORISTA</v>
          </cell>
          <cell r="C7219" t="str">
            <v>H</v>
          </cell>
          <cell r="D7219">
            <v>0.17</v>
          </cell>
          <cell r="E7219" t="str">
            <v>SERVICOS DIVERSOS</v>
          </cell>
          <cell r="F7219" t="str">
            <v>OUTROS</v>
          </cell>
          <cell r="G7219" t="str">
            <v>SINAPI Abr/23</v>
          </cell>
        </row>
        <row r="7220">
          <cell r="A7220">
            <v>95356</v>
          </cell>
          <cell r="B7220" t="str">
            <v>CURSO DE CAPACITAÇÃO PARA OPERADOR DE DEMARCADORA DE FAIXAS (ENCARGOS COMPLEMENTARES) - HORISTA</v>
          </cell>
          <cell r="C7220" t="str">
            <v>H</v>
          </cell>
          <cell r="D7220">
            <v>0.22</v>
          </cell>
          <cell r="E7220" t="str">
            <v>SERVICOS DIVERSOS</v>
          </cell>
          <cell r="F7220" t="str">
            <v>OUTROS</v>
          </cell>
          <cell r="G7220" t="str">
            <v>SINAPI Abr/23</v>
          </cell>
        </row>
        <row r="7221">
          <cell r="A7221">
            <v>95357</v>
          </cell>
          <cell r="B7221" t="str">
            <v>CURSO DE CAPACITAÇÃO PARA OPERADOR DE ESCAVADEIRA (ENCARGOS COMPLEMENTARES) - HORISTA</v>
          </cell>
          <cell r="C7221" t="str">
            <v>H</v>
          </cell>
          <cell r="D7221">
            <v>0.34</v>
          </cell>
          <cell r="E7221" t="str">
            <v>SERVICOS DIVERSOS</v>
          </cell>
          <cell r="F7221" t="str">
            <v>OUTROS</v>
          </cell>
          <cell r="G7221" t="str">
            <v>SINAPI Abr/23</v>
          </cell>
        </row>
        <row r="7222">
          <cell r="A7222">
            <v>95358</v>
          </cell>
          <cell r="B7222" t="str">
            <v>CURSO DE CAPACITAÇÃO PARA OPERADOR DE GUINCHO (ENCARGOS COMPLEMENTARES) - HORISTA</v>
          </cell>
          <cell r="C7222" t="str">
            <v>H</v>
          </cell>
          <cell r="D7222">
            <v>0.32</v>
          </cell>
          <cell r="E7222" t="str">
            <v>SERVICOS DIVERSOS</v>
          </cell>
          <cell r="F7222" t="str">
            <v>OUTROS</v>
          </cell>
          <cell r="G7222" t="str">
            <v>SINAPI Abr/23</v>
          </cell>
        </row>
        <row r="7223">
          <cell r="A7223">
            <v>95359</v>
          </cell>
          <cell r="B7223" t="str">
            <v>CURSO DE CAPACITAÇÃO PARA OPERADOR DE GUINDASTE (ENCARGOS COMPLEMENTARES) - HORISTA</v>
          </cell>
          <cell r="C7223" t="str">
            <v>H</v>
          </cell>
          <cell r="D7223">
            <v>0.34</v>
          </cell>
          <cell r="E7223" t="str">
            <v>SERVICOS DIVERSOS</v>
          </cell>
          <cell r="F7223" t="str">
            <v>OUTROS</v>
          </cell>
          <cell r="G7223" t="str">
            <v>SINAPI Abr/23</v>
          </cell>
        </row>
        <row r="7224">
          <cell r="A7224">
            <v>95360</v>
          </cell>
          <cell r="B7224" t="str">
            <v>CURSO DE CAPACITAÇÃO PARA OPERADOR DE MÁQUINAS E EQUIPAMENTOS (ENCARGOS COMPLEMENTARES) - HORISTA</v>
          </cell>
          <cell r="C7224" t="str">
            <v>H</v>
          </cell>
          <cell r="D7224">
            <v>0.28000000000000003</v>
          </cell>
          <cell r="E7224" t="str">
            <v>SERVICOS DIVERSOS</v>
          </cell>
          <cell r="F7224" t="str">
            <v>OUTROS</v>
          </cell>
          <cell r="G7224" t="str">
            <v>SINAPI Abr/23</v>
          </cell>
        </row>
        <row r="7225">
          <cell r="A7225">
            <v>95361</v>
          </cell>
          <cell r="B7225" t="str">
            <v>CURSO DE CAPACITAÇÃO PARA OPERADOR DE MARTELETE OU MARTELETEIRO (ENCARGOS COMPLEMENTARES) - HORISTA</v>
          </cell>
          <cell r="C7225" t="str">
            <v>H</v>
          </cell>
          <cell r="D7225">
            <v>0.16</v>
          </cell>
          <cell r="E7225" t="str">
            <v>SERVICOS DIVERSOS</v>
          </cell>
          <cell r="F7225" t="str">
            <v>OUTROS</v>
          </cell>
          <cell r="G7225" t="str">
            <v>SINAPI Abr/23</v>
          </cell>
        </row>
        <row r="7226">
          <cell r="A7226">
            <v>95362</v>
          </cell>
          <cell r="B7226" t="str">
            <v>CURSO DE CAPACITAÇÃO PARA OPERADOR DE MOTO-ESCREIPER (ENCARGOS COMPLEMENTARES) - HORISTA</v>
          </cell>
          <cell r="C7226" t="str">
            <v>H</v>
          </cell>
          <cell r="D7226">
            <v>0.22</v>
          </cell>
          <cell r="E7226" t="str">
            <v>SERVICOS DIVERSOS</v>
          </cell>
          <cell r="F7226" t="str">
            <v>OUTROS</v>
          </cell>
          <cell r="G7226" t="str">
            <v>SINAPI Abr/23</v>
          </cell>
        </row>
        <row r="7227">
          <cell r="A7227">
            <v>95363</v>
          </cell>
          <cell r="B7227" t="str">
            <v>CURSO DE CAPACITAÇÃO PARA OPERADOR DE MOTONIVELADORA (ENCARGOS COMPLEMENTARES) - HORISTA</v>
          </cell>
          <cell r="C7227" t="str">
            <v>H</v>
          </cell>
          <cell r="D7227">
            <v>0.27</v>
          </cell>
          <cell r="E7227" t="str">
            <v>SERVICOS DIVERSOS</v>
          </cell>
          <cell r="F7227" t="str">
            <v>OUTROS</v>
          </cell>
          <cell r="G7227" t="str">
            <v>SINAPI Abr/23</v>
          </cell>
        </row>
        <row r="7228">
          <cell r="A7228">
            <v>95364</v>
          </cell>
          <cell r="B7228" t="str">
            <v>CURSO DE CAPACITAÇÃO PARA OPERADOR DE PÁ CARREGADEIRA (ENCARGOS COMPLEMENTARES) - HORISTA</v>
          </cell>
          <cell r="C7228" t="str">
            <v>H</v>
          </cell>
          <cell r="D7228">
            <v>0.2</v>
          </cell>
          <cell r="E7228" t="str">
            <v>SERVICOS DIVERSOS</v>
          </cell>
          <cell r="F7228" t="str">
            <v>OUTROS</v>
          </cell>
          <cell r="G7228" t="str">
            <v>SINAPI Abr/23</v>
          </cell>
        </row>
        <row r="7229">
          <cell r="A7229">
            <v>95365</v>
          </cell>
          <cell r="B7229" t="str">
            <v>CURSO DE CAPACITAÇÃO PARA OPERADOR DE PAVIMENTADORA (ENCARGOS COMPLEMENTARES) - HORISTA</v>
          </cell>
          <cell r="C7229" t="str">
            <v>H</v>
          </cell>
          <cell r="D7229">
            <v>0.23</v>
          </cell>
          <cell r="E7229" t="str">
            <v>SERVICOS DIVERSOS</v>
          </cell>
          <cell r="F7229" t="str">
            <v>OUTROS</v>
          </cell>
          <cell r="G7229" t="str">
            <v>SINAPI Abr/23</v>
          </cell>
        </row>
        <row r="7230">
          <cell r="A7230">
            <v>95366</v>
          </cell>
          <cell r="B7230" t="str">
            <v>CURSO DE CAPACITAÇÃO PARA OPERADOR DE ROLO COMPACTADOR (ENCARGOS COMPLEMENTARES) - HORISTA</v>
          </cell>
          <cell r="C7230" t="str">
            <v>H</v>
          </cell>
          <cell r="D7230">
            <v>0.18</v>
          </cell>
          <cell r="E7230" t="str">
            <v>SERVICOS DIVERSOS</v>
          </cell>
          <cell r="F7230" t="str">
            <v>OUTROS</v>
          </cell>
          <cell r="G7230" t="str">
            <v>SINAPI Abr/23</v>
          </cell>
        </row>
        <row r="7231">
          <cell r="A7231">
            <v>95367</v>
          </cell>
          <cell r="B7231" t="str">
            <v>CURSO DE CAPACITAÇÃO PARA OPERADOR DE USINA DE ASFALTO, DE SOLOS OU DE CONCRETO (ENCARGOS COMPLEMENTARES) - HORISTA</v>
          </cell>
          <cell r="C7231" t="str">
            <v>H</v>
          </cell>
          <cell r="D7231">
            <v>0.2</v>
          </cell>
          <cell r="E7231" t="str">
            <v>SERVICOS DIVERSOS</v>
          </cell>
          <cell r="F7231" t="str">
            <v>OUTROS</v>
          </cell>
          <cell r="G7231" t="str">
            <v>SINAPI Abr/23</v>
          </cell>
        </row>
        <row r="7232">
          <cell r="A7232">
            <v>95368</v>
          </cell>
          <cell r="B7232" t="str">
            <v>CURSO DE CAPACITAÇÃO PARA OPERADOR JATO DE AREIA OU JATISTA (ENCARGOS COMPLEMENTARES) - HORISTA</v>
          </cell>
          <cell r="C7232" t="str">
            <v>H</v>
          </cell>
          <cell r="D7232">
            <v>0.3</v>
          </cell>
          <cell r="E7232" t="str">
            <v>SERVICOS DIVERSOS</v>
          </cell>
          <cell r="F7232" t="str">
            <v>OUTROS</v>
          </cell>
          <cell r="G7232" t="str">
            <v>SINAPI Abr/23</v>
          </cell>
        </row>
        <row r="7233">
          <cell r="A7233">
            <v>95369</v>
          </cell>
          <cell r="B7233" t="str">
            <v>CURSO DE CAPACITAÇÃO PARA OPERADOR PARA BATE ESTACAS (ENCARGOS COMPLEMENTARES) - HORISTA</v>
          </cell>
          <cell r="C7233" t="str">
            <v>H</v>
          </cell>
          <cell r="D7233">
            <v>0.2</v>
          </cell>
          <cell r="E7233" t="str">
            <v>SERVICOS DIVERSOS</v>
          </cell>
          <cell r="F7233" t="str">
            <v>OUTROS</v>
          </cell>
          <cell r="G7233" t="str">
            <v>SINAPI Abr/23</v>
          </cell>
        </row>
        <row r="7234">
          <cell r="A7234">
            <v>95370</v>
          </cell>
          <cell r="B7234" t="str">
            <v>CURSO DE CAPACITAÇÃO PARA PASTILHEIRO (ENCARGOS COMPLEMENTARES) - HORISTA</v>
          </cell>
          <cell r="C7234" t="str">
            <v>H</v>
          </cell>
          <cell r="D7234">
            <v>0.34</v>
          </cell>
          <cell r="E7234" t="str">
            <v>SERVICOS DIVERSOS</v>
          </cell>
          <cell r="F7234" t="str">
            <v>OUTROS</v>
          </cell>
          <cell r="G7234" t="str">
            <v>SINAPI Abr/23</v>
          </cell>
        </row>
        <row r="7235">
          <cell r="A7235">
            <v>95371</v>
          </cell>
          <cell r="B7235" t="str">
            <v>CURSO DE CAPACITAÇÃO PARA PEDREIRO (ENCARGOS COMPLEMENTARES) - HORISTA</v>
          </cell>
          <cell r="C7235" t="str">
            <v>H</v>
          </cell>
          <cell r="D7235">
            <v>0.49</v>
          </cell>
          <cell r="E7235" t="str">
            <v>SERVICOS DIVERSOS</v>
          </cell>
          <cell r="F7235" t="str">
            <v>OUTROS</v>
          </cell>
          <cell r="G7235" t="str">
            <v>SINAPI Abr/23</v>
          </cell>
        </row>
        <row r="7236">
          <cell r="A7236">
            <v>95372</v>
          </cell>
          <cell r="B7236" t="str">
            <v>CURSO DE CAPACITAÇÃO PARA PINTOR (ENCARGOS COMPLEMENTARES) - HORISTA</v>
          </cell>
          <cell r="C7236" t="str">
            <v>H</v>
          </cell>
          <cell r="D7236">
            <v>0.4</v>
          </cell>
          <cell r="E7236" t="str">
            <v>SERVICOS DIVERSOS</v>
          </cell>
          <cell r="F7236" t="str">
            <v>OUTROS</v>
          </cell>
          <cell r="G7236" t="str">
            <v>SINAPI Abr/23</v>
          </cell>
        </row>
        <row r="7237">
          <cell r="A7237">
            <v>95373</v>
          </cell>
          <cell r="B7237" t="str">
            <v>CURSO DE CAPACITAÇÃO PARA PINTOR DE LETREIROS (ENCARGOS COMPLEMENTARES) - HORISTA</v>
          </cell>
          <cell r="C7237" t="str">
            <v>H</v>
          </cell>
          <cell r="D7237">
            <v>0.37</v>
          </cell>
          <cell r="E7237" t="str">
            <v>SERVICOS DIVERSOS</v>
          </cell>
          <cell r="F7237" t="str">
            <v>OUTROS</v>
          </cell>
          <cell r="G7237" t="str">
            <v>SINAPI Abr/23</v>
          </cell>
        </row>
        <row r="7238">
          <cell r="A7238">
            <v>95374</v>
          </cell>
          <cell r="B7238" t="str">
            <v>CURSO DE CAPACITAÇÃO PARA PINTOR PARA TINTA EPÓXI (ENCARGOS COMPLEMENTARES) - HORISTA</v>
          </cell>
          <cell r="C7238" t="str">
            <v>H</v>
          </cell>
          <cell r="D7238">
            <v>0.4</v>
          </cell>
          <cell r="E7238" t="str">
            <v>SERVICOS DIVERSOS</v>
          </cell>
          <cell r="F7238" t="str">
            <v>OUTROS</v>
          </cell>
          <cell r="G7238" t="str">
            <v>SINAPI Abr/23</v>
          </cell>
        </row>
        <row r="7239">
          <cell r="A7239">
            <v>95375</v>
          </cell>
          <cell r="B7239" t="str">
            <v>CURSO DE CAPACITAÇÃO PARA POCEIRO (ENCARGOS COMPLEMENTARES) - HORISTA</v>
          </cell>
          <cell r="C7239" t="str">
            <v>H</v>
          </cell>
          <cell r="D7239">
            <v>0.41</v>
          </cell>
          <cell r="E7239" t="str">
            <v>SERVICOS DIVERSOS</v>
          </cell>
          <cell r="F7239" t="str">
            <v>OUTROS</v>
          </cell>
          <cell r="G7239" t="str">
            <v>SINAPI Abr/23</v>
          </cell>
        </row>
        <row r="7240">
          <cell r="A7240">
            <v>95376</v>
          </cell>
          <cell r="B7240" t="str">
            <v>CURSO DE CAPACITAÇÃO PARA RASTELEIRO (ENCARGOS COMPLEMENTARES) - HORISTA</v>
          </cell>
          <cell r="C7240" t="str">
            <v>H</v>
          </cell>
          <cell r="D7240">
            <v>0.09</v>
          </cell>
          <cell r="E7240" t="str">
            <v>SERVICOS DIVERSOS</v>
          </cell>
          <cell r="F7240" t="str">
            <v>OUTROS</v>
          </cell>
          <cell r="G7240" t="str">
            <v>SINAPI Abr/23</v>
          </cell>
        </row>
        <row r="7241">
          <cell r="A7241">
            <v>95377</v>
          </cell>
          <cell r="B7241" t="str">
            <v>CURSO DE CAPACITAÇÃO PARA SERRALHEIRO (ENCARGOS COMPLEMENTARES) - HORISTA</v>
          </cell>
          <cell r="C7241" t="str">
            <v>H</v>
          </cell>
          <cell r="D7241">
            <v>0.27</v>
          </cell>
          <cell r="E7241" t="str">
            <v>SERVICOS DIVERSOS</v>
          </cell>
          <cell r="F7241" t="str">
            <v>OUTROS</v>
          </cell>
          <cell r="G7241" t="str">
            <v>SINAPI Abr/23</v>
          </cell>
        </row>
        <row r="7242">
          <cell r="A7242">
            <v>95378</v>
          </cell>
          <cell r="B7242" t="str">
            <v>CURSO DE CAPACITAÇÃO PARA SERVENTE (ENCARGOS COMPLEMENTARES) - HORISTA</v>
          </cell>
          <cell r="C7242" t="str">
            <v>H</v>
          </cell>
          <cell r="D7242">
            <v>0.4</v>
          </cell>
          <cell r="E7242" t="str">
            <v>SERVICOS DIVERSOS</v>
          </cell>
          <cell r="F7242" t="str">
            <v>OUTROS</v>
          </cell>
          <cell r="G7242" t="str">
            <v>SINAPI Abr/23</v>
          </cell>
        </row>
        <row r="7243">
          <cell r="A7243">
            <v>95379</v>
          </cell>
          <cell r="B7243" t="str">
            <v>CURSO DE CAPACITAÇÃO PARA SOLDADOR (ENCARGOS COMPLEMENTARES) - HORISTA</v>
          </cell>
          <cell r="C7243" t="str">
            <v>H</v>
          </cell>
          <cell r="D7243">
            <v>0.32</v>
          </cell>
          <cell r="E7243" t="str">
            <v>SERVICOS DIVERSOS</v>
          </cell>
          <cell r="F7243" t="str">
            <v>OUTROS</v>
          </cell>
          <cell r="G7243" t="str">
            <v>SINAPI Abr/23</v>
          </cell>
        </row>
        <row r="7244">
          <cell r="A7244">
            <v>95380</v>
          </cell>
          <cell r="B7244" t="str">
            <v>CURSO DE CAPACITAÇÃO PARA SOLDADOR A (PARA SOLDA A SER TESTADA COM RAIOS  X ) (ENCARGOS COMPLEMENTARES) - HORISTA</v>
          </cell>
          <cell r="C7244" t="str">
            <v>H</v>
          </cell>
          <cell r="D7244">
            <v>0.34</v>
          </cell>
          <cell r="E7244" t="str">
            <v>SERVICOS DIVERSOS</v>
          </cell>
          <cell r="F7244" t="str">
            <v>OUTROS</v>
          </cell>
          <cell r="G7244" t="str">
            <v>SINAPI Abr/23</v>
          </cell>
        </row>
        <row r="7245">
          <cell r="A7245">
            <v>95382</v>
          </cell>
          <cell r="B7245" t="str">
            <v>CURSO DE CAPACITAÇÃO PARA TAQUEADOR OU TAQUEIRO (ENCARGOS COMPLEMENTARES) - HORISTA</v>
          </cell>
          <cell r="C7245" t="str">
            <v>H</v>
          </cell>
          <cell r="D7245">
            <v>0.27</v>
          </cell>
          <cell r="E7245" t="str">
            <v>SERVICOS DIVERSOS</v>
          </cell>
          <cell r="F7245" t="str">
            <v>OUTROS</v>
          </cell>
          <cell r="G7245" t="str">
            <v>SINAPI Abr/23</v>
          </cell>
        </row>
        <row r="7246">
          <cell r="A7246">
            <v>95383</v>
          </cell>
          <cell r="B7246" t="str">
            <v>CURSO DE CAPACITAÇÃO PARA TÉCNICO DE LABORATÓRIO (ENCARGOS COMPLEMENTARES) - HORISTA</v>
          </cell>
          <cell r="C7246" t="str">
            <v>H</v>
          </cell>
          <cell r="D7246">
            <v>0.39</v>
          </cell>
          <cell r="E7246" t="str">
            <v>SERVICOS DIVERSOS</v>
          </cell>
          <cell r="F7246" t="str">
            <v>OUTROS</v>
          </cell>
          <cell r="G7246" t="str">
            <v>SINAPI Abr/23</v>
          </cell>
        </row>
        <row r="7247">
          <cell r="A7247">
            <v>95384</v>
          </cell>
          <cell r="B7247" t="str">
            <v>CURSO DE CAPACITAÇÃO PARA TÉCNICO DE SONDAGEM (ENCARGOS COMPLEMENTARES) - HORISTA</v>
          </cell>
          <cell r="C7247" t="str">
            <v>H</v>
          </cell>
          <cell r="D7247">
            <v>0.35</v>
          </cell>
          <cell r="E7247" t="str">
            <v>SERVICOS DIVERSOS</v>
          </cell>
          <cell r="F7247" t="str">
            <v>OUTROS</v>
          </cell>
          <cell r="G7247" t="str">
            <v>SINAPI Abr/23</v>
          </cell>
        </row>
        <row r="7248">
          <cell r="A7248">
            <v>95385</v>
          </cell>
          <cell r="B7248" t="str">
            <v>CURSO DE CAPACITAÇÃO PARA TELHADISTA (ENCARGOS COMPLEMENTARES) - HORISTA</v>
          </cell>
          <cell r="C7248" t="str">
            <v>H</v>
          </cell>
          <cell r="D7248">
            <v>0.27</v>
          </cell>
          <cell r="E7248" t="str">
            <v>SERVICOS DIVERSOS</v>
          </cell>
          <cell r="F7248" t="str">
            <v>OUTROS</v>
          </cell>
          <cell r="G7248" t="str">
            <v>SINAPI Abr/23</v>
          </cell>
        </row>
        <row r="7249">
          <cell r="A7249">
            <v>95386</v>
          </cell>
          <cell r="B7249" t="str">
            <v>CURSO DE CAPACITAÇÃO PARA TRATORISTA (ENCARGOS COMPLEMENTARES) - HORISTA</v>
          </cell>
          <cell r="C7249" t="str">
            <v>H</v>
          </cell>
          <cell r="D7249">
            <v>0.3</v>
          </cell>
          <cell r="E7249" t="str">
            <v>SERVICOS DIVERSOS</v>
          </cell>
          <cell r="F7249" t="str">
            <v>OUTROS</v>
          </cell>
          <cell r="G7249" t="str">
            <v>SINAPI Abr/23</v>
          </cell>
        </row>
        <row r="7250">
          <cell r="A7250">
            <v>95387</v>
          </cell>
          <cell r="B7250" t="str">
            <v>CURSO DE CAPACITAÇÃO PARA VIDRACEIRO (ENCARGOS COMPLEMENTARES) - HORISTA</v>
          </cell>
          <cell r="C7250" t="str">
            <v>H</v>
          </cell>
          <cell r="D7250">
            <v>0.28000000000000003</v>
          </cell>
          <cell r="E7250" t="str">
            <v>SERVICOS DIVERSOS</v>
          </cell>
          <cell r="F7250" t="str">
            <v>OUTROS</v>
          </cell>
          <cell r="G7250" t="str">
            <v>SINAPI Abr/23</v>
          </cell>
        </row>
        <row r="7251">
          <cell r="A7251">
            <v>95388</v>
          </cell>
          <cell r="B7251" t="str">
            <v>CURSO DE CAPACITAÇÃO PARA VIGIA NOTURNO (ENCARGOS COMPLEMENTARES) - HORISTA</v>
          </cell>
          <cell r="C7251" t="str">
            <v>H</v>
          </cell>
          <cell r="D7251">
            <v>0.13</v>
          </cell>
          <cell r="E7251" t="str">
            <v>SERVICOS DIVERSOS</v>
          </cell>
          <cell r="F7251" t="str">
            <v>OUTROS</v>
          </cell>
          <cell r="G7251" t="str">
            <v>SINAPI Abr/23</v>
          </cell>
        </row>
        <row r="7252">
          <cell r="A7252">
            <v>95389</v>
          </cell>
          <cell r="B7252" t="str">
            <v>CURSO DE CAPACITAÇÃO PARA OPERADOR DE BETONEIRA ESTACIONÁRIA/MISTURADOR (ENCARGOS COMPLEMENTARES) - HORISTA</v>
          </cell>
          <cell r="C7252" t="str">
            <v>H</v>
          </cell>
          <cell r="D7252">
            <v>0.17</v>
          </cell>
          <cell r="E7252" t="str">
            <v>SERVICOS DIVERSOS</v>
          </cell>
          <cell r="F7252" t="str">
            <v>OUTROS</v>
          </cell>
          <cell r="G7252" t="str">
            <v>SINAPI Abr/23</v>
          </cell>
        </row>
        <row r="7253">
          <cell r="A7253">
            <v>95390</v>
          </cell>
          <cell r="B7253" t="str">
            <v>CURSO DE CAPACITAÇÃO PARA JARDINEIRO (ENCARGOS COMPLEMENTARES) - HORISTA</v>
          </cell>
          <cell r="C7253" t="str">
            <v>H</v>
          </cell>
          <cell r="D7253">
            <v>0.09</v>
          </cell>
          <cell r="E7253" t="str">
            <v>SERVICOS DIVERSOS</v>
          </cell>
          <cell r="F7253" t="str">
            <v>OUTROS</v>
          </cell>
          <cell r="G7253" t="str">
            <v>SINAPI Abr/23</v>
          </cell>
        </row>
        <row r="7254">
          <cell r="A7254">
            <v>95391</v>
          </cell>
          <cell r="B7254" t="str">
            <v>CURSO DE CAPACITAÇÃO PARA DESENHISTA DETALHISTA (ENCARGOS COMPLEMENTARES) - HORISTA</v>
          </cell>
          <cell r="C7254" t="str">
            <v>H</v>
          </cell>
          <cell r="D7254">
            <v>0.25</v>
          </cell>
          <cell r="E7254" t="str">
            <v>SERVICOS DIVERSOS</v>
          </cell>
          <cell r="F7254" t="str">
            <v>OUTROS</v>
          </cell>
          <cell r="G7254" t="str">
            <v>SINAPI Abr/23</v>
          </cell>
        </row>
        <row r="7255">
          <cell r="A7255">
            <v>95392</v>
          </cell>
          <cell r="B7255" t="str">
            <v>CURSO DE CAPACITAÇÃO PARA ALMOXARIFE (ENCARGOS COMPLEMENTARES) - HORISTA</v>
          </cell>
          <cell r="C7255" t="str">
            <v>H</v>
          </cell>
          <cell r="D7255">
            <v>0.15</v>
          </cell>
          <cell r="E7255" t="str">
            <v>SERVICOS DIVERSOS</v>
          </cell>
          <cell r="F7255" t="str">
            <v>OUTROS</v>
          </cell>
          <cell r="G7255" t="str">
            <v>SINAPI Abr/23</v>
          </cell>
        </row>
        <row r="7256">
          <cell r="A7256">
            <v>95393</v>
          </cell>
          <cell r="B7256" t="str">
            <v>CURSO DE CAPACITAÇÃO PARA APONTADOR OU APROPRIADOR (ENCARGOS COMPLEMENTARES) - HORISTA</v>
          </cell>
          <cell r="C7256" t="str">
            <v>H</v>
          </cell>
          <cell r="D7256">
            <v>0.65</v>
          </cell>
          <cell r="E7256" t="str">
            <v>SERVICOS DIVERSOS</v>
          </cell>
          <cell r="F7256" t="str">
            <v>OUTROS</v>
          </cell>
          <cell r="G7256" t="str">
            <v>SINAPI Abr/23</v>
          </cell>
        </row>
        <row r="7257">
          <cell r="A7257">
            <v>95394</v>
          </cell>
          <cell r="B7257" t="str">
            <v>CURSO DE CAPACITAÇÃO PARA ARQUITETO DE OBRA JÚNIOR (ENCARGOS COMPLEMENTARES) - HORISTA</v>
          </cell>
          <cell r="C7257" t="str">
            <v>H</v>
          </cell>
          <cell r="D7257">
            <v>0.69</v>
          </cell>
          <cell r="E7257" t="str">
            <v>SERVICOS DIVERSOS</v>
          </cell>
          <cell r="F7257" t="str">
            <v>OUTROS</v>
          </cell>
          <cell r="G7257" t="str">
            <v>SINAPI Abr/23</v>
          </cell>
        </row>
        <row r="7258">
          <cell r="A7258">
            <v>95395</v>
          </cell>
          <cell r="B7258" t="str">
            <v>CURSO DE CAPACITAÇÃO PARA ARQUITETO DE OBRA PLENO (ENCARGOS COMPLEMENTARES) - HORISTA</v>
          </cell>
          <cell r="C7258" t="str">
            <v>H</v>
          </cell>
          <cell r="D7258">
            <v>0.98</v>
          </cell>
          <cell r="E7258" t="str">
            <v>SERVICOS DIVERSOS</v>
          </cell>
          <cell r="F7258" t="str">
            <v>OUTROS</v>
          </cell>
          <cell r="G7258" t="str">
            <v>SINAPI Abr/23</v>
          </cell>
        </row>
        <row r="7259">
          <cell r="A7259">
            <v>95396</v>
          </cell>
          <cell r="B7259" t="str">
            <v>CURSO DE CAPACITAÇÃO PARA ARQUITETO DE OBRA SÊNIOR (ENCARGOS COMPLEMENTARES) - HORISTA</v>
          </cell>
          <cell r="C7259" t="str">
            <v>H</v>
          </cell>
          <cell r="D7259">
            <v>1.3</v>
          </cell>
          <cell r="E7259" t="str">
            <v>SERVICOS DIVERSOS</v>
          </cell>
          <cell r="F7259" t="str">
            <v>OUTROS</v>
          </cell>
          <cell r="G7259" t="str">
            <v>SINAPI Abr/23</v>
          </cell>
        </row>
        <row r="7260">
          <cell r="A7260">
            <v>95397</v>
          </cell>
          <cell r="B7260" t="str">
            <v>CURSO DE CAPACITAÇÃO PARA AUXILIAR DE DESENHISTA (ENCARGOS COMPLEMENTARES) - HORISTA</v>
          </cell>
          <cell r="C7260" t="str">
            <v>H</v>
          </cell>
          <cell r="D7260">
            <v>0.2</v>
          </cell>
          <cell r="E7260" t="str">
            <v>SERVICOS DIVERSOS</v>
          </cell>
          <cell r="F7260" t="str">
            <v>OUTROS</v>
          </cell>
          <cell r="G7260" t="str">
            <v>SINAPI Abr/23</v>
          </cell>
        </row>
        <row r="7261">
          <cell r="A7261">
            <v>95398</v>
          </cell>
          <cell r="B7261" t="str">
            <v>CURSO DE CAPACITAÇÃO PARA AUXILIAR DE ESCRITÓRIO (ENCARGOS COMPLEMENTARES) - HORISTA</v>
          </cell>
          <cell r="C7261" t="str">
            <v>H</v>
          </cell>
          <cell r="D7261">
            <v>0.13</v>
          </cell>
          <cell r="E7261" t="str">
            <v>SERVICOS DIVERSOS</v>
          </cell>
          <cell r="F7261" t="str">
            <v>OUTROS</v>
          </cell>
          <cell r="G7261" t="str">
            <v>SINAPI Abr/23</v>
          </cell>
        </row>
        <row r="7262">
          <cell r="A7262">
            <v>95399</v>
          </cell>
          <cell r="B7262" t="str">
            <v>CURSO DE CAPACITAÇÃO PARA DESENHISTA COPISTA (ENCARGOS COMPLEMENTARES) - HORISTA</v>
          </cell>
          <cell r="C7262" t="str">
            <v>H</v>
          </cell>
          <cell r="D7262">
            <v>0.18</v>
          </cell>
          <cell r="E7262" t="str">
            <v>SERVICOS DIVERSOS</v>
          </cell>
          <cell r="F7262" t="str">
            <v>OUTROS</v>
          </cell>
          <cell r="G7262" t="str">
            <v>SINAPI Abr/23</v>
          </cell>
        </row>
        <row r="7263">
          <cell r="A7263">
            <v>95400</v>
          </cell>
          <cell r="B7263" t="str">
            <v>CURSO DE CAPACITAÇÃO PARA DESENHISTA PROJETISTA (ENCARGOS COMPLEMENTARES) - HORISTA</v>
          </cell>
          <cell r="C7263" t="str">
            <v>H</v>
          </cell>
          <cell r="D7263">
            <v>0.24</v>
          </cell>
          <cell r="E7263" t="str">
            <v>SERVICOS DIVERSOS</v>
          </cell>
          <cell r="F7263" t="str">
            <v>OUTROS</v>
          </cell>
          <cell r="G7263" t="str">
            <v>SINAPI Abr/23</v>
          </cell>
        </row>
        <row r="7264">
          <cell r="A7264">
            <v>95401</v>
          </cell>
          <cell r="B7264" t="str">
            <v>CURSO DE CAPACITAÇÃO PARA ENCARREGADO GERAL (ENCARGOS COMPLEMENTARES) - HORISTA</v>
          </cell>
          <cell r="C7264" t="str">
            <v>H</v>
          </cell>
          <cell r="D7264">
            <v>0.78</v>
          </cell>
          <cell r="E7264" t="str">
            <v>SERVICOS DIVERSOS</v>
          </cell>
          <cell r="F7264" t="str">
            <v>OUTROS</v>
          </cell>
          <cell r="G7264" t="str">
            <v>SINAPI Abr/23</v>
          </cell>
        </row>
        <row r="7265">
          <cell r="A7265">
            <v>95402</v>
          </cell>
          <cell r="B7265" t="str">
            <v>CURSO DE CAPACITAÇÃO PARA ENGENHEIRO CIVIL DE OBRA JÚNIOR (ENCARGOS COMPLEMENTARES) - HORISTA</v>
          </cell>
          <cell r="C7265" t="str">
            <v>H</v>
          </cell>
          <cell r="D7265">
            <v>1.67</v>
          </cell>
          <cell r="E7265" t="str">
            <v>SERVICOS DIVERSOS</v>
          </cell>
          <cell r="F7265" t="str">
            <v>OUTROS</v>
          </cell>
          <cell r="G7265" t="str">
            <v>SINAPI Abr/23</v>
          </cell>
        </row>
        <row r="7266">
          <cell r="A7266">
            <v>95403</v>
          </cell>
          <cell r="B7266" t="str">
            <v>CURSO DE CAPACITAÇÃO PARA ENGENHEIRO CIVIL DE OBRA PLENO (ENCARGOS COMPLEMENTARES) - HORISTA</v>
          </cell>
          <cell r="C7266" t="str">
            <v>H</v>
          </cell>
          <cell r="D7266">
            <v>1.9</v>
          </cell>
          <cell r="E7266" t="str">
            <v>SERVICOS DIVERSOS</v>
          </cell>
          <cell r="F7266" t="str">
            <v>OUTROS</v>
          </cell>
          <cell r="G7266" t="str">
            <v>SINAPI Abr/23</v>
          </cell>
        </row>
        <row r="7267">
          <cell r="A7267">
            <v>95404</v>
          </cell>
          <cell r="B7267" t="str">
            <v>CURSO DE CAPACITAÇÃO PARA ENGENHEIRO CIVIL DE OBRA SÊNIOR (ENCARGOS COMPLEMENTARES) - HORISTA</v>
          </cell>
          <cell r="C7267" t="str">
            <v>H</v>
          </cell>
          <cell r="D7267">
            <v>2.6</v>
          </cell>
          <cell r="E7267" t="str">
            <v>SERVICOS DIVERSOS</v>
          </cell>
          <cell r="F7267" t="str">
            <v>OUTROS</v>
          </cell>
          <cell r="G7267" t="str">
            <v>SINAPI Abr/23</v>
          </cell>
        </row>
        <row r="7268">
          <cell r="A7268">
            <v>95405</v>
          </cell>
          <cell r="B7268" t="str">
            <v>CURSO DE CAPACITAÇÃO PARA MESTRE DE OBRAS (ENCARGOS COMPLEMENTARES) - HORISTA</v>
          </cell>
          <cell r="C7268" t="str">
            <v>H</v>
          </cell>
          <cell r="D7268">
            <v>1.27</v>
          </cell>
          <cell r="E7268" t="str">
            <v>SERVICOS DIVERSOS</v>
          </cell>
          <cell r="F7268" t="str">
            <v>OUTROS</v>
          </cell>
          <cell r="G7268" t="str">
            <v>SINAPI Abr/23</v>
          </cell>
        </row>
        <row r="7269">
          <cell r="A7269">
            <v>95406</v>
          </cell>
          <cell r="B7269" t="str">
            <v>CURSO DE CAPACITAÇÃO PARA TOPÓGRAFO (ENCARGOS COMPLEMENTARES) - HORISTA</v>
          </cell>
          <cell r="C7269" t="str">
            <v>H</v>
          </cell>
          <cell r="D7269">
            <v>0.49</v>
          </cell>
          <cell r="E7269" t="str">
            <v>SERVICOS DIVERSOS</v>
          </cell>
          <cell r="F7269" t="str">
            <v>OUTROS</v>
          </cell>
          <cell r="G7269" t="str">
            <v>SINAPI Abr/23</v>
          </cell>
        </row>
        <row r="7270">
          <cell r="A7270">
            <v>95407</v>
          </cell>
          <cell r="B7270" t="str">
            <v>CURSO DE CAPACITAÇÃO PARA ENGENHEIRO ELETRICISTA (ENCARGOS COMPLEMENTARES) - HORISTA</v>
          </cell>
          <cell r="C7270" t="str">
            <v>H</v>
          </cell>
          <cell r="D7270">
            <v>3.81</v>
          </cell>
          <cell r="E7270" t="str">
            <v>SERVICOS DIVERSOS</v>
          </cell>
          <cell r="F7270" t="str">
            <v>OUTROS</v>
          </cell>
          <cell r="G7270" t="str">
            <v>SINAPI Abr/23</v>
          </cell>
        </row>
        <row r="7271">
          <cell r="A7271">
            <v>95408</v>
          </cell>
          <cell r="B7271" t="str">
            <v>CURSO DE CAPACITAÇÃO  PARA MOTORISTA DE CAMINHÃO (ENCARGOS COMPLEMENTARES) - MENSALISTA</v>
          </cell>
          <cell r="C7271" t="str">
            <v>MES</v>
          </cell>
          <cell r="D7271">
            <v>16.309999999999999</v>
          </cell>
          <cell r="E7271" t="str">
            <v>SERVICOS DIVERSOS</v>
          </cell>
          <cell r="F7271" t="str">
            <v>OUTROS</v>
          </cell>
          <cell r="G7271" t="str">
            <v>SINAPI Abr/23</v>
          </cell>
        </row>
        <row r="7272">
          <cell r="A7272">
            <v>95409</v>
          </cell>
          <cell r="B7272" t="str">
            <v>CURSO DE CAPACITAÇÃO PARA DESENHISTA DETALHISTA (ENCARGOS COMPLEMENTARES) - MENSALISTA</v>
          </cell>
          <cell r="C7272" t="str">
            <v>MES</v>
          </cell>
          <cell r="D7272">
            <v>34</v>
          </cell>
          <cell r="E7272" t="str">
            <v>SERVICOS DIVERSOS</v>
          </cell>
          <cell r="F7272" t="str">
            <v>OUTROS</v>
          </cell>
          <cell r="G7272" t="str">
            <v>SINAPI Abr/23</v>
          </cell>
        </row>
        <row r="7273">
          <cell r="A7273">
            <v>95410</v>
          </cell>
          <cell r="B7273" t="str">
            <v>CURSO DE CAPACITAÇÃO PARA DESENHISTA COPISTA (ENCARGOS COMPLEMENTARES) - MENSALISTA</v>
          </cell>
          <cell r="C7273" t="str">
            <v>MES</v>
          </cell>
          <cell r="D7273">
            <v>23.74</v>
          </cell>
          <cell r="E7273" t="str">
            <v>SERVICOS DIVERSOS</v>
          </cell>
          <cell r="F7273" t="str">
            <v>OUTROS</v>
          </cell>
          <cell r="G7273" t="str">
            <v>SINAPI Abr/23</v>
          </cell>
        </row>
        <row r="7274">
          <cell r="A7274">
            <v>95411</v>
          </cell>
          <cell r="B7274" t="str">
            <v>CURSO DE CAPACITAÇÃO PARA DESENHISTA PROJETISTA (ENCARGOS COMPLEMENTARES) - MENSALISTA</v>
          </cell>
          <cell r="C7274" t="str">
            <v>MES</v>
          </cell>
          <cell r="D7274">
            <v>32.19</v>
          </cell>
          <cell r="E7274" t="str">
            <v>SERVICOS DIVERSOS</v>
          </cell>
          <cell r="F7274" t="str">
            <v>OUTROS</v>
          </cell>
          <cell r="G7274" t="str">
            <v>SINAPI Abr/23</v>
          </cell>
        </row>
        <row r="7275">
          <cell r="A7275">
            <v>95412</v>
          </cell>
          <cell r="B7275" t="str">
            <v>CURSO DE CAPACITAÇÃO PARA AUXILIAR DE DESENHISTA (ENCARGOS COMPLEMENTARES) - MENSALISTA</v>
          </cell>
          <cell r="C7275" t="str">
            <v>MES</v>
          </cell>
          <cell r="D7275">
            <v>27.36</v>
          </cell>
          <cell r="E7275" t="str">
            <v>SERVICOS DIVERSOS</v>
          </cell>
          <cell r="F7275" t="str">
            <v>OUTROS</v>
          </cell>
          <cell r="G7275" t="str">
            <v>SINAPI Abr/23</v>
          </cell>
        </row>
        <row r="7276">
          <cell r="A7276">
            <v>95413</v>
          </cell>
          <cell r="B7276" t="str">
            <v>CURSO DE CAPACITAÇÃO PARA ALMOXARIFE (ENCARGOS COMPLEMENTARES) - MENSALISTA</v>
          </cell>
          <cell r="C7276" t="str">
            <v>MES</v>
          </cell>
          <cell r="D7276">
            <v>20.14</v>
          </cell>
          <cell r="E7276" t="str">
            <v>SERVICOS DIVERSOS</v>
          </cell>
          <cell r="F7276" t="str">
            <v>OUTROS</v>
          </cell>
          <cell r="G7276" t="str">
            <v>SINAPI Abr/23</v>
          </cell>
        </row>
        <row r="7277">
          <cell r="A7277">
            <v>95414</v>
          </cell>
          <cell r="B7277" t="str">
            <v>CURSO DE CAPACITAÇÃO PARA APONTADOR OU APROPRIADOR (ENCARGOS COMPLEMENTARES) - MENSALISTA</v>
          </cell>
          <cell r="C7277" t="str">
            <v>MES</v>
          </cell>
          <cell r="D7277">
            <v>87.01</v>
          </cell>
          <cell r="E7277" t="str">
            <v>SERVICOS DIVERSOS</v>
          </cell>
          <cell r="F7277" t="str">
            <v>OUTROS</v>
          </cell>
          <cell r="G7277" t="str">
            <v>SINAPI Abr/23</v>
          </cell>
        </row>
        <row r="7278">
          <cell r="A7278">
            <v>95415</v>
          </cell>
          <cell r="B7278" t="str">
            <v>CURSO DE CAPACITAÇÃO PARA ENGENHEIRO CIVIL DE OBRA JÚNIOR (ENCARGOS COMPLEMENTARES) - MENSALISTA</v>
          </cell>
          <cell r="C7278" t="str">
            <v>MES</v>
          </cell>
          <cell r="D7278">
            <v>221.03</v>
          </cell>
          <cell r="E7278" t="str">
            <v>SERVICOS DIVERSOS</v>
          </cell>
          <cell r="F7278" t="str">
            <v>OUTROS</v>
          </cell>
          <cell r="G7278" t="str">
            <v>SINAPI Abr/23</v>
          </cell>
        </row>
        <row r="7279">
          <cell r="A7279">
            <v>95416</v>
          </cell>
          <cell r="B7279" t="str">
            <v>CURSO DE CAPACITAÇÃO PARA AUXILIAR DE ESCRITÓRIO (ENCARGOS COMPLEMENTARES) - MENSALISTA</v>
          </cell>
          <cell r="C7279" t="str">
            <v>MES</v>
          </cell>
          <cell r="D7279">
            <v>17.28</v>
          </cell>
          <cell r="E7279" t="str">
            <v>SERVICOS DIVERSOS</v>
          </cell>
          <cell r="F7279" t="str">
            <v>OUTROS</v>
          </cell>
          <cell r="G7279" t="str">
            <v>SINAPI Abr/23</v>
          </cell>
        </row>
        <row r="7280">
          <cell r="A7280">
            <v>95417</v>
          </cell>
          <cell r="B7280" t="str">
            <v>CURSO DE CAPACITAÇÃO PARA ENGENHEIRO CIVIL DE OBRA PLENO (ENCARGOS COMPLEMENTARES) - MENSALISTA</v>
          </cell>
          <cell r="C7280" t="str">
            <v>MES</v>
          </cell>
          <cell r="D7280">
            <v>251.58</v>
          </cell>
          <cell r="E7280" t="str">
            <v>SERVICOS DIVERSOS</v>
          </cell>
          <cell r="F7280" t="str">
            <v>OUTROS</v>
          </cell>
          <cell r="G7280" t="str">
            <v>SINAPI Abr/23</v>
          </cell>
        </row>
        <row r="7281">
          <cell r="A7281">
            <v>95418</v>
          </cell>
          <cell r="B7281" t="str">
            <v>CURSO DE CAPACITAÇÃO PARA ENGENHEIRO CIVIL DE OBRA SÊNIOR (ENCARGOS COMPLEMENTARES) - MENSALISTA</v>
          </cell>
          <cell r="C7281" t="str">
            <v>MES</v>
          </cell>
          <cell r="D7281">
            <v>343.9</v>
          </cell>
          <cell r="E7281" t="str">
            <v>SERVICOS DIVERSOS</v>
          </cell>
          <cell r="F7281" t="str">
            <v>OUTROS</v>
          </cell>
          <cell r="G7281" t="str">
            <v>SINAPI Abr/23</v>
          </cell>
        </row>
        <row r="7282">
          <cell r="A7282">
            <v>95419</v>
          </cell>
          <cell r="B7282" t="str">
            <v>CURSO DE CAPACITAÇÃO PARA ARQUITETO JÚNIOR (ENCARGOS COMPLEMENTARES) - MENSALISTA</v>
          </cell>
          <cell r="C7282" t="str">
            <v>MES</v>
          </cell>
          <cell r="D7282">
            <v>91.8</v>
          </cell>
          <cell r="E7282" t="str">
            <v>SERVICOS DIVERSOS</v>
          </cell>
          <cell r="F7282" t="str">
            <v>OUTROS</v>
          </cell>
          <cell r="G7282" t="str">
            <v>SINAPI Abr/23</v>
          </cell>
        </row>
        <row r="7283">
          <cell r="A7283">
            <v>95420</v>
          </cell>
          <cell r="B7283" t="str">
            <v>CURSO DE CAPACITAÇÃO PARA ARQUITETO PLENO (ENCARGOS COMPLEMENTARES) - MENSALISTA</v>
          </cell>
          <cell r="C7283" t="str">
            <v>MES</v>
          </cell>
          <cell r="D7283">
            <v>130.38999999999999</v>
          </cell>
          <cell r="E7283" t="str">
            <v>SERVICOS DIVERSOS</v>
          </cell>
          <cell r="F7283" t="str">
            <v>OUTROS</v>
          </cell>
          <cell r="G7283" t="str">
            <v>SINAPI Abr/23</v>
          </cell>
        </row>
        <row r="7284">
          <cell r="A7284">
            <v>95421</v>
          </cell>
          <cell r="B7284" t="str">
            <v>CURSO DE CAPACITAÇÃO PARA ARQUITETO SÊNIOR (ENCARGOS COMPLEMENTARES) - MENSALISTA</v>
          </cell>
          <cell r="C7284" t="str">
            <v>MES</v>
          </cell>
          <cell r="D7284">
            <v>172.39</v>
          </cell>
          <cell r="E7284" t="str">
            <v>SERVICOS DIVERSOS</v>
          </cell>
          <cell r="F7284" t="str">
            <v>OUTROS</v>
          </cell>
          <cell r="G7284" t="str">
            <v>SINAPI Abr/23</v>
          </cell>
        </row>
        <row r="7285">
          <cell r="A7285">
            <v>95422</v>
          </cell>
          <cell r="B7285" t="str">
            <v>CURSO DE CAPACITAÇÃO PARA ENCARREGADO GERAL DE OBRAS (ENCARGOS COMPLEMENTARES) - MENSALISTA</v>
          </cell>
          <cell r="C7285" t="str">
            <v>MES</v>
          </cell>
          <cell r="D7285">
            <v>103.06</v>
          </cell>
          <cell r="E7285" t="str">
            <v>SERVICOS DIVERSOS</v>
          </cell>
          <cell r="F7285" t="str">
            <v>OUTROS</v>
          </cell>
          <cell r="G7285" t="str">
            <v>SINAPI Abr/23</v>
          </cell>
        </row>
        <row r="7286">
          <cell r="A7286">
            <v>95423</v>
          </cell>
          <cell r="B7286" t="str">
            <v>CURSO DE CAPACITAÇÃO PARA MESTRE DE OBRAS (ENCARGOS COMPLEMENTARES) - MENSALISTA</v>
          </cell>
          <cell r="C7286" t="str">
            <v>MES</v>
          </cell>
          <cell r="D7286">
            <v>168.12</v>
          </cell>
          <cell r="E7286" t="str">
            <v>SERVICOS DIVERSOS</v>
          </cell>
          <cell r="F7286" t="str">
            <v>OUTROS</v>
          </cell>
          <cell r="G7286" t="str">
            <v>SINAPI Abr/23</v>
          </cell>
        </row>
        <row r="7287">
          <cell r="A7287">
            <v>95424</v>
          </cell>
          <cell r="B7287" t="str">
            <v>CURSO DE CAPACITAÇÃO PARA TOPÓGRAFO (ENCARGOS COMPLEMENTARES) - MENSALISTA</v>
          </cell>
          <cell r="C7287" t="str">
            <v>MES</v>
          </cell>
          <cell r="D7287">
            <v>65.400000000000006</v>
          </cell>
          <cell r="E7287" t="str">
            <v>SERVICOS DIVERSOS</v>
          </cell>
          <cell r="F7287" t="str">
            <v>OUTROS</v>
          </cell>
          <cell r="G7287" t="str">
            <v>SINAPI Abr/23</v>
          </cell>
        </row>
        <row r="7288">
          <cell r="A7288">
            <v>100288</v>
          </cell>
          <cell r="B7288" t="str">
            <v>CURSO DE CAPACITAÇÃO PARA VIGIA DIURNO (ENCARGOS COMPLEMENTARES) - HORISTA</v>
          </cell>
          <cell r="C7288" t="str">
            <v>H</v>
          </cell>
          <cell r="D7288">
            <v>0.09</v>
          </cell>
          <cell r="E7288" t="str">
            <v>SERVICOS DIVERSOS</v>
          </cell>
          <cell r="F7288" t="str">
            <v>OUTROS</v>
          </cell>
          <cell r="G7288" t="str">
            <v>SINAPI Abr/23</v>
          </cell>
        </row>
        <row r="7289">
          <cell r="A7289">
            <v>100289</v>
          </cell>
          <cell r="B7289" t="str">
            <v>VIGIA DIURNO COM ENCARGOS COMPLEMENTARES</v>
          </cell>
          <cell r="C7289" t="str">
            <v>H</v>
          </cell>
          <cell r="D7289">
            <v>25.99</v>
          </cell>
          <cell r="E7289" t="str">
            <v>SERVICOS DIVERSOS</v>
          </cell>
          <cell r="F7289" t="str">
            <v>OUTROS</v>
          </cell>
          <cell r="G7289" t="str">
            <v>SINAPI Abr/23</v>
          </cell>
        </row>
        <row r="7290">
          <cell r="A7290">
            <v>100290</v>
          </cell>
          <cell r="B7290" t="str">
            <v>CURSO DE CAPACITAÇÃO PARA AUXILIAR DE ALMOXARIFE (ENCARGOS COMPLEMENTARES) - HORISTA</v>
          </cell>
          <cell r="C7290" t="str">
            <v>H</v>
          </cell>
          <cell r="D7290">
            <v>0.12</v>
          </cell>
          <cell r="E7290" t="str">
            <v>SERVICOS DIVERSOS</v>
          </cell>
          <cell r="F7290" t="str">
            <v>OUTROS</v>
          </cell>
          <cell r="G7290" t="str">
            <v>SINAPI Abr/23</v>
          </cell>
        </row>
        <row r="7291">
          <cell r="A7291">
            <v>100291</v>
          </cell>
          <cell r="B7291" t="str">
            <v>CURSO DE CAPACITAÇÃO PARA AJUDANTE DE PINTOR (ENCARGOS COMPLEMENTARES) - HORISTA</v>
          </cell>
          <cell r="C7291" t="str">
            <v>H</v>
          </cell>
          <cell r="D7291">
            <v>0.33</v>
          </cell>
          <cell r="E7291" t="str">
            <v>SERVICOS DIVERSOS</v>
          </cell>
          <cell r="F7291" t="str">
            <v>OUTROS</v>
          </cell>
          <cell r="G7291" t="str">
            <v>SINAPI Abr/23</v>
          </cell>
        </row>
        <row r="7292">
          <cell r="A7292">
            <v>100292</v>
          </cell>
          <cell r="B7292" t="str">
            <v>CURSO DE CAPACITAÇÃO PARA COORDENADOR/GERENTE DE OBRA (ENCARGOS COMPLEMENTARES) - HORISTA</v>
          </cell>
          <cell r="C7292" t="str">
            <v>H</v>
          </cell>
          <cell r="D7292">
            <v>0.84</v>
          </cell>
          <cell r="E7292" t="str">
            <v>SERVICOS DIVERSOS</v>
          </cell>
          <cell r="F7292" t="str">
            <v>OUTROS</v>
          </cell>
          <cell r="G7292" t="str">
            <v>SINAPI Abr/23</v>
          </cell>
        </row>
        <row r="7293">
          <cell r="A7293">
            <v>100293</v>
          </cell>
          <cell r="B7293" t="str">
            <v>CURSO DE CAPACITAÇÃO PARA AUXILIAR DE AZULEJISTA (ENCARGOS COMPLEMENTARES) - HORISTA</v>
          </cell>
          <cell r="C7293" t="str">
            <v>H</v>
          </cell>
          <cell r="D7293">
            <v>0.28000000000000003</v>
          </cell>
          <cell r="E7293" t="str">
            <v>SERVICOS DIVERSOS</v>
          </cell>
          <cell r="F7293" t="str">
            <v>OUTROS</v>
          </cell>
          <cell r="G7293" t="str">
            <v>SINAPI Abr/23</v>
          </cell>
        </row>
        <row r="7294">
          <cell r="A7294">
            <v>100294</v>
          </cell>
          <cell r="B7294" t="str">
            <v>CURSO DE CAPACITAÇÃO PARA ARQUITETO PAISAGISTA (ENCARGOS COMPLEMENTARES) - HORISTA</v>
          </cell>
          <cell r="C7294" t="str">
            <v>H</v>
          </cell>
          <cell r="D7294">
            <v>0.4</v>
          </cell>
          <cell r="E7294" t="str">
            <v>SERVICOS DIVERSOS</v>
          </cell>
          <cell r="F7294" t="str">
            <v>OUTROS</v>
          </cell>
          <cell r="G7294" t="str">
            <v>SINAPI Abr/23</v>
          </cell>
        </row>
        <row r="7295">
          <cell r="A7295">
            <v>100295</v>
          </cell>
          <cell r="B7295" t="str">
            <v>CURSO DE CAPACITAÇÃO PARA MONTADOR DE ELETROELETRONICOS (ENCARGOS COMPLEMENTARES) - HORISTA</v>
          </cell>
          <cell r="C7295" t="str">
            <v>H</v>
          </cell>
          <cell r="D7295">
            <v>0.91</v>
          </cell>
          <cell r="E7295" t="str">
            <v>SERVICOS DIVERSOS</v>
          </cell>
          <cell r="F7295" t="str">
            <v>OUTROS</v>
          </cell>
          <cell r="G7295" t="str">
            <v>SINAPI Abr/23</v>
          </cell>
        </row>
        <row r="7296">
          <cell r="A7296">
            <v>100296</v>
          </cell>
          <cell r="B7296" t="str">
            <v>CURSO DE CAPACITAÇÃO PARA ENGENHEIRO CIVIL JUNIOR (ENCARGOS COMPLEMENTARES) - HORISTA</v>
          </cell>
          <cell r="C7296" t="str">
            <v>H</v>
          </cell>
          <cell r="D7296">
            <v>1.33</v>
          </cell>
          <cell r="E7296" t="str">
            <v>SERVICOS DIVERSOS</v>
          </cell>
          <cell r="F7296" t="str">
            <v>OUTROS</v>
          </cell>
          <cell r="G7296" t="str">
            <v>SINAPI Abr/23</v>
          </cell>
        </row>
        <row r="7297">
          <cell r="A7297">
            <v>100297</v>
          </cell>
          <cell r="B7297" t="str">
            <v>CURSO DE CAPACITAÇÃO PARA ENGENHEIRO CIVIL PLENO (ENCARGOS COMPLEMENTARES) - HORISTA</v>
          </cell>
          <cell r="C7297" t="str">
            <v>H</v>
          </cell>
          <cell r="D7297">
            <v>1.5</v>
          </cell>
          <cell r="E7297" t="str">
            <v>SERVICOS DIVERSOS</v>
          </cell>
          <cell r="F7297" t="str">
            <v>OUTROS</v>
          </cell>
          <cell r="G7297" t="str">
            <v>SINAPI Abr/23</v>
          </cell>
        </row>
        <row r="7298">
          <cell r="A7298">
            <v>100298</v>
          </cell>
          <cell r="B7298" t="str">
            <v>CURSO DE CAPACITAÇÃO PARA MECÂNICO DE REFRIGERAÇÃO (ENCARGOS COMPLEMENTARES) - HORISTA</v>
          </cell>
          <cell r="C7298" t="str">
            <v>H</v>
          </cell>
          <cell r="D7298">
            <v>0.83</v>
          </cell>
          <cell r="E7298" t="str">
            <v>SERVICOS DIVERSOS</v>
          </cell>
          <cell r="F7298" t="str">
            <v>OUTROS</v>
          </cell>
          <cell r="G7298" t="str">
            <v>SINAPI Abr/23</v>
          </cell>
        </row>
        <row r="7299">
          <cell r="A7299">
            <v>100299</v>
          </cell>
          <cell r="B7299" t="str">
            <v>CURSO DE CAPACITAÇÃO PARA TÉCNICO EM SEGURANÇA DO TRABALHO (ENCARGOS COMPLEMENTARES) - HORISTA</v>
          </cell>
          <cell r="C7299" t="str">
            <v>H</v>
          </cell>
          <cell r="D7299">
            <v>1.05</v>
          </cell>
          <cell r="E7299" t="str">
            <v>SERVICOS DIVERSOS</v>
          </cell>
          <cell r="F7299" t="str">
            <v>OUTROS</v>
          </cell>
          <cell r="G7299" t="str">
            <v>SINAPI Abr/23</v>
          </cell>
        </row>
        <row r="7300">
          <cell r="A7300">
            <v>100300</v>
          </cell>
          <cell r="B7300" t="str">
            <v>AUXILIAR DE ALMOXARIFE COM ENCARGOS COMPLEMENTARES</v>
          </cell>
          <cell r="C7300" t="str">
            <v>H</v>
          </cell>
          <cell r="D7300">
            <v>25.66</v>
          </cell>
          <cell r="E7300" t="str">
            <v>SERVICOS DIVERSOS</v>
          </cell>
          <cell r="F7300" t="str">
            <v>OUTROS</v>
          </cell>
          <cell r="G7300" t="str">
            <v>SINAPI Abr/23</v>
          </cell>
        </row>
        <row r="7301">
          <cell r="A7301">
            <v>100301</v>
          </cell>
          <cell r="B7301" t="str">
            <v>AJUDANTE DE PINTOR COM ENCARGOS COMPLEMENTARES</v>
          </cell>
          <cell r="C7301" t="str">
            <v>H</v>
          </cell>
          <cell r="D7301">
            <v>31.1</v>
          </cell>
          <cell r="E7301" t="str">
            <v>SERVICOS DIVERSOS</v>
          </cell>
          <cell r="F7301" t="str">
            <v>OUTROS</v>
          </cell>
          <cell r="G7301" t="str">
            <v>SINAPI Abr/23</v>
          </cell>
        </row>
        <row r="7302">
          <cell r="A7302">
            <v>100302</v>
          </cell>
          <cell r="B7302" t="str">
            <v>COORDENADOR/GERENTE DE OBRA COM ENCARGOS COMPLEMENTARES</v>
          </cell>
          <cell r="C7302" t="str">
            <v>H</v>
          </cell>
          <cell r="D7302">
            <v>161.5</v>
          </cell>
          <cell r="E7302" t="str">
            <v>SERVICOS DIVERSOS</v>
          </cell>
          <cell r="F7302" t="str">
            <v>OUTROS</v>
          </cell>
          <cell r="G7302" t="str">
            <v>SINAPI Abr/23</v>
          </cell>
        </row>
        <row r="7303">
          <cell r="A7303">
            <v>100303</v>
          </cell>
          <cell r="B7303" t="str">
            <v>AUXILIAR DE AZULEJISTA COM ENCARGOS COMPLEMENTARES</v>
          </cell>
          <cell r="C7303" t="str">
            <v>H</v>
          </cell>
          <cell r="D7303">
            <v>26.35</v>
          </cell>
          <cell r="E7303" t="str">
            <v>SERVICOS DIVERSOS</v>
          </cell>
          <cell r="F7303" t="str">
            <v>OUTROS</v>
          </cell>
          <cell r="G7303" t="str">
            <v>SINAPI Abr/23</v>
          </cell>
        </row>
        <row r="7304">
          <cell r="A7304">
            <v>100304</v>
          </cell>
          <cell r="B7304" t="str">
            <v>ARQUITETO PAISAGISTA COM ENCARGOS COMPLEMENTARES</v>
          </cell>
          <cell r="C7304" t="str">
            <v>H</v>
          </cell>
          <cell r="D7304">
            <v>78.14</v>
          </cell>
          <cell r="E7304" t="str">
            <v>SERVICOS DIVERSOS</v>
          </cell>
          <cell r="F7304" t="str">
            <v>OUTROS</v>
          </cell>
          <cell r="G7304" t="str">
            <v>SINAPI Abr/23</v>
          </cell>
        </row>
        <row r="7305">
          <cell r="A7305">
            <v>100305</v>
          </cell>
          <cell r="B7305" t="str">
            <v>ENGENHEIRO CIVIL JUNIOR COM ENCARGOS COMPLEMENTARES</v>
          </cell>
          <cell r="C7305" t="str">
            <v>H</v>
          </cell>
          <cell r="D7305">
            <v>113.12</v>
          </cell>
          <cell r="E7305" t="str">
            <v>SERVICOS DIVERSOS</v>
          </cell>
          <cell r="F7305" t="str">
            <v>OUTROS</v>
          </cell>
          <cell r="G7305" t="str">
            <v>SINAPI Abr/23</v>
          </cell>
        </row>
        <row r="7306">
          <cell r="A7306">
            <v>100306</v>
          </cell>
          <cell r="B7306" t="str">
            <v>ENGENHEIRO CIVIL PLENO COM ENCARGOS COMPLEMENTARES</v>
          </cell>
          <cell r="C7306" t="str">
            <v>H</v>
          </cell>
          <cell r="D7306">
            <v>127.37</v>
          </cell>
          <cell r="E7306" t="str">
            <v>SERVICOS DIVERSOS</v>
          </cell>
          <cell r="F7306" t="str">
            <v>OUTROS</v>
          </cell>
          <cell r="G7306" t="str">
            <v>SINAPI Abr/23</v>
          </cell>
        </row>
        <row r="7307">
          <cell r="A7307">
            <v>100307</v>
          </cell>
          <cell r="B7307" t="str">
            <v>MONTADOR DE ELETROELETRÔNICOS COM ENCARGOS COMPLEMENTARES</v>
          </cell>
          <cell r="C7307" t="str">
            <v>H</v>
          </cell>
          <cell r="D7307">
            <v>36.89</v>
          </cell>
          <cell r="E7307" t="str">
            <v>SERVICOS DIVERSOS</v>
          </cell>
          <cell r="F7307" t="str">
            <v>OUTROS</v>
          </cell>
          <cell r="G7307" t="str">
            <v>SINAPI Abr/23</v>
          </cell>
        </row>
        <row r="7308">
          <cell r="A7308">
            <v>100308</v>
          </cell>
          <cell r="B7308" t="str">
            <v>MECÂNICO DE REFRIGERAÇÃO COM ENCARGOS COMPLEMENTARES</v>
          </cell>
          <cell r="C7308" t="str">
            <v>H</v>
          </cell>
          <cell r="D7308">
            <v>37.200000000000003</v>
          </cell>
          <cell r="E7308" t="str">
            <v>SERVICOS DIVERSOS</v>
          </cell>
          <cell r="F7308" t="str">
            <v>OUTROS</v>
          </cell>
          <cell r="G7308" t="str">
            <v>SINAPI Abr/23</v>
          </cell>
        </row>
        <row r="7309">
          <cell r="A7309">
            <v>100309</v>
          </cell>
          <cell r="B7309" t="str">
            <v>TÉCNICO EM SEGURANÇA DO TRABALHO COM ENCARGOS COMPLEMENTARES</v>
          </cell>
          <cell r="C7309" t="str">
            <v>H</v>
          </cell>
          <cell r="D7309">
            <v>58.9</v>
          </cell>
          <cell r="E7309" t="str">
            <v>SERVICOS DIVERSOS</v>
          </cell>
          <cell r="F7309" t="str">
            <v>OUTROS</v>
          </cell>
          <cell r="G7309" t="str">
            <v>SINAPI Abr/23</v>
          </cell>
        </row>
        <row r="7310">
          <cell r="A7310">
            <v>100310</v>
          </cell>
          <cell r="B7310" t="str">
            <v>CURSO DE CAPACITAÇÃO PARA AUXILIAR DE ALMOXARIFE (ENCARGOS COMPLEMENTARES) - MENSALISTA</v>
          </cell>
          <cell r="C7310" t="str">
            <v>MES</v>
          </cell>
          <cell r="D7310">
            <v>16.559999999999999</v>
          </cell>
          <cell r="E7310" t="str">
            <v>SERVICOS DIVERSOS</v>
          </cell>
          <cell r="F7310" t="str">
            <v>OUTROS</v>
          </cell>
          <cell r="G7310" t="str">
            <v>SINAPI Abr/23</v>
          </cell>
        </row>
        <row r="7311">
          <cell r="A7311">
            <v>100311</v>
          </cell>
          <cell r="B7311" t="str">
            <v>CURSO DE CAPACITAÇÃO PARA COORDENADOR/GERENTE DE OBRA (ENCARGOS COMPLEMENTARES) - MENSALISTA</v>
          </cell>
          <cell r="C7311" t="str">
            <v>MES</v>
          </cell>
          <cell r="D7311">
            <v>111.7</v>
          </cell>
          <cell r="E7311" t="str">
            <v>SERVICOS DIVERSOS</v>
          </cell>
          <cell r="F7311" t="str">
            <v>OUTROS</v>
          </cell>
          <cell r="G7311" t="str">
            <v>SINAPI Abr/23</v>
          </cell>
        </row>
        <row r="7312">
          <cell r="A7312">
            <v>100312</v>
          </cell>
          <cell r="B7312" t="str">
            <v>CURSO DE CAPACITAÇÃO PARA ARQUITETO PAISAGISTA (ENCARGOS COMPLEMENTARES) - MENSALISTA</v>
          </cell>
          <cell r="C7312" t="str">
            <v>MES</v>
          </cell>
          <cell r="D7312">
            <v>137.75</v>
          </cell>
          <cell r="E7312" t="str">
            <v>SERVICOS DIVERSOS</v>
          </cell>
          <cell r="F7312" t="str">
            <v>OUTROS</v>
          </cell>
          <cell r="G7312" t="str">
            <v>SINAPI Abr/23</v>
          </cell>
        </row>
        <row r="7313">
          <cell r="A7313">
            <v>100313</v>
          </cell>
          <cell r="B7313" t="str">
            <v>CURSO DE CAPACITAÇÃO PARA ENGENHEIRO CIVIL JUNIOR (ENCARGOS COMPLEMENTARES) - MENSALISTA</v>
          </cell>
          <cell r="C7313" t="str">
            <v>MES</v>
          </cell>
          <cell r="D7313">
            <v>175.21</v>
          </cell>
          <cell r="E7313" t="str">
            <v>SERVICOS DIVERSOS</v>
          </cell>
          <cell r="F7313" t="str">
            <v>OUTROS</v>
          </cell>
          <cell r="G7313" t="str">
            <v>SINAPI Abr/23</v>
          </cell>
        </row>
        <row r="7314">
          <cell r="A7314">
            <v>100314</v>
          </cell>
          <cell r="B7314" t="str">
            <v>CURSO DE CAPACITAÇÃO PARA ENGENHEIRO CIVIL PLENO (ENCARGOS COMPLEMENTARES) - MENSALISTA</v>
          </cell>
          <cell r="C7314" t="str">
            <v>MES</v>
          </cell>
          <cell r="D7314">
            <v>197.67</v>
          </cell>
          <cell r="E7314" t="str">
            <v>SERVICOS DIVERSOS</v>
          </cell>
          <cell r="F7314" t="str">
            <v>OUTROS</v>
          </cell>
          <cell r="G7314" t="str">
            <v>SINAPI Abr/23</v>
          </cell>
        </row>
        <row r="7315">
          <cell r="A7315">
            <v>100315</v>
          </cell>
          <cell r="B7315" t="str">
            <v>CURSO DE CAPACITAÇÃO PARA TÉCNICO EM SEGURANÇA DO TRABALHO (ENCARGOS COMPLEMENTARES) - MENSALISTA</v>
          </cell>
          <cell r="C7315" t="str">
            <v>MES</v>
          </cell>
          <cell r="D7315">
            <v>138.84</v>
          </cell>
          <cell r="E7315" t="str">
            <v>SERVICOS DIVERSOS</v>
          </cell>
          <cell r="F7315" t="str">
            <v>OUTROS</v>
          </cell>
          <cell r="G7315" t="str">
            <v>SINAPI Abr/23</v>
          </cell>
        </row>
        <row r="7316">
          <cell r="A7316">
            <v>100316</v>
          </cell>
          <cell r="B7316" t="str">
            <v>AUXILIAR DE ALMOXARIFE COM ENCARGOS COMPLEMENTARES</v>
          </cell>
          <cell r="C7316" t="str">
            <v>MES</v>
          </cell>
          <cell r="D7316">
            <v>4515.8</v>
          </cell>
          <cell r="E7316" t="str">
            <v>SERVICOS DIVERSOS</v>
          </cell>
          <cell r="F7316" t="str">
            <v>OUTROS</v>
          </cell>
          <cell r="G7316" t="str">
            <v>SINAPI Abr/23</v>
          </cell>
        </row>
        <row r="7317">
          <cell r="A7317">
            <v>100317</v>
          </cell>
          <cell r="B7317" t="str">
            <v>COORDENADOR / GERENTE DE OBRA COM ENCARGOS COMPLEMENTARES</v>
          </cell>
          <cell r="C7317" t="str">
            <v>MES</v>
          </cell>
          <cell r="D7317">
            <v>28264.639999999999</v>
          </cell>
          <cell r="E7317" t="str">
            <v>SERVICOS DIVERSOS</v>
          </cell>
          <cell r="F7317" t="str">
            <v>OUTROS</v>
          </cell>
          <cell r="G7317" t="str">
            <v>SINAPI Abr/23</v>
          </cell>
        </row>
        <row r="7318">
          <cell r="A7318">
            <v>100318</v>
          </cell>
          <cell r="B7318" t="str">
            <v>ARQUITETO PAISAGISTA COM ENCARGOS COMPLEMENTARES</v>
          </cell>
          <cell r="C7318" t="str">
            <v>MES</v>
          </cell>
          <cell r="D7318">
            <v>13772.92</v>
          </cell>
          <cell r="E7318" t="str">
            <v>SERVICOS DIVERSOS</v>
          </cell>
          <cell r="F7318" t="str">
            <v>OUTROS</v>
          </cell>
          <cell r="G7318" t="str">
            <v>SINAPI Abr/23</v>
          </cell>
        </row>
        <row r="7319">
          <cell r="A7319">
            <v>100319</v>
          </cell>
          <cell r="B7319" t="str">
            <v>ENGENHEIRO CIVIL JUNIOR COM ENCARGOS COMPLEMENTARES</v>
          </cell>
          <cell r="C7319" t="str">
            <v>MES</v>
          </cell>
          <cell r="D7319">
            <v>19772.68</v>
          </cell>
          <cell r="E7319" t="str">
            <v>SERVICOS DIVERSOS</v>
          </cell>
          <cell r="F7319" t="str">
            <v>OUTROS</v>
          </cell>
          <cell r="G7319" t="str">
            <v>SINAPI Abr/23</v>
          </cell>
        </row>
        <row r="7320">
          <cell r="A7320">
            <v>100320</v>
          </cell>
          <cell r="B7320" t="str">
            <v>ENGENHEIRO CIVIL PLENO COM ENCARGOS COMPLEMENTARES</v>
          </cell>
          <cell r="C7320" t="str">
            <v>MES</v>
          </cell>
          <cell r="D7320">
            <v>22260.78</v>
          </cell>
          <cell r="E7320" t="str">
            <v>SERVICOS DIVERSOS</v>
          </cell>
          <cell r="F7320" t="str">
            <v>OUTROS</v>
          </cell>
          <cell r="G7320" t="str">
            <v>SINAPI Abr/23</v>
          </cell>
        </row>
        <row r="7321">
          <cell r="A7321">
            <v>100321</v>
          </cell>
          <cell r="B7321" t="str">
            <v>TÉCNICO EM SEGURANÇA DO TRABALHO COM ENCARGOS COMPLEMENTARES</v>
          </cell>
          <cell r="C7321" t="str">
            <v>MES</v>
          </cell>
          <cell r="D7321">
            <v>10296.07</v>
          </cell>
          <cell r="E7321" t="str">
            <v>SERVICOS DIVERSOS</v>
          </cell>
          <cell r="F7321" t="str">
            <v>OUTROS</v>
          </cell>
          <cell r="G7321" t="str">
            <v>SINAPI Abr/23</v>
          </cell>
        </row>
        <row r="7322">
          <cell r="A7322">
            <v>100533</v>
          </cell>
          <cell r="B7322" t="str">
            <v>TECNICO DE EDIFICACOES COM ENCARGOS COMPLEMENTARES</v>
          </cell>
          <cell r="C7322" t="str">
            <v>H</v>
          </cell>
          <cell r="D7322">
            <v>47.72</v>
          </cell>
          <cell r="E7322" t="str">
            <v>SERVICOS DIVERSOS</v>
          </cell>
          <cell r="F7322" t="str">
            <v>OUTROS</v>
          </cell>
          <cell r="G7322" t="str">
            <v>SINAPI Abr/23</v>
          </cell>
        </row>
        <row r="7323">
          <cell r="A7323">
            <v>100534</v>
          </cell>
          <cell r="B7323" t="str">
            <v>TECNICO DE EDIFICACOES COM ENCARGOS COMPLEMENTARES</v>
          </cell>
          <cell r="C7323" t="str">
            <v>MES</v>
          </cell>
          <cell r="D7323">
            <v>8357.0499999999993</v>
          </cell>
          <cell r="E7323" t="str">
            <v>SERVICOS DIVERSOS</v>
          </cell>
          <cell r="F7323" t="str">
            <v>OUTROS</v>
          </cell>
          <cell r="G7323" t="str">
            <v>SINAPI Abr/23</v>
          </cell>
        </row>
        <row r="7324">
          <cell r="A7324">
            <v>100535</v>
          </cell>
          <cell r="B7324" t="str">
            <v>CURSO DE CAPACITAÇÃO PARA TECNICO DE EDIFICACOES (ENCARGOS COMPLEMENTARES) - HORISTA</v>
          </cell>
          <cell r="C7324" t="str">
            <v>H</v>
          </cell>
          <cell r="D7324">
            <v>0.84</v>
          </cell>
          <cell r="E7324" t="str">
            <v>SERVICOS DIVERSOS</v>
          </cell>
          <cell r="F7324" t="str">
            <v>OUTROS</v>
          </cell>
          <cell r="G7324" t="str">
            <v>SINAPI Abr/23</v>
          </cell>
        </row>
        <row r="7325">
          <cell r="A7325">
            <v>100536</v>
          </cell>
          <cell r="B7325" t="str">
            <v>CURSO DE CAPACITAÇÃO PARA TECNICO DE EDIFICACOES (ENCARGOS COMPLEMENTARES) - MENSALISTA</v>
          </cell>
          <cell r="C7325" t="str">
            <v>MES</v>
          </cell>
          <cell r="D7325">
            <v>111.69</v>
          </cell>
          <cell r="E7325" t="str">
            <v>SERVICOS DIVERSOS</v>
          </cell>
          <cell r="F7325" t="str">
            <v>OUTROS</v>
          </cell>
          <cell r="G7325" t="str">
            <v>SINAPI Abr/23</v>
          </cell>
        </row>
        <row r="7326">
          <cell r="A7326">
            <v>101284</v>
          </cell>
          <cell r="B7326" t="str">
            <v>CURSO DE CAPACITAÇÃO PARA ENGENHEIRO CIVIL SENIOR (ENCARGOS COMPLEMENTARES) - HORISTA</v>
          </cell>
          <cell r="C7326" t="str">
            <v>H</v>
          </cell>
          <cell r="D7326">
            <v>2.0499999999999998</v>
          </cell>
          <cell r="E7326" t="str">
            <v>SERVICOS DIVERSOS</v>
          </cell>
          <cell r="F7326" t="str">
            <v>OUTROS</v>
          </cell>
          <cell r="G7326" t="str">
            <v>SINAPI Abr/23</v>
          </cell>
        </row>
        <row r="7327">
          <cell r="A7327">
            <v>101285</v>
          </cell>
          <cell r="B7327" t="str">
            <v>CURSO DE CAPACITAÇÃO PARA ENGENHEIRO SANITARISTA (ENCARGOS COMPLEMENTARES) - HORISTA</v>
          </cell>
          <cell r="C7327" t="str">
            <v>H</v>
          </cell>
          <cell r="D7327">
            <v>0.55000000000000004</v>
          </cell>
          <cell r="E7327" t="str">
            <v>SERVICOS DIVERSOS</v>
          </cell>
          <cell r="F7327" t="str">
            <v>OUTROS</v>
          </cell>
          <cell r="G7327" t="str">
            <v>SINAPI Abr/23</v>
          </cell>
        </row>
        <row r="7328">
          <cell r="A7328">
            <v>101286</v>
          </cell>
          <cell r="B7328" t="str">
            <v>CURSO DE CAPACITAÇÃO PARA AJUDANTE DE ARMADOR (ENCARGOS COMPLEMENTARES) - MENSALISTA</v>
          </cell>
          <cell r="C7328" t="str">
            <v>MES</v>
          </cell>
          <cell r="D7328">
            <v>29.28</v>
          </cell>
          <cell r="E7328" t="str">
            <v>SERVICOS DIVERSOS</v>
          </cell>
          <cell r="F7328" t="str">
            <v>OUTROS</v>
          </cell>
          <cell r="G7328" t="str">
            <v>SINAPI Abr/23</v>
          </cell>
        </row>
        <row r="7329">
          <cell r="A7329">
            <v>101287</v>
          </cell>
          <cell r="B7329" t="str">
            <v>CURSO DE CAPACITAÇÃO PARA AJUDANTE DE ELETRICISTA (ENCARGOS COMPLEMENTARES) - MENSALISTA</v>
          </cell>
          <cell r="C7329" t="str">
            <v>MES</v>
          </cell>
          <cell r="D7329">
            <v>121.49</v>
          </cell>
          <cell r="E7329" t="str">
            <v>SERVICOS DIVERSOS</v>
          </cell>
          <cell r="F7329" t="str">
            <v>OUTROS</v>
          </cell>
          <cell r="G7329" t="str">
            <v>SINAPI Abr/23</v>
          </cell>
        </row>
        <row r="7330">
          <cell r="A7330">
            <v>101288</v>
          </cell>
          <cell r="B7330" t="str">
            <v>CURSO DE CAPACITAÇÃO PARA AJUDANTE DE ESTRUTURAS METÁLICAS(ENCARGOS COMPLEMENTARES) - MENSALISTA</v>
          </cell>
          <cell r="C7330" t="str">
            <v>MES</v>
          </cell>
          <cell r="D7330">
            <v>24.36</v>
          </cell>
          <cell r="E7330" t="str">
            <v>SERVICOS DIVERSOS</v>
          </cell>
          <cell r="F7330" t="str">
            <v>OUTROS</v>
          </cell>
          <cell r="G7330" t="str">
            <v>SINAPI Abr/23</v>
          </cell>
        </row>
        <row r="7331">
          <cell r="A7331">
            <v>101289</v>
          </cell>
          <cell r="B7331" t="str">
            <v>CURSO DE CAPACITAÇÃO PARA AJUDANTE DE OPERAÇÃO EM GERAL (ENCARGOS COMPLEMENTARES) - MENSALISTA</v>
          </cell>
          <cell r="C7331" t="str">
            <v>MES</v>
          </cell>
          <cell r="D7331">
            <v>29.29</v>
          </cell>
          <cell r="E7331" t="str">
            <v>SERVICOS DIVERSOS</v>
          </cell>
          <cell r="F7331" t="str">
            <v>OUTROS</v>
          </cell>
          <cell r="G7331" t="str">
            <v>SINAPI Abr/23</v>
          </cell>
        </row>
        <row r="7332">
          <cell r="A7332">
            <v>101290</v>
          </cell>
          <cell r="B7332" t="str">
            <v>CURSO DE CAPACITAÇÃO PARA AJUDANTE DE PINTOR (ENCARGOS COMPLEMENTARES) - MENSALISTA</v>
          </cell>
          <cell r="C7332" t="str">
            <v>MES</v>
          </cell>
          <cell r="D7332">
            <v>44.34</v>
          </cell>
          <cell r="E7332" t="str">
            <v>SERVICOS DIVERSOS</v>
          </cell>
          <cell r="F7332" t="str">
            <v>OUTROS</v>
          </cell>
          <cell r="G7332" t="str">
            <v>SINAPI Abr/23</v>
          </cell>
        </row>
        <row r="7333">
          <cell r="A7333">
            <v>101291</v>
          </cell>
          <cell r="B7333" t="str">
            <v>CURSO DE CAPACITAÇÃO PARA AJUDANTE DE SERRALHEIRO (ENCARGOS COMPLEMENTARES) - MENSALISTA</v>
          </cell>
          <cell r="C7333" t="str">
            <v>MES</v>
          </cell>
          <cell r="D7333">
            <v>29.29</v>
          </cell>
          <cell r="E7333" t="str">
            <v>SERVICOS DIVERSOS</v>
          </cell>
          <cell r="F7333" t="str">
            <v>OUTROS</v>
          </cell>
          <cell r="G7333" t="str">
            <v>SINAPI Abr/23</v>
          </cell>
        </row>
        <row r="7334">
          <cell r="A7334">
            <v>101292</v>
          </cell>
          <cell r="B7334" t="str">
            <v>CURSO DE CAPACITAÇÃO PARA AJUDANTE ESPECIALIZADO (ENCARGOS COMPLEMENTARES) - MENSALISTA</v>
          </cell>
          <cell r="C7334" t="str">
            <v>MES</v>
          </cell>
          <cell r="D7334">
            <v>32.44</v>
          </cell>
          <cell r="E7334" t="str">
            <v>SERVICOS DIVERSOS</v>
          </cell>
          <cell r="F7334" t="str">
            <v>OUTROS</v>
          </cell>
          <cell r="G7334" t="str">
            <v>SINAPI Abr/23</v>
          </cell>
        </row>
        <row r="7335">
          <cell r="A7335">
            <v>101293</v>
          </cell>
          <cell r="B7335" t="str">
            <v>CURSO DE CAPACITAÇÃO PARA ARMADOR (ENCARGOS COMPLEMENTARES) - MENSALISTA</v>
          </cell>
          <cell r="C7335" t="str">
            <v>MES</v>
          </cell>
          <cell r="D7335">
            <v>35.630000000000003</v>
          </cell>
          <cell r="E7335" t="str">
            <v>SERVICOS DIVERSOS</v>
          </cell>
          <cell r="F7335" t="str">
            <v>OUTROS</v>
          </cell>
          <cell r="G7335" t="str">
            <v>SINAPI Abr/23</v>
          </cell>
        </row>
        <row r="7336">
          <cell r="A7336">
            <v>101294</v>
          </cell>
          <cell r="B7336" t="str">
            <v>CURSO DE CAPACITAÇÃO PARA ASSENTADOR DE MANILHA (ENCARGOS COMPLEMENTARES) - MENSALISTA</v>
          </cell>
          <cell r="C7336" t="str">
            <v>MES</v>
          </cell>
          <cell r="D7336">
            <v>42.1</v>
          </cell>
          <cell r="E7336" t="str">
            <v>SERVICOS DIVERSOS</v>
          </cell>
          <cell r="F7336" t="str">
            <v>OUTROS</v>
          </cell>
          <cell r="G7336" t="str">
            <v>SINAPI Abr/23</v>
          </cell>
        </row>
        <row r="7337">
          <cell r="A7337">
            <v>101295</v>
          </cell>
          <cell r="B7337" t="str">
            <v>CURSO DE CAPACITAÇÃO PARA AUXILIAR DE AZULEJISTA (ENCARGOS COMPLEMENTARES) - MENSALISTA</v>
          </cell>
          <cell r="C7337" t="str">
            <v>MES</v>
          </cell>
          <cell r="D7337">
            <v>37.479999999999997</v>
          </cell>
          <cell r="E7337" t="str">
            <v>SERVICOS DIVERSOS</v>
          </cell>
          <cell r="F7337" t="str">
            <v>OUTROS</v>
          </cell>
          <cell r="G7337" t="str">
            <v>SINAPI Abr/23</v>
          </cell>
        </row>
        <row r="7338">
          <cell r="A7338">
            <v>101296</v>
          </cell>
          <cell r="B7338" t="str">
            <v>CURSO DE CAPACITAÇÃO PARA AUXILIAR DE ENCANADOR OU BOMBEIRO HIDRÁULICO (ENCARGOS COMPLEMENTARES) - MENSALISTA</v>
          </cell>
          <cell r="C7338" t="str">
            <v>MES</v>
          </cell>
          <cell r="D7338">
            <v>50.18</v>
          </cell>
          <cell r="E7338" t="str">
            <v>SERVICOS DIVERSOS</v>
          </cell>
          <cell r="F7338" t="str">
            <v>OUTROS</v>
          </cell>
          <cell r="G7338" t="str">
            <v>SINAPI Abr/23</v>
          </cell>
        </row>
        <row r="7339">
          <cell r="A7339">
            <v>101297</v>
          </cell>
          <cell r="B7339" t="str">
            <v>CURSO DE CAPACITAÇÃO PARA AUXILIAR DE LABORATORISTA (ENCARGOS COMPLEMENTARES) - MENSALISTA</v>
          </cell>
          <cell r="C7339" t="str">
            <v>MES</v>
          </cell>
          <cell r="D7339">
            <v>35.89</v>
          </cell>
          <cell r="E7339" t="str">
            <v>SERVICOS DIVERSOS</v>
          </cell>
          <cell r="F7339" t="str">
            <v>OUTROS</v>
          </cell>
          <cell r="G7339" t="str">
            <v>SINAPI Abr/23</v>
          </cell>
        </row>
        <row r="7340">
          <cell r="A7340">
            <v>101298</v>
          </cell>
          <cell r="B7340" t="str">
            <v>CURSO DE CAPACITAÇÃO PARA AUXILIAR DE MECANICO (ENCARGOS COMPLEMENTARES) - MENSALISTA</v>
          </cell>
          <cell r="C7340" t="str">
            <v>MES</v>
          </cell>
          <cell r="D7340">
            <v>29.13</v>
          </cell>
          <cell r="E7340" t="str">
            <v>SERVICOS DIVERSOS</v>
          </cell>
          <cell r="F7340" t="str">
            <v>OUTROS</v>
          </cell>
          <cell r="G7340" t="str">
            <v>SINAPI Abr/23</v>
          </cell>
        </row>
        <row r="7341">
          <cell r="A7341">
            <v>101299</v>
          </cell>
          <cell r="B7341" t="str">
            <v>CURSO DE CAPACITAÇÃO PARA AUXILIAR DE PEDREIRO (ENCARGOS COMPLEMENTARES) - MENSALISTA</v>
          </cell>
          <cell r="C7341" t="str">
            <v>MES</v>
          </cell>
          <cell r="D7341">
            <v>37.479999999999997</v>
          </cell>
          <cell r="E7341" t="str">
            <v>SERVICOS DIVERSOS</v>
          </cell>
          <cell r="F7341" t="str">
            <v>OUTROS</v>
          </cell>
          <cell r="G7341" t="str">
            <v>SINAPI Abr/23</v>
          </cell>
        </row>
        <row r="7342">
          <cell r="A7342">
            <v>101300</v>
          </cell>
          <cell r="B7342" t="str">
            <v>CURSO DE CAPACITAÇÃO PARA AUXILIAR DE SERVIÇOS GERAIS (ENCARGOS COMPLEMENTARES) - MENSALISTA</v>
          </cell>
          <cell r="C7342" t="str">
            <v>MES</v>
          </cell>
          <cell r="D7342">
            <v>29.27</v>
          </cell>
          <cell r="E7342" t="str">
            <v>SERVICOS DIVERSOS</v>
          </cell>
          <cell r="F7342" t="str">
            <v>OUTROS</v>
          </cell>
          <cell r="G7342" t="str">
            <v>SINAPI Abr/23</v>
          </cell>
        </row>
        <row r="7343">
          <cell r="A7343">
            <v>101301</v>
          </cell>
          <cell r="B7343" t="str">
            <v>CURSO DE CAPACITAÇÃO PARA AUXILIAR DE TOPÓGRAFO (ENCARGOS COMPLEMENTARES) - MENSALISTA</v>
          </cell>
          <cell r="C7343" t="str">
            <v>MES</v>
          </cell>
          <cell r="D7343">
            <v>29.43</v>
          </cell>
          <cell r="E7343" t="str">
            <v>SERVICOS DIVERSOS</v>
          </cell>
          <cell r="F7343" t="str">
            <v>OUTROS</v>
          </cell>
          <cell r="G7343" t="str">
            <v>SINAPI Abr/23</v>
          </cell>
        </row>
        <row r="7344">
          <cell r="A7344">
            <v>101302</v>
          </cell>
          <cell r="B7344" t="str">
            <v>CURSO DE CAPACITAÇÃO PARA AUXILIAR TÉCNICO DE ENGENHARIA (ENCARGOS COMPLEMENTARES) - MENSALISTA</v>
          </cell>
          <cell r="C7344" t="str">
            <v>MES</v>
          </cell>
          <cell r="D7344">
            <v>47.17</v>
          </cell>
          <cell r="E7344" t="str">
            <v>SERVICOS DIVERSOS</v>
          </cell>
          <cell r="F7344" t="str">
            <v>OUTROS</v>
          </cell>
          <cell r="G7344" t="str">
            <v>SINAPI Abr/23</v>
          </cell>
        </row>
        <row r="7345">
          <cell r="A7345">
            <v>101303</v>
          </cell>
          <cell r="B7345" t="str">
            <v>CURSO DE CAPACITAÇÃO PARA MONTADOR DE ELETROELETRONICOS(ENCARGOS COMPLEMENTARES) - MENSALISTA</v>
          </cell>
          <cell r="C7345" t="str">
            <v>MES</v>
          </cell>
          <cell r="D7345">
            <v>120.79</v>
          </cell>
          <cell r="E7345" t="str">
            <v>SERVICOS DIVERSOS</v>
          </cell>
          <cell r="F7345" t="str">
            <v>OUTROS</v>
          </cell>
          <cell r="G7345" t="str">
            <v>SINAPI Abr/23</v>
          </cell>
        </row>
        <row r="7346">
          <cell r="A7346">
            <v>101304</v>
          </cell>
          <cell r="B7346" t="str">
            <v>CURSO DE CAPACITAÇÃO PARA AZULEJISTA OU LADRILHISTA (ENCARGOS COMPLEMENTARES) - MENSALISTA</v>
          </cell>
          <cell r="C7346" t="str">
            <v>MES</v>
          </cell>
          <cell r="D7346">
            <v>45.6</v>
          </cell>
          <cell r="E7346" t="str">
            <v>SERVICOS DIVERSOS</v>
          </cell>
          <cell r="F7346" t="str">
            <v>OUTROS</v>
          </cell>
          <cell r="G7346" t="str">
            <v>SINAPI Abr/23</v>
          </cell>
        </row>
        <row r="7347">
          <cell r="A7347">
            <v>101305</v>
          </cell>
          <cell r="B7347" t="str">
            <v>CURSO DE CAPACITAÇÃO PARA BLASTER, DINAMITADOR OU CABO DE FORÇA (ENCARGOS COMPLEMENTARES) - MENSALISTA</v>
          </cell>
          <cell r="C7347" t="str">
            <v>MES</v>
          </cell>
          <cell r="D7347">
            <v>46.6</v>
          </cell>
          <cell r="E7347" t="str">
            <v>SERVICOS DIVERSOS</v>
          </cell>
          <cell r="F7347" t="str">
            <v>OUTROS</v>
          </cell>
          <cell r="G7347" t="str">
            <v>SINAPI Abr/23</v>
          </cell>
        </row>
        <row r="7348">
          <cell r="A7348">
            <v>101307</v>
          </cell>
          <cell r="B7348" t="str">
            <v>CURSO DE CAPACITAÇÃO PARA CALCETEIRO (ENCARGOS COMPLEMENTARES) - MENSALISTA</v>
          </cell>
          <cell r="C7348" t="str">
            <v>MES</v>
          </cell>
          <cell r="D7348">
            <v>35.619999999999997</v>
          </cell>
          <cell r="E7348" t="str">
            <v>SERVICOS DIVERSOS</v>
          </cell>
          <cell r="F7348" t="str">
            <v>OUTROS</v>
          </cell>
          <cell r="G7348" t="str">
            <v>SINAPI Abr/23</v>
          </cell>
        </row>
        <row r="7349">
          <cell r="A7349">
            <v>101308</v>
          </cell>
          <cell r="B7349" t="str">
            <v>CURSO DE CAPACITAÇÃO PARA MONTADOR DE ESTRUTURAS METALICAS (ENCARGOS COMPLEMENTARES) - MENSALISTA</v>
          </cell>
          <cell r="C7349" t="str">
            <v>MES</v>
          </cell>
          <cell r="D7349">
            <v>29.92</v>
          </cell>
          <cell r="E7349" t="str">
            <v>SERVICOS DIVERSOS</v>
          </cell>
          <cell r="F7349" t="str">
            <v>OUTROS</v>
          </cell>
          <cell r="G7349" t="str">
            <v>SINAPI Abr/23</v>
          </cell>
        </row>
        <row r="7350">
          <cell r="A7350">
            <v>101309</v>
          </cell>
          <cell r="B7350" t="str">
            <v>CURSO DE CAPACITAÇÃO PARA CARPINTEIRO AUXILIAR (ENCARGOS COMPLEMENTARES) - MENSALISTA</v>
          </cell>
          <cell r="C7350" t="str">
            <v>MES</v>
          </cell>
          <cell r="D7350">
            <v>37.479999999999997</v>
          </cell>
          <cell r="E7350" t="str">
            <v>SERVICOS DIVERSOS</v>
          </cell>
          <cell r="F7350" t="str">
            <v>OUTROS</v>
          </cell>
          <cell r="G7350" t="str">
            <v>SINAPI Abr/23</v>
          </cell>
        </row>
        <row r="7351">
          <cell r="A7351">
            <v>101310</v>
          </cell>
          <cell r="B7351" t="str">
            <v>CURSO DE CAPACITAÇÃO PARA CARPINTEIRO DE ESQUADRIAS (ENCARGOS COMPLEMENTARES) - MENSALISTA</v>
          </cell>
          <cell r="C7351" t="str">
            <v>MES</v>
          </cell>
          <cell r="D7351">
            <v>45.6</v>
          </cell>
          <cell r="E7351" t="str">
            <v>SERVICOS DIVERSOS</v>
          </cell>
          <cell r="F7351" t="str">
            <v>OUTROS</v>
          </cell>
          <cell r="G7351" t="str">
            <v>SINAPI Abr/23</v>
          </cell>
        </row>
        <row r="7352">
          <cell r="A7352">
            <v>101311</v>
          </cell>
          <cell r="B7352" t="str">
            <v>CURSO DE CAPACITAÇÃO PARA CARPINTEIRO DE FORMAS (ENCARGOS COMPLEMENTARES) - MENSALISTA</v>
          </cell>
          <cell r="C7352" t="str">
            <v>MES</v>
          </cell>
          <cell r="D7352">
            <v>35.630000000000003</v>
          </cell>
          <cell r="E7352" t="str">
            <v>SERVICOS DIVERSOS</v>
          </cell>
          <cell r="F7352" t="str">
            <v>OUTROS</v>
          </cell>
          <cell r="G7352" t="str">
            <v>SINAPI Abr/23</v>
          </cell>
        </row>
        <row r="7353">
          <cell r="A7353">
            <v>101312</v>
          </cell>
          <cell r="B7353" t="str">
            <v>CURSO DE CAPACITAÇÃO PARA CAVOUQUEIRO OU OPERADOR DE PERFURATRIZ (ENCARGOS COMPLEMENTARES) - MENSALISTA</v>
          </cell>
          <cell r="C7353" t="str">
            <v>MES</v>
          </cell>
          <cell r="D7353">
            <v>21.86</v>
          </cell>
          <cell r="E7353" t="str">
            <v>SERVICOS DIVERSOS</v>
          </cell>
          <cell r="F7353" t="str">
            <v>OUTROS</v>
          </cell>
          <cell r="G7353" t="str">
            <v>SINAPI Abr/23</v>
          </cell>
        </row>
        <row r="7354">
          <cell r="A7354">
            <v>101313</v>
          </cell>
          <cell r="B7354" t="str">
            <v>CURSO DE CAPACITAÇÃO PARA ELETRICISTA (ENCARGOS COMPLEMENTARES) - MENSALISTA</v>
          </cell>
          <cell r="C7354" t="str">
            <v>MES</v>
          </cell>
          <cell r="D7354">
            <v>147.79</v>
          </cell>
          <cell r="E7354" t="str">
            <v>SERVICOS DIVERSOS</v>
          </cell>
          <cell r="F7354" t="str">
            <v>OUTROS</v>
          </cell>
          <cell r="G7354" t="str">
            <v>SINAPI Abr/23</v>
          </cell>
        </row>
        <row r="7355">
          <cell r="A7355">
            <v>101314</v>
          </cell>
          <cell r="B7355" t="str">
            <v>CURSO DE CAPACITAÇÃO PARA ELETRICISTA DE MANUTENÇÃO INDUSTRIAL (ENCARGOS COMPLEMENTARES) - MENSALISTA</v>
          </cell>
          <cell r="C7355" t="str">
            <v>MES</v>
          </cell>
          <cell r="D7355">
            <v>137.82</v>
          </cell>
          <cell r="E7355" t="str">
            <v>SERVICOS DIVERSOS</v>
          </cell>
          <cell r="F7355" t="str">
            <v>OUTROS</v>
          </cell>
          <cell r="G7355" t="str">
            <v>SINAPI Abr/23</v>
          </cell>
        </row>
        <row r="7356">
          <cell r="A7356">
            <v>101315</v>
          </cell>
          <cell r="B7356" t="str">
            <v>CURSO DE CAPACITAÇÃO PARA ELETROTÉCNICO (ENCARGOS COMPLEMENTARES) - MENSALISTA</v>
          </cell>
          <cell r="C7356" t="str">
            <v>MES</v>
          </cell>
          <cell r="D7356">
            <v>143.87</v>
          </cell>
          <cell r="E7356" t="str">
            <v>SERVICOS DIVERSOS</v>
          </cell>
          <cell r="F7356" t="str">
            <v>OUTROS</v>
          </cell>
          <cell r="G7356" t="str">
            <v>SINAPI Abr/23</v>
          </cell>
        </row>
        <row r="7357">
          <cell r="A7357">
            <v>101316</v>
          </cell>
          <cell r="B7357" t="str">
            <v>CURSO DE CAPACITAÇÃO PARA ENCANADOR OU BOMBEIRO HIDRÁULICO (ENCARGOS COMPLEMENTARES) - MENSALISTA</v>
          </cell>
          <cell r="C7357" t="str">
            <v>MES</v>
          </cell>
          <cell r="D7357">
            <v>61.04</v>
          </cell>
          <cell r="E7357" t="str">
            <v>SERVICOS DIVERSOS</v>
          </cell>
          <cell r="F7357" t="str">
            <v>OUTROS</v>
          </cell>
          <cell r="G7357" t="str">
            <v>SINAPI Abr/23</v>
          </cell>
        </row>
        <row r="7358">
          <cell r="A7358">
            <v>101317</v>
          </cell>
          <cell r="B7358" t="str">
            <v>CURSO DE CAPACITAÇÃO PARA ENGENHEIRO CIVIL SENIOR (ENCARGOS COMPLEMENTARES) - MENSALISTA</v>
          </cell>
          <cell r="C7358" t="str">
            <v>MES</v>
          </cell>
          <cell r="D7358">
            <v>270.89</v>
          </cell>
          <cell r="E7358" t="str">
            <v>SERVICOS DIVERSOS</v>
          </cell>
          <cell r="F7358" t="str">
            <v>OUTROS</v>
          </cell>
          <cell r="G7358" t="str">
            <v>SINAPI Abr/23</v>
          </cell>
        </row>
        <row r="7359">
          <cell r="A7359">
            <v>101318</v>
          </cell>
          <cell r="B7359" t="str">
            <v>CURSO DE CAPACITAÇÃO PARA ENGENHEIRO ELETRICISTA (ENCARGOS COMPLEMENTARES) - MENSALISTA</v>
          </cell>
          <cell r="C7359" t="str">
            <v>MES</v>
          </cell>
          <cell r="D7359">
            <v>502.24</v>
          </cell>
          <cell r="E7359" t="str">
            <v>SERVICOS DIVERSOS</v>
          </cell>
          <cell r="F7359" t="str">
            <v>OUTROS</v>
          </cell>
          <cell r="G7359" t="str">
            <v>SINAPI Abr/23</v>
          </cell>
        </row>
        <row r="7360">
          <cell r="A7360">
            <v>101319</v>
          </cell>
          <cell r="B7360" t="str">
            <v>CURSO DE CAPACITAÇÃO PARA ENGENHEIRO SANITARISTA (ENCARGOS COMPLEMENTARES) - MENSALISTA</v>
          </cell>
          <cell r="C7360" t="str">
            <v>MES</v>
          </cell>
          <cell r="D7360">
            <v>73.680000000000007</v>
          </cell>
          <cell r="E7360" t="str">
            <v>SERVICOS DIVERSOS</v>
          </cell>
          <cell r="F7360" t="str">
            <v>OUTROS</v>
          </cell>
          <cell r="G7360" t="str">
            <v>SINAPI Abr/23</v>
          </cell>
        </row>
        <row r="7361">
          <cell r="A7361">
            <v>101320</v>
          </cell>
          <cell r="B7361" t="str">
            <v>CURSO DE CAPACITAÇÃO PARA MONTADOR DE MAQUINAS (ENCARGOS COMPLEMENTARES) - MENSALISTA</v>
          </cell>
          <cell r="C7361" t="str">
            <v>MES</v>
          </cell>
          <cell r="D7361">
            <v>34.69</v>
          </cell>
          <cell r="E7361" t="str">
            <v>SERVICOS DIVERSOS</v>
          </cell>
          <cell r="F7361" t="str">
            <v>OUTROS</v>
          </cell>
          <cell r="G7361" t="str">
            <v>SINAPI Abr/23</v>
          </cell>
        </row>
        <row r="7362">
          <cell r="A7362">
            <v>101322</v>
          </cell>
          <cell r="B7362" t="str">
            <v>CURSO DE CAPACITAÇÃO PARA GESSEIRO (ENCARGOS COMPLEMENTARES) - MENSALISTA</v>
          </cell>
          <cell r="C7362" t="str">
            <v>MES</v>
          </cell>
          <cell r="D7362">
            <v>35.630000000000003</v>
          </cell>
          <cell r="E7362" t="str">
            <v>SERVICOS DIVERSOS</v>
          </cell>
          <cell r="F7362" t="str">
            <v>OUTROS</v>
          </cell>
          <cell r="G7362" t="str">
            <v>SINAPI Abr/23</v>
          </cell>
        </row>
        <row r="7363">
          <cell r="A7363">
            <v>101323</v>
          </cell>
          <cell r="B7363" t="str">
            <v>CURSO DE CAPACITAÇÃO PARA IMPERMEABILIZADOR (ENCARGOS COMPLEMENTARES) - MENSALISTA</v>
          </cell>
          <cell r="C7363" t="str">
            <v>MES</v>
          </cell>
          <cell r="D7363">
            <v>65.510000000000005</v>
          </cell>
          <cell r="E7363" t="str">
            <v>SERVICOS DIVERSOS</v>
          </cell>
          <cell r="F7363" t="str">
            <v>OUTROS</v>
          </cell>
          <cell r="G7363" t="str">
            <v>SINAPI Abr/23</v>
          </cell>
        </row>
        <row r="7364">
          <cell r="A7364">
            <v>101324</v>
          </cell>
          <cell r="B7364" t="str">
            <v>CURSO DE CAPACITAÇÃO PARA MOTORISTA DE CAMINHAO-BASCULANTE (ENCARGOS COMPLEMENTARES) - MENSALISTA</v>
          </cell>
          <cell r="C7364" t="str">
            <v>MES</v>
          </cell>
          <cell r="D7364">
            <v>15.38</v>
          </cell>
          <cell r="E7364" t="str">
            <v>SERVICOS DIVERSOS</v>
          </cell>
          <cell r="F7364" t="str">
            <v>OUTROS</v>
          </cell>
          <cell r="G7364" t="str">
            <v>SINAPI Abr/23</v>
          </cell>
        </row>
        <row r="7365">
          <cell r="A7365">
            <v>101325</v>
          </cell>
          <cell r="B7365" t="str">
            <v>CURSO DE CAPACITAÇÃO PARA INSTALADOR DE TUBULAÇÕES (ENCARGOS COMPLEMENTARES) - MENSALISTA</v>
          </cell>
          <cell r="C7365" t="str">
            <v>MES</v>
          </cell>
          <cell r="D7365">
            <v>47.89</v>
          </cell>
          <cell r="E7365" t="str">
            <v>SERVICOS DIVERSOS</v>
          </cell>
          <cell r="F7365" t="str">
            <v>OUTROS</v>
          </cell>
          <cell r="G7365" t="str">
            <v>SINAPI Abr/23</v>
          </cell>
        </row>
        <row r="7366">
          <cell r="A7366">
            <v>101326</v>
          </cell>
          <cell r="B7366" t="str">
            <v>CURSO DE CAPACITAÇÃO PARA JARDINEIRO (ENCARGOS COMPLEMENTARES) - MENSALISTA</v>
          </cell>
          <cell r="C7366" t="str">
            <v>MES</v>
          </cell>
          <cell r="D7366">
            <v>12.92</v>
          </cell>
          <cell r="E7366" t="str">
            <v>SERVICOS DIVERSOS</v>
          </cell>
          <cell r="F7366" t="str">
            <v>OUTROS</v>
          </cell>
          <cell r="G7366" t="str">
            <v>SINAPI Abr/23</v>
          </cell>
        </row>
        <row r="7367">
          <cell r="A7367">
            <v>101327</v>
          </cell>
          <cell r="B7367" t="str">
            <v>CURSO DE CAPACITAÇÃO PARA LEITURISTA OU CADASTRISTA DE REDES DE ÁGUA (ENCARGOS COMPLEMENTARES) - MENSALISTA</v>
          </cell>
          <cell r="C7367" t="str">
            <v>MES</v>
          </cell>
          <cell r="D7367">
            <v>17.04</v>
          </cell>
          <cell r="E7367" t="str">
            <v>SERVICOS DIVERSOS</v>
          </cell>
          <cell r="F7367" t="str">
            <v>OUTROS</v>
          </cell>
          <cell r="G7367" t="str">
            <v>SINAPI Abr/23</v>
          </cell>
        </row>
        <row r="7368">
          <cell r="A7368">
            <v>101328</v>
          </cell>
          <cell r="B7368" t="str">
            <v>CURSO DE CAPACITAÇÃO PARA MOTORISTA DE CAMINHAO-CARRETA (ENCARGOS COMPLEMENTARES) - MENSALISTA</v>
          </cell>
          <cell r="C7368" t="str">
            <v>MES</v>
          </cell>
          <cell r="D7368">
            <v>21.78</v>
          </cell>
          <cell r="E7368" t="str">
            <v>SERVICOS DIVERSOS</v>
          </cell>
          <cell r="F7368" t="str">
            <v>OUTROS</v>
          </cell>
          <cell r="G7368" t="str">
            <v>SINAPI Abr/23</v>
          </cell>
        </row>
        <row r="7369">
          <cell r="A7369">
            <v>101329</v>
          </cell>
          <cell r="B7369" t="str">
            <v>CURSO DE CAPACITAÇÃO PARA MAÇARIQUEIRO (ENCARGOS COMPLEMENTARES) - MENSALISTA</v>
          </cell>
          <cell r="C7369" t="str">
            <v>MES</v>
          </cell>
          <cell r="D7369">
            <v>65.05</v>
          </cell>
          <cell r="E7369" t="str">
            <v>SERVICOS DIVERSOS</v>
          </cell>
          <cell r="F7369" t="str">
            <v>OUTROS</v>
          </cell>
          <cell r="G7369" t="str">
            <v>SINAPI Abr/23</v>
          </cell>
        </row>
        <row r="7370">
          <cell r="A7370">
            <v>101330</v>
          </cell>
          <cell r="B7370" t="str">
            <v>CURSO DE CAPACITAÇÃO PARA MARCENEIRO (ENCARGOS COMPLEMENTARES) - MENSALISTA</v>
          </cell>
          <cell r="C7370" t="str">
            <v>MES</v>
          </cell>
          <cell r="D7370">
            <v>45.6</v>
          </cell>
          <cell r="E7370" t="str">
            <v>SERVICOS DIVERSOS</v>
          </cell>
          <cell r="F7370" t="str">
            <v>OUTROS</v>
          </cell>
          <cell r="G7370" t="str">
            <v>SINAPI Abr/23</v>
          </cell>
        </row>
        <row r="7371">
          <cell r="A7371">
            <v>101331</v>
          </cell>
          <cell r="B7371" t="str">
            <v>CURSO DE CAPACITAÇÃO PARA MARMORISTA / GRANITEIRO (ENCARGOS COMPLEMENTARES) - MENSALISTA</v>
          </cell>
          <cell r="C7371" t="str">
            <v>MES</v>
          </cell>
          <cell r="D7371">
            <v>47.25</v>
          </cell>
          <cell r="E7371" t="str">
            <v>SERVICOS DIVERSOS</v>
          </cell>
          <cell r="F7371" t="str">
            <v>OUTROS</v>
          </cell>
          <cell r="G7371" t="str">
            <v>SINAPI Abr/23</v>
          </cell>
        </row>
        <row r="7372">
          <cell r="A7372">
            <v>101332</v>
          </cell>
          <cell r="B7372" t="str">
            <v>CURSO DE CAPACITAÇÃO PARA MOTORISTA DE CARRO DE PASSEIO (ENCARGOS COMPLEMENTARES) - MENSALISTA</v>
          </cell>
          <cell r="C7372" t="str">
            <v>MES</v>
          </cell>
          <cell r="D7372">
            <v>14.2</v>
          </cell>
          <cell r="E7372" t="str">
            <v>SERVICOS DIVERSOS</v>
          </cell>
          <cell r="F7372" t="str">
            <v>OUTROS</v>
          </cell>
          <cell r="G7372" t="str">
            <v>SINAPI Abr/23</v>
          </cell>
        </row>
        <row r="7373">
          <cell r="A7373">
            <v>101333</v>
          </cell>
          <cell r="B7373" t="str">
            <v>CURSO DE CAPACITAÇÃO PARA MECÂNICO DE EQUIPAMENTOS PESADOS (ENCARGOS COMPLEMENTARES) - MENSALISTA</v>
          </cell>
          <cell r="C7373" t="str">
            <v>MES</v>
          </cell>
          <cell r="D7373">
            <v>36.72</v>
          </cell>
          <cell r="E7373" t="str">
            <v>SERVICOS DIVERSOS</v>
          </cell>
          <cell r="F7373" t="str">
            <v>OUTROS</v>
          </cell>
          <cell r="G7373" t="str">
            <v>SINAPI Abr/23</v>
          </cell>
        </row>
        <row r="7374">
          <cell r="A7374">
            <v>101334</v>
          </cell>
          <cell r="B7374" t="str">
            <v>CURSO DE CAPACITAÇÃO PARA MECÂNICO DE REFRIGERAÇÃO (ENCARGOS COMPLEMENTARES) - MENSALISTA</v>
          </cell>
          <cell r="C7374" t="str">
            <v>MES</v>
          </cell>
          <cell r="D7374">
            <v>109.66</v>
          </cell>
          <cell r="E7374" t="str">
            <v>SERVICOS DIVERSOS</v>
          </cell>
          <cell r="F7374" t="str">
            <v>OUTROS</v>
          </cell>
          <cell r="G7374" t="str">
            <v>SINAPI Abr/23</v>
          </cell>
        </row>
        <row r="7375">
          <cell r="A7375">
            <v>101335</v>
          </cell>
          <cell r="B7375" t="str">
            <v>CURSO DE CAPACITAÇÃO PARA MOTORISTA DE ONIBUS / MICRO-ONIBUS (ENCARGOS COMPLEMENTARES) - MENSALISTA</v>
          </cell>
          <cell r="C7375" t="str">
            <v>MES</v>
          </cell>
          <cell r="D7375">
            <v>14.6</v>
          </cell>
          <cell r="E7375" t="str">
            <v>SERVICOS DIVERSOS</v>
          </cell>
          <cell r="F7375" t="str">
            <v>OUTROS</v>
          </cell>
          <cell r="G7375" t="str">
            <v>SINAPI Abr/23</v>
          </cell>
        </row>
        <row r="7376">
          <cell r="A7376">
            <v>101336</v>
          </cell>
          <cell r="B7376" t="str">
            <v>CURSO DE CAPACITAÇÃO PARA MOTORISTA OPERADOR DE CAMINHAO COM MUNCK (ENCARGOS COMPLEMENTARES) - MENSALISTA</v>
          </cell>
          <cell r="C7376" t="str">
            <v>MES</v>
          </cell>
          <cell r="D7376">
            <v>48.48</v>
          </cell>
          <cell r="E7376" t="str">
            <v>SERVICOS DIVERSOS</v>
          </cell>
          <cell r="F7376" t="str">
            <v>OUTROS</v>
          </cell>
          <cell r="G7376" t="str">
            <v>SINAPI Abr/23</v>
          </cell>
        </row>
        <row r="7377">
          <cell r="A7377">
            <v>101337</v>
          </cell>
          <cell r="B7377" t="str">
            <v>CURSO DE CAPACITAÇÃO PARA NIVELADOR (ENCARGOS COMPLEMENTARES) - MENSALISTA</v>
          </cell>
          <cell r="C7377" t="str">
            <v>MES</v>
          </cell>
          <cell r="D7377">
            <v>37.549999999999997</v>
          </cell>
          <cell r="E7377" t="str">
            <v>SERVICOS DIVERSOS</v>
          </cell>
          <cell r="F7377" t="str">
            <v>OUTROS</v>
          </cell>
          <cell r="G7377" t="str">
            <v>SINAPI Abr/23</v>
          </cell>
        </row>
        <row r="7378">
          <cell r="A7378">
            <v>101338</v>
          </cell>
          <cell r="B7378" t="str">
            <v>CURSO DE CAPACITAÇÃO PARA OPERADOR DE BATE-ESTACAS (ENCARGOS COMPLEMENTARES) - MENSALISTA</v>
          </cell>
          <cell r="C7378" t="str">
            <v>MES</v>
          </cell>
          <cell r="D7378">
            <v>26.45</v>
          </cell>
          <cell r="E7378" t="str">
            <v>SERVICOS DIVERSOS</v>
          </cell>
          <cell r="F7378" t="str">
            <v>OUTROS</v>
          </cell>
          <cell r="G7378" t="str">
            <v>SINAPI Abr/23</v>
          </cell>
        </row>
        <row r="7379">
          <cell r="A7379">
            <v>101339</v>
          </cell>
          <cell r="B7379" t="str">
            <v>CURSO DE CAPACITAÇÃO PARA OPERADOR DE BETONEIRA (ENCARGOS COMPLEMENTARES) - MENSALISTA</v>
          </cell>
          <cell r="C7379" t="str">
            <v>MES</v>
          </cell>
          <cell r="D7379">
            <v>24.03</v>
          </cell>
          <cell r="E7379" t="str">
            <v>SERVICOS DIVERSOS</v>
          </cell>
          <cell r="F7379" t="str">
            <v>OUTROS</v>
          </cell>
          <cell r="G7379" t="str">
            <v>SINAPI Abr/23</v>
          </cell>
        </row>
        <row r="7380">
          <cell r="A7380">
            <v>101340</v>
          </cell>
          <cell r="B7380" t="str">
            <v>CURSO DE CAPACITAÇÃO PARA OPERADOR DE BETONEIRA ESTACIONARIA / MISTURADOR (ENCARGOS COMPLEMENTARES) - MENSALISTA</v>
          </cell>
          <cell r="C7380" t="str">
            <v>MES</v>
          </cell>
          <cell r="D7380">
            <v>23.19</v>
          </cell>
          <cell r="E7380" t="str">
            <v>SERVICOS DIVERSOS</v>
          </cell>
          <cell r="F7380" t="str">
            <v>OUTROS</v>
          </cell>
          <cell r="G7380" t="str">
            <v>SINAPI Abr/23</v>
          </cell>
        </row>
        <row r="7381">
          <cell r="A7381">
            <v>101341</v>
          </cell>
          <cell r="B7381" t="str">
            <v>CURSO DE CAPACITAÇÃO PARA OPERADOR DE COMPRESSOR DE AR OU COMPRESSORISTA (ENCARGOS COMPLEMENTARES) - MENSALISTA</v>
          </cell>
          <cell r="C7381" t="str">
            <v>MES</v>
          </cell>
          <cell r="D7381">
            <v>22.62</v>
          </cell>
          <cell r="E7381" t="str">
            <v>SERVICOS DIVERSOS</v>
          </cell>
          <cell r="F7381" t="str">
            <v>OUTROS</v>
          </cell>
          <cell r="G7381" t="str">
            <v>SINAPI Abr/23</v>
          </cell>
        </row>
        <row r="7382">
          <cell r="A7382">
            <v>101342</v>
          </cell>
          <cell r="B7382" t="str">
            <v>CURSO DE CAPACITAÇÃO PARA OPERADOR DE DEMARCADORA DE FAIXAS DE TRAFEGO (ENCARGOS COMPLEMENTARES) - MENSALISTA</v>
          </cell>
          <cell r="C7382" t="str">
            <v>MES</v>
          </cell>
          <cell r="D7382">
            <v>29.58</v>
          </cell>
          <cell r="E7382" t="str">
            <v>SERVICOS DIVERSOS</v>
          </cell>
          <cell r="F7382" t="str">
            <v>OUTROS</v>
          </cell>
          <cell r="G7382" t="str">
            <v>SINAPI Abr/23</v>
          </cell>
        </row>
        <row r="7383">
          <cell r="A7383">
            <v>101343</v>
          </cell>
          <cell r="B7383" t="str">
            <v>CURSO DE CAPACITAÇÃO PARA OPERADOR DE ESCAVADEIRA (ENCARGOS COMPLEMENTARES) - MENSALISTA</v>
          </cell>
          <cell r="C7383" t="str">
            <v>MES</v>
          </cell>
          <cell r="D7383">
            <v>44.93</v>
          </cell>
          <cell r="E7383" t="str">
            <v>SERVICOS DIVERSOS</v>
          </cell>
          <cell r="F7383" t="str">
            <v>OUTROS</v>
          </cell>
          <cell r="G7383" t="str">
            <v>SINAPI Abr/23</v>
          </cell>
        </row>
        <row r="7384">
          <cell r="A7384">
            <v>101344</v>
          </cell>
          <cell r="B7384" t="str">
            <v>CURSO DE CAPACITAÇÃO PARA OPERADOR DE GUINCHO OU GUINCHEIRO (ENCARGOS COMPLEMENTARES) - MENSALISTA</v>
          </cell>
          <cell r="C7384" t="str">
            <v>MES</v>
          </cell>
          <cell r="D7384">
            <v>42.43</v>
          </cell>
          <cell r="E7384" t="str">
            <v>SERVICOS DIVERSOS</v>
          </cell>
          <cell r="F7384" t="str">
            <v>OUTROS</v>
          </cell>
          <cell r="G7384" t="str">
            <v>SINAPI Abr/23</v>
          </cell>
        </row>
        <row r="7385">
          <cell r="A7385">
            <v>101345</v>
          </cell>
          <cell r="B7385" t="str">
            <v>CURSO DE CAPACITAÇÃO PARA OPERADOR DE GUINDASTE (ENCARGOS COMPLEMENTARES) - MENSALISTA</v>
          </cell>
          <cell r="C7385" t="str">
            <v>MES</v>
          </cell>
          <cell r="D7385">
            <v>46</v>
          </cell>
          <cell r="E7385" t="str">
            <v>SERVICOS DIVERSOS</v>
          </cell>
          <cell r="F7385" t="str">
            <v>OUTROS</v>
          </cell>
          <cell r="G7385" t="str">
            <v>SINAPI Abr/23</v>
          </cell>
        </row>
        <row r="7386">
          <cell r="A7386">
            <v>101346</v>
          </cell>
          <cell r="B7386" t="str">
            <v>CURSO DE CAPACITAÇÃO PARA OPERADOR DE JATO ABRASIVO OU JATISTA (ENCARGOS COMPLEMENTARES) - MENSALISTA</v>
          </cell>
          <cell r="C7386" t="str">
            <v>MES</v>
          </cell>
          <cell r="D7386">
            <v>40.22</v>
          </cell>
          <cell r="E7386" t="str">
            <v>SERVICOS DIVERSOS</v>
          </cell>
          <cell r="F7386" t="str">
            <v>OUTROS</v>
          </cell>
          <cell r="G7386" t="str">
            <v>SINAPI Abr/23</v>
          </cell>
        </row>
        <row r="7387">
          <cell r="A7387">
            <v>101347</v>
          </cell>
          <cell r="B7387" t="str">
            <v>CURSO DE CAPACITAÇÃO PARA OPERADOR DE MAQUINAS E TRATORES DIVERSOS (ENCARGOS COMPLEMENTARES) - MENSALISTA</v>
          </cell>
          <cell r="C7387" t="str">
            <v>MES</v>
          </cell>
          <cell r="D7387">
            <v>37.46</v>
          </cell>
          <cell r="E7387" t="str">
            <v>SERVICOS DIVERSOS</v>
          </cell>
          <cell r="F7387" t="str">
            <v>OUTROS</v>
          </cell>
          <cell r="G7387" t="str">
            <v>SINAPI Abr/23</v>
          </cell>
        </row>
        <row r="7388">
          <cell r="A7388">
            <v>101348</v>
          </cell>
          <cell r="B7388" t="str">
            <v>CURSO DE CAPACITAÇÃO PARA OPERADOR DE MARTELETE OU MARTELETEIRO (ENCARGOS COMPLEMENTARES) - MENSALISTA</v>
          </cell>
          <cell r="C7388" t="str">
            <v>MES</v>
          </cell>
          <cell r="D7388">
            <v>22.26</v>
          </cell>
          <cell r="E7388" t="str">
            <v>SERVICOS DIVERSOS</v>
          </cell>
          <cell r="F7388" t="str">
            <v>OUTROS</v>
          </cell>
          <cell r="G7388" t="str">
            <v>SINAPI Abr/23</v>
          </cell>
        </row>
        <row r="7389">
          <cell r="A7389">
            <v>101349</v>
          </cell>
          <cell r="B7389" t="str">
            <v>CURSO DE CAPACITAÇÃO PARA OPERADOR DE MOTO SCRAPER (ENCARGOS COMPLEMENTARES) - MENSALISTA</v>
          </cell>
          <cell r="C7389" t="str">
            <v>MES</v>
          </cell>
          <cell r="D7389">
            <v>30.08</v>
          </cell>
          <cell r="E7389" t="str">
            <v>SERVICOS DIVERSOS</v>
          </cell>
          <cell r="F7389" t="str">
            <v>OUTROS</v>
          </cell>
          <cell r="G7389" t="str">
            <v>SINAPI Abr/23</v>
          </cell>
        </row>
        <row r="7390">
          <cell r="A7390">
            <v>101350</v>
          </cell>
          <cell r="B7390" t="str">
            <v>CURSO DE CAPACITAÇÃO PARA OPERADOR DE MOTONIVELADORA (ENCARGOS COMPLEMENTARES) - MENSALISTA</v>
          </cell>
          <cell r="C7390" t="str">
            <v>MES</v>
          </cell>
          <cell r="D7390">
            <v>36.9</v>
          </cell>
          <cell r="E7390" t="str">
            <v>SERVICOS DIVERSOS</v>
          </cell>
          <cell r="F7390" t="str">
            <v>OUTROS</v>
          </cell>
          <cell r="G7390" t="str">
            <v>SINAPI Abr/23</v>
          </cell>
        </row>
        <row r="7391">
          <cell r="A7391">
            <v>101351</v>
          </cell>
          <cell r="B7391" t="str">
            <v>CURSO DE CAPACITAÇÃO PARA OPERADOR DE PA CARREGADEIRA (ENCARGOS COMPLEMENTARES) - MENSALISTA</v>
          </cell>
          <cell r="C7391" t="str">
            <v>MES</v>
          </cell>
          <cell r="D7391">
            <v>26.69</v>
          </cell>
          <cell r="E7391" t="str">
            <v>SERVICOS DIVERSOS</v>
          </cell>
          <cell r="F7391" t="str">
            <v>OUTROS</v>
          </cell>
          <cell r="G7391" t="str">
            <v>SINAPI Abr/23</v>
          </cell>
        </row>
        <row r="7392">
          <cell r="A7392">
            <v>101352</v>
          </cell>
          <cell r="B7392" t="str">
            <v>CURSO DE CAPACITAÇÃO PARA OPERADOR DE PAVIMENTADORA / MESA VIBROACABADORA (ENCARGOS COMPLEMENTARES) - MENSALISTA</v>
          </cell>
          <cell r="C7392" t="str">
            <v>MES</v>
          </cell>
          <cell r="D7392">
            <v>31.06</v>
          </cell>
          <cell r="E7392" t="str">
            <v>SERVICOS DIVERSOS</v>
          </cell>
          <cell r="F7392" t="str">
            <v>OUTROS</v>
          </cell>
          <cell r="G7392" t="str">
            <v>SINAPI Abr/23</v>
          </cell>
        </row>
        <row r="7393">
          <cell r="A7393">
            <v>101353</v>
          </cell>
          <cell r="B7393" t="str">
            <v>CURSO DE CAPACITAÇÃO PARA OPERADOR DE ROLO COMPACTADOR (ENCARGOS COMPLEMENTARES) - MENSALISTA</v>
          </cell>
          <cell r="C7393" t="str">
            <v>MES</v>
          </cell>
          <cell r="D7393">
            <v>24.67</v>
          </cell>
          <cell r="E7393" t="str">
            <v>SERVICOS DIVERSOS</v>
          </cell>
          <cell r="F7393" t="str">
            <v>OUTROS</v>
          </cell>
          <cell r="G7393" t="str">
            <v>SINAPI Abr/23</v>
          </cell>
        </row>
        <row r="7394">
          <cell r="A7394">
            <v>101354</v>
          </cell>
          <cell r="B7394" t="str">
            <v>CURSO DE CAPACITAÇÃO PARA OPERADOR DE TRATOR - EXCLUSIVE AGROPECUARIA (ENCARGOS COMPLEMENTARES) - MENSALISTA</v>
          </cell>
          <cell r="C7394" t="str">
            <v>MES</v>
          </cell>
          <cell r="D7394">
            <v>40.200000000000003</v>
          </cell>
          <cell r="E7394" t="str">
            <v>SERVICOS DIVERSOS</v>
          </cell>
          <cell r="F7394" t="str">
            <v>OUTROS</v>
          </cell>
          <cell r="G7394" t="str">
            <v>SINAPI Abr/23</v>
          </cell>
        </row>
        <row r="7395">
          <cell r="A7395">
            <v>101355</v>
          </cell>
          <cell r="B7395" t="str">
            <v>CURSO DE CAPACITAÇÃO PARA OPERADOR DE USINA DE ASFALTO, DE SOLOS OU DE CONCRETO (ENCARGOS COMPLEMENTARES) - MENSALISTA</v>
          </cell>
          <cell r="C7395" t="str">
            <v>MES</v>
          </cell>
          <cell r="D7395">
            <v>26.67</v>
          </cell>
          <cell r="E7395" t="str">
            <v>SERVICOS DIVERSOS</v>
          </cell>
          <cell r="F7395" t="str">
            <v>OUTROS</v>
          </cell>
          <cell r="G7395" t="str">
            <v>SINAPI Abr/23</v>
          </cell>
        </row>
        <row r="7396">
          <cell r="A7396">
            <v>101356</v>
          </cell>
          <cell r="B7396" t="str">
            <v>CURSO DE CAPACITAÇÃO PARA PASTILHEIRO (ENCARGOS COMPLEMENTARES) - MENSALISTA</v>
          </cell>
          <cell r="C7396" t="str">
            <v>MES</v>
          </cell>
          <cell r="D7396">
            <v>45.6</v>
          </cell>
          <cell r="E7396" t="str">
            <v>SERVICOS DIVERSOS</v>
          </cell>
          <cell r="F7396" t="str">
            <v>OUTROS</v>
          </cell>
          <cell r="G7396" t="str">
            <v>SINAPI Abr/23</v>
          </cell>
        </row>
        <row r="7397">
          <cell r="A7397">
            <v>101357</v>
          </cell>
          <cell r="B7397" t="str">
            <v>CURSO DE CAPACITAÇÃO PARA PEDREIRO (ENCARGOS COMPLEMENTARES) - MENSALISTA</v>
          </cell>
          <cell r="C7397" t="str">
            <v>MES</v>
          </cell>
          <cell r="D7397">
            <v>65.510000000000005</v>
          </cell>
          <cell r="E7397" t="str">
            <v>SERVICOS DIVERSOS</v>
          </cell>
          <cell r="F7397" t="str">
            <v>OUTROS</v>
          </cell>
          <cell r="G7397" t="str">
            <v>SINAPI Abr/23</v>
          </cell>
        </row>
        <row r="7398">
          <cell r="A7398">
            <v>101358</v>
          </cell>
          <cell r="B7398" t="str">
            <v>CURSO DE CAPACITAÇÃO PARA PINTOR (ENCARGOS COMPLEMENTARES) - MENSALISTA</v>
          </cell>
          <cell r="C7398" t="str">
            <v>MES</v>
          </cell>
          <cell r="D7398">
            <v>53.95</v>
          </cell>
          <cell r="E7398" t="str">
            <v>SERVICOS DIVERSOS</v>
          </cell>
          <cell r="F7398" t="str">
            <v>OUTROS</v>
          </cell>
          <cell r="G7398" t="str">
            <v>SINAPI Abr/23</v>
          </cell>
        </row>
        <row r="7399">
          <cell r="A7399">
            <v>101359</v>
          </cell>
          <cell r="B7399" t="str">
            <v>CURSO DE CAPACITAÇÃO PARA PINTOR DE LETREIROS (ENCARGOS COMPLEMENTARES) - MENSALISTA</v>
          </cell>
          <cell r="C7399" t="str">
            <v>MES</v>
          </cell>
          <cell r="D7399">
            <v>49.75</v>
          </cell>
          <cell r="E7399" t="str">
            <v>SERVICOS DIVERSOS</v>
          </cell>
          <cell r="F7399" t="str">
            <v>OUTROS</v>
          </cell>
          <cell r="G7399" t="str">
            <v>SINAPI Abr/23</v>
          </cell>
        </row>
        <row r="7400">
          <cell r="A7400">
            <v>101360</v>
          </cell>
          <cell r="B7400" t="str">
            <v>CURSO DE CAPACITAÇÃO PARA PINTOR PARA TINTA EPOXI (ENCARGOS COMPLEMENTARES) - MENSALISTA</v>
          </cell>
          <cell r="C7400" t="str">
            <v>MES</v>
          </cell>
          <cell r="D7400">
            <v>53.95</v>
          </cell>
          <cell r="E7400" t="str">
            <v>SERVICOS DIVERSOS</v>
          </cell>
          <cell r="F7400" t="str">
            <v>OUTROS</v>
          </cell>
          <cell r="G7400" t="str">
            <v>SINAPI Abr/23</v>
          </cell>
        </row>
        <row r="7401">
          <cell r="A7401">
            <v>101361</v>
          </cell>
          <cell r="B7401" t="str">
            <v>CURSO DE CAPACITAÇÃO PARA POCEIRO / ESCAVADOR DE VALAS E TUBULOES (ENCARGOS COMPLEMENTARES) - MENSALISTA</v>
          </cell>
          <cell r="C7401" t="str">
            <v>MES</v>
          </cell>
          <cell r="D7401">
            <v>54.97</v>
          </cell>
          <cell r="E7401" t="str">
            <v>SERVICOS DIVERSOS</v>
          </cell>
          <cell r="F7401" t="str">
            <v>OUTROS</v>
          </cell>
          <cell r="G7401" t="str">
            <v>SINAPI Abr/23</v>
          </cell>
        </row>
        <row r="7402">
          <cell r="A7402">
            <v>101362</v>
          </cell>
          <cell r="B7402" t="str">
            <v>CURSO DE CAPACITAÇÃO PARA RASTELEIRO (ENCARGOS COMPLEMENTARES) - MENSALISTA</v>
          </cell>
          <cell r="C7402" t="str">
            <v>MES</v>
          </cell>
          <cell r="D7402">
            <v>12.85</v>
          </cell>
          <cell r="E7402" t="str">
            <v>SERVICOS DIVERSOS</v>
          </cell>
          <cell r="F7402" t="str">
            <v>OUTROS</v>
          </cell>
          <cell r="G7402" t="str">
            <v>SINAPI Abr/23</v>
          </cell>
        </row>
        <row r="7403">
          <cell r="A7403">
            <v>101363</v>
          </cell>
          <cell r="B7403" t="str">
            <v>CURSO DE CAPACITAÇÃO PARA SERRALHEIRO (ENCARGOS COMPLEMENTARES) - MENSALISTA</v>
          </cell>
          <cell r="C7403" t="str">
            <v>MES</v>
          </cell>
          <cell r="D7403">
            <v>36.58</v>
          </cell>
          <cell r="E7403" t="str">
            <v>SERVICOS DIVERSOS</v>
          </cell>
          <cell r="F7403" t="str">
            <v>OUTROS</v>
          </cell>
          <cell r="G7403" t="str">
            <v>SINAPI Abr/23</v>
          </cell>
        </row>
        <row r="7404">
          <cell r="A7404">
            <v>101364</v>
          </cell>
          <cell r="B7404" t="str">
            <v>CURSO DE CAPACITAÇÃO PARA SERVENTE DE OBRAS (ENCARGOS COMPLEMENTARES) - MENSALISTA</v>
          </cell>
          <cell r="C7404" t="str">
            <v>MES</v>
          </cell>
          <cell r="D7404">
            <v>53.83</v>
          </cell>
          <cell r="E7404" t="str">
            <v>SERVICOS DIVERSOS</v>
          </cell>
          <cell r="F7404" t="str">
            <v>OUTROS</v>
          </cell>
          <cell r="G7404" t="str">
            <v>SINAPI Abr/23</v>
          </cell>
        </row>
        <row r="7405">
          <cell r="A7405">
            <v>101365</v>
          </cell>
          <cell r="B7405" t="str">
            <v>CURSO DE CAPACITAÇÃO PARA SOLDADOR (ENCARGOS COMPLEMENTARES) - MENSALISTA</v>
          </cell>
          <cell r="C7405" t="str">
            <v>MES</v>
          </cell>
          <cell r="D7405">
            <v>42.39</v>
          </cell>
          <cell r="E7405" t="str">
            <v>SERVICOS DIVERSOS</v>
          </cell>
          <cell r="F7405" t="str">
            <v>OUTROS</v>
          </cell>
          <cell r="G7405" t="str">
            <v>SINAPI Abr/23</v>
          </cell>
        </row>
        <row r="7406">
          <cell r="A7406">
            <v>101366</v>
          </cell>
          <cell r="B7406" t="str">
            <v>CURSO DE CAPACITAÇÃO PARA SOLDADOR ELETRICO (ENCARGOS COMPLEMENTARES) - MENSALISTA</v>
          </cell>
          <cell r="C7406" t="str">
            <v>MES</v>
          </cell>
          <cell r="D7406">
            <v>45.68</v>
          </cell>
          <cell r="E7406" t="str">
            <v>SERVICOS DIVERSOS</v>
          </cell>
          <cell r="F7406" t="str">
            <v>OUTROS</v>
          </cell>
          <cell r="G7406" t="str">
            <v>SINAPI Abr/23</v>
          </cell>
        </row>
        <row r="7407">
          <cell r="A7407">
            <v>101367</v>
          </cell>
          <cell r="B7407" t="str">
            <v>CURSO DE CAPACITAÇÃO PARA TAQUEADOR OU TAQUEIRO (ENCARGOS COMPLEMENTARES) - MENSALISTA</v>
          </cell>
          <cell r="C7407" t="str">
            <v>MES</v>
          </cell>
          <cell r="D7407">
            <v>35.630000000000003</v>
          </cell>
          <cell r="E7407" t="str">
            <v>SERVICOS DIVERSOS</v>
          </cell>
          <cell r="F7407" t="str">
            <v>OUTROS</v>
          </cell>
          <cell r="G7407" t="str">
            <v>SINAPI Abr/23</v>
          </cell>
        </row>
        <row r="7408">
          <cell r="A7408">
            <v>101368</v>
          </cell>
          <cell r="B7408" t="str">
            <v>CURSO DE CAPACITAÇÃO PARA TECNICO EM LABORATORIO E CAMPO DE CONSTRUCAO CIVIL (ENCARGOS COMPLEMENTARES) - MENSALISTA</v>
          </cell>
          <cell r="C7408" t="str">
            <v>MES</v>
          </cell>
          <cell r="D7408">
            <v>52.64</v>
          </cell>
          <cell r="E7408" t="str">
            <v>SERVICOS DIVERSOS</v>
          </cell>
          <cell r="F7408" t="str">
            <v>OUTROS</v>
          </cell>
          <cell r="G7408" t="str">
            <v>SINAPI Abr/23</v>
          </cell>
        </row>
        <row r="7409">
          <cell r="A7409">
            <v>101369</v>
          </cell>
          <cell r="B7409" t="str">
            <v>CURSO DE CAPACITAÇÃO PARA TECNICO EM SONDAGEM (ENCARGOS COMPLEMENTARES) - MENSALISTA</v>
          </cell>
          <cell r="C7409" t="str">
            <v>MES</v>
          </cell>
          <cell r="D7409">
            <v>46.58</v>
          </cell>
          <cell r="E7409" t="str">
            <v>SERVICOS DIVERSOS</v>
          </cell>
          <cell r="F7409" t="str">
            <v>OUTROS</v>
          </cell>
          <cell r="G7409" t="str">
            <v>SINAPI Abr/23</v>
          </cell>
        </row>
        <row r="7410">
          <cell r="A7410">
            <v>101370</v>
          </cell>
          <cell r="B7410" t="str">
            <v>CURSO DE CAPACITAÇÃO PARA TELHADOR (ENCARGOS COMPLEMENTARES) - MENSALISTA</v>
          </cell>
          <cell r="C7410" t="str">
            <v>MES</v>
          </cell>
          <cell r="D7410">
            <v>35.630000000000003</v>
          </cell>
          <cell r="E7410" t="str">
            <v>SERVICOS DIVERSOS</v>
          </cell>
          <cell r="F7410" t="str">
            <v>OUTROS</v>
          </cell>
          <cell r="G7410" t="str">
            <v>SINAPI Abr/23</v>
          </cell>
        </row>
        <row r="7411">
          <cell r="A7411">
            <v>101371</v>
          </cell>
          <cell r="B7411" t="str">
            <v>CURSO DE CAPACITAÇÃO PARA VIDRACEIRO (ENCARGOS COMPLEMENTARES) - MENSALISTA</v>
          </cell>
          <cell r="C7411" t="str">
            <v>MES</v>
          </cell>
          <cell r="D7411">
            <v>37.49</v>
          </cell>
          <cell r="E7411" t="str">
            <v>SERVICOS DIVERSOS</v>
          </cell>
          <cell r="F7411" t="str">
            <v>OUTROS</v>
          </cell>
          <cell r="G7411" t="str">
            <v>SINAPI Abr/23</v>
          </cell>
        </row>
        <row r="7412">
          <cell r="A7412">
            <v>101372</v>
          </cell>
          <cell r="B7412" t="str">
            <v>CURSO DE CAPACITAÇÃO PARA VIGIA DIURNO (ENCARGOS COMPLEMENTARES) - MENSALISTA</v>
          </cell>
          <cell r="C7412" t="str">
            <v>MES</v>
          </cell>
          <cell r="D7412">
            <v>12.92</v>
          </cell>
          <cell r="E7412" t="str">
            <v>SERVICOS DIVERSOS</v>
          </cell>
          <cell r="F7412" t="str">
            <v>OUTROS</v>
          </cell>
          <cell r="G7412" t="str">
            <v>SINAPI Abr/23</v>
          </cell>
        </row>
        <row r="7413">
          <cell r="A7413">
            <v>101373</v>
          </cell>
          <cell r="B7413" t="str">
            <v>ENGENHEIRO CIVIL SENIOR COM ENCARGOS COMPLEMENTARES</v>
          </cell>
          <cell r="C7413" t="str">
            <v>H</v>
          </cell>
          <cell r="D7413">
            <v>173.84</v>
          </cell>
          <cell r="E7413" t="str">
            <v>SERVICOS DIVERSOS</v>
          </cell>
          <cell r="F7413" t="str">
            <v>OUTROS</v>
          </cell>
          <cell r="G7413" t="str">
            <v>SINAPI Abr/23</v>
          </cell>
        </row>
        <row r="7414">
          <cell r="A7414">
            <v>101374</v>
          </cell>
          <cell r="B7414" t="str">
            <v>AJUDANTE DE ARMADOR COM ENCARGOS COMPLEMENTARES</v>
          </cell>
          <cell r="C7414" t="str">
            <v>MES</v>
          </cell>
          <cell r="D7414">
            <v>4699.3999999999996</v>
          </cell>
          <cell r="E7414" t="str">
            <v>SERVICOS DIVERSOS</v>
          </cell>
          <cell r="F7414" t="str">
            <v>OUTROS</v>
          </cell>
          <cell r="G7414" t="str">
            <v>SINAPI Abr/23</v>
          </cell>
        </row>
        <row r="7415">
          <cell r="A7415">
            <v>101375</v>
          </cell>
          <cell r="B7415" t="str">
            <v>AJUDANTE DE ELETRICISTA COM ENCARGOS COMPLEMENTARES</v>
          </cell>
          <cell r="C7415" t="str">
            <v>MES</v>
          </cell>
          <cell r="D7415">
            <v>5695.69</v>
          </cell>
          <cell r="E7415" t="str">
            <v>SERVICOS DIVERSOS</v>
          </cell>
          <cell r="F7415" t="str">
            <v>OUTROS</v>
          </cell>
          <cell r="G7415" t="str">
            <v>SINAPI Abr/23</v>
          </cell>
        </row>
        <row r="7416">
          <cell r="A7416">
            <v>101376</v>
          </cell>
          <cell r="B7416" t="str">
            <v>AJUDANTE DE ESTRUTURAS METÁLICAS COM ENCARGOS COMPLEMENTARES</v>
          </cell>
          <cell r="C7416" t="str">
            <v>MES</v>
          </cell>
          <cell r="D7416">
            <v>3928.96</v>
          </cell>
          <cell r="E7416" t="str">
            <v>SERVICOS DIVERSOS</v>
          </cell>
          <cell r="F7416" t="str">
            <v>OUTROS</v>
          </cell>
          <cell r="G7416" t="str">
            <v>SINAPI Abr/23</v>
          </cell>
        </row>
        <row r="7417">
          <cell r="A7417">
            <v>101377</v>
          </cell>
          <cell r="B7417" t="str">
            <v>AJUDANTE DE OPERAÇÃO EM GERAL COM ENCARGOS COMPLEMENTARES</v>
          </cell>
          <cell r="C7417" t="str">
            <v>MES</v>
          </cell>
          <cell r="D7417">
            <v>4700.5</v>
          </cell>
          <cell r="E7417" t="str">
            <v>SERVICOS DIVERSOS</v>
          </cell>
          <cell r="F7417" t="str">
            <v>OUTROS</v>
          </cell>
          <cell r="G7417" t="str">
            <v>SINAPI Abr/23</v>
          </cell>
        </row>
        <row r="7418">
          <cell r="A7418">
            <v>101378</v>
          </cell>
          <cell r="B7418" t="str">
            <v>AJUDANTE DE PINTOR COM ENCARGOS COMPLEMENTARES</v>
          </cell>
          <cell r="C7418" t="str">
            <v>MES</v>
          </cell>
          <cell r="D7418">
            <v>5555.46</v>
          </cell>
          <cell r="E7418" t="str">
            <v>SERVICOS DIVERSOS</v>
          </cell>
          <cell r="F7418" t="str">
            <v>OUTROS</v>
          </cell>
          <cell r="G7418" t="str">
            <v>SINAPI Abr/23</v>
          </cell>
        </row>
        <row r="7419">
          <cell r="A7419">
            <v>101379</v>
          </cell>
          <cell r="B7419" t="str">
            <v>AJUDANTE DE SERRALHEIRO COM ENCARGOS COMPLEMENTARES</v>
          </cell>
          <cell r="C7419" t="str">
            <v>MES</v>
          </cell>
          <cell r="D7419">
            <v>4700.5</v>
          </cell>
          <cell r="E7419" t="str">
            <v>SERVICOS DIVERSOS</v>
          </cell>
          <cell r="F7419" t="str">
            <v>OUTROS</v>
          </cell>
          <cell r="G7419" t="str">
            <v>SINAPI Abr/23</v>
          </cell>
        </row>
        <row r="7420">
          <cell r="A7420">
            <v>101380</v>
          </cell>
          <cell r="B7420" t="str">
            <v>AJUDANTE ESPECIALIZADO COM ENCARGOS COMPLEMENTARES</v>
          </cell>
          <cell r="C7420" t="str">
            <v>MES</v>
          </cell>
          <cell r="D7420">
            <v>5015.9399999999996</v>
          </cell>
          <cell r="E7420" t="str">
            <v>SERVICOS DIVERSOS</v>
          </cell>
          <cell r="F7420" t="str">
            <v>OUTROS</v>
          </cell>
          <cell r="G7420" t="str">
            <v>SINAPI Abr/23</v>
          </cell>
        </row>
        <row r="7421">
          <cell r="A7421">
            <v>101381</v>
          </cell>
          <cell r="B7421" t="str">
            <v>ARMADOR COM ENCARGOS COMPLEMENTARES</v>
          </cell>
          <cell r="C7421" t="str">
            <v>MES</v>
          </cell>
          <cell r="D7421">
            <v>5401.79</v>
          </cell>
          <cell r="E7421" t="str">
            <v>SERVICOS DIVERSOS</v>
          </cell>
          <cell r="F7421" t="str">
            <v>OUTROS</v>
          </cell>
          <cell r="G7421" t="str">
            <v>SINAPI Abr/23</v>
          </cell>
        </row>
        <row r="7422">
          <cell r="A7422">
            <v>101382</v>
          </cell>
          <cell r="B7422" t="str">
            <v>ASSENTADOR DE MANILHAS COM ENCARGOS COMPLEMENTARES</v>
          </cell>
          <cell r="C7422" t="str">
            <v>MES</v>
          </cell>
          <cell r="D7422">
            <v>4883.2700000000004</v>
          </cell>
          <cell r="E7422" t="str">
            <v>SERVICOS DIVERSOS</v>
          </cell>
          <cell r="F7422" t="str">
            <v>OUTROS</v>
          </cell>
          <cell r="G7422" t="str">
            <v>SINAPI Abr/23</v>
          </cell>
        </row>
        <row r="7423">
          <cell r="A7423">
            <v>101383</v>
          </cell>
          <cell r="B7423" t="str">
            <v>AUXILIAR DE AZULEJISTA COM ENCARGOS COMPLEMENTARES</v>
          </cell>
          <cell r="C7423" t="str">
            <v>MES</v>
          </cell>
          <cell r="D7423">
            <v>4707.6000000000004</v>
          </cell>
          <cell r="E7423" t="str">
            <v>SERVICOS DIVERSOS</v>
          </cell>
          <cell r="F7423" t="str">
            <v>OUTROS</v>
          </cell>
          <cell r="G7423" t="str">
            <v>SINAPI Abr/23</v>
          </cell>
        </row>
        <row r="7424">
          <cell r="A7424">
            <v>101384</v>
          </cell>
          <cell r="B7424" t="str">
            <v>AUXILIAR DE ENCANADOR OU BOMBEIRO HIDRÁULICO COM ENCARGOS COMPLEMENTARES</v>
          </cell>
          <cell r="C7424" t="str">
            <v>MES</v>
          </cell>
          <cell r="D7424">
            <v>4909.97</v>
          </cell>
          <cell r="E7424" t="str">
            <v>SERVICOS DIVERSOS</v>
          </cell>
          <cell r="F7424" t="str">
            <v>OUTROS</v>
          </cell>
          <cell r="G7424" t="str">
            <v>SINAPI Abr/23</v>
          </cell>
        </row>
        <row r="7425">
          <cell r="A7425">
            <v>101385</v>
          </cell>
          <cell r="B7425" t="str">
            <v>AUXILIAR DE LABORATORISTA DE SOLOS E DE CONCRETO COM ENCARGOS COMPLEMENTARES</v>
          </cell>
          <cell r="C7425" t="str">
            <v>MES</v>
          </cell>
          <cell r="D7425">
            <v>5879.04</v>
          </cell>
          <cell r="E7425" t="str">
            <v>SERVICOS DIVERSOS</v>
          </cell>
          <cell r="F7425" t="str">
            <v>OUTROS</v>
          </cell>
          <cell r="G7425" t="str">
            <v>SINAPI Abr/23</v>
          </cell>
        </row>
        <row r="7426">
          <cell r="A7426">
            <v>101386</v>
          </cell>
          <cell r="B7426" t="str">
            <v>AUXILIAR DE MECÂNICO COM ENCARGOS COMPLEMENTARES</v>
          </cell>
          <cell r="C7426" t="str">
            <v>MES</v>
          </cell>
          <cell r="D7426">
            <v>4456.84</v>
          </cell>
          <cell r="E7426" t="str">
            <v>SERVICOS DIVERSOS</v>
          </cell>
          <cell r="F7426" t="str">
            <v>OUTROS</v>
          </cell>
          <cell r="G7426" t="str">
            <v>SINAPI Abr/23</v>
          </cell>
        </row>
        <row r="7427">
          <cell r="A7427">
            <v>101387</v>
          </cell>
          <cell r="B7427" t="str">
            <v>AUXILIAR DE PEDREIRO COM ENCARGOS COMPLEMENTARES</v>
          </cell>
          <cell r="C7427" t="str">
            <v>MES</v>
          </cell>
          <cell r="D7427">
            <v>4707.6000000000004</v>
          </cell>
          <cell r="E7427" t="str">
            <v>SERVICOS DIVERSOS</v>
          </cell>
          <cell r="F7427" t="str">
            <v>OUTROS</v>
          </cell>
          <cell r="G7427" t="str">
            <v>SINAPI Abr/23</v>
          </cell>
        </row>
        <row r="7428">
          <cell r="A7428">
            <v>101388</v>
          </cell>
          <cell r="B7428" t="str">
            <v>AUXILIAR DE SERVIÇOS GERAIS COM ENCARGOS COMPLEMENTARES</v>
          </cell>
          <cell r="C7428" t="str">
            <v>MES</v>
          </cell>
          <cell r="D7428">
            <v>4664.87</v>
          </cell>
          <cell r="E7428" t="str">
            <v>SERVICOS DIVERSOS</v>
          </cell>
          <cell r="F7428" t="str">
            <v>OUTROS</v>
          </cell>
          <cell r="G7428" t="str">
            <v>SINAPI Abr/23</v>
          </cell>
        </row>
        <row r="7429">
          <cell r="A7429">
            <v>101389</v>
          </cell>
          <cell r="B7429" t="str">
            <v>AUXILIAR DE TOPÓGRAFO COM ENCARGOS COMPLEMENTARES</v>
          </cell>
          <cell r="C7429" t="str">
            <v>MES</v>
          </cell>
          <cell r="D7429">
            <v>4879.75</v>
          </cell>
          <cell r="E7429" t="str">
            <v>SERVICOS DIVERSOS</v>
          </cell>
          <cell r="F7429" t="str">
            <v>OUTROS</v>
          </cell>
          <cell r="G7429" t="str">
            <v>SINAPI Abr/23</v>
          </cell>
        </row>
        <row r="7430">
          <cell r="A7430">
            <v>101390</v>
          </cell>
          <cell r="B7430" t="str">
            <v>AUXILIAR TÉCNICO / ASSISTENTE DE ENGENHARIA COM ENCARGOS COMPLEMENTARES</v>
          </cell>
          <cell r="C7430" t="str">
            <v>MES</v>
          </cell>
          <cell r="D7430">
            <v>7592.08</v>
          </cell>
          <cell r="E7430" t="str">
            <v>SERVICOS DIVERSOS</v>
          </cell>
          <cell r="F7430" t="str">
            <v>OUTROS</v>
          </cell>
          <cell r="G7430" t="str">
            <v>SINAPI Abr/23</v>
          </cell>
        </row>
        <row r="7431">
          <cell r="A7431">
            <v>101391</v>
          </cell>
          <cell r="B7431" t="str">
            <v>AZULEJISTA OU LADRILHEIRO COM ENCARGOS COMPLEMENTARES</v>
          </cell>
          <cell r="C7431" t="str">
            <v>MES</v>
          </cell>
          <cell r="D7431">
            <v>5411.76</v>
          </cell>
          <cell r="E7431" t="str">
            <v>SERVICOS DIVERSOS</v>
          </cell>
          <cell r="F7431" t="str">
            <v>OUTROS</v>
          </cell>
          <cell r="G7431" t="str">
            <v>SINAPI Abr/23</v>
          </cell>
        </row>
        <row r="7432">
          <cell r="A7432">
            <v>101392</v>
          </cell>
          <cell r="B7432" t="str">
            <v>BLASTER, DINAMITADOR OU CABO DE FORÇA COM ENCARGOS COMPLEMENTARES</v>
          </cell>
          <cell r="C7432" t="str">
            <v>MES</v>
          </cell>
          <cell r="D7432">
            <v>4558.54</v>
          </cell>
          <cell r="E7432" t="str">
            <v>SERVICOS DIVERSOS</v>
          </cell>
          <cell r="F7432" t="str">
            <v>OUTROS</v>
          </cell>
          <cell r="G7432" t="str">
            <v>SINAPI Abr/23</v>
          </cell>
        </row>
        <row r="7433">
          <cell r="A7433">
            <v>101394</v>
          </cell>
          <cell r="B7433" t="str">
            <v>CALCETEIRO COM ENCARGOS COMPLEMENTARES</v>
          </cell>
          <cell r="C7433" t="str">
            <v>MES</v>
          </cell>
          <cell r="D7433">
            <v>5401.74</v>
          </cell>
          <cell r="E7433" t="str">
            <v>SERVICOS DIVERSOS</v>
          </cell>
          <cell r="F7433" t="str">
            <v>OUTROS</v>
          </cell>
          <cell r="G7433" t="str">
            <v>SINAPI Abr/23</v>
          </cell>
        </row>
        <row r="7434">
          <cell r="A7434">
            <v>101395</v>
          </cell>
          <cell r="B7434" t="str">
            <v>CARPINTEIRO AUXILIAR COM ENCARGOS COMPLEMENTARES</v>
          </cell>
          <cell r="C7434" t="str">
            <v>MES</v>
          </cell>
          <cell r="D7434">
            <v>4674.33</v>
          </cell>
          <cell r="E7434" t="str">
            <v>SERVICOS DIVERSOS</v>
          </cell>
          <cell r="F7434" t="str">
            <v>OUTROS</v>
          </cell>
          <cell r="G7434" t="str">
            <v>SINAPI Abr/23</v>
          </cell>
        </row>
        <row r="7435">
          <cell r="A7435">
            <v>101396</v>
          </cell>
          <cell r="B7435" t="str">
            <v>CARPINTEIRO DE ESQUADRIAS COM ENCARGOS COMPLEMENTARES</v>
          </cell>
          <cell r="C7435" t="str">
            <v>MES</v>
          </cell>
          <cell r="D7435">
            <v>5378.49</v>
          </cell>
          <cell r="E7435" t="str">
            <v>SERVICOS DIVERSOS</v>
          </cell>
          <cell r="F7435" t="str">
            <v>OUTROS</v>
          </cell>
          <cell r="G7435" t="str">
            <v>SINAPI Abr/23</v>
          </cell>
        </row>
        <row r="7436">
          <cell r="A7436">
            <v>101397</v>
          </cell>
          <cell r="B7436" t="str">
            <v>CARPINTEIRO DE FORMAS COM ENCARGOS COMPLEMENTARES</v>
          </cell>
          <cell r="C7436" t="str">
            <v>MES</v>
          </cell>
          <cell r="D7436">
            <v>5368.52</v>
          </cell>
          <cell r="E7436" t="str">
            <v>SERVICOS DIVERSOS</v>
          </cell>
          <cell r="F7436" t="str">
            <v>OUTROS</v>
          </cell>
          <cell r="G7436" t="str">
            <v>SINAPI Abr/23</v>
          </cell>
        </row>
        <row r="7437">
          <cell r="A7437">
            <v>101398</v>
          </cell>
          <cell r="B7437" t="str">
            <v>CAVOUQUEIRO OU OPERADOR DE PERFURATRIZ COM ENCARGOS COMPLEMENTARES</v>
          </cell>
          <cell r="C7437" t="str">
            <v>MES</v>
          </cell>
          <cell r="D7437">
            <v>3651.62</v>
          </cell>
          <cell r="E7437" t="str">
            <v>SERVICOS DIVERSOS</v>
          </cell>
          <cell r="F7437" t="str">
            <v>OUTROS</v>
          </cell>
          <cell r="G7437" t="str">
            <v>SINAPI Abr/23</v>
          </cell>
        </row>
        <row r="7438">
          <cell r="A7438">
            <v>101399</v>
          </cell>
          <cell r="B7438" t="str">
            <v>ELETRICISTA COM ENCARGOS COMPLEMENTARES</v>
          </cell>
          <cell r="C7438" t="str">
            <v>MES</v>
          </cell>
          <cell r="D7438">
            <v>6614.51</v>
          </cell>
          <cell r="E7438" t="str">
            <v>SERVICOS DIVERSOS</v>
          </cell>
          <cell r="F7438" t="str">
            <v>OUTROS</v>
          </cell>
          <cell r="G7438" t="str">
            <v>SINAPI Abr/23</v>
          </cell>
        </row>
        <row r="7439">
          <cell r="A7439">
            <v>101400</v>
          </cell>
          <cell r="B7439" t="str">
            <v>ELETRICISTA DE MANUTENÇÃO INDUSTRIAL COM ENCARGOS COMPLEMENTARES</v>
          </cell>
          <cell r="C7439" t="str">
            <v>MES</v>
          </cell>
          <cell r="D7439">
            <v>6266.06</v>
          </cell>
          <cell r="E7439" t="str">
            <v>SERVICOS DIVERSOS</v>
          </cell>
          <cell r="F7439" t="str">
            <v>OUTROS</v>
          </cell>
          <cell r="G7439" t="str">
            <v>SINAPI Abr/23</v>
          </cell>
        </row>
        <row r="7440">
          <cell r="A7440">
            <v>101401</v>
          </cell>
          <cell r="B7440" t="str">
            <v>ELETROTÉCNICO COM ENCARGOS COMPLEMENTARES</v>
          </cell>
          <cell r="C7440" t="str">
            <v>MES</v>
          </cell>
          <cell r="D7440">
            <v>7496.85</v>
          </cell>
          <cell r="E7440" t="str">
            <v>SERVICOS DIVERSOS</v>
          </cell>
          <cell r="F7440" t="str">
            <v>OUTROS</v>
          </cell>
          <cell r="G7440" t="str">
            <v>SINAPI Abr/23</v>
          </cell>
        </row>
        <row r="7441">
          <cell r="A7441">
            <v>101402</v>
          </cell>
          <cell r="B7441" t="str">
            <v>ENCANADOR OU BOMBEIRO HIDRÁULICO COM ENCARGOS COMPLEMENTARES</v>
          </cell>
          <cell r="C7441" t="str">
            <v>MES</v>
          </cell>
          <cell r="D7441">
            <v>5685.94</v>
          </cell>
          <cell r="E7441" t="str">
            <v>SERVICOS DIVERSOS</v>
          </cell>
          <cell r="F7441" t="str">
            <v>OUTROS</v>
          </cell>
          <cell r="G7441" t="str">
            <v>SINAPI Abr/23</v>
          </cell>
        </row>
        <row r="7442">
          <cell r="A7442">
            <v>101403</v>
          </cell>
          <cell r="B7442" t="str">
            <v>ENGENHEIRO CIVIL SENIOR COM ENCARGOS COMPLEMENTARES</v>
          </cell>
          <cell r="C7442" t="str">
            <v>MES</v>
          </cell>
          <cell r="D7442">
            <v>30371.29</v>
          </cell>
          <cell r="E7442" t="str">
            <v>SERVICOS DIVERSOS</v>
          </cell>
          <cell r="F7442" t="str">
            <v>OUTROS</v>
          </cell>
          <cell r="G7442" t="str">
            <v>SINAPI Abr/23</v>
          </cell>
        </row>
        <row r="7443">
          <cell r="A7443">
            <v>101404</v>
          </cell>
          <cell r="B7443" t="str">
            <v>ENGENHEIRO ELETRICISTA COM ENCARGOS COMPLEMENTARES</v>
          </cell>
          <cell r="C7443" t="str">
            <v>MES</v>
          </cell>
          <cell r="D7443">
            <v>19516.57</v>
          </cell>
          <cell r="E7443" t="str">
            <v>SERVICOS DIVERSOS</v>
          </cell>
          <cell r="F7443" t="str">
            <v>OUTROS</v>
          </cell>
          <cell r="G7443" t="str">
            <v>SINAPI Abr/23</v>
          </cell>
        </row>
        <row r="7444">
          <cell r="A7444">
            <v>101405</v>
          </cell>
          <cell r="B7444" t="str">
            <v>ENGENHEIRO SANITARISTA COM ENCARGOS COMPLEMENTARES</v>
          </cell>
          <cell r="C7444" t="str">
            <v>MES</v>
          </cell>
          <cell r="D7444">
            <v>18767.52</v>
          </cell>
          <cell r="E7444" t="str">
            <v>SERVICOS DIVERSOS</v>
          </cell>
          <cell r="F7444" t="str">
            <v>OUTROS</v>
          </cell>
          <cell r="G7444" t="str">
            <v>SINAPI Abr/23</v>
          </cell>
        </row>
        <row r="7445">
          <cell r="A7445">
            <v>101407</v>
          </cell>
          <cell r="B7445" t="str">
            <v>GESSEIRO COM ENCARGOS COMPLEMENTARES</v>
          </cell>
          <cell r="C7445" t="str">
            <v>MES</v>
          </cell>
          <cell r="D7445">
            <v>5401.79</v>
          </cell>
          <cell r="E7445" t="str">
            <v>SERVICOS DIVERSOS</v>
          </cell>
          <cell r="F7445" t="str">
            <v>OUTROS</v>
          </cell>
          <cell r="G7445" t="str">
            <v>SINAPI Abr/23</v>
          </cell>
        </row>
        <row r="7446">
          <cell r="A7446">
            <v>101408</v>
          </cell>
          <cell r="B7446" t="str">
            <v>IMPERMEABILIZADOR COM ENCARGOS COMPLEMENTARES</v>
          </cell>
          <cell r="C7446" t="str">
            <v>MES</v>
          </cell>
          <cell r="D7446">
            <v>5431.67</v>
          </cell>
          <cell r="E7446" t="str">
            <v>SERVICOS DIVERSOS</v>
          </cell>
          <cell r="F7446" t="str">
            <v>OUTROS</v>
          </cell>
          <cell r="G7446" t="str">
            <v>SINAPI Abr/23</v>
          </cell>
        </row>
        <row r="7447">
          <cell r="A7447">
            <v>101409</v>
          </cell>
          <cell r="B7447" t="str">
            <v>INSTALADOR DE TUBULAÇÕES COM ENCARGOS COMPLEMENTARES</v>
          </cell>
          <cell r="C7447" t="str">
            <v>MES</v>
          </cell>
          <cell r="D7447">
            <v>5385.66</v>
          </cell>
          <cell r="E7447" t="str">
            <v>SERVICOS DIVERSOS</v>
          </cell>
          <cell r="F7447" t="str">
            <v>OUTROS</v>
          </cell>
          <cell r="G7447" t="str">
            <v>SINAPI Abr/23</v>
          </cell>
        </row>
        <row r="7448">
          <cell r="A7448">
            <v>101410</v>
          </cell>
          <cell r="B7448" t="str">
            <v>JARDINEIRO COM ENCARGOS COMPLEMENTARES</v>
          </cell>
          <cell r="C7448" t="str">
            <v>MES</v>
          </cell>
          <cell r="D7448">
            <v>4684.13</v>
          </cell>
          <cell r="E7448" t="str">
            <v>SERVICOS DIVERSOS</v>
          </cell>
          <cell r="F7448" t="str">
            <v>OUTROS</v>
          </cell>
          <cell r="G7448" t="str">
            <v>SINAPI Abr/23</v>
          </cell>
        </row>
        <row r="7449">
          <cell r="A7449">
            <v>101411</v>
          </cell>
          <cell r="B7449" t="str">
            <v>LEITURISTA OU CADASTRISTA DE REDES DE ÁGUA COM ENCARGOS COMPLEMENTARES</v>
          </cell>
          <cell r="C7449" t="str">
            <v>MES</v>
          </cell>
          <cell r="D7449">
            <v>4637.3</v>
          </cell>
          <cell r="E7449" t="str">
            <v>SERVICOS DIVERSOS</v>
          </cell>
          <cell r="F7449" t="str">
            <v>OUTROS</v>
          </cell>
          <cell r="G7449" t="str">
            <v>SINAPI Abr/23</v>
          </cell>
        </row>
        <row r="7450">
          <cell r="A7450">
            <v>101412</v>
          </cell>
          <cell r="B7450" t="str">
            <v>MAÇARIQUEIRO COM ENCARGOS COMPLEMENTARES</v>
          </cell>
          <cell r="C7450" t="str">
            <v>MES</v>
          </cell>
          <cell r="D7450">
            <v>6260.09</v>
          </cell>
          <cell r="E7450" t="str">
            <v>SERVICOS DIVERSOS</v>
          </cell>
          <cell r="F7450" t="str">
            <v>OUTROS</v>
          </cell>
          <cell r="G7450" t="str">
            <v>SINAPI Abr/23</v>
          </cell>
        </row>
        <row r="7451">
          <cell r="A7451">
            <v>101413</v>
          </cell>
          <cell r="B7451" t="str">
            <v>MARCENEIRO COM ENCARGOS COMPLEMENTARES</v>
          </cell>
          <cell r="C7451" t="str">
            <v>MES</v>
          </cell>
          <cell r="D7451">
            <v>5378.49</v>
          </cell>
          <cell r="E7451" t="str">
            <v>SERVICOS DIVERSOS</v>
          </cell>
          <cell r="F7451" t="str">
            <v>OUTROS</v>
          </cell>
          <cell r="G7451" t="str">
            <v>SINAPI Abr/23</v>
          </cell>
        </row>
        <row r="7452">
          <cell r="A7452">
            <v>101414</v>
          </cell>
          <cell r="B7452" t="str">
            <v>MARMORISTA / GRANITEIRO COM ENCARGOS COMPLEMENTARES</v>
          </cell>
          <cell r="C7452" t="str">
            <v>MES</v>
          </cell>
          <cell r="D7452">
            <v>5555.17</v>
          </cell>
          <cell r="E7452" t="str">
            <v>SERVICOS DIVERSOS</v>
          </cell>
          <cell r="F7452" t="str">
            <v>OUTROS</v>
          </cell>
          <cell r="G7452" t="str">
            <v>SINAPI Abr/23</v>
          </cell>
        </row>
        <row r="7453">
          <cell r="A7453">
            <v>101415</v>
          </cell>
          <cell r="B7453" t="str">
            <v>MECÂNICO DE EQUIPAMENTOS PESADOS COM ENCARGOS COMPLEMENTARES</v>
          </cell>
          <cell r="C7453" t="str">
            <v>MES</v>
          </cell>
          <cell r="D7453">
            <v>6856.35</v>
          </cell>
          <cell r="E7453" t="str">
            <v>SERVICOS DIVERSOS</v>
          </cell>
          <cell r="F7453" t="str">
            <v>OUTROS</v>
          </cell>
          <cell r="G7453" t="str">
            <v>SINAPI Abr/23</v>
          </cell>
        </row>
        <row r="7454">
          <cell r="A7454">
            <v>101416</v>
          </cell>
          <cell r="B7454" t="str">
            <v>MECÂNICO DE REFRIGERAÇÃO COM ENCARGOS COMPLEMENTARES</v>
          </cell>
          <cell r="C7454" t="str">
            <v>MES</v>
          </cell>
          <cell r="D7454">
            <v>6582.39</v>
          </cell>
          <cell r="E7454" t="str">
            <v>SERVICOS DIVERSOS</v>
          </cell>
          <cell r="F7454" t="str">
            <v>OUTROS</v>
          </cell>
          <cell r="G7454" t="str">
            <v>SINAPI Abr/23</v>
          </cell>
        </row>
        <row r="7455">
          <cell r="A7455">
            <v>101417</v>
          </cell>
          <cell r="B7455" t="str">
            <v>MONTADOR DE ELETROELETRÔNICO COM ENCARGOS COMPLEMENTARES</v>
          </cell>
          <cell r="C7455" t="str">
            <v>MES</v>
          </cell>
          <cell r="D7455">
            <v>6527.07</v>
          </cell>
          <cell r="E7455" t="str">
            <v>SERVICOS DIVERSOS</v>
          </cell>
          <cell r="F7455" t="str">
            <v>OUTROS</v>
          </cell>
          <cell r="G7455" t="str">
            <v>SINAPI Abr/23</v>
          </cell>
        </row>
        <row r="7456">
          <cell r="A7456">
            <v>101418</v>
          </cell>
          <cell r="B7456" t="str">
            <v>MONTADOR DE ESTRUTURAS METÁLICAS COM ENCARGOS COMPLEMENTARES</v>
          </cell>
          <cell r="C7456" t="str">
            <v>MES</v>
          </cell>
          <cell r="D7456">
            <v>4544.38</v>
          </cell>
          <cell r="E7456" t="str">
            <v>SERVICOS DIVERSOS</v>
          </cell>
          <cell r="F7456" t="str">
            <v>OUTROS</v>
          </cell>
          <cell r="G7456" t="str">
            <v>SINAPI Abr/23</v>
          </cell>
        </row>
        <row r="7457">
          <cell r="A7457">
            <v>101419</v>
          </cell>
          <cell r="B7457" t="str">
            <v>MONTADOR DE MÁQUINAS COM ENCARGOS COMPLEMENTARES</v>
          </cell>
          <cell r="C7457" t="str">
            <v>MES</v>
          </cell>
          <cell r="D7457">
            <v>6767.21</v>
          </cell>
          <cell r="E7457" t="str">
            <v>SERVICOS DIVERSOS</v>
          </cell>
          <cell r="F7457" t="str">
            <v>OUTROS</v>
          </cell>
          <cell r="G7457" t="str">
            <v>SINAPI Abr/23</v>
          </cell>
        </row>
        <row r="7458">
          <cell r="A7458">
            <v>101420</v>
          </cell>
          <cell r="B7458" t="str">
            <v>MOTORISTA DE CAMINHÃO BASCULANTE COM ENCARGOS COMPLEMENTARES</v>
          </cell>
          <cell r="C7458" t="str">
            <v>MES</v>
          </cell>
          <cell r="D7458">
            <v>5072.3999999999996</v>
          </cell>
          <cell r="E7458" t="str">
            <v>SERVICOS DIVERSOS</v>
          </cell>
          <cell r="F7458" t="str">
            <v>OUTROS</v>
          </cell>
          <cell r="G7458" t="str">
            <v>SINAPI Abr/23</v>
          </cell>
        </row>
        <row r="7459">
          <cell r="A7459">
            <v>101421</v>
          </cell>
          <cell r="B7459" t="str">
            <v>MOTORISTA DE CAMINHÃO CARRETA COM ENCARGOS COMPLEMENTARES</v>
          </cell>
          <cell r="C7459" t="str">
            <v>MES</v>
          </cell>
          <cell r="D7459">
            <v>6670.01</v>
          </cell>
          <cell r="E7459" t="str">
            <v>SERVICOS DIVERSOS</v>
          </cell>
          <cell r="F7459" t="str">
            <v>OUTROS</v>
          </cell>
          <cell r="G7459" t="str">
            <v>SINAPI Abr/23</v>
          </cell>
        </row>
        <row r="7460">
          <cell r="A7460">
            <v>101422</v>
          </cell>
          <cell r="B7460" t="str">
            <v>MOTORISTA DE CARRO DE PASSEIO COM ENCARGOS COMPLEMENTARES</v>
          </cell>
          <cell r="C7460" t="str">
            <v>MES</v>
          </cell>
          <cell r="D7460">
            <v>4778.9399999999996</v>
          </cell>
          <cell r="E7460" t="str">
            <v>SERVICOS DIVERSOS</v>
          </cell>
          <cell r="F7460" t="str">
            <v>OUTROS</v>
          </cell>
          <cell r="G7460" t="str">
            <v>SINAPI Abr/23</v>
          </cell>
        </row>
        <row r="7461">
          <cell r="A7461">
            <v>101423</v>
          </cell>
          <cell r="B7461" t="str">
            <v>MOTORISTA DE ÔNIBUS / MICRO-ÔNIBUS COM ENCARGOS COMPLEMENTARES</v>
          </cell>
          <cell r="C7461" t="str">
            <v>MES</v>
          </cell>
          <cell r="D7461">
            <v>4877.5600000000004</v>
          </cell>
          <cell r="E7461" t="str">
            <v>SERVICOS DIVERSOS</v>
          </cell>
          <cell r="F7461" t="str">
            <v>OUTROS</v>
          </cell>
          <cell r="G7461" t="str">
            <v>SINAPI Abr/23</v>
          </cell>
        </row>
        <row r="7462">
          <cell r="A7462">
            <v>101424</v>
          </cell>
          <cell r="B7462" t="str">
            <v>MOTORISTA OPERADOR DE CAMINHÃO COM MUNCK COM ENCARGOS COMPLEMENTARES</v>
          </cell>
          <cell r="C7462" t="str">
            <v>MES</v>
          </cell>
          <cell r="D7462">
            <v>5028.42</v>
          </cell>
          <cell r="E7462" t="str">
            <v>SERVICOS DIVERSOS</v>
          </cell>
          <cell r="F7462" t="str">
            <v>OUTROS</v>
          </cell>
          <cell r="G7462" t="str">
            <v>SINAPI Abr/23</v>
          </cell>
        </row>
        <row r="7463">
          <cell r="A7463">
            <v>101425</v>
          </cell>
          <cell r="B7463" t="str">
            <v>NIVELADOR  COM ENCARGOS COMPLEMENTARES</v>
          </cell>
          <cell r="C7463" t="str">
            <v>MES</v>
          </cell>
          <cell r="D7463">
            <v>6123.94</v>
          </cell>
          <cell r="E7463" t="str">
            <v>SERVICOS DIVERSOS</v>
          </cell>
          <cell r="F7463" t="str">
            <v>OUTROS</v>
          </cell>
          <cell r="G7463" t="str">
            <v>SINAPI Abr/23</v>
          </cell>
        </row>
        <row r="7464">
          <cell r="A7464">
            <v>101426</v>
          </cell>
          <cell r="B7464" t="str">
            <v>OPERADOR DE BATE-ESTACA COM ENCARGOS COMPLEMENTARES</v>
          </cell>
          <cell r="C7464" t="str">
            <v>MES</v>
          </cell>
          <cell r="D7464">
            <v>5283.43</v>
          </cell>
          <cell r="E7464" t="str">
            <v>SERVICOS DIVERSOS</v>
          </cell>
          <cell r="F7464" t="str">
            <v>OUTROS</v>
          </cell>
          <cell r="G7464" t="str">
            <v>SINAPI Abr/23</v>
          </cell>
        </row>
        <row r="7465">
          <cell r="A7465">
            <v>101427</v>
          </cell>
          <cell r="B7465" t="str">
            <v>OPERADOR DE BETONEIRA (CAMINHÃO) COM ENCARGOS COMPLEMENTARES</v>
          </cell>
          <cell r="C7465" t="str">
            <v>MES</v>
          </cell>
          <cell r="D7465">
            <v>4912.22</v>
          </cell>
          <cell r="E7465" t="str">
            <v>SERVICOS DIVERSOS</v>
          </cell>
          <cell r="F7465" t="str">
            <v>OUTROS</v>
          </cell>
          <cell r="G7465" t="str">
            <v>SINAPI Abr/23</v>
          </cell>
        </row>
        <row r="7466">
          <cell r="A7466">
            <v>101428</v>
          </cell>
          <cell r="B7466" t="str">
            <v>OPERADOR DE BETONEIRA ESTACIONÁRIA COM ENCARGOS COMPLEMENTARES</v>
          </cell>
          <cell r="C7466" t="str">
            <v>MES</v>
          </cell>
          <cell r="D7466">
            <v>4783.46</v>
          </cell>
          <cell r="E7466" t="str">
            <v>SERVICOS DIVERSOS</v>
          </cell>
          <cell r="F7466" t="str">
            <v>OUTROS</v>
          </cell>
          <cell r="G7466" t="str">
            <v>SINAPI Abr/23</v>
          </cell>
        </row>
        <row r="7467">
          <cell r="A7467">
            <v>101429</v>
          </cell>
          <cell r="B7467" t="str">
            <v>OPERADOR DE COMPRESSOR DE AR OU COMPRESSORISTA COM ENCARGOS COMPLEMENTARES</v>
          </cell>
          <cell r="C7467" t="str">
            <v>MES</v>
          </cell>
          <cell r="D7467">
            <v>4695.83</v>
          </cell>
          <cell r="E7467" t="str">
            <v>SERVICOS DIVERSOS</v>
          </cell>
          <cell r="F7467" t="str">
            <v>OUTROS</v>
          </cell>
          <cell r="G7467" t="str">
            <v>SINAPI Abr/23</v>
          </cell>
        </row>
        <row r="7468">
          <cell r="A7468">
            <v>101430</v>
          </cell>
          <cell r="B7468" t="str">
            <v>OPERADOR DE DEMARCADORA DE FAIXAS DE TRÁFEGO COM ENCARGOS COMPLEMENTARES</v>
          </cell>
          <cell r="C7468" t="str">
            <v>MES</v>
          </cell>
          <cell r="D7468">
            <v>5761.97</v>
          </cell>
          <cell r="E7468" t="str">
            <v>SERVICOS DIVERSOS</v>
          </cell>
          <cell r="F7468" t="str">
            <v>OUTROS</v>
          </cell>
          <cell r="G7468" t="str">
            <v>SINAPI Abr/23</v>
          </cell>
        </row>
        <row r="7469">
          <cell r="A7469">
            <v>101431</v>
          </cell>
          <cell r="B7469" t="str">
            <v>OPERADOR DE ESCAVADEIRA COM ENCARGOS COMPLEMENTARES</v>
          </cell>
          <cell r="C7469" t="str">
            <v>MES</v>
          </cell>
          <cell r="D7469">
            <v>6207.11</v>
          </cell>
          <cell r="E7469" t="str">
            <v>SERVICOS DIVERSOS</v>
          </cell>
          <cell r="F7469" t="str">
            <v>OUTROS</v>
          </cell>
          <cell r="G7469" t="str">
            <v>SINAPI Abr/23</v>
          </cell>
        </row>
        <row r="7470">
          <cell r="A7470">
            <v>101432</v>
          </cell>
          <cell r="B7470" t="str">
            <v>OPERADOR DE GUINCHO OU GUINCHEIRO COM ENCARGOS COMPLEMENTARES</v>
          </cell>
          <cell r="C7470" t="str">
            <v>MES</v>
          </cell>
          <cell r="D7470">
            <v>4554.37</v>
          </cell>
          <cell r="E7470" t="str">
            <v>SERVICOS DIVERSOS</v>
          </cell>
          <cell r="F7470" t="str">
            <v>OUTROS</v>
          </cell>
          <cell r="G7470" t="str">
            <v>SINAPI Abr/23</v>
          </cell>
        </row>
        <row r="7471">
          <cell r="A7471">
            <v>101433</v>
          </cell>
          <cell r="B7471" t="str">
            <v>OPERADOR DE GUINDASTE COM ENCARGOS COMPLEMENTARES</v>
          </cell>
          <cell r="C7471" t="str">
            <v>MES</v>
          </cell>
          <cell r="D7471">
            <v>4834.1099999999997</v>
          </cell>
          <cell r="E7471" t="str">
            <v>SERVICOS DIVERSOS</v>
          </cell>
          <cell r="F7471" t="str">
            <v>OUTROS</v>
          </cell>
          <cell r="G7471" t="str">
            <v>SINAPI Abr/23</v>
          </cell>
        </row>
        <row r="7472">
          <cell r="A7472">
            <v>101434</v>
          </cell>
          <cell r="B7472" t="str">
            <v>OPERADOR DE JATO ABRASIVO OU JATISTA COM ENCARGOS COMPLEMENTARES</v>
          </cell>
          <cell r="C7472" t="str">
            <v>MES</v>
          </cell>
          <cell r="D7472">
            <v>5685.63</v>
          </cell>
          <cell r="E7472" t="str">
            <v>SERVICOS DIVERSOS</v>
          </cell>
          <cell r="F7472" t="str">
            <v>OUTROS</v>
          </cell>
          <cell r="G7472" t="str">
            <v>SINAPI Abr/23</v>
          </cell>
        </row>
        <row r="7473">
          <cell r="A7473">
            <v>101435</v>
          </cell>
          <cell r="B7473" t="str">
            <v>OPERADOR DE MÁQUINAS E TRATORES DIVERSOS COM ENCARGOS COMPLEMENTARES</v>
          </cell>
          <cell r="C7473" t="str">
            <v>MES</v>
          </cell>
          <cell r="D7473">
            <v>5379.99</v>
          </cell>
          <cell r="E7473" t="str">
            <v>SERVICOS DIVERSOS</v>
          </cell>
          <cell r="F7473" t="str">
            <v>OUTROS</v>
          </cell>
          <cell r="G7473" t="str">
            <v>SINAPI Abr/23</v>
          </cell>
        </row>
        <row r="7474">
          <cell r="A7474">
            <v>101436</v>
          </cell>
          <cell r="B7474" t="str">
            <v>OPERADOR DE MARTELETE OU MARTELETEIRO COM ENCARGOS COMPLEMENTARES</v>
          </cell>
          <cell r="C7474" t="str">
            <v>MES</v>
          </cell>
          <cell r="D7474">
            <v>4640.66</v>
          </cell>
          <cell r="E7474" t="str">
            <v>SERVICOS DIVERSOS</v>
          </cell>
          <cell r="F7474" t="str">
            <v>OUTROS</v>
          </cell>
          <cell r="G7474" t="str">
            <v>SINAPI Abr/23</v>
          </cell>
        </row>
        <row r="7475">
          <cell r="A7475">
            <v>101437</v>
          </cell>
          <cell r="B7475" t="str">
            <v>OPERADOR DE MOTO SCRAPER COM ENCARGOS COMPLEMENTARES</v>
          </cell>
          <cell r="C7475" t="str">
            <v>MES</v>
          </cell>
          <cell r="D7475">
            <v>5839.22</v>
          </cell>
          <cell r="E7475" t="str">
            <v>SERVICOS DIVERSOS</v>
          </cell>
          <cell r="F7475" t="str">
            <v>OUTROS</v>
          </cell>
          <cell r="G7475" t="str">
            <v>SINAPI Abr/23</v>
          </cell>
        </row>
        <row r="7476">
          <cell r="A7476">
            <v>101438</v>
          </cell>
          <cell r="B7476" t="str">
            <v>OPERADOR DE MOTONIVELADORA COM ENCARGOS COMPLEMENTARES</v>
          </cell>
          <cell r="C7476" t="str">
            <v>MES</v>
          </cell>
          <cell r="D7476">
            <v>6884.67</v>
          </cell>
          <cell r="E7476" t="str">
            <v>SERVICOS DIVERSOS</v>
          </cell>
          <cell r="F7476" t="str">
            <v>OUTROS</v>
          </cell>
          <cell r="G7476" t="str">
            <v>SINAPI Abr/23</v>
          </cell>
        </row>
        <row r="7477">
          <cell r="A7477">
            <v>101439</v>
          </cell>
          <cell r="B7477" t="str">
            <v>OPERADOR DE PÁ CARREGADEIRA COM ENCARGOS COMPLEMENTARES</v>
          </cell>
          <cell r="C7477" t="str">
            <v>MES</v>
          </cell>
          <cell r="D7477">
            <v>5319.71</v>
          </cell>
          <cell r="E7477" t="str">
            <v>SERVICOS DIVERSOS</v>
          </cell>
          <cell r="F7477" t="str">
            <v>OUTROS</v>
          </cell>
          <cell r="G7477" t="str">
            <v>SINAPI Abr/23</v>
          </cell>
        </row>
        <row r="7478">
          <cell r="A7478">
            <v>101440</v>
          </cell>
          <cell r="B7478" t="str">
            <v>OPERADOR DE PAVIMENTADORA / MESA VIBROACABADORA COM ENCARGOS COMPLEMENTARES</v>
          </cell>
          <cell r="C7478" t="str">
            <v>MES</v>
          </cell>
          <cell r="D7478">
            <v>5988.57</v>
          </cell>
          <cell r="E7478" t="str">
            <v>SERVICOS DIVERSOS</v>
          </cell>
          <cell r="F7478" t="str">
            <v>OUTROS</v>
          </cell>
          <cell r="G7478" t="str">
            <v>SINAPI Abr/23</v>
          </cell>
        </row>
        <row r="7479">
          <cell r="A7479">
            <v>101441</v>
          </cell>
          <cell r="B7479" t="str">
            <v>OPERADOR DE ROLO COMPACTADOR COM ENCARGOS COMPLEMENTARES</v>
          </cell>
          <cell r="C7479" t="str">
            <v>MES</v>
          </cell>
          <cell r="D7479">
            <v>5009.59</v>
          </cell>
          <cell r="E7479" t="str">
            <v>SERVICOS DIVERSOS</v>
          </cell>
          <cell r="F7479" t="str">
            <v>OUTROS</v>
          </cell>
          <cell r="G7479" t="str">
            <v>SINAPI Abr/23</v>
          </cell>
        </row>
        <row r="7480">
          <cell r="A7480">
            <v>101442</v>
          </cell>
          <cell r="B7480" t="str">
            <v>OPERADOR DE TRATOR - EXCLUSIVE AGROPECUÁRIA COM ENCARGOS COMPLEMENTARES</v>
          </cell>
          <cell r="C7480" t="str">
            <v>MES</v>
          </cell>
          <cell r="D7480">
            <v>5682.9</v>
          </cell>
          <cell r="E7480" t="str">
            <v>SERVICOS DIVERSOS</v>
          </cell>
          <cell r="F7480" t="str">
            <v>OUTROS</v>
          </cell>
          <cell r="G7480" t="str">
            <v>SINAPI Abr/23</v>
          </cell>
        </row>
        <row r="7481">
          <cell r="A7481">
            <v>101443</v>
          </cell>
          <cell r="B7481" t="str">
            <v>OPERADOR DE USINA DE ASFALTO, DE SOLOS OU DE CONCRETO COM ENCARGOS COMPLEMENTARES</v>
          </cell>
          <cell r="C7481" t="str">
            <v>MES</v>
          </cell>
          <cell r="D7481">
            <v>5316.48</v>
          </cell>
          <cell r="E7481" t="str">
            <v>SERVICOS DIVERSOS</v>
          </cell>
          <cell r="F7481" t="str">
            <v>OUTROS</v>
          </cell>
          <cell r="G7481" t="str">
            <v>SINAPI Abr/23</v>
          </cell>
        </row>
        <row r="7482">
          <cell r="A7482">
            <v>101444</v>
          </cell>
          <cell r="B7482" t="str">
            <v>PASTILHEIRO COM ENCARGOS COMPLEMENTARES</v>
          </cell>
          <cell r="C7482" t="str">
            <v>MES</v>
          </cell>
          <cell r="D7482">
            <v>5411.76</v>
          </cell>
          <cell r="E7482" t="str">
            <v>SERVICOS DIVERSOS</v>
          </cell>
          <cell r="F7482" t="str">
            <v>OUTROS</v>
          </cell>
          <cell r="G7482" t="str">
            <v>SINAPI Abr/23</v>
          </cell>
        </row>
        <row r="7483">
          <cell r="A7483">
            <v>101445</v>
          </cell>
          <cell r="B7483" t="str">
            <v>PEDREIRO COM ENCARGOS COMPLEMENTARES</v>
          </cell>
          <cell r="C7483" t="str">
            <v>MES</v>
          </cell>
          <cell r="D7483">
            <v>5431.67</v>
          </cell>
          <cell r="E7483" t="str">
            <v>SERVICOS DIVERSOS</v>
          </cell>
          <cell r="F7483" t="str">
            <v>OUTROS</v>
          </cell>
          <cell r="G7483" t="str">
            <v>SINAPI Abr/23</v>
          </cell>
        </row>
        <row r="7484">
          <cell r="A7484">
            <v>101446</v>
          </cell>
          <cell r="B7484" t="str">
            <v>PINTOR COM ENCARGOS COMPLEMENTARES</v>
          </cell>
          <cell r="C7484" t="str">
            <v>MES</v>
          </cell>
          <cell r="D7484">
            <v>6388.52</v>
          </cell>
          <cell r="E7484" t="str">
            <v>SERVICOS DIVERSOS</v>
          </cell>
          <cell r="F7484" t="str">
            <v>OUTROS</v>
          </cell>
          <cell r="G7484" t="str">
            <v>SINAPI Abr/23</v>
          </cell>
        </row>
        <row r="7485">
          <cell r="A7485">
            <v>101447</v>
          </cell>
          <cell r="B7485" t="str">
            <v>PINTOR DE LETREIROS COM ENCARGOS COMPLEMENTARES</v>
          </cell>
          <cell r="C7485" t="str">
            <v>MES</v>
          </cell>
          <cell r="D7485">
            <v>6024.36</v>
          </cell>
          <cell r="E7485" t="str">
            <v>SERVICOS DIVERSOS</v>
          </cell>
          <cell r="F7485" t="str">
            <v>OUTROS</v>
          </cell>
          <cell r="G7485" t="str">
            <v>SINAPI Abr/23</v>
          </cell>
        </row>
        <row r="7486">
          <cell r="A7486">
            <v>101448</v>
          </cell>
          <cell r="B7486" t="str">
            <v>PINTOR PARA TINTA EPÓXI COM ENCARGOS COMPLEMENTARES</v>
          </cell>
          <cell r="C7486" t="str">
            <v>MES</v>
          </cell>
          <cell r="D7486">
            <v>6388.52</v>
          </cell>
          <cell r="E7486" t="str">
            <v>SERVICOS DIVERSOS</v>
          </cell>
          <cell r="F7486" t="str">
            <v>OUTROS</v>
          </cell>
          <cell r="G7486" t="str">
            <v>SINAPI Abr/23</v>
          </cell>
        </row>
        <row r="7487">
          <cell r="A7487">
            <v>101449</v>
          </cell>
          <cell r="B7487" t="str">
            <v>POCEIRO / ESCAVADOR DE VALAS COM ENCARGOS COMPLEMENTARES</v>
          </cell>
          <cell r="C7487" t="str">
            <v>MES</v>
          </cell>
          <cell r="D7487">
            <v>4566.91</v>
          </cell>
          <cell r="E7487" t="str">
            <v>SERVICOS DIVERSOS</v>
          </cell>
          <cell r="F7487" t="str">
            <v>OUTROS</v>
          </cell>
          <cell r="G7487" t="str">
            <v>SINAPI Abr/23</v>
          </cell>
        </row>
        <row r="7488">
          <cell r="A7488">
            <v>101450</v>
          </cell>
          <cell r="B7488" t="str">
            <v>RASTELEIRO COM ENCARGOS COMPLEMENTARES</v>
          </cell>
          <cell r="C7488" t="str">
            <v>MES</v>
          </cell>
          <cell r="D7488">
            <v>4440.5600000000004</v>
          </cell>
          <cell r="E7488" t="str">
            <v>SERVICOS DIVERSOS</v>
          </cell>
          <cell r="F7488" t="str">
            <v>OUTROS</v>
          </cell>
          <cell r="G7488" t="str">
            <v>SINAPI Abr/23</v>
          </cell>
        </row>
        <row r="7489">
          <cell r="A7489">
            <v>101451</v>
          </cell>
          <cell r="B7489" t="str">
            <v>SERRALHEIRO COM ENCARGOS COMPLEMENTARES</v>
          </cell>
          <cell r="C7489" t="str">
            <v>MES</v>
          </cell>
          <cell r="D7489">
            <v>5508.03</v>
          </cell>
          <cell r="E7489" t="str">
            <v>SERVICOS DIVERSOS</v>
          </cell>
          <cell r="F7489" t="str">
            <v>OUTROS</v>
          </cell>
          <cell r="G7489" t="str">
            <v>SINAPI Abr/23</v>
          </cell>
        </row>
        <row r="7490">
          <cell r="A7490">
            <v>101452</v>
          </cell>
          <cell r="B7490" t="str">
            <v>SERVENTE DE OBRAS COM ENCARGOS COMPLEMENTARES</v>
          </cell>
          <cell r="C7490" t="str">
            <v>MES</v>
          </cell>
          <cell r="D7490">
            <v>4689.43</v>
          </cell>
          <cell r="E7490" t="str">
            <v>SERVICOS DIVERSOS</v>
          </cell>
          <cell r="F7490" t="str">
            <v>OUTROS</v>
          </cell>
          <cell r="G7490" t="str">
            <v>SINAPI Abr/23</v>
          </cell>
        </row>
        <row r="7491">
          <cell r="A7491">
            <v>101453</v>
          </cell>
          <cell r="B7491" t="str">
            <v>SOLDADOR COM ENCARGOS COMPLEMENTARES</v>
          </cell>
          <cell r="C7491" t="str">
            <v>MES</v>
          </cell>
          <cell r="D7491">
            <v>6309.62</v>
          </cell>
          <cell r="E7491" t="str">
            <v>SERVICOS DIVERSOS</v>
          </cell>
          <cell r="F7491" t="str">
            <v>OUTROS</v>
          </cell>
          <cell r="G7491" t="str">
            <v>SINAPI Abr/23</v>
          </cell>
        </row>
        <row r="7492">
          <cell r="A7492">
            <v>101454</v>
          </cell>
          <cell r="B7492" t="str">
            <v>SOLDADOR ELÉTRICO COM ENCARGOS COMPLEMENTARES</v>
          </cell>
          <cell r="C7492" t="str">
            <v>MES</v>
          </cell>
          <cell r="D7492">
            <v>6674.34</v>
          </cell>
          <cell r="E7492" t="str">
            <v>SERVICOS DIVERSOS</v>
          </cell>
          <cell r="F7492" t="str">
            <v>OUTROS</v>
          </cell>
          <cell r="G7492" t="str">
            <v>SINAPI Abr/23</v>
          </cell>
        </row>
        <row r="7493">
          <cell r="A7493">
            <v>101455</v>
          </cell>
          <cell r="B7493" t="str">
            <v>TAQUEADOR OU TAQUEIRO COM ENCARGOS COMPLEMENTARES</v>
          </cell>
          <cell r="C7493" t="str">
            <v>MES</v>
          </cell>
          <cell r="D7493">
            <v>5368.52</v>
          </cell>
          <cell r="E7493" t="str">
            <v>SERVICOS DIVERSOS</v>
          </cell>
          <cell r="F7493" t="str">
            <v>OUTROS</v>
          </cell>
          <cell r="G7493" t="str">
            <v>SINAPI Abr/23</v>
          </cell>
        </row>
        <row r="7494">
          <cell r="A7494">
            <v>101456</v>
          </cell>
          <cell r="B7494" t="str">
            <v>TÉCNICO DE LABORATÓRIO E CAMPO DE CONSTRUÇÃO COM ENCARGOS COMPLEMENTARES</v>
          </cell>
          <cell r="C7494" t="str">
            <v>MES</v>
          </cell>
          <cell r="D7494">
            <v>8445.5300000000007</v>
          </cell>
          <cell r="E7494" t="str">
            <v>SERVICOS DIVERSOS</v>
          </cell>
          <cell r="F7494" t="str">
            <v>OUTROS</v>
          </cell>
          <cell r="G7494" t="str">
            <v>SINAPI Abr/23</v>
          </cell>
        </row>
        <row r="7495">
          <cell r="A7495">
            <v>101457</v>
          </cell>
          <cell r="B7495" t="str">
            <v>TÉCNICO EM SONDAGEM COM ENCARGOS COMPLEMENTARES</v>
          </cell>
          <cell r="C7495" t="str">
            <v>MES</v>
          </cell>
          <cell r="D7495">
            <v>6390.39</v>
          </cell>
          <cell r="E7495" t="str">
            <v>SERVICOS DIVERSOS</v>
          </cell>
          <cell r="F7495" t="str">
            <v>OUTROS</v>
          </cell>
          <cell r="G7495" t="str">
            <v>SINAPI Abr/23</v>
          </cell>
        </row>
        <row r="7496">
          <cell r="A7496">
            <v>101458</v>
          </cell>
          <cell r="B7496" t="str">
            <v>TELHADOR COM ENCARGOS COMPLEMENTARES</v>
          </cell>
          <cell r="C7496" t="str">
            <v>MES</v>
          </cell>
          <cell r="D7496">
            <v>5368.52</v>
          </cell>
          <cell r="E7496" t="str">
            <v>SERVICOS DIVERSOS</v>
          </cell>
          <cell r="F7496" t="str">
            <v>OUTROS</v>
          </cell>
          <cell r="G7496" t="str">
            <v>SINAPI Abr/23</v>
          </cell>
        </row>
        <row r="7497">
          <cell r="A7497">
            <v>101459</v>
          </cell>
          <cell r="B7497" t="str">
            <v>VIDRACEIRO COM ENCARGOS COMPLEMENTARES</v>
          </cell>
          <cell r="C7497" t="str">
            <v>MES</v>
          </cell>
          <cell r="D7497">
            <v>4707.88</v>
          </cell>
          <cell r="E7497" t="str">
            <v>SERVICOS DIVERSOS</v>
          </cell>
          <cell r="F7497" t="str">
            <v>OUTROS</v>
          </cell>
          <cell r="G7497" t="str">
            <v>SINAPI Abr/23</v>
          </cell>
        </row>
        <row r="7498">
          <cell r="A7498">
            <v>101460</v>
          </cell>
          <cell r="B7498" t="str">
            <v>VIGIA DIURNO COM ENCARGOS COMPLEMENTARES</v>
          </cell>
          <cell r="C7498" t="str">
            <v>MES</v>
          </cell>
          <cell r="D7498">
            <v>4648.5200000000004</v>
          </cell>
          <cell r="E7498" t="str">
            <v>SERVICOS DIVERSOS</v>
          </cell>
          <cell r="F7498" t="str">
            <v>OUTROS</v>
          </cell>
          <cell r="G7498" t="str">
            <v>SINAPI Abr/23</v>
          </cell>
        </row>
      </sheetData>
      <sheetData sheetId="3" refreshError="1">
        <row r="1">
          <cell r="A1" t="str">
            <v>TABELA DE PREÇOS
Data Base 10/2022                                                                                                          LS 120,87            BDI 23</v>
          </cell>
        </row>
        <row r="2">
          <cell r="A2" t="str">
            <v>Serviço</v>
          </cell>
          <cell r="B2" t="str">
            <v>Descrição</v>
          </cell>
          <cell r="C2" t="str">
            <v>Unidade</v>
          </cell>
          <cell r="D2" t="str">
            <v>Valor</v>
          </cell>
        </row>
        <row r="3">
          <cell r="A3" t="str">
            <v>01.01.001</v>
          </cell>
          <cell r="B3" t="str">
            <v>RETIRANDO A VEGETACAO, TRONCOS ATE 5CM DE DIAMETRO E RASPAGEM.</v>
          </cell>
          <cell r="C3" t="str">
            <v>M2</v>
          </cell>
          <cell r="D3">
            <v>4.63</v>
          </cell>
          <cell r="E3" t="str">
            <v>FDE Out/22</v>
          </cell>
        </row>
        <row r="4">
          <cell r="A4" t="str">
            <v>01.01.010</v>
          </cell>
          <cell r="B4" t="str">
            <v>CORTE, RECORTE E REMOCAO DE ARVORES INCL RAIZES DIAM&gt;5&lt;15CM</v>
          </cell>
          <cell r="C4" t="str">
            <v>UN</v>
          </cell>
          <cell r="D4">
            <v>177.45</v>
          </cell>
          <cell r="E4" t="str">
            <v>FDE Out/22</v>
          </cell>
        </row>
        <row r="5">
          <cell r="A5" t="str">
            <v>01.01.021</v>
          </cell>
          <cell r="B5" t="str">
            <v>CORTE, RECORTE E REMOÇÃO DE ÁRVORES INCL.RAIZES  15CM&lt;DIAM&lt;30CM</v>
          </cell>
          <cell r="C5" t="str">
            <v>UN</v>
          </cell>
          <cell r="D5">
            <v>913.76</v>
          </cell>
          <cell r="E5" t="str">
            <v>FDE Out/22</v>
          </cell>
        </row>
        <row r="6">
          <cell r="A6" t="str">
            <v>01.01.022</v>
          </cell>
          <cell r="B6" t="str">
            <v>CORTE, RECORTE E REMOÇÃO DE ÁRVORES INCL.RAIZES  30CM&lt;DIAM&lt;45CM</v>
          </cell>
          <cell r="C6" t="str">
            <v>UN</v>
          </cell>
          <cell r="D6">
            <v>2797.08</v>
          </cell>
          <cell r="E6" t="str">
            <v>FDE Out/22</v>
          </cell>
        </row>
        <row r="7">
          <cell r="A7" t="str">
            <v>01.01.023</v>
          </cell>
          <cell r="B7" t="str">
            <v>CORTE, RECORTE E REMOÇÃO DE ÁRVORES INCL.RAIZES  45CM&lt;DIAM&lt;60CM</v>
          </cell>
          <cell r="C7" t="str">
            <v>UN</v>
          </cell>
          <cell r="D7">
            <v>4652.5</v>
          </cell>
          <cell r="E7" t="str">
            <v>FDE Out/22</v>
          </cell>
        </row>
        <row r="8">
          <cell r="A8" t="str">
            <v>01.01.024</v>
          </cell>
          <cell r="B8" t="str">
            <v>CORTE, RECORTE E REMOÇÃO DE ÁRVORES INCL.RAIZES  60CM&lt;DIAM&lt;100CM</v>
          </cell>
          <cell r="C8" t="str">
            <v>UN</v>
          </cell>
          <cell r="D8">
            <v>9486.86</v>
          </cell>
          <cell r="E8" t="str">
            <v>FDE Out/22</v>
          </cell>
        </row>
        <row r="9">
          <cell r="A9" t="str">
            <v>01.01.025</v>
          </cell>
          <cell r="B9" t="str">
            <v>CORTE, RECORTE E REMOÇÃO DE ÁRVORES INCL.RAIZES  DIAM &gt;100CM</v>
          </cell>
          <cell r="C9" t="str">
            <v>UN</v>
          </cell>
          <cell r="D9">
            <v>13266.25</v>
          </cell>
          <cell r="E9" t="str">
            <v>FDE Out/22</v>
          </cell>
        </row>
        <row r="10">
          <cell r="A10" t="str">
            <v>01.01.030</v>
          </cell>
          <cell r="B10" t="str">
            <v>CORTE RASO , RECORTE E REMOÇÃO DE ÁRVORES 5CM&lt;DIAM&lt;15CM</v>
          </cell>
          <cell r="C10" t="str">
            <v>UN</v>
          </cell>
          <cell r="D10">
            <v>131.1</v>
          </cell>
          <cell r="E10" t="str">
            <v>FDE Out/22</v>
          </cell>
        </row>
        <row r="11">
          <cell r="A11" t="str">
            <v>01.01.031</v>
          </cell>
          <cell r="B11" t="str">
            <v>CORTE RASO, RECORTE E REMOÇÃO DE ÁRVORES 15CM&lt;DIAM&lt;30CM</v>
          </cell>
          <cell r="C11" t="str">
            <v>UN</v>
          </cell>
          <cell r="D11">
            <v>691.28</v>
          </cell>
          <cell r="E11" t="str">
            <v>FDE Out/22</v>
          </cell>
        </row>
        <row r="12">
          <cell r="A12" t="str">
            <v>01.01.032</v>
          </cell>
          <cell r="B12" t="str">
            <v>CORTE RASO, RECORTE E REMOÇÃO DE ÁRVORES 30CM&lt;DIAM&lt;45CM</v>
          </cell>
          <cell r="C12" t="str">
            <v>UN</v>
          </cell>
          <cell r="D12">
            <v>2352.11</v>
          </cell>
          <cell r="E12" t="str">
            <v>FDE Out/22</v>
          </cell>
        </row>
        <row r="13">
          <cell r="A13" t="str">
            <v>01.01.033</v>
          </cell>
          <cell r="B13" t="str">
            <v>CORTE RASO, RECORTE E REMOÇÃO DE ÁRVORES  45CM&lt;DIAM&lt;60CM</v>
          </cell>
          <cell r="C13" t="str">
            <v>UN</v>
          </cell>
          <cell r="D13">
            <v>3985.06</v>
          </cell>
          <cell r="E13" t="str">
            <v>FDE Out/22</v>
          </cell>
        </row>
        <row r="14">
          <cell r="A14" t="str">
            <v>01.01.034</v>
          </cell>
          <cell r="B14" t="str">
            <v>CORTE RASO, RECORTE E REMOÇÃO DE ÁRVORES  60CM&lt;DIAM&lt;100CM</v>
          </cell>
          <cell r="C14" t="str">
            <v>UN</v>
          </cell>
          <cell r="D14">
            <v>8596.93</v>
          </cell>
          <cell r="E14" t="str">
            <v>FDE Out/22</v>
          </cell>
        </row>
        <row r="15">
          <cell r="A15" t="str">
            <v>01.01.035</v>
          </cell>
          <cell r="B15" t="str">
            <v>CORTE RASO, RECORTE E REMOÇÃO DE ÁRVORES 100CM&lt;DIAM&lt;150CM</v>
          </cell>
          <cell r="C15" t="str">
            <v>UN</v>
          </cell>
          <cell r="D15">
            <v>12153.84</v>
          </cell>
          <cell r="E15" t="str">
            <v>FDE Out/22</v>
          </cell>
        </row>
        <row r="16">
          <cell r="A16" t="str">
            <v>01.01.036</v>
          </cell>
          <cell r="B16" t="str">
            <v xml:space="preserve">CORTE RASO, RECORTE E REMOÇÃO DE ÁRVORES  150CM&lt;DIAM&lt;250CM  </v>
          </cell>
          <cell r="C16" t="str">
            <v>UN</v>
          </cell>
          <cell r="D16">
            <v>24307.69</v>
          </cell>
          <cell r="E16" t="str">
            <v>FDE Out/22</v>
          </cell>
        </row>
        <row r="17">
          <cell r="A17" t="str">
            <v>01.01.037</v>
          </cell>
          <cell r="B17" t="str">
            <v xml:space="preserve">CORTE RASO, RECORTE E REMOÇÃO DE ÁRVORES  250CM&lt;DIAM&lt;350CM  </v>
          </cell>
          <cell r="C17" t="str">
            <v>UN</v>
          </cell>
          <cell r="D17">
            <v>36461.53</v>
          </cell>
          <cell r="E17" t="str">
            <v>FDE Out/22</v>
          </cell>
        </row>
        <row r="18">
          <cell r="A18" t="str">
            <v>01.01.040</v>
          </cell>
          <cell r="B18" t="str">
            <v>REMOÇAO DE RAIZES (DESTOCA) REMANESCENTE DE TRONCO DE ARVORE 60CM&lt;DIAM&lt;100CM.</v>
          </cell>
          <cell r="C18" t="str">
            <v>UN</v>
          </cell>
          <cell r="D18">
            <v>2203.63</v>
          </cell>
          <cell r="E18" t="str">
            <v>FDE Out/22</v>
          </cell>
        </row>
        <row r="19">
          <cell r="A19" t="str">
            <v>01.01.041</v>
          </cell>
          <cell r="B19" t="str">
            <v>REMOÇAO DE RAIZES (DESTOCA) REMANESCENTE DE TRONCO DE ARVORE 100CM&lt;DIAM&lt;150CM.</v>
          </cell>
          <cell r="C19" t="str">
            <v>UN</v>
          </cell>
          <cell r="D19">
            <v>2727.45</v>
          </cell>
          <cell r="E19" t="str">
            <v>FDE Out/22</v>
          </cell>
        </row>
        <row r="20">
          <cell r="A20" t="str">
            <v>01.01.043</v>
          </cell>
          <cell r="B20" t="str">
            <v xml:space="preserve">REMOÇAO DE RAIZES (DESTOCA) REMANESCENTE DE TRONCO DE ARVORE 150CM&lt;DIAM&lt;250CM  </v>
          </cell>
          <cell r="C20" t="str">
            <v>UN</v>
          </cell>
          <cell r="D20">
            <v>3696.84</v>
          </cell>
          <cell r="E20" t="str">
            <v>FDE Out/22</v>
          </cell>
        </row>
        <row r="21">
          <cell r="A21" t="str">
            <v>01.01.044</v>
          </cell>
          <cell r="B21" t="str">
            <v xml:space="preserve">REMOÇAO DE RAIZES (DESTOCA) REMANESCENTE DE TRONCO DE ARVORE 250CM&lt;DIAM&lt;350CM </v>
          </cell>
          <cell r="C21" t="str">
            <v>UN</v>
          </cell>
          <cell r="D21">
            <v>4221.2700000000004</v>
          </cell>
          <cell r="E21" t="str">
            <v>FDE Out/22</v>
          </cell>
        </row>
        <row r="22">
          <cell r="A22" t="str">
            <v>01.01.099</v>
          </cell>
          <cell r="B22" t="str">
            <v>LIMPEZAS DO TERRENO</v>
          </cell>
          <cell r="C22" t="str">
            <v>MV</v>
          </cell>
          <cell r="D22">
            <v>639.16</v>
          </cell>
          <cell r="E22" t="str">
            <v>FDE Out/22</v>
          </cell>
        </row>
        <row r="23">
          <cell r="A23" t="str">
            <v>01.02.001</v>
          </cell>
          <cell r="B23" t="str">
            <v>CORTE E ATERRO DENTRO DA OBRA COM TRANSPORTE INTERNO</v>
          </cell>
          <cell r="C23" t="str">
            <v>M3</v>
          </cell>
          <cell r="D23">
            <v>57.93</v>
          </cell>
          <cell r="E23" t="str">
            <v>FDE Out/22</v>
          </cell>
        </row>
        <row r="24">
          <cell r="A24" t="str">
            <v>01.02.002</v>
          </cell>
          <cell r="B24" t="str">
            <v>CORTE COM RETIRADA POR CAMINHAO NOS PRIMEIROS 100 M</v>
          </cell>
          <cell r="C24" t="str">
            <v>M3</v>
          </cell>
          <cell r="D24">
            <v>59.1</v>
          </cell>
          <cell r="E24" t="str">
            <v>FDE Out/22</v>
          </cell>
        </row>
        <row r="25">
          <cell r="A25" t="str">
            <v>01.02.003</v>
          </cell>
          <cell r="B25" t="str">
            <v>ATERRO COM TRANSPORTE POR CAMINHAO NOS PRIMEIROS 100 M</v>
          </cell>
          <cell r="C25" t="str">
            <v>M3</v>
          </cell>
          <cell r="D25">
            <v>59.1</v>
          </cell>
          <cell r="E25" t="str">
            <v>FDE Out/22</v>
          </cell>
        </row>
        <row r="26">
          <cell r="A26" t="str">
            <v>01.02.004</v>
          </cell>
          <cell r="B26" t="str">
            <v>TRANSPORTE POR CAMINHAO                                                 M3X</v>
          </cell>
          <cell r="C26" t="str">
            <v>KM</v>
          </cell>
          <cell r="D26">
            <v>2.5</v>
          </cell>
          <cell r="E26" t="str">
            <v>FDE Out/22</v>
          </cell>
        </row>
        <row r="27">
          <cell r="A27" t="str">
            <v>01.02.099</v>
          </cell>
          <cell r="B27" t="str">
            <v>MOVIMENTOS DE TERRA MANUAL</v>
          </cell>
          <cell r="C27" t="str">
            <v>MV</v>
          </cell>
          <cell r="D27">
            <v>639.16</v>
          </cell>
          <cell r="E27" t="str">
            <v>FDE Out/22</v>
          </cell>
        </row>
        <row r="28">
          <cell r="A28" t="str">
            <v>01.03.001</v>
          </cell>
          <cell r="B28" t="str">
            <v>CORTE E ATERRO DENTRO DA OBRA COM TRANSPORTE INTERNO</v>
          </cell>
          <cell r="C28" t="str">
            <v>M3</v>
          </cell>
          <cell r="D28">
            <v>10.86</v>
          </cell>
          <cell r="E28" t="str">
            <v>FDE Out/22</v>
          </cell>
        </row>
        <row r="29">
          <cell r="A29" t="str">
            <v>01.03.002</v>
          </cell>
          <cell r="B29" t="str">
            <v>CORTE COM RETIRADA POR CAMINHAO NOS PRIMEIROS 100 M</v>
          </cell>
          <cell r="C29" t="str">
            <v>M3</v>
          </cell>
          <cell r="D29">
            <v>31.04</v>
          </cell>
          <cell r="E29" t="str">
            <v>FDE Out/22</v>
          </cell>
        </row>
        <row r="30">
          <cell r="A30" t="str">
            <v>01.03.004</v>
          </cell>
          <cell r="B30" t="str">
            <v>ATERRO COM TRANSPORTE POR CAMINHAO NOS PRIMEIROS 100 M</v>
          </cell>
          <cell r="C30" t="str">
            <v>M3</v>
          </cell>
          <cell r="D30">
            <v>33.19</v>
          </cell>
          <cell r="E30" t="str">
            <v>FDE Out/22</v>
          </cell>
        </row>
        <row r="31">
          <cell r="A31" t="str">
            <v>01.03.005</v>
          </cell>
          <cell r="B31" t="str">
            <v>TRANSPORTE POR CAMINHAO                                                 M3X</v>
          </cell>
          <cell r="C31" t="str">
            <v>KM</v>
          </cell>
          <cell r="D31">
            <v>3.4</v>
          </cell>
          <cell r="E31" t="str">
            <v>FDE Out/22</v>
          </cell>
        </row>
        <row r="32">
          <cell r="A32" t="str">
            <v>01.03.099</v>
          </cell>
          <cell r="B32" t="str">
            <v>MOVIMENTOS DE TERRA MECANIZADOS</v>
          </cell>
          <cell r="C32" t="str">
            <v>MV</v>
          </cell>
          <cell r="D32">
            <v>639.16</v>
          </cell>
          <cell r="E32" t="str">
            <v>FDE Out/22</v>
          </cell>
        </row>
        <row r="33">
          <cell r="A33" t="str">
            <v>01.04.006</v>
          </cell>
          <cell r="B33" t="str">
            <v>ESCORAMENTO PONTALETADO</v>
          </cell>
          <cell r="C33" t="str">
            <v>M2</v>
          </cell>
          <cell r="D33">
            <v>131.78</v>
          </cell>
          <cell r="E33" t="str">
            <v>FDE Out/22</v>
          </cell>
        </row>
        <row r="34">
          <cell r="A34" t="str">
            <v>01.04.010</v>
          </cell>
          <cell r="B34" t="str">
            <v>ESCORAMENTO DE VALAS CONTINUO ATE 2,00M</v>
          </cell>
          <cell r="C34" t="str">
            <v>M2</v>
          </cell>
          <cell r="D34">
            <v>127.23</v>
          </cell>
          <cell r="E34" t="str">
            <v>FDE Out/22</v>
          </cell>
        </row>
        <row r="35">
          <cell r="A35" t="str">
            <v>01.04.015</v>
          </cell>
          <cell r="B35" t="str">
            <v>ESCORAMENTO DE VALAS DESCONTINUO ATE 2,00M</v>
          </cell>
          <cell r="C35" t="str">
            <v>M2</v>
          </cell>
          <cell r="D35">
            <v>87.23</v>
          </cell>
          <cell r="E35" t="str">
            <v>FDE Out/22</v>
          </cell>
        </row>
        <row r="36">
          <cell r="A36" t="str">
            <v>01.04.099</v>
          </cell>
          <cell r="B36" t="str">
            <v>ESCORAMENTOS DE TERRA</v>
          </cell>
          <cell r="C36" t="str">
            <v>MV</v>
          </cell>
          <cell r="D36">
            <v>639.16</v>
          </cell>
          <cell r="E36" t="str">
            <v>FDE Out/22</v>
          </cell>
        </row>
        <row r="37">
          <cell r="A37" t="str">
            <v>01.05.001</v>
          </cell>
          <cell r="B37" t="str">
            <v>ESCAVACAO MANUAL - PROFUNDIDADE ATE 1.80 M</v>
          </cell>
          <cell r="C37" t="str">
            <v>M3</v>
          </cell>
          <cell r="D37">
            <v>53.29</v>
          </cell>
          <cell r="E37" t="str">
            <v>FDE Out/22</v>
          </cell>
        </row>
        <row r="38">
          <cell r="A38" t="str">
            <v>01.05.002</v>
          </cell>
          <cell r="B38" t="str">
            <v>ESCAVACAO MANUAL - PROFUNDIDADE ALEM DE 1.80 M</v>
          </cell>
          <cell r="C38" t="str">
            <v>M3</v>
          </cell>
          <cell r="D38">
            <v>69.52</v>
          </cell>
          <cell r="E38" t="str">
            <v>FDE Out/22</v>
          </cell>
        </row>
        <row r="39">
          <cell r="A39" t="str">
            <v>01.05.099</v>
          </cell>
          <cell r="B39" t="str">
            <v>ESCAVACOES MANUAIS EM TERRA</v>
          </cell>
          <cell r="C39" t="str">
            <v>MV</v>
          </cell>
          <cell r="D39">
            <v>639.16</v>
          </cell>
          <cell r="E39" t="str">
            <v>FDE Out/22</v>
          </cell>
        </row>
        <row r="40">
          <cell r="A40" t="str">
            <v>01.06.001</v>
          </cell>
          <cell r="B40" t="str">
            <v>APILOAMENTO PARA SIMPLES REGULARIZACAO</v>
          </cell>
          <cell r="C40" t="str">
            <v>M2</v>
          </cell>
          <cell r="D40">
            <v>9.26</v>
          </cell>
          <cell r="E40" t="str">
            <v>FDE Out/22</v>
          </cell>
        </row>
        <row r="41">
          <cell r="A41" t="str">
            <v>01.06.005</v>
          </cell>
          <cell r="B41" t="str">
            <v>REATERRO INTERNO APILOADO</v>
          </cell>
          <cell r="C41" t="str">
            <v>M3</v>
          </cell>
          <cell r="D41">
            <v>81.099999999999994</v>
          </cell>
          <cell r="E41" t="str">
            <v>FDE Out/22</v>
          </cell>
        </row>
        <row r="42">
          <cell r="A42" t="str">
            <v>01.06.099</v>
          </cell>
          <cell r="B42" t="str">
            <v>APILOAMENTO E ATERRO DE CAVAS</v>
          </cell>
          <cell r="C42" t="str">
            <v>MV</v>
          </cell>
          <cell r="D42">
            <v>639.16</v>
          </cell>
          <cell r="E42" t="str">
            <v>FDE Out/22</v>
          </cell>
        </row>
        <row r="43">
          <cell r="A43" t="str">
            <v>01.07.002</v>
          </cell>
          <cell r="B43" t="str">
            <v>LASTRO DE PEDRA BRITADA - 5CM</v>
          </cell>
          <cell r="C43" t="str">
            <v>M2</v>
          </cell>
          <cell r="D43">
            <v>11.38</v>
          </cell>
          <cell r="E43" t="str">
            <v>FDE Out/22</v>
          </cell>
        </row>
        <row r="44">
          <cell r="A44" t="str">
            <v>01.07.010</v>
          </cell>
          <cell r="B44" t="str">
            <v>LASTRO DE CONCRETO - 5 CM</v>
          </cell>
          <cell r="C44" t="str">
            <v>M2</v>
          </cell>
          <cell r="D44">
            <v>46.56</v>
          </cell>
          <cell r="E44" t="str">
            <v>FDE Out/22</v>
          </cell>
        </row>
        <row r="45">
          <cell r="A45" t="str">
            <v>01.07.099</v>
          </cell>
          <cell r="B45" t="str">
            <v>LASTROS</v>
          </cell>
          <cell r="C45" t="str">
            <v>MV</v>
          </cell>
          <cell r="D45">
            <v>639.16</v>
          </cell>
          <cell r="E45" t="str">
            <v>FDE Out/22</v>
          </cell>
        </row>
        <row r="46">
          <cell r="A46" t="str">
            <v>01.08.014</v>
          </cell>
          <cell r="B46" t="str">
            <v>TUBO PVC OCRE JUNTA ELÁSTICA DN 100 INCLUSIVE CONEXÕES - ENTERRADO</v>
          </cell>
          <cell r="C46" t="str">
            <v>M</v>
          </cell>
          <cell r="D46">
            <v>99.39</v>
          </cell>
          <cell r="E46" t="str">
            <v>FDE Out/22</v>
          </cell>
        </row>
        <row r="47">
          <cell r="A47" t="str">
            <v>01.08.015</v>
          </cell>
          <cell r="B47" t="str">
            <v>TUBO PVC OCRE JUNTA ELÁSTICA DN 150 INCLUSIVE CONEXÕES - ENTERRADO</v>
          </cell>
          <cell r="C47" t="str">
            <v>M</v>
          </cell>
          <cell r="D47">
            <v>158.91</v>
          </cell>
          <cell r="E47" t="str">
            <v>FDE Out/22</v>
          </cell>
        </row>
        <row r="48">
          <cell r="A48" t="str">
            <v>01.08.032</v>
          </cell>
          <cell r="B48" t="str">
            <v>TUBO DRENO PLASTICO CORRUGADO PERFURADO DE 100MM EM BARRAS</v>
          </cell>
          <cell r="C48" t="str">
            <v>M</v>
          </cell>
          <cell r="D48">
            <v>150.53</v>
          </cell>
          <cell r="E48" t="str">
            <v>FDE Out/22</v>
          </cell>
        </row>
        <row r="49">
          <cell r="A49" t="str">
            <v>01.08.033</v>
          </cell>
          <cell r="B49" t="str">
            <v>TUBO DRENO PLASTICO CORRUGADO PERFURADO DE 150MM EM BARRAS</v>
          </cell>
          <cell r="C49" t="str">
            <v>M</v>
          </cell>
          <cell r="D49">
            <v>188.97</v>
          </cell>
          <cell r="E49" t="str">
            <v>FDE Out/22</v>
          </cell>
        </row>
        <row r="50">
          <cell r="A50" t="str">
            <v>01.08.034</v>
          </cell>
          <cell r="B50" t="str">
            <v>MANTA GEOTÊXTIL NÃO TECIDO AGULHADO 100% POLIESTER, RT 10</v>
          </cell>
          <cell r="C50" t="str">
            <v>M2</v>
          </cell>
          <cell r="D50">
            <v>21.13</v>
          </cell>
          <cell r="E50" t="str">
            <v>FDE Out/22</v>
          </cell>
        </row>
        <row r="51">
          <cell r="A51" t="str">
            <v>01.08.035</v>
          </cell>
          <cell r="B51" t="str">
            <v>MANTA GEOTÊXTIL NÃO TECIDO AGULHADO 100% POLIESTER, RT 21</v>
          </cell>
          <cell r="C51" t="str">
            <v>M2</v>
          </cell>
          <cell r="D51">
            <v>24.19</v>
          </cell>
          <cell r="E51" t="str">
            <v>FDE Out/22</v>
          </cell>
        </row>
        <row r="52">
          <cell r="A52" t="str">
            <v>01.08.036</v>
          </cell>
          <cell r="B52" t="str">
            <v>MANTA GEOTÊXTIL NÃO TECIDO AGULHADO 100% POLIESTER, RT 31</v>
          </cell>
          <cell r="C52" t="str">
            <v>M2</v>
          </cell>
          <cell r="D52">
            <v>32.369999999999997</v>
          </cell>
          <cell r="E52" t="str">
            <v>FDE Out/22</v>
          </cell>
        </row>
        <row r="53">
          <cell r="A53" t="str">
            <v>01.08.040</v>
          </cell>
          <cell r="B53" t="str">
            <v>ENVOLVIMENTO DE DRENOS COM PEDRA BRITADA</v>
          </cell>
          <cell r="C53" t="str">
            <v>M3</v>
          </cell>
          <cell r="D53">
            <v>216.15</v>
          </cell>
          <cell r="E53" t="str">
            <v>FDE Out/22</v>
          </cell>
        </row>
        <row r="54">
          <cell r="A54" t="str">
            <v>01.08.041</v>
          </cell>
          <cell r="B54" t="str">
            <v>ENVOLVIMENTO DE DRENOS COM AREIA GROSSA</v>
          </cell>
          <cell r="C54" t="str">
            <v>M3</v>
          </cell>
          <cell r="D54">
            <v>241.69</v>
          </cell>
          <cell r="E54" t="str">
            <v>FDE Out/22</v>
          </cell>
        </row>
        <row r="55">
          <cell r="A55" t="str">
            <v>01.08.044</v>
          </cell>
          <cell r="B55" t="str">
            <v>FORNEC E INST DE DHP EM FUROS DE 100MM C/TUBO PVC 1 1/2" INCL TXS INST</v>
          </cell>
          <cell r="C55" t="str">
            <v>M</v>
          </cell>
          <cell r="D55">
            <v>310.39999999999998</v>
          </cell>
          <cell r="E55" t="str">
            <v>FDE Out/22</v>
          </cell>
        </row>
        <row r="56">
          <cell r="A56" t="str">
            <v>01.08.045</v>
          </cell>
          <cell r="B56" t="str">
            <v>FORNEC E INST DE DHP EM FUROS DE 100MM C/TUBO PVC 2" INCL TXS INST</v>
          </cell>
          <cell r="C56" t="str">
            <v>M</v>
          </cell>
          <cell r="D56">
            <v>329.35</v>
          </cell>
          <cell r="E56" t="str">
            <v>FDE Out/22</v>
          </cell>
        </row>
        <row r="57">
          <cell r="A57" t="str">
            <v>01.08.050</v>
          </cell>
          <cell r="B57" t="str">
            <v>CAIXA DE LIGACAO OU INSPECAO - ALVENARIA DE 1/2 TIJOLO REVESTIDA</v>
          </cell>
          <cell r="C57" t="str">
            <v>M2</v>
          </cell>
          <cell r="D57">
            <v>281.10000000000002</v>
          </cell>
          <cell r="E57" t="str">
            <v>FDE Out/22</v>
          </cell>
        </row>
        <row r="58">
          <cell r="A58" t="str">
            <v>01.08.051</v>
          </cell>
          <cell r="B58" t="str">
            <v>CAIXA DE LIGACAO OU INSPECAO - ALVENARIA DE 1 TIJOLO REVESTIDA</v>
          </cell>
          <cell r="C58" t="str">
            <v>M2</v>
          </cell>
          <cell r="D58">
            <v>436.5</v>
          </cell>
          <cell r="E58" t="str">
            <v>FDE Out/22</v>
          </cell>
        </row>
        <row r="59">
          <cell r="A59" t="str">
            <v>01.08.052</v>
          </cell>
          <cell r="B59" t="str">
            <v>CAIXA DE LIGACAO OU INSPECAO - TAMPA DE CONCRETO ARMADO</v>
          </cell>
          <cell r="C59" t="str">
            <v>M2</v>
          </cell>
          <cell r="D59">
            <v>285.83999999999997</v>
          </cell>
          <cell r="E59" t="str">
            <v>FDE Out/22</v>
          </cell>
        </row>
        <row r="60">
          <cell r="A60" t="str">
            <v>01.08.053</v>
          </cell>
          <cell r="B60" t="str">
            <v>TUBO CONCRETO SIMPLES (PS-1) COM PONTA E BOLSA  Ø 30CM  NBR 8890/2007</v>
          </cell>
          <cell r="C60" t="str">
            <v>M</v>
          </cell>
          <cell r="D60">
            <v>159.58000000000001</v>
          </cell>
          <cell r="E60" t="str">
            <v>FDE Out/22</v>
          </cell>
        </row>
        <row r="61">
          <cell r="A61" t="str">
            <v>01.08.054</v>
          </cell>
          <cell r="B61" t="str">
            <v>TUBO CONCRETO SIMPLES (PS-1) COM PONTA E BOLSA  Ø 40CM  NBR 8890/2007</v>
          </cell>
          <cell r="C61" t="str">
            <v>M</v>
          </cell>
          <cell r="D61">
            <v>131.01</v>
          </cell>
          <cell r="E61" t="str">
            <v>FDE Out/22</v>
          </cell>
        </row>
        <row r="62">
          <cell r="A62" t="str">
            <v>01.08.055</v>
          </cell>
          <cell r="B62" t="str">
            <v>TUBO CONCRETO SIMPLES (PS-1) COM PONTA E BOLSA  Ø 50CM  NBR 8890/2007</v>
          </cell>
          <cell r="C62" t="str">
            <v>M</v>
          </cell>
          <cell r="D62">
            <v>169.8</v>
          </cell>
          <cell r="E62" t="str">
            <v>FDE Out/22</v>
          </cell>
        </row>
        <row r="63">
          <cell r="A63" t="str">
            <v>01.08.056</v>
          </cell>
          <cell r="B63" t="str">
            <v>TUBO CONCRETO SIMPLES (PS-1) COM PONTA E BOLSA  Ø 60CM  NBR 8890/2007</v>
          </cell>
          <cell r="C63" t="str">
            <v>M</v>
          </cell>
          <cell r="D63">
            <v>210.81</v>
          </cell>
          <cell r="E63" t="str">
            <v>FDE Out/22</v>
          </cell>
        </row>
        <row r="64">
          <cell r="A64" t="str">
            <v>01.08.057</v>
          </cell>
          <cell r="B64" t="str">
            <v>TUBO CONCRETO ARMADO (PA-1) COM PONTA E BOLSA  Ø 80CM  NBR 8890/2007</v>
          </cell>
          <cell r="C64" t="str">
            <v>M</v>
          </cell>
          <cell r="D64">
            <v>313.05</v>
          </cell>
          <cell r="E64" t="str">
            <v>FDE Out/22</v>
          </cell>
        </row>
        <row r="65">
          <cell r="A65" t="str">
            <v>01.08.058</v>
          </cell>
          <cell r="B65" t="str">
            <v>TUBO CONCRETO ARMADO (PA-1) COM PONTA E BOLSA  Ø 100CM  NBR 8890/2007</v>
          </cell>
          <cell r="C65" t="str">
            <v>M</v>
          </cell>
          <cell r="D65">
            <v>598.04999999999995</v>
          </cell>
          <cell r="E65" t="str">
            <v>FDE Out/22</v>
          </cell>
        </row>
        <row r="66">
          <cell r="A66" t="str">
            <v>01.08.059</v>
          </cell>
          <cell r="B66" t="str">
            <v>TUBO CONCRETO ARMADO (PA-1) COM PONTA E BOLSA  Ø 120CM  NBR 8890/2007</v>
          </cell>
          <cell r="C66" t="str">
            <v>M</v>
          </cell>
          <cell r="D66">
            <v>907.3</v>
          </cell>
          <cell r="E66" t="str">
            <v>FDE Out/22</v>
          </cell>
        </row>
        <row r="67">
          <cell r="A67" t="str">
            <v>01.08.060</v>
          </cell>
          <cell r="B67" t="str">
            <v>TUBO DRENO PEAD CORRUG PERF DN 65MM EM ROLOS</v>
          </cell>
          <cell r="C67" t="str">
            <v>M</v>
          </cell>
          <cell r="D67">
            <v>80.760000000000005</v>
          </cell>
          <cell r="E67" t="str">
            <v>FDE Out/22</v>
          </cell>
        </row>
        <row r="68">
          <cell r="A68" t="str">
            <v>01.08.061</v>
          </cell>
          <cell r="B68" t="str">
            <v>TUBO DRENO PEAD CORRUG PERF DN 80MM EM ROLO</v>
          </cell>
          <cell r="C68" t="str">
            <v>M</v>
          </cell>
          <cell r="D68">
            <v>91.13</v>
          </cell>
          <cell r="E68" t="str">
            <v>FDE Out/22</v>
          </cell>
        </row>
        <row r="69">
          <cell r="A69" t="str">
            <v>01.08.062</v>
          </cell>
          <cell r="B69" t="str">
            <v>TUBO DRENO PEAD CORRUG PERF DN 100MM EM ROLO</v>
          </cell>
          <cell r="C69" t="str">
            <v>M</v>
          </cell>
          <cell r="D69">
            <v>102.66</v>
          </cell>
          <cell r="E69" t="str">
            <v>FDE Out/22</v>
          </cell>
        </row>
        <row r="70">
          <cell r="A70" t="str">
            <v>01.08.063</v>
          </cell>
          <cell r="B70" t="str">
            <v>TUBO DRENO PEAD CORRUG PERF DN 170MM EM ROLO</v>
          </cell>
          <cell r="C70" t="str">
            <v>M</v>
          </cell>
          <cell r="D70">
            <v>146.18</v>
          </cell>
          <cell r="E70" t="str">
            <v>FDE Out/22</v>
          </cell>
        </row>
        <row r="71">
          <cell r="A71" t="str">
            <v>01.08.064</v>
          </cell>
          <cell r="B71" t="str">
            <v>TUBO DRENO PEAD CORRUG PERF P/ PAISAGISMO DN 65MM EM ROLO</v>
          </cell>
          <cell r="C71" t="str">
            <v>M</v>
          </cell>
          <cell r="D71">
            <v>75.42</v>
          </cell>
          <cell r="E71" t="str">
            <v>FDE Out/22</v>
          </cell>
        </row>
        <row r="72">
          <cell r="A72" t="str">
            <v>01.08.065</v>
          </cell>
          <cell r="B72" t="str">
            <v>TUBO DRENO PEAD CORRUG PERF P/ PAISAGISMO DN 110MM EM ROLO</v>
          </cell>
          <cell r="C72" t="str">
            <v>M</v>
          </cell>
          <cell r="D72">
            <v>94.77</v>
          </cell>
          <cell r="E72" t="str">
            <v>FDE Out/22</v>
          </cell>
        </row>
        <row r="73">
          <cell r="A73" t="str">
            <v>01.08.099</v>
          </cell>
          <cell r="B73" t="str">
            <v>SERVICOS EM DRENAGEM DO TERRENO</v>
          </cell>
          <cell r="C73" t="str">
            <v>MV</v>
          </cell>
          <cell r="D73">
            <v>639.16</v>
          </cell>
          <cell r="E73" t="str">
            <v>FDE Out/22</v>
          </cell>
        </row>
        <row r="74">
          <cell r="A74" t="str">
            <v>01.10.001</v>
          </cell>
          <cell r="B74" t="str">
            <v>GABARITO DE MADEIRA ESQUADRADO E NIVELADO PARA LOCAÇÃO DE OBRA</v>
          </cell>
          <cell r="C74" t="str">
            <v>M</v>
          </cell>
          <cell r="D74">
            <v>30.76</v>
          </cell>
          <cell r="E74" t="str">
            <v>FDE Out/22</v>
          </cell>
        </row>
        <row r="75">
          <cell r="A75" t="str">
            <v>01.50.099</v>
          </cell>
          <cell r="B75" t="str">
            <v>DEMOLICOES</v>
          </cell>
          <cell r="C75" t="str">
            <v>MV</v>
          </cell>
          <cell r="D75">
            <v>639.16</v>
          </cell>
          <cell r="E75" t="str">
            <v>FDE Out/22</v>
          </cell>
        </row>
        <row r="76">
          <cell r="A76" t="str">
            <v>01.60.099</v>
          </cell>
          <cell r="B76" t="str">
            <v>RETIRADAS</v>
          </cell>
          <cell r="C76" t="str">
            <v>MV</v>
          </cell>
          <cell r="D76">
            <v>639.16</v>
          </cell>
          <cell r="E76" t="str">
            <v>FDE Out/22</v>
          </cell>
        </row>
        <row r="77">
          <cell r="A77" t="str">
            <v>01.70.099</v>
          </cell>
          <cell r="B77" t="str">
            <v>RECOLOCACOES</v>
          </cell>
          <cell r="C77" t="str">
            <v>MV</v>
          </cell>
          <cell r="D77">
            <v>639.16</v>
          </cell>
          <cell r="E77" t="str">
            <v>FDE Out/22</v>
          </cell>
        </row>
        <row r="78">
          <cell r="A78" t="str">
            <v>01.80.099</v>
          </cell>
          <cell r="B78" t="str">
            <v>SERVICOS PRELIMINARES - CONSERVACAO</v>
          </cell>
          <cell r="C78" t="str">
            <v>MV</v>
          </cell>
          <cell r="D78">
            <v>639.16</v>
          </cell>
          <cell r="E78" t="str">
            <v>FDE Out/22</v>
          </cell>
        </row>
        <row r="79">
          <cell r="A79" t="str">
            <v>02.01.001</v>
          </cell>
          <cell r="B79" t="str">
            <v>ESCAVACAO MANUAL - PROFUNDIDADE ATE 1.80 M</v>
          </cell>
          <cell r="C79" t="str">
            <v>M3</v>
          </cell>
          <cell r="D79">
            <v>92.69</v>
          </cell>
          <cell r="E79" t="str">
            <v>FDE Out/22</v>
          </cell>
        </row>
        <row r="80">
          <cell r="A80" t="str">
            <v>02.01.002</v>
          </cell>
          <cell r="B80" t="str">
            <v>ESCAVACAO MANUAL - PROFUNDIDADE ALEM DE 1.80 M</v>
          </cell>
          <cell r="C80" t="str">
            <v>M3</v>
          </cell>
          <cell r="D80">
            <v>104.28</v>
          </cell>
          <cell r="E80" t="str">
            <v>FDE Out/22</v>
          </cell>
        </row>
        <row r="81">
          <cell r="A81" t="str">
            <v>02.01.005</v>
          </cell>
          <cell r="B81" t="str">
            <v>ESCORAMENTO DE TERRA CONTINUO</v>
          </cell>
          <cell r="C81" t="str">
            <v>M2</v>
          </cell>
          <cell r="D81">
            <v>233.85</v>
          </cell>
          <cell r="E81" t="str">
            <v>FDE Out/22</v>
          </cell>
        </row>
        <row r="82">
          <cell r="A82" t="str">
            <v>02.01.006</v>
          </cell>
          <cell r="B82" t="str">
            <v>ESCORAMENTO DE TERRA DESCONTINUO</v>
          </cell>
          <cell r="C82" t="str">
            <v>M2</v>
          </cell>
          <cell r="D82">
            <v>119.49</v>
          </cell>
          <cell r="E82" t="str">
            <v>FDE Out/22</v>
          </cell>
        </row>
        <row r="83">
          <cell r="A83" t="str">
            <v>02.01.010</v>
          </cell>
          <cell r="B83" t="str">
            <v>APILOAMENTO PARA SIMPLES REGULARIZACAO</v>
          </cell>
          <cell r="C83" t="str">
            <v>M2</v>
          </cell>
          <cell r="D83">
            <v>9.26</v>
          </cell>
          <cell r="E83" t="str">
            <v>FDE Out/22</v>
          </cell>
        </row>
        <row r="84">
          <cell r="A84" t="str">
            <v>02.01.012</v>
          </cell>
          <cell r="B84" t="str">
            <v>LASTRO DE PEDRA BRITADA - 5CM</v>
          </cell>
          <cell r="C84" t="str">
            <v>M2</v>
          </cell>
          <cell r="D84">
            <v>11.38</v>
          </cell>
          <cell r="E84" t="str">
            <v>FDE Out/22</v>
          </cell>
        </row>
        <row r="85">
          <cell r="A85" t="str">
            <v>02.01.015</v>
          </cell>
          <cell r="B85" t="str">
            <v>LASTRO DE CONCRETO - 5 CM</v>
          </cell>
          <cell r="C85" t="str">
            <v>M2</v>
          </cell>
          <cell r="D85">
            <v>46.56</v>
          </cell>
          <cell r="E85" t="str">
            <v>FDE Out/22</v>
          </cell>
        </row>
        <row r="86">
          <cell r="A86" t="str">
            <v>02.01.025</v>
          </cell>
          <cell r="B86" t="str">
            <v>REATERRO INTERNO APILOADO</v>
          </cell>
          <cell r="C86" t="str">
            <v>M3</v>
          </cell>
          <cell r="D86">
            <v>69.52</v>
          </cell>
          <cell r="E86" t="str">
            <v>FDE Out/22</v>
          </cell>
        </row>
        <row r="87">
          <cell r="A87" t="str">
            <v>02.01.027</v>
          </cell>
          <cell r="B87" t="str">
            <v>REATERRO COM ADICAO DE 2% DE CIMENTO</v>
          </cell>
          <cell r="C87" t="str">
            <v>M3</v>
          </cell>
          <cell r="D87">
            <v>221.07</v>
          </cell>
          <cell r="E87" t="str">
            <v>FDE Out/22</v>
          </cell>
        </row>
        <row r="88">
          <cell r="A88" t="str">
            <v>02.01.099</v>
          </cell>
          <cell r="B88" t="str">
            <v>ESCAVACOES</v>
          </cell>
          <cell r="C88" t="str">
            <v>MV</v>
          </cell>
          <cell r="D88">
            <v>639.16</v>
          </cell>
          <cell r="E88" t="str">
            <v>FDE Out/22</v>
          </cell>
        </row>
        <row r="89">
          <cell r="A89" t="str">
            <v>02.02.004</v>
          </cell>
          <cell r="B89" t="str">
            <v>TUBULÕES  ESCAVAÇÃO MANUAL - DIÂMETRO MÍNIMO DE 100CM</v>
          </cell>
          <cell r="C89" t="str">
            <v>M3</v>
          </cell>
          <cell r="D89">
            <v>463.46</v>
          </cell>
          <cell r="E89" t="str">
            <v>FDE Out/22</v>
          </cell>
        </row>
        <row r="90">
          <cell r="A90" t="str">
            <v>02.02.005</v>
          </cell>
          <cell r="B90" t="str">
            <v>TUBULÕES  ENCAMISAMENTO COM ANEL DE CONCRETO PREMOLDADO DIÂMETRO EXTERNO Ø 100CM  H=50CM  E=3,50 CM</v>
          </cell>
          <cell r="C90" t="str">
            <v>M</v>
          </cell>
          <cell r="D90">
            <v>273.02999999999997</v>
          </cell>
          <cell r="E90" t="str">
            <v>FDE Out/22</v>
          </cell>
        </row>
        <row r="91">
          <cell r="A91" t="str">
            <v>02.02.018</v>
          </cell>
          <cell r="B91" t="str">
            <v>TUBULÕES CONCRETO DOSADO FCK=20MPa PARA BASE E FUSTE</v>
          </cell>
          <cell r="C91" t="str">
            <v>M3</v>
          </cell>
          <cell r="D91">
            <v>660.67</v>
          </cell>
          <cell r="E91" t="str">
            <v>FDE Out/22</v>
          </cell>
        </row>
        <row r="92">
          <cell r="A92" t="str">
            <v>02.02.019</v>
          </cell>
          <cell r="B92" t="str">
            <v>PREENCHIMENTO COROA CIRCULAR ENCAMISAMENTO FUSTE TUBULAO ARGAMASSA CIMENTO AREIA TRAÇO 1:8</v>
          </cell>
          <cell r="C92" t="str">
            <v>M3</v>
          </cell>
          <cell r="D92">
            <v>438.31</v>
          </cell>
          <cell r="E92" t="str">
            <v>FDE Out/22</v>
          </cell>
        </row>
        <row r="93">
          <cell r="A93" t="str">
            <v>02.02.021</v>
          </cell>
          <cell r="B93" t="str">
            <v>ACO CA-50 (A OU B) FYK = 500 MPA</v>
          </cell>
          <cell r="C93" t="str">
            <v>KG</v>
          </cell>
          <cell r="D93">
            <v>16.39</v>
          </cell>
          <cell r="E93" t="str">
            <v>FDE Out/22</v>
          </cell>
        </row>
        <row r="94">
          <cell r="A94" t="str">
            <v>02.02.022</v>
          </cell>
          <cell r="B94" t="str">
            <v>ACO CA 60 (A OU B) FYK= 600 M PA</v>
          </cell>
          <cell r="C94" t="str">
            <v>KG</v>
          </cell>
          <cell r="D94">
            <v>18.149999999999999</v>
          </cell>
          <cell r="E94" t="str">
            <v>FDE Out/22</v>
          </cell>
        </row>
        <row r="95">
          <cell r="A95" t="str">
            <v>02.02.026</v>
          </cell>
          <cell r="B95" t="str">
            <v>BROCA DE CONCRETO DE DIAMETRO 25CM - INCL ARRANQUES</v>
          </cell>
          <cell r="C95" t="str">
            <v>M</v>
          </cell>
          <cell r="D95">
            <v>98.38</v>
          </cell>
          <cell r="E95" t="str">
            <v>FDE Out/22</v>
          </cell>
        </row>
        <row r="96">
          <cell r="A96" t="str">
            <v>02.02.027</v>
          </cell>
          <cell r="B96" t="str">
            <v>BROCA DE CONCRETO DE DIAMETRO 30CM - INCL ARRANQUES</v>
          </cell>
          <cell r="C96" t="str">
            <v>M</v>
          </cell>
          <cell r="D96">
            <v>145.87</v>
          </cell>
          <cell r="E96" t="str">
            <v>FDE Out/22</v>
          </cell>
        </row>
        <row r="97">
          <cell r="A97" t="str">
            <v>02.02.035</v>
          </cell>
          <cell r="B97" t="str">
            <v>ESTACAS TIPO STRAUSS DIAM 25CM</v>
          </cell>
          <cell r="C97" t="str">
            <v>M</v>
          </cell>
          <cell r="D97">
            <v>84.07</v>
          </cell>
          <cell r="E97" t="str">
            <v>FDE Out/22</v>
          </cell>
        </row>
        <row r="98">
          <cell r="A98" t="str">
            <v>02.02.036</v>
          </cell>
          <cell r="B98" t="str">
            <v>ESTACAS TIPO STRAUSS DIAM 32CM</v>
          </cell>
          <cell r="C98" t="str">
            <v>M</v>
          </cell>
          <cell r="D98">
            <v>110.4</v>
          </cell>
          <cell r="E98" t="str">
            <v>FDE Out/22</v>
          </cell>
        </row>
        <row r="99">
          <cell r="A99" t="str">
            <v>02.02.037</v>
          </cell>
          <cell r="B99" t="str">
            <v>ESTACAS TIPO STRAUSS DIAM 38CM</v>
          </cell>
          <cell r="C99" t="str">
            <v>M</v>
          </cell>
          <cell r="D99">
            <v>140.28</v>
          </cell>
          <cell r="E99" t="str">
            <v>FDE Out/22</v>
          </cell>
        </row>
        <row r="100">
          <cell r="A100" t="str">
            <v>02.02.038</v>
          </cell>
          <cell r="B100" t="str">
            <v>ESTACAS TIPO STRAUSS DIAM 45CM</v>
          </cell>
          <cell r="C100" t="str">
            <v>M</v>
          </cell>
          <cell r="D100">
            <v>200.93</v>
          </cell>
          <cell r="E100" t="str">
            <v>FDE Out/22</v>
          </cell>
        </row>
        <row r="101">
          <cell r="A101" t="str">
            <v>02.02.070</v>
          </cell>
          <cell r="B101" t="str">
            <v>ESTACA TIPO HELICE DN 25CM</v>
          </cell>
          <cell r="C101" t="str">
            <v>M</v>
          </cell>
          <cell r="D101">
            <v>69.209999999999994</v>
          </cell>
          <cell r="E101" t="str">
            <v>FDE Out/22</v>
          </cell>
        </row>
        <row r="102">
          <cell r="A102" t="str">
            <v>02.02.071</v>
          </cell>
          <cell r="B102" t="str">
            <v>ESTACA TIPO HELICE DN 30CM</v>
          </cell>
          <cell r="C102" t="str">
            <v>M</v>
          </cell>
          <cell r="D102">
            <v>92.53</v>
          </cell>
          <cell r="E102" t="str">
            <v>FDE Out/22</v>
          </cell>
        </row>
        <row r="103">
          <cell r="A103" t="str">
            <v>02.02.072</v>
          </cell>
          <cell r="B103" t="str">
            <v>ESTACA TIPO HELICE DN 35CM</v>
          </cell>
          <cell r="C103" t="str">
            <v>M</v>
          </cell>
          <cell r="D103">
            <v>118.98</v>
          </cell>
          <cell r="E103" t="str">
            <v>FDE Out/22</v>
          </cell>
        </row>
        <row r="104">
          <cell r="A104" t="str">
            <v>02.02.073</v>
          </cell>
          <cell r="B104" t="str">
            <v>ESTACA TIPO HELICE DN 40CM</v>
          </cell>
          <cell r="C104" t="str">
            <v>M</v>
          </cell>
          <cell r="D104">
            <v>145.41</v>
          </cell>
          <cell r="E104" t="str">
            <v>FDE Out/22</v>
          </cell>
        </row>
        <row r="105">
          <cell r="A105" t="str">
            <v>02.02.074</v>
          </cell>
          <cell r="B105" t="str">
            <v>ESTACA TIPO HELICE DN 50CM</v>
          </cell>
          <cell r="C105" t="str">
            <v>M</v>
          </cell>
          <cell r="D105">
            <v>197.55</v>
          </cell>
          <cell r="E105" t="str">
            <v>FDE Out/22</v>
          </cell>
        </row>
        <row r="106">
          <cell r="A106" t="str">
            <v>02.02.075</v>
          </cell>
          <cell r="B106" t="str">
            <v>ESTACA TIPO HELICE DN 60CM</v>
          </cell>
          <cell r="C106" t="str">
            <v>M</v>
          </cell>
          <cell r="D106">
            <v>265.69</v>
          </cell>
          <cell r="E106" t="str">
            <v>FDE Out/22</v>
          </cell>
        </row>
        <row r="107">
          <cell r="A107" t="str">
            <v>02.02.076</v>
          </cell>
          <cell r="B107" t="str">
            <v>ESTACA TIPO HELICE DN 70CM</v>
          </cell>
          <cell r="C107" t="str">
            <v>M</v>
          </cell>
          <cell r="D107">
            <v>347.11</v>
          </cell>
          <cell r="E107" t="str">
            <v>FDE Out/22</v>
          </cell>
        </row>
        <row r="108">
          <cell r="A108" t="str">
            <v>02.02.077</v>
          </cell>
          <cell r="B108" t="str">
            <v>ESTACA TIPO HELICE DN 80CM</v>
          </cell>
          <cell r="C108" t="str">
            <v>M</v>
          </cell>
          <cell r="D108">
            <v>442.28</v>
          </cell>
          <cell r="E108" t="str">
            <v>FDE Out/22</v>
          </cell>
        </row>
        <row r="109">
          <cell r="A109" t="str">
            <v>02.02.078</v>
          </cell>
          <cell r="B109" t="str">
            <v>ESTACA TIPO HELICE DN 90CM</v>
          </cell>
          <cell r="C109" t="str">
            <v>M</v>
          </cell>
          <cell r="D109">
            <v>543.69000000000005</v>
          </cell>
          <cell r="E109" t="str">
            <v>FDE Out/22</v>
          </cell>
        </row>
        <row r="110">
          <cell r="A110" t="str">
            <v>02.02.085</v>
          </cell>
          <cell r="B110" t="str">
            <v>TRANSPORTE E ATERRO INTERNO DE MATERIAL ESCAVADO DE FUNDAÇÃO-ESTACA-TUBULÃO</v>
          </cell>
          <cell r="C110" t="str">
            <v>M3</v>
          </cell>
          <cell r="D110">
            <v>85.74</v>
          </cell>
          <cell r="E110" t="str">
            <v>FDE Out/22</v>
          </cell>
        </row>
        <row r="111">
          <cell r="A111" t="str">
            <v>02.02.089</v>
          </cell>
          <cell r="B111" t="str">
            <v>TAXA DE MOBILIZACÃO DE EQUIPAMENTO PARA ESTACA TIPO HELICE SEGMENTADA</v>
          </cell>
          <cell r="C111" t="str">
            <v>UN</v>
          </cell>
          <cell r="D111">
            <v>12785.4</v>
          </cell>
          <cell r="E111" t="str">
            <v>FDE Out/22</v>
          </cell>
        </row>
        <row r="112">
          <cell r="A112" t="str">
            <v>02.02.091</v>
          </cell>
          <cell r="B112" t="str">
            <v>TAXA DE MOBILIZAÇÃO DE EQUIPAMENTO - ESTACA ESCAVADA</v>
          </cell>
          <cell r="C112" t="str">
            <v>UN</v>
          </cell>
          <cell r="D112">
            <v>2521.48</v>
          </cell>
          <cell r="E112" t="str">
            <v>FDE Out/22</v>
          </cell>
        </row>
        <row r="113">
          <cell r="A113" t="str">
            <v>02.02.093</v>
          </cell>
          <cell r="B113" t="str">
            <v>TAXA DE MOBILIZAÇÃO DE EQUIPAMENTO - ESTACA RAIZ</v>
          </cell>
          <cell r="C113" t="str">
            <v>UN</v>
          </cell>
          <cell r="D113">
            <v>22469.49</v>
          </cell>
          <cell r="E113" t="str">
            <v>FDE Out/22</v>
          </cell>
        </row>
        <row r="114">
          <cell r="A114" t="str">
            <v>02.02.094</v>
          </cell>
          <cell r="B114" t="str">
            <v>TAXA DE MOBILIZACAO DE EQUIPAMENTO PARA ESTACA TIPO HELICE</v>
          </cell>
          <cell r="C114" t="str">
            <v>UN</v>
          </cell>
          <cell r="D114">
            <v>34983.97</v>
          </cell>
          <cell r="E114" t="str">
            <v>FDE Out/22</v>
          </cell>
        </row>
        <row r="115">
          <cell r="A115" t="str">
            <v>02.02.095</v>
          </cell>
          <cell r="B115" t="str">
            <v>EMENDA COM ANEIS SOLDADOS PARA ESTACA</v>
          </cell>
          <cell r="C115" t="str">
            <v>UN</v>
          </cell>
          <cell r="D115">
            <v>661.44</v>
          </cell>
          <cell r="E115" t="str">
            <v>FDE Out/22</v>
          </cell>
        </row>
        <row r="116">
          <cell r="A116" t="str">
            <v>02.02.097</v>
          </cell>
          <cell r="B116" t="str">
            <v>TAXA DE MOBILIZACAO DE EQUIPAMENTO - ESTACAS PRE-MOLDADAS</v>
          </cell>
          <cell r="C116" t="str">
            <v>UN</v>
          </cell>
          <cell r="D116">
            <v>7011</v>
          </cell>
          <cell r="E116" t="str">
            <v>FDE Out/22</v>
          </cell>
        </row>
        <row r="117">
          <cell r="A117" t="str">
            <v>02.02.098</v>
          </cell>
          <cell r="B117" t="str">
            <v>TAXA DE MOBILIZACAO DE EQUIPAMENTOS - ESTACAS STRAUSS</v>
          </cell>
          <cell r="C117" t="str">
            <v>UN</v>
          </cell>
          <cell r="D117">
            <v>2824.97</v>
          </cell>
          <cell r="E117" t="str">
            <v>FDE Out/22</v>
          </cell>
        </row>
        <row r="118">
          <cell r="A118" t="str">
            <v>02.02.099</v>
          </cell>
          <cell r="B118" t="str">
            <v>FUNDACOES PROFUNDAS</v>
          </cell>
          <cell r="C118" t="str">
            <v>MV</v>
          </cell>
          <cell r="D118">
            <v>639.16</v>
          </cell>
          <cell r="E118" t="str">
            <v>FDE Out/22</v>
          </cell>
        </row>
        <row r="119">
          <cell r="A119" t="str">
            <v>02.02.100</v>
          </cell>
          <cell r="B119" t="str">
            <v>ESTACA ESCAVADA MECANICAMENTE DIAM 25CM</v>
          </cell>
          <cell r="C119" t="str">
            <v>M</v>
          </cell>
          <cell r="D119">
            <v>54.83</v>
          </cell>
          <cell r="E119" t="str">
            <v>FDE Out/22</v>
          </cell>
        </row>
        <row r="120">
          <cell r="A120" t="str">
            <v>02.02.101</v>
          </cell>
          <cell r="B120" t="str">
            <v>ESTACA ESCAVADA MECANICAMENTE DIAM 30CM</v>
          </cell>
          <cell r="C120" t="str">
            <v>M</v>
          </cell>
          <cell r="D120">
            <v>70.36</v>
          </cell>
          <cell r="E120" t="str">
            <v>FDE Out/22</v>
          </cell>
        </row>
        <row r="121">
          <cell r="A121" t="str">
            <v>02.02.102</v>
          </cell>
          <cell r="B121" t="str">
            <v>ESTACA ESCAVADA MECANICAMENTE DIAM 35CM</v>
          </cell>
          <cell r="C121" t="str">
            <v>M</v>
          </cell>
          <cell r="D121">
            <v>92.17</v>
          </cell>
          <cell r="E121" t="str">
            <v>FDE Out/22</v>
          </cell>
        </row>
        <row r="122">
          <cell r="A122" t="str">
            <v>02.02.103</v>
          </cell>
          <cell r="B122" t="str">
            <v>ESTACA ESCAVADA MECANICAMENTE DIAM 40CM</v>
          </cell>
          <cell r="C122" t="str">
            <v>M</v>
          </cell>
          <cell r="D122">
            <v>112.6</v>
          </cell>
          <cell r="E122" t="str">
            <v>FDE Out/22</v>
          </cell>
        </row>
        <row r="123">
          <cell r="A123" t="str">
            <v>02.02.104</v>
          </cell>
          <cell r="B123" t="str">
            <v>ESTACA ESCAVADA MECANICAMENTE DIAM 50CM</v>
          </cell>
          <cell r="C123" t="str">
            <v>M</v>
          </cell>
          <cell r="D123">
            <v>162.99</v>
          </cell>
          <cell r="E123" t="str">
            <v>FDE Out/22</v>
          </cell>
        </row>
        <row r="124">
          <cell r="A124" t="str">
            <v>02.02.105</v>
          </cell>
          <cell r="B124" t="str">
            <v>ESTACA ESCAVADA MECANICAMENTE DIAM 60CM</v>
          </cell>
          <cell r="C124" t="str">
            <v>M</v>
          </cell>
          <cell r="D124">
            <v>220.69</v>
          </cell>
          <cell r="E124" t="str">
            <v>FDE Out/22</v>
          </cell>
        </row>
        <row r="125">
          <cell r="A125" t="str">
            <v>02.02.106</v>
          </cell>
          <cell r="B125" t="str">
            <v>ESTACA ESCAVADA MECANICAMENTE DIAM 70CM</v>
          </cell>
          <cell r="C125" t="str">
            <v>M</v>
          </cell>
          <cell r="D125">
            <v>293.47000000000003</v>
          </cell>
          <cell r="E125" t="str">
            <v>FDE Out/22</v>
          </cell>
        </row>
        <row r="126">
          <cell r="A126" t="str">
            <v>02.02.107</v>
          </cell>
          <cell r="B126" t="str">
            <v>ESTACA PRE-MOLDADA CONCRETO SECÃO ATE 289 CM2  CRAVADA</v>
          </cell>
          <cell r="C126" t="str">
            <v>M</v>
          </cell>
          <cell r="D126">
            <v>127.11</v>
          </cell>
          <cell r="E126" t="str">
            <v>FDE Out/22</v>
          </cell>
        </row>
        <row r="127">
          <cell r="A127" t="str">
            <v>02.02.108</v>
          </cell>
          <cell r="B127" t="str">
            <v>ESTACA PRE-MOLDADA CONCRETO SECÃO DE 290 A 429 CM2  CRAVADA</v>
          </cell>
          <cell r="C127" t="str">
            <v>M</v>
          </cell>
          <cell r="D127">
            <v>143.28</v>
          </cell>
          <cell r="E127" t="str">
            <v>FDE Out/22</v>
          </cell>
        </row>
        <row r="128">
          <cell r="A128" t="str">
            <v>02.02.109</v>
          </cell>
          <cell r="B128" t="str">
            <v>ESTACA PRE-MOLDADA CONCRETO SECÃO DE 430 A 569 CM2  CRAVADA</v>
          </cell>
          <cell r="C128" t="str">
            <v>M</v>
          </cell>
          <cell r="D128">
            <v>170</v>
          </cell>
          <cell r="E128" t="str">
            <v>FDE Out/22</v>
          </cell>
        </row>
        <row r="129">
          <cell r="A129" t="str">
            <v>02.02.110</v>
          </cell>
          <cell r="B129" t="str">
            <v>ESTACA PRE-MOLDADA CONCRETO SECÃO DE 570 A 714 CM2  CRAVADA</v>
          </cell>
          <cell r="C129" t="str">
            <v>M</v>
          </cell>
          <cell r="D129">
            <v>208.09</v>
          </cell>
          <cell r="E129" t="str">
            <v>FDE Out/22</v>
          </cell>
        </row>
        <row r="130">
          <cell r="A130" t="str">
            <v>02.02.111</v>
          </cell>
          <cell r="B130" t="str">
            <v>ESTACA PRE-MOLDADA CONCRETO SECÃO DE 715 A 999 CM2  CRAVADA</v>
          </cell>
          <cell r="C130" t="str">
            <v>M</v>
          </cell>
          <cell r="D130">
            <v>245.67</v>
          </cell>
          <cell r="E130" t="str">
            <v>FDE Out/22</v>
          </cell>
        </row>
        <row r="131">
          <cell r="A131" t="str">
            <v>02.02.113</v>
          </cell>
          <cell r="B131" t="str">
            <v>ESTACA RAIZ DN 150MM PERFURAÇAO EM SOLO</v>
          </cell>
          <cell r="C131" t="str">
            <v>M</v>
          </cell>
          <cell r="D131">
            <v>263.76</v>
          </cell>
          <cell r="E131" t="str">
            <v>FDE Out/22</v>
          </cell>
        </row>
        <row r="132">
          <cell r="A132" t="str">
            <v>02.02.114</v>
          </cell>
          <cell r="B132" t="str">
            <v>ESTACA RAIZ DN 160MM PERFURAÇAO EM SOLO</v>
          </cell>
          <cell r="C132" t="str">
            <v>M</v>
          </cell>
          <cell r="D132">
            <v>278.77999999999997</v>
          </cell>
          <cell r="E132" t="str">
            <v>FDE Out/22</v>
          </cell>
        </row>
        <row r="133">
          <cell r="A133" t="str">
            <v>02.02.115</v>
          </cell>
          <cell r="B133" t="str">
            <v>ESTACA RAIZ DN 200MM PERFURAÇAO EM SOLO</v>
          </cell>
          <cell r="C133" t="str">
            <v>M</v>
          </cell>
          <cell r="D133">
            <v>302.66000000000003</v>
          </cell>
          <cell r="E133" t="str">
            <v>FDE Out/22</v>
          </cell>
        </row>
        <row r="134">
          <cell r="A134" t="str">
            <v>02.02.116</v>
          </cell>
          <cell r="B134" t="str">
            <v>ESTACA RAIZ DN 250MM PERFURAÇAO EM SOLO</v>
          </cell>
          <cell r="C134" t="str">
            <v>M</v>
          </cell>
          <cell r="D134">
            <v>356.77</v>
          </cell>
          <cell r="E134" t="str">
            <v>FDE Out/22</v>
          </cell>
        </row>
        <row r="135">
          <cell r="A135" t="str">
            <v>02.02.117</v>
          </cell>
          <cell r="B135" t="str">
            <v>ESTACA RAIZ DN 310MM PERFURAÇAO EM SOLO</v>
          </cell>
          <cell r="C135" t="str">
            <v>M</v>
          </cell>
          <cell r="D135">
            <v>434.21</v>
          </cell>
          <cell r="E135" t="str">
            <v>FDE Out/22</v>
          </cell>
        </row>
        <row r="136">
          <cell r="A136" t="str">
            <v>02.02.118</v>
          </cell>
          <cell r="B136" t="str">
            <v>ESTACA RAIZ DN 400MM PERFURAÇAO EM SOLO</v>
          </cell>
          <cell r="C136" t="str">
            <v>M</v>
          </cell>
          <cell r="D136">
            <v>607.9</v>
          </cell>
          <cell r="E136" t="str">
            <v>FDE Out/22</v>
          </cell>
        </row>
        <row r="137">
          <cell r="A137" t="str">
            <v>02.03.001</v>
          </cell>
          <cell r="B137" t="str">
            <v>FORMA DE MADEIRA MACICA</v>
          </cell>
          <cell r="C137" t="str">
            <v>M2</v>
          </cell>
          <cell r="D137">
            <v>109.97</v>
          </cell>
          <cell r="E137" t="str">
            <v>FDE Out/22</v>
          </cell>
        </row>
        <row r="138">
          <cell r="A138" t="str">
            <v>02.03.099</v>
          </cell>
          <cell r="B138" t="str">
            <v>FORMAS</v>
          </cell>
          <cell r="C138" t="str">
            <v>MV</v>
          </cell>
          <cell r="D138">
            <v>639.16</v>
          </cell>
          <cell r="E138" t="str">
            <v>FDE Out/22</v>
          </cell>
        </row>
        <row r="139">
          <cell r="A139" t="str">
            <v>02.04.002</v>
          </cell>
          <cell r="B139" t="str">
            <v>ACO CA 50 (A OU B) FYK= 500 M PA</v>
          </cell>
          <cell r="C139" t="str">
            <v>KG</v>
          </cell>
          <cell r="D139">
            <v>16.39</v>
          </cell>
          <cell r="E139" t="str">
            <v>FDE Out/22</v>
          </cell>
        </row>
        <row r="140">
          <cell r="A140" t="str">
            <v>02.04.003</v>
          </cell>
          <cell r="B140" t="str">
            <v>ACO CA 60 (A OU B) FYK= 600 M PA</v>
          </cell>
          <cell r="C140" t="str">
            <v>KG</v>
          </cell>
          <cell r="D140">
            <v>18.149999999999999</v>
          </cell>
          <cell r="E140" t="str">
            <v>FDE Out/22</v>
          </cell>
        </row>
        <row r="141">
          <cell r="A141" t="str">
            <v>02.04.005</v>
          </cell>
          <cell r="B141" t="str">
            <v>TELA ARMADURA (MALHA ACO CA 60 FYK= 600 M PA)</v>
          </cell>
          <cell r="C141" t="str">
            <v>KG</v>
          </cell>
          <cell r="D141">
            <v>16.03</v>
          </cell>
          <cell r="E141" t="str">
            <v>FDE Out/22</v>
          </cell>
        </row>
        <row r="142">
          <cell r="A142" t="str">
            <v>02.04.099</v>
          </cell>
          <cell r="B142" t="str">
            <v>ARMADURAS</v>
          </cell>
          <cell r="C142" t="str">
            <v>MV</v>
          </cell>
          <cell r="D142">
            <v>639.16</v>
          </cell>
          <cell r="E142" t="str">
            <v>FDE Out/22</v>
          </cell>
        </row>
        <row r="143">
          <cell r="A143" t="str">
            <v>02.05.014</v>
          </cell>
          <cell r="B143" t="str">
            <v>CONCRETO DOSADO E LANÇADO FCK=20MPA</v>
          </cell>
          <cell r="C143" t="str">
            <v>M3</v>
          </cell>
          <cell r="D143">
            <v>604.88</v>
          </cell>
          <cell r="E143" t="str">
            <v>FDE Out/22</v>
          </cell>
        </row>
        <row r="144">
          <cell r="A144" t="str">
            <v>02.05.018</v>
          </cell>
          <cell r="B144" t="str">
            <v>CONCRETO DOSADO E LANCADO FCK=25MPA</v>
          </cell>
          <cell r="C144" t="str">
            <v>M3</v>
          </cell>
          <cell r="D144">
            <v>642.72</v>
          </cell>
          <cell r="E144" t="str">
            <v>FDE Out/22</v>
          </cell>
        </row>
        <row r="145">
          <cell r="A145" t="str">
            <v>02.05.019</v>
          </cell>
          <cell r="B145" t="str">
            <v>CONCRETO DOSADO E LANCADO FCK=30MPA</v>
          </cell>
          <cell r="C145" t="str">
            <v>M3</v>
          </cell>
          <cell r="D145">
            <v>653.79999999999995</v>
          </cell>
          <cell r="E145" t="str">
            <v>FDE Out/22</v>
          </cell>
        </row>
        <row r="146">
          <cell r="A146" t="str">
            <v>02.05.024</v>
          </cell>
          <cell r="B146" t="str">
            <v>CONCRETO DOSADO,BOMBEADO E LANÇADO FCK=20MPA</v>
          </cell>
          <cell r="C146" t="str">
            <v>M3</v>
          </cell>
          <cell r="D146">
            <v>647.44000000000005</v>
          </cell>
          <cell r="E146" t="str">
            <v>FDE Out/22</v>
          </cell>
        </row>
        <row r="147">
          <cell r="A147" t="str">
            <v>02.05.028</v>
          </cell>
          <cell r="B147" t="str">
            <v>CONCRETO DOSADO,BOMBEADO E LANCADO FCK=25MPA</v>
          </cell>
          <cell r="C147" t="str">
            <v>M3</v>
          </cell>
          <cell r="D147">
            <v>671.35</v>
          </cell>
          <cell r="E147" t="str">
            <v>FDE Out/22</v>
          </cell>
        </row>
        <row r="148">
          <cell r="A148" t="str">
            <v>02.05.029</v>
          </cell>
          <cell r="B148" t="str">
            <v>CONCRETO DOSADO, BOMBEADO E LANCADO FCK=30MPA</v>
          </cell>
          <cell r="C148" t="str">
            <v>M3</v>
          </cell>
          <cell r="D148">
            <v>696.99</v>
          </cell>
          <cell r="E148" t="str">
            <v>FDE Out/22</v>
          </cell>
        </row>
        <row r="149">
          <cell r="A149" t="str">
            <v>02.05.050</v>
          </cell>
          <cell r="B149" t="str">
            <v>CONCRETO GROUT, PREPARADO NO LOCAL, LANÇADO E ADENSADO</v>
          </cell>
          <cell r="C149" t="str">
            <v>M3</v>
          </cell>
          <cell r="D149">
            <v>655.9</v>
          </cell>
          <cell r="E149" t="str">
            <v>FDE Out/22</v>
          </cell>
        </row>
        <row r="150">
          <cell r="A150" t="str">
            <v>02.05.098</v>
          </cell>
          <cell r="B150" t="str">
            <v>FORNECIMENTO E MONTAGEM DE ESTRUTURA PRE-MOLDADA DE CONCRETO</v>
          </cell>
          <cell r="C150" t="str">
            <v>M3</v>
          </cell>
          <cell r="D150">
            <v>6725.99</v>
          </cell>
          <cell r="E150" t="str">
            <v>FDE Out/22</v>
          </cell>
        </row>
        <row r="151">
          <cell r="A151" t="str">
            <v>02.05.099</v>
          </cell>
          <cell r="B151" t="str">
            <v>CONCRETOS</v>
          </cell>
          <cell r="C151" t="str">
            <v>MV</v>
          </cell>
          <cell r="D151">
            <v>639.16</v>
          </cell>
          <cell r="E151" t="str">
            <v>FDE Out/22</v>
          </cell>
        </row>
        <row r="152">
          <cell r="A152" t="str">
            <v>02.06.002</v>
          </cell>
          <cell r="B152" t="str">
            <v>ALVENARIA EMBASAMENTO TIJOLO BARRO MACIÇO E = 1/2 TIJOLO</v>
          </cell>
          <cell r="C152" t="str">
            <v>M2</v>
          </cell>
          <cell r="D152">
            <v>142.49</v>
          </cell>
          <cell r="E152" t="str">
            <v>FDE Out/22</v>
          </cell>
        </row>
        <row r="153">
          <cell r="A153" t="str">
            <v>02.06.003</v>
          </cell>
          <cell r="B153" t="str">
            <v>ALVENARIA EMBASAMENTO TIJOLO BARRO MACIÇO E = 1 TIJOLO</v>
          </cell>
          <cell r="C153" t="str">
            <v>M2</v>
          </cell>
          <cell r="D153">
            <v>254.28</v>
          </cell>
          <cell r="E153" t="str">
            <v>FDE Out/22</v>
          </cell>
        </row>
        <row r="154">
          <cell r="A154" t="str">
            <v>02.06.020</v>
          </cell>
          <cell r="B154" t="str">
            <v>ALVENARIA EMBASAMENTO BLOCO CONCRETO ESTRUTURAL 14X19X39CM CLASSE A</v>
          </cell>
          <cell r="C154" t="str">
            <v>M2</v>
          </cell>
          <cell r="D154">
            <v>110.54</v>
          </cell>
          <cell r="E154" t="str">
            <v>FDE Out/22</v>
          </cell>
        </row>
        <row r="155">
          <cell r="A155" t="str">
            <v>02.06.021</v>
          </cell>
          <cell r="B155" t="str">
            <v>ALVENARIA EMBASAMENTO BLOCO CONCRETO ESTRUTURAL 19X19X39CM CLASSE A</v>
          </cell>
          <cell r="C155" t="str">
            <v>M2</v>
          </cell>
          <cell r="D155">
            <v>137.9</v>
          </cell>
          <cell r="E155" t="str">
            <v>FDE Out/22</v>
          </cell>
        </row>
        <row r="156">
          <cell r="A156" t="str">
            <v>02.06.099</v>
          </cell>
          <cell r="B156" t="str">
            <v>EMBASAMENTOS</v>
          </cell>
          <cell r="C156" t="str">
            <v>MV</v>
          </cell>
          <cell r="D156">
            <v>639.16</v>
          </cell>
          <cell r="E156" t="str">
            <v>FDE Out/22</v>
          </cell>
        </row>
        <row r="157">
          <cell r="A157" t="str">
            <v>02.07.001</v>
          </cell>
          <cell r="B157" t="str">
            <v>IMPERM RESP ALV EMBAS COM ARGAM CIM-AREIA 1:3 CONTENDO HIDROFUGO</v>
          </cell>
          <cell r="C157" t="str">
            <v>M2</v>
          </cell>
          <cell r="D157">
            <v>70.11</v>
          </cell>
          <cell r="E157" t="str">
            <v>FDE Out/22</v>
          </cell>
        </row>
        <row r="158">
          <cell r="A158" t="str">
            <v>02.07.002</v>
          </cell>
          <cell r="B158" t="str">
            <v>IMPERM RESP ALV EMBAS C/ CIM-AREIA 1-3 HIDROFUGO/TINTA BETUMINOSA</v>
          </cell>
          <cell r="C158" t="str">
            <v>M2</v>
          </cell>
          <cell r="D158">
            <v>97.06</v>
          </cell>
          <cell r="E158" t="str">
            <v>FDE Out/22</v>
          </cell>
        </row>
        <row r="159">
          <cell r="A159" t="str">
            <v>02.07.003</v>
          </cell>
          <cell r="B159" t="str">
            <v>IMPERMEABILIZACAO POR CRISTALIZACAO - SUB SOLOS</v>
          </cell>
          <cell r="C159" t="str">
            <v>M2</v>
          </cell>
          <cell r="D159">
            <v>13.66</v>
          </cell>
          <cell r="E159" t="str">
            <v>FDE Out/22</v>
          </cell>
        </row>
        <row r="160">
          <cell r="A160" t="str">
            <v>02.07.099</v>
          </cell>
          <cell r="B160" t="str">
            <v>IMPERMEABILIZACOES</v>
          </cell>
          <cell r="C160" t="str">
            <v>MV</v>
          </cell>
          <cell r="D160">
            <v>639.16</v>
          </cell>
          <cell r="E160" t="str">
            <v>FDE Out/22</v>
          </cell>
        </row>
        <row r="161">
          <cell r="A161" t="str">
            <v>02.50.001</v>
          </cell>
          <cell r="B161" t="str">
            <v>DEMOLIÇÃO DE CONCRETO SIMPLES (MANUAL)</v>
          </cell>
          <cell r="C161" t="str">
            <v>M3</v>
          </cell>
          <cell r="D161">
            <v>254.9</v>
          </cell>
          <cell r="E161" t="str">
            <v>FDE Out/22</v>
          </cell>
        </row>
        <row r="162">
          <cell r="A162" t="str">
            <v>02.50.002</v>
          </cell>
          <cell r="B162" t="str">
            <v>DEMOLIÇÃO DE LASTRO DE CONCRETO SIMPLES (MANUAL)</v>
          </cell>
          <cell r="C162" t="str">
            <v>M3</v>
          </cell>
          <cell r="D162">
            <v>301.25</v>
          </cell>
          <cell r="E162" t="str">
            <v>FDE Out/22</v>
          </cell>
        </row>
        <row r="163">
          <cell r="A163" t="str">
            <v>02.50.003</v>
          </cell>
          <cell r="B163" t="str">
            <v>DEMOLIÇÃO DE ALVENARIA DE FUNDACÃO (MANUAL)</v>
          </cell>
          <cell r="C163" t="str">
            <v>M3</v>
          </cell>
          <cell r="D163">
            <v>139.04</v>
          </cell>
          <cell r="E163" t="str">
            <v>FDE Out/22</v>
          </cell>
        </row>
        <row r="164">
          <cell r="A164" t="str">
            <v>02.50.099</v>
          </cell>
          <cell r="B164" t="str">
            <v>DEMOLICOES</v>
          </cell>
          <cell r="C164" t="str">
            <v>MV</v>
          </cell>
          <cell r="D164">
            <v>639.16</v>
          </cell>
          <cell r="E164" t="str">
            <v>FDE Out/22</v>
          </cell>
        </row>
        <row r="165">
          <cell r="A165" t="str">
            <v>02.60.099</v>
          </cell>
          <cell r="B165" t="str">
            <v>RETIRADAS</v>
          </cell>
          <cell r="C165" t="str">
            <v>MV</v>
          </cell>
          <cell r="D165">
            <v>639.16</v>
          </cell>
          <cell r="E165" t="str">
            <v>FDE Out/22</v>
          </cell>
        </row>
        <row r="166">
          <cell r="A166" t="str">
            <v>02.70.099</v>
          </cell>
          <cell r="B166" t="str">
            <v>RECOLOCACOES</v>
          </cell>
          <cell r="C166" t="str">
            <v>MV</v>
          </cell>
          <cell r="D166">
            <v>639.16</v>
          </cell>
          <cell r="E166" t="str">
            <v>FDE Out/22</v>
          </cell>
        </row>
        <row r="167">
          <cell r="A167" t="str">
            <v>02.80.099</v>
          </cell>
          <cell r="B167" t="str">
            <v>SERVICOS INFRA ESTRUTURA - CONSERVACAO</v>
          </cell>
          <cell r="C167" t="str">
            <v>MV</v>
          </cell>
          <cell r="D167">
            <v>639.16</v>
          </cell>
          <cell r="E167" t="str">
            <v>FDE Out/22</v>
          </cell>
        </row>
        <row r="168">
          <cell r="A168" t="str">
            <v>03.01.001</v>
          </cell>
          <cell r="B168" t="str">
            <v>FORMAS DE MADEIRA MACICA</v>
          </cell>
          <cell r="C168" t="str">
            <v>M2</v>
          </cell>
          <cell r="D168">
            <v>155.72999999999999</v>
          </cell>
          <cell r="E168" t="str">
            <v>FDE Out/22</v>
          </cell>
        </row>
        <row r="169">
          <cell r="A169" t="str">
            <v>03.01.002</v>
          </cell>
          <cell r="B169" t="str">
            <v>FORMAS PLANAS PLASTIFICADA PARA CONCRETO APARENTE</v>
          </cell>
          <cell r="C169" t="str">
            <v>M2</v>
          </cell>
          <cell r="D169">
            <v>183.23</v>
          </cell>
          <cell r="E169" t="str">
            <v>FDE Out/22</v>
          </cell>
        </row>
        <row r="170">
          <cell r="A170" t="str">
            <v>03.01.003</v>
          </cell>
          <cell r="B170" t="str">
            <v>FORMAS CURVAS PLASTIFICADA PARA CONCRETO APARENTE</v>
          </cell>
          <cell r="C170" t="str">
            <v>M2</v>
          </cell>
          <cell r="D170">
            <v>233.44</v>
          </cell>
          <cell r="E170" t="str">
            <v>FDE Out/22</v>
          </cell>
        </row>
        <row r="171">
          <cell r="A171" t="str">
            <v>03.01.005</v>
          </cell>
          <cell r="B171" t="str">
            <v>CIMBRAMENTO DE MADEIRA</v>
          </cell>
          <cell r="C171" t="str">
            <v>M3</v>
          </cell>
          <cell r="D171">
            <v>51.53</v>
          </cell>
          <cell r="E171" t="str">
            <v>FDE Out/22</v>
          </cell>
        </row>
        <row r="172">
          <cell r="A172" t="str">
            <v>03.01.021</v>
          </cell>
          <cell r="B172" t="str">
            <v>FORMA TUBO DE PAPELAO DIAMETRO DE 20CM COM GRAVATA E ESCORA DUAS DIREÇOES</v>
          </cell>
          <cell r="C172" t="str">
            <v>M</v>
          </cell>
          <cell r="D172">
            <v>104.69</v>
          </cell>
          <cell r="E172" t="str">
            <v>FDE Out/22</v>
          </cell>
        </row>
        <row r="173">
          <cell r="A173" t="str">
            <v>03.01.022</v>
          </cell>
          <cell r="B173" t="str">
            <v>FORMA TUBO DE PAPELAO DIAMETRO DE 25CM COM GRAVATA E ESCORA DUAS DIREÇOES</v>
          </cell>
          <cell r="C173" t="str">
            <v>M</v>
          </cell>
          <cell r="D173">
            <v>117.59</v>
          </cell>
          <cell r="E173" t="str">
            <v>FDE Out/22</v>
          </cell>
        </row>
        <row r="174">
          <cell r="A174" t="str">
            <v>03.01.023</v>
          </cell>
          <cell r="B174" t="str">
            <v>FORMA TUBO DE PAPELAO DIAMETRO DE 30CM COM GRAVATA E ESCORA DUAS DIREÇOES</v>
          </cell>
          <cell r="C174" t="str">
            <v>M</v>
          </cell>
          <cell r="D174">
            <v>182.01</v>
          </cell>
          <cell r="E174" t="str">
            <v>FDE Out/22</v>
          </cell>
        </row>
        <row r="175">
          <cell r="A175" t="str">
            <v>03.01.024</v>
          </cell>
          <cell r="B175" t="str">
            <v>FORMA TUBO DE PAPELAO DIAMETRO DE 35CM COM GRAVATA E ESCORA DUAS DIREÇOES</v>
          </cell>
          <cell r="C175" t="str">
            <v>M</v>
          </cell>
          <cell r="D175">
            <v>218.65</v>
          </cell>
          <cell r="E175" t="str">
            <v>FDE Out/22</v>
          </cell>
        </row>
        <row r="176">
          <cell r="A176" t="str">
            <v>03.01.026</v>
          </cell>
          <cell r="B176" t="str">
            <v>FORMA TUBO DE PAPELAO DIAMETRO DE 40CM COM GRAVATA E ESCORA DUAS DIREÇOES</v>
          </cell>
          <cell r="C176" t="str">
            <v>M</v>
          </cell>
          <cell r="D176">
            <v>253.82</v>
          </cell>
          <cell r="E176" t="str">
            <v>FDE Out/22</v>
          </cell>
        </row>
        <row r="177">
          <cell r="A177" t="str">
            <v>03.01.027</v>
          </cell>
          <cell r="B177" t="str">
            <v>FORMA TUBO DE PAPELAO DIAMETRO DE 45CM COM GRAVATA E ESCORA DUAS DIREÇOES</v>
          </cell>
          <cell r="C177" t="str">
            <v>M</v>
          </cell>
          <cell r="D177">
            <v>276.13</v>
          </cell>
          <cell r="E177" t="str">
            <v>FDE Out/22</v>
          </cell>
        </row>
        <row r="178">
          <cell r="A178" t="str">
            <v>03.01.028</v>
          </cell>
          <cell r="B178" t="str">
            <v>FORMA TUBO DE PAPELAO DIAMETRO DE 50CM COM GRAVATA E ESCORA DUAS DIREÇOES</v>
          </cell>
          <cell r="C178" t="str">
            <v>M</v>
          </cell>
          <cell r="D178">
            <v>254.12</v>
          </cell>
          <cell r="E178" t="str">
            <v>FDE Out/22</v>
          </cell>
        </row>
        <row r="179">
          <cell r="A179" t="str">
            <v>03.01.029</v>
          </cell>
          <cell r="B179" t="str">
            <v>FORMA TUBO DE PAPELAO DIAMETRO DE 55CM COM GRAVATA E ESCORA DUAS DIREÇOES</v>
          </cell>
          <cell r="C179" t="str">
            <v>M</v>
          </cell>
          <cell r="D179">
            <v>297.43</v>
          </cell>
          <cell r="E179" t="str">
            <v>FDE Out/22</v>
          </cell>
        </row>
        <row r="180">
          <cell r="A180" t="str">
            <v>03.01.031</v>
          </cell>
          <cell r="B180" t="str">
            <v>FORMA TUBO DE PAPELAO DIAMETRO DE 60CM COM GRAVATA E ESCORA DUAS DIREÇOES</v>
          </cell>
          <cell r="C180" t="str">
            <v>M</v>
          </cell>
          <cell r="D180">
            <v>468.31</v>
          </cell>
          <cell r="E180" t="str">
            <v>FDE Out/22</v>
          </cell>
        </row>
        <row r="181">
          <cell r="A181" t="str">
            <v>03.01.032</v>
          </cell>
          <cell r="B181" t="str">
            <v>FORMA TUBO DE PAPELAO DIAMETRO DE 70CM COM GRAVATA E ESCORA DUAS DIREÇOES</v>
          </cell>
          <cell r="C181" t="str">
            <v>M</v>
          </cell>
          <cell r="D181">
            <v>551.71</v>
          </cell>
          <cell r="E181" t="str">
            <v>FDE Out/22</v>
          </cell>
        </row>
        <row r="182">
          <cell r="A182" t="str">
            <v>03.01.099</v>
          </cell>
          <cell r="B182" t="str">
            <v>FORMAS</v>
          </cell>
          <cell r="C182" t="str">
            <v>MV</v>
          </cell>
          <cell r="D182">
            <v>639.16</v>
          </cell>
          <cell r="E182" t="str">
            <v>FDE Out/22</v>
          </cell>
        </row>
        <row r="183">
          <cell r="A183" t="str">
            <v>03.02.002</v>
          </cell>
          <cell r="B183" t="str">
            <v>ACO CA 50 (A OU B) FYK= 500 M PA</v>
          </cell>
          <cell r="C183" t="str">
            <v>KG</v>
          </cell>
          <cell r="D183">
            <v>16.39</v>
          </cell>
          <cell r="E183" t="str">
            <v>FDE Out/22</v>
          </cell>
        </row>
        <row r="184">
          <cell r="A184" t="str">
            <v>03.02.003</v>
          </cell>
          <cell r="B184" t="str">
            <v>ACO CA 60 (A OU B) FYK= 600 M PA</v>
          </cell>
          <cell r="C184" t="str">
            <v>KG</v>
          </cell>
          <cell r="D184">
            <v>18.149999999999999</v>
          </cell>
          <cell r="E184" t="str">
            <v>FDE Out/22</v>
          </cell>
        </row>
        <row r="185">
          <cell r="A185" t="str">
            <v>03.02.005</v>
          </cell>
          <cell r="B185" t="str">
            <v>TELA ARMADURA (MALHA ACO CA 60 FYK= 600 M PA)</v>
          </cell>
          <cell r="C185" t="str">
            <v>KG</v>
          </cell>
          <cell r="D185">
            <v>16.03</v>
          </cell>
          <cell r="E185" t="str">
            <v>FDE Out/22</v>
          </cell>
        </row>
        <row r="186">
          <cell r="A186" t="str">
            <v>03.02.010</v>
          </cell>
          <cell r="B186" t="str">
            <v>INSERTS EM CANTONEIRAS OU CHAPA AÇO A-36 P/SOLIDARIZAÇÃO DE VIGAS E PILARES</v>
          </cell>
          <cell r="C186" t="str">
            <v>KG</v>
          </cell>
          <cell r="D186">
            <v>72.31</v>
          </cell>
          <cell r="E186" t="str">
            <v>FDE Out/22</v>
          </cell>
        </row>
        <row r="187">
          <cell r="A187" t="str">
            <v>03.02.020</v>
          </cell>
          <cell r="B187" t="str">
            <v>CONJUNTO DE LUVAS E PINO ROSCAVEL DN 12,5MM P/SOLIDARIZAÇÃO DE VIGA FORNEC. E INST.</v>
          </cell>
          <cell r="C187" t="str">
            <v>UN</v>
          </cell>
          <cell r="D187">
            <v>103.71</v>
          </cell>
          <cell r="E187" t="str">
            <v>FDE Out/22</v>
          </cell>
        </row>
        <row r="188">
          <cell r="A188" t="str">
            <v>03.02.021</v>
          </cell>
          <cell r="B188" t="str">
            <v>CONJUNTO DE LUVAS E PINO ROSCAVEL DN 16MM P/SOLIDARIZAÇÃO DE VIGA FORNEC. E INST.</v>
          </cell>
          <cell r="C188" t="str">
            <v>UN</v>
          </cell>
          <cell r="D188">
            <v>131.97</v>
          </cell>
          <cell r="E188" t="str">
            <v>FDE Out/22</v>
          </cell>
        </row>
        <row r="189">
          <cell r="A189" t="str">
            <v>03.02.022</v>
          </cell>
          <cell r="B189" t="str">
            <v>CONJUNTO DE LUVAS E PINO ROSCAVEL DN 20MM P/SOLIDARIZAÇÃO DE VIGA FORNEC. E INST.</v>
          </cell>
          <cell r="C189" t="str">
            <v>UN</v>
          </cell>
          <cell r="D189">
            <v>171.4</v>
          </cell>
          <cell r="E189" t="str">
            <v>FDE Out/22</v>
          </cell>
        </row>
        <row r="190">
          <cell r="A190" t="str">
            <v>03.02.023</v>
          </cell>
          <cell r="B190" t="str">
            <v>CONJUNTO DE LUVAS E PINO ROSCAVEL DN 25MM P/SOLIDARIZAÇÃO DE VIGA FORNEC. E INST.</v>
          </cell>
          <cell r="C190" t="str">
            <v>UN</v>
          </cell>
          <cell r="D190">
            <v>275.63</v>
          </cell>
          <cell r="E190" t="str">
            <v>FDE Out/22</v>
          </cell>
        </row>
        <row r="191">
          <cell r="A191" t="str">
            <v>03.02.024</v>
          </cell>
          <cell r="B191" t="str">
            <v>CONJUNTO DE LUVAS E PINO ROSCAVEL DN 32MM P/SOLIDARIZAÇÃO DE VIGA FORNEC. E INST.</v>
          </cell>
          <cell r="C191" t="str">
            <v>UN</v>
          </cell>
          <cell r="D191">
            <v>464.11</v>
          </cell>
          <cell r="E191" t="str">
            <v>FDE Out/22</v>
          </cell>
        </row>
        <row r="192">
          <cell r="A192" t="str">
            <v>03.02.099</v>
          </cell>
          <cell r="B192" t="str">
            <v>ARMADURAS</v>
          </cell>
          <cell r="C192" t="str">
            <v>MV</v>
          </cell>
          <cell r="D192">
            <v>639.16</v>
          </cell>
          <cell r="E192" t="str">
            <v>FDE Out/22</v>
          </cell>
        </row>
        <row r="193">
          <cell r="A193" t="str">
            <v>03.03.003</v>
          </cell>
          <cell r="B193" t="str">
            <v>LAJE PRE-FABRICADA UNID C/VIGOTAS PROTENDIDAS LP12-100KGF/M2</v>
          </cell>
          <cell r="C193" t="str">
            <v>M2</v>
          </cell>
          <cell r="D193">
            <v>215.11</v>
          </cell>
          <cell r="E193" t="str">
            <v>FDE Out/22</v>
          </cell>
        </row>
        <row r="194">
          <cell r="A194" t="str">
            <v>03.03.005</v>
          </cell>
          <cell r="B194" t="str">
            <v>LAJE PRE-FABRICADA UNIDIRECIONAL C/VIGOTAS PROTENDIDAS LP12-300KGF/M2</v>
          </cell>
          <cell r="C194" t="str">
            <v>M2</v>
          </cell>
          <cell r="D194">
            <v>213.3</v>
          </cell>
          <cell r="E194" t="str">
            <v>FDE Out/22</v>
          </cell>
        </row>
        <row r="195">
          <cell r="A195" t="str">
            <v>03.03.006</v>
          </cell>
          <cell r="B195" t="str">
            <v>LAJE PRE-FABRICADA UNIDIRECIONAL C/VIGOTAS PROTENDIDAS LP16-100KGF/M2</v>
          </cell>
          <cell r="C195" t="str">
            <v>M2</v>
          </cell>
          <cell r="D195">
            <v>230.74</v>
          </cell>
          <cell r="E195" t="str">
            <v>FDE Out/22</v>
          </cell>
        </row>
        <row r="196">
          <cell r="A196" t="str">
            <v>03.03.007</v>
          </cell>
          <cell r="B196" t="str">
            <v>LAJE PRE-FABRICADA UNIDIRECIONAL C/VIGOTAS PROTENDIDAS LP16-300KGF/M2</v>
          </cell>
          <cell r="C196" t="str">
            <v>M2</v>
          </cell>
          <cell r="D196">
            <v>239.4</v>
          </cell>
          <cell r="E196" t="str">
            <v>FDE Out/22</v>
          </cell>
        </row>
        <row r="197">
          <cell r="A197" t="str">
            <v>03.03.008</v>
          </cell>
          <cell r="B197" t="str">
            <v>LAJE PRE-FABRICADA UNIDIRECIONAL C/VIGOTAS PROTENDIDAS LP20-100KGF/M2</v>
          </cell>
          <cell r="C197" t="str">
            <v>M2</v>
          </cell>
          <cell r="D197">
            <v>250.73</v>
          </cell>
          <cell r="E197" t="str">
            <v>FDE Out/22</v>
          </cell>
        </row>
        <row r="198">
          <cell r="A198" t="str">
            <v>03.03.009</v>
          </cell>
          <cell r="B198" t="str">
            <v>LAJE PRE-FABRICADA UNIDIRECIONAL C/VIGOTAS PROTENDIDAS LP20-300KGF/M2</v>
          </cell>
          <cell r="C198" t="str">
            <v>M2</v>
          </cell>
          <cell r="D198">
            <v>262.08999999999997</v>
          </cell>
          <cell r="E198" t="str">
            <v>FDE Out/22</v>
          </cell>
        </row>
        <row r="199">
          <cell r="A199" t="str">
            <v>03.03.010</v>
          </cell>
          <cell r="B199" t="str">
            <v>LAJE PRE-FABRICADA UNIDIRECIONAL C/VIGOTAS PROTENDIDAS LP20-500KGF/M2</v>
          </cell>
          <cell r="C199" t="str">
            <v>M2</v>
          </cell>
          <cell r="D199">
            <v>265.35000000000002</v>
          </cell>
          <cell r="E199" t="str">
            <v>FDE Out/22</v>
          </cell>
        </row>
        <row r="200">
          <cell r="A200" t="str">
            <v>03.03.012</v>
          </cell>
          <cell r="B200" t="str">
            <v>LAJE PRE-FABRICADA UNIDIRECIONAL C/VIGOTAS PROTENDIDAS LP24-100KGF/M2</v>
          </cell>
          <cell r="C200" t="str">
            <v>M2</v>
          </cell>
          <cell r="D200">
            <v>265.62</v>
          </cell>
          <cell r="E200" t="str">
            <v>FDE Out/22</v>
          </cell>
        </row>
        <row r="201">
          <cell r="A201" t="str">
            <v>03.03.014</v>
          </cell>
          <cell r="B201" t="str">
            <v>CONCRETO DOSADO E LANCADO FCK= 20 M PA</v>
          </cell>
          <cell r="C201" t="str">
            <v>M3</v>
          </cell>
          <cell r="D201">
            <v>604.88</v>
          </cell>
          <cell r="E201" t="str">
            <v>FDE Out/22</v>
          </cell>
        </row>
        <row r="202">
          <cell r="A202" t="str">
            <v>03.03.015</v>
          </cell>
          <cell r="B202" t="str">
            <v>LAJE PRE-FABRICADA UNIDIRECIONAL C/VIGOTAS PROTENDIDAS LP24-300KGF/M2</v>
          </cell>
          <cell r="C202" t="str">
            <v>M2</v>
          </cell>
          <cell r="D202">
            <v>270.89999999999998</v>
          </cell>
          <cell r="E202" t="str">
            <v>FDE Out/22</v>
          </cell>
        </row>
        <row r="203">
          <cell r="A203" t="str">
            <v>03.03.016</v>
          </cell>
          <cell r="B203" t="str">
            <v>CONCRETO DOSADO E LANCADO FCK=25 MPA</v>
          </cell>
          <cell r="C203" t="str">
            <v>M3</v>
          </cell>
          <cell r="D203">
            <v>642.72</v>
          </cell>
          <cell r="E203" t="str">
            <v>FDE Out/22</v>
          </cell>
        </row>
        <row r="204">
          <cell r="A204" t="str">
            <v>03.03.017</v>
          </cell>
          <cell r="B204" t="str">
            <v>LAJE PRE-FABRICADA UNIDIRECIONAL C/VIGOTAS PROTENDIDAS LP24-500KGF/M2</v>
          </cell>
          <cell r="C204" t="str">
            <v>M2</v>
          </cell>
          <cell r="D204">
            <v>276.52999999999997</v>
          </cell>
          <cell r="E204" t="str">
            <v>FDE Out/22</v>
          </cell>
        </row>
        <row r="205">
          <cell r="A205" t="str">
            <v>03.03.018</v>
          </cell>
          <cell r="B205" t="str">
            <v>LAJE PRE-FABRICADA VIGOTA TRELICADA UNIDIRECIONAL LT12-100KGF/M2</v>
          </cell>
          <cell r="C205" t="str">
            <v>M2</v>
          </cell>
          <cell r="D205">
            <v>182.51</v>
          </cell>
          <cell r="E205" t="str">
            <v>FDE Out/22</v>
          </cell>
        </row>
        <row r="206">
          <cell r="A206" t="str">
            <v>03.03.019</v>
          </cell>
          <cell r="B206" t="str">
            <v>LAJE PRE-FABRICADA VIGOTA TRELICADA UNIDIRECIONAL LT16-100KGF/M2</v>
          </cell>
          <cell r="C206" t="str">
            <v>M2</v>
          </cell>
          <cell r="D206">
            <v>219.01</v>
          </cell>
          <cell r="E206" t="str">
            <v>FDE Out/22</v>
          </cell>
        </row>
        <row r="207">
          <cell r="A207" t="str">
            <v>03.03.020</v>
          </cell>
          <cell r="B207" t="str">
            <v>CONCRETO DOSADO E LANCADO FCK=30MPA</v>
          </cell>
          <cell r="C207" t="str">
            <v>M3</v>
          </cell>
          <cell r="D207">
            <v>653.79999999999995</v>
          </cell>
          <cell r="E207" t="str">
            <v>FDE Out/22</v>
          </cell>
        </row>
        <row r="208">
          <cell r="A208" t="str">
            <v>03.03.022</v>
          </cell>
          <cell r="B208" t="str">
            <v>LAJE PRE-FABRICADA VIGOTA TRELICADA UNIDIRECIONAL LT16-300KGF/M2</v>
          </cell>
          <cell r="C208" t="str">
            <v>M2</v>
          </cell>
          <cell r="D208">
            <v>222.05</v>
          </cell>
          <cell r="E208" t="str">
            <v>FDE Out/22</v>
          </cell>
        </row>
        <row r="209">
          <cell r="A209" t="str">
            <v>03.03.024</v>
          </cell>
          <cell r="B209" t="str">
            <v>CONCRETO DOSADO,BOMBEADO E LANCADO FCK= 20 M PA</v>
          </cell>
          <cell r="C209" t="str">
            <v>M3</v>
          </cell>
          <cell r="D209">
            <v>647.44000000000005</v>
          </cell>
          <cell r="E209" t="str">
            <v>FDE Out/22</v>
          </cell>
        </row>
        <row r="210">
          <cell r="A210" t="str">
            <v>03.03.026</v>
          </cell>
          <cell r="B210" t="str">
            <v>CONCRETO DOSADO,BOMBEADO E LANCADO FCK 25 MPA</v>
          </cell>
          <cell r="C210" t="str">
            <v>M3</v>
          </cell>
          <cell r="D210">
            <v>671.35</v>
          </cell>
          <cell r="E210" t="str">
            <v>FDE Out/22</v>
          </cell>
        </row>
        <row r="211">
          <cell r="A211" t="str">
            <v>03.03.027</v>
          </cell>
          <cell r="B211" t="str">
            <v>LAJE PRE-FABRICADA VIGOTA TRELICADA UNIDIRECIONAL LT20-100KGF/M2</v>
          </cell>
          <cell r="C211" t="str">
            <v>M2</v>
          </cell>
          <cell r="D211">
            <v>252.43</v>
          </cell>
          <cell r="E211" t="str">
            <v>FDE Out/22</v>
          </cell>
        </row>
        <row r="212">
          <cell r="A212" t="str">
            <v>03.03.028</v>
          </cell>
          <cell r="B212" t="str">
            <v>LAJE PRE-FABRICADA VIGOTA TRELICADA UNIDIRECIONAL LT20-300KGF/M2</v>
          </cell>
          <cell r="C212" t="str">
            <v>M2</v>
          </cell>
          <cell r="D212">
            <v>260.10000000000002</v>
          </cell>
          <cell r="E212" t="str">
            <v>FDE Out/22</v>
          </cell>
        </row>
        <row r="213">
          <cell r="A213" t="str">
            <v>03.03.029</v>
          </cell>
          <cell r="B213" t="str">
            <v>LAJE PRE-FABRICADA VIGOTA TRELICADA UNIDIRECIONAL LT20-500KGF/M2</v>
          </cell>
          <cell r="C213" t="str">
            <v>M2</v>
          </cell>
          <cell r="D213">
            <v>281.98</v>
          </cell>
          <cell r="E213" t="str">
            <v>FDE Out/22</v>
          </cell>
        </row>
        <row r="214">
          <cell r="A214" t="str">
            <v>03.03.030</v>
          </cell>
          <cell r="B214" t="str">
            <v>CONCRETO DOSADO, BOMBEADO E LANCADO FCK=30MPA</v>
          </cell>
          <cell r="C214" t="str">
            <v>M3</v>
          </cell>
          <cell r="D214">
            <v>696.99</v>
          </cell>
          <cell r="E214" t="str">
            <v>FDE Out/22</v>
          </cell>
        </row>
        <row r="215">
          <cell r="A215" t="str">
            <v>03.03.031</v>
          </cell>
          <cell r="B215" t="str">
            <v>LAJE PRE-FABRICADA VIGOTA TRELICADA UNIDIRECIONAL LT25-300KGF/M2</v>
          </cell>
          <cell r="C215" t="str">
            <v>M2</v>
          </cell>
          <cell r="D215">
            <v>304.74</v>
          </cell>
          <cell r="E215" t="str">
            <v>FDE Out/22</v>
          </cell>
        </row>
        <row r="216">
          <cell r="A216" t="str">
            <v>03.03.032</v>
          </cell>
          <cell r="B216" t="str">
            <v>LAJE PRE-FABRICADA VIGOTA TRELICADA UNIDIRECIONAL LT25-500KGF/M2</v>
          </cell>
          <cell r="C216" t="str">
            <v>M2</v>
          </cell>
          <cell r="D216">
            <v>310.45999999999998</v>
          </cell>
          <cell r="E216" t="str">
            <v>FDE Out/22</v>
          </cell>
        </row>
        <row r="217">
          <cell r="A217" t="str">
            <v>03.03.034</v>
          </cell>
          <cell r="B217" t="str">
            <v>LAJE PRE-FABRICADA PAINEL ALVEOLAR CONCRETO PROTENDIDO H15-100KGF/M2</v>
          </cell>
          <cell r="C217" t="str">
            <v>M2</v>
          </cell>
          <cell r="D217">
            <v>363</v>
          </cell>
          <cell r="E217" t="str">
            <v>FDE Out/22</v>
          </cell>
        </row>
        <row r="218">
          <cell r="A218" t="str">
            <v>03.03.036</v>
          </cell>
          <cell r="B218" t="str">
            <v>LAJE PRE-FABRICADA PAINEL ALVEOLAR CONCRETO PROTENDIDO H15-300KGF/M2</v>
          </cell>
          <cell r="C218" t="str">
            <v>M2</v>
          </cell>
          <cell r="D218">
            <v>350.13</v>
          </cell>
          <cell r="E218" t="str">
            <v>FDE Out/22</v>
          </cell>
        </row>
        <row r="219">
          <cell r="A219" t="str">
            <v>03.03.037</v>
          </cell>
          <cell r="B219" t="str">
            <v>LAJE PRE-FABRICADA PAINEL ALVEOLAR CONCRETO PROTENDIDO H15-500KGF/M2</v>
          </cell>
          <cell r="C219" t="str">
            <v>M2</v>
          </cell>
          <cell r="D219">
            <v>376.2</v>
          </cell>
          <cell r="E219" t="str">
            <v>FDE Out/22</v>
          </cell>
        </row>
        <row r="220">
          <cell r="A220" t="str">
            <v>03.03.038</v>
          </cell>
          <cell r="B220" t="str">
            <v>LAJE PRE-FABRICADA PAINEL ALVEOLAR CONCRETO PROTENDIDO H20-300KGF/M2</v>
          </cell>
          <cell r="C220" t="str">
            <v>M2</v>
          </cell>
          <cell r="D220">
            <v>420.61</v>
          </cell>
          <cell r="E220" t="str">
            <v>FDE Out/22</v>
          </cell>
        </row>
        <row r="221">
          <cell r="A221" t="str">
            <v>03.03.039</v>
          </cell>
          <cell r="B221" t="str">
            <v>LAJE PRE-FABRICADA PAINEL ALVEOLAR CONCRETO PROTENDIDO H20-500KGF/M2</v>
          </cell>
          <cell r="C221" t="str">
            <v>M2</v>
          </cell>
          <cell r="D221">
            <v>424.15</v>
          </cell>
          <cell r="E221" t="str">
            <v>FDE Out/22</v>
          </cell>
        </row>
        <row r="222">
          <cell r="A222" t="str">
            <v>03.03.048</v>
          </cell>
          <cell r="B222" t="str">
            <v>LAJE PRE-FABRICADA PRE-LAJE TRELICADA BIDIR C/ EPS PLT12-100KGF/M2</v>
          </cell>
          <cell r="C222" t="str">
            <v>M2</v>
          </cell>
          <cell r="D222">
            <v>263.79000000000002</v>
          </cell>
          <cell r="E222" t="str">
            <v>FDE Out/22</v>
          </cell>
        </row>
        <row r="223">
          <cell r="A223" t="str">
            <v>03.03.049</v>
          </cell>
          <cell r="B223" t="str">
            <v>LAJE PRE-FABRICADA PRE-LAJE TRELICADA BIDIR C/ EPS PLT16-100KGF/M2</v>
          </cell>
          <cell r="C223" t="str">
            <v>M2</v>
          </cell>
          <cell r="D223">
            <v>304.01</v>
          </cell>
          <cell r="E223" t="str">
            <v>FDE Out/22</v>
          </cell>
        </row>
        <row r="224">
          <cell r="A224" t="str">
            <v>03.03.050</v>
          </cell>
          <cell r="B224" t="str">
            <v>LAJE PRE-FABRICADA PRE-LAJE TRELICADA BIDIR C/ EPS PLT-16 300KGF/M2</v>
          </cell>
          <cell r="C224" t="str">
            <v>M2</v>
          </cell>
          <cell r="D224">
            <v>321.85000000000002</v>
          </cell>
          <cell r="E224" t="str">
            <v>FDE Out/22</v>
          </cell>
        </row>
        <row r="225">
          <cell r="A225" t="str">
            <v>03.03.054</v>
          </cell>
          <cell r="B225" t="str">
            <v>LAJE PRE-FABRICADA PRE-LAJE TRELICADA BIDIR C/ EPS PLT20-100KGF/M2</v>
          </cell>
          <cell r="C225" t="str">
            <v>M2</v>
          </cell>
          <cell r="D225">
            <v>353.52</v>
          </cell>
          <cell r="E225" t="str">
            <v>FDE Out/22</v>
          </cell>
        </row>
        <row r="226">
          <cell r="A226" t="str">
            <v>03.03.055</v>
          </cell>
          <cell r="B226" t="str">
            <v>TIJOLO FURADO CERAMICO P/ENCHIMENTO DE REBAIXO DE LAJE</v>
          </cell>
          <cell r="C226" t="str">
            <v>M3</v>
          </cell>
          <cell r="D226">
            <v>487.17</v>
          </cell>
          <cell r="E226" t="str">
            <v>FDE Out/22</v>
          </cell>
        </row>
        <row r="227">
          <cell r="A227" t="str">
            <v>03.03.056</v>
          </cell>
          <cell r="B227" t="str">
            <v>CONCRETO PREPARADO NO LOCAL C/AGREGADO LEVE P/ENCHIMENTO</v>
          </cell>
          <cell r="C227" t="str">
            <v>M3</v>
          </cell>
          <cell r="D227">
            <v>1175.47</v>
          </cell>
          <cell r="E227" t="str">
            <v>FDE Out/22</v>
          </cell>
        </row>
        <row r="228">
          <cell r="A228" t="str">
            <v>03.03.058</v>
          </cell>
          <cell r="B228" t="str">
            <v>LAJE PRE-FABRICADA PRE-LAJE TRELICADA BIDIR C/ EPS PLT20-300KGF/M2</v>
          </cell>
          <cell r="C228" t="str">
            <v>M2</v>
          </cell>
          <cell r="D228">
            <v>367.63</v>
          </cell>
          <cell r="E228" t="str">
            <v>FDE Out/22</v>
          </cell>
        </row>
        <row r="229">
          <cell r="A229" t="str">
            <v>03.03.059</v>
          </cell>
          <cell r="B229" t="str">
            <v>LAJE PRE-FABRICADA PRE-LAJE TRELICADA BIDIR C/ EPS PLT20-500KGF/M2</v>
          </cell>
          <cell r="C229" t="str">
            <v>M2</v>
          </cell>
          <cell r="D229">
            <v>399.4</v>
          </cell>
          <cell r="E229" t="str">
            <v>FDE Out/22</v>
          </cell>
        </row>
        <row r="230">
          <cell r="A230" t="str">
            <v>03.03.063</v>
          </cell>
          <cell r="B230" t="str">
            <v>LAJE PRE-FABRICADA PRE-LAJE TRELICADA BIDIR C/ EPS PLT25-300KGF/M2</v>
          </cell>
          <cell r="C230" t="str">
            <v>M2</v>
          </cell>
          <cell r="D230">
            <v>421.08</v>
          </cell>
          <cell r="E230" t="str">
            <v>FDE Out/22</v>
          </cell>
        </row>
        <row r="231">
          <cell r="A231" t="str">
            <v>03.03.067</v>
          </cell>
          <cell r="B231" t="str">
            <v>LAJE PRE-FABRICADA PRE-LAJE TRELICADA BIDIR C/ EPS PLT25-500KGF/M2</v>
          </cell>
          <cell r="C231" t="str">
            <v>M2</v>
          </cell>
          <cell r="D231">
            <v>434.87</v>
          </cell>
          <cell r="E231" t="str">
            <v>FDE Out/22</v>
          </cell>
        </row>
        <row r="232">
          <cell r="A232" t="str">
            <v>03.03.080</v>
          </cell>
          <cell r="B232" t="str">
            <v>REFORÇO PARA LAJE PRÉ-FABRICADA</v>
          </cell>
          <cell r="C232" t="str">
            <v>M</v>
          </cell>
          <cell r="D232">
            <v>102.51</v>
          </cell>
          <cell r="E232" t="str">
            <v>FDE Out/22</v>
          </cell>
        </row>
        <row r="233">
          <cell r="A233" t="str">
            <v>03.03.082</v>
          </cell>
          <cell r="B233" t="str">
            <v>LAJE PRE-FABRICADA PRE-LAJE TRELICADA UNIDIR C/ EPS PLT12-100KGF/M2</v>
          </cell>
          <cell r="C233" t="str">
            <v>M2</v>
          </cell>
          <cell r="D233">
            <v>265.04000000000002</v>
          </cell>
          <cell r="E233" t="str">
            <v>FDE Out/22</v>
          </cell>
        </row>
        <row r="234">
          <cell r="A234" t="str">
            <v>03.03.083</v>
          </cell>
          <cell r="B234" t="str">
            <v>LAJE PRE-FABRICADA PRE-LAJE TRELICADA UNIDIR C/ EPS PLT16-100KGF/M2</v>
          </cell>
          <cell r="C234" t="str">
            <v>M2</v>
          </cell>
          <cell r="D234">
            <v>313.95</v>
          </cell>
          <cell r="E234" t="str">
            <v>FDE Out/22</v>
          </cell>
        </row>
        <row r="235">
          <cell r="A235" t="str">
            <v>03.03.084</v>
          </cell>
          <cell r="B235" t="str">
            <v>LAJE PRE-FABRICADA PRE-LAJE TRELICADA UNIDIR C/ EPS PLT16-300KGF/M2</v>
          </cell>
          <cell r="C235" t="str">
            <v>M2</v>
          </cell>
          <cell r="D235">
            <v>300.26</v>
          </cell>
          <cell r="E235" t="str">
            <v>FDE Out/22</v>
          </cell>
        </row>
        <row r="236">
          <cell r="A236" t="str">
            <v>03.03.085</v>
          </cell>
          <cell r="B236" t="str">
            <v>LAJE PRE-FABRICADA PRE-LAJE TRELICADA UNIDIR C/ EPS PLT20-100KGF/M2</v>
          </cell>
          <cell r="C236" t="str">
            <v>M2</v>
          </cell>
          <cell r="D236">
            <v>354.01</v>
          </cell>
          <cell r="E236" t="str">
            <v>FDE Out/22</v>
          </cell>
        </row>
        <row r="237">
          <cell r="A237" t="str">
            <v>03.03.086</v>
          </cell>
          <cell r="B237" t="str">
            <v>LAJE PRE-FABRICADA PRE-LAJE TRELICADA UNIDIR C/ EPS PLT20-300KGF/M2</v>
          </cell>
          <cell r="C237" t="str">
            <v>M2</v>
          </cell>
          <cell r="D237">
            <v>338.86</v>
          </cell>
          <cell r="E237" t="str">
            <v>FDE Out/22</v>
          </cell>
        </row>
        <row r="238">
          <cell r="A238" t="str">
            <v>03.03.087</v>
          </cell>
          <cell r="B238" t="str">
            <v>LAJE PRE-FABRICADA PRE-LAJE TRELICADA UNIDIR C/ EPS PLT20-500KGF/M2</v>
          </cell>
          <cell r="C238" t="str">
            <v>M2</v>
          </cell>
          <cell r="D238">
            <v>387</v>
          </cell>
          <cell r="E238" t="str">
            <v>FDE Out/22</v>
          </cell>
        </row>
        <row r="239">
          <cell r="A239" t="str">
            <v>03.03.088</v>
          </cell>
          <cell r="B239" t="str">
            <v>LAJE PRE-FABRICADA PRE-LAJE TRELICADA UNIDIR C/ EPS PLT25-300KGF/M2</v>
          </cell>
          <cell r="C239" t="str">
            <v>M2</v>
          </cell>
          <cell r="D239">
            <v>359.57</v>
          </cell>
          <cell r="E239" t="str">
            <v>FDE Out/22</v>
          </cell>
        </row>
        <row r="240">
          <cell r="A240" t="str">
            <v>03.03.089</v>
          </cell>
          <cell r="B240" t="str">
            <v>LAJE PRE-FABRICADA PRE-LAJE TRELICADA UNIDIR C/ EPS PLT25-500KGF/M2</v>
          </cell>
          <cell r="C240" t="str">
            <v>M2</v>
          </cell>
          <cell r="D240">
            <v>368.29</v>
          </cell>
          <cell r="E240" t="str">
            <v>FDE Out/22</v>
          </cell>
        </row>
        <row r="241">
          <cell r="A241" t="str">
            <v>03.03.095</v>
          </cell>
          <cell r="B241" t="str">
            <v>FORNEC. E MONTAGEM DE VIGA PROTENDIDA PRÉ-MOLDADA DE CONCRETO</v>
          </cell>
          <cell r="C241" t="str">
            <v>M3</v>
          </cell>
          <cell r="D241">
            <v>7061.08</v>
          </cell>
          <cell r="E241" t="str">
            <v>FDE Out/22</v>
          </cell>
        </row>
        <row r="242">
          <cell r="A242" t="str">
            <v>03.03.098</v>
          </cell>
          <cell r="B242" t="str">
            <v>FORNECIMENTO E MONTAGEM DE ESTRUTURA PRE-MOLDADA DE CONCRETO</v>
          </cell>
          <cell r="C242" t="str">
            <v>M3</v>
          </cell>
          <cell r="D242">
            <v>6725.99</v>
          </cell>
          <cell r="E242" t="str">
            <v>FDE Out/22</v>
          </cell>
        </row>
        <row r="243">
          <cell r="A243" t="str">
            <v>03.03.099</v>
          </cell>
          <cell r="B243" t="str">
            <v>CONCRETOS</v>
          </cell>
          <cell r="C243" t="str">
            <v>MV</v>
          </cell>
          <cell r="D243">
            <v>639.16</v>
          </cell>
          <cell r="E243" t="str">
            <v>FDE Out/22</v>
          </cell>
        </row>
        <row r="244">
          <cell r="A244" t="str">
            <v>03.03.101</v>
          </cell>
          <cell r="B244" t="str">
            <v>LAJE PRE-FABRICADA VIGOTA TRELICADA UNIDIRECIONAL LT12-300KGF/M2</v>
          </cell>
          <cell r="C244" t="str">
            <v>M2</v>
          </cell>
          <cell r="D244">
            <v>191.47</v>
          </cell>
          <cell r="E244" t="str">
            <v>FDE Out/22</v>
          </cell>
        </row>
        <row r="245">
          <cell r="A245" t="str">
            <v>03.03.110</v>
          </cell>
          <cell r="B245" t="str">
            <v>ESCORAMENTO METÁLICO PARA VIGAS ALTURA ATÉ 3,20M ESPAÇAMENTO MENOR OU IGUAL 60CM</v>
          </cell>
          <cell r="C245" t="str">
            <v>M</v>
          </cell>
          <cell r="D245">
            <v>84.63</v>
          </cell>
          <cell r="E245" t="str">
            <v>FDE Out/22</v>
          </cell>
        </row>
        <row r="246">
          <cell r="A246" t="str">
            <v>03.03.111</v>
          </cell>
          <cell r="B246" t="str">
            <v>ESCORAMENTO METÁLICO PARA LAJES ALTURA ATÉ 3,20M MALHA MENOR OU IGUAL 1,50X1,50</v>
          </cell>
          <cell r="C246" t="str">
            <v>M2</v>
          </cell>
          <cell r="D246">
            <v>21.85</v>
          </cell>
          <cell r="E246" t="str">
            <v>FDE Out/22</v>
          </cell>
        </row>
        <row r="247">
          <cell r="A247" t="str">
            <v>03.04.010</v>
          </cell>
          <cell r="B247" t="str">
            <v>FORNECIMENTO E MONTAGEM DE ESTRUTURA METALICA COM AÇO NAO PATINAVE (ASTM A36/A570)</v>
          </cell>
          <cell r="C247" t="str">
            <v>KG</v>
          </cell>
          <cell r="D247">
            <v>31.51</v>
          </cell>
          <cell r="E247" t="str">
            <v>FDE Out/22</v>
          </cell>
        </row>
        <row r="248">
          <cell r="A248" t="str">
            <v>03.04.016</v>
          </cell>
          <cell r="B248" t="str">
            <v xml:space="preserve">FORNECIMENTO E MONTAGEM DE ESTRUTURA METALICA COM AÇO RESISTENTE A CORROSAO (ASTM A709/A588) 
 </v>
          </cell>
          <cell r="C248" t="str">
            <v>KG</v>
          </cell>
          <cell r="D248">
            <v>27.02</v>
          </cell>
          <cell r="E248" t="str">
            <v>FDE Out/22</v>
          </cell>
        </row>
        <row r="249">
          <cell r="A249" t="str">
            <v>03.04.030</v>
          </cell>
          <cell r="B249" t="str">
            <v>DESMONTAGEM DE ESTRUTURA METALICA</v>
          </cell>
          <cell r="C249" t="str">
            <v>KG</v>
          </cell>
          <cell r="D249">
            <v>5.17</v>
          </cell>
          <cell r="E249" t="str">
            <v>FDE Out/22</v>
          </cell>
        </row>
        <row r="250">
          <cell r="A250" t="str">
            <v>03.04.099</v>
          </cell>
          <cell r="B250" t="str">
            <v>ESTRUTURAS METALICAS</v>
          </cell>
          <cell r="C250" t="str">
            <v>MV</v>
          </cell>
          <cell r="D250">
            <v>639.16</v>
          </cell>
          <cell r="E250" t="str">
            <v>FDE Out/22</v>
          </cell>
        </row>
        <row r="251">
          <cell r="A251" t="str">
            <v>03.05.010</v>
          </cell>
          <cell r="B251" t="str">
            <v>PILAR DE MADEIRA (PASSAGEM COBERTA)</v>
          </cell>
          <cell r="C251" t="str">
            <v>UN</v>
          </cell>
          <cell r="D251">
            <v>750.24</v>
          </cell>
          <cell r="E251" t="str">
            <v>FDE Out/22</v>
          </cell>
        </row>
        <row r="252">
          <cell r="A252" t="str">
            <v>03.05.011</v>
          </cell>
          <cell r="B252" t="str">
            <v>VIGA DE MADEIRA 6X12 CM (PASSAGEM COBERTA)</v>
          </cell>
          <cell r="C252" t="str">
            <v>M</v>
          </cell>
          <cell r="D252">
            <v>50.6</v>
          </cell>
          <cell r="E252" t="str">
            <v>FDE Out/22</v>
          </cell>
        </row>
        <row r="253">
          <cell r="A253" t="str">
            <v>03.05.012</v>
          </cell>
          <cell r="B253" t="str">
            <v>VIGA DE MADEIRA 6X16 CM (PASSAGEM COBERTA)</v>
          </cell>
          <cell r="C253" t="str">
            <v>M</v>
          </cell>
          <cell r="D253">
            <v>68.040000000000006</v>
          </cell>
          <cell r="E253" t="str">
            <v>FDE Out/22</v>
          </cell>
        </row>
        <row r="254">
          <cell r="A254" t="str">
            <v>03.05.099</v>
          </cell>
          <cell r="B254" t="str">
            <v>ESTRUTURAS DE MADEIRA</v>
          </cell>
          <cell r="C254" t="str">
            <v>MV</v>
          </cell>
          <cell r="D254">
            <v>639.16</v>
          </cell>
          <cell r="E254" t="str">
            <v>FDE Out/22</v>
          </cell>
        </row>
        <row r="255">
          <cell r="A255" t="str">
            <v>03.50.001</v>
          </cell>
          <cell r="B255" t="str">
            <v>DEMOLIÇÃO DE CONCRETO INCLUINDO REVESTIMENTOS (MANUAL)</v>
          </cell>
          <cell r="C255" t="str">
            <v>M3</v>
          </cell>
          <cell r="D255">
            <v>463.46</v>
          </cell>
          <cell r="E255" t="str">
            <v>FDE Out/22</v>
          </cell>
        </row>
        <row r="256">
          <cell r="A256" t="str">
            <v>03.50.005</v>
          </cell>
          <cell r="B256" t="str">
            <v>DEMOLIÇÃO DE LAJES MISTAS OU PRÉ-MOLDADAS INCLUINDO REVESTIMENTOS (MANUAL)</v>
          </cell>
          <cell r="C256" t="str">
            <v>M2</v>
          </cell>
          <cell r="D256">
            <v>34.76</v>
          </cell>
          <cell r="E256" t="str">
            <v>FDE Out/22</v>
          </cell>
        </row>
        <row r="257">
          <cell r="A257" t="str">
            <v>03.50.099</v>
          </cell>
          <cell r="B257" t="str">
            <v>DEMOLICOES</v>
          </cell>
          <cell r="C257" t="str">
            <v>MV</v>
          </cell>
          <cell r="D257">
            <v>639.16</v>
          </cell>
          <cell r="E257" t="str">
            <v>FDE Out/22</v>
          </cell>
        </row>
        <row r="258">
          <cell r="A258" t="str">
            <v>03.60.099</v>
          </cell>
          <cell r="B258" t="str">
            <v>RETIRADAS</v>
          </cell>
          <cell r="C258" t="str">
            <v>MV</v>
          </cell>
          <cell r="D258">
            <v>639.16</v>
          </cell>
          <cell r="E258" t="str">
            <v>FDE Out/22</v>
          </cell>
        </row>
        <row r="259">
          <cell r="A259" t="str">
            <v>03.70.099</v>
          </cell>
          <cell r="B259" t="str">
            <v>RECOLOCACOES</v>
          </cell>
          <cell r="C259" t="str">
            <v>MV</v>
          </cell>
          <cell r="D259">
            <v>639.16</v>
          </cell>
          <cell r="E259" t="str">
            <v>FDE Out/22</v>
          </cell>
        </row>
        <row r="260">
          <cell r="A260" t="str">
            <v>03.80.099</v>
          </cell>
          <cell r="B260" t="str">
            <v>SERVICOS SUPER ESTRUTURA - CONSERVACAO</v>
          </cell>
          <cell r="C260" t="str">
            <v>MV</v>
          </cell>
          <cell r="D260">
            <v>639.16</v>
          </cell>
          <cell r="E260" t="str">
            <v>FDE Out/22</v>
          </cell>
        </row>
        <row r="261">
          <cell r="A261" t="str">
            <v>04.01.001</v>
          </cell>
          <cell r="B261" t="str">
            <v>ALVENARIA DE TIJOLO DE BARRO MACICO E=1/4 TIJOLO</v>
          </cell>
          <cell r="C261" t="str">
            <v>M2</v>
          </cell>
          <cell r="D261">
            <v>82.57</v>
          </cell>
          <cell r="E261" t="str">
            <v>FDE Out/22</v>
          </cell>
        </row>
        <row r="262">
          <cell r="A262" t="str">
            <v>04.01.002</v>
          </cell>
          <cell r="B262" t="str">
            <v>ALVENARIA DE TIJOLO DE BARRO MACICO E=1/2 TIJOLO</v>
          </cell>
          <cell r="C262" t="str">
            <v>M2</v>
          </cell>
          <cell r="D262">
            <v>142.49</v>
          </cell>
          <cell r="E262" t="str">
            <v>FDE Out/22</v>
          </cell>
        </row>
        <row r="263">
          <cell r="A263" t="str">
            <v>04.01.003</v>
          </cell>
          <cell r="B263" t="str">
            <v>ALVENARIA DE TIJOLO DE BARRO MACICO E=1 TIJOLO</v>
          </cell>
          <cell r="C263" t="str">
            <v>M2</v>
          </cell>
          <cell r="D263">
            <v>259.23</v>
          </cell>
          <cell r="E263" t="str">
            <v>FDE Out/22</v>
          </cell>
        </row>
        <row r="264">
          <cell r="A264" t="str">
            <v>04.01.012</v>
          </cell>
          <cell r="B264" t="str">
            <v>ALVENARIA DE TIJOLO DE BARRO A VISTA E=1/4 TIJOLO</v>
          </cell>
          <cell r="C264" t="str">
            <v>M2</v>
          </cell>
          <cell r="D264">
            <v>152.99</v>
          </cell>
          <cell r="E264" t="str">
            <v>FDE Out/22</v>
          </cell>
        </row>
        <row r="265">
          <cell r="A265" t="str">
            <v>04.01.013</v>
          </cell>
          <cell r="B265" t="str">
            <v>REVESTIMENTO COM TIJOLO DE BARRO A VISTA E=1/2 TIJOLO/DISP ALTERNADA</v>
          </cell>
          <cell r="C265" t="str">
            <v>M2</v>
          </cell>
          <cell r="D265">
            <v>220.24</v>
          </cell>
          <cell r="E265" t="str">
            <v>FDE Out/22</v>
          </cell>
        </row>
        <row r="266">
          <cell r="A266" t="str">
            <v>04.01.014</v>
          </cell>
          <cell r="B266" t="str">
            <v>ALVENARIA DE TIJOLO DE BARRO A VISTA E=1/2 TIJOLO</v>
          </cell>
          <cell r="C266" t="str">
            <v>M2</v>
          </cell>
          <cell r="D266">
            <v>309.60000000000002</v>
          </cell>
          <cell r="E266" t="str">
            <v>FDE Out/22</v>
          </cell>
        </row>
        <row r="267">
          <cell r="A267" t="str">
            <v>04.01.015</v>
          </cell>
          <cell r="B267" t="str">
            <v>ALVENARIA DE TIJOLO DE BARRO A VISTA E=1 TIJOLO</v>
          </cell>
          <cell r="C267" t="str">
            <v>M2</v>
          </cell>
          <cell r="D267">
            <v>539.91</v>
          </cell>
          <cell r="E267" t="str">
            <v>FDE Out/22</v>
          </cell>
        </row>
        <row r="268">
          <cell r="A268" t="str">
            <v>04.01.017</v>
          </cell>
          <cell r="B268" t="str">
            <v>ALVENARIA DE TIJOLO LAMINADO A VISTA E=1/2 TIJOLO/DISP ALTERNADO</v>
          </cell>
          <cell r="C268" t="str">
            <v>M2</v>
          </cell>
          <cell r="D268">
            <v>203.51</v>
          </cell>
          <cell r="E268" t="str">
            <v>FDE Out/22</v>
          </cell>
        </row>
        <row r="269">
          <cell r="A269" t="str">
            <v>04.01.018</v>
          </cell>
          <cell r="B269" t="str">
            <v>ALVENARIA DE TIJOLO LAMINADO A VISTA E=1/4 TIJOLO</v>
          </cell>
          <cell r="C269" t="str">
            <v>M2</v>
          </cell>
          <cell r="D269">
            <v>162.44999999999999</v>
          </cell>
          <cell r="E269" t="str">
            <v>FDE Out/22</v>
          </cell>
        </row>
        <row r="270">
          <cell r="A270" t="str">
            <v>04.01.019</v>
          </cell>
          <cell r="B270" t="str">
            <v>ALVENARIA DE TIJOLO LAMINADO A VISTA E=1/2 TIJOLO</v>
          </cell>
          <cell r="C270" t="str">
            <v>M2</v>
          </cell>
          <cell r="D270">
            <v>279.60000000000002</v>
          </cell>
          <cell r="E270" t="str">
            <v>FDE Out/22</v>
          </cell>
        </row>
        <row r="271">
          <cell r="A271" t="str">
            <v>04.01.020</v>
          </cell>
          <cell r="B271" t="str">
            <v>ALVENARIA DE TIJOLO LAMINADO A VISTA E=1 TIJOLO</v>
          </cell>
          <cell r="C271" t="str">
            <v>M2</v>
          </cell>
          <cell r="D271">
            <v>508.01</v>
          </cell>
          <cell r="E271" t="str">
            <v>FDE Out/22</v>
          </cell>
        </row>
        <row r="272">
          <cell r="A272" t="str">
            <v>04.01.030</v>
          </cell>
          <cell r="B272" t="str">
            <v>ALVENARIA DE BLOCOS DE CONCRETO E=9CM CLASSE C</v>
          </cell>
          <cell r="C272" t="str">
            <v>M2</v>
          </cell>
          <cell r="D272">
            <v>84.94</v>
          </cell>
          <cell r="E272" t="str">
            <v>FDE Out/22</v>
          </cell>
        </row>
        <row r="273">
          <cell r="A273" t="str">
            <v>04.01.033</v>
          </cell>
          <cell r="B273" t="str">
            <v>ALVENARIA DE BLOCO DE CONCRETO 14X19X39 CM CLASSE C</v>
          </cell>
          <cell r="C273" t="str">
            <v>M2</v>
          </cell>
          <cell r="D273">
            <v>99.72</v>
          </cell>
          <cell r="E273" t="str">
            <v>FDE Out/22</v>
          </cell>
        </row>
        <row r="274">
          <cell r="A274" t="str">
            <v>04.01.034</v>
          </cell>
          <cell r="B274" t="str">
            <v>ALVENARIA DE BLOCO DE CONCRETO 19X19X39 CM CLASSE C</v>
          </cell>
          <cell r="C274" t="str">
            <v>M2</v>
          </cell>
          <cell r="D274">
            <v>120.95</v>
          </cell>
          <cell r="E274" t="str">
            <v>FDE Out/22</v>
          </cell>
        </row>
        <row r="275">
          <cell r="A275" t="str">
            <v>04.01.042</v>
          </cell>
          <cell r="B275" t="str">
            <v>ALVENARIA DE BLOCO CERAMICO PORTANTE E=14CM</v>
          </cell>
          <cell r="C275" t="str">
            <v>M2</v>
          </cell>
          <cell r="D275">
            <v>94.51</v>
          </cell>
          <cell r="E275" t="str">
            <v>FDE Out/22</v>
          </cell>
        </row>
        <row r="276">
          <cell r="A276" t="str">
            <v>04.01.043</v>
          </cell>
          <cell r="B276" t="str">
            <v>ALVENARIA DE BLOCO CERAMICO PORTANTE E=19CM</v>
          </cell>
          <cell r="C276" t="str">
            <v>M2</v>
          </cell>
          <cell r="D276">
            <v>109.88</v>
          </cell>
          <cell r="E276" t="str">
            <v>FDE Out/22</v>
          </cell>
        </row>
        <row r="277">
          <cell r="A277" t="str">
            <v>04.01.045</v>
          </cell>
          <cell r="B277" t="str">
            <v>CONCRETO GROUT, PREPARADO NO LOCAL, LANÇADO E ADENSADO</v>
          </cell>
          <cell r="C277" t="str">
            <v>M3</v>
          </cell>
          <cell r="D277">
            <v>655.9</v>
          </cell>
          <cell r="E277" t="str">
            <v>FDE Out/22</v>
          </cell>
        </row>
        <row r="278">
          <cell r="A278" t="str">
            <v>04.01.046</v>
          </cell>
          <cell r="B278" t="str">
            <v>ARMADURA CA 50 PARA PAREDE AUTO-PORTANTE</v>
          </cell>
          <cell r="C278" t="str">
            <v>KG</v>
          </cell>
          <cell r="D278">
            <v>16.39</v>
          </cell>
          <cell r="E278" t="str">
            <v>FDE Out/22</v>
          </cell>
        </row>
        <row r="279">
          <cell r="A279" t="str">
            <v>04.01.047</v>
          </cell>
          <cell r="B279" t="str">
            <v>ARMADURA CA 60 PARA PAREDE AUTO-PORTANTE</v>
          </cell>
          <cell r="C279" t="str">
            <v>KG</v>
          </cell>
          <cell r="D279">
            <v>18.149999999999999</v>
          </cell>
          <cell r="E279" t="str">
            <v>FDE Out/22</v>
          </cell>
        </row>
        <row r="280">
          <cell r="A280" t="str">
            <v>04.01.049</v>
          </cell>
          <cell r="B280" t="str">
            <v>ALVENARIA AUTO-PORTANTE: BLOCO CONCRETO ESTRUTURAL DE 19X19X19CM CLASSE B</v>
          </cell>
          <cell r="C280" t="str">
            <v>M2</v>
          </cell>
          <cell r="D280">
            <v>184.17</v>
          </cell>
          <cell r="E280" t="str">
            <v>FDE Out/22</v>
          </cell>
        </row>
        <row r="281">
          <cell r="A281" t="str">
            <v>04.01.050</v>
          </cell>
          <cell r="B281" t="str">
            <v>ALVENARIA AUTO-PORTANTE: BLOCO CONCRETO ESTRUTURAL DE 14X19X39CM CLASSE B</v>
          </cell>
          <cell r="C281" t="str">
            <v>M2</v>
          </cell>
          <cell r="D281">
            <v>108.14</v>
          </cell>
          <cell r="E281" t="str">
            <v>FDE Out/22</v>
          </cell>
        </row>
        <row r="282">
          <cell r="A282" t="str">
            <v>04.01.051</v>
          </cell>
          <cell r="B282" t="str">
            <v>ALVENARIA AUTO-PORTANTE: BLOCO CONCRETO ESTRUTURAL DE 19X19X39CM CLASSE B</v>
          </cell>
          <cell r="C282" t="str">
            <v>M2</v>
          </cell>
          <cell r="D282">
            <v>134.06</v>
          </cell>
          <cell r="E282" t="str">
            <v>FDE Out/22</v>
          </cell>
        </row>
        <row r="283">
          <cell r="A283" t="str">
            <v>04.01.058</v>
          </cell>
          <cell r="B283" t="str">
            <v>VERGA/CINTA EM BLOCO DE CONCRETO CANALETA - 14 CM</v>
          </cell>
          <cell r="C283" t="str">
            <v>M</v>
          </cell>
          <cell r="D283">
            <v>49.19</v>
          </cell>
          <cell r="E283" t="str">
            <v>FDE Out/22</v>
          </cell>
        </row>
        <row r="284">
          <cell r="A284" t="str">
            <v>04.01.059</v>
          </cell>
          <cell r="B284" t="str">
            <v>VERGA/CINTA EM BLOCO DE CONCRETO CANALETA - 19 CM</v>
          </cell>
          <cell r="C284" t="str">
            <v>M</v>
          </cell>
          <cell r="D284">
            <v>54.77</v>
          </cell>
          <cell r="E284" t="str">
            <v>FDE Out/22</v>
          </cell>
        </row>
        <row r="285">
          <cell r="A285" t="str">
            <v>04.01.063</v>
          </cell>
          <cell r="B285" t="str">
            <v>ALVENARIA DE CONCRETO CELULAR - BLOCOS E=7,5CM</v>
          </cell>
          <cell r="C285" t="str">
            <v>M2</v>
          </cell>
          <cell r="D285">
            <v>123.31</v>
          </cell>
          <cell r="E285" t="str">
            <v>FDE Out/22</v>
          </cell>
        </row>
        <row r="286">
          <cell r="A286" t="str">
            <v>04.01.064</v>
          </cell>
          <cell r="B286" t="str">
            <v>ALVENARIA DE CONCRETO CELULAR - BLOCOS E=10CM</v>
          </cell>
          <cell r="C286" t="str">
            <v>M2</v>
          </cell>
          <cell r="D286">
            <v>179.73</v>
          </cell>
          <cell r="E286" t="str">
            <v>FDE Out/22</v>
          </cell>
        </row>
        <row r="287">
          <cell r="A287" t="str">
            <v>04.01.065</v>
          </cell>
          <cell r="B287" t="str">
            <v>ALVENARIA DE CONCRETO CELULAR BLOCOS E=15CM</v>
          </cell>
          <cell r="C287" t="str">
            <v>M2</v>
          </cell>
          <cell r="D287">
            <v>230.94</v>
          </cell>
          <cell r="E287" t="str">
            <v>FDE Out/22</v>
          </cell>
        </row>
        <row r="288">
          <cell r="A288" t="str">
            <v>04.01.066</v>
          </cell>
          <cell r="B288" t="str">
            <v>FORMA PILAR QUADRA DE ESPORTES  BLOCO DE CONCRETO 39x19x39CM 3 Mpa</v>
          </cell>
          <cell r="C288" t="str">
            <v>M</v>
          </cell>
          <cell r="D288">
            <v>113.72</v>
          </cell>
          <cell r="E288" t="str">
            <v>FDE Out/22</v>
          </cell>
        </row>
        <row r="289">
          <cell r="A289" t="str">
            <v>04.01.070</v>
          </cell>
          <cell r="B289" t="str">
            <v>ALVENARIA DE TIJOLO CERAMICO FURADO (BAIANO) ESP.NOM. 10 CM</v>
          </cell>
          <cell r="C289" t="str">
            <v>M2</v>
          </cell>
          <cell r="D289">
            <v>94.59</v>
          </cell>
          <cell r="E289" t="str">
            <v>FDE Out/22</v>
          </cell>
        </row>
        <row r="290">
          <cell r="A290" t="str">
            <v>04.01.071</v>
          </cell>
          <cell r="B290" t="str">
            <v>ALVENARIA DE TIJOLO CERAMICO FURADO (BAIANO) ESP.NOM. 12.5 CM</v>
          </cell>
          <cell r="C290" t="str">
            <v>M2</v>
          </cell>
          <cell r="D290">
            <v>110.61</v>
          </cell>
          <cell r="E290" t="str">
            <v>FDE Out/22</v>
          </cell>
        </row>
        <row r="291">
          <cell r="A291" t="str">
            <v>04.01.072</v>
          </cell>
          <cell r="B291" t="str">
            <v>ALVENARIA DE TIJOLO CERAMICO FURADO (BAIANO) ESP.NOM 15 CM</v>
          </cell>
          <cell r="C291" t="str">
            <v>M2</v>
          </cell>
          <cell r="D291">
            <v>90</v>
          </cell>
          <cell r="E291" t="str">
            <v>FDE Out/22</v>
          </cell>
        </row>
        <row r="292">
          <cell r="A292" t="str">
            <v>04.01.073</v>
          </cell>
          <cell r="B292" t="str">
            <v>ALVENARIA DE TIJOLO CERAMICO FURADO (BAIANO) ESP.NOM. 20 CM</v>
          </cell>
          <cell r="C292" t="str">
            <v>M2</v>
          </cell>
          <cell r="D292">
            <v>111</v>
          </cell>
          <cell r="E292" t="str">
            <v>FDE Out/22</v>
          </cell>
        </row>
        <row r="293">
          <cell r="A293" t="str">
            <v>04.01.099</v>
          </cell>
          <cell r="B293" t="str">
            <v>ALVENARIAS</v>
          </cell>
          <cell r="C293" t="str">
            <v>MV</v>
          </cell>
          <cell r="D293">
            <v>639.16</v>
          </cell>
          <cell r="E293" t="str">
            <v>FDE Out/22</v>
          </cell>
        </row>
        <row r="294">
          <cell r="A294" t="str">
            <v>04.02.014</v>
          </cell>
          <cell r="B294" t="str">
            <v>ELEMENTO VAZADO DE CONCRETO TIPO QUADRICULADO 16 FUROS C/ALETAS INCLINADAS 39X39X10CM</v>
          </cell>
          <cell r="C294" t="str">
            <v>M2</v>
          </cell>
          <cell r="D294">
            <v>196.42</v>
          </cell>
          <cell r="E294" t="str">
            <v>FDE Out/22</v>
          </cell>
        </row>
        <row r="295">
          <cell r="A295" t="str">
            <v>04.02.015</v>
          </cell>
          <cell r="B295" t="str">
            <v>ELEMENTO VAZADO DE CONCRETO TIPO CAIXILHO 40X40X20CM</v>
          </cell>
          <cell r="C295" t="str">
            <v>M2</v>
          </cell>
          <cell r="D295">
            <v>872.21</v>
          </cell>
          <cell r="E295" t="str">
            <v>FDE Out/22</v>
          </cell>
        </row>
        <row r="296">
          <cell r="A296" t="str">
            <v>04.02.018</v>
          </cell>
          <cell r="B296" t="str">
            <v>ELEMENTO VAZADO DE BLOCO DE CONCRETO 19X19X39CM CLASSE C</v>
          </cell>
          <cell r="C296" t="str">
            <v>M2</v>
          </cell>
          <cell r="D296">
            <v>116.52</v>
          </cell>
          <cell r="E296" t="str">
            <v>FDE Out/22</v>
          </cell>
        </row>
        <row r="297">
          <cell r="A297" t="str">
            <v>04.02.020</v>
          </cell>
          <cell r="B297" t="str">
            <v>ELEMENTO VAZADO DE BLOCOS CERAMICOS DE VEDACAO</v>
          </cell>
          <cell r="C297" t="str">
            <v>M2</v>
          </cell>
          <cell r="D297">
            <v>178.55</v>
          </cell>
          <cell r="E297" t="str">
            <v>FDE Out/22</v>
          </cell>
        </row>
        <row r="298">
          <cell r="A298" t="str">
            <v>04.02.062</v>
          </cell>
          <cell r="B298" t="str">
            <v>ELEMENTO VAZADO CERAMICO 18X18X7CM</v>
          </cell>
          <cell r="C298" t="str">
            <v>M2</v>
          </cell>
          <cell r="D298">
            <v>534.46</v>
          </cell>
          <cell r="E298" t="str">
            <v>FDE Out/22</v>
          </cell>
        </row>
        <row r="299">
          <cell r="A299" t="str">
            <v>04.02.099</v>
          </cell>
          <cell r="B299" t="str">
            <v>ELEMENTOS VAZADOS</v>
          </cell>
          <cell r="C299" t="str">
            <v>MV</v>
          </cell>
          <cell r="D299">
            <v>639.16</v>
          </cell>
          <cell r="E299" t="str">
            <v>FDE Out/22</v>
          </cell>
        </row>
        <row r="300">
          <cell r="A300" t="str">
            <v>04.03.001</v>
          </cell>
          <cell r="B300" t="str">
            <v>DV-01 DIVISORIA DE GRANILITE - LATERAL ABERTA</v>
          </cell>
          <cell r="C300" t="str">
            <v>M</v>
          </cell>
          <cell r="D300">
            <v>674.09</v>
          </cell>
          <cell r="E300" t="str">
            <v>FDE Out/22</v>
          </cell>
        </row>
        <row r="301">
          <cell r="A301" t="str">
            <v>04.03.002</v>
          </cell>
          <cell r="B301" t="str">
            <v>DV-02 DIVISORIA DE GRANILITE - LATERAL FECHADA</v>
          </cell>
          <cell r="C301" t="str">
            <v>M</v>
          </cell>
          <cell r="D301">
            <v>674.09</v>
          </cell>
          <cell r="E301" t="str">
            <v>FDE Out/22</v>
          </cell>
        </row>
        <row r="302">
          <cell r="A302" t="str">
            <v>04.03.003</v>
          </cell>
          <cell r="B302" t="str">
            <v>DV-03 DIVISORIA DE GRANILITE - FRONTAL</v>
          </cell>
          <cell r="C302" t="str">
            <v>M</v>
          </cell>
          <cell r="D302">
            <v>2350.0700000000002</v>
          </cell>
          <cell r="E302" t="str">
            <v>FDE Out/22</v>
          </cell>
        </row>
        <row r="303">
          <cell r="A303" t="str">
            <v>04.03.005</v>
          </cell>
          <cell r="B303" t="str">
            <v>DV-06 DIVISORIA DE GRANILITE SANITARIO INFANTIL H=1,20M</v>
          </cell>
          <cell r="C303" t="str">
            <v>M</v>
          </cell>
          <cell r="D303">
            <v>473.72</v>
          </cell>
          <cell r="E303" t="str">
            <v>FDE Out/22</v>
          </cell>
        </row>
        <row r="304">
          <cell r="A304" t="str">
            <v>04.03.008</v>
          </cell>
          <cell r="B304" t="str">
            <v>DV-04 DIVISÓRIA DE GRANILITE - ANTEPARO</v>
          </cell>
          <cell r="C304" t="str">
            <v>M</v>
          </cell>
          <cell r="D304">
            <v>706.17</v>
          </cell>
          <cell r="E304" t="str">
            <v>FDE Out/22</v>
          </cell>
        </row>
        <row r="305">
          <cell r="A305" t="str">
            <v>04.03.009</v>
          </cell>
          <cell r="B305" t="str">
            <v>DV-07 DIVISÓRIA DE GRANILITE</v>
          </cell>
          <cell r="C305" t="str">
            <v>M2</v>
          </cell>
          <cell r="D305">
            <v>231.93</v>
          </cell>
          <cell r="E305" t="str">
            <v>FDE Out/22</v>
          </cell>
        </row>
        <row r="306">
          <cell r="A306" t="str">
            <v>04.03.010</v>
          </cell>
          <cell r="B306" t="str">
            <v xml:space="preserve">DIVISORIA DV-03 CR  SANITARIO / VESTIARIO FUNCIONARIOS USO EXCLUSIVO PADRÃO CRECHE 
 </v>
          </cell>
          <cell r="C306" t="str">
            <v>M</v>
          </cell>
          <cell r="D306">
            <v>916.64</v>
          </cell>
          <cell r="E306" t="str">
            <v>FDE Out/22</v>
          </cell>
        </row>
        <row r="307">
          <cell r="A307" t="str">
            <v>04.03.020</v>
          </cell>
          <cell r="B307" t="str">
            <v>PLACAS DE CONCRETO - ESPESSURA 5 CM</v>
          </cell>
          <cell r="C307" t="str">
            <v>M2</v>
          </cell>
          <cell r="D307">
            <v>401.68</v>
          </cell>
          <cell r="E307" t="str">
            <v>FDE Out/22</v>
          </cell>
        </row>
        <row r="308">
          <cell r="A308" t="str">
            <v>04.03.022</v>
          </cell>
          <cell r="B308" t="str">
            <v>DIVISORIA CHAPA FIBRA MAD PRENS BP/PAINEL/VIDRO/VENTIL PERM E=35MM</v>
          </cell>
          <cell r="C308" t="str">
            <v>M2</v>
          </cell>
          <cell r="D308">
            <v>271.2</v>
          </cell>
          <cell r="E308" t="str">
            <v>FDE Out/22</v>
          </cell>
        </row>
        <row r="309">
          <cell r="A309" t="str">
            <v>04.03.023</v>
          </cell>
          <cell r="B309" t="str">
            <v>DIVISORIA CHAPA FIBRA MAD PRENS BP/PAINEL CEGO 1,20X2,11M E=35MM</v>
          </cell>
          <cell r="C309" t="str">
            <v>M2</v>
          </cell>
          <cell r="D309">
            <v>167.07</v>
          </cell>
          <cell r="E309" t="str">
            <v>FDE Out/22</v>
          </cell>
        </row>
        <row r="310">
          <cell r="A310" t="str">
            <v>04.03.025</v>
          </cell>
          <cell r="B310" t="str">
            <v>DIVISORIA CHAPA FIBRA MAD PRENS BP/PAINEL VENT PERM 1,20X2,11M E=35MM</v>
          </cell>
          <cell r="C310" t="str">
            <v>M2</v>
          </cell>
          <cell r="D310">
            <v>247.3</v>
          </cell>
          <cell r="E310" t="str">
            <v>FDE Out/22</v>
          </cell>
        </row>
        <row r="311">
          <cell r="A311" t="str">
            <v>04.03.026</v>
          </cell>
          <cell r="B311" t="str">
            <v>DV-05 DIVISORIA PARA SALA DE INFORMÁTICA</v>
          </cell>
          <cell r="C311" t="str">
            <v>M2</v>
          </cell>
          <cell r="D311">
            <v>190.19</v>
          </cell>
          <cell r="E311" t="str">
            <v>FDE Out/22</v>
          </cell>
        </row>
        <row r="312">
          <cell r="A312" t="str">
            <v>04.03.028</v>
          </cell>
          <cell r="B312" t="str">
            <v>DIVISORIA DE  PLACA DE GESSO ACARTONADO STANDARD 15MM ESPESSURA 100/70  COM LÃ MINERAL. FORNECIDA E INSTALADA</v>
          </cell>
          <cell r="C312" t="str">
            <v>M2</v>
          </cell>
          <cell r="D312">
            <v>233.08</v>
          </cell>
          <cell r="E312" t="str">
            <v>FDE Out/22</v>
          </cell>
        </row>
        <row r="313">
          <cell r="A313" t="str">
            <v>04.03.029</v>
          </cell>
          <cell r="B313" t="str">
            <v>DIVISORIA DE  PLACA DE GESSO ACARTONADO STANDARD 15MM ESPESSURA 120/90  COM LÃ MINERAL. FORNECIDA E INSTALADA</v>
          </cell>
          <cell r="C313" t="str">
            <v>M2</v>
          </cell>
          <cell r="D313">
            <v>234.77</v>
          </cell>
          <cell r="E313" t="str">
            <v>FDE Out/22</v>
          </cell>
        </row>
        <row r="314">
          <cell r="A314" t="str">
            <v>04.03.099</v>
          </cell>
          <cell r="B314" t="str">
            <v>PLACAS DIVISORIAS</v>
          </cell>
          <cell r="C314" t="str">
            <v>MV</v>
          </cell>
          <cell r="D314">
            <v>639.16</v>
          </cell>
          <cell r="E314" t="str">
            <v>FDE Out/22</v>
          </cell>
        </row>
        <row r="315">
          <cell r="A315" t="str">
            <v>04.50.001</v>
          </cell>
          <cell r="B315" t="str">
            <v>DEMOLIÇÃO DE ALVENARIAS EM GERAL E ELEMENTOS VAZADOS,INCL REVESTIMENTOS</v>
          </cell>
          <cell r="C315" t="str">
            <v>M3</v>
          </cell>
          <cell r="D315">
            <v>107.29</v>
          </cell>
          <cell r="E315" t="str">
            <v>FDE Out/22</v>
          </cell>
        </row>
        <row r="316">
          <cell r="A316" t="str">
            <v>04.50.010</v>
          </cell>
          <cell r="B316" t="str">
            <v>DEMOLIÇÃO DE DIVISÓRIAS DE MADEIRA INCLUINDO ENTARUGAMENTO</v>
          </cell>
          <cell r="C316" t="str">
            <v>M2</v>
          </cell>
          <cell r="D316">
            <v>6.95</v>
          </cell>
          <cell r="E316" t="str">
            <v>FDE Out/22</v>
          </cell>
        </row>
        <row r="317">
          <cell r="A317" t="str">
            <v>04.50.011</v>
          </cell>
          <cell r="B317" t="str">
            <v>DEMOLIÇÃO DE DIVISÓRIAS EM PLACAS PARA SANITÁRIOS</v>
          </cell>
          <cell r="C317" t="str">
            <v>M2</v>
          </cell>
          <cell r="D317">
            <v>6.95</v>
          </cell>
          <cell r="E317" t="str">
            <v>FDE Out/22</v>
          </cell>
        </row>
        <row r="318">
          <cell r="A318" t="str">
            <v>04.50.012</v>
          </cell>
          <cell r="B318" t="str">
            <v>DEMOLIÇÃO DE PLACAS DE FIBRO CIMENTO</v>
          </cell>
          <cell r="C318" t="str">
            <v>M2</v>
          </cell>
          <cell r="D318">
            <v>8.4499999999999993</v>
          </cell>
          <cell r="E318" t="str">
            <v>FDE Out/22</v>
          </cell>
        </row>
        <row r="319">
          <cell r="A319" t="str">
            <v>04.50.099</v>
          </cell>
          <cell r="B319" t="str">
            <v>DEMOLICOES</v>
          </cell>
          <cell r="C319" t="str">
            <v>MV</v>
          </cell>
          <cell r="D319">
            <v>639.16</v>
          </cell>
          <cell r="E319" t="str">
            <v>FDE Out/22</v>
          </cell>
        </row>
        <row r="320">
          <cell r="A320" t="str">
            <v>04.60.010</v>
          </cell>
          <cell r="B320" t="str">
            <v>RETIRADA DE DIVISÓRIAS EM CHAPAS DE MADEIRA, INCLUSIVE ENTARUGAMENTO</v>
          </cell>
          <cell r="C320" t="str">
            <v>M2</v>
          </cell>
          <cell r="D320">
            <v>16.91</v>
          </cell>
          <cell r="E320" t="str">
            <v>FDE Out/22</v>
          </cell>
        </row>
        <row r="321">
          <cell r="A321" t="str">
            <v>04.60.011</v>
          </cell>
          <cell r="B321" t="str">
            <v>RETIRADA DE DIVISÓRIAS EM CHAPA DE MADEIRA,EXCLUSIVE ENTARUGAMENTO</v>
          </cell>
          <cell r="C321" t="str">
            <v>M2</v>
          </cell>
          <cell r="D321">
            <v>5.63</v>
          </cell>
          <cell r="E321" t="str">
            <v>FDE Out/22</v>
          </cell>
        </row>
        <row r="322">
          <cell r="A322" t="str">
            <v>04.60.012</v>
          </cell>
          <cell r="B322" t="str">
            <v>RETIRADA DE PAINÉIS DIVISÓRIAS COM MONTANTES METÁLICAS</v>
          </cell>
          <cell r="C322" t="str">
            <v>M2</v>
          </cell>
          <cell r="D322">
            <v>7.64</v>
          </cell>
          <cell r="E322" t="str">
            <v>FDE Out/22</v>
          </cell>
        </row>
        <row r="323">
          <cell r="A323" t="str">
            <v>04.60.099</v>
          </cell>
          <cell r="B323" t="str">
            <v>RETIRADAS</v>
          </cell>
          <cell r="C323" t="str">
            <v>MV</v>
          </cell>
          <cell r="D323">
            <v>639.16</v>
          </cell>
          <cell r="E323" t="str">
            <v>FDE Out/22</v>
          </cell>
        </row>
        <row r="324">
          <cell r="A324" t="str">
            <v>04.70.010</v>
          </cell>
          <cell r="B324" t="str">
            <v>RECOLOCAÇÃO DE DIVISÓRIAS EM CHAPAS DE MADEIRA INCLUSIVE ENTARUGAMENTO</v>
          </cell>
          <cell r="C324" t="str">
            <v>M2</v>
          </cell>
          <cell r="D324">
            <v>65.53</v>
          </cell>
          <cell r="E324" t="str">
            <v>FDE Out/22</v>
          </cell>
        </row>
        <row r="325">
          <cell r="A325" t="str">
            <v>04.70.011</v>
          </cell>
          <cell r="B325" t="str">
            <v>RECOLOCAÇÃO DE DIVISÓRIAS EM CHAPAS DE MADEIRA EXCLUSIVE ENTARUGAMENTO</v>
          </cell>
          <cell r="C325" t="str">
            <v>M2</v>
          </cell>
          <cell r="D325">
            <v>20.54</v>
          </cell>
          <cell r="E325" t="str">
            <v>FDE Out/22</v>
          </cell>
        </row>
        <row r="326">
          <cell r="A326" t="str">
            <v>04.70.012</v>
          </cell>
          <cell r="B326" t="str">
            <v>RECOLOCAÇÃO DE PAINÉIS DIVISÓRIOS COM MONTANTES METÁLICAS</v>
          </cell>
          <cell r="C326" t="str">
            <v>M2</v>
          </cell>
          <cell r="D326">
            <v>50.85</v>
          </cell>
          <cell r="E326" t="str">
            <v>FDE Out/22</v>
          </cell>
        </row>
        <row r="327">
          <cell r="A327" t="str">
            <v>04.70.099</v>
          </cell>
          <cell r="B327" t="str">
            <v>RECOLOCACOES DE ALVENARIA E OUTROS ELEMENTOS DIVISORIOS</v>
          </cell>
          <cell r="C327" t="str">
            <v>MV</v>
          </cell>
          <cell r="D327">
            <v>639.16</v>
          </cell>
          <cell r="E327" t="str">
            <v>FDE Out/22</v>
          </cell>
        </row>
        <row r="328">
          <cell r="A328" t="str">
            <v>04.80.002</v>
          </cell>
          <cell r="B328" t="str">
            <v>ELEMENTO VAZADO REF NEO REX 16 19X19X10CM</v>
          </cell>
          <cell r="C328" t="str">
            <v>M2</v>
          </cell>
          <cell r="D328">
            <v>344.86</v>
          </cell>
          <cell r="E328" t="str">
            <v>FDE Out/22</v>
          </cell>
        </row>
        <row r="329">
          <cell r="A329" t="str">
            <v>04.80.003</v>
          </cell>
          <cell r="B329" t="str">
            <v>ELEMENTO VAZADO REF NEO REX 16DC 19X19X19CM</v>
          </cell>
          <cell r="C329" t="str">
            <v>M2</v>
          </cell>
          <cell r="D329">
            <v>719.19</v>
          </cell>
          <cell r="E329" t="str">
            <v>FDE Out/22</v>
          </cell>
        </row>
        <row r="330">
          <cell r="A330" t="str">
            <v>04.80.004</v>
          </cell>
          <cell r="B330" t="str">
            <v>ELEMENTO VAZADO REF NEO REX 90 39X39X7CM</v>
          </cell>
          <cell r="C330" t="str">
            <v>M2</v>
          </cell>
          <cell r="D330">
            <v>178.08</v>
          </cell>
          <cell r="E330" t="str">
            <v>FDE Out/22</v>
          </cell>
        </row>
        <row r="331">
          <cell r="A331" t="str">
            <v>04.80.011</v>
          </cell>
          <cell r="B331" t="str">
            <v>DIVISORIA CHAPA COMPENSADO E=4MM G1-C8  AMBAS FACES INCL ENTARUGAMENTO</v>
          </cell>
          <cell r="C331" t="str">
            <v>M2</v>
          </cell>
          <cell r="D331">
            <v>162.12</v>
          </cell>
          <cell r="E331" t="str">
            <v>FDE Out/22</v>
          </cell>
        </row>
        <row r="332">
          <cell r="A332" t="str">
            <v>04.80.015</v>
          </cell>
          <cell r="B332" t="str">
            <v>DIVISORIAS DE CHAPAS DURATEX OU SIMILAR,INCL ENTARUGAMENTO</v>
          </cell>
          <cell r="C332" t="str">
            <v>M2</v>
          </cell>
          <cell r="D332">
            <v>157.55000000000001</v>
          </cell>
          <cell r="E332" t="str">
            <v>FDE Out/22</v>
          </cell>
        </row>
        <row r="333">
          <cell r="A333" t="str">
            <v>04.80.017</v>
          </cell>
          <cell r="B333" t="str">
            <v>DIVISORIAS DE CHAPAS DIVILUX OU SIMILAR</v>
          </cell>
          <cell r="C333" t="str">
            <v>M2</v>
          </cell>
          <cell r="D333">
            <v>199.34</v>
          </cell>
          <cell r="E333" t="str">
            <v>FDE Out/22</v>
          </cell>
        </row>
        <row r="334">
          <cell r="A334" t="str">
            <v>04.80.099</v>
          </cell>
          <cell r="B334" t="str">
            <v>SERVICOS DE ALVENARIA E OUTROS ELEMENTOS DIVISORIOS - CONSERVACAO</v>
          </cell>
          <cell r="C334" t="str">
            <v>MV</v>
          </cell>
          <cell r="D334">
            <v>639.16</v>
          </cell>
          <cell r="E334" t="str">
            <v>FDE Out/22</v>
          </cell>
        </row>
        <row r="335">
          <cell r="A335" t="str">
            <v>05.01.001</v>
          </cell>
          <cell r="B335" t="str">
            <v>PM-67 PORTA DE MADEIRA MACHO/FEMEA P/ PINT. BAT. MET. L=82CM</v>
          </cell>
          <cell r="C335" t="str">
            <v>UN</v>
          </cell>
          <cell r="D335">
            <v>3116.16</v>
          </cell>
          <cell r="E335" t="str">
            <v>FDE Out/22</v>
          </cell>
        </row>
        <row r="336">
          <cell r="A336" t="str">
            <v>05.01.002</v>
          </cell>
          <cell r="B336" t="str">
            <v>PM-68 PORTA DE MADEIRA MACHO/FEMEA P/ PINT. BAT. MET. L=92CM</v>
          </cell>
          <cell r="C336" t="str">
            <v>UN</v>
          </cell>
          <cell r="D336">
            <v>3203.64</v>
          </cell>
          <cell r="E336" t="str">
            <v>FDE Out/22</v>
          </cell>
        </row>
        <row r="337">
          <cell r="A337" t="str">
            <v>05.01.004</v>
          </cell>
          <cell r="B337" t="str">
            <v>PM-04 PORTA DE MADEIRA SARRAFEADA P/ PINT. BAT. MADEIRA L=82CM</v>
          </cell>
          <cell r="C337" t="str">
            <v>UN</v>
          </cell>
          <cell r="D337">
            <v>1350.2</v>
          </cell>
          <cell r="E337" t="str">
            <v>FDE Out/22</v>
          </cell>
        </row>
        <row r="338">
          <cell r="A338" t="str">
            <v>05.01.005</v>
          </cell>
          <cell r="B338" t="str">
            <v>PM-05 PORTA DE MADEIRA SARRAFEADA P/ PINT. BAT. MADEIRA L=92CM</v>
          </cell>
          <cell r="C338" t="str">
            <v>UN</v>
          </cell>
          <cell r="D338">
            <v>1411.85</v>
          </cell>
          <cell r="E338" t="str">
            <v>FDE Out/22</v>
          </cell>
        </row>
        <row r="339">
          <cell r="A339" t="str">
            <v>05.01.009</v>
          </cell>
          <cell r="B339" t="str">
            <v>PM-19 PORTA DE MADEIRA MACHO/FEMEA P/ PINT. BAT. MADEIRA L=62CM</v>
          </cell>
          <cell r="C339" t="str">
            <v>UN</v>
          </cell>
          <cell r="D339">
            <v>2082.86</v>
          </cell>
          <cell r="E339" t="str">
            <v>FDE Out/22</v>
          </cell>
        </row>
        <row r="340">
          <cell r="A340" t="str">
            <v>05.01.010</v>
          </cell>
          <cell r="B340" t="str">
            <v>PM-20 PORTA DE MADEIRA MACHO/FEMEA P/ PINT. BAT. MADEIRA L=82CM</v>
          </cell>
          <cell r="C340" t="str">
            <v>UN</v>
          </cell>
          <cell r="D340">
            <v>2177.13</v>
          </cell>
          <cell r="E340" t="str">
            <v>FDE Out/22</v>
          </cell>
        </row>
        <row r="341">
          <cell r="A341" t="str">
            <v>05.01.011</v>
          </cell>
          <cell r="B341" t="str">
            <v>PM-21 PORTA DE MADEIRA MACHO/FEMEA P/ PINT. BAT. MADEIRA L=92CM</v>
          </cell>
          <cell r="C341" t="str">
            <v>UN</v>
          </cell>
          <cell r="D341">
            <v>2240.5100000000002</v>
          </cell>
          <cell r="E341" t="str">
            <v>FDE Out/22</v>
          </cell>
        </row>
        <row r="342">
          <cell r="A342" t="str">
            <v>05.01.013</v>
          </cell>
          <cell r="B342" t="str">
            <v>PM-23 PORTA DE MADEIRA MACHO/FEMEA P/ PINT. BAT. MADEIRA L=72CM</v>
          </cell>
          <cell r="C342" t="str">
            <v>UN</v>
          </cell>
          <cell r="D342">
            <v>2141.96</v>
          </cell>
          <cell r="E342" t="str">
            <v>FDE Out/22</v>
          </cell>
        </row>
        <row r="343">
          <cell r="A343" t="str">
            <v>05.01.014</v>
          </cell>
          <cell r="B343" t="str">
            <v>PM-24 PORTA DE MADEIRA SARRAFEADA P/ PINT. BAT. MADEIRA L=72CM</v>
          </cell>
          <cell r="C343" t="str">
            <v>UN</v>
          </cell>
          <cell r="D343">
            <v>1346.5</v>
          </cell>
          <cell r="E343" t="str">
            <v>FDE Out/22</v>
          </cell>
        </row>
        <row r="344">
          <cell r="A344" t="str">
            <v>05.01.024</v>
          </cell>
          <cell r="B344" t="str">
            <v>PM-34 PORTA DE MADEIRA MACHO/FEMEA P/ PINT. C/ BAND. BAT. MET. L=72CM</v>
          </cell>
          <cell r="C344" t="str">
            <v>UN</v>
          </cell>
          <cell r="D344">
            <v>3368.99</v>
          </cell>
          <cell r="E344" t="str">
            <v>FDE Out/22</v>
          </cell>
        </row>
        <row r="345">
          <cell r="A345" t="str">
            <v>05.01.025</v>
          </cell>
          <cell r="B345" t="str">
            <v>PM-35 PORTA DE MADEIRA MACHO/FEMEA P/ PINT. C/ BAND. BAT. MET. L=82CM</v>
          </cell>
          <cell r="C345" t="str">
            <v>UN</v>
          </cell>
          <cell r="D345">
            <v>3472.54</v>
          </cell>
          <cell r="E345" t="str">
            <v>FDE Out/22</v>
          </cell>
        </row>
        <row r="346">
          <cell r="A346" t="str">
            <v>05.01.026</v>
          </cell>
          <cell r="B346" t="str">
            <v>PM-36 PORTA DE MADEIRA MACHO/FEMEA P/ PINT. C/ BAND. BAT. MET. L=92CM</v>
          </cell>
          <cell r="C346" t="str">
            <v>UN</v>
          </cell>
          <cell r="D346">
            <v>3604.31</v>
          </cell>
          <cell r="E346" t="str">
            <v>FDE Out/22</v>
          </cell>
        </row>
        <row r="347">
          <cell r="A347" t="str">
            <v>05.01.028</v>
          </cell>
          <cell r="B347" t="str">
            <v>PORTAS PARA DIVISORIAS CHAPA FIBRA MAD PRENS BP COM FERRAGENS</v>
          </cell>
          <cell r="C347" t="str">
            <v>UN</v>
          </cell>
          <cell r="D347">
            <v>623.79</v>
          </cell>
          <cell r="E347" t="str">
            <v>FDE Out/22</v>
          </cell>
        </row>
        <row r="348">
          <cell r="A348" t="str">
            <v>05.01.029</v>
          </cell>
          <cell r="B348" t="str">
            <v>PM-74 PORTA SARRAFEADO MACIÇO P/BOXES L=62CM-COMPLETA</v>
          </cell>
          <cell r="C348" t="str">
            <v>UN</v>
          </cell>
          <cell r="D348">
            <v>768.1</v>
          </cell>
          <cell r="E348" t="str">
            <v>FDE Out/22</v>
          </cell>
        </row>
        <row r="349">
          <cell r="A349" t="str">
            <v>05.01.036</v>
          </cell>
          <cell r="B349" t="str">
            <v>PM-38 PORTA DE MADEIRA MACHO/FEMEA P/ PINT. C/ BAND. BAT. MAD. L=72CM</v>
          </cell>
          <cell r="C349" t="str">
            <v>UN</v>
          </cell>
          <cell r="D349">
            <v>2388.96</v>
          </cell>
          <cell r="E349" t="str">
            <v>FDE Out/22</v>
          </cell>
        </row>
        <row r="350">
          <cell r="A350" t="str">
            <v>05.01.037</v>
          </cell>
          <cell r="B350" t="str">
            <v>PM-39 PORTA DE MADEIRA MACHO/FEMEA P/ PINT. C/ BAND. BAT. MAD. L=82CM</v>
          </cell>
          <cell r="C350" t="str">
            <v>UN</v>
          </cell>
          <cell r="D350">
            <v>2459.38</v>
          </cell>
          <cell r="E350" t="str">
            <v>FDE Out/22</v>
          </cell>
        </row>
        <row r="351">
          <cell r="A351" t="str">
            <v>05.01.044</v>
          </cell>
          <cell r="B351" t="str">
            <v>PM-40 PORTA DE MADEIRA MACHO/FEMEA P/ PINT. C/ BAND. BAT. MAD. L=92CM</v>
          </cell>
          <cell r="C351" t="str">
            <v>UN</v>
          </cell>
          <cell r="D351">
            <v>2558</v>
          </cell>
          <cell r="E351" t="str">
            <v>FDE Out/22</v>
          </cell>
        </row>
        <row r="352">
          <cell r="A352" t="str">
            <v>05.01.046</v>
          </cell>
          <cell r="B352" t="str">
            <v>PM-70 PORTA DE MADEIRA SARRAFEADA P/ PINT. BAT. MET. L=72CM</v>
          </cell>
          <cell r="C352" t="str">
            <v>UN</v>
          </cell>
          <cell r="D352">
            <v>2261.4299999999998</v>
          </cell>
          <cell r="E352" t="str">
            <v>FDE Out/22</v>
          </cell>
        </row>
        <row r="353">
          <cell r="A353" t="str">
            <v>05.01.047</v>
          </cell>
          <cell r="B353" t="str">
            <v>PM-71 PORTA DE MADEIRA SARRAFEADA P/ PINT. BAT. MET. L=82CM</v>
          </cell>
          <cell r="C353" t="str">
            <v>UN</v>
          </cell>
          <cell r="D353">
            <v>2289.23</v>
          </cell>
          <cell r="E353" t="str">
            <v>FDE Out/22</v>
          </cell>
        </row>
        <row r="354">
          <cell r="A354" t="str">
            <v>05.01.048</v>
          </cell>
          <cell r="B354" t="str">
            <v>PM-72 PORTA DE MADEIRA SARRAFEADA P/ PINT. BAT. MET. L=92CM</v>
          </cell>
          <cell r="C354" t="str">
            <v>UN</v>
          </cell>
          <cell r="D354">
            <v>2374.98</v>
          </cell>
          <cell r="E354" t="str">
            <v>FDE Out/22</v>
          </cell>
        </row>
        <row r="355">
          <cell r="A355" t="str">
            <v>05.01.050</v>
          </cell>
          <cell r="B355" t="str">
            <v>PM-81 PORTA SARRAFEADO MACIÇO P/BOXE ACESSIVEL-COMPLETA</v>
          </cell>
          <cell r="C355" t="str">
            <v>UN</v>
          </cell>
          <cell r="D355">
            <v>1417.67</v>
          </cell>
          <cell r="E355" t="str">
            <v>FDE Out/22</v>
          </cell>
        </row>
        <row r="356">
          <cell r="A356" t="str">
            <v>05.01.051</v>
          </cell>
          <cell r="B356" t="str">
            <v>PM-75 PORTA SARRAFEADA MACICA SANIT. ACESSIVEL BAT. MET.</v>
          </cell>
          <cell r="C356" t="str">
            <v>UN</v>
          </cell>
          <cell r="D356">
            <v>2815.37</v>
          </cell>
          <cell r="E356" t="str">
            <v>FDE Out/22</v>
          </cell>
        </row>
        <row r="357">
          <cell r="A357" t="str">
            <v>05.01.069</v>
          </cell>
          <cell r="B357" t="str">
            <v>PM-82 PORTA DE CORRER ACESSIVEL SARRAF.MACIÇA P/PINTURA(L=111CM)</v>
          </cell>
          <cell r="C357" t="str">
            <v>UN</v>
          </cell>
          <cell r="D357">
            <v>3923.39</v>
          </cell>
          <cell r="E357" t="str">
            <v>FDE Out/22</v>
          </cell>
        </row>
        <row r="358">
          <cell r="A358" t="str">
            <v>05.01.070</v>
          </cell>
          <cell r="B358" t="str">
            <v>PM-83 PORTA DE CORRER ACESSIVEL SARRAFEADA MACIÇA G1-C1 P/PINTURA L=101CM</v>
          </cell>
          <cell r="C358" t="str">
            <v>UN</v>
          </cell>
          <cell r="D358">
            <v>3708.43</v>
          </cell>
          <cell r="E358" t="str">
            <v>FDE Out/22</v>
          </cell>
        </row>
        <row r="359">
          <cell r="A359" t="str">
            <v>05.01.090</v>
          </cell>
          <cell r="B359" t="str">
            <v>PM-58 PORTA DE MADEIRA SARRAFEADA P/ PINT. C/ BAND. BAT. MET. L=72CM INCLUSIVE REFORÇO DE FECHADURA</v>
          </cell>
          <cell r="C359" t="str">
            <v>UN</v>
          </cell>
          <cell r="D359">
            <v>2386.14</v>
          </cell>
          <cell r="E359" t="str">
            <v>FDE Out/22</v>
          </cell>
        </row>
        <row r="360">
          <cell r="A360" t="str">
            <v>05.01.091</v>
          </cell>
          <cell r="B360" t="str">
            <v>PM-59 PORTA DE MADEIRA SARRAFEADA P/ PINT. C/ BAND. BAT. MET. L=82CM INCLUSIVE REFORÇO DE FECHADURA</v>
          </cell>
          <cell r="C360" t="str">
            <v>UN</v>
          </cell>
          <cell r="D360">
            <v>2431.46</v>
          </cell>
          <cell r="E360" t="str">
            <v>FDE Out/22</v>
          </cell>
        </row>
        <row r="361">
          <cell r="A361" t="str">
            <v>05.01.092</v>
          </cell>
          <cell r="B361" t="str">
            <v>PM-60 PORTA DE MADEIRA SARRAFEADA P/ PINT. C/ BAND. BAT. MET. L=92CM INCLUSIVE REFORÇO DE FECHADURA</v>
          </cell>
          <cell r="C361" t="str">
            <v>UN</v>
          </cell>
          <cell r="D361">
            <v>2534.73</v>
          </cell>
          <cell r="E361" t="str">
            <v>FDE Out/22</v>
          </cell>
        </row>
        <row r="362">
          <cell r="A362" t="str">
            <v>05.01.094</v>
          </cell>
          <cell r="B362" t="str">
            <v>PM-62 PORTA DE MADEIRA SARRAFEADA P/ PINT. C/ BAND. BAT. MAD. L=72CM INCLUSIVE REFORÇO DE FECHADURA</v>
          </cell>
          <cell r="C362" t="str">
            <v>UN</v>
          </cell>
          <cell r="D362">
            <v>1406.11</v>
          </cell>
          <cell r="E362" t="str">
            <v>FDE Out/22</v>
          </cell>
        </row>
        <row r="363">
          <cell r="A363" t="str">
            <v>05.01.095</v>
          </cell>
          <cell r="B363" t="str">
            <v>PM-63 PORTA DE MADEIRA SARRAFEADA P/ PINT. C/ BAND. BAT. MAD. L=82CM INCLUSIVE REFORÇO DE FECHADURA</v>
          </cell>
          <cell r="C363" t="str">
            <v>UN</v>
          </cell>
          <cell r="D363">
            <v>1418.29</v>
          </cell>
          <cell r="E363" t="str">
            <v>FDE Out/22</v>
          </cell>
        </row>
        <row r="364">
          <cell r="A364" t="str">
            <v>05.01.096</v>
          </cell>
          <cell r="B364" t="str">
            <v>PM-64 PORTA DE MADEIRA SARRAFEADA P/ PINT. C/ BAND. BAT. MAD. L=92CM INCLUSIVE REFORÇO DE FECHADURA</v>
          </cell>
          <cell r="C364" t="str">
            <v>UN</v>
          </cell>
          <cell r="D364">
            <v>1488.42</v>
          </cell>
          <cell r="E364" t="str">
            <v>FDE Out/22</v>
          </cell>
        </row>
        <row r="365">
          <cell r="A365" t="str">
            <v>05.01.098</v>
          </cell>
          <cell r="B365" t="str">
            <v>PM-66 PORTA DE MADEIRA MACHO/FEMEA P/ PINT. BAT. MET. L=72CM</v>
          </cell>
          <cell r="C365" t="str">
            <v>UN</v>
          </cell>
          <cell r="D365">
            <v>3056.89</v>
          </cell>
          <cell r="E365" t="str">
            <v>FDE Out/22</v>
          </cell>
        </row>
        <row r="366">
          <cell r="A366" t="str">
            <v>05.01.099</v>
          </cell>
          <cell r="B366" t="str">
            <v>ELEMENTOS DE MADEIRA COM ACESSORIO</v>
          </cell>
          <cell r="C366" t="str">
            <v>MV</v>
          </cell>
          <cell r="D366">
            <v>639.16</v>
          </cell>
          <cell r="E366" t="str">
            <v>FDE Out/22</v>
          </cell>
        </row>
        <row r="367">
          <cell r="A367" t="str">
            <v>05.01.100</v>
          </cell>
          <cell r="B367" t="str">
            <v>PM-69 PORTA DE MADEIRA MACHO/FEMEA P/ PINT. BAT. MET. L=124CM</v>
          </cell>
          <cell r="C367" t="str">
            <v>UN</v>
          </cell>
          <cell r="D367">
            <v>4607.83</v>
          </cell>
          <cell r="E367" t="str">
            <v>FDE Out/22</v>
          </cell>
        </row>
        <row r="368">
          <cell r="A368" t="str">
            <v>05.01.101</v>
          </cell>
          <cell r="B368" t="str">
            <v>PM-08 PORTA DE MADEIRA SARRAFEADA P/ PINT. BAT. MADEIRA L=124CM INCLUSIVE REFORÇO FECHADURA</v>
          </cell>
          <cell r="C368" t="str">
            <v>UN</v>
          </cell>
          <cell r="D368">
            <v>1969.59</v>
          </cell>
          <cell r="E368" t="str">
            <v>FDE Out/22</v>
          </cell>
        </row>
        <row r="369">
          <cell r="A369" t="str">
            <v>05.01.102</v>
          </cell>
          <cell r="B369" t="str">
            <v>PM-22 PORTA DE MADEIRA MACHO/FEMEA P/ PINT. BAT. MADEIRA L=124CM</v>
          </cell>
          <cell r="C369" t="str">
            <v>UN</v>
          </cell>
          <cell r="D369">
            <v>3632.3</v>
          </cell>
          <cell r="E369" t="str">
            <v>FDE Out/22</v>
          </cell>
        </row>
        <row r="370">
          <cell r="A370" t="str">
            <v>05.01.103</v>
          </cell>
          <cell r="B370" t="str">
            <v>PM-37 PORTA DE MADEIRA MACHO/FEMEA P/ PINT. C/ BAND. BAT. MET. L=124CM</v>
          </cell>
          <cell r="C370" t="str">
            <v>UN</v>
          </cell>
          <cell r="D370">
            <v>5143.4399999999996</v>
          </cell>
          <cell r="E370" t="str">
            <v>FDE Out/22</v>
          </cell>
        </row>
        <row r="371">
          <cell r="A371" t="str">
            <v>05.01.104</v>
          </cell>
          <cell r="B371" t="str">
            <v>PM-41 PORTA DE MADEIRA MACHO/FEMEA P/ PINT. C/ BAND. BAT. MAD. L=124CM</v>
          </cell>
          <cell r="C371" t="str">
            <v>UN</v>
          </cell>
          <cell r="D371">
            <v>4055.8</v>
          </cell>
          <cell r="E371" t="str">
            <v>FDE Out/22</v>
          </cell>
        </row>
        <row r="372">
          <cell r="A372" t="str">
            <v>05.01.105</v>
          </cell>
          <cell r="B372" t="str">
            <v>PM-73 PORTA DE MADEIRA SARRAFEADA P/ PINT. BAT. MET. L=124CM INCLUSIVE REFORÇO FECHADURA</v>
          </cell>
          <cell r="C372" t="str">
            <v>UN</v>
          </cell>
          <cell r="D372">
            <v>2945.11</v>
          </cell>
          <cell r="E372" t="str">
            <v>FDE Out/22</v>
          </cell>
        </row>
        <row r="373">
          <cell r="A373" t="str">
            <v>05.01.106</v>
          </cell>
          <cell r="B373" t="str">
            <v>PM-61 PORTA DE MADEIRA SARRAFEADA P/ PINT. C/ BAND. BAT. MET. L=124CM INCLUSIVE REFORÇO DE FECHADURA</v>
          </cell>
          <cell r="C373" t="str">
            <v>UN</v>
          </cell>
          <cell r="D373">
            <v>3159.5</v>
          </cell>
          <cell r="E373" t="str">
            <v>FDE Out/22</v>
          </cell>
        </row>
        <row r="374">
          <cell r="A374" t="str">
            <v>05.01.107</v>
          </cell>
          <cell r="B374" t="str">
            <v>PM-65 PORTA DE MADEIRA SARRAFEADA P/ PINT. C/ BAND. BAT. MAD. L=124CM INCLUSIVE REFORÇO DE FECHADURA</v>
          </cell>
          <cell r="C374" t="str">
            <v>UN</v>
          </cell>
          <cell r="D374">
            <v>2071.86</v>
          </cell>
          <cell r="E374" t="str">
            <v>FDE Out/22</v>
          </cell>
        </row>
        <row r="375">
          <cell r="A375" t="str">
            <v>05.01.108</v>
          </cell>
          <cell r="B375" t="str">
            <v>PM-76 PORTA SARRAFEADA MACICA SANIT. ACESSIVEL BAT. MAD.</v>
          </cell>
          <cell r="C375" t="str">
            <v>UN</v>
          </cell>
          <cell r="D375">
            <v>1848.36</v>
          </cell>
          <cell r="E375" t="str">
            <v>FDE Out/22</v>
          </cell>
        </row>
        <row r="376">
          <cell r="A376" t="str">
            <v>05.01.109</v>
          </cell>
          <cell r="B376" t="str">
            <v>PM-79 PORTA SARRAFEADA MACICA PARA HALL DO ELEVADOR BAT. MET</v>
          </cell>
          <cell r="C376" t="str">
            <v>UN</v>
          </cell>
          <cell r="D376">
            <v>2815.37</v>
          </cell>
          <cell r="E376" t="str">
            <v>FDE Out/22</v>
          </cell>
        </row>
        <row r="377">
          <cell r="A377" t="str">
            <v>05.01.110</v>
          </cell>
          <cell r="B377" t="str">
            <v>PM-80 PORTA SARRAFEADA MACICA  PARA HALL DO ELEVADOR BAT. MAD.</v>
          </cell>
          <cell r="C377" t="str">
            <v>UN</v>
          </cell>
          <cell r="D377">
            <v>1848.36</v>
          </cell>
          <cell r="E377" t="str">
            <v>FDE Out/22</v>
          </cell>
        </row>
        <row r="378">
          <cell r="A378" t="str">
            <v>05.02.099</v>
          </cell>
          <cell r="B378" t="str">
            <v>ELEMENTOS DE MADEIRA COM ACESSORIO</v>
          </cell>
          <cell r="C378" t="str">
            <v>MV</v>
          </cell>
          <cell r="D378">
            <v>639.16</v>
          </cell>
          <cell r="E378" t="str">
            <v>FDE Out/22</v>
          </cell>
        </row>
        <row r="379">
          <cell r="A379" t="str">
            <v>05.03.099</v>
          </cell>
          <cell r="B379" t="str">
            <v>FERRAGENS</v>
          </cell>
          <cell r="C379" t="str">
            <v>MV</v>
          </cell>
          <cell r="D379">
            <v>639.16</v>
          </cell>
          <cell r="E379" t="str">
            <v>FDE Out/22</v>
          </cell>
        </row>
        <row r="380">
          <cell r="A380" t="str">
            <v>05.04.010</v>
          </cell>
          <cell r="B380" t="str">
            <v>FP-03 FAIXA DE PROTEÇÃO 250x15 MM MDF COM FITA DE BORDA  REVESTIDO DUAS FACES COM LAMINADO MELAMINICO BAIXA PRESSAO COR CINZA REF.PANTONE 428C</v>
          </cell>
          <cell r="C380" t="str">
            <v>M</v>
          </cell>
          <cell r="D380">
            <v>100.72</v>
          </cell>
          <cell r="E380" t="str">
            <v>FDE Out/22</v>
          </cell>
        </row>
        <row r="381">
          <cell r="A381" t="str">
            <v>05.04.014</v>
          </cell>
          <cell r="B381" t="str">
            <v>FP-05 FAIXA DE EXPOSIÇÃO 90x15 MM MDF COM FITA DE BORDA  REVESTIDO DUAS FACES COM LAMINADO MELAMINICO BAIXA PRESSAO COR CINZA REF.PANTONE 428C</v>
          </cell>
          <cell r="C381" t="str">
            <v>M</v>
          </cell>
          <cell r="D381">
            <v>49.06</v>
          </cell>
          <cell r="E381" t="str">
            <v>FDE Out/22</v>
          </cell>
        </row>
        <row r="382">
          <cell r="A382" t="str">
            <v>05.04.099</v>
          </cell>
          <cell r="B382" t="str">
            <v>QUADRO NEGRO / QUADROS DE AVISO</v>
          </cell>
          <cell r="C382" t="str">
            <v>MV</v>
          </cell>
          <cell r="D382">
            <v>639.16</v>
          </cell>
          <cell r="E382" t="str">
            <v>FDE Out/22</v>
          </cell>
        </row>
        <row r="383">
          <cell r="A383" t="str">
            <v>05.05.037</v>
          </cell>
          <cell r="B383" t="str">
            <v>BS-08 BANCADA PARA FRALDÁRIO</v>
          </cell>
          <cell r="C383" t="str">
            <v>M</v>
          </cell>
          <cell r="D383">
            <v>1161.78</v>
          </cell>
          <cell r="E383" t="str">
            <v>FDE Out/22</v>
          </cell>
        </row>
        <row r="384">
          <cell r="A384" t="str">
            <v>05.05.040</v>
          </cell>
          <cell r="B384" t="str">
            <v>BS-05 BANCADA PARA COZINHA - GRANITO POLIDO 20MM</v>
          </cell>
          <cell r="C384" t="str">
            <v>M</v>
          </cell>
          <cell r="D384">
            <v>511.99</v>
          </cell>
          <cell r="E384" t="str">
            <v>FDE Out/22</v>
          </cell>
        </row>
        <row r="385">
          <cell r="A385" t="str">
            <v>05.05.049</v>
          </cell>
          <cell r="B385" t="str">
            <v>BE-04 BANCADA LAVATORIO/EDUCAÇAO INFANTIL</v>
          </cell>
          <cell r="C385" t="str">
            <v>UN</v>
          </cell>
          <cell r="D385">
            <v>1854.67</v>
          </cell>
          <cell r="E385" t="str">
            <v>FDE Out/22</v>
          </cell>
        </row>
        <row r="386">
          <cell r="A386" t="str">
            <v>05.05.050</v>
          </cell>
          <cell r="B386" t="str">
            <v>BE-05 BANCADA EDUCAÇÃO INFANTIL</v>
          </cell>
          <cell r="C386" t="str">
            <v>M</v>
          </cell>
          <cell r="D386">
            <v>749.64</v>
          </cell>
          <cell r="E386" t="str">
            <v>FDE Out/22</v>
          </cell>
        </row>
        <row r="387">
          <cell r="A387" t="str">
            <v>05.05.053</v>
          </cell>
          <cell r="B387" t="str">
            <v>BE-08 BANCADA ALUNOS / QUIMICA E BIOLOGIA (150CM)</v>
          </cell>
          <cell r="C387" t="str">
            <v>UN</v>
          </cell>
          <cell r="D387">
            <v>2221.8000000000002</v>
          </cell>
          <cell r="E387" t="str">
            <v>FDE Out/22</v>
          </cell>
        </row>
        <row r="388">
          <cell r="A388" t="str">
            <v>05.05.054</v>
          </cell>
          <cell r="B388" t="str">
            <v>BE-09 BANCADA ALUNOS / QUIMICA E BIOLOGIA (195CM)</v>
          </cell>
          <cell r="C388" t="str">
            <v>UN</v>
          </cell>
          <cell r="D388">
            <v>2556.5</v>
          </cell>
          <cell r="E388" t="str">
            <v>FDE Out/22</v>
          </cell>
        </row>
        <row r="389">
          <cell r="A389" t="str">
            <v>05.05.055</v>
          </cell>
          <cell r="B389" t="str">
            <v>BE-10 BANCADA ALUNOS / MATEMATICA E FISICA (280CM)</v>
          </cell>
          <cell r="C389" t="str">
            <v>UN</v>
          </cell>
          <cell r="D389">
            <v>3982.4</v>
          </cell>
          <cell r="E389" t="str">
            <v>FDE Out/22</v>
          </cell>
        </row>
        <row r="390">
          <cell r="A390" t="str">
            <v>05.05.057</v>
          </cell>
          <cell r="B390" t="str">
            <v>BE-11 BANCADA ALUNOS / QUIMICA E BIOLOGIA (120CM)</v>
          </cell>
          <cell r="C390" t="str">
            <v>UN</v>
          </cell>
          <cell r="D390">
            <v>1886.83</v>
          </cell>
          <cell r="E390" t="str">
            <v>FDE Out/22</v>
          </cell>
        </row>
        <row r="391">
          <cell r="A391" t="str">
            <v>05.05.058</v>
          </cell>
          <cell r="B391" t="str">
            <v>BE-12 BANCADA ALUNOS / QUIMICA E BIOLOGIA (165CM)</v>
          </cell>
          <cell r="C391" t="str">
            <v>UN</v>
          </cell>
          <cell r="D391">
            <v>2220.7399999999998</v>
          </cell>
          <cell r="E391" t="str">
            <v>FDE Out/22</v>
          </cell>
        </row>
        <row r="392">
          <cell r="A392" t="str">
            <v>05.05.059</v>
          </cell>
          <cell r="B392" t="str">
            <v>BE-13 BANCADA ALUNOS / MATEMATICA E FISICA (225CM)</v>
          </cell>
          <cell r="C392" t="str">
            <v>UN</v>
          </cell>
          <cell r="D392">
            <v>3355.51</v>
          </cell>
          <cell r="E392" t="str">
            <v>FDE Out/22</v>
          </cell>
        </row>
        <row r="393">
          <cell r="A393" t="str">
            <v>05.05.060</v>
          </cell>
          <cell r="B393" t="str">
            <v>BE-14 BANCADA APOIO PARA CAPELA</v>
          </cell>
          <cell r="C393" t="str">
            <v>UN</v>
          </cell>
          <cell r="D393">
            <v>1139.1400000000001</v>
          </cell>
          <cell r="E393" t="str">
            <v>FDE Out/22</v>
          </cell>
        </row>
        <row r="394">
          <cell r="A394" t="str">
            <v>05.05.061</v>
          </cell>
          <cell r="B394" t="str">
            <v>BE-15 BANCADA LABORATORIO COM PRATELEIRA</v>
          </cell>
          <cell r="C394" t="str">
            <v>M</v>
          </cell>
          <cell r="D394">
            <v>1708.39</v>
          </cell>
          <cell r="E394" t="str">
            <v>FDE Out/22</v>
          </cell>
        </row>
        <row r="395">
          <cell r="A395" t="str">
            <v>05.05.062</v>
          </cell>
          <cell r="B395" t="str">
            <v>BE-16 BANCADA LABORATORIO 2 CUBAS 50X40X25CM (L=180CM)</v>
          </cell>
          <cell r="C395" t="str">
            <v>UN</v>
          </cell>
          <cell r="D395">
            <v>5212</v>
          </cell>
          <cell r="E395" t="str">
            <v>FDE Out/22</v>
          </cell>
        </row>
        <row r="396">
          <cell r="A396" t="str">
            <v>05.05.063</v>
          </cell>
          <cell r="B396" t="str">
            <v>BE-17 BANCADA LABORATORIO 1 CUBA 50X40X25CM (L=120CM)</v>
          </cell>
          <cell r="C396" t="str">
            <v>UN</v>
          </cell>
          <cell r="D396">
            <v>2973.2</v>
          </cell>
          <cell r="E396" t="str">
            <v>FDE Out/22</v>
          </cell>
        </row>
        <row r="397">
          <cell r="A397" t="str">
            <v>05.05.064</v>
          </cell>
          <cell r="B397" t="str">
            <v>PR-08 PRATELEIRA DE GRANITO</v>
          </cell>
          <cell r="C397" t="str">
            <v>M</v>
          </cell>
          <cell r="D397">
            <v>246.25</v>
          </cell>
          <cell r="E397" t="str">
            <v>FDE Out/22</v>
          </cell>
        </row>
        <row r="398">
          <cell r="A398" t="str">
            <v>05.05.067</v>
          </cell>
          <cell r="B398" t="str">
            <v>PR-03 PRATELEIRA DE GRANILITE - L=30CM</v>
          </cell>
          <cell r="C398" t="str">
            <v>M</v>
          </cell>
          <cell r="D398">
            <v>1253.69</v>
          </cell>
          <cell r="E398" t="str">
            <v>FDE Out/22</v>
          </cell>
        </row>
        <row r="399">
          <cell r="A399" t="str">
            <v>05.05.068</v>
          </cell>
          <cell r="B399" t="str">
            <v>BE-18 BANCADA LABORATORIO 1 CUBA 60X50X30CM (L=180CM)</v>
          </cell>
          <cell r="C399" t="str">
            <v>UN</v>
          </cell>
          <cell r="D399">
            <v>4101.26</v>
          </cell>
          <cell r="E399" t="str">
            <v>FDE Out/22</v>
          </cell>
        </row>
        <row r="400">
          <cell r="A400" t="str">
            <v>05.05.069</v>
          </cell>
          <cell r="B400" t="str">
            <v>BE-19 BANCADA LABORATORIO SIMPLES</v>
          </cell>
          <cell r="C400" t="str">
            <v>M</v>
          </cell>
          <cell r="D400">
            <v>830.57</v>
          </cell>
          <cell r="E400" t="str">
            <v>FDE Out/22</v>
          </cell>
        </row>
        <row r="401">
          <cell r="A401" t="str">
            <v>05.05.075</v>
          </cell>
          <cell r="B401" t="str">
            <v>PR-09 PRATELEIRA EM GRANILITE - L=55CM</v>
          </cell>
          <cell r="C401" t="str">
            <v>M</v>
          </cell>
          <cell r="D401">
            <v>1455.73</v>
          </cell>
          <cell r="E401" t="str">
            <v>FDE Out/22</v>
          </cell>
        </row>
        <row r="402">
          <cell r="A402" t="str">
            <v>05.05.078</v>
          </cell>
          <cell r="B402" t="str">
            <v>GS-03 GUICHE DE SECRETARIA/JANELA DE 2 FOLHAS</v>
          </cell>
          <cell r="C402" t="str">
            <v>UN</v>
          </cell>
          <cell r="D402">
            <v>4455.37</v>
          </cell>
          <cell r="E402" t="str">
            <v>FDE Out/22</v>
          </cell>
        </row>
        <row r="403">
          <cell r="A403" t="str">
            <v>05.05.079</v>
          </cell>
          <cell r="B403" t="str">
            <v>PR-10 PRATELEIRA EM GRANILITE L=70CM</v>
          </cell>
          <cell r="C403" t="str">
            <v>M</v>
          </cell>
          <cell r="D403">
            <v>1996.59</v>
          </cell>
          <cell r="E403" t="str">
            <v>FDE Out/22</v>
          </cell>
        </row>
        <row r="404">
          <cell r="A404" t="str">
            <v>05.05.080</v>
          </cell>
          <cell r="B404" t="str">
            <v>ET-05 ESTRADO DE POLIPROPILENO</v>
          </cell>
          <cell r="C404" t="str">
            <v>M</v>
          </cell>
          <cell r="D404">
            <v>50.3</v>
          </cell>
          <cell r="E404" t="str">
            <v>FDE Out/22</v>
          </cell>
        </row>
        <row r="405">
          <cell r="A405" t="str">
            <v>05.05.085</v>
          </cell>
          <cell r="B405" t="str">
            <v>BA-12 BALCÃO DE ATENDIMENTO DE GRANITO (210X60CM)</v>
          </cell>
          <cell r="C405" t="str">
            <v>UN</v>
          </cell>
          <cell r="D405">
            <v>6483.45</v>
          </cell>
          <cell r="E405" t="str">
            <v>FDE Out/22</v>
          </cell>
        </row>
        <row r="406">
          <cell r="A406" t="str">
            <v>05.05.086</v>
          </cell>
          <cell r="B406" t="str">
            <v>BA-13 BALCAO ATENDIMENTO - GRANITO</v>
          </cell>
          <cell r="C406" t="str">
            <v>UN</v>
          </cell>
          <cell r="D406">
            <v>4588.78</v>
          </cell>
          <cell r="E406" t="str">
            <v>FDE Out/22</v>
          </cell>
        </row>
        <row r="407">
          <cell r="A407" t="str">
            <v>05.05.087</v>
          </cell>
          <cell r="B407" t="str">
            <v>GS-04 GUICHE DE SECRETARIA/JANELA DE CORRER</v>
          </cell>
          <cell r="C407" t="str">
            <v>UN</v>
          </cell>
          <cell r="D407">
            <v>4370.1099999999997</v>
          </cell>
          <cell r="E407" t="str">
            <v>FDE Out/22</v>
          </cell>
        </row>
        <row r="408">
          <cell r="A408" t="str">
            <v>05.05.089</v>
          </cell>
          <cell r="B408" t="str">
            <v>BA-10 BALCÃO DE DISTRIB.DE GRANITO (L=350CM)</v>
          </cell>
          <cell r="C408" t="str">
            <v>UN</v>
          </cell>
          <cell r="D408">
            <v>12882.34</v>
          </cell>
          <cell r="E408" t="str">
            <v>FDE Out/22</v>
          </cell>
        </row>
        <row r="409">
          <cell r="A409" t="str">
            <v>05.05.090</v>
          </cell>
          <cell r="B409" t="str">
            <v>BA-11 BALCÃO DE DEVOLUÇÃO DE GRANITO (L=70CM)</v>
          </cell>
          <cell r="C409" t="str">
            <v>UN</v>
          </cell>
          <cell r="D409">
            <v>3132.39</v>
          </cell>
          <cell r="E409" t="str">
            <v>FDE Out/22</v>
          </cell>
        </row>
        <row r="410">
          <cell r="A410" t="str">
            <v>05.05.096</v>
          </cell>
          <cell r="B410" t="str">
            <v>CC-06 CUBA INOX 460X300X170MM - MISTURADOR DE PAREDE</v>
          </cell>
          <cell r="C410" t="str">
            <v>UN</v>
          </cell>
          <cell r="D410">
            <v>2625.31</v>
          </cell>
          <cell r="E410" t="str">
            <v>FDE Out/22</v>
          </cell>
        </row>
        <row r="411">
          <cell r="A411" t="str">
            <v>05.05.099</v>
          </cell>
          <cell r="B411" t="str">
            <v>COMPONENTES</v>
          </cell>
          <cell r="C411" t="str">
            <v>MV</v>
          </cell>
          <cell r="D411">
            <v>639.16</v>
          </cell>
          <cell r="E411" t="str">
            <v>FDE Out/22</v>
          </cell>
        </row>
        <row r="412">
          <cell r="A412" t="str">
            <v>05.05.101</v>
          </cell>
          <cell r="B412" t="str">
            <v>CC-01 CUBA INOX (60X50X30CM) INCLUSIVE VÁLVULA AMERICANA-GRANITO</v>
          </cell>
          <cell r="C412" t="str">
            <v>UN</v>
          </cell>
          <cell r="D412">
            <v>3519.25</v>
          </cell>
          <cell r="E412" t="str">
            <v>FDE Out/22</v>
          </cell>
        </row>
        <row r="413">
          <cell r="A413" t="str">
            <v>05.05.103</v>
          </cell>
          <cell r="B413" t="str">
            <v>CC-03 CUBA INOX (50X40X25CM) TORNEIRA DE PAREDE INCL.VÁLVULA AMERICANA-GRANITO</v>
          </cell>
          <cell r="C413" t="str">
            <v>UN</v>
          </cell>
          <cell r="D413">
            <v>3440.65</v>
          </cell>
          <cell r="E413" t="str">
            <v>FDE Out/22</v>
          </cell>
        </row>
        <row r="414">
          <cell r="A414" t="str">
            <v>05.05.104</v>
          </cell>
          <cell r="B414" t="str">
            <v>CC-04 CUBA DUPLA INOX (102X40X25CM) INCLUSIVE VÁLVULA AMERICANA-GRANITO</v>
          </cell>
          <cell r="C414" t="str">
            <v>UN</v>
          </cell>
          <cell r="D414">
            <v>5797.01</v>
          </cell>
          <cell r="E414" t="str">
            <v>FDE Out/22</v>
          </cell>
        </row>
        <row r="415">
          <cell r="A415" t="str">
            <v>05.05.105</v>
          </cell>
          <cell r="B415" t="str">
            <v>CC-05 CUBA INOX (50X40X25CM) TORNEIRA DE MESA INCL.VÁLVULA AMERICANA-GRANITO</v>
          </cell>
          <cell r="C415" t="str">
            <v>UN</v>
          </cell>
          <cell r="D415">
            <v>3516.17</v>
          </cell>
          <cell r="E415" t="str">
            <v>FDE Out/22</v>
          </cell>
        </row>
        <row r="416">
          <cell r="A416" t="str">
            <v>05.05.108</v>
          </cell>
          <cell r="B416" t="str">
            <v xml:space="preserve">PRATELEIRA DE GRANILITE POLIDO ESPESSURA 40MM COR CINZA APLICADA NA BIBLIOTECA           USO EXCLUSIVO PADRAO CRECHE 
 </v>
          </cell>
          <cell r="C416" t="str">
            <v>M2</v>
          </cell>
          <cell r="D416">
            <v>484.8</v>
          </cell>
          <cell r="E416" t="str">
            <v>FDE Out/22</v>
          </cell>
        </row>
        <row r="417">
          <cell r="A417" t="str">
            <v>05.06.061</v>
          </cell>
          <cell r="B417" t="str">
            <v>RP-02 REFORCO DE FECHADURAS PARA PORTAS (RP-02)</v>
          </cell>
          <cell r="C417" t="str">
            <v>UN</v>
          </cell>
          <cell r="D417">
            <v>107.83</v>
          </cell>
          <cell r="E417" t="str">
            <v>FDE Out/22</v>
          </cell>
        </row>
        <row r="418">
          <cell r="A418" t="str">
            <v>05.06.099</v>
          </cell>
          <cell r="B418" t="str">
            <v>COMPONENTES</v>
          </cell>
          <cell r="C418" t="str">
            <v>MV</v>
          </cell>
          <cell r="D418">
            <v>639.16</v>
          </cell>
          <cell r="E418" t="str">
            <v>FDE Out/22</v>
          </cell>
        </row>
        <row r="419">
          <cell r="A419" t="str">
            <v>05.50.015</v>
          </cell>
          <cell r="B419" t="str">
            <v>DEMOLIÇÃO DE QUADRO NEGRO TIPO GREEMBOARD INCLUINDO ENTARUGAMENTO</v>
          </cell>
          <cell r="C419" t="str">
            <v>M2</v>
          </cell>
          <cell r="D419">
            <v>6.95</v>
          </cell>
          <cell r="E419" t="str">
            <v>FDE Out/22</v>
          </cell>
        </row>
        <row r="420">
          <cell r="A420" t="str">
            <v>05.50.099</v>
          </cell>
          <cell r="B420" t="str">
            <v>DEMOLICOES</v>
          </cell>
          <cell r="C420" t="str">
            <v>MV</v>
          </cell>
          <cell r="D420">
            <v>639.16</v>
          </cell>
          <cell r="E420" t="str">
            <v>FDE Out/22</v>
          </cell>
        </row>
        <row r="421">
          <cell r="A421" t="str">
            <v>05.60.001</v>
          </cell>
          <cell r="B421" t="str">
            <v>RETIRADA DE FOLHAS DE PORTAS OU JANELAS</v>
          </cell>
          <cell r="C421" t="str">
            <v>UN</v>
          </cell>
          <cell r="D421">
            <v>14.09</v>
          </cell>
          <cell r="E421" t="str">
            <v>FDE Out/22</v>
          </cell>
        </row>
        <row r="422">
          <cell r="A422" t="str">
            <v>05.60.005</v>
          </cell>
          <cell r="B422" t="str">
            <v>RETIRADA DE BATENTES DE ESQUADRIAS DE MADEIRA</v>
          </cell>
          <cell r="C422" t="str">
            <v>UN</v>
          </cell>
          <cell r="D422">
            <v>61.64</v>
          </cell>
          <cell r="E422" t="str">
            <v>FDE Out/22</v>
          </cell>
        </row>
        <row r="423">
          <cell r="A423" t="str">
            <v>05.60.010</v>
          </cell>
          <cell r="B423" t="str">
            <v>RETIRADA DE GUARNIÇÃO OU MOLDURAS</v>
          </cell>
          <cell r="C423" t="str">
            <v>M</v>
          </cell>
          <cell r="D423">
            <v>1.97</v>
          </cell>
          <cell r="E423" t="str">
            <v>FDE Out/22</v>
          </cell>
        </row>
        <row r="424">
          <cell r="A424" t="str">
            <v>05.60.017</v>
          </cell>
          <cell r="B424" t="str">
            <v>RETIRADA DE PORTA GIZ, INCLUSIVE SUPORTES</v>
          </cell>
          <cell r="C424" t="str">
            <v>M</v>
          </cell>
          <cell r="D424">
            <v>11.27</v>
          </cell>
          <cell r="E424" t="str">
            <v>FDE Out/22</v>
          </cell>
        </row>
        <row r="425">
          <cell r="A425" t="str">
            <v>05.60.050</v>
          </cell>
          <cell r="B425" t="str">
            <v>RETIRADA DE FECHADURAS DE EMBUTIR</v>
          </cell>
          <cell r="C425" t="str">
            <v>UN</v>
          </cell>
          <cell r="D425">
            <v>14.09</v>
          </cell>
          <cell r="E425" t="str">
            <v>FDE Out/22</v>
          </cell>
        </row>
        <row r="426">
          <cell r="A426" t="str">
            <v>05.60.055</v>
          </cell>
          <cell r="B426" t="str">
            <v>RETIRADA DE CREMONA FECHO DE ALAVANCA DE EMBUTIR,TARJETAS E FECHAD SOBREPOR</v>
          </cell>
          <cell r="C426" t="str">
            <v>UN</v>
          </cell>
          <cell r="D426">
            <v>5.63</v>
          </cell>
          <cell r="E426" t="str">
            <v>FDE Out/22</v>
          </cell>
        </row>
        <row r="427">
          <cell r="A427" t="str">
            <v>05.60.060</v>
          </cell>
          <cell r="B427" t="str">
            <v>RETIRADA DE DOBRADIÇAS</v>
          </cell>
          <cell r="C427" t="str">
            <v>UN</v>
          </cell>
          <cell r="D427">
            <v>5.63</v>
          </cell>
          <cell r="E427" t="str">
            <v>FDE Out/22</v>
          </cell>
        </row>
        <row r="428">
          <cell r="A428" t="str">
            <v>05.60.099</v>
          </cell>
          <cell r="B428" t="str">
            <v>RETIRADAS</v>
          </cell>
          <cell r="C428" t="str">
            <v>MV</v>
          </cell>
          <cell r="D428">
            <v>639.16</v>
          </cell>
          <cell r="E428" t="str">
            <v>FDE Out/22</v>
          </cell>
        </row>
        <row r="429">
          <cell r="A429" t="str">
            <v>05.70.001</v>
          </cell>
          <cell r="B429" t="str">
            <v>RECOLOCAÇÃO DE FOLHAS DE PORTA OU JANELA</v>
          </cell>
          <cell r="C429" t="str">
            <v>UN</v>
          </cell>
          <cell r="D429">
            <v>113.02</v>
          </cell>
          <cell r="E429" t="str">
            <v>FDE Out/22</v>
          </cell>
        </row>
        <row r="430">
          <cell r="A430" t="str">
            <v>05.70.005</v>
          </cell>
          <cell r="B430" t="str">
            <v>RECOLOCAÇÃO DE BATENTES DE ESQUADRIAS DE MADEIRA</v>
          </cell>
          <cell r="C430" t="str">
            <v>UN</v>
          </cell>
          <cell r="D430">
            <v>70.66</v>
          </cell>
          <cell r="E430" t="str">
            <v>FDE Out/22</v>
          </cell>
        </row>
        <row r="431">
          <cell r="A431" t="str">
            <v>05.70.010</v>
          </cell>
          <cell r="B431" t="str">
            <v>RECOLOCAÇÃO DE GUARNIÇÃO OU MOLDURAS</v>
          </cell>
          <cell r="C431" t="str">
            <v>M</v>
          </cell>
          <cell r="D431">
            <v>2.56</v>
          </cell>
          <cell r="E431" t="str">
            <v>FDE Out/22</v>
          </cell>
        </row>
        <row r="432">
          <cell r="A432" t="str">
            <v>05.70.013</v>
          </cell>
          <cell r="B432" t="str">
            <v>RECOLOCAÇÃO DE PORTA-GIZ, INCLUINDO SUPORTES</v>
          </cell>
          <cell r="C432" t="str">
            <v>M</v>
          </cell>
          <cell r="D432">
            <v>28.67</v>
          </cell>
          <cell r="E432" t="str">
            <v>FDE Out/22</v>
          </cell>
        </row>
        <row r="433">
          <cell r="A433" t="str">
            <v>05.70.015</v>
          </cell>
          <cell r="B433" t="str">
            <v>RECOLOCAÇÃO DE FECHADURAS DE EMBUTIR</v>
          </cell>
          <cell r="C433" t="str">
            <v>UN</v>
          </cell>
          <cell r="D433">
            <v>81.680000000000007</v>
          </cell>
          <cell r="E433" t="str">
            <v>FDE Out/22</v>
          </cell>
        </row>
        <row r="434">
          <cell r="A434" t="str">
            <v>05.70.016</v>
          </cell>
          <cell r="B434" t="str">
            <v>RECOLOCAÇÃO DE CREMONA,FECHOS DE ALAVANCA EMBUTIR,TARJETAS E FECHADURAS SOBREPOR</v>
          </cell>
          <cell r="C434" t="str">
            <v>UN</v>
          </cell>
          <cell r="D434">
            <v>66.27</v>
          </cell>
          <cell r="E434" t="str">
            <v>FDE Out/22</v>
          </cell>
        </row>
        <row r="435">
          <cell r="A435" t="str">
            <v>05.70.017</v>
          </cell>
          <cell r="B435" t="str">
            <v>RECOLOCAÇÃO DE DOBRADICAS</v>
          </cell>
          <cell r="C435" t="str">
            <v>UN</v>
          </cell>
          <cell r="D435">
            <v>8.73</v>
          </cell>
          <cell r="E435" t="str">
            <v>FDE Out/22</v>
          </cell>
        </row>
        <row r="436">
          <cell r="A436" t="str">
            <v>05.70.099</v>
          </cell>
          <cell r="B436" t="str">
            <v>RECOLOCACAO DE ELEM DE MADEIRA/COMPONENTES</v>
          </cell>
          <cell r="C436" t="str">
            <v>MV</v>
          </cell>
          <cell r="D436">
            <v>639.16</v>
          </cell>
          <cell r="E436" t="str">
            <v>FDE Out/22</v>
          </cell>
        </row>
        <row r="437">
          <cell r="A437" t="str">
            <v>05.80.001</v>
          </cell>
          <cell r="B437" t="str">
            <v>PORTA MADEIRA COMPENS LISA P/ PINTURA</v>
          </cell>
          <cell r="C437" t="str">
            <v>M2</v>
          </cell>
          <cell r="D437">
            <v>214.38</v>
          </cell>
          <cell r="E437" t="str">
            <v>FDE Out/22</v>
          </cell>
        </row>
        <row r="438">
          <cell r="A438" t="str">
            <v>05.80.002</v>
          </cell>
          <cell r="B438" t="str">
            <v>PORTA MADEIRA COMPENS LISA COM VISOR</v>
          </cell>
          <cell r="C438" t="str">
            <v>M2</v>
          </cell>
          <cell r="D438">
            <v>644.89</v>
          </cell>
          <cell r="E438" t="str">
            <v>FDE Out/22</v>
          </cell>
        </row>
        <row r="439">
          <cell r="A439" t="str">
            <v>05.80.003</v>
          </cell>
          <cell r="B439" t="str">
            <v>PORTA MADEIRA ALMOFADADA</v>
          </cell>
          <cell r="C439" t="str">
            <v>M2</v>
          </cell>
          <cell r="D439">
            <v>463.97</v>
          </cell>
          <cell r="E439" t="str">
            <v>FDE Out/22</v>
          </cell>
        </row>
        <row r="440">
          <cell r="A440" t="str">
            <v>05.80.004</v>
          </cell>
          <cell r="B440" t="str">
            <v>PORTA MADEIRA MACHO-FEMEA</v>
          </cell>
          <cell r="C440" t="str">
            <v>M2</v>
          </cell>
          <cell r="D440">
            <v>767.53</v>
          </cell>
          <cell r="E440" t="str">
            <v>FDE Out/22</v>
          </cell>
        </row>
        <row r="441">
          <cell r="A441" t="str">
            <v>05.80.005</v>
          </cell>
          <cell r="B441" t="str">
            <v>PORTA TIPO VENEZIANA</v>
          </cell>
          <cell r="C441" t="str">
            <v>M2</v>
          </cell>
          <cell r="D441">
            <v>778.89</v>
          </cell>
          <cell r="E441" t="str">
            <v>FDE Out/22</v>
          </cell>
        </row>
        <row r="442">
          <cell r="A442" t="str">
            <v>05.80.006</v>
          </cell>
          <cell r="B442" t="str">
            <v>FOLHA DE PORTA LISA DE 22 MM PARA ARMARIOS</v>
          </cell>
          <cell r="C442" t="str">
            <v>M2</v>
          </cell>
          <cell r="D442">
            <v>776.01</v>
          </cell>
          <cell r="E442" t="str">
            <v>FDE Out/22</v>
          </cell>
        </row>
        <row r="443">
          <cell r="A443" t="str">
            <v>05.80.015</v>
          </cell>
          <cell r="B443" t="str">
            <v>BANDEIRA P/ PORTA MADEIRA COMPENS LISA P/ PINTURA</v>
          </cell>
          <cell r="C443" t="str">
            <v>M2</v>
          </cell>
          <cell r="D443">
            <v>194.22</v>
          </cell>
          <cell r="E443" t="str">
            <v>FDE Out/22</v>
          </cell>
        </row>
        <row r="444">
          <cell r="A444" t="str">
            <v>05.80.020</v>
          </cell>
          <cell r="B444" t="str">
            <v>BATENTE DE MADEIRA PARA PORTAS DE 1 FL SEM BANDEIRA</v>
          </cell>
          <cell r="C444" t="str">
            <v>CJ</v>
          </cell>
          <cell r="D444">
            <v>327.48</v>
          </cell>
          <cell r="E444" t="str">
            <v>FDE Out/22</v>
          </cell>
        </row>
        <row r="445">
          <cell r="A445" t="str">
            <v>05.80.021</v>
          </cell>
          <cell r="B445" t="str">
            <v>BATENTE DE MADEIRA PARA PORTAS DE 1 FOLHA COM BANDEIRA</v>
          </cell>
          <cell r="C445" t="str">
            <v>CJ</v>
          </cell>
          <cell r="D445">
            <v>328.84</v>
          </cell>
          <cell r="E445" t="str">
            <v>FDE Out/22</v>
          </cell>
        </row>
        <row r="446">
          <cell r="A446" t="str">
            <v>05.80.022</v>
          </cell>
          <cell r="B446" t="str">
            <v>BATENTE DE MADEIRA PARA PORTA DE 2 FLS SEM BANDEIRA</v>
          </cell>
          <cell r="C446" t="str">
            <v>CJ</v>
          </cell>
          <cell r="D446">
            <v>436.18</v>
          </cell>
          <cell r="E446" t="str">
            <v>FDE Out/22</v>
          </cell>
        </row>
        <row r="447">
          <cell r="A447" t="str">
            <v>05.80.023</v>
          </cell>
          <cell r="B447" t="str">
            <v>BATENTE DE MADEIRA PARA PORTAS DE 2 FLS COM BANDEIRA</v>
          </cell>
          <cell r="C447" t="str">
            <v>CJ</v>
          </cell>
          <cell r="D447">
            <v>437.93</v>
          </cell>
          <cell r="E447" t="str">
            <v>FDE Out/22</v>
          </cell>
        </row>
        <row r="448">
          <cell r="A448" t="str">
            <v>05.80.026</v>
          </cell>
          <cell r="B448" t="str">
            <v>BATENTE DE MADEIRA PARA ARMARIO</v>
          </cell>
          <cell r="C448" t="str">
            <v>M</v>
          </cell>
          <cell r="D448">
            <v>53.24</v>
          </cell>
          <cell r="E448" t="str">
            <v>FDE Out/22</v>
          </cell>
        </row>
        <row r="449">
          <cell r="A449" t="str">
            <v>05.80.030</v>
          </cell>
          <cell r="B449" t="str">
            <v>BATENTE METALICO - PERFIL CHAPA 14 (1,9MM) ZINCADA</v>
          </cell>
          <cell r="C449" t="str">
            <v>M</v>
          </cell>
          <cell r="D449">
            <v>256.39999999999998</v>
          </cell>
          <cell r="E449" t="str">
            <v>FDE Out/22</v>
          </cell>
        </row>
        <row r="450">
          <cell r="A450" t="str">
            <v>05.80.035</v>
          </cell>
          <cell r="B450" t="str">
            <v>GUARNICAO DE 5 CM PARA PORTA DE 1 FOLHA</v>
          </cell>
          <cell r="C450" t="str">
            <v>CJ</v>
          </cell>
          <cell r="D450">
            <v>37.22</v>
          </cell>
          <cell r="E450" t="str">
            <v>FDE Out/22</v>
          </cell>
        </row>
        <row r="451">
          <cell r="A451" t="str">
            <v>05.80.036</v>
          </cell>
          <cell r="B451" t="str">
            <v>GUARNICAO DE 5 CM PARA PORTA DE 2 FOLHAS</v>
          </cell>
          <cell r="C451" t="str">
            <v>CJ</v>
          </cell>
          <cell r="D451">
            <v>51.09</v>
          </cell>
          <cell r="E451" t="str">
            <v>FDE Out/22</v>
          </cell>
        </row>
        <row r="452">
          <cell r="A452" t="str">
            <v>05.80.037</v>
          </cell>
          <cell r="B452" t="str">
            <v>GUARNICAO MADEIRA DE 5,0CM</v>
          </cell>
          <cell r="C452" t="str">
            <v>M</v>
          </cell>
          <cell r="D452">
            <v>14.02</v>
          </cell>
          <cell r="E452" t="str">
            <v>FDE Out/22</v>
          </cell>
        </row>
        <row r="453">
          <cell r="A453" t="str">
            <v>05.80.038</v>
          </cell>
          <cell r="B453" t="str">
            <v>GUARNICAO MADEIRA DE 7,0CM</v>
          </cell>
          <cell r="C453" t="str">
            <v>M</v>
          </cell>
          <cell r="D453">
            <v>15.39</v>
          </cell>
          <cell r="E453" t="str">
            <v>FDE Out/22</v>
          </cell>
        </row>
        <row r="454">
          <cell r="A454" t="str">
            <v>05.80.039</v>
          </cell>
          <cell r="B454" t="str">
            <v>GUARNICAO MADEIRA DE 10,0CM</v>
          </cell>
          <cell r="C454" t="str">
            <v>M</v>
          </cell>
          <cell r="D454">
            <v>18.64</v>
          </cell>
          <cell r="E454" t="str">
            <v>FDE Out/22</v>
          </cell>
        </row>
        <row r="455">
          <cell r="A455" t="str">
            <v>05.80.040</v>
          </cell>
          <cell r="B455" t="str">
            <v>GUARNICAO MADEIRA DE 15,0CM</v>
          </cell>
          <cell r="C455" t="str">
            <v>M</v>
          </cell>
          <cell r="D455">
            <v>23.03</v>
          </cell>
          <cell r="E455" t="str">
            <v>FDE Out/22</v>
          </cell>
        </row>
        <row r="456">
          <cell r="A456" t="str">
            <v>05.80.041</v>
          </cell>
          <cell r="B456" t="str">
            <v>PORTA GIZ, INCLUSIVE SUPORTES</v>
          </cell>
          <cell r="C456" t="str">
            <v>M</v>
          </cell>
          <cell r="D456">
            <v>320.01</v>
          </cell>
          <cell r="E456" t="str">
            <v>FDE Out/22</v>
          </cell>
        </row>
        <row r="457">
          <cell r="A457" t="str">
            <v>05.80.042</v>
          </cell>
          <cell r="B457" t="str">
            <v>LOUSA QUADRICULADA L=4.61M MOD. LG-01</v>
          </cell>
          <cell r="C457" t="str">
            <v>UN</v>
          </cell>
          <cell r="D457">
            <v>3170.88</v>
          </cell>
          <cell r="E457" t="str">
            <v>FDE Out/22</v>
          </cell>
        </row>
        <row r="458">
          <cell r="A458" t="str">
            <v>05.80.043</v>
          </cell>
          <cell r="B458" t="str">
            <v>CHAPA GREENBOARD DE 1,3 MM DE ESPESSURA</v>
          </cell>
          <cell r="C458" t="str">
            <v>M2</v>
          </cell>
          <cell r="D458">
            <v>243.13</v>
          </cell>
          <cell r="E458" t="str">
            <v>FDE Out/22</v>
          </cell>
        </row>
        <row r="459">
          <cell r="A459" t="str">
            <v>05.80.044</v>
          </cell>
          <cell r="B459" t="str">
            <v>LOUSA QUADRICULADA L=2.55M MOD. LG-02</v>
          </cell>
          <cell r="C459" t="str">
            <v>UN</v>
          </cell>
          <cell r="D459">
            <v>1701.76</v>
          </cell>
          <cell r="E459" t="str">
            <v>FDE Out/22</v>
          </cell>
        </row>
        <row r="460">
          <cell r="A460" t="str">
            <v>05.80.050</v>
          </cell>
          <cell r="B460" t="str">
            <v>LOUSA EM ARGAMASSA L=461M MOD LG-03</v>
          </cell>
          <cell r="C460" t="str">
            <v>UN</v>
          </cell>
          <cell r="D460">
            <v>2350.59</v>
          </cell>
          <cell r="E460" t="str">
            <v>FDE Out/22</v>
          </cell>
        </row>
        <row r="461">
          <cell r="A461" t="str">
            <v>05.80.051</v>
          </cell>
          <cell r="B461" t="str">
            <v>QUADRO NEGRO EM MASSA - COMPLETO</v>
          </cell>
          <cell r="C461" t="str">
            <v>M2</v>
          </cell>
          <cell r="D461">
            <v>407.44</v>
          </cell>
          <cell r="E461" t="str">
            <v>FDE Out/22</v>
          </cell>
        </row>
        <row r="462">
          <cell r="A462" t="str">
            <v>05.80.070</v>
          </cell>
          <cell r="B462" t="str">
            <v>FECHADURA COMPLETA, CILINDRICA DE EMBUTIR</v>
          </cell>
          <cell r="C462" t="str">
            <v>JG</v>
          </cell>
          <cell r="D462">
            <v>429.08</v>
          </cell>
          <cell r="E462" t="str">
            <v>FDE Out/22</v>
          </cell>
        </row>
        <row r="463">
          <cell r="A463" t="str">
            <v>05.80.071</v>
          </cell>
          <cell r="B463" t="str">
            <v>FECHADURA COMPLETA, TIPO GORGE DE EMBUTIR</v>
          </cell>
          <cell r="C463" t="str">
            <v>JG</v>
          </cell>
          <cell r="D463">
            <v>208.53</v>
          </cell>
          <cell r="E463" t="str">
            <v>FDE Out/22</v>
          </cell>
        </row>
        <row r="464">
          <cell r="A464" t="str">
            <v>05.80.072</v>
          </cell>
          <cell r="B464" t="str">
            <v>FECHADURA COMPL TIPO TARGETA DE SOBREPOR C/VISOR "LIVRE-OCUPADO"</v>
          </cell>
          <cell r="C464" t="str">
            <v>JG</v>
          </cell>
          <cell r="D464">
            <v>165.82</v>
          </cell>
          <cell r="E464" t="str">
            <v>FDE Out/22</v>
          </cell>
        </row>
        <row r="465">
          <cell r="A465" t="str">
            <v>05.80.073</v>
          </cell>
          <cell r="B465" t="str">
            <v>FECHADURA DE SOBREPOR CILINDRICA PARA PORTOES</v>
          </cell>
          <cell r="C465" t="str">
            <v>UN</v>
          </cell>
          <cell r="D465">
            <v>179.78</v>
          </cell>
          <cell r="E465" t="str">
            <v>FDE Out/22</v>
          </cell>
        </row>
        <row r="466">
          <cell r="A466" t="str">
            <v>05.80.080</v>
          </cell>
          <cell r="B466" t="str">
            <v>DOBRADICA DE 3 1/2" X 3" CROMADO, COM EIXO E BOLA DE LATAO</v>
          </cell>
          <cell r="C466" t="str">
            <v>UN</v>
          </cell>
          <cell r="D466">
            <v>39.53</v>
          </cell>
          <cell r="E466" t="str">
            <v>FDE Out/22</v>
          </cell>
        </row>
        <row r="467">
          <cell r="A467" t="str">
            <v>05.80.081</v>
          </cell>
          <cell r="B467" t="str">
            <v>DOBRADICA DE 3 1/2" X 3" EM ACO LAMINADO</v>
          </cell>
          <cell r="C467" t="str">
            <v>UN</v>
          </cell>
          <cell r="D467">
            <v>24.36</v>
          </cell>
          <cell r="E467" t="str">
            <v>FDE Out/22</v>
          </cell>
        </row>
        <row r="468">
          <cell r="A468" t="str">
            <v>05.80.082</v>
          </cell>
          <cell r="B468" t="str">
            <v>DOBRADICA FERRO CROMADO COM PINO E BOLAS DE FERRO 3" X 2 1/2"</v>
          </cell>
          <cell r="C468" t="str">
            <v>UN</v>
          </cell>
          <cell r="D468">
            <v>38.299999999999997</v>
          </cell>
          <cell r="E468" t="str">
            <v>FDE Out/22</v>
          </cell>
        </row>
        <row r="469">
          <cell r="A469" t="str">
            <v>05.80.083</v>
          </cell>
          <cell r="B469" t="str">
            <v>DOBRADICA DE 3" X 2 1/2" EM ACO LAMINADO</v>
          </cell>
          <cell r="C469" t="str">
            <v>UN</v>
          </cell>
          <cell r="D469">
            <v>38.299999999999997</v>
          </cell>
          <cell r="E469" t="str">
            <v>FDE Out/22</v>
          </cell>
        </row>
        <row r="470">
          <cell r="A470" t="str">
            <v>05.80.085</v>
          </cell>
          <cell r="B470" t="str">
            <v>FECHADURA TETRA COMPLETA ESPELHO REDONDO CROMADO</v>
          </cell>
          <cell r="C470" t="str">
            <v>UN</v>
          </cell>
          <cell r="D470">
            <v>181.7</v>
          </cell>
          <cell r="E470" t="str">
            <v>FDE Out/22</v>
          </cell>
        </row>
        <row r="471">
          <cell r="A471" t="str">
            <v>05.80.086</v>
          </cell>
          <cell r="B471" t="str">
            <v>CREMONA COMPLETO</v>
          </cell>
          <cell r="C471" t="str">
            <v>JG</v>
          </cell>
          <cell r="D471">
            <v>445.45</v>
          </cell>
          <cell r="E471" t="str">
            <v>FDE Out/22</v>
          </cell>
        </row>
        <row r="472">
          <cell r="A472" t="str">
            <v>05.80.087</v>
          </cell>
          <cell r="B472" t="str">
            <v>VARETA PARA CREMONA</v>
          </cell>
          <cell r="C472" t="str">
            <v>M</v>
          </cell>
          <cell r="D472">
            <v>59.51</v>
          </cell>
          <cell r="E472" t="str">
            <v>FDE Out/22</v>
          </cell>
        </row>
        <row r="473">
          <cell r="A473" t="str">
            <v>05.80.091</v>
          </cell>
          <cell r="B473" t="str">
            <v>FECHO TIPO UNHA DE EMBUTIR DE 10 CM</v>
          </cell>
          <cell r="C473" t="str">
            <v>UN</v>
          </cell>
          <cell r="D473">
            <v>30.13</v>
          </cell>
          <cell r="E473" t="str">
            <v>FDE Out/22</v>
          </cell>
        </row>
        <row r="474">
          <cell r="A474" t="str">
            <v>05.80.094</v>
          </cell>
          <cell r="B474" t="str">
            <v>DOBRADICA FERRO CROM C/ PINO BOLAS ANEIS FERRO 3 1/2"X3"</v>
          </cell>
          <cell r="C474" t="str">
            <v>UN</v>
          </cell>
          <cell r="D474">
            <v>35.42</v>
          </cell>
          <cell r="E474" t="str">
            <v>FDE Out/22</v>
          </cell>
        </row>
        <row r="475">
          <cell r="A475" t="str">
            <v>05.80.095</v>
          </cell>
          <cell r="B475" t="str">
            <v>FECHADURA CILINDRICA COMPLETO (FECHAD ROSETA MACAN)</v>
          </cell>
          <cell r="C475" t="str">
            <v>UN</v>
          </cell>
          <cell r="D475">
            <v>429.08</v>
          </cell>
          <cell r="E475" t="str">
            <v>FDE Out/22</v>
          </cell>
        </row>
        <row r="476">
          <cell r="A476" t="str">
            <v>05.80.096</v>
          </cell>
          <cell r="B476" t="str">
            <v>FECHO UNHA DE EMBUTIR AÇO CROMADO 20CM X 3/4"</v>
          </cell>
          <cell r="C476" t="str">
            <v>UN</v>
          </cell>
          <cell r="D476">
            <v>92.27</v>
          </cell>
          <cell r="E476" t="str">
            <v>FDE Out/22</v>
          </cell>
        </row>
        <row r="477">
          <cell r="A477" t="str">
            <v>05.80.099</v>
          </cell>
          <cell r="B477" t="str">
            <v>SERVICOS DE ELEMENTOS DE MADEIRA/COMPONENTES - CONSERVACAO</v>
          </cell>
          <cell r="C477" t="str">
            <v>MV</v>
          </cell>
          <cell r="D477">
            <v>639.16</v>
          </cell>
          <cell r="E477" t="str">
            <v>FDE Out/22</v>
          </cell>
        </row>
        <row r="478">
          <cell r="A478" t="str">
            <v>05.81.001</v>
          </cell>
          <cell r="B478" t="str">
            <v>PORTA MADEIRA COMPENS LISA P/ VERNIZ 72X210CM</v>
          </cell>
          <cell r="C478" t="str">
            <v>UN</v>
          </cell>
          <cell r="D478">
            <v>384.61</v>
          </cell>
          <cell r="E478" t="str">
            <v>FDE Out/22</v>
          </cell>
        </row>
        <row r="479">
          <cell r="A479" t="str">
            <v>05.81.002</v>
          </cell>
          <cell r="B479" t="str">
            <v>PORTA MADEIRA COMPENS LISA P/ VERNIZ 82X210CM</v>
          </cell>
          <cell r="C479" t="str">
            <v>UN</v>
          </cell>
          <cell r="D479">
            <v>395.49</v>
          </cell>
          <cell r="E479" t="str">
            <v>FDE Out/22</v>
          </cell>
        </row>
        <row r="480">
          <cell r="A480" t="str">
            <v>05.81.003</v>
          </cell>
          <cell r="B480" t="str">
            <v>PORTA MADEIRA COMPENS LISA P/ VERNIZ 92X210CM</v>
          </cell>
          <cell r="C480" t="str">
            <v>UN</v>
          </cell>
          <cell r="D480">
            <v>429.07</v>
          </cell>
          <cell r="E480" t="str">
            <v>FDE Out/22</v>
          </cell>
        </row>
        <row r="481">
          <cell r="A481" t="str">
            <v>05.81.005</v>
          </cell>
          <cell r="B481" t="str">
            <v>PORTA MADEIRA COMPENS LISA P/ PINTURA 72X210CM</v>
          </cell>
          <cell r="C481" t="str">
            <v>UN</v>
          </cell>
          <cell r="D481">
            <v>360.45</v>
          </cell>
          <cell r="E481" t="str">
            <v>FDE Out/22</v>
          </cell>
        </row>
        <row r="482">
          <cell r="A482" t="str">
            <v>05.81.006</v>
          </cell>
          <cell r="B482" t="str">
            <v>PORTA MADEIRA COMPENS LISA P/ PINTURA 82X210CM</v>
          </cell>
          <cell r="C482" t="str">
            <v>UN</v>
          </cell>
          <cell r="D482">
            <v>364.15</v>
          </cell>
          <cell r="E482" t="str">
            <v>FDE Out/22</v>
          </cell>
        </row>
        <row r="483">
          <cell r="A483" t="str">
            <v>05.81.007</v>
          </cell>
          <cell r="B483" t="str">
            <v>PORTA COMPENS LISA MADEIRA P/ PINTURA 92X210CM</v>
          </cell>
          <cell r="C483" t="str">
            <v>UN</v>
          </cell>
          <cell r="D483">
            <v>425.8</v>
          </cell>
          <cell r="E483" t="str">
            <v>FDE Out/22</v>
          </cell>
        </row>
        <row r="484">
          <cell r="A484" t="str">
            <v>05.81.025</v>
          </cell>
          <cell r="B484" t="str">
            <v>PORTA MADEIRA MACHO-FEMEA 72X210CM</v>
          </cell>
          <cell r="C484" t="str">
            <v>UN</v>
          </cell>
          <cell r="D484">
            <v>1250.9100000000001</v>
          </cell>
          <cell r="E484" t="str">
            <v>FDE Out/22</v>
          </cell>
        </row>
        <row r="485">
          <cell r="A485" t="str">
            <v>05.81.026</v>
          </cell>
          <cell r="B485" t="str">
            <v>PORTA MADEIRA MACHO-FEMEA 82X210CM</v>
          </cell>
          <cell r="C485" t="str">
            <v>UN</v>
          </cell>
          <cell r="D485">
            <v>1286.07</v>
          </cell>
          <cell r="E485" t="str">
            <v>FDE Out/22</v>
          </cell>
        </row>
        <row r="486">
          <cell r="A486" t="str">
            <v>05.81.027</v>
          </cell>
          <cell r="B486" t="str">
            <v>PORTA MADEIRA MACHO-FEMEA 92X210CM</v>
          </cell>
          <cell r="C486" t="str">
            <v>UN</v>
          </cell>
          <cell r="D486">
            <v>1349.46</v>
          </cell>
          <cell r="E486" t="str">
            <v>FDE Out/22</v>
          </cell>
        </row>
        <row r="487">
          <cell r="A487" t="str">
            <v>05.81.033</v>
          </cell>
          <cell r="B487" t="str">
            <v>PORTA DE ARMARIO SOB PIA TIPO VENEZIANA - DE CORRER</v>
          </cell>
          <cell r="C487" t="str">
            <v>M2</v>
          </cell>
          <cell r="D487">
            <v>1002.14</v>
          </cell>
          <cell r="E487" t="str">
            <v>FDE Out/22</v>
          </cell>
        </row>
        <row r="488">
          <cell r="A488" t="str">
            <v>05.81.047</v>
          </cell>
          <cell r="B488" t="str">
            <v>FECHADURAS E FECHOS PARA PORTAS INT WC - TARGETA LATAO LIVRE-OCUPADO</v>
          </cell>
          <cell r="C488" t="str">
            <v>CJ</v>
          </cell>
          <cell r="D488">
            <v>145.79</v>
          </cell>
          <cell r="E488" t="str">
            <v>FDE Out/22</v>
          </cell>
        </row>
        <row r="489">
          <cell r="A489" t="str">
            <v>05.81.048</v>
          </cell>
          <cell r="B489" t="str">
            <v>ESPELHOS RET 200 X 50 MM PESO MINIMO 170 G</v>
          </cell>
          <cell r="C489" t="str">
            <v>PR</v>
          </cell>
          <cell r="D489">
            <v>197.06</v>
          </cell>
          <cell r="E489" t="str">
            <v>FDE Out/22</v>
          </cell>
        </row>
        <row r="490">
          <cell r="A490" t="str">
            <v>05.81.056</v>
          </cell>
          <cell r="B490" t="str">
            <v>CHAPA LAMINADO MELAMINICO ACAB TEXTURIZADO E=1MM</v>
          </cell>
          <cell r="C490" t="str">
            <v>M2</v>
          </cell>
          <cell r="D490">
            <v>123.26</v>
          </cell>
          <cell r="E490" t="str">
            <v>FDE Out/22</v>
          </cell>
        </row>
        <row r="491">
          <cell r="A491" t="str">
            <v>05.81.062</v>
          </cell>
          <cell r="B491" t="str">
            <v>CONJUNTO FERRAGEM PORTAS INTERNAS E EXTERNAS 1 FOLHA - COM DOBRADIÇA DE FERRO POLIDO</v>
          </cell>
          <cell r="C491" t="str">
            <v>UN</v>
          </cell>
          <cell r="D491">
            <v>175.74</v>
          </cell>
          <cell r="E491" t="str">
            <v>FDE Out/22</v>
          </cell>
        </row>
        <row r="492">
          <cell r="A492" t="str">
            <v>05.81.065</v>
          </cell>
          <cell r="B492" t="str">
            <v>FERRAGEM PORTINHOLAS ARMARIO SOB PIA - COM 2 FOLHAS DE CORRER</v>
          </cell>
          <cell r="C492" t="str">
            <v>CJ</v>
          </cell>
          <cell r="D492">
            <v>146.47999999999999</v>
          </cell>
          <cell r="E492" t="str">
            <v>FDE Out/22</v>
          </cell>
        </row>
        <row r="493">
          <cell r="A493" t="str">
            <v>05.81.070</v>
          </cell>
          <cell r="B493" t="str">
            <v>CADEADO DE LATAO COM CILINDRO - TRAVA DUPLA DE 25 MM</v>
          </cell>
          <cell r="C493" t="str">
            <v>UN</v>
          </cell>
          <cell r="D493">
            <v>27.27</v>
          </cell>
          <cell r="E493" t="str">
            <v>FDE Out/22</v>
          </cell>
        </row>
        <row r="494">
          <cell r="A494" t="str">
            <v>05.81.071</v>
          </cell>
          <cell r="B494" t="str">
            <v>CADEADO DE LATAO COM CILINDRO - TRAVA DUPLA DE 35 MM</v>
          </cell>
          <cell r="C494" t="str">
            <v>UN</v>
          </cell>
          <cell r="D494">
            <v>42.79</v>
          </cell>
          <cell r="E494" t="str">
            <v>FDE Out/22</v>
          </cell>
        </row>
        <row r="495">
          <cell r="A495" t="str">
            <v>05.81.072</v>
          </cell>
          <cell r="B495" t="str">
            <v>CADEADO DE LATAO COM CILINDRO - TRAVA DUPLA DE 45 MM</v>
          </cell>
          <cell r="C495" t="str">
            <v>UN</v>
          </cell>
          <cell r="D495">
            <v>58.01</v>
          </cell>
          <cell r="E495" t="str">
            <v>FDE Out/22</v>
          </cell>
        </row>
        <row r="496">
          <cell r="A496" t="str">
            <v>05.81.073</v>
          </cell>
          <cell r="B496" t="str">
            <v>CADEADO DE LATAO COM CILINDRO - TRAVA DUPLA DE 50 MM</v>
          </cell>
          <cell r="C496" t="str">
            <v>UN</v>
          </cell>
          <cell r="D496">
            <v>67.16</v>
          </cell>
          <cell r="E496" t="str">
            <v>FDE Out/22</v>
          </cell>
        </row>
        <row r="497">
          <cell r="A497" t="str">
            <v>05.81.076</v>
          </cell>
          <cell r="B497" t="str">
            <v>CADEADO DE LATAO C/ CILINDRO-TRAVA DUPLA DE 30MM - PESO MIN 110G</v>
          </cell>
          <cell r="C497" t="str">
            <v>UN</v>
          </cell>
          <cell r="D497">
            <v>32.36</v>
          </cell>
          <cell r="E497" t="str">
            <v>FDE Out/22</v>
          </cell>
        </row>
        <row r="498">
          <cell r="A498" t="str">
            <v>05.81.080</v>
          </cell>
          <cell r="B498" t="str">
            <v>PORTA CADEADO EM FERRO PINTADO - DE 60MM - PESO MIN 25G</v>
          </cell>
          <cell r="C498" t="str">
            <v>UN</v>
          </cell>
          <cell r="D498">
            <v>12.81</v>
          </cell>
          <cell r="E498" t="str">
            <v>FDE Out/22</v>
          </cell>
        </row>
        <row r="499">
          <cell r="A499" t="str">
            <v>05.81.081</v>
          </cell>
          <cell r="B499" t="str">
            <v>PORTA CADEADO EM FERRO PINTADO - DE 90MM - PESO MIN 115G</v>
          </cell>
          <cell r="C499" t="str">
            <v>UN</v>
          </cell>
          <cell r="D499">
            <v>18.5</v>
          </cell>
          <cell r="E499" t="str">
            <v>FDE Out/22</v>
          </cell>
        </row>
        <row r="500">
          <cell r="A500" t="str">
            <v>05.81.082</v>
          </cell>
          <cell r="B500" t="str">
            <v>PORTA CADEADO EM FERRO PINTADO - DE 110MM - PESO MIN 135G</v>
          </cell>
          <cell r="C500" t="str">
            <v>UN</v>
          </cell>
          <cell r="D500">
            <v>18.77</v>
          </cell>
          <cell r="E500" t="str">
            <v>FDE Out/22</v>
          </cell>
        </row>
        <row r="501">
          <cell r="A501" t="str">
            <v>05.81.099</v>
          </cell>
          <cell r="B501" t="str">
            <v>RECOLOCACOES DE ELEM DE MADEIRA/COMPONENTES</v>
          </cell>
          <cell r="C501" t="str">
            <v>MV</v>
          </cell>
          <cell r="D501">
            <v>639.16</v>
          </cell>
          <cell r="E501" t="str">
            <v>FDE Out/22</v>
          </cell>
        </row>
        <row r="502">
          <cell r="A502" t="str">
            <v>05.82.010</v>
          </cell>
          <cell r="B502" t="str">
            <v>TAMPO DE PIA EM GRANITO E=2CM</v>
          </cell>
          <cell r="C502" t="str">
            <v>M</v>
          </cell>
          <cell r="D502">
            <v>391.23</v>
          </cell>
          <cell r="E502" t="str">
            <v>FDE Out/22</v>
          </cell>
        </row>
        <row r="503">
          <cell r="A503" t="str">
            <v>05.82.099</v>
          </cell>
          <cell r="B503" t="str">
            <v>SERVICOS DE ELEMENTOS DE MADEIRA/COMPONENTES</v>
          </cell>
          <cell r="C503" t="str">
            <v>MV</v>
          </cell>
          <cell r="D503">
            <v>639.16</v>
          </cell>
          <cell r="E503" t="str">
            <v>FDE Out/22</v>
          </cell>
        </row>
        <row r="504">
          <cell r="A504" t="str">
            <v>06.01.001</v>
          </cell>
          <cell r="B504" t="str">
            <v>EF-01 ESQUADRIA DE FERRO 90X60CM</v>
          </cell>
          <cell r="C504" t="str">
            <v>UN</v>
          </cell>
          <cell r="D504">
            <v>853.59</v>
          </cell>
          <cell r="E504" t="str">
            <v>FDE Out/22</v>
          </cell>
        </row>
        <row r="505">
          <cell r="A505" t="str">
            <v>06.01.002</v>
          </cell>
          <cell r="B505" t="str">
            <v>EF-02 ESQUADRIA DE FERRO 90X120CM</v>
          </cell>
          <cell r="C505" t="str">
            <v>UN</v>
          </cell>
          <cell r="D505">
            <v>1684.29</v>
          </cell>
          <cell r="E505" t="str">
            <v>FDE Out/22</v>
          </cell>
        </row>
        <row r="506">
          <cell r="A506" t="str">
            <v>06.01.003</v>
          </cell>
          <cell r="B506" t="str">
            <v>EF-03 ESQUADRIA DE FERRO 90X150CM</v>
          </cell>
          <cell r="C506" t="str">
            <v>UN</v>
          </cell>
          <cell r="D506">
            <v>2070.34</v>
          </cell>
          <cell r="E506" t="str">
            <v>FDE Out/22</v>
          </cell>
        </row>
        <row r="507">
          <cell r="A507" t="str">
            <v>06.01.004</v>
          </cell>
          <cell r="B507" t="str">
            <v>EF-04 ESQUADRIA DE FERRO 180X60CM</v>
          </cell>
          <cell r="C507" t="str">
            <v>UN</v>
          </cell>
          <cell r="D507">
            <v>1680.02</v>
          </cell>
          <cell r="E507" t="str">
            <v>FDE Out/22</v>
          </cell>
        </row>
        <row r="508">
          <cell r="A508" t="str">
            <v>06.01.005</v>
          </cell>
          <cell r="B508" t="str">
            <v>EF-05 ESQUADRIA DE FERRO 180X120CM</v>
          </cell>
          <cell r="C508" t="str">
            <v>UN</v>
          </cell>
          <cell r="D508">
            <v>3354.92</v>
          </cell>
          <cell r="E508" t="str">
            <v>FDE Out/22</v>
          </cell>
        </row>
        <row r="509">
          <cell r="A509" t="str">
            <v>06.01.006</v>
          </cell>
          <cell r="B509" t="str">
            <v>EF-06 ESQUADRIA DE FERRO 180X150CM</v>
          </cell>
          <cell r="C509" t="str">
            <v>UN</v>
          </cell>
          <cell r="D509">
            <v>4168.78</v>
          </cell>
          <cell r="E509" t="str">
            <v>FDE Out/22</v>
          </cell>
        </row>
        <row r="510">
          <cell r="A510" t="str">
            <v>06.01.013</v>
          </cell>
          <cell r="B510" t="str">
            <v>EF-13 ESQUADRIA DE FERRO 90X90CM</v>
          </cell>
          <cell r="C510" t="str">
            <v>UN</v>
          </cell>
          <cell r="D510">
            <v>1217.02</v>
          </cell>
          <cell r="E510" t="str">
            <v>FDE Out/22</v>
          </cell>
        </row>
        <row r="511">
          <cell r="A511" t="str">
            <v>06.01.014</v>
          </cell>
          <cell r="B511" t="str">
            <v>EF-14 ESQUADRIA DE FERRO 180X90CM</v>
          </cell>
          <cell r="C511" t="str">
            <v>UN</v>
          </cell>
          <cell r="D511">
            <v>2431.65</v>
          </cell>
          <cell r="E511" t="str">
            <v>FDE Out/22</v>
          </cell>
        </row>
        <row r="512">
          <cell r="A512" t="str">
            <v>06.01.015</v>
          </cell>
          <cell r="B512" t="str">
            <v>EF-15 ESQUADRIA DE FERRO / VENTILACAO CRUZADA H=30 A 45CM</v>
          </cell>
          <cell r="C512" t="str">
            <v>M2</v>
          </cell>
          <cell r="D512">
            <v>1075.5899999999999</v>
          </cell>
          <cell r="E512" t="str">
            <v>FDE Out/22</v>
          </cell>
        </row>
        <row r="513">
          <cell r="A513" t="str">
            <v>06.01.016</v>
          </cell>
          <cell r="B513" t="str">
            <v>EF-16 ESQUADRIA DE FERRO FIXA L=90CM</v>
          </cell>
          <cell r="C513" t="str">
            <v>UN</v>
          </cell>
          <cell r="D513">
            <v>3607.71</v>
          </cell>
          <cell r="E513" t="str">
            <v>FDE Out/22</v>
          </cell>
        </row>
        <row r="514">
          <cell r="A514" t="str">
            <v>06.01.017</v>
          </cell>
          <cell r="B514" t="str">
            <v>EF-17 ESQUADRIA DE FERRO FIXA L=180CM</v>
          </cell>
          <cell r="C514" t="str">
            <v>UN</v>
          </cell>
          <cell r="D514">
            <v>7078.67</v>
          </cell>
          <cell r="E514" t="str">
            <v>FDE Out/22</v>
          </cell>
        </row>
        <row r="515">
          <cell r="A515" t="str">
            <v>06.01.019</v>
          </cell>
          <cell r="B515" t="str">
            <v>EF-18 ESQUADRIA DE FERRO / VENTILACAO PERMANENTE L=90X60CM</v>
          </cell>
          <cell r="C515" t="str">
            <v>UN</v>
          </cell>
          <cell r="D515">
            <v>1011.71</v>
          </cell>
          <cell r="E515" t="str">
            <v>FDE Out/22</v>
          </cell>
        </row>
        <row r="516">
          <cell r="A516" t="str">
            <v>06.01.020</v>
          </cell>
          <cell r="B516" t="str">
            <v>EF-19 ESQUADRIA DE FERRO VENTILACAO PERMANENTE L=180X60CM</v>
          </cell>
          <cell r="C516" t="str">
            <v>UN</v>
          </cell>
          <cell r="D516">
            <v>1235.74</v>
          </cell>
          <cell r="E516" t="str">
            <v>FDE Out/22</v>
          </cell>
        </row>
        <row r="517">
          <cell r="A517" t="str">
            <v>06.01.022</v>
          </cell>
          <cell r="B517" t="str">
            <v>EF-20 ESQUADRIA DE FERRO 180X180CM</v>
          </cell>
          <cell r="C517" t="str">
            <v>UN</v>
          </cell>
          <cell r="D517">
            <v>4210.58</v>
          </cell>
          <cell r="E517" t="str">
            <v>FDE Out/22</v>
          </cell>
        </row>
        <row r="518">
          <cell r="A518" t="str">
            <v>06.01.023</v>
          </cell>
          <cell r="B518" t="str">
            <v>EF-21 ESQUADRIA DE FERRO 180X210CM</v>
          </cell>
          <cell r="C518" t="str">
            <v>UN</v>
          </cell>
          <cell r="D518">
            <v>4892.84</v>
          </cell>
          <cell r="E518" t="str">
            <v>FDE Out/22</v>
          </cell>
        </row>
        <row r="519">
          <cell r="A519" t="str">
            <v>06.01.024</v>
          </cell>
          <cell r="B519" t="str">
            <v>EF-22 ESQUADRIA DE FERRO COM BASCULANTE L=90CM</v>
          </cell>
          <cell r="C519" t="str">
            <v>UN</v>
          </cell>
          <cell r="D519">
            <v>3886.47</v>
          </cell>
          <cell r="E519" t="str">
            <v>FDE Out/22</v>
          </cell>
        </row>
        <row r="520">
          <cell r="A520" t="str">
            <v>06.01.025</v>
          </cell>
          <cell r="B520" t="str">
            <v>CAIXILHOS DE FERRO -BASCULANTES</v>
          </cell>
          <cell r="C520" t="str">
            <v>M2</v>
          </cell>
          <cell r="D520">
            <v>1545.89</v>
          </cell>
          <cell r="E520" t="str">
            <v>FDE Out/22</v>
          </cell>
        </row>
        <row r="521">
          <cell r="A521" t="str">
            <v>06.01.026</v>
          </cell>
          <cell r="B521" t="str">
            <v>CAIXILHOS DE FERRO -FIXOS</v>
          </cell>
          <cell r="C521" t="str">
            <v>M2</v>
          </cell>
          <cell r="D521">
            <v>1404.51</v>
          </cell>
          <cell r="E521" t="str">
            <v>FDE Out/22</v>
          </cell>
        </row>
        <row r="522">
          <cell r="A522" t="str">
            <v>06.01.027</v>
          </cell>
          <cell r="B522" t="str">
            <v>CAIXILHOS DE FERRO -FIXO COM VENTILACAO PERMANENTE</v>
          </cell>
          <cell r="C522" t="str">
            <v>M2</v>
          </cell>
          <cell r="D522">
            <v>1143.26</v>
          </cell>
          <cell r="E522" t="str">
            <v>FDE Out/22</v>
          </cell>
        </row>
        <row r="523">
          <cell r="A523" t="str">
            <v>06.01.028</v>
          </cell>
          <cell r="B523" t="str">
            <v>EF-23 ESQUADRIA DE FERRO COM BASCULANTE L=180CM</v>
          </cell>
          <cell r="C523" t="str">
            <v>UN</v>
          </cell>
          <cell r="D523">
            <v>7389.05</v>
          </cell>
          <cell r="E523" t="str">
            <v>FDE Out/22</v>
          </cell>
        </row>
        <row r="524">
          <cell r="A524" t="str">
            <v>06.01.029</v>
          </cell>
          <cell r="B524" t="str">
            <v>CX-06 CAIXILHO FIXO PERFIL LAMINADO 2MM   USO EXCLUSIVO PADRAO CRECHE</v>
          </cell>
          <cell r="C524" t="str">
            <v>M2</v>
          </cell>
          <cell r="D524">
            <v>355.9</v>
          </cell>
          <cell r="E524" t="str">
            <v>FDE Out/22</v>
          </cell>
        </row>
        <row r="525">
          <cell r="A525" t="str">
            <v>06.01.037</v>
          </cell>
          <cell r="B525" t="str">
            <v>EF-24 ADAPTADO ESQUADRIA DE FERRO 1,00X1,00</v>
          </cell>
          <cell r="C525" t="str">
            <v>M2</v>
          </cell>
          <cell r="D525">
            <v>3282.62</v>
          </cell>
          <cell r="E525" t="str">
            <v>FDE Out/22</v>
          </cell>
        </row>
        <row r="526">
          <cell r="A526" t="str">
            <v>06.01.040</v>
          </cell>
          <cell r="B526" t="str">
            <v>EF-24 ESQ FERRO VENEZIANA DA CAIXA DO ELEVADOR (0.80X0.40M)</v>
          </cell>
          <cell r="C526" t="str">
            <v>UN</v>
          </cell>
          <cell r="D526">
            <v>1059.68</v>
          </cell>
          <cell r="E526" t="str">
            <v>FDE Out/22</v>
          </cell>
        </row>
        <row r="527">
          <cell r="A527" t="str">
            <v>06.01.041</v>
          </cell>
          <cell r="B527" t="str">
            <v>EF-25 ESQ DE FERRO VENTILACAO CRUZADA (H=60 A 80CM)</v>
          </cell>
          <cell r="C527" t="str">
            <v>M2</v>
          </cell>
          <cell r="D527">
            <v>1400.64</v>
          </cell>
          <cell r="E527" t="str">
            <v>FDE Out/22</v>
          </cell>
        </row>
        <row r="528">
          <cell r="A528" t="str">
            <v>06.01.042</v>
          </cell>
          <cell r="B528" t="str">
            <v>EF-26 ESQ DE FERRO VENTILACAO CRUZADA (180X65CM)</v>
          </cell>
          <cell r="C528" t="str">
            <v>UN</v>
          </cell>
          <cell r="D528">
            <v>1399.67</v>
          </cell>
          <cell r="E528" t="str">
            <v>FDE Out/22</v>
          </cell>
        </row>
        <row r="529">
          <cell r="A529" t="str">
            <v>06.01.043</v>
          </cell>
          <cell r="B529" t="str">
            <v>EF-27 ESQ DE FERRO VENTILACAO CRUZADA (180X75CM)</v>
          </cell>
          <cell r="C529" t="str">
            <v>UN</v>
          </cell>
          <cell r="D529">
            <v>1606.31</v>
          </cell>
          <cell r="E529" t="str">
            <v>FDE Out/22</v>
          </cell>
        </row>
        <row r="530">
          <cell r="A530" t="str">
            <v>06.01.044</v>
          </cell>
          <cell r="B530" t="str">
            <v>EF-28 ESQUADRIA DE FERRO 90X180CM</v>
          </cell>
          <cell r="C530" t="str">
            <v>UN</v>
          </cell>
          <cell r="D530">
            <v>2623.32</v>
          </cell>
          <cell r="E530" t="str">
            <v>FDE Out/22</v>
          </cell>
        </row>
        <row r="531">
          <cell r="A531" t="str">
            <v>06.01.047</v>
          </cell>
          <cell r="B531" t="str">
            <v>EF-29 ESQUADRIA DE FERRO 90X210CM</v>
          </cell>
          <cell r="C531" t="str">
            <v>UN</v>
          </cell>
          <cell r="D531">
            <v>3061.05</v>
          </cell>
          <cell r="E531" t="str">
            <v>FDE Out/22</v>
          </cell>
        </row>
        <row r="532">
          <cell r="A532" t="str">
            <v>06.01.048</v>
          </cell>
          <cell r="B532" t="str">
            <v>EF-30 ESQUADRIA DE FERRO PARA DUTO EXAUSTOR DE CAPELA</v>
          </cell>
          <cell r="C532" t="str">
            <v>M2</v>
          </cell>
          <cell r="D532">
            <v>1585.4</v>
          </cell>
          <cell r="E532" t="str">
            <v>FDE Out/22</v>
          </cell>
        </row>
        <row r="533">
          <cell r="A533" t="str">
            <v>06.01.049</v>
          </cell>
          <cell r="B533" t="str">
            <v>EV-01 ESQUADRIA VENEZIANA DE ACO (1,20X2,00 M)</v>
          </cell>
          <cell r="C533" t="str">
            <v>UN</v>
          </cell>
          <cell r="D533">
            <v>1690.65</v>
          </cell>
          <cell r="E533" t="str">
            <v>FDE Out/22</v>
          </cell>
        </row>
        <row r="534">
          <cell r="A534" t="str">
            <v>06.01.050</v>
          </cell>
          <cell r="B534" t="str">
            <v>EF-31  ESQUADRIA DE FERRO VENTILAÇÃO CRUZADA (90X65CM)</v>
          </cell>
          <cell r="C534" t="str">
            <v>UN</v>
          </cell>
          <cell r="D534">
            <v>771.2</v>
          </cell>
          <cell r="E534" t="str">
            <v>FDE Out/22</v>
          </cell>
        </row>
        <row r="535">
          <cell r="A535" t="str">
            <v>06.01.051</v>
          </cell>
          <cell r="B535" t="str">
            <v>EF-32  ESQUADRIA DE FERRO VENTILAÇÃO CRUZADA (90X75CM)</v>
          </cell>
          <cell r="C535" t="str">
            <v>UN</v>
          </cell>
          <cell r="D535">
            <v>863.35</v>
          </cell>
          <cell r="E535" t="str">
            <v>FDE Out/22</v>
          </cell>
        </row>
        <row r="536">
          <cell r="A536" t="str">
            <v>06.01.062</v>
          </cell>
          <cell r="B536" t="str">
            <v>EA-13 JANELA DE ALUMINIO - 1,80 X 1,50 M</v>
          </cell>
          <cell r="C536" t="str">
            <v>UN</v>
          </cell>
          <cell r="D536">
            <v>4033.09</v>
          </cell>
          <cell r="E536" t="str">
            <v>FDE Out/22</v>
          </cell>
        </row>
        <row r="537">
          <cell r="A537" t="str">
            <v>06.01.063</v>
          </cell>
          <cell r="B537" t="str">
            <v>EA-14 JANELA DE ALUMINIO - 1,80 X 1,20 M</v>
          </cell>
          <cell r="C537" t="str">
            <v>UN</v>
          </cell>
          <cell r="D537">
            <v>3356.04</v>
          </cell>
          <cell r="E537" t="str">
            <v>FDE Out/22</v>
          </cell>
        </row>
        <row r="538">
          <cell r="A538" t="str">
            <v>06.01.064</v>
          </cell>
          <cell r="B538" t="str">
            <v>EA-15 JANELA DE ALUMINIO - 1,80 X 0,60 M</v>
          </cell>
          <cell r="C538" t="str">
            <v>UN</v>
          </cell>
          <cell r="D538">
            <v>1828.28</v>
          </cell>
          <cell r="E538" t="str">
            <v>FDE Out/22</v>
          </cell>
        </row>
        <row r="539">
          <cell r="A539" t="str">
            <v>06.01.065</v>
          </cell>
          <cell r="B539" t="str">
            <v>EA-16 JANELA DE ALUMINIO (0,90X0,90M)</v>
          </cell>
          <cell r="C539" t="str">
            <v>UN</v>
          </cell>
          <cell r="D539">
            <v>1318.29</v>
          </cell>
          <cell r="E539" t="str">
            <v>FDE Out/22</v>
          </cell>
        </row>
        <row r="540">
          <cell r="A540" t="str">
            <v>06.01.066</v>
          </cell>
          <cell r="B540" t="str">
            <v>EA - 17 JANELA DE ALUMINIO (1,80 X0,90 M)</v>
          </cell>
          <cell r="C540" t="str">
            <v>UN</v>
          </cell>
          <cell r="D540">
            <v>2238.65</v>
          </cell>
          <cell r="E540" t="str">
            <v>FDE Out/22</v>
          </cell>
        </row>
        <row r="541">
          <cell r="A541" t="str">
            <v>06.01.067</v>
          </cell>
          <cell r="B541" t="str">
            <v>EA-18 JANELA DE ALUMINIO (VENTILACAO CRUZADA) L= 180 CM</v>
          </cell>
          <cell r="C541" t="str">
            <v>M2</v>
          </cell>
          <cell r="D541">
            <v>1475.66</v>
          </cell>
          <cell r="E541" t="str">
            <v>FDE Out/22</v>
          </cell>
        </row>
        <row r="542">
          <cell r="A542" t="str">
            <v>06.01.072</v>
          </cell>
          <cell r="B542" t="str">
            <v>CAIXILHOS DE ALUMINIO -BASCULANTES</v>
          </cell>
          <cell r="C542" t="str">
            <v>M2</v>
          </cell>
          <cell r="D542">
            <v>1627.5</v>
          </cell>
          <cell r="E542" t="str">
            <v>FDE Out/22</v>
          </cell>
        </row>
        <row r="543">
          <cell r="A543" t="str">
            <v>06.01.075</v>
          </cell>
          <cell r="B543" t="str">
            <v>CAIXILHOS DE ALUMINIO -FIXO</v>
          </cell>
          <cell r="C543" t="str">
            <v>M2</v>
          </cell>
          <cell r="D543">
            <v>1241.48</v>
          </cell>
          <cell r="E543" t="str">
            <v>FDE Out/22</v>
          </cell>
        </row>
        <row r="544">
          <cell r="A544" t="str">
            <v>06.01.080</v>
          </cell>
          <cell r="B544" t="str">
            <v>VENEZIANA INDUSTRIAL -ALETAS PVC MONTANTES ACO GALVANIZADO REF 100</v>
          </cell>
          <cell r="C544" t="str">
            <v>M2</v>
          </cell>
          <cell r="D544">
            <v>357.06</v>
          </cell>
          <cell r="E544" t="str">
            <v>FDE Out/22</v>
          </cell>
        </row>
        <row r="545">
          <cell r="A545" t="str">
            <v>06.01.081</v>
          </cell>
          <cell r="B545" t="str">
            <v>VENEZIANA INDUSTRIAL-ALETAS FIBRA DE VIDRO MONTANTES ACO GALV REF 100</v>
          </cell>
          <cell r="C545" t="str">
            <v>M2</v>
          </cell>
          <cell r="D545">
            <v>530.48</v>
          </cell>
          <cell r="E545" t="str">
            <v>FDE Out/22</v>
          </cell>
        </row>
        <row r="546">
          <cell r="A546" t="str">
            <v>06.01.082</v>
          </cell>
          <cell r="B546" t="str">
            <v>VENEZIANA INDUSTRIAL-ALETAS PVC MONTANTES ACO PRE-PINTADO REF 100</v>
          </cell>
          <cell r="C546" t="str">
            <v>M2</v>
          </cell>
          <cell r="D546">
            <v>433.89</v>
          </cell>
          <cell r="E546" t="str">
            <v>FDE Out/22</v>
          </cell>
        </row>
        <row r="547">
          <cell r="A547" t="str">
            <v>06.01.083</v>
          </cell>
          <cell r="B547" t="str">
            <v>VENEZIANA INDUSTRIAL-ALETAS FIBRA VIDRO MONTANTES ACO PRE-PINT REF 100</v>
          </cell>
          <cell r="C547" t="str">
            <v>M2</v>
          </cell>
          <cell r="D547">
            <v>530.48</v>
          </cell>
          <cell r="E547" t="str">
            <v>FDE Out/22</v>
          </cell>
        </row>
        <row r="548">
          <cell r="A548" t="str">
            <v>06.01.084</v>
          </cell>
          <cell r="B548" t="str">
            <v>VENEZIANA INDUSTRIAL-ALETAS PVC MONTANTE ALUMINIO ANODIZADO REF 100</v>
          </cell>
          <cell r="C548" t="str">
            <v>M2</v>
          </cell>
          <cell r="D548">
            <v>715.64</v>
          </cell>
          <cell r="E548" t="str">
            <v>FDE Out/22</v>
          </cell>
        </row>
        <row r="549">
          <cell r="A549" t="str">
            <v>06.01.085</v>
          </cell>
          <cell r="B549" t="str">
            <v>VENEZIANA INDUSTRIAL-ALETAS FIBRA VIDRO MONTANTES ALUM ANODIZ REF 100</v>
          </cell>
          <cell r="C549" t="str">
            <v>M2</v>
          </cell>
          <cell r="D549">
            <v>530.48</v>
          </cell>
          <cell r="E549" t="str">
            <v>FDE Out/22</v>
          </cell>
        </row>
        <row r="550">
          <cell r="A550" t="str">
            <v>06.01.086</v>
          </cell>
          <cell r="B550" t="str">
            <v>VENEZIANA INDUSTRIAL-ALETAS PVC/MONTANTES ACO GALVANIZADO/REF.50</v>
          </cell>
          <cell r="C550" t="str">
            <v>M2</v>
          </cell>
          <cell r="D550">
            <v>362.56</v>
          </cell>
          <cell r="E550" t="str">
            <v>FDE Out/22</v>
          </cell>
        </row>
        <row r="551">
          <cell r="A551" t="str">
            <v>06.01.087</v>
          </cell>
          <cell r="B551" t="str">
            <v>VENEZIANA INDUSTRIAL-ALETAS PVC/MONTANTES ALUM. ANODIZADO/REF.50</v>
          </cell>
          <cell r="C551" t="str">
            <v>M2</v>
          </cell>
          <cell r="D551">
            <v>715.64</v>
          </cell>
          <cell r="E551" t="str">
            <v>FDE Out/22</v>
          </cell>
        </row>
        <row r="552">
          <cell r="A552" t="str">
            <v>06.01.099</v>
          </cell>
          <cell r="B552" t="str">
            <v>SERVICOS EM ELEMENTOS METALICOS/COMPONENTES</v>
          </cell>
          <cell r="C552" t="str">
            <v>MV</v>
          </cell>
          <cell r="D552">
            <v>639.16</v>
          </cell>
          <cell r="E552" t="str">
            <v>FDE Out/22</v>
          </cell>
        </row>
        <row r="553">
          <cell r="A553" t="str">
            <v>06.02.001</v>
          </cell>
          <cell r="B553" t="str">
            <v>PC-01 PORTA CORTA-FOGO P90 L=90CM COMPLETA</v>
          </cell>
          <cell r="C553" t="str">
            <v>UN</v>
          </cell>
          <cell r="D553">
            <v>3102.15</v>
          </cell>
          <cell r="E553" t="str">
            <v>FDE Out/22</v>
          </cell>
        </row>
        <row r="554">
          <cell r="A554" t="str">
            <v>06.02.010</v>
          </cell>
          <cell r="B554" t="str">
            <v>PF-11 PORTA/JANELA DE FERRO 180X260CM</v>
          </cell>
          <cell r="C554" t="str">
            <v>UN</v>
          </cell>
          <cell r="D554">
            <v>9241.33</v>
          </cell>
          <cell r="E554" t="str">
            <v>FDE Out/22</v>
          </cell>
        </row>
        <row r="555">
          <cell r="A555" t="str">
            <v>06.02.015</v>
          </cell>
          <cell r="B555" t="str">
            <v>PF-15 PORTA EM CHAPA DE FERRO (L=82 CM)</v>
          </cell>
          <cell r="C555" t="str">
            <v>UN</v>
          </cell>
          <cell r="D555">
            <v>5089.79</v>
          </cell>
          <cell r="E555" t="str">
            <v>FDE Out/22</v>
          </cell>
        </row>
        <row r="556">
          <cell r="A556" t="str">
            <v>06.02.016</v>
          </cell>
          <cell r="B556" t="str">
            <v>PF-16 PORTA EM CHAPA DE FERRO (L=92 CM)</v>
          </cell>
          <cell r="C556" t="str">
            <v>UN</v>
          </cell>
          <cell r="D556">
            <v>5538.59</v>
          </cell>
          <cell r="E556" t="str">
            <v>FDE Out/22</v>
          </cell>
        </row>
        <row r="557">
          <cell r="A557" t="str">
            <v>06.02.017</v>
          </cell>
          <cell r="B557" t="str">
            <v>PF-17 PORTA EM CHAPA DE FERRO L=102CM</v>
          </cell>
          <cell r="C557" t="str">
            <v>UN</v>
          </cell>
          <cell r="D557">
            <v>5972.71</v>
          </cell>
          <cell r="E557" t="str">
            <v>FDE Out/22</v>
          </cell>
        </row>
        <row r="558">
          <cell r="A558" t="str">
            <v>06.02.019</v>
          </cell>
          <cell r="B558" t="str">
            <v>PF-19 PORTA DE FERRO P/ RESERVATORIO - GALVANIZADA</v>
          </cell>
          <cell r="C558" t="str">
            <v>UN</v>
          </cell>
          <cell r="D558">
            <v>4775.93</v>
          </cell>
          <cell r="E558" t="str">
            <v>FDE Out/22</v>
          </cell>
        </row>
        <row r="559">
          <cell r="A559" t="str">
            <v>06.02.020</v>
          </cell>
          <cell r="B559" t="str">
            <v>PORTA DE FERRO (TIPO PF-11)</v>
          </cell>
          <cell r="C559" t="str">
            <v>M2</v>
          </cell>
          <cell r="D559">
            <v>2015.48</v>
          </cell>
          <cell r="E559" t="str">
            <v>FDE Out/22</v>
          </cell>
        </row>
        <row r="560">
          <cell r="A560" t="str">
            <v>06.02.026</v>
          </cell>
          <cell r="B560" t="str">
            <v>PF-23 PORTA DE FERRO C/ BANDEIRA EM CHAPA PERFURADA L=140CM</v>
          </cell>
          <cell r="C560" t="str">
            <v>UN</v>
          </cell>
          <cell r="D560">
            <v>6112.48</v>
          </cell>
          <cell r="E560" t="str">
            <v>FDE Out/22</v>
          </cell>
        </row>
        <row r="561">
          <cell r="A561" t="str">
            <v>06.02.028</v>
          </cell>
          <cell r="B561" t="str">
            <v>PF-21 PORTA DE FERRO COM BANDEIRA EM CHAPA PERFURADA L=102CM</v>
          </cell>
          <cell r="C561" t="str">
            <v>UN</v>
          </cell>
          <cell r="D561">
            <v>4815.46</v>
          </cell>
          <cell r="E561" t="str">
            <v>FDE Out/22</v>
          </cell>
        </row>
        <row r="562">
          <cell r="A562" t="str">
            <v>06.02.029</v>
          </cell>
          <cell r="B562" t="str">
            <v>PF-22 PORTA DE FERRO C/ BANDEIRA EM CHAPA PERFURADA L=82CM</v>
          </cell>
          <cell r="C562" t="str">
            <v>UN</v>
          </cell>
          <cell r="D562">
            <v>3958.41</v>
          </cell>
          <cell r="E562" t="str">
            <v>FDE Out/22</v>
          </cell>
        </row>
        <row r="563">
          <cell r="A563" t="str">
            <v>06.02.032</v>
          </cell>
          <cell r="B563" t="str">
            <v>PF-20 PORTA DE FERRO COM BANDEIRA CHAPA PERFURADA  L=180CM</v>
          </cell>
          <cell r="C563" t="str">
            <v>UN</v>
          </cell>
          <cell r="D563">
            <v>7885.34</v>
          </cell>
          <cell r="E563" t="str">
            <v>FDE Out/22</v>
          </cell>
        </row>
        <row r="564">
          <cell r="A564" t="str">
            <v>06.02.045</v>
          </cell>
          <cell r="B564" t="str">
            <v>PF-26 PORTA DE FERRO C/BANDEIRA PARA HALL ELEVADOR L=90CM</v>
          </cell>
          <cell r="C564" t="str">
            <v>UN</v>
          </cell>
          <cell r="D564">
            <v>3869.06</v>
          </cell>
          <cell r="E564" t="str">
            <v>FDE Out/22</v>
          </cell>
        </row>
        <row r="565">
          <cell r="A565" t="str">
            <v>06.02.046</v>
          </cell>
          <cell r="B565" t="str">
            <v>PF-27 PORTA DE FERRO 90X215CM</v>
          </cell>
          <cell r="C565" t="str">
            <v>UN</v>
          </cell>
          <cell r="D565">
            <v>3285.8</v>
          </cell>
          <cell r="E565" t="str">
            <v>FDE Out/22</v>
          </cell>
        </row>
        <row r="566">
          <cell r="A566" t="str">
            <v>06.02.047</v>
          </cell>
          <cell r="B566" t="str">
            <v>PF-28 PORTA DE FERRO COM BANDEIRA 90X260CM</v>
          </cell>
          <cell r="C566" t="str">
            <v>UN</v>
          </cell>
          <cell r="D566">
            <v>3997.06</v>
          </cell>
          <cell r="E566" t="str">
            <v>FDE Out/22</v>
          </cell>
        </row>
        <row r="567">
          <cell r="A567" t="str">
            <v>06.02.048</v>
          </cell>
          <cell r="B567" t="str">
            <v>PF-29 PORTA DE FERRO COM BANDEIRA EM CHAPA PERFURADA 90X260CM</v>
          </cell>
          <cell r="C567" t="str">
            <v>UN</v>
          </cell>
          <cell r="D567">
            <v>3931.4</v>
          </cell>
          <cell r="E567" t="str">
            <v>FDE Out/22</v>
          </cell>
        </row>
        <row r="568">
          <cell r="A568" t="str">
            <v>06.02.049</v>
          </cell>
          <cell r="B568" t="str">
            <v>PF-30 PORTA EM CHAPA DE AÇO C/VENT.PERM (L=140CM)</v>
          </cell>
          <cell r="C568" t="str">
            <v>UN</v>
          </cell>
          <cell r="D568">
            <v>6759.55</v>
          </cell>
          <cell r="E568" t="str">
            <v>FDE Out/22</v>
          </cell>
        </row>
        <row r="569">
          <cell r="A569" t="str">
            <v>06.02.053</v>
          </cell>
          <cell r="B569" t="str">
            <v>PF-32 PORTA EM CHAPA DE AÇO 82X210CM C/VENTILAÇÃO</v>
          </cell>
          <cell r="C569" t="str">
            <v>UN</v>
          </cell>
          <cell r="D569">
            <v>4174.1000000000004</v>
          </cell>
          <cell r="E569" t="str">
            <v>FDE Out/22</v>
          </cell>
        </row>
        <row r="570">
          <cell r="A570" t="str">
            <v>06.02.054</v>
          </cell>
          <cell r="B570" t="str">
            <v>PF-33 PORTA EM CHAPA DE ACO 180X215CM</v>
          </cell>
          <cell r="C570" t="str">
            <v>UN</v>
          </cell>
          <cell r="D570">
            <v>7557.99</v>
          </cell>
          <cell r="E570" t="str">
            <v>FDE Out/22</v>
          </cell>
        </row>
        <row r="571">
          <cell r="A571" t="str">
            <v>06.02.056</v>
          </cell>
          <cell r="B571" t="str">
            <v>PORTA EM CHAPA DE FERRO GALVANIZADO TIPO PF-15</v>
          </cell>
          <cell r="C571" t="str">
            <v>M2</v>
          </cell>
          <cell r="D571">
            <v>2955.91</v>
          </cell>
          <cell r="E571" t="str">
            <v>FDE Out/22</v>
          </cell>
        </row>
        <row r="572">
          <cell r="A572" t="str">
            <v>06.02.060</v>
          </cell>
          <cell r="B572" t="str">
            <v>PT-38 PORTAO EM GRADIL ELETROFUNDIDO (345X230CM)</v>
          </cell>
          <cell r="C572" t="str">
            <v>UN</v>
          </cell>
          <cell r="D572">
            <v>8130.61</v>
          </cell>
          <cell r="E572" t="str">
            <v>FDE Out/22</v>
          </cell>
        </row>
        <row r="573">
          <cell r="A573" t="str">
            <v>06.02.061</v>
          </cell>
          <cell r="B573" t="str">
            <v>PT-39 PORTAO EM GRADIL ELETROFUNDIDO (165X230CM)</v>
          </cell>
          <cell r="C573" t="str">
            <v>UN</v>
          </cell>
          <cell r="D573">
            <v>4808.22</v>
          </cell>
          <cell r="E573" t="str">
            <v>FDE Out/22</v>
          </cell>
        </row>
        <row r="574">
          <cell r="A574" t="str">
            <v>06.02.062</v>
          </cell>
          <cell r="B574" t="str">
            <v>PT-40 BANDEIRA EM GRADIL ELETROFUNDIDO</v>
          </cell>
          <cell r="C574" t="str">
            <v>M2</v>
          </cell>
          <cell r="D574">
            <v>613.65</v>
          </cell>
          <cell r="E574" t="str">
            <v>FDE Out/22</v>
          </cell>
        </row>
        <row r="575">
          <cell r="A575" t="str">
            <v>06.02.063</v>
          </cell>
          <cell r="B575" t="str">
            <v>PORTÃO EM GRADIL ELETROFUNDIDO</v>
          </cell>
          <cell r="C575" t="str">
            <v>M2</v>
          </cell>
          <cell r="D575">
            <v>1019.14</v>
          </cell>
          <cell r="E575" t="str">
            <v>FDE Out/22</v>
          </cell>
        </row>
        <row r="576">
          <cell r="A576" t="str">
            <v>06.02.064</v>
          </cell>
          <cell r="B576" t="str">
            <v>PT-43 PORTAO DE CORRER EM GRADIL ELETROF (360X230CM)</v>
          </cell>
          <cell r="C576" t="str">
            <v>UN</v>
          </cell>
          <cell r="D576">
            <v>11737.39</v>
          </cell>
          <cell r="E576" t="str">
            <v>FDE Out/22</v>
          </cell>
        </row>
        <row r="577">
          <cell r="A577" t="str">
            <v>06.02.065</v>
          </cell>
          <cell r="B577" t="str">
            <v>PT-44 PORTAO DE CORRER EM GRADIL ELETROF (720X230CM)</v>
          </cell>
          <cell r="C577" t="str">
            <v>UN</v>
          </cell>
          <cell r="D577">
            <v>17879.04</v>
          </cell>
          <cell r="E577" t="str">
            <v>FDE Out/22</v>
          </cell>
        </row>
        <row r="578">
          <cell r="A578" t="str">
            <v>06.02.066</v>
          </cell>
          <cell r="B578" t="str">
            <v>PT-45 PORTAO DE CORRER EM GRADIL ELETROF (372X230CM)</v>
          </cell>
          <cell r="C578" t="str">
            <v>UN</v>
          </cell>
          <cell r="D578">
            <v>13872.66</v>
          </cell>
          <cell r="E578" t="str">
            <v>FDE Out/22</v>
          </cell>
        </row>
        <row r="579">
          <cell r="A579" t="str">
            <v>06.02.067</v>
          </cell>
          <cell r="B579" t="str">
            <v>PT-46 PORTAO DE CORRER EM GRADIL ELETROF (732X230CM)</v>
          </cell>
          <cell r="C579" t="str">
            <v>UN</v>
          </cell>
          <cell r="D579">
            <v>18397.14</v>
          </cell>
          <cell r="E579" t="str">
            <v>FDE Out/22</v>
          </cell>
        </row>
        <row r="580">
          <cell r="A580" t="str">
            <v>06.02.073</v>
          </cell>
          <cell r="B580" t="str">
            <v>PT-47 PORTÃO BASCULANTE-GRADIL ELETROFUND 705X230CM (USO INT)</v>
          </cell>
          <cell r="C580" t="str">
            <v>UN</v>
          </cell>
          <cell r="D580">
            <v>43908.83</v>
          </cell>
          <cell r="E580" t="str">
            <v>FDE Out/22</v>
          </cell>
        </row>
        <row r="581">
          <cell r="A581" t="str">
            <v>06.02.074</v>
          </cell>
          <cell r="B581" t="str">
            <v>PT-48 PORTÃO BASCULANTE-GRADIL ELETROFUND 525X230CM (USO INT)</v>
          </cell>
          <cell r="C581" t="str">
            <v>UN</v>
          </cell>
          <cell r="D581">
            <v>23736.95</v>
          </cell>
          <cell r="E581" t="str">
            <v>FDE Out/22</v>
          </cell>
        </row>
        <row r="582">
          <cell r="A582" t="str">
            <v>06.02.075</v>
          </cell>
          <cell r="B582" t="str">
            <v>PT-49 PORTÃO BASCULANTE-GRADIL ELETROFUND 345X230CM (USO INT)</v>
          </cell>
          <cell r="C582" t="str">
            <v>UN</v>
          </cell>
          <cell r="D582">
            <v>11568.06</v>
          </cell>
          <cell r="E582" t="str">
            <v>FDE Out/22</v>
          </cell>
        </row>
        <row r="583">
          <cell r="A583" t="str">
            <v>06.02.088</v>
          </cell>
          <cell r="B583" t="str">
            <v>PORTÃO DE CORRER EM GRADIL ELETROFUNDIDO</v>
          </cell>
          <cell r="C583" t="str">
            <v>M2</v>
          </cell>
          <cell r="D583">
            <v>1419.7</v>
          </cell>
          <cell r="E583" t="str">
            <v>FDE Out/22</v>
          </cell>
        </row>
        <row r="584">
          <cell r="A584" t="str">
            <v>06.02.089</v>
          </cell>
          <cell r="B584" t="str">
            <v>PORTÃO BASCULANTE EM GRADIL ELETROFUNDIDO</v>
          </cell>
          <cell r="C584" t="str">
            <v>M2</v>
          </cell>
          <cell r="D584">
            <v>2709.14</v>
          </cell>
          <cell r="E584" t="str">
            <v>FDE Out/22</v>
          </cell>
        </row>
        <row r="585">
          <cell r="A585" t="str">
            <v>06.02.094</v>
          </cell>
          <cell r="B585" t="str">
            <v>ME-02 MONTANTE ESTRUTURAL VERTICAL P/ESQUADRIAS EM VÃO DE 7,20M</v>
          </cell>
          <cell r="C585" t="str">
            <v>M</v>
          </cell>
          <cell r="D585">
            <v>192.42</v>
          </cell>
          <cell r="E585" t="str">
            <v>FDE Out/22</v>
          </cell>
        </row>
        <row r="586">
          <cell r="A586" t="str">
            <v>06.02.095</v>
          </cell>
          <cell r="B586" t="str">
            <v>ME-03 MONTANTE ESTRUTURAL HORIZONTAL P/ESQUADRIAS</v>
          </cell>
          <cell r="C586" t="str">
            <v>M</v>
          </cell>
          <cell r="D586">
            <v>180.9</v>
          </cell>
          <cell r="E586" t="str">
            <v>FDE Out/22</v>
          </cell>
        </row>
        <row r="587">
          <cell r="A587" t="str">
            <v>06.02.098</v>
          </cell>
          <cell r="B587" t="str">
            <v>MONTANTE DA PORTA  PF-A  TUBO AÇO GALVANIZADO 100X100 MM ESPESSURA 3MM.   USO EXCLUSIVO PADRAO CRECHE</v>
          </cell>
          <cell r="C587" t="str">
            <v>M</v>
          </cell>
          <cell r="D587">
            <v>223.02</v>
          </cell>
          <cell r="E587" t="str">
            <v>FDE Out/22</v>
          </cell>
        </row>
        <row r="588">
          <cell r="A588" t="str">
            <v>06.02.099</v>
          </cell>
          <cell r="B588" t="str">
            <v>SERVICOS EM ELEMENTOS METALICOS/COMPONENTES</v>
          </cell>
          <cell r="C588" t="str">
            <v>MV</v>
          </cell>
          <cell r="D588">
            <v>639.16</v>
          </cell>
          <cell r="E588" t="str">
            <v>FDE Out/22</v>
          </cell>
        </row>
        <row r="589">
          <cell r="A589" t="str">
            <v>06.02.103</v>
          </cell>
          <cell r="B589" t="str">
            <v>PF-A PORTA 2 FOLHAS 193X210CM ADAPTADA MODELO PF-11 USO EXCLUSIVO PADRÃO CRECHE.</v>
          </cell>
          <cell r="C589" t="str">
            <v>UN</v>
          </cell>
          <cell r="D589">
            <v>5976.24</v>
          </cell>
          <cell r="E589" t="str">
            <v>FDE Out/22</v>
          </cell>
        </row>
        <row r="590">
          <cell r="A590" t="str">
            <v>06.02.104</v>
          </cell>
          <cell r="B590" t="str">
            <v>"PF-B  PORTA 2 FOLHAS 300X215 CM INCLUSIVE VIDRO LAMINADO 6MM COM MONTANTES ME-02 E ME-03   USO EXCLUSIVO PADRAO CRECHE"</v>
          </cell>
          <cell r="C590" t="str">
            <v>UN</v>
          </cell>
          <cell r="D590">
            <v>13599.04</v>
          </cell>
          <cell r="E590" t="str">
            <v>FDE Out/22</v>
          </cell>
        </row>
        <row r="591">
          <cell r="A591" t="str">
            <v>06.02.108</v>
          </cell>
          <cell r="B591" t="str">
            <v>PF-D   PORTA DE CORRER  QUATRO FOLHAS ADAPTADA MODELO PF-11  USO EXCLUSIVO PADRAO CRECHE</v>
          </cell>
          <cell r="C591" t="str">
            <v>UN</v>
          </cell>
          <cell r="D591">
            <v>12040.05</v>
          </cell>
          <cell r="E591" t="str">
            <v>FDE Out/22</v>
          </cell>
        </row>
        <row r="592">
          <cell r="A592" t="str">
            <v>06.02.109</v>
          </cell>
          <cell r="B592" t="str">
            <v>PF-C   PORTA CAIXILHO  93X215 CM ADAPTADA MODELO PF-27  USO EXCLUSIVO PADRAO CRECHE</v>
          </cell>
          <cell r="C592" t="str">
            <v>UN</v>
          </cell>
          <cell r="D592">
            <v>4775.57</v>
          </cell>
          <cell r="E592" t="str">
            <v>FDE Out/22</v>
          </cell>
        </row>
        <row r="593">
          <cell r="A593" t="str">
            <v>06.03.001</v>
          </cell>
          <cell r="B593" t="str">
            <v>TI-01 TAMPA DE INSPECAO - ACO</v>
          </cell>
          <cell r="C593" t="str">
            <v>UN</v>
          </cell>
          <cell r="D593">
            <v>1210.01</v>
          </cell>
          <cell r="E593" t="str">
            <v>FDE Out/22</v>
          </cell>
        </row>
        <row r="594">
          <cell r="A594" t="str">
            <v>06.03.003</v>
          </cell>
          <cell r="B594" t="str">
            <v>AF-01 ALCAPAO PARA LAJE DE FORRO</v>
          </cell>
          <cell r="C594" t="str">
            <v>UN</v>
          </cell>
          <cell r="D594">
            <v>923.25</v>
          </cell>
          <cell r="E594" t="str">
            <v>FDE Out/22</v>
          </cell>
        </row>
        <row r="595">
          <cell r="A595" t="str">
            <v>06.03.016</v>
          </cell>
          <cell r="B595" t="str">
            <v>BP-01 BARRA ANTIPANICO SIMPLES</v>
          </cell>
          <cell r="C595" t="str">
            <v>UN</v>
          </cell>
          <cell r="D595">
            <v>1036.28</v>
          </cell>
          <cell r="E595" t="str">
            <v>FDE Out/22</v>
          </cell>
        </row>
        <row r="596">
          <cell r="A596" t="str">
            <v>06.03.017</v>
          </cell>
          <cell r="B596" t="str">
            <v>BP-02 BARRA ANTIPANICO DUPLA</v>
          </cell>
          <cell r="C596" t="str">
            <v>UN</v>
          </cell>
          <cell r="D596">
            <v>2221.13</v>
          </cell>
          <cell r="E596" t="str">
            <v>FDE Out/22</v>
          </cell>
        </row>
        <row r="597">
          <cell r="A597" t="str">
            <v>06.03.018</v>
          </cell>
          <cell r="B597" t="str">
            <v>TP-03 TELA DE PROTEÇÃO ARAME GALVANIZADO ONDULADO  - REQUADRO DE FERRO</v>
          </cell>
          <cell r="C597" t="str">
            <v>M2</v>
          </cell>
          <cell r="D597">
            <v>621.57000000000005</v>
          </cell>
          <cell r="E597" t="str">
            <v>FDE Out/22</v>
          </cell>
        </row>
        <row r="598">
          <cell r="A598" t="str">
            <v>06.03.019</v>
          </cell>
          <cell r="B598" t="str">
            <v>EM-05 ESCADA MARINHEIRO (GALVANIZADA)</v>
          </cell>
          <cell r="C598" t="str">
            <v>M</v>
          </cell>
          <cell r="D598">
            <v>965.59</v>
          </cell>
          <cell r="E598" t="str">
            <v>FDE Out/22</v>
          </cell>
        </row>
        <row r="599">
          <cell r="A599" t="str">
            <v>06.03.020</v>
          </cell>
          <cell r="B599" t="str">
            <v>EM-06 ESCADA DE MARINHEIRO C/GUARDA CORPO GALVANIZADA</v>
          </cell>
          <cell r="C599" t="str">
            <v>M</v>
          </cell>
          <cell r="D599">
            <v>1639.31</v>
          </cell>
          <cell r="E599" t="str">
            <v>FDE Out/22</v>
          </cell>
        </row>
        <row r="600">
          <cell r="A600" t="str">
            <v>06.03.024</v>
          </cell>
          <cell r="B600" t="str">
            <v>TP-12 TELA DE PROTECAO REMOVIVEL</v>
          </cell>
          <cell r="C600" t="str">
            <v>M2</v>
          </cell>
          <cell r="D600">
            <v>1310.01</v>
          </cell>
          <cell r="E600" t="str">
            <v>FDE Out/22</v>
          </cell>
        </row>
        <row r="601">
          <cell r="A601" t="str">
            <v>06.03.032</v>
          </cell>
          <cell r="B601" t="str">
            <v>GR-01 GRADE DE PROTECAO FERRO CHATO 1" X 1/4" MALHA 15CM X15CM</v>
          </cell>
          <cell r="C601" t="str">
            <v>M2</v>
          </cell>
          <cell r="D601">
            <v>945.37</v>
          </cell>
          <cell r="E601" t="str">
            <v>FDE Out/22</v>
          </cell>
        </row>
        <row r="602">
          <cell r="A602" t="str">
            <v>06.03.035</v>
          </cell>
          <cell r="B602" t="str">
            <v>GR-02 GRADE DE PROTECAO / GUICHE (122X105 CM) FERRO CHATO 1/2" X 1/8"</v>
          </cell>
          <cell r="C602" t="str">
            <v>UN</v>
          </cell>
          <cell r="D602">
            <v>1001.5</v>
          </cell>
          <cell r="E602" t="str">
            <v>FDE Out/22</v>
          </cell>
        </row>
        <row r="603">
          <cell r="A603" t="str">
            <v>06.03.036</v>
          </cell>
          <cell r="B603" t="str">
            <v>CHAPA PERFURADA GALV 14(FUROS REDONDOS E ALTERNADOS 3/8")AREA PERF 48%</v>
          </cell>
          <cell r="C603" t="str">
            <v>M2</v>
          </cell>
          <cell r="D603">
            <v>748.21</v>
          </cell>
          <cell r="E603" t="str">
            <v>FDE Out/22</v>
          </cell>
        </row>
        <row r="604">
          <cell r="A604" t="str">
            <v>06.03.037</v>
          </cell>
          <cell r="B604" t="str">
            <v>PERFIL METALICO TUBULAR SECCAO QUADRADA 8X8CM E=3MM</v>
          </cell>
          <cell r="C604" t="str">
            <v>M</v>
          </cell>
          <cell r="D604">
            <v>236.07</v>
          </cell>
          <cell r="E604" t="str">
            <v>FDE Out/22</v>
          </cell>
        </row>
        <row r="605">
          <cell r="A605" t="str">
            <v>06.03.039</v>
          </cell>
          <cell r="B605" t="str">
            <v>TELA DE PROTEÇÃO CONTRA NIDIFICACAO DE PASSAROS</v>
          </cell>
          <cell r="C605" t="str">
            <v>M2</v>
          </cell>
          <cell r="D605">
            <v>71.209999999999994</v>
          </cell>
          <cell r="E605" t="str">
            <v>FDE Out/22</v>
          </cell>
        </row>
        <row r="606">
          <cell r="A606" t="str">
            <v>06.03.040</v>
          </cell>
          <cell r="B606" t="str">
            <v>TELA ARAME GALVANIZADO MOSQUITEIRA CONTRA INSETOS</v>
          </cell>
          <cell r="C606" t="str">
            <v>M2</v>
          </cell>
          <cell r="D606">
            <v>692.24</v>
          </cell>
          <cell r="E606" t="str">
            <v>FDE Out/22</v>
          </cell>
        </row>
        <row r="607">
          <cell r="A607" t="str">
            <v>06.03.060</v>
          </cell>
          <cell r="B607" t="str">
            <v>BARRA DE APOIO P/DEFICIENTES EM INOX ESCOVADO</v>
          </cell>
          <cell r="C607" t="str">
            <v>CJ</v>
          </cell>
          <cell r="D607">
            <v>830.78</v>
          </cell>
          <cell r="E607" t="str">
            <v>FDE Out/22</v>
          </cell>
        </row>
        <row r="608">
          <cell r="A608" t="str">
            <v>06.03.061</v>
          </cell>
          <cell r="B608" t="str">
            <v>CO-27 CORRIMÃO DUPLO AÇO INOX FORNECIDO E INSTALADO</v>
          </cell>
          <cell r="C608" t="str">
            <v>M</v>
          </cell>
          <cell r="D608">
            <v>837.99</v>
          </cell>
          <cell r="E608" t="str">
            <v>FDE Out/22</v>
          </cell>
        </row>
        <row r="609">
          <cell r="A609" t="str">
            <v>06.03.062</v>
          </cell>
          <cell r="B609" t="str">
            <v>CO-28 CORRIMÃO DUPLO COM MONTANTE VERTICAL AÇO INOX FORNECIDO E INSTALADO</v>
          </cell>
          <cell r="C609" t="str">
            <v>M</v>
          </cell>
          <cell r="D609">
            <v>1403.9</v>
          </cell>
          <cell r="E609" t="str">
            <v>FDE Out/22</v>
          </cell>
        </row>
        <row r="610">
          <cell r="A610" t="str">
            <v>06.03.063</v>
          </cell>
          <cell r="B610" t="str">
            <v>CO-29 CORRIMÃO DUPLO INTERMEDIÁRIO AÇO INOX FORNECIDO E INSTALADO</v>
          </cell>
          <cell r="C610" t="str">
            <v>M</v>
          </cell>
          <cell r="D610">
            <v>1635.33</v>
          </cell>
          <cell r="E610" t="str">
            <v>FDE Out/22</v>
          </cell>
        </row>
        <row r="611">
          <cell r="A611" t="str">
            <v>06.03.064</v>
          </cell>
          <cell r="B611" t="str">
            <v>CO-30 GUARDA-CORPO TUBULAR AÇO INOX FORNECIDO E INSTALADO</v>
          </cell>
          <cell r="C611" t="str">
            <v>M</v>
          </cell>
          <cell r="D611">
            <v>890.86</v>
          </cell>
          <cell r="E611" t="str">
            <v>FDE Out/22</v>
          </cell>
        </row>
        <row r="612">
          <cell r="A612" t="str">
            <v>06.03.066</v>
          </cell>
          <cell r="B612" t="str">
            <v>BANCO COM ASSENTO DE CONCRETO ARMADO LISO DESEMPENADO COM PINTURA VERNIZ ACRÍLICO  ARMAÇAO ENGASTADA NA LAJE DE PISO E PILARETE BLOCO CONCRETO REVESTIDO</v>
          </cell>
          <cell r="C612" t="str">
            <v>M</v>
          </cell>
          <cell r="D612">
            <v>338.53</v>
          </cell>
          <cell r="E612" t="str">
            <v>FDE Out/22</v>
          </cell>
        </row>
        <row r="613">
          <cell r="A613" t="str">
            <v>06.03.067</v>
          </cell>
          <cell r="B613" t="str">
            <v>FQ-05 ALAMBRADO PARA QUADRA COBERTA TÉRREA (BROCA)</v>
          </cell>
          <cell r="C613" t="str">
            <v>M</v>
          </cell>
          <cell r="D613">
            <v>1532.87</v>
          </cell>
          <cell r="E613" t="str">
            <v>FDE Out/22</v>
          </cell>
        </row>
        <row r="614">
          <cell r="A614" t="str">
            <v>06.03.068</v>
          </cell>
          <cell r="B614" t="str">
            <v>FQ-06 ALAMBRADO PARA QUADRA COBERTA TERREA (SAPATA)</v>
          </cell>
          <cell r="C614" t="str">
            <v>M</v>
          </cell>
          <cell r="D614">
            <v>1443.14</v>
          </cell>
          <cell r="E614" t="str">
            <v>FDE Out/22</v>
          </cell>
        </row>
        <row r="615">
          <cell r="A615" t="str">
            <v>06.03.069</v>
          </cell>
          <cell r="B615" t="str">
            <v>QE-36 REDE DE PROTECAO PARA QUADRAS DE ESPORTES</v>
          </cell>
          <cell r="C615" t="str">
            <v>M2</v>
          </cell>
          <cell r="D615">
            <v>55.05</v>
          </cell>
          <cell r="E615" t="str">
            <v>FDE Out/22</v>
          </cell>
        </row>
        <row r="616">
          <cell r="A616" t="str">
            <v>06.03.073</v>
          </cell>
          <cell r="B616" t="str">
            <v>QE-41 TABELA DE BASQUETE (SOMENTE TRELICA - FIXACAO PAREDE/PILAR)</v>
          </cell>
          <cell r="C616" t="str">
            <v>UN</v>
          </cell>
          <cell r="D616">
            <v>3981.17</v>
          </cell>
          <cell r="E616" t="str">
            <v>FDE Out/22</v>
          </cell>
        </row>
        <row r="617">
          <cell r="A617" t="str">
            <v>06.03.074</v>
          </cell>
          <cell r="B617" t="str">
            <v>QE-42 POSTE PARA REDE DE VOLEIBOL (FUNDACAO DIRETA)</v>
          </cell>
          <cell r="C617" t="str">
            <v>PR</v>
          </cell>
          <cell r="D617">
            <v>2033.8</v>
          </cell>
          <cell r="E617" t="str">
            <v>FDE Out/22</v>
          </cell>
        </row>
        <row r="618">
          <cell r="A618" t="str">
            <v>06.03.075</v>
          </cell>
          <cell r="B618" t="str">
            <v>QE-43 POSTE PARA REDE VOLEIBOL (LAJE ALVEOLAR)</v>
          </cell>
          <cell r="C618" t="str">
            <v>PR</v>
          </cell>
          <cell r="D618">
            <v>2089.5700000000002</v>
          </cell>
          <cell r="E618" t="str">
            <v>FDE Out/22</v>
          </cell>
        </row>
        <row r="619">
          <cell r="A619" t="str">
            <v>06.03.076</v>
          </cell>
          <cell r="B619" t="str">
            <v>QE-44 POSTE PARA REDE VOLEIBOL (PRE-LAJE TRELICADA)</v>
          </cell>
          <cell r="C619" t="str">
            <v>PR</v>
          </cell>
          <cell r="D619">
            <v>2079.23</v>
          </cell>
          <cell r="E619" t="str">
            <v>FDE Out/22</v>
          </cell>
        </row>
        <row r="620">
          <cell r="A620" t="str">
            <v>06.03.077</v>
          </cell>
          <cell r="B620" t="str">
            <v>QE-45 TRAVE DE FUTEBOL DE SALAO (FUNDACAO DIRETA)</v>
          </cell>
          <cell r="C620" t="str">
            <v>UN</v>
          </cell>
          <cell r="D620">
            <v>2019.44</v>
          </cell>
          <cell r="E620" t="str">
            <v>FDE Out/22</v>
          </cell>
        </row>
        <row r="621">
          <cell r="A621" t="str">
            <v>06.03.078</v>
          </cell>
          <cell r="B621" t="str">
            <v>QE-46 TRAVE DE FUTEBOL DE SALAO (LAJE ALVEOLAR)</v>
          </cell>
          <cell r="C621" t="str">
            <v>UN</v>
          </cell>
          <cell r="D621">
            <v>1964.81</v>
          </cell>
          <cell r="E621" t="str">
            <v>FDE Out/22</v>
          </cell>
        </row>
        <row r="622">
          <cell r="A622" t="str">
            <v>06.03.079</v>
          </cell>
          <cell r="B622" t="str">
            <v>QE-47 TRAVE DE FUTEBOL DE SALAO (PRE-LAJE TRELICADA)</v>
          </cell>
          <cell r="C622" t="str">
            <v>UN</v>
          </cell>
          <cell r="D622">
            <v>1954.48</v>
          </cell>
          <cell r="E622" t="str">
            <v>FDE Out/22</v>
          </cell>
        </row>
        <row r="623">
          <cell r="A623" t="str">
            <v>06.03.080</v>
          </cell>
          <cell r="B623" t="str">
            <v>QE-39 TABELA DE BASQUETE (LAJE ALVEOLAR)</v>
          </cell>
          <cell r="C623" t="str">
            <v>UN</v>
          </cell>
          <cell r="D623">
            <v>6205.49</v>
          </cell>
          <cell r="E623" t="str">
            <v>FDE Out/22</v>
          </cell>
        </row>
        <row r="624">
          <cell r="A624" t="str">
            <v>06.03.081</v>
          </cell>
          <cell r="B624" t="str">
            <v>QE-40 TABELA DE BASQUETE (PRE-LAJE TRELIÇADA)</v>
          </cell>
          <cell r="C624" t="str">
            <v>UN</v>
          </cell>
          <cell r="D624">
            <v>6306.52</v>
          </cell>
          <cell r="E624" t="str">
            <v>FDE Out/22</v>
          </cell>
        </row>
        <row r="625">
          <cell r="A625" t="str">
            <v>06.03.082</v>
          </cell>
          <cell r="B625" t="str">
            <v>CO-31 CORRIMÃO SIMPLES AÇO INOX FORNECIDO E INSTALADO</v>
          </cell>
          <cell r="C625" t="str">
            <v>M</v>
          </cell>
          <cell r="D625">
            <v>382.43</v>
          </cell>
          <cell r="E625" t="str">
            <v>FDE Out/22</v>
          </cell>
        </row>
        <row r="626">
          <cell r="A626" t="str">
            <v>06.03.083</v>
          </cell>
          <cell r="B626" t="str">
            <v>CO-32 CORRIMÃO SIMPLES C/ MONTANTE VERTICAL AÇO INOX  FORNECIDO E INSTALADO</v>
          </cell>
          <cell r="C626" t="str">
            <v>M</v>
          </cell>
          <cell r="D626">
            <v>1051.95</v>
          </cell>
          <cell r="E626" t="str">
            <v>FDE Out/22</v>
          </cell>
        </row>
        <row r="627">
          <cell r="A627" t="str">
            <v>06.03.084</v>
          </cell>
          <cell r="B627" t="str">
            <v>CO-33 CORRIMÃO SIMPLES INTERMEDIÁRIO AÇO INOX FORNECIDO E INSTALADO</v>
          </cell>
          <cell r="C627" t="str">
            <v>M</v>
          </cell>
          <cell r="D627">
            <v>1425.55</v>
          </cell>
          <cell r="E627" t="str">
            <v>FDE Out/22</v>
          </cell>
        </row>
        <row r="628">
          <cell r="A628" t="str">
            <v>06.03.085</v>
          </cell>
          <cell r="B628" t="str">
            <v>EM-07 ESCADA MARINHEIRO GALVANIZADA ACESSO POÇO DO ELEVADOR</v>
          </cell>
          <cell r="C628" t="str">
            <v>UN</v>
          </cell>
          <cell r="D628">
            <v>1328.16</v>
          </cell>
          <cell r="E628" t="str">
            <v>FDE Out/22</v>
          </cell>
        </row>
        <row r="629">
          <cell r="A629" t="str">
            <v>06.03.086</v>
          </cell>
          <cell r="B629" t="str">
            <v>BR-11 BARRA DE APOIO COM FIXAÇAO LATERAL LAVATORIO COLETIVO</v>
          </cell>
          <cell r="C629" t="str">
            <v>UN</v>
          </cell>
          <cell r="D629">
            <v>186.27</v>
          </cell>
          <cell r="E629" t="str">
            <v>FDE Out/22</v>
          </cell>
        </row>
        <row r="630">
          <cell r="A630" t="str">
            <v>06.03.087</v>
          </cell>
          <cell r="B630" t="str">
            <v>BR-12  BARRA DE APOIO COM FIXAÇAO LATERAL MICTORIO INDIVIDUAL</v>
          </cell>
          <cell r="C630" t="str">
            <v>UN</v>
          </cell>
          <cell r="D630">
            <v>806.31</v>
          </cell>
          <cell r="E630" t="str">
            <v>FDE Out/22</v>
          </cell>
        </row>
        <row r="631">
          <cell r="A631" t="str">
            <v>06.03.090</v>
          </cell>
          <cell r="B631" t="str">
            <v>CAIXILHARIA EM ALUMINIO</v>
          </cell>
          <cell r="C631" t="str">
            <v>KG</v>
          </cell>
          <cell r="D631">
            <v>166.71</v>
          </cell>
          <cell r="E631" t="str">
            <v>FDE Out/22</v>
          </cell>
        </row>
        <row r="632">
          <cell r="A632" t="str">
            <v>06.03.091</v>
          </cell>
          <cell r="B632" t="str">
            <v>CAIXILHARIA EM FERRO</v>
          </cell>
          <cell r="C632" t="str">
            <v>KG</v>
          </cell>
          <cell r="D632">
            <v>68.03</v>
          </cell>
          <cell r="E632" t="str">
            <v>FDE Out/22</v>
          </cell>
        </row>
        <row r="633">
          <cell r="A633" t="str">
            <v>06.03.099</v>
          </cell>
          <cell r="B633" t="str">
            <v>SERVICOS EM ELEMENTOS METALICOS/COMPONENTES</v>
          </cell>
          <cell r="C633" t="str">
            <v>MV</v>
          </cell>
          <cell r="D633">
            <v>639.16</v>
          </cell>
          <cell r="E633" t="str">
            <v>FDE Out/22</v>
          </cell>
        </row>
        <row r="634">
          <cell r="A634" t="str">
            <v>06.03.100</v>
          </cell>
          <cell r="B634" t="str">
            <v>CO-34 CORRIMÃO DUPLO AÇO GALVANIZADO COM PINTURA ESMALTE.</v>
          </cell>
          <cell r="C634" t="str">
            <v>M</v>
          </cell>
          <cell r="D634">
            <v>811.96</v>
          </cell>
          <cell r="E634" t="str">
            <v>FDE Out/22</v>
          </cell>
        </row>
        <row r="635">
          <cell r="A635" t="str">
            <v>06.03.101</v>
          </cell>
          <cell r="B635" t="str">
            <v>CO-35 CORRIMÃO DUPLO COM MONTANTE VERTICAL AÇO GALVANIZADO COM PINTURA ESMALTE</v>
          </cell>
          <cell r="C635" t="str">
            <v>M</v>
          </cell>
          <cell r="D635">
            <v>885.99</v>
          </cell>
          <cell r="E635" t="str">
            <v>FDE Out/22</v>
          </cell>
        </row>
        <row r="636">
          <cell r="A636" t="str">
            <v>06.03.102</v>
          </cell>
          <cell r="B636" t="str">
            <v>CO-36 CORRIMÃO DUPLO INTERMEDIÁRIO AÇO GALVANIZADO COM PINTURA ESMALTE</v>
          </cell>
          <cell r="C636" t="str">
            <v>M</v>
          </cell>
          <cell r="D636">
            <v>1018.13</v>
          </cell>
          <cell r="E636" t="str">
            <v>FDE Out/22</v>
          </cell>
        </row>
        <row r="637">
          <cell r="A637" t="str">
            <v>06.03.103</v>
          </cell>
          <cell r="B637" t="str">
            <v>CO-37 CORRIMÃO SIMPLES AÇO GALVANIZADO COM PINTURA ESMALTE</v>
          </cell>
          <cell r="C637" t="str">
            <v>M</v>
          </cell>
          <cell r="D637">
            <v>519.19000000000005</v>
          </cell>
          <cell r="E637" t="str">
            <v>FDE Out/22</v>
          </cell>
        </row>
        <row r="638">
          <cell r="A638" t="str">
            <v>06.03.104</v>
          </cell>
          <cell r="B638" t="str">
            <v>CO-38 CORRIMÃO SIMPLES COM MONTANTE VERTICAL AÇO GALVANIZADO COM PINTURA ESMALTE</v>
          </cell>
          <cell r="C638" t="str">
            <v>M</v>
          </cell>
          <cell r="D638">
            <v>623.21</v>
          </cell>
          <cell r="E638" t="str">
            <v>FDE Out/22</v>
          </cell>
        </row>
        <row r="639">
          <cell r="A639" t="str">
            <v>06.03.105</v>
          </cell>
          <cell r="B639" t="str">
            <v>CO-39 CORRIMÃO SIMPLES INTERMEDIÁRIO AÇO GALVANIZADO COM PINTURA ESMALTE</v>
          </cell>
          <cell r="C639" t="str">
            <v>M</v>
          </cell>
          <cell r="D639">
            <v>873.37</v>
          </cell>
          <cell r="E639" t="str">
            <v>FDE Out/22</v>
          </cell>
        </row>
        <row r="640">
          <cell r="A640" t="str">
            <v>06.03.106</v>
          </cell>
          <cell r="B640" t="str">
            <v>CO-40 GUARDA-CORPO TUBULAR H=15CM SOBRE ALVENARIA AÇO GALVANIZADO COM PINTURA ESMALTE</v>
          </cell>
          <cell r="C640" t="str">
            <v>M</v>
          </cell>
          <cell r="D640">
            <v>607.76</v>
          </cell>
          <cell r="E640" t="str">
            <v>FDE Out/22</v>
          </cell>
        </row>
        <row r="641">
          <cell r="A641" t="str">
            <v>06.03.107</v>
          </cell>
          <cell r="B641" t="str">
            <v>CO-41 GUARDA-CORPO COM CHAPA PERFURADA H=110CM  AÇO GALVANIZADO COM PINTURA ESMALTE</v>
          </cell>
          <cell r="C641" t="str">
            <v>M</v>
          </cell>
          <cell r="D641">
            <v>1834.31</v>
          </cell>
          <cell r="E641" t="str">
            <v>FDE Out/22</v>
          </cell>
        </row>
        <row r="642">
          <cell r="A642" t="str">
            <v>06.03.108</v>
          </cell>
          <cell r="B642" t="str">
            <v>CO-42 GUARDA-CORPO COM CHAPA PERFURADA H=130CM AÇO GALVANIZADO COM PINTURA ESMALTE</v>
          </cell>
          <cell r="C642" t="str">
            <v>M</v>
          </cell>
          <cell r="D642">
            <v>2000.93</v>
          </cell>
          <cell r="E642" t="str">
            <v>FDE Out/22</v>
          </cell>
        </row>
        <row r="643">
          <cell r="A643" t="str">
            <v>06.03.109</v>
          </cell>
          <cell r="B643" t="str">
            <v>CO-43 GUARDA-CORPO COM GRADIL DE FECHAMENTO H=110CM  AÇO GALVANIZADO COM PINTURA ESMALTE</v>
          </cell>
          <cell r="C643" t="str">
            <v>M</v>
          </cell>
          <cell r="D643">
            <v>1207.18</v>
          </cell>
          <cell r="E643" t="str">
            <v>FDE Out/22</v>
          </cell>
        </row>
        <row r="644">
          <cell r="A644" t="str">
            <v>06.03.110</v>
          </cell>
          <cell r="B644" t="str">
            <v>CO-44 GUARDA-CORPO COM GRADIL DE FECHAMENTO H=130CM  AÇO GALVANIZADO COM PINTURA ESMALTE</v>
          </cell>
          <cell r="C644" t="str">
            <v>M</v>
          </cell>
          <cell r="D644">
            <v>1271.32</v>
          </cell>
          <cell r="E644" t="str">
            <v>FDE Out/22</v>
          </cell>
        </row>
        <row r="645">
          <cell r="A645" t="str">
            <v>06.03.111</v>
          </cell>
          <cell r="B645" t="str">
            <v>CO-45 GUARDA-CORPO TUBULAR COM GRADIL DE FECHAMENTO H=110CM  AÇO GALVANIZADO COM PINTURA ESMALTE</v>
          </cell>
          <cell r="C645" t="str">
            <v>M</v>
          </cell>
          <cell r="D645">
            <v>1245.9000000000001</v>
          </cell>
          <cell r="E645" t="str">
            <v>FDE Out/22</v>
          </cell>
        </row>
        <row r="646">
          <cell r="A646" t="str">
            <v>06.03.112</v>
          </cell>
          <cell r="B646" t="str">
            <v>CO-46 GUARDA-CORPO TUBULAR COM GRADIL DE FECHAMENTO H=130CM  AÇO GALVANIZADO COM PINTURA ESMALTE</v>
          </cell>
          <cell r="C646" t="str">
            <v>M</v>
          </cell>
          <cell r="D646">
            <v>1304.17</v>
          </cell>
          <cell r="E646" t="str">
            <v>FDE Out/22</v>
          </cell>
        </row>
        <row r="647">
          <cell r="A647" t="str">
            <v>06.03.113</v>
          </cell>
          <cell r="B647" t="str">
            <v>CO-47 GUARDA-CORPO TUBULAR H=20CM SOBRE ALVENARIA AÇO GALVANIZADO COM PINTURA ESMALTE</v>
          </cell>
          <cell r="C647" t="str">
            <v>M</v>
          </cell>
          <cell r="D647">
            <v>664.61</v>
          </cell>
          <cell r="E647" t="str">
            <v>FDE Out/22</v>
          </cell>
        </row>
        <row r="648">
          <cell r="A648" t="str">
            <v>06.03.115</v>
          </cell>
          <cell r="B648" t="str">
            <v xml:space="preserve">QE-38 TABELA DE BASQUETE INCLUSIVE GALVANIZAÇÃO A FOGO E PINTURA ESMALTE  FUNDACAO BROCA Ø 25CM  
 </v>
          </cell>
          <cell r="C648" t="str">
            <v>UN</v>
          </cell>
          <cell r="D648">
            <v>8150.04</v>
          </cell>
          <cell r="E648" t="str">
            <v>FDE Out/22</v>
          </cell>
        </row>
        <row r="649">
          <cell r="A649" t="str">
            <v>06.50.030</v>
          </cell>
          <cell r="B649" t="str">
            <v>DEMOLIÇÃO DE DEGRAUS DE ESCADA DE MARINHEIRO EM GRAMPOS</v>
          </cell>
          <cell r="C649" t="str">
            <v>UN</v>
          </cell>
          <cell r="D649">
            <v>4.63</v>
          </cell>
          <cell r="E649" t="str">
            <v>FDE Out/22</v>
          </cell>
        </row>
        <row r="650">
          <cell r="A650" t="str">
            <v>06.50.099</v>
          </cell>
          <cell r="B650" t="str">
            <v>DEMOLICOES</v>
          </cell>
          <cell r="C650" t="str">
            <v>MV</v>
          </cell>
          <cell r="D650">
            <v>639.16</v>
          </cell>
          <cell r="E650" t="str">
            <v>FDE Out/22</v>
          </cell>
        </row>
        <row r="651">
          <cell r="A651" t="str">
            <v>06.60.001</v>
          </cell>
          <cell r="B651" t="str">
            <v>RETIRADA DE ESQUADRIAS METÁLICAS</v>
          </cell>
          <cell r="C651" t="str">
            <v>M2</v>
          </cell>
          <cell r="D651">
            <v>35.96</v>
          </cell>
          <cell r="E651" t="str">
            <v>FDE Out/22</v>
          </cell>
        </row>
        <row r="652">
          <cell r="A652" t="str">
            <v>06.60.002</v>
          </cell>
          <cell r="B652" t="str">
            <v>RETIRADA DE TELA</v>
          </cell>
          <cell r="C652" t="str">
            <v>M2</v>
          </cell>
          <cell r="D652">
            <v>10.6</v>
          </cell>
          <cell r="E652" t="str">
            <v>FDE Out/22</v>
          </cell>
        </row>
        <row r="653">
          <cell r="A653" t="str">
            <v>06.60.005</v>
          </cell>
          <cell r="B653" t="str">
            <v>RETIRADA DE BATENTES</v>
          </cell>
          <cell r="C653" t="str">
            <v>UN</v>
          </cell>
          <cell r="D653">
            <v>61.64</v>
          </cell>
          <cell r="E653" t="str">
            <v>FDE Out/22</v>
          </cell>
        </row>
        <row r="654">
          <cell r="A654" t="str">
            <v>06.60.050</v>
          </cell>
          <cell r="B654" t="str">
            <v>RETIRADA DE BRAÇO DE ALAVANCA</v>
          </cell>
          <cell r="C654" t="str">
            <v>UN</v>
          </cell>
          <cell r="D654">
            <v>18.71</v>
          </cell>
          <cell r="E654" t="str">
            <v>FDE Out/22</v>
          </cell>
        </row>
        <row r="655">
          <cell r="A655" t="str">
            <v>06.60.051</v>
          </cell>
          <cell r="B655" t="str">
            <v>RETIRADA DE ALAVANCA</v>
          </cell>
          <cell r="C655" t="str">
            <v>UN</v>
          </cell>
          <cell r="D655">
            <v>14.97</v>
          </cell>
          <cell r="E655" t="str">
            <v>FDE Out/22</v>
          </cell>
        </row>
        <row r="656">
          <cell r="A656" t="str">
            <v>06.60.052</v>
          </cell>
          <cell r="B656" t="str">
            <v>RETIRADA DE PUXADOR DE ENGATE PARA CAIXILHO DE CORRER</v>
          </cell>
          <cell r="C656" t="str">
            <v>UN</v>
          </cell>
          <cell r="D656">
            <v>5.24</v>
          </cell>
          <cell r="E656" t="str">
            <v>FDE Out/22</v>
          </cell>
        </row>
        <row r="657">
          <cell r="A657" t="str">
            <v>06.60.060</v>
          </cell>
          <cell r="B657" t="str">
            <v>RETIRADA DE ESCADA DE MARINHEIRO COM GUARDA-CORPO</v>
          </cell>
          <cell r="C657" t="str">
            <v>M</v>
          </cell>
          <cell r="D657">
            <v>41.09</v>
          </cell>
          <cell r="E657" t="str">
            <v>FDE Out/22</v>
          </cell>
        </row>
        <row r="658">
          <cell r="A658" t="str">
            <v>06.60.099</v>
          </cell>
          <cell r="B658" t="str">
            <v>RETIRADAS</v>
          </cell>
          <cell r="C658" t="str">
            <v>MV</v>
          </cell>
          <cell r="D658">
            <v>639.16</v>
          </cell>
          <cell r="E658" t="str">
            <v>FDE Out/22</v>
          </cell>
        </row>
        <row r="659">
          <cell r="A659" t="str">
            <v>06.70.001</v>
          </cell>
          <cell r="B659" t="str">
            <v>RECOLOCAÇÃO DE ESQUADRIAS METÁLICAS</v>
          </cell>
          <cell r="C659" t="str">
            <v>M2</v>
          </cell>
          <cell r="D659">
            <v>51.37</v>
          </cell>
          <cell r="E659" t="str">
            <v>FDE Out/22</v>
          </cell>
        </row>
        <row r="660">
          <cell r="A660" t="str">
            <v>06.70.005</v>
          </cell>
          <cell r="B660" t="str">
            <v>RECOLOCAÇÃO DE BATENTES</v>
          </cell>
          <cell r="C660" t="str">
            <v>UN</v>
          </cell>
          <cell r="D660">
            <v>66.78</v>
          </cell>
          <cell r="E660" t="str">
            <v>FDE Out/22</v>
          </cell>
        </row>
        <row r="661">
          <cell r="A661" t="str">
            <v>06.70.020</v>
          </cell>
          <cell r="B661" t="str">
            <v>RECOLOCACAO DE TELA</v>
          </cell>
          <cell r="C661" t="str">
            <v>M2</v>
          </cell>
          <cell r="D661">
            <v>13.94</v>
          </cell>
          <cell r="E661" t="str">
            <v>FDE Out/22</v>
          </cell>
        </row>
        <row r="662">
          <cell r="A662" t="str">
            <v>06.70.050</v>
          </cell>
          <cell r="B662" t="str">
            <v>RECOLOCAÇÃO DE BRAÇO DE ALAVANCA</v>
          </cell>
          <cell r="C662" t="str">
            <v>M</v>
          </cell>
          <cell r="D662">
            <v>44.92</v>
          </cell>
          <cell r="E662" t="str">
            <v>FDE Out/22</v>
          </cell>
        </row>
        <row r="663">
          <cell r="A663" t="str">
            <v>06.70.051</v>
          </cell>
          <cell r="B663" t="str">
            <v>RECOLOCAÇÃO DE ALAVANCA</v>
          </cell>
          <cell r="C663" t="str">
            <v>UN</v>
          </cell>
          <cell r="D663">
            <v>41.17</v>
          </cell>
          <cell r="E663" t="str">
            <v>FDE Out/22</v>
          </cell>
        </row>
        <row r="664">
          <cell r="A664" t="str">
            <v>06.70.052</v>
          </cell>
          <cell r="B664" t="str">
            <v>RECOLOCAÇÃO DE PUXADOR DE ENGATE PARA CAIXILHO DE CORRER</v>
          </cell>
          <cell r="C664" t="str">
            <v>UN</v>
          </cell>
          <cell r="D664">
            <v>7.48</v>
          </cell>
          <cell r="E664" t="str">
            <v>FDE Out/22</v>
          </cell>
        </row>
        <row r="665">
          <cell r="A665" t="str">
            <v>06.70.060</v>
          </cell>
          <cell r="B665" t="str">
            <v>RECOLOCAÇÃO DE ESCADA MARINHEIRO COM GUARDA CORPO</v>
          </cell>
          <cell r="C665" t="str">
            <v>M</v>
          </cell>
          <cell r="D665">
            <v>41.09</v>
          </cell>
          <cell r="E665" t="str">
            <v>FDE Out/22</v>
          </cell>
        </row>
        <row r="666">
          <cell r="A666" t="str">
            <v>06.70.099</v>
          </cell>
          <cell r="B666" t="str">
            <v>RECOLOCACOES DE ELEMENTOS METALICOS/COMPONENTES</v>
          </cell>
          <cell r="C666" t="str">
            <v>MV</v>
          </cell>
          <cell r="D666">
            <v>639.16</v>
          </cell>
          <cell r="E666" t="str">
            <v>FDE Out/22</v>
          </cell>
        </row>
        <row r="667">
          <cell r="A667" t="str">
            <v>06.80.001</v>
          </cell>
          <cell r="B667" t="str">
            <v>CAIXILHO BASCULANTE EM PERFIL DE FERRO</v>
          </cell>
          <cell r="C667" t="str">
            <v>M2</v>
          </cell>
          <cell r="D667">
            <v>1545.89</v>
          </cell>
          <cell r="E667" t="str">
            <v>FDE Out/22</v>
          </cell>
        </row>
        <row r="668">
          <cell r="A668" t="str">
            <v>06.80.003</v>
          </cell>
          <cell r="B668" t="str">
            <v>CAIXILHO FIXO EM PERFIL DE FERRO</v>
          </cell>
          <cell r="C668" t="str">
            <v>M2</v>
          </cell>
          <cell r="D668">
            <v>1404.51</v>
          </cell>
          <cell r="E668" t="str">
            <v>FDE Out/22</v>
          </cell>
        </row>
        <row r="669">
          <cell r="A669" t="str">
            <v>06.80.005</v>
          </cell>
          <cell r="B669" t="str">
            <v>CAIXILHO DE CORRER EM PERFIL DE FERRO</v>
          </cell>
          <cell r="C669" t="str">
            <v>M2</v>
          </cell>
          <cell r="D669">
            <v>1112.6600000000001</v>
          </cell>
          <cell r="E669" t="str">
            <v>FDE Out/22</v>
          </cell>
        </row>
        <row r="670">
          <cell r="A670" t="str">
            <v>06.80.008</v>
          </cell>
          <cell r="B670" t="str">
            <v>FOLHA PARA CAIXILHO DE CORRER EM PERFIL DE FERRO</v>
          </cell>
          <cell r="C670" t="str">
            <v>M2</v>
          </cell>
          <cell r="D670">
            <v>438</v>
          </cell>
          <cell r="E670" t="str">
            <v>FDE Out/22</v>
          </cell>
        </row>
        <row r="671">
          <cell r="A671" t="str">
            <v>06.80.009</v>
          </cell>
          <cell r="B671" t="str">
            <v>CAIXILHO MAXIMAR DE FERRO</v>
          </cell>
          <cell r="C671" t="str">
            <v>M2</v>
          </cell>
          <cell r="D671">
            <v>1173.8800000000001</v>
          </cell>
          <cell r="E671" t="str">
            <v>FDE Out/22</v>
          </cell>
        </row>
        <row r="672">
          <cell r="A672" t="str">
            <v>06.80.019</v>
          </cell>
          <cell r="B672" t="str">
            <v>PORTA PANTOGRAFICA</v>
          </cell>
          <cell r="C672" t="str">
            <v>M2</v>
          </cell>
          <cell r="D672">
            <v>1068.48</v>
          </cell>
          <cell r="E672" t="str">
            <v>FDE Out/22</v>
          </cell>
        </row>
        <row r="673">
          <cell r="A673" t="str">
            <v>06.80.020</v>
          </cell>
          <cell r="B673" t="str">
            <v>PORTA DE ENROLAR EM TIRAS ARTICULADAS</v>
          </cell>
          <cell r="C673" t="str">
            <v>M2</v>
          </cell>
          <cell r="D673">
            <v>462.12</v>
          </cell>
          <cell r="E673" t="str">
            <v>FDE Out/22</v>
          </cell>
        </row>
        <row r="674">
          <cell r="A674" t="str">
            <v>06.80.023</v>
          </cell>
          <cell r="B674" t="str">
            <v>PORTAO DE 1 FOLHA DE TUBOS E TELA GALVANIZADOS COM PORTA CADEADO</v>
          </cell>
          <cell r="C674" t="str">
            <v>M2</v>
          </cell>
          <cell r="D674">
            <v>907.78</v>
          </cell>
          <cell r="E674" t="str">
            <v>FDE Out/22</v>
          </cell>
        </row>
        <row r="675">
          <cell r="A675" t="str">
            <v>06.80.025</v>
          </cell>
          <cell r="B675" t="str">
            <v>PORTAO DE 2 FOLHAS DE TUBO E TELA GALVANIZADOS COM PORTA CADEADO</v>
          </cell>
          <cell r="C675" t="str">
            <v>M2</v>
          </cell>
          <cell r="D675">
            <v>878.72</v>
          </cell>
          <cell r="E675" t="str">
            <v>FDE Out/22</v>
          </cell>
        </row>
        <row r="676">
          <cell r="A676" t="str">
            <v>06.80.029</v>
          </cell>
          <cell r="B676" t="str">
            <v>TELA DE PROTEÇAO P/CAIXILHO C/REQ. DE PERFIL DE FERRO E TELA ARAME GALV.</v>
          </cell>
          <cell r="C676" t="str">
            <v>M2</v>
          </cell>
          <cell r="D676">
            <v>301.82</v>
          </cell>
          <cell r="E676" t="str">
            <v>FDE Out/22</v>
          </cell>
        </row>
        <row r="677">
          <cell r="A677" t="str">
            <v>06.80.033</v>
          </cell>
          <cell r="B677" t="str">
            <v>CHAPA DE FERRO N 14, INCLUSIVE SOLDAGEM</v>
          </cell>
          <cell r="C677" t="str">
            <v>M2</v>
          </cell>
          <cell r="D677">
            <v>490.07</v>
          </cell>
          <cell r="E677" t="str">
            <v>FDE Out/22</v>
          </cell>
        </row>
        <row r="678">
          <cell r="A678" t="str">
            <v>06.80.043</v>
          </cell>
          <cell r="B678" t="str">
            <v>BRACO DE ALAVANCA DE FERRO</v>
          </cell>
          <cell r="C678" t="str">
            <v>M</v>
          </cell>
          <cell r="D678">
            <v>52.73</v>
          </cell>
          <cell r="E678" t="str">
            <v>FDE Out/22</v>
          </cell>
        </row>
        <row r="679">
          <cell r="A679" t="str">
            <v>06.80.044</v>
          </cell>
          <cell r="B679" t="str">
            <v>ALAVANCA PARA CAIXILHO BASCULANTE</v>
          </cell>
          <cell r="C679" t="str">
            <v>UN</v>
          </cell>
          <cell r="D679">
            <v>46.28</v>
          </cell>
          <cell r="E679" t="str">
            <v>FDE Out/22</v>
          </cell>
        </row>
        <row r="680">
          <cell r="A680" t="str">
            <v>06.80.045</v>
          </cell>
          <cell r="B680" t="str">
            <v>PUXADORES DE ENGATE EM LATAO CROMADO PARA CAIXILHO DE CORRER</v>
          </cell>
          <cell r="C680" t="str">
            <v>UN</v>
          </cell>
          <cell r="D680">
            <v>118.79</v>
          </cell>
          <cell r="E680" t="str">
            <v>FDE Out/22</v>
          </cell>
        </row>
        <row r="681">
          <cell r="A681" t="str">
            <v>06.80.046</v>
          </cell>
          <cell r="B681" t="str">
            <v>CADEADO E PORTA CADEADO</v>
          </cell>
          <cell r="C681" t="str">
            <v>UN</v>
          </cell>
          <cell r="D681">
            <v>54.03</v>
          </cell>
          <cell r="E681" t="str">
            <v>FDE Out/22</v>
          </cell>
        </row>
        <row r="682">
          <cell r="A682" t="str">
            <v>06.80.049</v>
          </cell>
          <cell r="B682" t="str">
            <v>LUBRIFICACAO DE CAIXILHO E TROCA DE REBITES</v>
          </cell>
          <cell r="C682" t="str">
            <v>M2</v>
          </cell>
          <cell r="D682">
            <v>11.97</v>
          </cell>
          <cell r="E682" t="str">
            <v>FDE Out/22</v>
          </cell>
        </row>
        <row r="683">
          <cell r="A683" t="str">
            <v>06.80.050</v>
          </cell>
          <cell r="B683" t="str">
            <v>FERRO TRABALHADO (CAIXILHO)</v>
          </cell>
          <cell r="C683" t="str">
            <v>KG</v>
          </cell>
          <cell r="D683">
            <v>68.03</v>
          </cell>
          <cell r="E683" t="str">
            <v>FDE Out/22</v>
          </cell>
        </row>
        <row r="684">
          <cell r="A684" t="str">
            <v>06.80.082</v>
          </cell>
          <cell r="B684" t="str">
            <v>CAIXILHO FIXO EM ALUMINIO ANODIZADO</v>
          </cell>
          <cell r="C684" t="str">
            <v>M2</v>
          </cell>
          <cell r="D684">
            <v>1215.8</v>
          </cell>
          <cell r="E684" t="str">
            <v>FDE Out/22</v>
          </cell>
        </row>
        <row r="685">
          <cell r="A685" t="str">
            <v>06.80.084</v>
          </cell>
          <cell r="B685" t="str">
            <v>CAIXILHO DE CORRER EM ALUMINIO ANODIZADO</v>
          </cell>
          <cell r="C685" t="str">
            <v>M2</v>
          </cell>
          <cell r="D685">
            <v>297.33</v>
          </cell>
          <cell r="E685" t="str">
            <v>FDE Out/22</v>
          </cell>
        </row>
        <row r="686">
          <cell r="A686" t="str">
            <v>06.80.086</v>
          </cell>
          <cell r="B686" t="str">
            <v>FOLHA PARA CAIXILHO DE CORRER EM ALUMINIO ANODIZADO</v>
          </cell>
          <cell r="C686" t="str">
            <v>M2</v>
          </cell>
          <cell r="D686">
            <v>876.83</v>
          </cell>
          <cell r="E686" t="str">
            <v>FDE Out/22</v>
          </cell>
        </row>
        <row r="687">
          <cell r="A687" t="str">
            <v>06.80.088</v>
          </cell>
          <cell r="B687" t="str">
            <v>CAIXILHO MAXIMAR EM ALUMINIO ANODIZADO</v>
          </cell>
          <cell r="C687" t="str">
            <v>M2</v>
          </cell>
          <cell r="D687">
            <v>1693.04</v>
          </cell>
          <cell r="E687" t="str">
            <v>FDE Out/22</v>
          </cell>
        </row>
        <row r="688">
          <cell r="A688" t="str">
            <v>06.80.094</v>
          </cell>
          <cell r="B688" t="str">
            <v>BRACO DE ALAVANCA DE ALUMINIO</v>
          </cell>
          <cell r="C688" t="str">
            <v>M</v>
          </cell>
          <cell r="D688">
            <v>60.8</v>
          </cell>
          <cell r="E688" t="str">
            <v>FDE Out/22</v>
          </cell>
        </row>
        <row r="689">
          <cell r="A689" t="str">
            <v>06.80.096</v>
          </cell>
          <cell r="B689" t="str">
            <v>PUXADOR DE ENGATE DE ALUMINIO TIPO "BICO DE PAPAGAIO"</v>
          </cell>
          <cell r="C689" t="str">
            <v>UN</v>
          </cell>
          <cell r="D689">
            <v>26.92</v>
          </cell>
          <cell r="E689" t="str">
            <v>FDE Out/22</v>
          </cell>
        </row>
        <row r="690">
          <cell r="A690" t="str">
            <v>06.80.099</v>
          </cell>
          <cell r="B690" t="str">
            <v>SERVICOS EM ELEMENTOS METALICOS/COMPONENTES - CONSERVACAO</v>
          </cell>
          <cell r="C690" t="str">
            <v>MV</v>
          </cell>
          <cell r="D690">
            <v>639.16</v>
          </cell>
          <cell r="E690" t="str">
            <v>FDE Out/22</v>
          </cell>
        </row>
        <row r="691">
          <cell r="A691" t="str">
            <v>07.01.001</v>
          </cell>
          <cell r="B691" t="str">
            <v>EM TESOURAS PARA TELHAS CERAMICAS - VAOS ATE 7.00 M</v>
          </cell>
          <cell r="C691" t="str">
            <v>M2</v>
          </cell>
          <cell r="D691">
            <v>241.14</v>
          </cell>
          <cell r="E691" t="str">
            <v>FDE Out/22</v>
          </cell>
        </row>
        <row r="692">
          <cell r="A692" t="str">
            <v>07.01.002</v>
          </cell>
          <cell r="B692" t="str">
            <v>EM TESOURAS PARA TELHAS CERAMICAS - VAOS DE 7.01 A 10.00 M</v>
          </cell>
          <cell r="C692" t="str">
            <v>M2</v>
          </cell>
          <cell r="D692">
            <v>256.38</v>
          </cell>
          <cell r="E692" t="str">
            <v>FDE Out/22</v>
          </cell>
        </row>
        <row r="693">
          <cell r="A693" t="str">
            <v>07.01.003</v>
          </cell>
          <cell r="B693" t="str">
            <v>EM TESOURAS PARA TELHAS CERAMICAS - VAOS DE 10.01 A 13.00 M</v>
          </cell>
          <cell r="C693" t="str">
            <v>M2</v>
          </cell>
          <cell r="D693">
            <v>271.61</v>
          </cell>
          <cell r="E693" t="str">
            <v>FDE Out/22</v>
          </cell>
        </row>
        <row r="694">
          <cell r="A694" t="str">
            <v>07.01.004</v>
          </cell>
          <cell r="B694" t="str">
            <v>EM TESOURAS PARA TELHAS CERAMICAS - VAOS DE 13.01 A 18.00 M</v>
          </cell>
          <cell r="C694" t="str">
            <v>M2</v>
          </cell>
          <cell r="D694">
            <v>296.22000000000003</v>
          </cell>
          <cell r="E694" t="str">
            <v>FDE Out/22</v>
          </cell>
        </row>
        <row r="695">
          <cell r="A695" t="str">
            <v>07.01.010</v>
          </cell>
          <cell r="B695" t="str">
            <v>EM TESOURAS PARA TELHAS OND CIM-AM/AL/PLAST - VAOS ATE 7,00 M</v>
          </cell>
          <cell r="C695" t="str">
            <v>M2</v>
          </cell>
          <cell r="D695">
            <v>172.61</v>
          </cell>
          <cell r="E695" t="str">
            <v>FDE Out/22</v>
          </cell>
        </row>
        <row r="696">
          <cell r="A696" t="str">
            <v>07.01.011</v>
          </cell>
          <cell r="B696" t="str">
            <v>EM TESOURAS PARA TELHAS OND CIM-AM/AL/PLAST - VAOS DE 7.01 A 10,00 M</v>
          </cell>
          <cell r="C696" t="str">
            <v>M2</v>
          </cell>
          <cell r="D696">
            <v>187.84</v>
          </cell>
          <cell r="E696" t="str">
            <v>FDE Out/22</v>
          </cell>
        </row>
        <row r="697">
          <cell r="A697" t="str">
            <v>07.01.012</v>
          </cell>
          <cell r="B697" t="str">
            <v>EM TESOURAS PARA TELHAS OND CIM-AM/AL/PLAST - VAOS DE 10.01 A 13,00 M</v>
          </cell>
          <cell r="C697" t="str">
            <v>M2</v>
          </cell>
          <cell r="D697">
            <v>203.08</v>
          </cell>
          <cell r="E697" t="str">
            <v>FDE Out/22</v>
          </cell>
        </row>
        <row r="698">
          <cell r="A698" t="str">
            <v>07.01.013</v>
          </cell>
          <cell r="B698" t="str">
            <v>EM TESOURAS PARA TELHAS OND CIM-AM/AL/PLAST - VAOS DE 13,01 A 18,00 M</v>
          </cell>
          <cell r="C698" t="str">
            <v>M2</v>
          </cell>
          <cell r="D698">
            <v>221.83</v>
          </cell>
          <cell r="E698" t="str">
            <v>FDE Out/22</v>
          </cell>
        </row>
        <row r="699">
          <cell r="A699" t="str">
            <v>07.01.025</v>
          </cell>
          <cell r="B699" t="str">
            <v>EM TERCAS PARA TELHAS CERAMICAS</v>
          </cell>
          <cell r="C699" t="str">
            <v>M2</v>
          </cell>
          <cell r="D699">
            <v>134.16</v>
          </cell>
          <cell r="E699" t="str">
            <v>FDE Out/22</v>
          </cell>
        </row>
        <row r="700">
          <cell r="A700" t="str">
            <v>07.01.026</v>
          </cell>
          <cell r="B700" t="str">
            <v>EM TERCAS PARA TELHAS DE CIM-AM/AL/PLAST</v>
          </cell>
          <cell r="C700" t="str">
            <v>M2</v>
          </cell>
          <cell r="D700">
            <v>42.67</v>
          </cell>
          <cell r="E700" t="str">
            <v>FDE Out/22</v>
          </cell>
        </row>
        <row r="701">
          <cell r="A701" t="str">
            <v>07.01.027</v>
          </cell>
          <cell r="B701" t="str">
            <v>EM TERCAS PARA TELHAS TRAPEZOIDAIS</v>
          </cell>
          <cell r="C701" t="str">
            <v>M2</v>
          </cell>
          <cell r="D701">
            <v>29.19</v>
          </cell>
          <cell r="E701" t="str">
            <v>FDE Out/22</v>
          </cell>
        </row>
        <row r="702">
          <cell r="A702" t="str">
            <v>07.01.040</v>
          </cell>
          <cell r="B702" t="str">
            <v>ESTRUTURA DE COBERTURA EM TERÇA 6X12CM PARA TELHA ONDULADA CRFS SOBRE BASE E PILARETE CONCRETO  USO EXCLUSIVO PADRAO CRECHE</v>
          </cell>
          <cell r="C702" t="str">
            <v>M2</v>
          </cell>
          <cell r="D702">
            <v>66.59</v>
          </cell>
          <cell r="E702" t="str">
            <v>FDE Out/22</v>
          </cell>
        </row>
        <row r="703">
          <cell r="A703" t="str">
            <v>07.01.098</v>
          </cell>
          <cell r="B703" t="str">
            <v>PECAS DE MADEIRA MACICA</v>
          </cell>
          <cell r="C703" t="str">
            <v>M3</v>
          </cell>
          <cell r="D703">
            <v>8170.94</v>
          </cell>
          <cell r="E703" t="str">
            <v>FDE Out/22</v>
          </cell>
        </row>
        <row r="704">
          <cell r="A704" t="str">
            <v>07.01.099</v>
          </cell>
          <cell r="B704" t="str">
            <v>ESTRUTURAS DE COBERTURA</v>
          </cell>
          <cell r="C704" t="str">
            <v>MV</v>
          </cell>
          <cell r="D704">
            <v>639.16</v>
          </cell>
          <cell r="E704" t="str">
            <v>FDE Out/22</v>
          </cell>
        </row>
        <row r="705">
          <cell r="A705" t="str">
            <v>07.02.004</v>
          </cell>
          <cell r="B705" t="str">
            <v xml:space="preserve">FORNECIMENTO E MONTAGEM DE ESTRUTURA METALICA COM AÇO NAO PATINAVE (ASTM A36/A570) 
 </v>
          </cell>
          <cell r="C705" t="str">
            <v>KG</v>
          </cell>
          <cell r="D705">
            <v>31.51</v>
          </cell>
          <cell r="E705" t="str">
            <v>FDE Out/22</v>
          </cell>
        </row>
        <row r="706">
          <cell r="A706" t="str">
            <v>07.02.016</v>
          </cell>
          <cell r="B706" t="str">
            <v xml:space="preserve">FORNECIMENTO E MONTAGEM DE ESTRUTURA METALICA COM AÇO RESISTENTE A CORROSAO (ASTM A709/A588) 
 </v>
          </cell>
          <cell r="C706" t="str">
            <v>KG</v>
          </cell>
          <cell r="D706">
            <v>27.02</v>
          </cell>
          <cell r="E706" t="str">
            <v>FDE Out/22</v>
          </cell>
        </row>
        <row r="707">
          <cell r="A707" t="str">
            <v>07.02.099</v>
          </cell>
          <cell r="B707" t="str">
            <v>ESTRUTURAS DE COBERTURA</v>
          </cell>
          <cell r="C707" t="str">
            <v>MV</v>
          </cell>
          <cell r="D707">
            <v>639.16</v>
          </cell>
          <cell r="E707" t="str">
            <v>FDE Out/22</v>
          </cell>
        </row>
        <row r="708">
          <cell r="A708" t="str">
            <v>07.03.064</v>
          </cell>
          <cell r="B708" t="str">
            <v>TELHA DE POLIESTER (PERFIL DA ONDULADA ACO) - E=1,2MM</v>
          </cell>
          <cell r="C708" t="str">
            <v>M2</v>
          </cell>
          <cell r="D708">
            <v>92.14</v>
          </cell>
          <cell r="E708" t="str">
            <v>FDE Out/22</v>
          </cell>
        </row>
        <row r="709">
          <cell r="A709" t="str">
            <v>07.03.065</v>
          </cell>
          <cell r="B709" t="str">
            <v>TELHA DE POLIESTER (PERFIL DA TRAPEZOIDAL ACO H ATE 40MM) - E=1,2MM</v>
          </cell>
          <cell r="C709" t="str">
            <v>M2</v>
          </cell>
          <cell r="D709">
            <v>85.37</v>
          </cell>
          <cell r="E709" t="str">
            <v>FDE Out/22</v>
          </cell>
        </row>
        <row r="710">
          <cell r="A710" t="str">
            <v>07.03.066</v>
          </cell>
          <cell r="B710" t="str">
            <v>TELHA DE POLIESTER (PERFIL DA TRAPEZOIDAL ACO H=100MM) - E=1,2MM</v>
          </cell>
          <cell r="C710" t="str">
            <v>M2</v>
          </cell>
          <cell r="D710">
            <v>123.09</v>
          </cell>
          <cell r="E710" t="str">
            <v>FDE Out/22</v>
          </cell>
        </row>
        <row r="711">
          <cell r="A711" t="str">
            <v>07.03.067</v>
          </cell>
          <cell r="B711" t="str">
            <v>TELHA DE POLIESTER (PERFIL DA ONDULADA CRFS) - E=1,2MM</v>
          </cell>
          <cell r="C711" t="str">
            <v>M2</v>
          </cell>
          <cell r="D711">
            <v>100.84</v>
          </cell>
          <cell r="E711" t="str">
            <v>FDE Out/22</v>
          </cell>
        </row>
        <row r="712">
          <cell r="A712" t="str">
            <v>07.03.099</v>
          </cell>
          <cell r="B712" t="str">
            <v>COBERTURAS</v>
          </cell>
          <cell r="C712" t="str">
            <v>MV</v>
          </cell>
          <cell r="D712">
            <v>639.16</v>
          </cell>
          <cell r="E712" t="str">
            <v>FDE Out/22</v>
          </cell>
        </row>
        <row r="713">
          <cell r="A713" t="str">
            <v>07.03.105</v>
          </cell>
          <cell r="B713" t="str">
            <v>TELHA CERAMICA TIPO FRANCESA</v>
          </cell>
          <cell r="C713" t="str">
            <v>M2</v>
          </cell>
          <cell r="D713">
            <v>94.17</v>
          </cell>
          <cell r="E713" t="str">
            <v>FDE Out/22</v>
          </cell>
        </row>
        <row r="714">
          <cell r="A714" t="str">
            <v>07.03.106</v>
          </cell>
          <cell r="B714" t="str">
            <v>TELHA CERAMICA TIPO PAULISTA</v>
          </cell>
          <cell r="C714" t="str">
            <v>M2</v>
          </cell>
          <cell r="D714">
            <v>163.91</v>
          </cell>
          <cell r="E714" t="str">
            <v>FDE Out/22</v>
          </cell>
        </row>
        <row r="715">
          <cell r="A715" t="str">
            <v>07.03.107</v>
          </cell>
          <cell r="B715" t="str">
            <v>TELHA CERAMICA TIPO PLAN</v>
          </cell>
          <cell r="C715" t="str">
            <v>M2</v>
          </cell>
          <cell r="D715">
            <v>146.97999999999999</v>
          </cell>
          <cell r="E715" t="str">
            <v>FDE Out/22</v>
          </cell>
        </row>
        <row r="716">
          <cell r="A716" t="str">
            <v>07.03.110</v>
          </cell>
          <cell r="B716" t="str">
            <v>TELHA CERAMICA TIPO ROMANA</v>
          </cell>
          <cell r="C716" t="str">
            <v>M2</v>
          </cell>
          <cell r="D716">
            <v>67.8</v>
          </cell>
          <cell r="E716" t="str">
            <v>FDE Out/22</v>
          </cell>
        </row>
        <row r="717">
          <cell r="A717" t="str">
            <v>07.03.112</v>
          </cell>
          <cell r="B717" t="str">
            <v>TELHA CERAMICA TIPO COLONIAL</v>
          </cell>
          <cell r="C717" t="str">
            <v>M2</v>
          </cell>
          <cell r="D717">
            <v>121.59</v>
          </cell>
          <cell r="E717" t="str">
            <v>FDE Out/22</v>
          </cell>
        </row>
        <row r="718">
          <cell r="A718" t="str">
            <v>07.03.120</v>
          </cell>
          <cell r="B718" t="str">
            <v>TELHA TECNOLOGIA CRFS ONDULADA  E=6MM</v>
          </cell>
          <cell r="C718" t="str">
            <v>M2</v>
          </cell>
          <cell r="D718">
            <v>51.48</v>
          </cell>
          <cell r="E718" t="str">
            <v>FDE Out/22</v>
          </cell>
        </row>
        <row r="719">
          <cell r="A719" t="str">
            <v>07.03.121</v>
          </cell>
          <cell r="B719" t="str">
            <v>TELHA TECNOLOGIA CRFS ONDULADA E=8MM</v>
          </cell>
          <cell r="C719" t="str">
            <v>M2</v>
          </cell>
          <cell r="D719">
            <v>76.62</v>
          </cell>
          <cell r="E719" t="str">
            <v>FDE Out/22</v>
          </cell>
        </row>
        <row r="720">
          <cell r="A720" t="str">
            <v>07.03.122</v>
          </cell>
          <cell r="B720" t="str">
            <v>TELHA TECNOLOGIA CRFS MAXIPLAC  H=125MM E=6MM</v>
          </cell>
          <cell r="C720" t="str">
            <v>M2</v>
          </cell>
          <cell r="D720">
            <v>106.53</v>
          </cell>
          <cell r="E720" t="str">
            <v>FDE Out/22</v>
          </cell>
        </row>
        <row r="721">
          <cell r="A721" t="str">
            <v>07.03.123</v>
          </cell>
          <cell r="B721" t="str">
            <v>TELHA TECNOLOGIA CRFS MAXIPLAC  H=125MM E=8MM</v>
          </cell>
          <cell r="C721" t="str">
            <v>M2</v>
          </cell>
          <cell r="D721">
            <v>133.38999999999999</v>
          </cell>
          <cell r="E721" t="str">
            <v>FDE Out/22</v>
          </cell>
        </row>
        <row r="722">
          <cell r="A722" t="str">
            <v>07.03.129</v>
          </cell>
          <cell r="B722" t="str">
            <v>TELHA  GALVALUME / ACO GALV PINT 1 FACE PO OU COIL-COATING ONDULADA CRFS E=0,65MM</v>
          </cell>
          <cell r="C722" t="str">
            <v>M2</v>
          </cell>
          <cell r="D722">
            <v>170.71</v>
          </cell>
          <cell r="E722" t="str">
            <v>FDE Out/22</v>
          </cell>
        </row>
        <row r="723">
          <cell r="A723" t="str">
            <v>07.03.130</v>
          </cell>
          <cell r="B723" t="str">
            <v>TELHA GALVALUME / ACO GALV PINT 1 FACE PO/COIL-COATING TRAPEZ H=40MM E=0,65MM</v>
          </cell>
          <cell r="C723" t="str">
            <v>M2</v>
          </cell>
          <cell r="D723">
            <v>195.14</v>
          </cell>
          <cell r="E723" t="str">
            <v>FDE Out/22</v>
          </cell>
        </row>
        <row r="724">
          <cell r="A724" t="str">
            <v>07.03.131</v>
          </cell>
          <cell r="B724" t="str">
            <v>TELHA GALVALUME / ACO GALV PINT 1 FACE PO/COIL-COATING TRAPEZ H=100MM E=0,65MM</v>
          </cell>
          <cell r="C724" t="str">
            <v>M2</v>
          </cell>
          <cell r="D724">
            <v>187.94</v>
          </cell>
          <cell r="E724" t="str">
            <v>FDE Out/22</v>
          </cell>
        </row>
        <row r="725">
          <cell r="A725" t="str">
            <v>07.03.132</v>
          </cell>
          <cell r="B725" t="str">
            <v>TELHA GALVALUME / ACO GALV ACAB. NATURAL ONDULADA CRFS  E=0,65MM</v>
          </cell>
          <cell r="C725" t="str">
            <v>M2</v>
          </cell>
          <cell r="D725">
            <v>144.78</v>
          </cell>
          <cell r="E725" t="str">
            <v>FDE Out/22</v>
          </cell>
        </row>
        <row r="726">
          <cell r="A726" t="str">
            <v>07.03.133</v>
          </cell>
          <cell r="B726" t="str">
            <v>TELHA GALVALUME / ACO GALV ACABAMENTO.NATURAL TRAPEZ H=40MM
.E=0,65MM</v>
          </cell>
          <cell r="C726" t="str">
            <v>M2</v>
          </cell>
          <cell r="D726">
            <v>146.87</v>
          </cell>
          <cell r="E726" t="str">
            <v>FDE Out/22</v>
          </cell>
        </row>
        <row r="727">
          <cell r="A727" t="str">
            <v>07.03.134</v>
          </cell>
          <cell r="B727" t="str">
            <v>TELHA GALVALUME / ACO GALV ACABAMENTO.NATURAL TRAPEZ H=100MM
.E=0,65MM</v>
          </cell>
          <cell r="C727" t="str">
            <v>M2</v>
          </cell>
          <cell r="D727">
            <v>152.69999999999999</v>
          </cell>
          <cell r="E727" t="str">
            <v>FDE Out/22</v>
          </cell>
        </row>
        <row r="728">
          <cell r="A728" t="str">
            <v>07.03.135</v>
          </cell>
          <cell r="B728" t="str">
            <v>TELHA GALVALUME / ACO GALV SANDUICHE  E=30MM (PUR) / (PIR)  TRAPEZ H=40MM NAS DUAS FACES  E= 0,50MM COM PINT FACES APARENTES.</v>
          </cell>
          <cell r="C728" t="str">
            <v>M2</v>
          </cell>
          <cell r="D728">
            <v>368.07</v>
          </cell>
          <cell r="E728" t="str">
            <v>FDE Out/22</v>
          </cell>
        </row>
        <row r="729">
          <cell r="A729" t="str">
            <v>07.03.136</v>
          </cell>
          <cell r="B729" t="str">
            <v>TELHA GALVALUME / ACO GALV SANDUICHE  E=50MM (PUR) / (PIR)  TRAPEZ H=40MM NAS DUAS FACES  E= 0,50MM COM PINT FACES APARENTES.</v>
          </cell>
          <cell r="C729" t="str">
            <v>M2</v>
          </cell>
          <cell r="D729">
            <v>445.21</v>
          </cell>
          <cell r="E729" t="str">
            <v>FDE Out/22</v>
          </cell>
        </row>
        <row r="730">
          <cell r="A730" t="str">
            <v>07.03.137</v>
          </cell>
          <cell r="B730" t="str">
            <v>TELHA GALVALUME / ACO GALV SANDUICHE  E=30MM (PUR) / (PIR) SUPERIOR TRAPEZ H=40MM / INFERIOR PLANO  E= 0,50MM  COM PINT FACES APARENTES</v>
          </cell>
          <cell r="C730" t="str">
            <v>M2</v>
          </cell>
          <cell r="D730">
            <v>218.86</v>
          </cell>
          <cell r="E730" t="str">
            <v>FDE Out/22</v>
          </cell>
        </row>
        <row r="731">
          <cell r="A731" t="str">
            <v>07.03.138</v>
          </cell>
          <cell r="B731" t="str">
            <v>TELHA GALVALUME / ACO GALV SANDUICHE  E=50MM (PUR) / (PIR) SUPERIOR TRAPEZ H=40MM / INFERIOR PLANO  E= 0,50MM  COM PINT FACES APARENTES</v>
          </cell>
          <cell r="C731" t="str">
            <v>M2</v>
          </cell>
          <cell r="D731">
            <v>235.39</v>
          </cell>
          <cell r="E731" t="str">
            <v>FDE Out/22</v>
          </cell>
        </row>
        <row r="732">
          <cell r="A732" t="str">
            <v>07.04.001</v>
          </cell>
          <cell r="B732" t="str">
            <v>CUMEEIRA E ESPIGAO EMBOCADOS PARA TELHA CERAMICA</v>
          </cell>
          <cell r="C732" t="str">
            <v>M</v>
          </cell>
          <cell r="D732">
            <v>40.82</v>
          </cell>
          <cell r="E732" t="str">
            <v>FDE Out/22</v>
          </cell>
        </row>
        <row r="733">
          <cell r="A733" t="str">
            <v>07.04.034</v>
          </cell>
          <cell r="B733" t="str">
            <v>CUMEEIRA ACO PINT PO/COIL-COATING PERFIL OND/TRAP E=0,65MM H ATE 40MM</v>
          </cell>
          <cell r="C733" t="str">
            <v>M</v>
          </cell>
          <cell r="D733">
            <v>162.33000000000001</v>
          </cell>
          <cell r="E733" t="str">
            <v>FDE Out/22</v>
          </cell>
        </row>
        <row r="734">
          <cell r="A734" t="str">
            <v>07.04.035</v>
          </cell>
          <cell r="B734" t="str">
            <v>CUMEEIRA DE ACO PINT PO OU COIL-COATING LISA OU LISA DENTADA  E=0.5MM</v>
          </cell>
          <cell r="C734" t="str">
            <v>M2</v>
          </cell>
          <cell r="D734">
            <v>115.71</v>
          </cell>
          <cell r="E734" t="str">
            <v>FDE Out/22</v>
          </cell>
        </row>
        <row r="735">
          <cell r="A735" t="str">
            <v>07.04.037</v>
          </cell>
          <cell r="B735" t="str">
            <v>CUMEEIRA ACO GALV PINT PO/COIL-COATING PERFIL TRAPEZ H=100MM  E=0,65MM</v>
          </cell>
          <cell r="C735" t="str">
            <v>M</v>
          </cell>
          <cell r="D735">
            <v>181.5</v>
          </cell>
          <cell r="E735" t="str">
            <v>FDE Out/22</v>
          </cell>
        </row>
        <row r="736">
          <cell r="A736" t="str">
            <v>07.04.040</v>
          </cell>
          <cell r="B736" t="str">
            <v>CUMEEIRA DE ACO NATURAL LISA OU LISA DENTADA E=0,5MM</v>
          </cell>
          <cell r="C736" t="str">
            <v>M</v>
          </cell>
          <cell r="D736">
            <v>86.07</v>
          </cell>
          <cell r="E736" t="str">
            <v>FDE Out/22</v>
          </cell>
        </row>
        <row r="737">
          <cell r="A737" t="str">
            <v>07.04.041</v>
          </cell>
          <cell r="B737" t="str">
            <v>CUMEEIRA DE ACO NATURAL PERFIL ONDUL OU TRAP E=0,65MM H ATE 40MM</v>
          </cell>
          <cell r="C737" t="str">
            <v>M</v>
          </cell>
          <cell r="D737">
            <v>209.24</v>
          </cell>
          <cell r="E737" t="str">
            <v>FDE Out/22</v>
          </cell>
        </row>
        <row r="738">
          <cell r="A738" t="str">
            <v>07.04.042</v>
          </cell>
          <cell r="B738" t="str">
            <v>CUMEEIRA DE ACO GALV NATURAL PERFIL TRAP E=0,5MM H=100MM</v>
          </cell>
          <cell r="C738" t="str">
            <v>M</v>
          </cell>
          <cell r="D738">
            <v>211.03</v>
          </cell>
          <cell r="E738" t="str">
            <v>FDE Out/22</v>
          </cell>
        </row>
        <row r="739">
          <cell r="A739" t="str">
            <v>07.04.044</v>
          </cell>
          <cell r="B739" t="str">
            <v>RUFO DE ACO NATURAL SIMPLES E=0,5MM</v>
          </cell>
          <cell r="C739" t="str">
            <v>M</v>
          </cell>
          <cell r="D739">
            <v>34.92</v>
          </cell>
          <cell r="E739" t="str">
            <v>FDE Out/22</v>
          </cell>
        </row>
        <row r="740">
          <cell r="A740" t="str">
            <v>07.04.061</v>
          </cell>
          <cell r="B740" t="str">
            <v>DOMO DE ACRILICO COM CAIXILHO DE ALUMINIO</v>
          </cell>
          <cell r="C740" t="str">
            <v>M2</v>
          </cell>
          <cell r="D740">
            <v>961.09</v>
          </cell>
          <cell r="E740" t="str">
            <v>FDE Out/22</v>
          </cell>
        </row>
        <row r="741">
          <cell r="A741" t="str">
            <v>07.04.099</v>
          </cell>
          <cell r="B741" t="str">
            <v>PECAS PARA COBERTURA</v>
          </cell>
          <cell r="C741" t="str">
            <v>MV</v>
          </cell>
          <cell r="D741">
            <v>639.16</v>
          </cell>
          <cell r="E741" t="str">
            <v>FDE Out/22</v>
          </cell>
        </row>
        <row r="742">
          <cell r="A742" t="str">
            <v>07.04.100</v>
          </cell>
          <cell r="B742" t="str">
            <v>RUFO LISO DE ACO GALV NATURAL E=0,65MM CORTE ATE 300MM</v>
          </cell>
          <cell r="C742" t="str">
            <v>M</v>
          </cell>
          <cell r="D742">
            <v>72.22</v>
          </cell>
          <cell r="E742" t="str">
            <v>FDE Out/22</v>
          </cell>
        </row>
        <row r="743">
          <cell r="A743" t="str">
            <v>07.04.101</v>
          </cell>
          <cell r="B743" t="str">
            <v>RUFO LISO DE ACO GALV NATURAL E=0,65MM CORTE ATE 400MM</v>
          </cell>
          <cell r="C743" t="str">
            <v>M</v>
          </cell>
          <cell r="D743">
            <v>79.02</v>
          </cell>
          <cell r="E743" t="str">
            <v>FDE Out/22</v>
          </cell>
        </row>
        <row r="744">
          <cell r="A744" t="str">
            <v>07.04.102</v>
          </cell>
          <cell r="B744" t="str">
            <v>RUFO LISO DE ACO GALV NATURAL E=0,65MM CORTE ATE 600MM</v>
          </cell>
          <cell r="C744" t="str">
            <v>M</v>
          </cell>
          <cell r="D744">
            <v>92.67</v>
          </cell>
          <cell r="E744" t="str">
            <v>FDE Out/22</v>
          </cell>
        </row>
        <row r="745">
          <cell r="A745" t="str">
            <v>07.04.112</v>
          </cell>
          <cell r="B745" t="str">
            <v>RUFO DENTADO ACO GALV NATURAL E=0,65MM CORTE ATE 300MM</v>
          </cell>
          <cell r="C745" t="str">
            <v>M</v>
          </cell>
          <cell r="D745">
            <v>82.88</v>
          </cell>
          <cell r="E745" t="str">
            <v>FDE Out/22</v>
          </cell>
        </row>
        <row r="746">
          <cell r="A746" t="str">
            <v>07.04.113</v>
          </cell>
          <cell r="B746" t="str">
            <v>RUFO DENTADO ACO GALV NATURAL E=0,65MM CORTE ATE 400MM</v>
          </cell>
          <cell r="C746" t="str">
            <v>M</v>
          </cell>
          <cell r="D746">
            <v>89.67</v>
          </cell>
          <cell r="E746" t="str">
            <v>FDE Out/22</v>
          </cell>
        </row>
        <row r="747">
          <cell r="A747" t="str">
            <v>07.04.114</v>
          </cell>
          <cell r="B747" t="str">
            <v>RUFO DENTADO ACO GALV NATURAL E=0,65MM CORTE ATE 600MM</v>
          </cell>
          <cell r="C747" t="str">
            <v>M</v>
          </cell>
          <cell r="D747">
            <v>91.08</v>
          </cell>
          <cell r="E747" t="str">
            <v>FDE Out/22</v>
          </cell>
        </row>
        <row r="748">
          <cell r="A748" t="str">
            <v>07.04.120</v>
          </cell>
          <cell r="B748" t="str">
            <v>RUFO DENTADO ACO GALV PINT PO/COIL-COATING E=0,65MM CORTE ATE 300MM</v>
          </cell>
          <cell r="C748" t="str">
            <v>M</v>
          </cell>
          <cell r="D748">
            <v>99.43</v>
          </cell>
          <cell r="E748" t="str">
            <v>FDE Out/22</v>
          </cell>
        </row>
        <row r="749">
          <cell r="A749" t="str">
            <v>07.04.121</v>
          </cell>
          <cell r="B749" t="str">
            <v>RUFO DENTADO ACO GALV PINT PO/COIL-COATING E=0,65MM CORTE ATE 400MM</v>
          </cell>
          <cell r="C749" t="str">
            <v>M</v>
          </cell>
          <cell r="D749">
            <v>118.85</v>
          </cell>
          <cell r="E749" t="str">
            <v>FDE Out/22</v>
          </cell>
        </row>
        <row r="750">
          <cell r="A750" t="str">
            <v>07.04.122</v>
          </cell>
          <cell r="B750" t="str">
            <v>RUFO DENTADO ACO GALV PINT PO/COIL-COATING E=0,50MM CORTE ATE 300MM</v>
          </cell>
          <cell r="C750" t="str">
            <v>M</v>
          </cell>
          <cell r="D750">
            <v>89.6</v>
          </cell>
          <cell r="E750" t="str">
            <v>FDE Out/22</v>
          </cell>
        </row>
        <row r="751">
          <cell r="A751" t="str">
            <v>07.04.123</v>
          </cell>
          <cell r="B751" t="str">
            <v>RUFO DENTADO ACO GALV PINT PO/COIL-COATING E=0,50MM CORTE ATE 400MM</v>
          </cell>
          <cell r="C751" t="str">
            <v>M</v>
          </cell>
          <cell r="D751">
            <v>99.26</v>
          </cell>
          <cell r="E751" t="str">
            <v>FDE Out/22</v>
          </cell>
        </row>
        <row r="752">
          <cell r="A752" t="str">
            <v>07.04.124</v>
          </cell>
          <cell r="B752" t="str">
            <v>RUFO DENTADO ACO GALV PINT PO/COIL-COATING E=0,50MM CORTE ATE 600MM</v>
          </cell>
          <cell r="C752" t="str">
            <v>M</v>
          </cell>
          <cell r="D752">
            <v>130.65</v>
          </cell>
          <cell r="E752" t="str">
            <v>FDE Out/22</v>
          </cell>
        </row>
        <row r="753">
          <cell r="A753" t="str">
            <v>07.04.126</v>
          </cell>
          <cell r="B753" t="str">
            <v>RUFO DENTADO ACO GALV PINT PO/COIL-COATING E=0,65MM CORTE ATE 600MM</v>
          </cell>
          <cell r="C753" t="str">
            <v>M</v>
          </cell>
          <cell r="D753">
            <v>169.95</v>
          </cell>
          <cell r="E753" t="str">
            <v>FDE Out/22</v>
          </cell>
        </row>
        <row r="754">
          <cell r="A754" t="str">
            <v>07.04.127</v>
          </cell>
          <cell r="B754" t="str">
            <v>RUFO LISO ACO GALV PINT PO OU COIL-COATING E=0,65MM CORTE ATE 300MM</v>
          </cell>
          <cell r="C754" t="str">
            <v>M</v>
          </cell>
          <cell r="D754">
            <v>92.32</v>
          </cell>
          <cell r="E754" t="str">
            <v>FDE Out/22</v>
          </cell>
        </row>
        <row r="755">
          <cell r="A755" t="str">
            <v>07.04.129</v>
          </cell>
          <cell r="B755" t="str">
            <v>CUMEEIRA ARTICULADA P/ TELHA TECNOLOGIA CRFS ONDULADA</v>
          </cell>
          <cell r="C755" t="str">
            <v>M</v>
          </cell>
          <cell r="D755">
            <v>132.59</v>
          </cell>
          <cell r="E755" t="str">
            <v>FDE Out/22</v>
          </cell>
        </row>
        <row r="756">
          <cell r="A756" t="str">
            <v>07.04.130</v>
          </cell>
          <cell r="B756" t="str">
            <v>CUMEEIRA SHED P/ TELHA TECNOLOGIA CRFS ONDULADA</v>
          </cell>
          <cell r="C756" t="str">
            <v>M</v>
          </cell>
          <cell r="D756">
            <v>71.02</v>
          </cell>
          <cell r="E756" t="str">
            <v>FDE Out/22</v>
          </cell>
        </row>
        <row r="757">
          <cell r="A757" t="str">
            <v>07.04.131</v>
          </cell>
          <cell r="B757" t="str">
            <v>RUFO P/ TELHA TECNOLOGIA CRFS ONDULADA</v>
          </cell>
          <cell r="C757" t="str">
            <v>M</v>
          </cell>
          <cell r="D757">
            <v>71.42</v>
          </cell>
          <cell r="E757" t="str">
            <v>FDE Out/22</v>
          </cell>
        </row>
        <row r="758">
          <cell r="A758" t="str">
            <v>07.04.132</v>
          </cell>
          <cell r="B758" t="str">
            <v>ESPIGAO NORMAL P/ TELHA TECNOLOGIA CRFS ONDULADA</v>
          </cell>
          <cell r="C758" t="str">
            <v>M</v>
          </cell>
          <cell r="D758">
            <v>70.44</v>
          </cell>
          <cell r="E758" t="str">
            <v>FDE Out/22</v>
          </cell>
        </row>
        <row r="759">
          <cell r="A759" t="str">
            <v>07.04.133</v>
          </cell>
          <cell r="B759" t="str">
            <v>RUFO LISO ACO GALV PINT PO/COIL-COATING E=0,65MM CORTE ATE 400MM</v>
          </cell>
          <cell r="C759" t="str">
            <v>M</v>
          </cell>
          <cell r="D759">
            <v>109.78</v>
          </cell>
          <cell r="E759" t="str">
            <v>FDE Out/22</v>
          </cell>
        </row>
        <row r="760">
          <cell r="A760" t="str">
            <v>07.04.134</v>
          </cell>
          <cell r="B760" t="str">
            <v>RUFO LISO ACO GALV PINT PO/COIL-COATING E=0,65MM CORTE ATE 600MM</v>
          </cell>
          <cell r="C760" t="str">
            <v>M</v>
          </cell>
          <cell r="D760">
            <v>158.53</v>
          </cell>
          <cell r="E760" t="str">
            <v>FDE Out/22</v>
          </cell>
        </row>
        <row r="761">
          <cell r="A761" t="str">
            <v>07.05.007</v>
          </cell>
          <cell r="B761" t="str">
            <v>FECHAMENTO TELHA PERF GALVALUME / ACO GALV
TRAPEZ H=40MM E=0,65MM PINT PO 2 FACES  Ø FURO ATE 3,17MM AREA PERFURADA ATÉ 40%</v>
          </cell>
          <cell r="C761" t="str">
            <v>M2</v>
          </cell>
          <cell r="D761">
            <v>202.01</v>
          </cell>
          <cell r="E761" t="str">
            <v>FDE Out/22</v>
          </cell>
        </row>
        <row r="762">
          <cell r="A762" t="str">
            <v>07.05.008</v>
          </cell>
          <cell r="B762" t="str">
            <v>FECHAMENTO TELHA PERF GALVALUME / ACO GALV TRAPEZ H=35MM E=0,65MM PINT PO 2 FACES  Ø FURO ATE 3,17MM AREA PERFURADA ATÉ 40%</v>
          </cell>
          <cell r="C762" t="str">
            <v>M2</v>
          </cell>
          <cell r="D762">
            <v>193.16</v>
          </cell>
          <cell r="E762" t="str">
            <v>FDE Out/22</v>
          </cell>
        </row>
        <row r="763">
          <cell r="A763" t="str">
            <v>07.05.010</v>
          </cell>
          <cell r="B763" t="str">
            <v>VEDACAO LATERAL DE COBERTURA COM TELA DE NYLON</v>
          </cell>
          <cell r="C763" t="str">
            <v>M2</v>
          </cell>
          <cell r="D763">
            <v>223.96</v>
          </cell>
          <cell r="E763" t="str">
            <v>FDE Out/22</v>
          </cell>
        </row>
        <row r="764">
          <cell r="A764" t="str">
            <v>07.05.023</v>
          </cell>
          <cell r="B764" t="str">
            <v>FECHAMENTO TELHA GALVALUME / AÇO GALV TRAP H=40MM E=0,80MM PINT PO 2 FACES USO EXCLUSIVO FUNDO Q. ESPORTES</v>
          </cell>
          <cell r="C764" t="str">
            <v>M2</v>
          </cell>
          <cell r="D764">
            <v>160.54</v>
          </cell>
          <cell r="E764" t="str">
            <v>FDE Out/22</v>
          </cell>
        </row>
        <row r="765">
          <cell r="A765" t="str">
            <v>07.05.025</v>
          </cell>
          <cell r="B765" t="str">
            <v>FECHAMENTO TELHA PERF GALVALUME / AÇO GALV  TRAP H=40MM  E=0,80MM PINT PO 2 FACES  Ø FURO ATE 3,17MM AREA PERFURADA ATE 40%  USO EXCLUSIVO LATERAL Q. ESPORTES</v>
          </cell>
          <cell r="C765" t="str">
            <v>M2</v>
          </cell>
          <cell r="D765">
            <v>261.16000000000003</v>
          </cell>
          <cell r="E765" t="str">
            <v>FDE Out/22</v>
          </cell>
        </row>
        <row r="766">
          <cell r="A766" t="str">
            <v>07.05.080</v>
          </cell>
          <cell r="B766" t="str">
            <v>SUB-COBERTURA COM MANTA ALUMINIZADA</v>
          </cell>
          <cell r="C766" t="str">
            <v>M2</v>
          </cell>
          <cell r="D766">
            <v>19.89</v>
          </cell>
          <cell r="E766" t="str">
            <v>FDE Out/22</v>
          </cell>
        </row>
        <row r="767">
          <cell r="A767" t="str">
            <v>07.05.099</v>
          </cell>
          <cell r="B767" t="str">
            <v>FECHAMENTOS E/OU VEDACOES</v>
          </cell>
          <cell r="C767" t="str">
            <v>MV</v>
          </cell>
          <cell r="D767">
            <v>639.16</v>
          </cell>
          <cell r="E767" t="str">
            <v>FDE Out/22</v>
          </cell>
        </row>
        <row r="768">
          <cell r="A768" t="str">
            <v>07.50.001</v>
          </cell>
          <cell r="B768" t="str">
            <v>DEMOLICAO DE TELHA FIBRO CIMENTO TRAPEZOIDAL</v>
          </cell>
          <cell r="C768" t="str">
            <v>M2</v>
          </cell>
          <cell r="D768">
            <v>6.95</v>
          </cell>
          <cell r="E768" t="str">
            <v>FDE Out/22</v>
          </cell>
        </row>
        <row r="769">
          <cell r="A769" t="str">
            <v>07.60.001</v>
          </cell>
          <cell r="B769" t="str">
            <v>RETIRADA DE ESTRUT DE MADEIRA EM TESOURA,PONTAL OU MISTA P/TELHA BARRO SOBRE LAJE</v>
          </cell>
          <cell r="C769" t="str">
            <v>M2</v>
          </cell>
          <cell r="D769">
            <v>30.82</v>
          </cell>
          <cell r="E769" t="str">
            <v>FDE Out/22</v>
          </cell>
        </row>
        <row r="770">
          <cell r="A770" t="str">
            <v>07.60.002</v>
          </cell>
          <cell r="B770" t="str">
            <v>RETIRADA DE ESTRUT DE MADEIRA EM TESOURA PARA TELHAS DE BARRO SOBRE VAO LIVRE</v>
          </cell>
          <cell r="C770" t="str">
            <v>M2</v>
          </cell>
          <cell r="D770">
            <v>43.66</v>
          </cell>
          <cell r="E770" t="str">
            <v>FDE Out/22</v>
          </cell>
        </row>
        <row r="771">
          <cell r="A771" t="str">
            <v>07.60.005</v>
          </cell>
          <cell r="B771" t="str">
            <v>RETIRADA DE ESTRUT DE MADEIRA EM TESOURA,PONTAL OU MISTA P/TELHA FIBRO-CIM SOBRE LAJE</v>
          </cell>
          <cell r="C771" t="str">
            <v>M2</v>
          </cell>
          <cell r="D771">
            <v>20.54</v>
          </cell>
          <cell r="E771" t="str">
            <v>FDE Out/22</v>
          </cell>
        </row>
        <row r="772">
          <cell r="A772" t="str">
            <v>07.60.006</v>
          </cell>
          <cell r="B772" t="str">
            <v>RETIRADA DE ESTRUT DE MADEIRA EM TESOURA,PARA TELHA DE FIBRO-CIM SOBR VAO LIVRE</v>
          </cell>
          <cell r="C772" t="str">
            <v>M2</v>
          </cell>
          <cell r="D772">
            <v>33.39</v>
          </cell>
          <cell r="E772" t="str">
            <v>FDE Out/22</v>
          </cell>
        </row>
        <row r="773">
          <cell r="A773" t="str">
            <v>07.60.010</v>
          </cell>
          <cell r="B773" t="str">
            <v>RETIRADA DE VIGAMENTO DE APOIO P/TELHAS DE BARRO/FIBRO-CIM/AL/PLAST/PLANA PRE-FAB</v>
          </cell>
          <cell r="C773" t="str">
            <v>M</v>
          </cell>
          <cell r="D773">
            <v>5.13</v>
          </cell>
          <cell r="E773" t="str">
            <v>FDE Out/22</v>
          </cell>
        </row>
        <row r="774">
          <cell r="A774" t="str">
            <v>07.60.015</v>
          </cell>
          <cell r="B774" t="str">
            <v>RETIRADA DE CAIBROS</v>
          </cell>
          <cell r="C774" t="str">
            <v>M</v>
          </cell>
          <cell r="D774">
            <v>3.08</v>
          </cell>
          <cell r="E774" t="str">
            <v>FDE Out/22</v>
          </cell>
        </row>
        <row r="775">
          <cell r="A775" t="str">
            <v>07.60.016</v>
          </cell>
          <cell r="B775" t="str">
            <v>RETIRADA DE RIPAS</v>
          </cell>
          <cell r="C775" t="str">
            <v>M</v>
          </cell>
          <cell r="D775">
            <v>0.51</v>
          </cell>
          <cell r="E775" t="str">
            <v>FDE Out/22</v>
          </cell>
        </row>
        <row r="776">
          <cell r="A776" t="str">
            <v>07.60.020</v>
          </cell>
          <cell r="B776" t="str">
            <v>RETIRADA DE FERRAGENS PARA ESTRUTURA DE MADEIRA</v>
          </cell>
          <cell r="C776" t="str">
            <v>UN</v>
          </cell>
          <cell r="D776">
            <v>7.7</v>
          </cell>
          <cell r="E776" t="str">
            <v>FDE Out/22</v>
          </cell>
        </row>
        <row r="777">
          <cell r="A777" t="str">
            <v>07.60.050</v>
          </cell>
          <cell r="B777" t="str">
            <v>RETIRADA DE TELHAS DE BARRO</v>
          </cell>
          <cell r="C777" t="str">
            <v>M2</v>
          </cell>
          <cell r="D777">
            <v>7.53</v>
          </cell>
          <cell r="E777" t="str">
            <v>FDE Out/22</v>
          </cell>
        </row>
        <row r="778">
          <cell r="A778" t="str">
            <v>07.60.051</v>
          </cell>
          <cell r="B778" t="str">
            <v>RETIRADA DE TELHAS DE BARRO - S/REAPROV</v>
          </cell>
          <cell r="C778" t="str">
            <v>M2</v>
          </cell>
          <cell r="D778">
            <v>5.19</v>
          </cell>
          <cell r="E778" t="str">
            <v>FDE Out/22</v>
          </cell>
        </row>
        <row r="779">
          <cell r="A779" t="str">
            <v>07.60.055</v>
          </cell>
          <cell r="B779" t="str">
            <v>RETIRADA DE CUMEEIRAS E ESPIGÕES DE BARRO</v>
          </cell>
          <cell r="C779" t="str">
            <v>M</v>
          </cell>
          <cell r="D779">
            <v>6.95</v>
          </cell>
          <cell r="E779" t="str">
            <v>FDE Out/22</v>
          </cell>
        </row>
        <row r="780">
          <cell r="A780" t="str">
            <v>07.60.056</v>
          </cell>
          <cell r="B780" t="str">
            <v>RETIRADA DE CUMEEIRAS E ESPIGOES DE BARRO - S/REAPROV</v>
          </cell>
          <cell r="C780" t="str">
            <v>M</v>
          </cell>
          <cell r="D780">
            <v>1.73</v>
          </cell>
          <cell r="E780" t="str">
            <v>FDE Out/22</v>
          </cell>
        </row>
        <row r="781">
          <cell r="A781" t="str">
            <v>07.60.060</v>
          </cell>
          <cell r="B781" t="str">
            <v>RETIRADA DE TELHAS OND DE FIBRO-CIM/PLAST OU ALUM/PLANA PRE FAB</v>
          </cell>
          <cell r="C781" t="str">
            <v>M2</v>
          </cell>
          <cell r="D781">
            <v>9.35</v>
          </cell>
          <cell r="E781" t="str">
            <v>FDE Out/22</v>
          </cell>
        </row>
        <row r="782">
          <cell r="A782" t="str">
            <v>07.60.061</v>
          </cell>
          <cell r="B782" t="str">
            <v>RETIRADA DE TELHAS OND DE FIBRO-CIM/PLAST OU ALUM/PLANA PRE FAB - S/REAPROV</v>
          </cell>
          <cell r="C782" t="str">
            <v>M2</v>
          </cell>
          <cell r="D782">
            <v>6.49</v>
          </cell>
          <cell r="E782" t="str">
            <v>FDE Out/22</v>
          </cell>
        </row>
        <row r="783">
          <cell r="A783" t="str">
            <v>07.60.065</v>
          </cell>
          <cell r="B783" t="str">
            <v>RETIRADA DE CUMEEIRAS, ESPIGÕES E RUFOS DE FIBRO-CIMENTO</v>
          </cell>
          <cell r="C783" t="str">
            <v>M</v>
          </cell>
          <cell r="D783">
            <v>11.58</v>
          </cell>
          <cell r="E783" t="str">
            <v>FDE Out/22</v>
          </cell>
        </row>
        <row r="784">
          <cell r="A784" t="str">
            <v>07.60.066</v>
          </cell>
          <cell r="B784" t="str">
            <v>RETIRADA DE CUMEEIRAS, ESPIGOES E RUFOS DE FIBRO-CIMENTO - S/REAPROV</v>
          </cell>
          <cell r="C784" t="str">
            <v>M</v>
          </cell>
          <cell r="D784">
            <v>2.89</v>
          </cell>
          <cell r="E784" t="str">
            <v>FDE Out/22</v>
          </cell>
        </row>
        <row r="785">
          <cell r="A785" t="str">
            <v>07.60.099</v>
          </cell>
          <cell r="B785" t="str">
            <v>RETIRADAS</v>
          </cell>
          <cell r="C785" t="str">
            <v>MV</v>
          </cell>
          <cell r="D785">
            <v>639.16</v>
          </cell>
          <cell r="E785" t="str">
            <v>FDE Out/22</v>
          </cell>
        </row>
        <row r="786">
          <cell r="A786" t="str">
            <v>07.70.001</v>
          </cell>
          <cell r="B786" t="str">
            <v>RECOLOCAÇÃO DE RIPAS</v>
          </cell>
          <cell r="C786" t="str">
            <v>M</v>
          </cell>
          <cell r="D786">
            <v>1.04</v>
          </cell>
          <cell r="E786" t="str">
            <v>FDE Out/22</v>
          </cell>
        </row>
        <row r="787">
          <cell r="A787" t="str">
            <v>07.70.002</v>
          </cell>
          <cell r="B787" t="str">
            <v>RECOLOCAÇÃO DE CAIBROS</v>
          </cell>
          <cell r="C787" t="str">
            <v>M</v>
          </cell>
          <cell r="D787">
            <v>7.38</v>
          </cell>
          <cell r="E787" t="str">
            <v>FDE Out/22</v>
          </cell>
        </row>
        <row r="788">
          <cell r="A788" t="str">
            <v>07.70.003</v>
          </cell>
          <cell r="B788" t="str">
            <v>RECOLOCAÇÃO DE VIGAS</v>
          </cell>
          <cell r="C788" t="str">
            <v>M</v>
          </cell>
          <cell r="D788">
            <v>19.489999999999998</v>
          </cell>
          <cell r="E788" t="str">
            <v>FDE Out/22</v>
          </cell>
        </row>
        <row r="789">
          <cell r="A789" t="str">
            <v>07.70.010</v>
          </cell>
          <cell r="B789" t="str">
            <v>RECOLOCAÇÃO DE FERRAGEM PARA ESTRUTURA DE MADEIRA</v>
          </cell>
          <cell r="C789" t="str">
            <v>UN</v>
          </cell>
          <cell r="D789">
            <v>17.98</v>
          </cell>
          <cell r="E789" t="str">
            <v>FDE Out/22</v>
          </cell>
        </row>
        <row r="790">
          <cell r="A790" t="str">
            <v>07.70.050</v>
          </cell>
          <cell r="B790" t="str">
            <v>RECOLOCAÇÃO DE TELHAS DE BARRO TIPO FRANCESA / ROMANA</v>
          </cell>
          <cell r="C790" t="str">
            <v>M2</v>
          </cell>
          <cell r="D790">
            <v>32.630000000000003</v>
          </cell>
          <cell r="E790" t="str">
            <v>FDE Out/22</v>
          </cell>
        </row>
        <row r="791">
          <cell r="A791" t="str">
            <v>07.70.052</v>
          </cell>
          <cell r="B791" t="str">
            <v>RECOLOCAÇÃO DE TELHA DE BARRO TIPO PLAN</v>
          </cell>
          <cell r="C791" t="str">
            <v>M2</v>
          </cell>
          <cell r="D791">
            <v>28.59</v>
          </cell>
          <cell r="E791" t="str">
            <v>FDE Out/22</v>
          </cell>
        </row>
        <row r="792">
          <cell r="A792" t="str">
            <v>07.70.055</v>
          </cell>
          <cell r="B792" t="str">
            <v>RECOLOCAÇÃO DE TELHA DE FIBROCIMENTO, PLÁSTICO OU ALUMÍNIO</v>
          </cell>
          <cell r="C792" t="str">
            <v>M2</v>
          </cell>
          <cell r="D792">
            <v>20.54</v>
          </cell>
          <cell r="E792" t="str">
            <v>FDE Out/22</v>
          </cell>
        </row>
        <row r="793">
          <cell r="A793" t="str">
            <v>07.70.080</v>
          </cell>
          <cell r="B793" t="str">
            <v>RECOLOCAÇÃO DE CUMEEIRAS E ESPIGÕES DE BARRO</v>
          </cell>
          <cell r="C793" t="str">
            <v>M</v>
          </cell>
          <cell r="D793">
            <v>23.55</v>
          </cell>
          <cell r="E793" t="str">
            <v>FDE Out/22</v>
          </cell>
        </row>
        <row r="794">
          <cell r="A794" t="str">
            <v>07.70.081</v>
          </cell>
          <cell r="B794" t="str">
            <v>RECOLOCAÇÃO DE CUMEEIRAS, ESPIGÕES E RUFOS DE CRFS</v>
          </cell>
          <cell r="C794" t="str">
            <v>M</v>
          </cell>
          <cell r="D794">
            <v>10.27</v>
          </cell>
          <cell r="E794" t="str">
            <v>FDE Out/22</v>
          </cell>
        </row>
        <row r="795">
          <cell r="A795" t="str">
            <v>07.70.099</v>
          </cell>
          <cell r="B795" t="str">
            <v>RECOLOCACOES DE COBERTURA</v>
          </cell>
          <cell r="C795" t="str">
            <v>MV</v>
          </cell>
          <cell r="D795">
            <v>639.16</v>
          </cell>
          <cell r="E795" t="str">
            <v>FDE Out/22</v>
          </cell>
        </row>
        <row r="796">
          <cell r="A796" t="str">
            <v>07.80.001</v>
          </cell>
          <cell r="B796" t="str">
            <v>RIPAS DE 5 X 1,5 CM G1-C6</v>
          </cell>
          <cell r="C796" t="str">
            <v>M</v>
          </cell>
          <cell r="D796">
            <v>8.93</v>
          </cell>
          <cell r="E796" t="str">
            <v>FDE Out/22</v>
          </cell>
        </row>
        <row r="797">
          <cell r="A797" t="str">
            <v>07.80.002</v>
          </cell>
          <cell r="B797" t="str">
            <v>CAIBRO DE 5 X 6 CM G1-C6</v>
          </cell>
          <cell r="C797" t="str">
            <v>M</v>
          </cell>
          <cell r="D797">
            <v>20.21</v>
          </cell>
          <cell r="E797" t="str">
            <v>FDE Out/22</v>
          </cell>
        </row>
        <row r="798">
          <cell r="A798" t="str">
            <v>07.80.003</v>
          </cell>
          <cell r="B798" t="str">
            <v>TABUA DE 12 X 3 CM G1-C6</v>
          </cell>
          <cell r="C798" t="str">
            <v>M</v>
          </cell>
          <cell r="D798">
            <v>30.31</v>
          </cell>
          <cell r="E798" t="str">
            <v>FDE Out/22</v>
          </cell>
        </row>
        <row r="799">
          <cell r="A799" t="str">
            <v>07.80.004</v>
          </cell>
          <cell r="B799" t="str">
            <v>VIGA DE MADEIRA 6 X 12 CM G1-C6</v>
          </cell>
          <cell r="C799" t="str">
            <v>M</v>
          </cell>
          <cell r="D799">
            <v>50.6</v>
          </cell>
          <cell r="E799" t="str">
            <v>FDE Out/22</v>
          </cell>
        </row>
        <row r="800">
          <cell r="A800" t="str">
            <v>07.80.005</v>
          </cell>
          <cell r="B800" t="str">
            <v>VIGA DE MADEIRA 6 X 16 CM G1-C6</v>
          </cell>
          <cell r="C800" t="str">
            <v>M</v>
          </cell>
          <cell r="D800">
            <v>68.040000000000006</v>
          </cell>
          <cell r="E800" t="str">
            <v>FDE Out/22</v>
          </cell>
        </row>
        <row r="801">
          <cell r="A801" t="str">
            <v>07.80.008</v>
          </cell>
          <cell r="B801" t="str">
            <v>SARRAFO APARELHADO 10X2,5CM G1-C2</v>
          </cell>
          <cell r="C801" t="str">
            <v>ML</v>
          </cell>
          <cell r="D801">
            <v>12.48</v>
          </cell>
          <cell r="E801" t="str">
            <v>FDE Out/22</v>
          </cell>
        </row>
        <row r="802">
          <cell r="A802" t="str">
            <v>07.80.009</v>
          </cell>
          <cell r="B802" t="str">
            <v>PECAS ESPECIAIS DE MADEIRA SERRADA G1-C6</v>
          </cell>
          <cell r="C802" t="str">
            <v>M3</v>
          </cell>
          <cell r="D802">
            <v>8170.94</v>
          </cell>
          <cell r="E802" t="str">
            <v>FDE Out/22</v>
          </cell>
        </row>
        <row r="803">
          <cell r="A803" t="str">
            <v>07.80.019</v>
          </cell>
          <cell r="B803" t="str">
            <v>PARAFUSO PARA FIXACAO DE TELHA ONDULADA CRFS</v>
          </cell>
          <cell r="C803" t="str">
            <v>UN</v>
          </cell>
          <cell r="D803">
            <v>6.55</v>
          </cell>
          <cell r="E803" t="str">
            <v>FDE Out/22</v>
          </cell>
        </row>
        <row r="804">
          <cell r="A804" t="str">
            <v>07.80.020</v>
          </cell>
          <cell r="B804" t="str">
            <v>PARAFUSO OU GANCHO P/ FIXACAO TELHA CRFS MODULADA</v>
          </cell>
          <cell r="C804" t="str">
            <v>UN</v>
          </cell>
          <cell r="D804">
            <v>7.43</v>
          </cell>
          <cell r="E804" t="str">
            <v>FDE Out/22</v>
          </cell>
        </row>
        <row r="805">
          <cell r="A805" t="str">
            <v>07.80.022</v>
          </cell>
          <cell r="B805" t="str">
            <v>CHAPUZ METÁLICO FERRO 2" X 1/4" ENCONTRO CUMEEIRA/PENDURAL INCLUSIVE PARAFUSOS</v>
          </cell>
          <cell r="C805" t="str">
            <v>UN</v>
          </cell>
          <cell r="D805">
            <v>371.76</v>
          </cell>
          <cell r="E805" t="str">
            <v>FDE Out/22</v>
          </cell>
        </row>
        <row r="806">
          <cell r="A806" t="str">
            <v>07.80.023</v>
          </cell>
          <cell r="B806" t="str">
            <v>ESTRIBO/GRAMPO FERRO REDONDO 1/2" INCLUSO CHAPA E PORCAS</v>
          </cell>
          <cell r="C806" t="str">
            <v>UN</v>
          </cell>
          <cell r="D806">
            <v>102.78</v>
          </cell>
          <cell r="E806" t="str">
            <v>FDE Out/22</v>
          </cell>
        </row>
        <row r="807">
          <cell r="A807" t="str">
            <v>07.80.024</v>
          </cell>
          <cell r="B807" t="str">
            <v>CHAPUZ METALICO 2X40CM FERRO 2" X 1/4" INCLUSIVE PARAFUSOS</v>
          </cell>
          <cell r="C807" t="str">
            <v>UN</v>
          </cell>
          <cell r="D807">
            <v>207.13</v>
          </cell>
          <cell r="E807" t="str">
            <v>FDE Out/22</v>
          </cell>
        </row>
        <row r="808">
          <cell r="A808" t="str">
            <v>07.80.025</v>
          </cell>
          <cell r="B808" t="str">
            <v>TELHA DE CONCRETO COR VERMELHA</v>
          </cell>
          <cell r="C808" t="str">
            <v>M2</v>
          </cell>
          <cell r="D808">
            <v>87.3</v>
          </cell>
          <cell r="E808" t="str">
            <v>FDE Out/22</v>
          </cell>
        </row>
        <row r="809">
          <cell r="A809" t="str">
            <v>07.80.026</v>
          </cell>
          <cell r="B809" t="str">
            <v>TELHA DE CONCRETO COR CINZA</v>
          </cell>
          <cell r="C809" t="str">
            <v>M2</v>
          </cell>
          <cell r="D809">
            <v>74.650000000000006</v>
          </cell>
          <cell r="E809" t="str">
            <v>FDE Out/22</v>
          </cell>
        </row>
        <row r="810">
          <cell r="A810" t="str">
            <v>07.80.027</v>
          </cell>
          <cell r="B810" t="str">
            <v>TELHA GALVALUME / ACO GALV AUTOPORTANTE DOIS APOIOS VÃO MÁXIMO ATÉ 11METROS E=0,80MM H=260MM ACABAMENTO NATURAL</v>
          </cell>
          <cell r="C810" t="str">
            <v>M2</v>
          </cell>
          <cell r="D810">
            <v>169.22</v>
          </cell>
          <cell r="E810" t="str">
            <v>FDE Out/22</v>
          </cell>
        </row>
        <row r="811">
          <cell r="A811" t="str">
            <v>07.80.028</v>
          </cell>
          <cell r="B811" t="str">
            <v>TELHA GALVALUME / ACO GALV AUTOPORTANTE DOIS APOIOS VÃO MÁXIMO ATÉ 11 METROS E=0,80MM H=260MM ACABAMENTO NATURAL SANDUICHE DE LÃ DE ROCHA E=50 MM ENVELOPADA</v>
          </cell>
          <cell r="C811" t="str">
            <v>M2</v>
          </cell>
          <cell r="D811">
            <v>369.19</v>
          </cell>
          <cell r="E811" t="str">
            <v>FDE Out/22</v>
          </cell>
        </row>
        <row r="812">
          <cell r="A812" t="str">
            <v>07.80.029</v>
          </cell>
          <cell r="B812" t="str">
            <v>TELHA GALVALUME / ACO GALV AUTOPORTANTE DOIS APOIOS VÃO MÁXIMO ATÉ 11 METROS E=0,80MM H=260MM FACE INFERIOR PINTADA SANDUICHE DE LÃ DE ROCHA E=50 MM ENVELOPADA</v>
          </cell>
          <cell r="C812" t="str">
            <v>M2</v>
          </cell>
          <cell r="D812">
            <v>382.57</v>
          </cell>
          <cell r="E812" t="str">
            <v>FDE Out/22</v>
          </cell>
        </row>
        <row r="813">
          <cell r="A813" t="str">
            <v>07.80.030</v>
          </cell>
          <cell r="B813" t="str">
            <v>TELHAS CERAMICA TIPO FRANCESA</v>
          </cell>
          <cell r="C813" t="str">
            <v>M2</v>
          </cell>
          <cell r="D813">
            <v>94.17</v>
          </cell>
          <cell r="E813" t="str">
            <v>FDE Out/22</v>
          </cell>
        </row>
        <row r="814">
          <cell r="A814" t="str">
            <v>07.80.032</v>
          </cell>
          <cell r="B814" t="str">
            <v>CUMEEIRA E ESPIGAO EMBOCADOS PARA TELHAS CERAMICA</v>
          </cell>
          <cell r="C814" t="str">
            <v>M</v>
          </cell>
          <cell r="D814">
            <v>40.82</v>
          </cell>
          <cell r="E814" t="str">
            <v>FDE Out/22</v>
          </cell>
        </row>
        <row r="815">
          <cell r="A815" t="str">
            <v>07.80.033</v>
          </cell>
          <cell r="B815" t="str">
            <v>FECHAMENTO DE OITAO EM TABUA DE 10 X 1CM MACHO-FEMEA P/FORRO G1-C4</v>
          </cell>
          <cell r="C815" t="str">
            <v>M2</v>
          </cell>
          <cell r="D815">
            <v>137.6</v>
          </cell>
          <cell r="E815" t="str">
            <v>FDE Out/22</v>
          </cell>
        </row>
        <row r="816">
          <cell r="A816" t="str">
            <v>07.80.035</v>
          </cell>
          <cell r="B816" t="str">
            <v>LIMPEZA DE TELHADO INCLUSIVE REMOÇÃO DO MATERIAL RECOLHIDO</v>
          </cell>
          <cell r="C816" t="str">
            <v>M2</v>
          </cell>
          <cell r="D816">
            <v>9.26</v>
          </cell>
          <cell r="E816" t="str">
            <v>FDE Out/22</v>
          </cell>
        </row>
        <row r="817">
          <cell r="A817" t="str">
            <v>07.80.036</v>
          </cell>
          <cell r="B817" t="str">
            <v>TELHA TECNOLOGIA CRFS MODULADA E=8MM</v>
          </cell>
          <cell r="C817" t="str">
            <v>M2</v>
          </cell>
          <cell r="D817">
            <v>214.86</v>
          </cell>
          <cell r="E817" t="str">
            <v>FDE Out/22</v>
          </cell>
        </row>
        <row r="818">
          <cell r="A818" t="str">
            <v>07.80.037</v>
          </cell>
          <cell r="B818" t="str">
            <v>TELHA TECNOLOGIA CRFS TRAPEZOIDAL 44CM E=8MM</v>
          </cell>
          <cell r="C818" t="str">
            <v>M2</v>
          </cell>
          <cell r="D818">
            <v>186.49</v>
          </cell>
          <cell r="E818" t="str">
            <v>FDE Out/22</v>
          </cell>
        </row>
        <row r="819">
          <cell r="A819" t="str">
            <v>07.80.039</v>
          </cell>
          <cell r="B819" t="str">
            <v>TELHA TECNOLOGIA CRFS MAXIPLAC  H=125MM E=8MM</v>
          </cell>
          <cell r="C819" t="str">
            <v>M2</v>
          </cell>
          <cell r="D819">
            <v>133.38999999999999</v>
          </cell>
          <cell r="E819" t="str">
            <v>FDE Out/22</v>
          </cell>
        </row>
        <row r="820">
          <cell r="A820" t="str">
            <v>07.80.040</v>
          </cell>
          <cell r="B820" t="str">
            <v>TELHA TECNOLOGIA CRFS ONDULADA E=6MM</v>
          </cell>
          <cell r="C820" t="str">
            <v>M2</v>
          </cell>
          <cell r="D820">
            <v>51.48</v>
          </cell>
          <cell r="E820" t="str">
            <v>FDE Out/22</v>
          </cell>
        </row>
        <row r="821">
          <cell r="A821" t="str">
            <v>07.80.041</v>
          </cell>
          <cell r="B821" t="str">
            <v>TELHA TECNOLOGIA CRFS ONDULADA E=8MM</v>
          </cell>
          <cell r="C821" t="str">
            <v>M2</v>
          </cell>
          <cell r="D821">
            <v>76.62</v>
          </cell>
          <cell r="E821" t="str">
            <v>FDE Out/22</v>
          </cell>
        </row>
        <row r="822">
          <cell r="A822" t="str">
            <v>07.80.042</v>
          </cell>
          <cell r="B822" t="str">
            <v>CUMEEIRA NORMAL P/ TELHA TECNOLOGIA CRFS ONDULADA</v>
          </cell>
          <cell r="C822" t="str">
            <v>M</v>
          </cell>
          <cell r="D822">
            <v>79.97</v>
          </cell>
          <cell r="E822" t="str">
            <v>FDE Out/22</v>
          </cell>
        </row>
        <row r="823">
          <cell r="A823" t="str">
            <v>07.80.043</v>
          </cell>
          <cell r="B823" t="str">
            <v>CUMEEIRA ARTICULADA P/ TELHA TECNOLOGIA CRFS ONDULADA</v>
          </cell>
          <cell r="C823" t="str">
            <v>M</v>
          </cell>
          <cell r="D823">
            <v>132.59</v>
          </cell>
          <cell r="E823" t="str">
            <v>FDE Out/22</v>
          </cell>
        </row>
        <row r="824">
          <cell r="A824" t="str">
            <v>07.80.044</v>
          </cell>
          <cell r="B824" t="str">
            <v>CUMEEIRA SHED P/ TELHA TECNOLOGIA CRFS ONDULADA</v>
          </cell>
          <cell r="C824" t="str">
            <v>M</v>
          </cell>
          <cell r="D824">
            <v>71.02</v>
          </cell>
          <cell r="E824" t="str">
            <v>FDE Out/22</v>
          </cell>
        </row>
        <row r="825">
          <cell r="A825" t="str">
            <v>07.80.045</v>
          </cell>
          <cell r="B825" t="str">
            <v>ESPIGAO NORMAL P/ TELHA TECNOLOGIA CRFS ONDULADA</v>
          </cell>
          <cell r="C825" t="str">
            <v>M</v>
          </cell>
          <cell r="D825">
            <v>70.44</v>
          </cell>
          <cell r="E825" t="str">
            <v>FDE Out/22</v>
          </cell>
        </row>
        <row r="826">
          <cell r="A826" t="str">
            <v>07.80.048</v>
          </cell>
          <cell r="B826" t="str">
            <v>ARESTA P/ TELHA TECNOLOGIA CRFS ONDULADA</v>
          </cell>
          <cell r="C826" t="str">
            <v>M</v>
          </cell>
          <cell r="D826">
            <v>76.260000000000005</v>
          </cell>
          <cell r="E826" t="str">
            <v>FDE Out/22</v>
          </cell>
        </row>
        <row r="827">
          <cell r="A827" t="str">
            <v>07.80.050</v>
          </cell>
          <cell r="B827" t="str">
            <v>RUFO P/ TELHA TECNOLOGIA CRFS ONDULADA</v>
          </cell>
          <cell r="C827" t="str">
            <v>M</v>
          </cell>
          <cell r="D827">
            <v>71.42</v>
          </cell>
          <cell r="E827" t="str">
            <v>FDE Out/22</v>
          </cell>
        </row>
        <row r="828">
          <cell r="A828" t="str">
            <v>07.80.051</v>
          </cell>
          <cell r="B828" t="str">
            <v>FECHAMENTO DE OITAO C/ TELHA TECNOLOGIA CRFS ONDULADA E=8MM</v>
          </cell>
          <cell r="C828" t="str">
            <v>M2</v>
          </cell>
          <cell r="D828">
            <v>76.209999999999994</v>
          </cell>
          <cell r="E828" t="str">
            <v>FDE Out/22</v>
          </cell>
        </row>
        <row r="829">
          <cell r="A829" t="str">
            <v>07.80.052</v>
          </cell>
          <cell r="B829" t="str">
            <v>CUMEEIRA NORMAL PARA TELHA TECNOLOGIA CRFS MODULADA</v>
          </cell>
          <cell r="C829" t="str">
            <v>M</v>
          </cell>
          <cell r="D829">
            <v>176.91</v>
          </cell>
          <cell r="E829" t="str">
            <v>FDE Out/22</v>
          </cell>
        </row>
        <row r="830">
          <cell r="A830" t="str">
            <v>07.80.053</v>
          </cell>
          <cell r="B830" t="str">
            <v>CUMEEIRA ARTICULADA PARA TELHA TECNOLOGIA CRFS MODULADA</v>
          </cell>
          <cell r="C830" t="str">
            <v>M</v>
          </cell>
          <cell r="D830">
            <v>171.7</v>
          </cell>
          <cell r="E830" t="str">
            <v>FDE Out/22</v>
          </cell>
        </row>
        <row r="831">
          <cell r="A831" t="str">
            <v>07.80.054</v>
          </cell>
          <cell r="B831" t="str">
            <v>RUFO PARA TELHA TECNOLOGIA CRFS MODULADA</v>
          </cell>
          <cell r="C831" t="str">
            <v>M</v>
          </cell>
          <cell r="D831">
            <v>124.23</v>
          </cell>
          <cell r="E831" t="str">
            <v>FDE Out/22</v>
          </cell>
        </row>
        <row r="832">
          <cell r="A832" t="str">
            <v>07.80.055</v>
          </cell>
          <cell r="B832" t="str">
            <v>CUMEEIRA NORMAL PARA TELHA TECNOLOGIA CRFS TRAPEZOIDAL 44CM</v>
          </cell>
          <cell r="C832" t="str">
            <v>M</v>
          </cell>
          <cell r="D832">
            <v>138.28</v>
          </cell>
          <cell r="E832" t="str">
            <v>FDE Out/22</v>
          </cell>
        </row>
        <row r="833">
          <cell r="A833" t="str">
            <v>07.80.056</v>
          </cell>
          <cell r="B833" t="str">
            <v>CUMEEIRA NORMAL PARA TELHA TECNOLOGIA CRFS TRAPEZOIDAL 90CM</v>
          </cell>
          <cell r="C833" t="str">
            <v>M</v>
          </cell>
          <cell r="D833">
            <v>297.02999999999997</v>
          </cell>
          <cell r="E833" t="str">
            <v>FDE Out/22</v>
          </cell>
        </row>
        <row r="834">
          <cell r="A834" t="str">
            <v>07.80.057</v>
          </cell>
          <cell r="B834" t="str">
            <v>CUMEEIRA ARTICULADA PARA TELHA TECNOLOGIA CRFS TRAPEZOIDAL 90CM</v>
          </cell>
          <cell r="C834" t="str">
            <v>M</v>
          </cell>
          <cell r="D834">
            <v>331.92</v>
          </cell>
          <cell r="E834" t="str">
            <v>FDE Out/22</v>
          </cell>
        </row>
        <row r="835">
          <cell r="A835" t="str">
            <v>07.80.058</v>
          </cell>
          <cell r="B835" t="str">
            <v>RUFO PARA TELHA TECNOLOGIA CRFS TRAPEZOIDAL 90CM</v>
          </cell>
          <cell r="C835" t="str">
            <v>M</v>
          </cell>
          <cell r="D835">
            <v>60.71</v>
          </cell>
          <cell r="E835" t="str">
            <v>FDE Out/22</v>
          </cell>
        </row>
        <row r="836">
          <cell r="A836" t="str">
            <v>07.80.059</v>
          </cell>
          <cell r="B836" t="str">
            <v xml:space="preserve">TELHA DE VIDRO TIPO FRANCESA PARA ILUMINAÇÃO 
 </v>
          </cell>
          <cell r="C836" t="str">
            <v>M2</v>
          </cell>
          <cell r="D836">
            <v>1363.92</v>
          </cell>
          <cell r="E836" t="str">
            <v>FDE Out/22</v>
          </cell>
        </row>
        <row r="837">
          <cell r="A837" t="str">
            <v>07.80.062</v>
          </cell>
          <cell r="B837" t="str">
            <v>TELHA DE POLIESTER PERFIL DA CANALETE 90 CM E=1,20MM</v>
          </cell>
          <cell r="C837" t="str">
            <v>M2</v>
          </cell>
          <cell r="D837">
            <v>198.44</v>
          </cell>
          <cell r="E837" t="str">
            <v>FDE Out/22</v>
          </cell>
        </row>
        <row r="838">
          <cell r="A838" t="str">
            <v>07.80.064</v>
          </cell>
          <cell r="B838" t="str">
            <v>TELHA DE POLIESTER PERFIL DA MAXIPLAC E=1,20MM</v>
          </cell>
          <cell r="C838" t="str">
            <v>M2</v>
          </cell>
          <cell r="D838">
            <v>127.35</v>
          </cell>
          <cell r="E838" t="str">
            <v>FDE Out/22</v>
          </cell>
        </row>
        <row r="839">
          <cell r="A839" t="str">
            <v>07.80.065</v>
          </cell>
          <cell r="B839" t="str">
            <v>TELHA DE POLIESTER PERFIL DA ONDULADA ALUMINIO E=1,20MM</v>
          </cell>
          <cell r="C839" t="str">
            <v>M2</v>
          </cell>
          <cell r="D839">
            <v>101.74</v>
          </cell>
          <cell r="E839" t="str">
            <v>FDE Out/22</v>
          </cell>
        </row>
        <row r="840">
          <cell r="A840" t="str">
            <v>07.80.066</v>
          </cell>
          <cell r="B840" t="str">
            <v>TELHA DE POLIESTER PERFIL DA TRAPEZOIDAL ALUMINIO E=1,20MM</v>
          </cell>
          <cell r="C840" t="str">
            <v>M2</v>
          </cell>
          <cell r="D840">
            <v>104.81</v>
          </cell>
          <cell r="E840" t="str">
            <v>FDE Out/22</v>
          </cell>
        </row>
        <row r="841">
          <cell r="A841" t="str">
            <v>07.80.087</v>
          </cell>
          <cell r="B841" t="str">
            <v>PARAFUSO PARA FIXACAO TELHA CRFS TRAPEZOIDAL C/ 44CM</v>
          </cell>
          <cell r="C841" t="str">
            <v>UN</v>
          </cell>
          <cell r="D841">
            <v>6.79</v>
          </cell>
          <cell r="E841" t="str">
            <v>FDE Out/22</v>
          </cell>
        </row>
        <row r="842">
          <cell r="A842" t="str">
            <v>07.80.088</v>
          </cell>
          <cell r="B842" t="str">
            <v>PARAFUSO PARA FIXACAO TELHA CRFS TRAPEZOIDAL C/ 90CM</v>
          </cell>
          <cell r="C842" t="str">
            <v>UN</v>
          </cell>
          <cell r="D842">
            <v>6.55</v>
          </cell>
          <cell r="E842" t="str">
            <v>FDE Out/22</v>
          </cell>
        </row>
        <row r="843">
          <cell r="A843" t="str">
            <v>07.80.089</v>
          </cell>
          <cell r="B843" t="str">
            <v>PARAFUSO P/ FIXACAO TELHA CRFS TRAPEZOIDAL C/ 49CM</v>
          </cell>
          <cell r="C843" t="str">
            <v>UN</v>
          </cell>
          <cell r="D843">
            <v>6.79</v>
          </cell>
          <cell r="E843" t="str">
            <v>FDE Out/22</v>
          </cell>
        </row>
        <row r="844">
          <cell r="A844" t="str">
            <v>07.80.090</v>
          </cell>
          <cell r="B844" t="str">
            <v>AMARRACAO DE TELHA CERAMICA COM ARAME DE COBRE</v>
          </cell>
          <cell r="C844" t="str">
            <v>M2</v>
          </cell>
          <cell r="D844">
            <v>19.32</v>
          </cell>
          <cell r="E844" t="str">
            <v>FDE Out/22</v>
          </cell>
        </row>
        <row r="845">
          <cell r="A845" t="str">
            <v>07.80.091</v>
          </cell>
          <cell r="B845" t="str">
            <v>EMBOCAMENTO DE BEIRAL EM TELHA CERAMICA</v>
          </cell>
          <cell r="C845" t="str">
            <v>M</v>
          </cell>
          <cell r="D845">
            <v>17.059999999999999</v>
          </cell>
          <cell r="E845" t="str">
            <v>FDE Out/22</v>
          </cell>
        </row>
        <row r="846">
          <cell r="A846" t="str">
            <v>07.80.099</v>
          </cell>
          <cell r="B846" t="str">
            <v>SERVICOS DE COBERTURA - CONSERVACAO</v>
          </cell>
          <cell r="C846" t="str">
            <v>MV</v>
          </cell>
          <cell r="D846">
            <v>639.16</v>
          </cell>
          <cell r="E846" t="str">
            <v>FDE Out/22</v>
          </cell>
        </row>
        <row r="847">
          <cell r="A847" t="str">
            <v>08.01.001</v>
          </cell>
          <cell r="B847" t="str">
            <v>AC-04 ABRIGO E CAVALETE DE 3/4" COMPLETO 85X65X30CM</v>
          </cell>
          <cell r="C847" t="str">
            <v>UN</v>
          </cell>
          <cell r="D847">
            <v>2117.94</v>
          </cell>
          <cell r="E847" t="str">
            <v>FDE Out/22</v>
          </cell>
        </row>
        <row r="848">
          <cell r="A848" t="str">
            <v>08.01.002</v>
          </cell>
          <cell r="B848" t="str">
            <v>AC-05 ABRIGO E CAVALETE DE 1" COMPLETO 85X65X30CM</v>
          </cell>
          <cell r="C848" t="str">
            <v>UN</v>
          </cell>
          <cell r="D848">
            <v>2173.91</v>
          </cell>
          <cell r="E848" t="str">
            <v>FDE Out/22</v>
          </cell>
        </row>
        <row r="849">
          <cell r="A849" t="str">
            <v>08.01.005</v>
          </cell>
          <cell r="B849" t="str">
            <v>AC-08 ABRIGO E CAVALETE DE 2" COMPLETO 245X110X40CM</v>
          </cell>
          <cell r="C849" t="str">
            <v>UN</v>
          </cell>
          <cell r="D849">
            <v>10687.41</v>
          </cell>
          <cell r="E849" t="str">
            <v>FDE Out/22</v>
          </cell>
        </row>
        <row r="850">
          <cell r="A850" t="str">
            <v>08.01.099</v>
          </cell>
          <cell r="B850" t="str">
            <v>SERVICOS EM CAVALETE E ABRIGO</v>
          </cell>
          <cell r="C850" t="str">
            <v>MV</v>
          </cell>
          <cell r="D850">
            <v>639.16</v>
          </cell>
          <cell r="E850" t="str">
            <v>FDE Out/22</v>
          </cell>
        </row>
        <row r="851">
          <cell r="A851" t="str">
            <v>08.02.001</v>
          </cell>
          <cell r="B851" t="str">
            <v>AG-04 ABRIGO PARA GAS COM 2 CILINDROS DE 45 KG</v>
          </cell>
          <cell r="C851" t="str">
            <v>UN</v>
          </cell>
          <cell r="D851">
            <v>15098.74</v>
          </cell>
          <cell r="E851" t="str">
            <v>FDE Out/22</v>
          </cell>
        </row>
        <row r="852">
          <cell r="A852" t="str">
            <v>08.02.002</v>
          </cell>
          <cell r="B852" t="str">
            <v>AG-05 ABRIGO PARA GAS COM 4 CILINDROS DE 45 KG</v>
          </cell>
          <cell r="C852" t="str">
            <v>UN</v>
          </cell>
          <cell r="D852">
            <v>18549.87</v>
          </cell>
          <cell r="E852" t="str">
            <v>FDE Out/22</v>
          </cell>
        </row>
        <row r="853">
          <cell r="A853" t="str">
            <v>08.02.003</v>
          </cell>
          <cell r="B853" t="str">
            <v>AG-06 ABRIGO PARA GAS COM 6 CILINDROS DE 45 KG</v>
          </cell>
          <cell r="C853" t="str">
            <v>UN</v>
          </cell>
          <cell r="D853">
            <v>29679.56</v>
          </cell>
          <cell r="E853" t="str">
            <v>FDE Out/22</v>
          </cell>
        </row>
        <row r="854">
          <cell r="A854" t="str">
            <v>08.02.004</v>
          </cell>
          <cell r="B854" t="str">
            <v>AG-07 ABRIGO PARA MEDIDOR COMGAS 60X60X30CM</v>
          </cell>
          <cell r="C854" t="str">
            <v>UN</v>
          </cell>
          <cell r="D854">
            <v>2551.2600000000002</v>
          </cell>
          <cell r="E854" t="str">
            <v>FDE Out/22</v>
          </cell>
        </row>
        <row r="855">
          <cell r="A855" t="str">
            <v>08.02.005</v>
          </cell>
          <cell r="B855" t="str">
            <v>AG-08 ABRIGO PARA GAS COM 2 BUJOES DE 13 KG</v>
          </cell>
          <cell r="C855" t="str">
            <v>UN</v>
          </cell>
          <cell r="D855">
            <v>3318.27</v>
          </cell>
          <cell r="E855" t="str">
            <v>FDE Out/22</v>
          </cell>
        </row>
        <row r="856">
          <cell r="A856" t="str">
            <v>08.02.016</v>
          </cell>
          <cell r="B856" t="str">
            <v>PROTECAO ANTICORROSIVA PARA RAMAIS SOB A TERRA</v>
          </cell>
          <cell r="C856" t="str">
            <v>M</v>
          </cell>
          <cell r="D856">
            <v>32.78</v>
          </cell>
          <cell r="E856" t="str">
            <v>FDE Out/22</v>
          </cell>
        </row>
        <row r="857">
          <cell r="A857" t="str">
            <v>08.02.017</v>
          </cell>
          <cell r="B857" t="str">
            <v>PROTECAO MECANICA PARA RAMAIS SOB ATERRA</v>
          </cell>
          <cell r="C857" t="str">
            <v>M</v>
          </cell>
          <cell r="D857">
            <v>13.34</v>
          </cell>
          <cell r="E857" t="str">
            <v>FDE Out/22</v>
          </cell>
        </row>
        <row r="858">
          <cell r="A858" t="str">
            <v>08.02.021</v>
          </cell>
          <cell r="B858" t="str">
            <v>VG-01 VALVULA E REGULADOR DE PRESSAO DE GAS</v>
          </cell>
          <cell r="C858" t="str">
            <v>UN</v>
          </cell>
          <cell r="D858">
            <v>837.34</v>
          </cell>
          <cell r="E858" t="str">
            <v>FDE Out/22</v>
          </cell>
        </row>
        <row r="859">
          <cell r="A859" t="str">
            <v>08.02.040</v>
          </cell>
          <cell r="B859" t="str">
            <v>TUBO ACO GALV NBR5590-CLASSE PESADA DN 20MM (3/4") INCL CONEXOES</v>
          </cell>
          <cell r="C859" t="str">
            <v>M</v>
          </cell>
          <cell r="D859">
            <v>199.13</v>
          </cell>
          <cell r="E859" t="str">
            <v>FDE Out/22</v>
          </cell>
        </row>
        <row r="860">
          <cell r="A860" t="str">
            <v>08.02.041</v>
          </cell>
          <cell r="B860" t="str">
            <v>TUBO ACO GALV NBR5590-CLASSE PESADA DN 25MM (1") INCL CONEXOES</v>
          </cell>
          <cell r="C860" t="str">
            <v>M</v>
          </cell>
          <cell r="D860">
            <v>232.22</v>
          </cell>
          <cell r="E860" t="str">
            <v>FDE Out/22</v>
          </cell>
        </row>
        <row r="861">
          <cell r="A861" t="str">
            <v>08.02.042</v>
          </cell>
          <cell r="B861" t="str">
            <v>TUBO ACO GALV NBR5590-CLASSE PESADA DN 32MM (1 1/4") INCL CONEXOES</v>
          </cell>
          <cell r="C861" t="str">
            <v>M</v>
          </cell>
          <cell r="D861">
            <v>293.36</v>
          </cell>
          <cell r="E861" t="str">
            <v>FDE Out/22</v>
          </cell>
        </row>
        <row r="862">
          <cell r="A862" t="str">
            <v>08.02.043</v>
          </cell>
          <cell r="B862" t="str">
            <v>TUBO ACO GALV NBR5590-CLASSE PESADA DN 40MM (1 1/2") INCL CONEXOES</v>
          </cell>
          <cell r="C862" t="str">
            <v>M</v>
          </cell>
          <cell r="D862">
            <v>322.45</v>
          </cell>
          <cell r="E862" t="str">
            <v>FDE Out/22</v>
          </cell>
        </row>
        <row r="863">
          <cell r="A863" t="str">
            <v>08.02.050</v>
          </cell>
          <cell r="B863" t="str">
            <v>ENVOLVIMENTO C/ TUBO DE PVC DN 150MM EM TUBULACAO DE GAS DE RUA</v>
          </cell>
          <cell r="C863" t="str">
            <v>M</v>
          </cell>
          <cell r="D863">
            <v>64.39</v>
          </cell>
          <cell r="E863" t="str">
            <v>FDE Out/22</v>
          </cell>
        </row>
        <row r="864">
          <cell r="A864" t="str">
            <v>08.02.060</v>
          </cell>
          <cell r="B864" t="str">
            <v>TUBO DE COBRE P/ GAS CLASSE A S/COST DN=1/2 (15) SOLDA FOSCOPER</v>
          </cell>
          <cell r="C864" t="str">
            <v>M</v>
          </cell>
          <cell r="D864">
            <v>149.24</v>
          </cell>
          <cell r="E864" t="str">
            <v>FDE Out/22</v>
          </cell>
        </row>
        <row r="865">
          <cell r="A865" t="str">
            <v>08.02.061</v>
          </cell>
          <cell r="B865" t="str">
            <v>TUBO DE COBRE P/ GAS CLASSE A S/COST DN=3/4 (22) SOLDA FOSCOPER</v>
          </cell>
          <cell r="C865" t="str">
            <v>M</v>
          </cell>
          <cell r="D865">
            <v>195.24</v>
          </cell>
          <cell r="E865" t="str">
            <v>FDE Out/22</v>
          </cell>
        </row>
        <row r="866">
          <cell r="A866" t="str">
            <v>08.02.062</v>
          </cell>
          <cell r="B866" t="str">
            <v>TUBO DE COBRE P/ GAS CLASSE A S/COST DN=1 (28) SOLDA FOSCOPER</v>
          </cell>
          <cell r="C866" t="str">
            <v>M</v>
          </cell>
          <cell r="D866">
            <v>236.31</v>
          </cell>
          <cell r="E866" t="str">
            <v>FDE Out/22</v>
          </cell>
        </row>
        <row r="867">
          <cell r="A867" t="str">
            <v>08.02.063</v>
          </cell>
          <cell r="B867" t="str">
            <v>TUBO DE COBRE P/ GAS CLASSE A S/COST DN=1 1/4 (35) SOLDA FOSCOPER</v>
          </cell>
          <cell r="C867" t="str">
            <v>M</v>
          </cell>
          <cell r="D867">
            <v>339.28</v>
          </cell>
          <cell r="E867" t="str">
            <v>FDE Out/22</v>
          </cell>
        </row>
        <row r="868">
          <cell r="A868" t="str">
            <v>08.02.064</v>
          </cell>
          <cell r="B868" t="str">
            <v>TUBO DE COBRE P/ GAS CLSSE A S/COST DN=1 1/2 (42) SOLDA FOSCOPER</v>
          </cell>
          <cell r="C868" t="str">
            <v>M</v>
          </cell>
          <cell r="D868">
            <v>414.17</v>
          </cell>
          <cell r="E868" t="str">
            <v>FDE Out/22</v>
          </cell>
        </row>
        <row r="869">
          <cell r="A869" t="str">
            <v>08.02.099</v>
          </cell>
          <cell r="B869" t="str">
            <v>SERVICOS EM ABRIGO E REDE DE GAS</v>
          </cell>
          <cell r="C869" t="str">
            <v>MV</v>
          </cell>
          <cell r="D869">
            <v>639.16</v>
          </cell>
          <cell r="E869" t="str">
            <v>FDE Out/22</v>
          </cell>
        </row>
        <row r="870">
          <cell r="A870" t="str">
            <v>08.03.001</v>
          </cell>
          <cell r="B870" t="str">
            <v>TUBO ACO GALVANIZ NBR5580-CL MEDIA, DN15MM (1/2") - INCL CONEXOES</v>
          </cell>
          <cell r="C870" t="str">
            <v>M</v>
          </cell>
          <cell r="D870">
            <v>91.06</v>
          </cell>
          <cell r="E870" t="str">
            <v>FDE Out/22</v>
          </cell>
        </row>
        <row r="871">
          <cell r="A871" t="str">
            <v>08.03.002</v>
          </cell>
          <cell r="B871" t="str">
            <v>TUBO ACO GALVANIZ NBR5580-CL MEDIA, DN20MM (3/4") - INCL CONEXOES</v>
          </cell>
          <cell r="C871" t="str">
            <v>M</v>
          </cell>
          <cell r="D871">
            <v>105.31</v>
          </cell>
          <cell r="E871" t="str">
            <v>FDE Out/22</v>
          </cell>
        </row>
        <row r="872">
          <cell r="A872" t="str">
            <v>08.03.003</v>
          </cell>
          <cell r="B872" t="str">
            <v>TUBO ACO GALVANIZ NBR5580-CL MEDIA, DN25MM (1") - INCL. CONEXOES</v>
          </cell>
          <cell r="C872" t="str">
            <v>M</v>
          </cell>
          <cell r="D872">
            <v>145.69</v>
          </cell>
          <cell r="E872" t="str">
            <v>FDE Out/22</v>
          </cell>
        </row>
        <row r="873">
          <cell r="A873" t="str">
            <v>08.03.004</v>
          </cell>
          <cell r="B873" t="str">
            <v>TUBO ACO GALVANIZ NBR 5580-CL MEDIA, DN32MM (1 1/4")-INCL CONEXOES</v>
          </cell>
          <cell r="C873" t="str">
            <v>M</v>
          </cell>
          <cell r="D873">
            <v>175.36</v>
          </cell>
          <cell r="E873" t="str">
            <v>FDE Out/22</v>
          </cell>
        </row>
        <row r="874">
          <cell r="A874" t="str">
            <v>08.03.005</v>
          </cell>
          <cell r="B874" t="str">
            <v>TUBO ACO GALVANIZ NBR5580-CL MEDIA, DN40MM (1 1/2")-INCL CONEXOES</v>
          </cell>
          <cell r="C874" t="str">
            <v>M</v>
          </cell>
          <cell r="D874">
            <v>194.55</v>
          </cell>
          <cell r="E874" t="str">
            <v>FDE Out/22</v>
          </cell>
        </row>
        <row r="875">
          <cell r="A875" t="str">
            <v>08.03.006</v>
          </cell>
          <cell r="B875" t="str">
            <v>TUBO ACO GALVANIZ NBR5580-CL MEDIA, DN50MM (2") - INCL CONEXOES</v>
          </cell>
          <cell r="C875" t="str">
            <v>M</v>
          </cell>
          <cell r="D875">
            <v>250.31</v>
          </cell>
          <cell r="E875" t="str">
            <v>FDE Out/22</v>
          </cell>
        </row>
        <row r="876">
          <cell r="A876" t="str">
            <v>08.03.007</v>
          </cell>
          <cell r="B876" t="str">
            <v>TUBO ACO GALVANIZ NBR5580-CL MEDIA, DN65MM (2 1/2") - INCL CONEXOES</v>
          </cell>
          <cell r="C876" t="str">
            <v>M</v>
          </cell>
          <cell r="D876">
            <v>317.87</v>
          </cell>
          <cell r="E876" t="str">
            <v>FDE Out/22</v>
          </cell>
        </row>
        <row r="877">
          <cell r="A877" t="str">
            <v>08.03.008</v>
          </cell>
          <cell r="B877" t="str">
            <v>TUBO ACO GALVANIZ NBR5580-CL MEDIA, DN80MM (3")-INCL CONEXOES</v>
          </cell>
          <cell r="C877" t="str">
            <v>M</v>
          </cell>
          <cell r="D877">
            <v>351.71</v>
          </cell>
          <cell r="E877" t="str">
            <v>FDE Out/22</v>
          </cell>
        </row>
        <row r="878">
          <cell r="A878" t="str">
            <v>08.03.009</v>
          </cell>
          <cell r="B878" t="str">
            <v>TUBO ACO GALVANIZ NBR5580-CL MEDIA, DN100MM (4")-INCL CONEXOES</v>
          </cell>
          <cell r="C878" t="str">
            <v>M</v>
          </cell>
          <cell r="D878">
            <v>474.86</v>
          </cell>
          <cell r="E878" t="str">
            <v>FDE Out/22</v>
          </cell>
        </row>
        <row r="879">
          <cell r="A879" t="str">
            <v>08.03.010</v>
          </cell>
          <cell r="B879" t="str">
            <v>TUBO ACO GALVANIZ NBR5580-CL MEDIA, DN 150MM (6") - INCL CONEXOES</v>
          </cell>
          <cell r="C879" t="str">
            <v>M</v>
          </cell>
          <cell r="D879">
            <v>836.54</v>
          </cell>
          <cell r="E879" t="str">
            <v>FDE Out/22</v>
          </cell>
        </row>
        <row r="880">
          <cell r="A880" t="str">
            <v>08.03.012</v>
          </cell>
          <cell r="B880" t="str">
            <v>PROTECAO ANTICORROSIVA PARA RAMAIS SOB A TERRA</v>
          </cell>
          <cell r="C880" t="str">
            <v>M</v>
          </cell>
          <cell r="D880">
            <v>32.78</v>
          </cell>
          <cell r="E880" t="str">
            <v>FDE Out/22</v>
          </cell>
        </row>
        <row r="881">
          <cell r="A881" t="str">
            <v>08.03.015</v>
          </cell>
          <cell r="B881" t="str">
            <v>TUBO PVC RÍGIDO JUNTA SOLDÁVEL DE 20 INCL CONEXÕES</v>
          </cell>
          <cell r="C881" t="str">
            <v>M</v>
          </cell>
          <cell r="D881">
            <v>26.57</v>
          </cell>
          <cell r="E881" t="str">
            <v>FDE Out/22</v>
          </cell>
        </row>
        <row r="882">
          <cell r="A882" t="str">
            <v>08.03.016</v>
          </cell>
          <cell r="B882" t="str">
            <v>TUBO PVC RÍGIDO JUNTA SOLDÁVEL DE 25 INCL CONEXÕES</v>
          </cell>
          <cell r="C882" t="str">
            <v>M</v>
          </cell>
          <cell r="D882">
            <v>29.75</v>
          </cell>
          <cell r="E882" t="str">
            <v>FDE Out/22</v>
          </cell>
        </row>
        <row r="883">
          <cell r="A883" t="str">
            <v>08.03.017</v>
          </cell>
          <cell r="B883" t="str">
            <v>TUBO PVC RÍGIDO JUNTA SOLDÁVEL DE 32 INCL CONEXÕES</v>
          </cell>
          <cell r="C883" t="str">
            <v>M</v>
          </cell>
          <cell r="D883">
            <v>43.07</v>
          </cell>
          <cell r="E883" t="str">
            <v>FDE Out/22</v>
          </cell>
        </row>
        <row r="884">
          <cell r="A884" t="str">
            <v>08.03.018</v>
          </cell>
          <cell r="B884" t="str">
            <v>TUBO PVC RÍGIDO JUNTA SOLDÁVEL DE 40 INCL CONEXÕES</v>
          </cell>
          <cell r="C884" t="str">
            <v>M</v>
          </cell>
          <cell r="D884">
            <v>55.27</v>
          </cell>
          <cell r="E884" t="str">
            <v>FDE Out/22</v>
          </cell>
        </row>
        <row r="885">
          <cell r="A885" t="str">
            <v>08.03.019</v>
          </cell>
          <cell r="B885" t="str">
            <v>TUBO PVC RÍGIDO JUNTA SOLDÁVEL DE 50 INCL CONEXÕES</v>
          </cell>
          <cell r="C885" t="str">
            <v>M</v>
          </cell>
          <cell r="D885">
            <v>62.2</v>
          </cell>
          <cell r="E885" t="str">
            <v>FDE Out/22</v>
          </cell>
        </row>
        <row r="886">
          <cell r="A886" t="str">
            <v>08.03.020</v>
          </cell>
          <cell r="B886" t="str">
            <v>TUBO PVC RÍGIDO JUNTA SOLDÁVEL DE 60 INCL CONEXÕES</v>
          </cell>
          <cell r="C886" t="str">
            <v>M</v>
          </cell>
          <cell r="D886">
            <v>89.09</v>
          </cell>
          <cell r="E886" t="str">
            <v>FDE Out/22</v>
          </cell>
        </row>
        <row r="887">
          <cell r="A887" t="str">
            <v>08.03.021</v>
          </cell>
          <cell r="B887" t="str">
            <v>TUBO PVC RÍGIDO JUNTA SOLDÁVEL DE 75 INCL CONEXÕES</v>
          </cell>
          <cell r="C887" t="str">
            <v>M</v>
          </cell>
          <cell r="D887">
            <v>129.68</v>
          </cell>
          <cell r="E887" t="str">
            <v>FDE Out/22</v>
          </cell>
        </row>
        <row r="888">
          <cell r="A888" t="str">
            <v>08.03.022</v>
          </cell>
          <cell r="B888" t="str">
            <v>TUBO PVC RÍGIDO JUNTA SOLDÁVEL DE 85 INCL CONEXÕES</v>
          </cell>
          <cell r="C888" t="str">
            <v>M</v>
          </cell>
          <cell r="D888">
            <v>154.52000000000001</v>
          </cell>
          <cell r="E888" t="str">
            <v>FDE Out/22</v>
          </cell>
        </row>
        <row r="889">
          <cell r="A889" t="str">
            <v>08.03.023</v>
          </cell>
          <cell r="B889" t="str">
            <v>TUBO PVC RÍGIDO JUNTA SOLDÁVEL DE 110 INCL CONEXÕES</v>
          </cell>
          <cell r="C889" t="str">
            <v>M</v>
          </cell>
          <cell r="D889">
            <v>220.17</v>
          </cell>
          <cell r="E889" t="str">
            <v>FDE Out/22</v>
          </cell>
        </row>
        <row r="890">
          <cell r="A890" t="str">
            <v>08.03.099</v>
          </cell>
          <cell r="B890" t="str">
            <v>SERVICOS EM REDE DE AGUA FRIA</v>
          </cell>
          <cell r="C890" t="str">
            <v>MV</v>
          </cell>
          <cell r="D890">
            <v>639.16</v>
          </cell>
          <cell r="E890" t="str">
            <v>FDE Out/22</v>
          </cell>
        </row>
        <row r="891">
          <cell r="A891" t="str">
            <v>08.04.001</v>
          </cell>
          <cell r="B891" t="str">
            <v>REGISTRO DE GAVETA BRUTO DN 15MM (1/2")</v>
          </cell>
          <cell r="C891" t="str">
            <v>UN</v>
          </cell>
          <cell r="D891">
            <v>70.790000000000006</v>
          </cell>
          <cell r="E891" t="str">
            <v>FDE Out/22</v>
          </cell>
        </row>
        <row r="892">
          <cell r="A892" t="str">
            <v>08.04.002</v>
          </cell>
          <cell r="B892" t="str">
            <v>REGISTRO DE GAVETA BRUTO DN 20MM (3/4")</v>
          </cell>
          <cell r="C892" t="str">
            <v>UN</v>
          </cell>
          <cell r="D892">
            <v>85.38</v>
          </cell>
          <cell r="E892" t="str">
            <v>FDE Out/22</v>
          </cell>
        </row>
        <row r="893">
          <cell r="A893" t="str">
            <v>08.04.003</v>
          </cell>
          <cell r="B893" t="str">
            <v>REGISTRO DE GAVETA BRUTO DN 25MM (1")</v>
          </cell>
          <cell r="C893" t="str">
            <v>UN</v>
          </cell>
          <cell r="D893">
            <v>97.58</v>
          </cell>
          <cell r="E893" t="str">
            <v>FDE Out/22</v>
          </cell>
        </row>
        <row r="894">
          <cell r="A894" t="str">
            <v>08.04.004</v>
          </cell>
          <cell r="B894" t="str">
            <v>REGISTRO DE GAVETA BRUTO DN 32MM (1 1/4")</v>
          </cell>
          <cell r="C894" t="str">
            <v>UN</v>
          </cell>
          <cell r="D894">
            <v>135.58000000000001</v>
          </cell>
          <cell r="E894" t="str">
            <v>FDE Out/22</v>
          </cell>
        </row>
        <row r="895">
          <cell r="A895" t="str">
            <v>08.04.005</v>
          </cell>
          <cell r="B895" t="str">
            <v>REGISTRO DE GAVETA BRUTO DN 40MM 1 1/2"</v>
          </cell>
          <cell r="C895" t="str">
            <v>UN</v>
          </cell>
          <cell r="D895">
            <v>161.97</v>
          </cell>
          <cell r="E895" t="str">
            <v>FDE Out/22</v>
          </cell>
        </row>
        <row r="896">
          <cell r="A896" t="str">
            <v>08.04.006</v>
          </cell>
          <cell r="B896" t="str">
            <v>REGISTRO DE GAVETA BRUTO DN 50MM (2")</v>
          </cell>
          <cell r="C896" t="str">
            <v>UN</v>
          </cell>
          <cell r="D896">
            <v>204.7</v>
          </cell>
          <cell r="E896" t="str">
            <v>FDE Out/22</v>
          </cell>
        </row>
        <row r="897">
          <cell r="A897" t="str">
            <v>08.04.007</v>
          </cell>
          <cell r="B897" t="str">
            <v>REGISTRO DE GAVETA BRUTO DN 65MM (2 1/2")</v>
          </cell>
          <cell r="C897" t="str">
            <v>UN</v>
          </cell>
          <cell r="D897">
            <v>463.2</v>
          </cell>
          <cell r="E897" t="str">
            <v>FDE Out/22</v>
          </cell>
        </row>
        <row r="898">
          <cell r="A898" t="str">
            <v>08.04.008</v>
          </cell>
          <cell r="B898" t="str">
            <v>REGISTRO DE GAVETA BRUTO DN 80MM (3")</v>
          </cell>
          <cell r="C898" t="str">
            <v>UN</v>
          </cell>
          <cell r="D898">
            <v>690.97</v>
          </cell>
          <cell r="E898" t="str">
            <v>FDE Out/22</v>
          </cell>
        </row>
        <row r="899">
          <cell r="A899" t="str">
            <v>08.04.009</v>
          </cell>
          <cell r="B899" t="str">
            <v>REGISTRO DE GAVETA BRUTO DN 100MM (4")</v>
          </cell>
          <cell r="C899" t="str">
            <v>UN</v>
          </cell>
          <cell r="D899">
            <v>1139.6500000000001</v>
          </cell>
          <cell r="E899" t="str">
            <v>FDE Out/22</v>
          </cell>
        </row>
        <row r="900">
          <cell r="A900" t="str">
            <v>08.04.015</v>
          </cell>
          <cell r="B900" t="str">
            <v>REGISTRO DE PRESSAO BRUTO DE 1/2"</v>
          </cell>
          <cell r="C900" t="str">
            <v>UN</v>
          </cell>
          <cell r="D900">
            <v>109.58</v>
          </cell>
          <cell r="E900" t="str">
            <v>FDE Out/22</v>
          </cell>
        </row>
        <row r="901">
          <cell r="A901" t="str">
            <v>08.04.016</v>
          </cell>
          <cell r="B901" t="str">
            <v>REGISTRO DE PRESSAO BRUTO DE 3/4"</v>
          </cell>
          <cell r="C901" t="str">
            <v>UN</v>
          </cell>
          <cell r="D901">
            <v>112.73</v>
          </cell>
          <cell r="E901" t="str">
            <v>FDE Out/22</v>
          </cell>
        </row>
        <row r="902">
          <cell r="A902" t="str">
            <v>08.04.021</v>
          </cell>
          <cell r="B902" t="str">
            <v>REGISTRO DE GAVETA COM CANOPLA CROMADA DN 15MM (1/2")</v>
          </cell>
          <cell r="C902" t="str">
            <v>UN</v>
          </cell>
          <cell r="D902">
            <v>145.11000000000001</v>
          </cell>
          <cell r="E902" t="str">
            <v>FDE Out/22</v>
          </cell>
        </row>
        <row r="903">
          <cell r="A903" t="str">
            <v>08.04.022</v>
          </cell>
          <cell r="B903" t="str">
            <v>REGISTRO DE GAVETA COM CANOPLA CROMADA DN 20MM (3/4")</v>
          </cell>
          <cell r="C903" t="str">
            <v>UN</v>
          </cell>
          <cell r="D903">
            <v>140.66</v>
          </cell>
          <cell r="E903" t="str">
            <v>FDE Out/22</v>
          </cell>
        </row>
        <row r="904">
          <cell r="A904" t="str">
            <v>08.04.023</v>
          </cell>
          <cell r="B904" t="str">
            <v>REGISTRO DE GAVETA COM CANOPLA CROMADA DN 25MM (1")</v>
          </cell>
          <cell r="C904" t="str">
            <v>UN</v>
          </cell>
          <cell r="D904">
            <v>170.04</v>
          </cell>
          <cell r="E904" t="str">
            <v>FDE Out/22</v>
          </cell>
        </row>
        <row r="905">
          <cell r="A905" t="str">
            <v>08.04.024</v>
          </cell>
          <cell r="B905" t="str">
            <v>REGISTRO DE GAVETA COM CANOPLA CROMADA DN 32MM (1 1/4")</v>
          </cell>
          <cell r="C905" t="str">
            <v>UN</v>
          </cell>
          <cell r="D905">
            <v>222.15</v>
          </cell>
          <cell r="E905" t="str">
            <v>FDE Out/22</v>
          </cell>
        </row>
        <row r="906">
          <cell r="A906" t="str">
            <v>08.04.025</v>
          </cell>
          <cell r="B906" t="str">
            <v>REGISTRO DE GAVETA COM CANOPLA CROMADA DN 40MM (1 1/2")</v>
          </cell>
          <cell r="C906" t="str">
            <v>UN</v>
          </cell>
          <cell r="D906">
            <v>255.95</v>
          </cell>
          <cell r="E906" t="str">
            <v>FDE Out/22</v>
          </cell>
        </row>
        <row r="907">
          <cell r="A907" t="str">
            <v>08.04.031</v>
          </cell>
          <cell r="B907" t="str">
            <v>REGISTRO DE PRESSAO C/ CANOPLA CROMADA DN 15MM (1/2")</v>
          </cell>
          <cell r="C907" t="str">
            <v>UN</v>
          </cell>
          <cell r="D907">
            <v>136.25</v>
          </cell>
          <cell r="E907" t="str">
            <v>FDE Out/22</v>
          </cell>
        </row>
        <row r="908">
          <cell r="A908" t="str">
            <v>08.04.032</v>
          </cell>
          <cell r="B908" t="str">
            <v>REGISTRO DE PRESSAO C/ CANOPLA CROMADA DN 20MM (3/4")</v>
          </cell>
          <cell r="C908" t="str">
            <v>UN</v>
          </cell>
          <cell r="D908">
            <v>130.38999999999999</v>
          </cell>
          <cell r="E908" t="str">
            <v>FDE Out/22</v>
          </cell>
        </row>
        <row r="909">
          <cell r="A909" t="str">
            <v>08.04.043</v>
          </cell>
          <cell r="B909" t="str">
            <v>VALVULA DE DESCARGA C/ REG INCORP DN=32MM(1 1/4) ACAB ANTIVANDALISMO</v>
          </cell>
          <cell r="C909" t="str">
            <v>UN</v>
          </cell>
          <cell r="D909">
            <v>642.44000000000005</v>
          </cell>
          <cell r="E909" t="str">
            <v>FDE Out/22</v>
          </cell>
        </row>
        <row r="910">
          <cell r="A910" t="str">
            <v>08.04.044</v>
          </cell>
          <cell r="B910" t="str">
            <v>VALVULA DE DESCARGA C/ REG INCORP DN=40MM(1 1/2) ACAB ANTIVANDALISMO</v>
          </cell>
          <cell r="C910" t="str">
            <v>UN</v>
          </cell>
          <cell r="D910">
            <v>578.08000000000004</v>
          </cell>
          <cell r="E910" t="str">
            <v>FDE Out/22</v>
          </cell>
        </row>
        <row r="911">
          <cell r="A911" t="str">
            <v>08.04.048</v>
          </cell>
          <cell r="B911" t="str">
            <v>VALVULA DE DESCARGA DE FECHAMENTO AUTOMATICO PARA MICTORIO</v>
          </cell>
          <cell r="C911" t="str">
            <v>UN</v>
          </cell>
          <cell r="D911">
            <v>534.6</v>
          </cell>
          <cell r="E911" t="str">
            <v>FDE Out/22</v>
          </cell>
        </row>
        <row r="912">
          <cell r="A912" t="str">
            <v>08.04.051</v>
          </cell>
          <cell r="B912" t="str">
            <v>VALVULA DE DESCARGA C/REG INCORP DN 32MM (1 1/4") C/ ACAB SIMPLES</v>
          </cell>
          <cell r="C912" t="str">
            <v>UN</v>
          </cell>
          <cell r="D912">
            <v>437.74</v>
          </cell>
          <cell r="E912" t="str">
            <v>FDE Out/22</v>
          </cell>
        </row>
        <row r="913">
          <cell r="A913" t="str">
            <v>08.04.052</v>
          </cell>
          <cell r="B913" t="str">
            <v>VALVULA DE DESCARGA C/REG INCORP DN 40MM (1 1/2") C/ ACAB SIMPLES</v>
          </cell>
          <cell r="C913" t="str">
            <v>UN</v>
          </cell>
          <cell r="D913">
            <v>406.82</v>
          </cell>
          <cell r="E913" t="str">
            <v>FDE Out/22</v>
          </cell>
        </row>
        <row r="914">
          <cell r="A914" t="str">
            <v>08.04.053</v>
          </cell>
          <cell r="B914" t="str">
            <v>VALVULA DE DESCARGA C/ACIONAMENTO DUPLO FLUXO REGISTRO E ACABAM. DN 32MM 1 1/4"</v>
          </cell>
          <cell r="C914" t="str">
            <v>UN</v>
          </cell>
          <cell r="D914">
            <v>505.94</v>
          </cell>
          <cell r="E914" t="str">
            <v>FDE Out/22</v>
          </cell>
        </row>
        <row r="915">
          <cell r="A915" t="str">
            <v>08.04.054</v>
          </cell>
          <cell r="B915" t="str">
            <v>VALVULA DE DESCARGA C/ACIONAMENTO DUPLO FLUXO REGISTRO E ACABAM. DN 40MM 1 1/2"</v>
          </cell>
          <cell r="C915" t="str">
            <v>UN</v>
          </cell>
          <cell r="D915">
            <v>502.79</v>
          </cell>
          <cell r="E915" t="str">
            <v>FDE Out/22</v>
          </cell>
        </row>
        <row r="916">
          <cell r="A916" t="str">
            <v>08.04.060</v>
          </cell>
          <cell r="B916" t="str">
            <v>ENVELOPE DE CONCRETO PARA DUTOS</v>
          </cell>
          <cell r="C916" t="str">
            <v>M</v>
          </cell>
          <cell r="D916">
            <v>23.39</v>
          </cell>
          <cell r="E916" t="str">
            <v>FDE Out/22</v>
          </cell>
        </row>
        <row r="917">
          <cell r="A917" t="str">
            <v>08.04.099</v>
          </cell>
          <cell r="B917" t="str">
            <v>SERVICOS EM REDE DE AGUA FRIA</v>
          </cell>
          <cell r="C917" t="str">
            <v>MV</v>
          </cell>
          <cell r="D917">
            <v>639.16</v>
          </cell>
          <cell r="E917" t="str">
            <v>FDE Out/22</v>
          </cell>
        </row>
        <row r="918">
          <cell r="A918" t="str">
            <v>08.05.005</v>
          </cell>
          <cell r="B918" t="str">
            <v>TUBO DE COBRE NBR13206 CLASSE "E" DN 15MM (1/2") AGUA QUENTE INCL CONEXOES</v>
          </cell>
          <cell r="C918" t="str">
            <v>M</v>
          </cell>
          <cell r="D918">
            <v>56.64</v>
          </cell>
          <cell r="E918" t="str">
            <v>FDE Out/22</v>
          </cell>
        </row>
        <row r="919">
          <cell r="A919" t="str">
            <v>08.05.006</v>
          </cell>
          <cell r="B919" t="str">
            <v>TUBO DE COBRE NBR13206 CLASSE "E" DN 22MM (3/4") AGUA QUENTE INCL CONEXOES</v>
          </cell>
          <cell r="C919" t="str">
            <v>M</v>
          </cell>
          <cell r="D919">
            <v>81.61</v>
          </cell>
          <cell r="E919" t="str">
            <v>FDE Out/22</v>
          </cell>
        </row>
        <row r="920">
          <cell r="A920" t="str">
            <v>08.05.007</v>
          </cell>
          <cell r="B920" t="str">
            <v>TUBO DE COBRE NBR13206 CLASSE "E" DN 28MM (1") AGUA QUENTE INCL CONEXOES</v>
          </cell>
          <cell r="C920" t="str">
            <v>M</v>
          </cell>
          <cell r="D920">
            <v>100.36</v>
          </cell>
          <cell r="E920" t="str">
            <v>FDE Out/22</v>
          </cell>
        </row>
        <row r="921">
          <cell r="A921" t="str">
            <v>08.05.008</v>
          </cell>
          <cell r="B921" t="str">
            <v>TUBO DE COBRE NBR13206 CLASSE "E" DN 35MM (1 1/4") AGUA QUENTE INCL CONEXOES</v>
          </cell>
          <cell r="C921" t="str">
            <v>M</v>
          </cell>
          <cell r="D921">
            <v>169.88</v>
          </cell>
          <cell r="E921" t="str">
            <v>FDE Out/22</v>
          </cell>
        </row>
        <row r="922">
          <cell r="A922" t="str">
            <v>08.05.009</v>
          </cell>
          <cell r="B922" t="str">
            <v>TUBO DE COBRE NBR13206 CLASSE "E" DN 15 MM (1/2") AGUA QUENTE INCL CONEXOES COM ISOLAÇAO TERMICA POLIETIL EXPANDIDO</v>
          </cell>
          <cell r="C922" t="str">
            <v>M</v>
          </cell>
          <cell r="D922">
            <v>61.34</v>
          </cell>
          <cell r="E922" t="str">
            <v>FDE Out/22</v>
          </cell>
        </row>
        <row r="923">
          <cell r="A923" t="str">
            <v>08.05.010</v>
          </cell>
          <cell r="B923" t="str">
            <v>TUBO DE COBRE NBR13206 CLASSE "E" DN 22 MM (3/4") AGUA QUENTE INCL CONEXOES COM ISOLAÇAO TERMICA POLIETIL EXPANDIDO</v>
          </cell>
          <cell r="C923" t="str">
            <v>M</v>
          </cell>
          <cell r="D923">
            <v>86.51</v>
          </cell>
          <cell r="E923" t="str">
            <v>FDE Out/22</v>
          </cell>
        </row>
        <row r="924">
          <cell r="A924" t="str">
            <v>08.05.011</v>
          </cell>
          <cell r="B924" t="str">
            <v>TUBO DE COBRE NBR13206 CLASSE "E" DN 28 MM (1") AGUA QUENTE INCL CONEXOES COM ISOLAÇAO TERMICA POLIETIL EXPANDIDO</v>
          </cell>
          <cell r="C924" t="str">
            <v>M</v>
          </cell>
          <cell r="D924">
            <v>107.74</v>
          </cell>
          <cell r="E924" t="str">
            <v>FDE Out/22</v>
          </cell>
        </row>
        <row r="925">
          <cell r="A925" t="str">
            <v>08.05.012</v>
          </cell>
          <cell r="B925" t="str">
            <v>TUBO DE COBRE NBR13206 CLASSE "E" DN 35 MM (1 1/4") AGUA QUENTE INCL CONEXOES COM ISOLAÇAO TERMICA POLIETIL EXPANDIDO</v>
          </cell>
          <cell r="C925" t="str">
            <v>M</v>
          </cell>
          <cell r="D925">
            <v>177.63</v>
          </cell>
          <cell r="E925" t="str">
            <v>FDE Out/22</v>
          </cell>
        </row>
        <row r="926">
          <cell r="A926" t="str">
            <v>08.05.013</v>
          </cell>
          <cell r="B926" t="str">
            <v>PROTEÇAO EM ALUMINIO CORRUGADO E= 0,15MM PARA TUBO DE COBRE  DN 15MM AGUA QUENTE INCL AMARRAÇAO</v>
          </cell>
          <cell r="C926" t="str">
            <v>M</v>
          </cell>
          <cell r="D926">
            <v>21.6</v>
          </cell>
          <cell r="E926" t="str">
            <v>FDE Out/22</v>
          </cell>
        </row>
        <row r="927">
          <cell r="A927" t="str">
            <v>08.05.014</v>
          </cell>
          <cell r="B927" t="str">
            <v>PROTEÇAO EM  ALUMINIO CORRUGADO E= 0,15MM PARA TUBO DE COBRE  DN 22MM AGUA QUENTE INCL AMARRAÇAO</v>
          </cell>
          <cell r="C927" t="str">
            <v>M</v>
          </cell>
          <cell r="D927">
            <v>23.83</v>
          </cell>
          <cell r="E927" t="str">
            <v>FDE Out/22</v>
          </cell>
        </row>
        <row r="928">
          <cell r="A928" t="str">
            <v>08.05.015</v>
          </cell>
          <cell r="B928" t="str">
            <v>PROTEÇAO EM  ALUMINIO CORRUGADO E=0,15MM PARA TUBO DE COBRE  DN 28MM AGUA QUENTE INCL AMARRAÇAO</v>
          </cell>
          <cell r="C928" t="str">
            <v>M</v>
          </cell>
          <cell r="D928">
            <v>28.8</v>
          </cell>
          <cell r="E928" t="str">
            <v>FDE Out/22</v>
          </cell>
        </row>
        <row r="929">
          <cell r="A929" t="str">
            <v>08.05.016</v>
          </cell>
          <cell r="B929" t="str">
            <v>PROTEÇAO EM ALUMINIO CORRUGADO E= 0,15MM PARA TUBO DE COBRE  DN 35MM AGUA QUENTE INCL AMARRAÇAO</v>
          </cell>
          <cell r="C929" t="str">
            <v>M</v>
          </cell>
          <cell r="D929">
            <v>32.57</v>
          </cell>
          <cell r="E929" t="str">
            <v>FDE Out/22</v>
          </cell>
        </row>
        <row r="930">
          <cell r="A930" t="str">
            <v>08.05.099</v>
          </cell>
          <cell r="B930" t="str">
            <v>SERVIÇOS EM REDE DE ÁGUA QUENTE</v>
          </cell>
          <cell r="C930" t="str">
            <v>MV</v>
          </cell>
          <cell r="D930">
            <v>639.16</v>
          </cell>
          <cell r="E930" t="str">
            <v>FDE Out/22</v>
          </cell>
        </row>
        <row r="931">
          <cell r="A931" t="str">
            <v>08.06.001</v>
          </cell>
          <cell r="B931" t="str">
            <v xml:space="preserve">SISTEMA DE AQUECIMENTO SOLAR  BOILER 1.000L COM 10 PLACAS COLETORAS 175x100x6,5cm  FORNECIDO E INSTALADO  USO EXCLUSIVO PADRÃO CRECHE  
 </v>
          </cell>
          <cell r="C931" t="str">
            <v>UN</v>
          </cell>
          <cell r="D931">
            <v>43932.18</v>
          </cell>
          <cell r="E931" t="str">
            <v>FDE Out/22</v>
          </cell>
        </row>
        <row r="932">
          <cell r="A932" t="str">
            <v>08.07.002</v>
          </cell>
          <cell r="B932" t="str">
            <v>TUBO ACO GALVANIZ NBR5580-CL MEDIA, DN65MM (2 1/2")- INCL CONEXOES</v>
          </cell>
          <cell r="C932" t="str">
            <v>M</v>
          </cell>
          <cell r="D932">
            <v>317.87</v>
          </cell>
          <cell r="E932" t="str">
            <v>FDE Out/22</v>
          </cell>
        </row>
        <row r="933">
          <cell r="A933" t="str">
            <v>08.07.003</v>
          </cell>
          <cell r="B933" t="str">
            <v>TUBO ACO GALVANIZ NBR5580-CL MEDIA, DN80MM (3")-INCL CONEXOES</v>
          </cell>
          <cell r="C933" t="str">
            <v>M</v>
          </cell>
          <cell r="D933">
            <v>351.71</v>
          </cell>
          <cell r="E933" t="str">
            <v>FDE Out/22</v>
          </cell>
        </row>
        <row r="934">
          <cell r="A934" t="str">
            <v>08.07.004</v>
          </cell>
          <cell r="B934" t="str">
            <v>TUBO ACO GLAVANIZ NBR5580-CL MEDIA, DN100MM (4")-INCL CONEXOES</v>
          </cell>
          <cell r="C934" t="str">
            <v>M</v>
          </cell>
          <cell r="D934">
            <v>474.86</v>
          </cell>
          <cell r="E934" t="str">
            <v>FDE Out/22</v>
          </cell>
        </row>
        <row r="935">
          <cell r="A935" t="str">
            <v>08.07.005</v>
          </cell>
          <cell r="B935" t="str">
            <v>TUBO ACO GALVANIZ NBR5580-CL MEDIA, DN 150MM (6") - INCL CONEXOES</v>
          </cell>
          <cell r="C935" t="str">
            <v>M</v>
          </cell>
          <cell r="D935">
            <v>836.54</v>
          </cell>
          <cell r="E935" t="str">
            <v>FDE Out/22</v>
          </cell>
        </row>
        <row r="936">
          <cell r="A936" t="str">
            <v>08.07.010</v>
          </cell>
          <cell r="B936" t="str">
            <v>PROTECAO ANTI CORROSIVA PARA RAMAIS SOB A TERRA</v>
          </cell>
          <cell r="C936" t="str">
            <v>M</v>
          </cell>
          <cell r="D936">
            <v>60.73</v>
          </cell>
          <cell r="E936" t="str">
            <v>FDE Out/22</v>
          </cell>
        </row>
        <row r="937">
          <cell r="A937" t="str">
            <v>08.07.099</v>
          </cell>
          <cell r="B937" t="str">
            <v>SERVICOS EM REDE DE INCENDIO</v>
          </cell>
          <cell r="C937" t="str">
            <v>MV</v>
          </cell>
          <cell r="D937">
            <v>639.16</v>
          </cell>
          <cell r="E937" t="str">
            <v>FDE Out/22</v>
          </cell>
        </row>
        <row r="938">
          <cell r="A938" t="str">
            <v>08.08.002</v>
          </cell>
          <cell r="B938" t="str">
            <v>REGISTRO DE GAVETA BRUTO DN 65MM (2 1/2")</v>
          </cell>
          <cell r="C938" t="str">
            <v>UN</v>
          </cell>
          <cell r="D938">
            <v>463.2</v>
          </cell>
          <cell r="E938" t="str">
            <v>FDE Out/22</v>
          </cell>
        </row>
        <row r="939">
          <cell r="A939" t="str">
            <v>08.08.003</v>
          </cell>
          <cell r="B939" t="str">
            <v>REGISTRO DE GAVETA BRUTO DN 80MM (3")</v>
          </cell>
          <cell r="C939" t="str">
            <v>UN</v>
          </cell>
          <cell r="D939">
            <v>690.97</v>
          </cell>
          <cell r="E939" t="str">
            <v>FDE Out/22</v>
          </cell>
        </row>
        <row r="940">
          <cell r="A940" t="str">
            <v>08.08.004</v>
          </cell>
          <cell r="B940" t="str">
            <v>REGISTRO DE GAVETA BRUTO DN 100MM (4")</v>
          </cell>
          <cell r="C940" t="str">
            <v>UN</v>
          </cell>
          <cell r="D940">
            <v>1139.6500000000001</v>
          </cell>
          <cell r="E940" t="str">
            <v>FDE Out/22</v>
          </cell>
        </row>
        <row r="941">
          <cell r="A941" t="str">
            <v>08.08.010</v>
          </cell>
          <cell r="B941" t="str">
            <v>REGISTRO GLOBO ANGULAR AMARELO 2 1/2"</v>
          </cell>
          <cell r="C941" t="str">
            <v>UN</v>
          </cell>
          <cell r="D941">
            <v>289.52</v>
          </cell>
          <cell r="E941" t="str">
            <v>FDE Out/22</v>
          </cell>
        </row>
        <row r="942">
          <cell r="A942" t="str">
            <v>08.08.012</v>
          </cell>
          <cell r="B942" t="str">
            <v>REGISTRO DE RECALQUE NO PASSEIO (RR-01)</v>
          </cell>
          <cell r="C942" t="str">
            <v>UN</v>
          </cell>
          <cell r="D942">
            <v>1030.1099999999999</v>
          </cell>
          <cell r="E942" t="str">
            <v>FDE Out/22</v>
          </cell>
        </row>
        <row r="943">
          <cell r="A943" t="str">
            <v>08.08.015</v>
          </cell>
          <cell r="B943" t="str">
            <v>VALVULA DE RETENCAO VERT.BRONZE TIPO LEVE DE 2 1/2"</v>
          </cell>
          <cell r="C943" t="str">
            <v>UN</v>
          </cell>
          <cell r="D943">
            <v>475.29</v>
          </cell>
          <cell r="E943" t="str">
            <v>FDE Out/22</v>
          </cell>
        </row>
        <row r="944">
          <cell r="A944" t="str">
            <v>08.08.016</v>
          </cell>
          <cell r="B944" t="str">
            <v>VALVULA DE RETENCAO VERT.BRONZE TIPO LEVE DE 3"</v>
          </cell>
          <cell r="C944" t="str">
            <v>UN</v>
          </cell>
          <cell r="D944">
            <v>674.65</v>
          </cell>
          <cell r="E944" t="str">
            <v>FDE Out/22</v>
          </cell>
        </row>
        <row r="945">
          <cell r="A945" t="str">
            <v>08.08.017</v>
          </cell>
          <cell r="B945" t="str">
            <v>VALVULA DE RETENCAO VERT.BRONZE TIPO LEVE DE 4"</v>
          </cell>
          <cell r="C945" t="str">
            <v>UN</v>
          </cell>
          <cell r="D945">
            <v>1147.6600000000001</v>
          </cell>
          <cell r="E945" t="str">
            <v>FDE Out/22</v>
          </cell>
        </row>
        <row r="946">
          <cell r="A946" t="str">
            <v>08.08.021</v>
          </cell>
          <cell r="B946" t="str">
            <v>HIDRANTE COM REGISTRO TIPO GLOBO AMARELO DE 2 1/2"</v>
          </cell>
          <cell r="C946" t="str">
            <v>UN</v>
          </cell>
          <cell r="D946">
            <v>161.99</v>
          </cell>
          <cell r="E946" t="str">
            <v>FDE Out/22</v>
          </cell>
        </row>
        <row r="947">
          <cell r="A947" t="str">
            <v>08.08.028</v>
          </cell>
          <cell r="B947" t="str">
            <v>AH-04 ABRIGO PARA HIDRANTE COM MANGUEIRA 1 1/2"  E ESGUICHO REGULAVEL</v>
          </cell>
          <cell r="C947" t="str">
            <v>UN</v>
          </cell>
          <cell r="D947">
            <v>1895.67</v>
          </cell>
          <cell r="E947" t="str">
            <v>FDE Out/22</v>
          </cell>
        </row>
        <row r="948">
          <cell r="A948" t="str">
            <v>08.08.030</v>
          </cell>
          <cell r="B948" t="str">
            <v>MANGUEIRA COM UNIAO DE ENGATE RAPIDO DE 1 1/2"</v>
          </cell>
          <cell r="C948" t="str">
            <v>M</v>
          </cell>
          <cell r="D948">
            <v>29.72</v>
          </cell>
          <cell r="E948" t="str">
            <v>FDE Out/22</v>
          </cell>
        </row>
        <row r="949">
          <cell r="A949" t="str">
            <v>08.08.031</v>
          </cell>
          <cell r="B949" t="str">
            <v>MANGUEIRA COM UNIAO DE ENGATE RAPIDO DE 2 1/2"</v>
          </cell>
          <cell r="C949" t="str">
            <v>M</v>
          </cell>
          <cell r="D949">
            <v>49.38</v>
          </cell>
          <cell r="E949" t="str">
            <v>FDE Out/22</v>
          </cell>
        </row>
        <row r="950">
          <cell r="A950" t="str">
            <v>08.08.035</v>
          </cell>
          <cell r="B950" t="str">
            <v>ESGUICHO DE LATAO C/ENGATE RAPIDO ORIFICIO DE 1/2"</v>
          </cell>
          <cell r="C950" t="str">
            <v>UN</v>
          </cell>
          <cell r="D950">
            <v>94.71</v>
          </cell>
          <cell r="E950" t="str">
            <v>FDE Out/22</v>
          </cell>
        </row>
        <row r="951">
          <cell r="A951" t="str">
            <v>08.08.036</v>
          </cell>
          <cell r="B951" t="str">
            <v>ESGUICHO DE LATAO C/ENGATE RAPIDO ORIFICIO DE 5/8"</v>
          </cell>
          <cell r="C951" t="str">
            <v>UN</v>
          </cell>
          <cell r="D951">
            <v>76.42</v>
          </cell>
          <cell r="E951" t="str">
            <v>FDE Out/22</v>
          </cell>
        </row>
        <row r="952">
          <cell r="A952" t="str">
            <v>08.08.037</v>
          </cell>
          <cell r="B952" t="str">
            <v>ESGUICHO DE LATAO C/ENGATE RAPIDO ORIFICIO DE 3/4"</v>
          </cell>
          <cell r="C952" t="str">
            <v>UN</v>
          </cell>
          <cell r="D952">
            <v>150.76</v>
          </cell>
          <cell r="E952" t="str">
            <v>FDE Out/22</v>
          </cell>
        </row>
        <row r="953">
          <cell r="A953" t="str">
            <v>08.08.041</v>
          </cell>
          <cell r="B953" t="str">
            <v>VALVULA RETENCAO HORIZ BRONZE DE 2 1/2"</v>
          </cell>
          <cell r="C953" t="str">
            <v>UN</v>
          </cell>
          <cell r="D953">
            <v>659.59</v>
          </cell>
          <cell r="E953" t="str">
            <v>FDE Out/22</v>
          </cell>
        </row>
        <row r="954">
          <cell r="A954" t="str">
            <v>08.08.042</v>
          </cell>
          <cell r="B954" t="str">
            <v>VALVULA RETENCAO HORIZONTAL DE BRONZE DE 3"</v>
          </cell>
          <cell r="C954" t="str">
            <v>UN</v>
          </cell>
          <cell r="D954">
            <v>792.71</v>
          </cell>
          <cell r="E954" t="str">
            <v>FDE Out/22</v>
          </cell>
        </row>
        <row r="955">
          <cell r="A955" t="str">
            <v>08.08.043</v>
          </cell>
          <cell r="B955" t="str">
            <v>VALVULA RETENCAO HORIZONTAL BRONZE DE 4"</v>
          </cell>
          <cell r="C955" t="str">
            <v>UN</v>
          </cell>
          <cell r="D955">
            <v>1329.87</v>
          </cell>
          <cell r="E955" t="str">
            <v>FDE Out/22</v>
          </cell>
        </row>
        <row r="956">
          <cell r="A956" t="str">
            <v>08.08.044</v>
          </cell>
          <cell r="B956" t="str">
            <v>EXTINTORES MANUAIS DE CO2 CAPACIDADE 4KG</v>
          </cell>
          <cell r="C956" t="str">
            <v>UN</v>
          </cell>
          <cell r="D956">
            <v>689.7</v>
          </cell>
          <cell r="E956" t="str">
            <v>FDE Out/22</v>
          </cell>
        </row>
        <row r="957">
          <cell r="A957" t="str">
            <v>08.08.045</v>
          </cell>
          <cell r="B957" t="str">
            <v>EXTINTORES MANUAIS DE CO2 COM CAPACIDADE DE 6 KG</v>
          </cell>
          <cell r="C957" t="str">
            <v>UN</v>
          </cell>
          <cell r="D957">
            <v>699.53</v>
          </cell>
          <cell r="E957" t="str">
            <v>FDE Out/22</v>
          </cell>
        </row>
        <row r="958">
          <cell r="A958" t="str">
            <v>08.08.046</v>
          </cell>
          <cell r="B958" t="str">
            <v>EXTINTORES MANUAIS PO QUIMICO SECO COM CAPACIDADE DE 4 KG</v>
          </cell>
          <cell r="C958" t="str">
            <v>UN</v>
          </cell>
          <cell r="D958">
            <v>215.3</v>
          </cell>
          <cell r="E958" t="str">
            <v>FDE Out/22</v>
          </cell>
        </row>
        <row r="959">
          <cell r="A959" t="str">
            <v>08.08.047</v>
          </cell>
          <cell r="B959" t="str">
            <v>EXTINTOR MANUAL PO QUIMICO SECO C/ CAPACIDADE DE 12KG</v>
          </cell>
          <cell r="C959" t="str">
            <v>UN</v>
          </cell>
          <cell r="D959">
            <v>346.94</v>
          </cell>
          <cell r="E959" t="str">
            <v>FDE Out/22</v>
          </cell>
        </row>
        <row r="960">
          <cell r="A960" t="str">
            <v>08.08.048</v>
          </cell>
          <cell r="B960" t="str">
            <v>EXTINTOR PORTATIL DE PO QUIMICO BC CAPACIDADE 6 KG</v>
          </cell>
          <cell r="C960" t="str">
            <v>UN</v>
          </cell>
          <cell r="D960">
            <v>246.69</v>
          </cell>
          <cell r="E960" t="str">
            <v>FDE Out/22</v>
          </cell>
        </row>
        <row r="961">
          <cell r="A961" t="str">
            <v>08.08.050</v>
          </cell>
          <cell r="B961" t="str">
            <v>EXTINTORES MANUAIS DE AGUA PRESSURIZADA CAP DE 10 L</v>
          </cell>
          <cell r="C961" t="str">
            <v>UN</v>
          </cell>
          <cell r="D961">
            <v>240.34</v>
          </cell>
          <cell r="E961" t="str">
            <v>FDE Out/22</v>
          </cell>
        </row>
        <row r="962">
          <cell r="A962" t="str">
            <v>08.08.051</v>
          </cell>
          <cell r="B962" t="str">
            <v>EXTINTOR PORTATIL DE PO QUIMICO ABC CAPACIDADE 6 KG</v>
          </cell>
          <cell r="C962" t="str">
            <v>UN</v>
          </cell>
          <cell r="D962">
            <v>296.36</v>
          </cell>
          <cell r="E962" t="str">
            <v>FDE Out/22</v>
          </cell>
        </row>
        <row r="963">
          <cell r="A963" t="str">
            <v>08.08.060</v>
          </cell>
          <cell r="B963" t="str">
            <v>MANOMETRO INDUSTRIAL COM TOMADA INFERIOR.</v>
          </cell>
          <cell r="C963" t="str">
            <v>UN</v>
          </cell>
          <cell r="D963">
            <v>735.13</v>
          </cell>
          <cell r="E963" t="str">
            <v>FDE Out/22</v>
          </cell>
        </row>
        <row r="964">
          <cell r="A964" t="str">
            <v>08.08.061</v>
          </cell>
          <cell r="B964" t="str">
            <v>PRESSOSTATO (VALVULA DE FLUXO) COM SENSOR DIAFRAGMA.</v>
          </cell>
          <cell r="C964" t="str">
            <v>UN</v>
          </cell>
          <cell r="D964">
            <v>2821.36</v>
          </cell>
          <cell r="E964" t="str">
            <v>FDE Out/22</v>
          </cell>
        </row>
        <row r="965">
          <cell r="A965" t="str">
            <v>08.08.069</v>
          </cell>
          <cell r="B965" t="str">
            <v>AI-01 ABRIGO PARA BOMBA DE INCENDIO</v>
          </cell>
          <cell r="C965" t="str">
            <v>UN</v>
          </cell>
          <cell r="D965">
            <v>3298.35</v>
          </cell>
          <cell r="E965" t="str">
            <v>FDE Out/22</v>
          </cell>
        </row>
        <row r="966">
          <cell r="A966" t="str">
            <v>08.08.070</v>
          </cell>
          <cell r="B966" t="str">
            <v>CONJ MOTOR-BOMBA (CENTRIFUGA) 1/2 HP (3400 L/H -20 MCA)</v>
          </cell>
          <cell r="C966" t="str">
            <v>UN</v>
          </cell>
          <cell r="D966">
            <v>1798.42</v>
          </cell>
          <cell r="E966" t="str">
            <v>FDE Out/22</v>
          </cell>
        </row>
        <row r="967">
          <cell r="A967" t="str">
            <v>08.08.071</v>
          </cell>
          <cell r="B967" t="str">
            <v>CONJ MOTOR-BOMBA (CENTRIFUGA) 3/4 HP (7400 L/H - 20 MCA)</v>
          </cell>
          <cell r="C967" t="str">
            <v>UN</v>
          </cell>
          <cell r="D967">
            <v>2042.17</v>
          </cell>
          <cell r="E967" t="str">
            <v>FDE Out/22</v>
          </cell>
        </row>
        <row r="968">
          <cell r="A968" t="str">
            <v>08.08.072</v>
          </cell>
          <cell r="B968" t="str">
            <v>CONJ MOTOR-BOMBA (CENTRIFUGA) 1 HP (8500 L/H - 20 MCA)</v>
          </cell>
          <cell r="C968" t="str">
            <v>UN</v>
          </cell>
          <cell r="D968">
            <v>2266.79</v>
          </cell>
          <cell r="E968" t="str">
            <v>FDE Out/22</v>
          </cell>
        </row>
        <row r="969">
          <cell r="A969" t="str">
            <v>08.08.073</v>
          </cell>
          <cell r="B969" t="str">
            <v>CONJ MOTOR-BOMBA (CENTRIFUGA) 1.5 HP (10000 L/H - 20 MCA)</v>
          </cell>
          <cell r="C969" t="str">
            <v>UN</v>
          </cell>
          <cell r="D969">
            <v>2750.6</v>
          </cell>
          <cell r="E969" t="str">
            <v>FDE Out/22</v>
          </cell>
        </row>
        <row r="970">
          <cell r="A970" t="str">
            <v>08.08.074</v>
          </cell>
          <cell r="B970" t="str">
            <v>CONJ MOTOR-BOMBA (CENTRIFUGA) 2 HP (13900 L/H - 20 MCA)</v>
          </cell>
          <cell r="C970" t="str">
            <v>UN</v>
          </cell>
          <cell r="D970">
            <v>3005.44</v>
          </cell>
          <cell r="E970" t="str">
            <v>FDE Out/22</v>
          </cell>
        </row>
        <row r="971">
          <cell r="A971" t="str">
            <v>08.08.075</v>
          </cell>
          <cell r="B971" t="str">
            <v>CONJ MOTOR-BOMBA (CENTRIFUGA) 3 HP (25000 L/H - 20 MCA)</v>
          </cell>
          <cell r="C971" t="str">
            <v>UN</v>
          </cell>
          <cell r="D971">
            <v>3892.33</v>
          </cell>
          <cell r="E971" t="str">
            <v>FDE Out/22</v>
          </cell>
        </row>
        <row r="972">
          <cell r="A972" t="str">
            <v>08.08.076</v>
          </cell>
          <cell r="B972" t="str">
            <v>CONJ MOTOR-BOMBA (CENTRIFUGA) 4 HP (31200 L/H - 20 MCA)</v>
          </cell>
          <cell r="C972" t="str">
            <v>UN</v>
          </cell>
          <cell r="D972">
            <v>5059.84</v>
          </cell>
          <cell r="E972" t="str">
            <v>FDE Out/22</v>
          </cell>
        </row>
        <row r="973">
          <cell r="A973" t="str">
            <v>08.08.077</v>
          </cell>
          <cell r="B973" t="str">
            <v>CONJ MOTOR-BOMBA (CENTRIFUGA) 5 HP (31200 L/H -20 MCA)</v>
          </cell>
          <cell r="C973" t="str">
            <v>UN</v>
          </cell>
          <cell r="D973">
            <v>5894.86</v>
          </cell>
          <cell r="E973" t="str">
            <v>FDE Out/22</v>
          </cell>
        </row>
        <row r="974">
          <cell r="A974" t="str">
            <v>08.08.078</v>
          </cell>
          <cell r="B974" t="str">
            <v>CONJ MOTOR-BOMBA (CENTRIFUGA) 7,5 HP (40000L/H 20 MCA)</v>
          </cell>
          <cell r="C974" t="str">
            <v>UN</v>
          </cell>
          <cell r="D974">
            <v>6838.65</v>
          </cell>
          <cell r="E974" t="str">
            <v>FDE Out/22</v>
          </cell>
        </row>
        <row r="975">
          <cell r="A975" t="str">
            <v>08.08.079</v>
          </cell>
          <cell r="B975" t="str">
            <v>CONJ MOTOR-BOMBA (CENTRIFUGA) 10 HP (40000 L/H 20MCA)</v>
          </cell>
          <cell r="C975" t="str">
            <v>UN</v>
          </cell>
          <cell r="D975">
            <v>9811.84</v>
          </cell>
          <cell r="E975" t="str">
            <v>FDE Out/22</v>
          </cell>
        </row>
        <row r="976">
          <cell r="A976" t="str">
            <v>08.08.090</v>
          </cell>
          <cell r="B976" t="str">
            <v>TREINAMENTO BÁSICO PARA BRIGADA DE INCÊNDIO INCLUSO EQUIPAMENTOS (POR PARTICIPANTE)</v>
          </cell>
          <cell r="C976" t="str">
            <v>UN</v>
          </cell>
          <cell r="D976">
            <v>239.4</v>
          </cell>
          <cell r="E976" t="str">
            <v>FDE Out/22</v>
          </cell>
        </row>
        <row r="977">
          <cell r="A977" t="str">
            <v>08.08.099</v>
          </cell>
          <cell r="B977" t="str">
            <v>SERVICOS EM REDE DE INCENDIO</v>
          </cell>
          <cell r="C977" t="str">
            <v>MV</v>
          </cell>
          <cell r="D977">
            <v>639.16</v>
          </cell>
          <cell r="E977" t="str">
            <v>FDE Out/22</v>
          </cell>
        </row>
        <row r="978">
          <cell r="A978" t="str">
            <v>08.09.001</v>
          </cell>
          <cell r="B978" t="str">
            <v>TUBO DE FERRO FUNDIDO DN 50MM (2") - INCLUSIVE CONEXOES -  DESC</v>
          </cell>
          <cell r="C978" t="str">
            <v>M</v>
          </cell>
          <cell r="D978">
            <v>403.23</v>
          </cell>
          <cell r="E978" t="str">
            <v>FDE Out/22</v>
          </cell>
        </row>
        <row r="979">
          <cell r="A979" t="str">
            <v>08.09.002</v>
          </cell>
          <cell r="B979" t="str">
            <v>TUBO DE FERRO FUNDIDO DN 75MM (3") - INCLUSIVE CONEXOES -  DESC</v>
          </cell>
          <cell r="C979" t="str">
            <v>M</v>
          </cell>
          <cell r="D979">
            <v>474.26</v>
          </cell>
          <cell r="E979" t="str">
            <v>FDE Out/22</v>
          </cell>
        </row>
        <row r="980">
          <cell r="A980" t="str">
            <v>08.09.003</v>
          </cell>
          <cell r="B980" t="str">
            <v>TUBO DE FERRO FUNDIDO DN 100MM (4") - INCLUSIVE CONEXOES -  DESC</v>
          </cell>
          <cell r="C980" t="str">
            <v>M</v>
          </cell>
          <cell r="D980">
            <v>564.22</v>
          </cell>
          <cell r="E980" t="str">
            <v>FDE Out/22</v>
          </cell>
        </row>
        <row r="981">
          <cell r="A981" t="str">
            <v>08.09.015</v>
          </cell>
          <cell r="B981" t="str">
            <v>TUBO PVC NORMAL "SN" JUNTA SOLDÁVEL/ELÁSTICA DN 40 INCL CONEXÕES</v>
          </cell>
          <cell r="C981" t="str">
            <v>M</v>
          </cell>
          <cell r="D981">
            <v>55.1</v>
          </cell>
          <cell r="E981" t="str">
            <v>FDE Out/22</v>
          </cell>
        </row>
        <row r="982">
          <cell r="A982" t="str">
            <v>08.09.016</v>
          </cell>
          <cell r="B982" t="str">
            <v>TUBO PVC NORMAL "SN" JUNTA ELÁSTICA DN 50 INCL CONEXÕES</v>
          </cell>
          <cell r="C982" t="str">
            <v>M</v>
          </cell>
          <cell r="D982">
            <v>63.8</v>
          </cell>
          <cell r="E982" t="str">
            <v>FDE Out/22</v>
          </cell>
        </row>
        <row r="983">
          <cell r="A983" t="str">
            <v>08.09.017</v>
          </cell>
          <cell r="B983" t="str">
            <v>TUBO PVC NORMAL "SN" JUNTA ELÁSTICA DN 75 INCL CONEXÕES</v>
          </cell>
          <cell r="C983" t="str">
            <v>M</v>
          </cell>
          <cell r="D983">
            <v>80.430000000000007</v>
          </cell>
          <cell r="E983" t="str">
            <v>FDE Out/22</v>
          </cell>
        </row>
        <row r="984">
          <cell r="A984" t="str">
            <v>08.09.018</v>
          </cell>
          <cell r="B984" t="str">
            <v>TUBO PVC NORMAL "SN" JUNTA ELÁSTICA DN 100 INCL CONEXÕES</v>
          </cell>
          <cell r="C984" t="str">
            <v>M</v>
          </cell>
          <cell r="D984">
            <v>84.99</v>
          </cell>
          <cell r="E984" t="str">
            <v>FDE Out/22</v>
          </cell>
        </row>
        <row r="985">
          <cell r="A985" t="str">
            <v>08.09.019</v>
          </cell>
          <cell r="B985" t="str">
            <v>TUBO PVC NORMAL "SN" JUNTA ELÁSTICA DN 150 INCL CONEXÕES</v>
          </cell>
          <cell r="C985" t="str">
            <v>M</v>
          </cell>
          <cell r="D985">
            <v>170.63</v>
          </cell>
          <cell r="E985" t="str">
            <v>FDE Out/22</v>
          </cell>
        </row>
        <row r="986">
          <cell r="A986" t="str">
            <v>08.09.030</v>
          </cell>
          <cell r="B986" t="str">
            <v>TUBO DE ACO GALVANIZADO DN 40MM (1.1/2") - INCLUSIVE CONEXOES</v>
          </cell>
          <cell r="C986" t="str">
            <v>M</v>
          </cell>
          <cell r="D986">
            <v>204.06</v>
          </cell>
          <cell r="E986" t="str">
            <v>FDE Out/22</v>
          </cell>
        </row>
        <row r="987">
          <cell r="A987" t="str">
            <v>08.09.060</v>
          </cell>
          <cell r="B987" t="str">
            <v>TUBO PVC REFORÇADO "SR" JUNTA ELÁSTICA DN 40 INCL CONEXÕES</v>
          </cell>
          <cell r="C987" t="str">
            <v>M</v>
          </cell>
          <cell r="D987">
            <v>57.22</v>
          </cell>
          <cell r="E987" t="str">
            <v>FDE Out/22</v>
          </cell>
        </row>
        <row r="988">
          <cell r="A988" t="str">
            <v>08.09.061</v>
          </cell>
          <cell r="B988" t="str">
            <v>TUBO PVC REFORÇADO "SR" JUNTA ELÁSTICA DN 50 INCL CONEXÕES</v>
          </cell>
          <cell r="C988" t="str">
            <v>M</v>
          </cell>
          <cell r="D988">
            <v>61.5</v>
          </cell>
          <cell r="E988" t="str">
            <v>FDE Out/22</v>
          </cell>
        </row>
        <row r="989">
          <cell r="A989" t="str">
            <v>08.09.062</v>
          </cell>
          <cell r="B989" t="str">
            <v>TUBO PVC REFORÇADO "SR" JUNTA ELÁSTICA DN 75 INCL CONEXÕES</v>
          </cell>
          <cell r="C989" t="str">
            <v>M</v>
          </cell>
          <cell r="D989">
            <v>79.599999999999994</v>
          </cell>
          <cell r="E989" t="str">
            <v>FDE Out/22</v>
          </cell>
        </row>
        <row r="990">
          <cell r="A990" t="str">
            <v>08.09.063</v>
          </cell>
          <cell r="B990" t="str">
            <v>TUBO PVC REFORÇADO "SR" JUNTA ELÁSTICA DN 100 INCL CONEXÕES</v>
          </cell>
          <cell r="C990" t="str">
            <v>M</v>
          </cell>
          <cell r="D990">
            <v>104.12</v>
          </cell>
          <cell r="E990" t="str">
            <v>FDE Out/22</v>
          </cell>
        </row>
        <row r="991">
          <cell r="A991" t="str">
            <v>08.09.064</v>
          </cell>
          <cell r="B991" t="str">
            <v>TUBO PVC REFORÇADO "SR" JUNTA ELÁSTICA DN 150 INCL CONEXÕES</v>
          </cell>
          <cell r="C991" t="str">
            <v>M</v>
          </cell>
          <cell r="D991">
            <v>159.05000000000001</v>
          </cell>
          <cell r="E991" t="str">
            <v>FDE Out/22</v>
          </cell>
        </row>
        <row r="992">
          <cell r="A992" t="str">
            <v>08.09.099</v>
          </cell>
          <cell r="B992" t="str">
            <v>SERVICOS EM REDE DE ESGOTO</v>
          </cell>
          <cell r="C992" t="str">
            <v>MV</v>
          </cell>
          <cell r="D992">
            <v>639.16</v>
          </cell>
          <cell r="E992" t="str">
            <v>FDE Out/22</v>
          </cell>
        </row>
        <row r="993">
          <cell r="A993" t="str">
            <v>08.10.004</v>
          </cell>
          <cell r="B993" t="str">
            <v xml:space="preserve">CAIXA SIFONADA DE PVC DN 100X150X50MM C/GRELHA PVC CROMADO 
 </v>
          </cell>
          <cell r="C993" t="str">
            <v>UN</v>
          </cell>
          <cell r="D993">
            <v>88.77</v>
          </cell>
          <cell r="E993" t="str">
            <v>FDE Out/22</v>
          </cell>
        </row>
        <row r="994">
          <cell r="A994" t="str">
            <v>08.10.006</v>
          </cell>
          <cell r="B994" t="str">
            <v>CAIXA SIFONADA DE PVC DN 150X150X50MM C/GRELHA METALICA</v>
          </cell>
          <cell r="C994" t="str">
            <v>UN</v>
          </cell>
          <cell r="D994">
            <v>109.05</v>
          </cell>
          <cell r="E994" t="str">
            <v>FDE Out/22</v>
          </cell>
        </row>
        <row r="995">
          <cell r="A995" t="str">
            <v>08.10.007</v>
          </cell>
          <cell r="B995" t="str">
            <v>CAIXA SIFONADA DE PVC DN 150X150X50MM COM GRELHA DE PVC CROMADO</v>
          </cell>
          <cell r="C995" t="str">
            <v>UN</v>
          </cell>
          <cell r="D995">
            <v>134.22999999999999</v>
          </cell>
          <cell r="E995" t="str">
            <v>FDE Out/22</v>
          </cell>
        </row>
        <row r="996">
          <cell r="A996" t="str">
            <v>08.10.008</v>
          </cell>
          <cell r="B996" t="str">
            <v>CAIXA SIFONADA DE PVC DN 100X150X50MM COM GRELHA DE AÇO INOX COM FECHO ROTATIVO.</v>
          </cell>
          <cell r="C996" t="str">
            <v>UN</v>
          </cell>
          <cell r="D996">
            <v>82.82</v>
          </cell>
          <cell r="E996" t="str">
            <v>FDE Out/22</v>
          </cell>
        </row>
        <row r="997">
          <cell r="A997" t="str">
            <v>08.10.009</v>
          </cell>
          <cell r="B997" t="str">
            <v>CAIXA SIFONADA DE PVC DN 150X150X50MM COM GRELHA DE AÇO INOX COM FECHO ROTATIVO.</v>
          </cell>
          <cell r="C997" t="str">
            <v>UN</v>
          </cell>
          <cell r="D997">
            <v>92.92</v>
          </cell>
          <cell r="E997" t="str">
            <v>FDE Out/22</v>
          </cell>
        </row>
        <row r="998">
          <cell r="A998" t="str">
            <v>08.10.010</v>
          </cell>
          <cell r="B998" t="str">
            <v>CAIXA SIFONADA DE PVC DN 100X100X50MM C/GRELHA PVC CROMADO</v>
          </cell>
          <cell r="C998" t="str">
            <v>UN</v>
          </cell>
          <cell r="D998">
            <v>74.36</v>
          </cell>
          <cell r="E998" t="str">
            <v>FDE Out/22</v>
          </cell>
        </row>
        <row r="999">
          <cell r="A999" t="str">
            <v>08.10.011</v>
          </cell>
          <cell r="B999" t="str">
            <v>CAIXA SIFONADA DE PVC DN 150X185X75MM C/GRELHA PVC CROMADO</v>
          </cell>
          <cell r="C999" t="str">
            <v>UN</v>
          </cell>
          <cell r="D999">
            <v>124.39</v>
          </cell>
          <cell r="E999" t="str">
            <v>FDE Out/22</v>
          </cell>
        </row>
        <row r="1000">
          <cell r="A1000" t="str">
            <v>08.10.045</v>
          </cell>
          <cell r="B1000" t="str">
            <v>RALO SIFONADO CONICO PVC DN 100MM C/GRELHA PVC CROMADO</v>
          </cell>
          <cell r="C1000" t="str">
            <v>UN</v>
          </cell>
          <cell r="D1000">
            <v>99.06</v>
          </cell>
          <cell r="E1000" t="str">
            <v>FDE Out/22</v>
          </cell>
        </row>
        <row r="1001">
          <cell r="A1001" t="str">
            <v>08.10.048</v>
          </cell>
          <cell r="B1001" t="str">
            <v>RALO SIFONADO DE F.FUNDIDO DN 150 MM C/GRELHA PVC CROMADO</v>
          </cell>
          <cell r="C1001" t="str">
            <v>UN</v>
          </cell>
          <cell r="D1001">
            <v>632.89</v>
          </cell>
          <cell r="E1001" t="str">
            <v>FDE Out/22</v>
          </cell>
        </row>
        <row r="1002">
          <cell r="A1002" t="str">
            <v>08.10.049</v>
          </cell>
          <cell r="B1002" t="str">
            <v>RALO SECO CONICO PVC DN 100MM C/GRELHA PVC CROMADO</v>
          </cell>
          <cell r="C1002" t="str">
            <v>UN</v>
          </cell>
          <cell r="D1002">
            <v>97.18</v>
          </cell>
          <cell r="E1002" t="str">
            <v>FDE Out/22</v>
          </cell>
        </row>
        <row r="1003">
          <cell r="A1003" t="str">
            <v>08.10.050</v>
          </cell>
          <cell r="B1003" t="str">
            <v>RALO SECO DE F.FUNDIDO DN 100 MM C/GRELHA PVC CROMADO</v>
          </cell>
          <cell r="C1003" t="str">
            <v>UN</v>
          </cell>
          <cell r="D1003">
            <v>184.34</v>
          </cell>
          <cell r="E1003" t="str">
            <v>FDE Out/22</v>
          </cell>
        </row>
        <row r="1004">
          <cell r="A1004" t="str">
            <v>08.10.056</v>
          </cell>
          <cell r="B1004" t="str">
            <v>TERMINAL DE VENTILACAO EM PVC P/ESGOTO DN 50MM (2")</v>
          </cell>
          <cell r="C1004" t="str">
            <v>UN</v>
          </cell>
          <cell r="D1004">
            <v>20.329999999999998</v>
          </cell>
          <cell r="E1004" t="str">
            <v>FDE Out/22</v>
          </cell>
        </row>
        <row r="1005">
          <cell r="A1005" t="str">
            <v>08.10.057</v>
          </cell>
          <cell r="B1005" t="str">
            <v>TERMINAL DE VENTILACAO EM PVC P/ ESGOTO DN 75MM (3")</v>
          </cell>
          <cell r="C1005" t="str">
            <v>UN</v>
          </cell>
          <cell r="D1005">
            <v>36.15</v>
          </cell>
          <cell r="E1005" t="str">
            <v>FDE Out/22</v>
          </cell>
        </row>
        <row r="1006">
          <cell r="A1006" t="str">
            <v>08.10.058</v>
          </cell>
          <cell r="B1006" t="str">
            <v>TERMINAL DE VENTILACAO EM PVC P/ ESGOTO DN 100MM(4")</v>
          </cell>
          <cell r="C1006" t="str">
            <v>UN</v>
          </cell>
          <cell r="D1006">
            <v>41.46</v>
          </cell>
          <cell r="E1006" t="str">
            <v>FDE Out/22</v>
          </cell>
        </row>
        <row r="1007">
          <cell r="A1007" t="str">
            <v>08.10.099</v>
          </cell>
          <cell r="B1007" t="str">
            <v>SERVICOS EM REDE DE ESGOTO</v>
          </cell>
          <cell r="C1007" t="str">
            <v>MV</v>
          </cell>
          <cell r="D1007">
            <v>639.16</v>
          </cell>
          <cell r="E1007" t="str">
            <v>FDE Out/22</v>
          </cell>
        </row>
        <row r="1008">
          <cell r="A1008" t="str">
            <v>08.11.002</v>
          </cell>
          <cell r="B1008" t="str">
            <v>TUBO DE FERRO FUNDIDO DN 50MM (2") - INCLUSIVE CONEXOES</v>
          </cell>
          <cell r="C1008" t="str">
            <v>M</v>
          </cell>
          <cell r="D1008">
            <v>275.55</v>
          </cell>
          <cell r="E1008" t="str">
            <v>FDE Out/22</v>
          </cell>
        </row>
        <row r="1009">
          <cell r="A1009" t="str">
            <v>08.11.003</v>
          </cell>
          <cell r="B1009" t="str">
            <v>TUBO DE FERRO FUNDIDO DN 75MM (3") - INCLUSIVE CONEXOES</v>
          </cell>
          <cell r="C1009" t="str">
            <v>M</v>
          </cell>
          <cell r="D1009">
            <v>326.82</v>
          </cell>
          <cell r="E1009" t="str">
            <v>FDE Out/22</v>
          </cell>
        </row>
        <row r="1010">
          <cell r="A1010" t="str">
            <v>08.11.004</v>
          </cell>
          <cell r="B1010" t="str">
            <v>TUBO DE FERRO FUNDIDO DN 100MM (4") - INCLUSIVE CONEXOES</v>
          </cell>
          <cell r="C1010" t="str">
            <v>M</v>
          </cell>
          <cell r="D1010">
            <v>415.22</v>
          </cell>
          <cell r="E1010" t="str">
            <v>FDE Out/22</v>
          </cell>
        </row>
        <row r="1011">
          <cell r="A1011" t="str">
            <v>08.11.005</v>
          </cell>
          <cell r="B1011" t="str">
            <v>TUBO DE FERRO FUNDIDO DN 150MM (6") - INCLUSIVE CONEXOES</v>
          </cell>
          <cell r="C1011" t="str">
            <v>M</v>
          </cell>
          <cell r="D1011">
            <v>555.05999999999995</v>
          </cell>
          <cell r="E1011" t="str">
            <v>FDE Out/22</v>
          </cell>
        </row>
        <row r="1012">
          <cell r="A1012" t="str">
            <v>08.11.015</v>
          </cell>
          <cell r="B1012" t="str">
            <v>DESCIDA DE AGUA PLUVIAL H=300CM C/TUBO DE FºFº DN 100MM PONTA-BOLSA INCL.FIX.NA PAREDE</v>
          </cell>
          <cell r="C1012" t="str">
            <v>UN</v>
          </cell>
          <cell r="D1012">
            <v>1040.6199999999999</v>
          </cell>
          <cell r="E1012" t="str">
            <v>FDE Out/22</v>
          </cell>
        </row>
        <row r="1013">
          <cell r="A1013" t="str">
            <v>08.11.016</v>
          </cell>
          <cell r="B1013" t="str">
            <v>DESCIDA DE AGUA PLUVIAL H=300CM C/TUBO DE FºFº DN 150MM PONTA-BOLSA INCL.FIX.NA PAREDE</v>
          </cell>
          <cell r="C1013" t="str">
            <v>UN</v>
          </cell>
          <cell r="D1013">
            <v>1556.54</v>
          </cell>
          <cell r="E1013" t="str">
            <v>FDE Out/22</v>
          </cell>
        </row>
        <row r="1014">
          <cell r="A1014" t="str">
            <v>08.11.024</v>
          </cell>
          <cell r="B1014" t="str">
            <v>TUBO CONCRETO SIMPLES (PS-1) COM PONTA E BOLSA  Ø 30CM  NBR 8890/2007</v>
          </cell>
          <cell r="C1014" t="str">
            <v>M</v>
          </cell>
          <cell r="D1014">
            <v>162.44999999999999</v>
          </cell>
          <cell r="E1014" t="str">
            <v>FDE Out/22</v>
          </cell>
        </row>
        <row r="1015">
          <cell r="A1015" t="str">
            <v>08.11.025</v>
          </cell>
          <cell r="B1015" t="str">
            <v>TUBO CONCRETO SIMPLES (PS-1) COM PONTA E BOLSA  Ø 40CM  NBR 8890/2007</v>
          </cell>
          <cell r="C1015" t="str">
            <v>M</v>
          </cell>
          <cell r="D1015">
            <v>191.7</v>
          </cell>
          <cell r="E1015" t="str">
            <v>FDE Out/22</v>
          </cell>
        </row>
        <row r="1016">
          <cell r="A1016" t="str">
            <v>08.11.026</v>
          </cell>
          <cell r="B1016" t="str">
            <v>TUBO CONCRETO SIMPLES (PS-1) COM PONTA E BOLSA  Ø 50CM  NBR 8890/2007</v>
          </cell>
          <cell r="C1016" t="str">
            <v>M</v>
          </cell>
          <cell r="D1016">
            <v>241.79</v>
          </cell>
          <cell r="E1016" t="str">
            <v>FDE Out/22</v>
          </cell>
        </row>
        <row r="1017">
          <cell r="A1017" t="str">
            <v>08.11.027</v>
          </cell>
          <cell r="B1017" t="str">
            <v>TUBO CONCRETO SIMPLES (PS-1) COM PONTA E BOLSA  Ø 60CM  NBR 8890/2007</v>
          </cell>
          <cell r="C1017" t="str">
            <v>M</v>
          </cell>
          <cell r="D1017">
            <v>297.35000000000002</v>
          </cell>
          <cell r="E1017" t="str">
            <v>FDE Out/22</v>
          </cell>
        </row>
        <row r="1018">
          <cell r="A1018" t="str">
            <v>08.11.050</v>
          </cell>
          <cell r="B1018" t="str">
            <v>TUBO DE PVC REFORÇADO "SR" JUNTA ELÁSTICA DN 40 INCL CONEXÕES</v>
          </cell>
          <cell r="C1018" t="str">
            <v>M</v>
          </cell>
          <cell r="D1018">
            <v>57.22</v>
          </cell>
          <cell r="E1018" t="str">
            <v>FDE Out/22</v>
          </cell>
        </row>
        <row r="1019">
          <cell r="A1019" t="str">
            <v>08.11.051</v>
          </cell>
          <cell r="B1019" t="str">
            <v>TUBO DE PVC REFORÇADO "SR" JUNTA ELÁSTICA DN 50 INCL CONEXÕES</v>
          </cell>
          <cell r="C1019" t="str">
            <v>M</v>
          </cell>
          <cell r="D1019">
            <v>61.5</v>
          </cell>
          <cell r="E1019" t="str">
            <v>FDE Out/22</v>
          </cell>
        </row>
        <row r="1020">
          <cell r="A1020" t="str">
            <v>08.11.052</v>
          </cell>
          <cell r="B1020" t="str">
            <v>TUBO DE PVC REFORÇADO "SR" JUNTA ELÁSTICA DN 75 INCL CONEXÕES</v>
          </cell>
          <cell r="C1020" t="str">
            <v>M</v>
          </cell>
          <cell r="D1020">
            <v>79.599999999999994</v>
          </cell>
          <cell r="E1020" t="str">
            <v>FDE Out/22</v>
          </cell>
        </row>
        <row r="1021">
          <cell r="A1021" t="str">
            <v>08.11.053</v>
          </cell>
          <cell r="B1021" t="str">
            <v>TUBO DE PVC REFORÇADO "SR" JUNTA ELÁSTICA DN 100 INCL CONEXÕES</v>
          </cell>
          <cell r="C1021" t="str">
            <v>M</v>
          </cell>
          <cell r="D1021">
            <v>104.12</v>
          </cell>
          <cell r="E1021" t="str">
            <v>FDE Out/22</v>
          </cell>
        </row>
        <row r="1022">
          <cell r="A1022" t="str">
            <v>08.11.054</v>
          </cell>
          <cell r="B1022" t="str">
            <v>TUBO DE PVC REFORÇADO "SR" JUNTA ELÁSTICA DN 150 INCL CONEXÕES</v>
          </cell>
          <cell r="C1022" t="str">
            <v>M</v>
          </cell>
          <cell r="D1022">
            <v>159.05000000000001</v>
          </cell>
          <cell r="E1022" t="str">
            <v>FDE Out/22</v>
          </cell>
        </row>
        <row r="1023">
          <cell r="A1023" t="str">
            <v>08.11.099</v>
          </cell>
          <cell r="B1023" t="str">
            <v>SERVICOS EM REDE DE AGUAS PLUVIAIS</v>
          </cell>
          <cell r="C1023" t="str">
            <v>MV</v>
          </cell>
          <cell r="D1023">
            <v>639.16</v>
          </cell>
          <cell r="E1023" t="str">
            <v>FDE Out/22</v>
          </cell>
        </row>
        <row r="1024">
          <cell r="A1024" t="str">
            <v>08.12.001</v>
          </cell>
          <cell r="B1024" t="str">
            <v>CONDUTOR EM CHAPA GALVANIZADA N 24 DESENV. 0,25M</v>
          </cell>
          <cell r="C1024" t="str">
            <v>M</v>
          </cell>
          <cell r="D1024">
            <v>82.8</v>
          </cell>
          <cell r="E1024" t="str">
            <v>FDE Out/22</v>
          </cell>
        </row>
        <row r="1025">
          <cell r="A1025" t="str">
            <v>08.12.002</v>
          </cell>
          <cell r="B1025" t="str">
            <v>CONDUTOR EM CHAPA GALVANIZADA N 26 DESENV. 0,25M</v>
          </cell>
          <cell r="C1025" t="str">
            <v>M</v>
          </cell>
          <cell r="D1025">
            <v>74.88</v>
          </cell>
          <cell r="E1025" t="str">
            <v>FDE Out/22</v>
          </cell>
        </row>
        <row r="1026">
          <cell r="A1026" t="str">
            <v>08.12.003</v>
          </cell>
          <cell r="B1026" t="str">
            <v>CONDUTOR DE CHAPA GALVANIZADA N 24 - DESENVOLVIMENTO DE 0,33 M</v>
          </cell>
          <cell r="C1026" t="str">
            <v>M</v>
          </cell>
          <cell r="D1026">
            <v>104.78</v>
          </cell>
          <cell r="E1026" t="str">
            <v>FDE Out/22</v>
          </cell>
        </row>
        <row r="1027">
          <cell r="A1027" t="str">
            <v>08.12.004</v>
          </cell>
          <cell r="B1027" t="str">
            <v>CONDUTOR DE CHAPA GALVANIZADA N 26 - DESENVOLVIMENTO DE 0,33 M</v>
          </cell>
          <cell r="C1027" t="str">
            <v>M</v>
          </cell>
          <cell r="D1027">
            <v>82.47</v>
          </cell>
          <cell r="E1027" t="str">
            <v>FDE Out/22</v>
          </cell>
        </row>
        <row r="1028">
          <cell r="A1028" t="str">
            <v>08.12.007</v>
          </cell>
          <cell r="B1028" t="str">
            <v>LIGACAO CALHA CONDUTOR DE CHAPA ACO GALVANIZADO N.24 DIAMETRO DE 3"</v>
          </cell>
          <cell r="C1028" t="str">
            <v>UN</v>
          </cell>
          <cell r="D1028">
            <v>89.03</v>
          </cell>
          <cell r="E1028" t="str">
            <v>FDE Out/22</v>
          </cell>
        </row>
        <row r="1029">
          <cell r="A1029" t="str">
            <v>08.12.008</v>
          </cell>
          <cell r="B1029" t="str">
            <v>LIGACAO CALHA CONDUTOR DE CHAPA ACO GALVANIZADO N.24 DIAMETRO DE 4"</v>
          </cell>
          <cell r="C1029" t="str">
            <v>UN</v>
          </cell>
          <cell r="D1029">
            <v>95.07</v>
          </cell>
          <cell r="E1029" t="str">
            <v>FDE Out/22</v>
          </cell>
        </row>
        <row r="1030">
          <cell r="A1030" t="str">
            <v>08.12.015</v>
          </cell>
          <cell r="B1030" t="str">
            <v>CALHA OU AGUA FURTADA EM CHAPA GALV. N 24 - CORTE 0,33M</v>
          </cell>
          <cell r="C1030" t="str">
            <v>M</v>
          </cell>
          <cell r="D1030">
            <v>124.82</v>
          </cell>
          <cell r="E1030" t="str">
            <v>FDE Out/22</v>
          </cell>
        </row>
        <row r="1031">
          <cell r="A1031" t="str">
            <v>08.12.016</v>
          </cell>
          <cell r="B1031" t="str">
            <v>CALHA OU AGUA FURTADA EM CHAPA GALV. N 24 - CORTE 0,50M</v>
          </cell>
          <cell r="C1031" t="str">
            <v>M</v>
          </cell>
          <cell r="D1031">
            <v>172.23</v>
          </cell>
          <cell r="E1031" t="str">
            <v>FDE Out/22</v>
          </cell>
        </row>
        <row r="1032">
          <cell r="A1032" t="str">
            <v>08.12.017</v>
          </cell>
          <cell r="B1032" t="str">
            <v>CALHA OU AGUA FURTADA EM CHAPA GALV. N 24 - CORTE 1,00M</v>
          </cell>
          <cell r="C1032" t="str">
            <v>M</v>
          </cell>
          <cell r="D1032">
            <v>283.07</v>
          </cell>
          <cell r="E1032" t="str">
            <v>FDE Out/22</v>
          </cell>
        </row>
        <row r="1033">
          <cell r="A1033" t="str">
            <v>08.12.021</v>
          </cell>
          <cell r="B1033" t="str">
            <v>CALHA OU AGUA FURTADA EM CHAPA GALV. N 26 - CORTE 0.33M</v>
          </cell>
          <cell r="C1033" t="str">
            <v>M</v>
          </cell>
          <cell r="D1033">
            <v>106.25</v>
          </cell>
          <cell r="E1033" t="str">
            <v>FDE Out/22</v>
          </cell>
        </row>
        <row r="1034">
          <cell r="A1034" t="str">
            <v>08.12.022</v>
          </cell>
          <cell r="B1034" t="str">
            <v>CALHA OU AGUA FURTADA EM CHAPA GALV. N 26 - CORTE 0,50M</v>
          </cell>
          <cell r="C1034" t="str">
            <v>M</v>
          </cell>
          <cell r="D1034">
            <v>146.54</v>
          </cell>
          <cell r="E1034" t="str">
            <v>FDE Out/22</v>
          </cell>
        </row>
        <row r="1035">
          <cell r="A1035" t="str">
            <v>08.12.023</v>
          </cell>
          <cell r="B1035" t="str">
            <v>CALHA OU AGUA FURTADA EM CHAPA GALV. N 26 - CORTE 1,00M</v>
          </cell>
          <cell r="C1035" t="str">
            <v>M</v>
          </cell>
          <cell r="D1035">
            <v>231.44</v>
          </cell>
          <cell r="E1035" t="str">
            <v>FDE Out/22</v>
          </cell>
        </row>
        <row r="1036">
          <cell r="A1036" t="str">
            <v>08.12.031</v>
          </cell>
          <cell r="B1036" t="str">
            <v>RUFO EM CHAPA GALVANIZADA N 24 - CORTE 0,16 M</v>
          </cell>
          <cell r="C1036" t="str">
            <v>M</v>
          </cell>
          <cell r="D1036">
            <v>54.05</v>
          </cell>
          <cell r="E1036" t="str">
            <v>FDE Out/22</v>
          </cell>
        </row>
        <row r="1037">
          <cell r="A1037" t="str">
            <v>08.12.032</v>
          </cell>
          <cell r="B1037" t="str">
            <v>RUFO EM CHAPA GALVANIZADA N 24 - CORTE 0,25 M</v>
          </cell>
          <cell r="C1037" t="str">
            <v>M</v>
          </cell>
          <cell r="D1037">
            <v>75.45</v>
          </cell>
          <cell r="E1037" t="str">
            <v>FDE Out/22</v>
          </cell>
        </row>
        <row r="1038">
          <cell r="A1038" t="str">
            <v>08.12.033</v>
          </cell>
          <cell r="B1038" t="str">
            <v>RUFO EM CHAPA GALVANIZADA N 24 - CORTE 0,33 M</v>
          </cell>
          <cell r="C1038" t="str">
            <v>M</v>
          </cell>
          <cell r="D1038">
            <v>89.29</v>
          </cell>
          <cell r="E1038" t="str">
            <v>FDE Out/22</v>
          </cell>
        </row>
        <row r="1039">
          <cell r="A1039" t="str">
            <v>08.12.034</v>
          </cell>
          <cell r="B1039" t="str">
            <v>RUFO EM CHAPA GALVANIZADA N 24 - CORTE 0,50 M</v>
          </cell>
          <cell r="C1039" t="str">
            <v>M</v>
          </cell>
          <cell r="D1039">
            <v>134.04</v>
          </cell>
          <cell r="E1039" t="str">
            <v>FDE Out/22</v>
          </cell>
        </row>
        <row r="1040">
          <cell r="A1040" t="str">
            <v>08.12.035</v>
          </cell>
          <cell r="B1040" t="str">
            <v>RUFO EM CHAPA GALVANIZADA N 24 - CORTE 1,00 M</v>
          </cell>
          <cell r="C1040" t="str">
            <v>M</v>
          </cell>
          <cell r="D1040">
            <v>237.39</v>
          </cell>
          <cell r="E1040" t="str">
            <v>FDE Out/22</v>
          </cell>
        </row>
        <row r="1041">
          <cell r="A1041" t="str">
            <v>08.12.038</v>
          </cell>
          <cell r="B1041" t="str">
            <v>RUFO EM CHAPA GALVANIZADA N 26 - CORTE 0,16 M</v>
          </cell>
          <cell r="C1041" t="str">
            <v>M</v>
          </cell>
          <cell r="D1041">
            <v>49.06</v>
          </cell>
          <cell r="E1041" t="str">
            <v>FDE Out/22</v>
          </cell>
        </row>
        <row r="1042">
          <cell r="A1042" t="str">
            <v>08.12.039</v>
          </cell>
          <cell r="B1042" t="str">
            <v>RUFO EM CHAPA GALVANIZADA N 26 - CORTE 0,25 M</v>
          </cell>
          <cell r="C1042" t="str">
            <v>M</v>
          </cell>
          <cell r="D1042">
            <v>60.12</v>
          </cell>
          <cell r="E1042" t="str">
            <v>FDE Out/22</v>
          </cell>
        </row>
        <row r="1043">
          <cell r="A1043" t="str">
            <v>08.12.040</v>
          </cell>
          <cell r="B1043" t="str">
            <v>RUFO EM CHAPA GALVANIZADA N 26 - CORTE 0,33 M</v>
          </cell>
          <cell r="C1043" t="str">
            <v>M</v>
          </cell>
          <cell r="D1043">
            <v>70.510000000000005</v>
          </cell>
          <cell r="E1043" t="str">
            <v>FDE Out/22</v>
          </cell>
        </row>
        <row r="1044">
          <cell r="A1044" t="str">
            <v>08.12.041</v>
          </cell>
          <cell r="B1044" t="str">
            <v>RUFO EM CHAPA GALVANIZADA N 26 - CORTE 0,50 M</v>
          </cell>
          <cell r="C1044" t="str">
            <v>M</v>
          </cell>
          <cell r="D1044">
            <v>94.74</v>
          </cell>
          <cell r="E1044" t="str">
            <v>FDE Out/22</v>
          </cell>
        </row>
        <row r="1045">
          <cell r="A1045" t="str">
            <v>08.12.042</v>
          </cell>
          <cell r="B1045" t="str">
            <v>RUFO EM CHAPA GALVANIZADA N 26 - CORTE 1,00 M</v>
          </cell>
          <cell r="C1045" t="str">
            <v>M</v>
          </cell>
          <cell r="D1045">
            <v>174.95</v>
          </cell>
          <cell r="E1045" t="str">
            <v>FDE Out/22</v>
          </cell>
        </row>
        <row r="1046">
          <cell r="A1046" t="str">
            <v>08.12.065</v>
          </cell>
          <cell r="B1046" t="str">
            <v>GRELHA HEMISFERICA DE FERRO FUNDIDO DN 75MM (3")</v>
          </cell>
          <cell r="C1046" t="str">
            <v>UN</v>
          </cell>
          <cell r="D1046">
            <v>13.33</v>
          </cell>
          <cell r="E1046" t="str">
            <v>FDE Out/22</v>
          </cell>
        </row>
        <row r="1047">
          <cell r="A1047" t="str">
            <v>08.12.066</v>
          </cell>
          <cell r="B1047" t="str">
            <v>GRELHA HEMISFERICA DE FERRO FUNDIDO DN 100MM (4")</v>
          </cell>
          <cell r="C1047" t="str">
            <v>UN</v>
          </cell>
          <cell r="D1047">
            <v>18.510000000000002</v>
          </cell>
          <cell r="E1047" t="str">
            <v>FDE Out/22</v>
          </cell>
        </row>
        <row r="1048">
          <cell r="A1048" t="str">
            <v>08.12.067</v>
          </cell>
          <cell r="B1048" t="str">
            <v>GRELHA HEMISFERICA DE FERRO FUNDIDO DN 150MM (6")</v>
          </cell>
          <cell r="C1048" t="str">
            <v>UN</v>
          </cell>
          <cell r="D1048">
            <v>45.23</v>
          </cell>
          <cell r="E1048" t="str">
            <v>FDE Out/22</v>
          </cell>
        </row>
        <row r="1049">
          <cell r="A1049" t="str">
            <v>08.12.087</v>
          </cell>
          <cell r="B1049" t="str">
            <v>RALO SECO DE F. FUNDIDO DN 100 MM C/GRELHA PVC CROMADO</v>
          </cell>
          <cell r="C1049" t="str">
            <v>UN</v>
          </cell>
          <cell r="D1049">
            <v>184.34</v>
          </cell>
          <cell r="E1049" t="str">
            <v>FDE Out/22</v>
          </cell>
        </row>
        <row r="1050">
          <cell r="A1050" t="str">
            <v>08.12.099</v>
          </cell>
          <cell r="B1050" t="str">
            <v>SERVICOS EM REDE DE AGUAS PLUVIAIS</v>
          </cell>
          <cell r="C1050" t="str">
            <v>MV</v>
          </cell>
          <cell r="D1050">
            <v>639.16</v>
          </cell>
          <cell r="E1050" t="str">
            <v>FDE Out/22</v>
          </cell>
        </row>
        <row r="1051">
          <cell r="A1051" t="str">
            <v>08.13.001</v>
          </cell>
          <cell r="B1051" t="str">
            <v>TUBO PVC RÍGIDO JUNTA SOLDÁVEL DE 25 INCL CONEXÕES</v>
          </cell>
          <cell r="C1051" t="str">
            <v>M</v>
          </cell>
          <cell r="D1051">
            <v>29.75</v>
          </cell>
          <cell r="E1051" t="str">
            <v>FDE Out/22</v>
          </cell>
        </row>
        <row r="1052">
          <cell r="A1052" t="str">
            <v>08.13.002</v>
          </cell>
          <cell r="B1052" t="str">
            <v>TUBO PVC RÍGIDO JUNTA SOLDÁVEL DE 32 INCL CONEXÕES</v>
          </cell>
          <cell r="C1052" t="str">
            <v>M</v>
          </cell>
          <cell r="D1052">
            <v>43.07</v>
          </cell>
          <cell r="E1052" t="str">
            <v>FDE Out/22</v>
          </cell>
        </row>
        <row r="1053">
          <cell r="A1053" t="str">
            <v>08.13.003</v>
          </cell>
          <cell r="B1053" t="str">
            <v>TUBO PVC RÍGIDO JUNTA SOLDÁVEL DE 40 INCL CONEXÕES</v>
          </cell>
          <cell r="C1053" t="str">
            <v>M</v>
          </cell>
          <cell r="D1053">
            <v>55.27</v>
          </cell>
          <cell r="E1053" t="str">
            <v>FDE Out/22</v>
          </cell>
        </row>
        <row r="1054">
          <cell r="A1054" t="str">
            <v>08.13.004</v>
          </cell>
          <cell r="B1054" t="str">
            <v>TUBO PVC RÍGIDO JUNTA SOLDÁVEL DE 50 INCL CONEXÕES</v>
          </cell>
          <cell r="C1054" t="str">
            <v>M</v>
          </cell>
          <cell r="D1054">
            <v>62.2</v>
          </cell>
          <cell r="E1054" t="str">
            <v>FDE Out/22</v>
          </cell>
        </row>
        <row r="1055">
          <cell r="A1055" t="str">
            <v>08.13.005</v>
          </cell>
          <cell r="B1055" t="str">
            <v>TUBO PVC RÍGIDO JUNTA SOLDÁVEL DE 60 INCL CONEXÕES</v>
          </cell>
          <cell r="C1055" t="str">
            <v>M</v>
          </cell>
          <cell r="D1055">
            <v>89.09</v>
          </cell>
          <cell r="E1055" t="str">
            <v>FDE Out/22</v>
          </cell>
        </row>
        <row r="1056">
          <cell r="A1056" t="str">
            <v>08.13.006</v>
          </cell>
          <cell r="B1056" t="str">
            <v>TUBO PVC RÍGIDO JUNTA SOLDÁVEL DE 75 INCL CONEXÕES</v>
          </cell>
          <cell r="C1056" t="str">
            <v>M</v>
          </cell>
          <cell r="D1056">
            <v>129.68</v>
          </cell>
          <cell r="E1056" t="str">
            <v>FDE Out/22</v>
          </cell>
        </row>
        <row r="1057">
          <cell r="A1057" t="str">
            <v>08.13.007</v>
          </cell>
          <cell r="B1057" t="str">
            <v>TUBO PVC RÍGIDO JUNTA SOLDÁVEL DE 85 INCL CONEXÕES</v>
          </cell>
          <cell r="C1057" t="str">
            <v>M</v>
          </cell>
          <cell r="D1057">
            <v>154.52000000000001</v>
          </cell>
          <cell r="E1057" t="str">
            <v>FDE Out/22</v>
          </cell>
        </row>
        <row r="1058">
          <cell r="A1058" t="str">
            <v>08.13.008</v>
          </cell>
          <cell r="B1058" t="str">
            <v>TUBO PVC RÍGIDO JUNTA SOLDÁVEL DE 110 INCL CONEXÕES</v>
          </cell>
          <cell r="C1058" t="str">
            <v>M</v>
          </cell>
          <cell r="D1058">
            <v>220.17</v>
          </cell>
          <cell r="E1058" t="str">
            <v>FDE Out/22</v>
          </cell>
        </row>
        <row r="1059">
          <cell r="A1059" t="str">
            <v>08.13.011</v>
          </cell>
          <cell r="B1059" t="str">
            <v>TUBO ACO GALVANIZ NBR5580-CL MEDIA, DN20MM (3/4") - INCL CONEXOES</v>
          </cell>
          <cell r="C1059" t="str">
            <v>M</v>
          </cell>
          <cell r="D1059">
            <v>105.31</v>
          </cell>
          <cell r="E1059" t="str">
            <v>FDE Out/22</v>
          </cell>
        </row>
        <row r="1060">
          <cell r="A1060" t="str">
            <v>08.13.012</v>
          </cell>
          <cell r="B1060" t="str">
            <v>TUBO ACO GALVANIZ NBR5580-CL MEDIA, DN25MM (1") - INCL CONEXOES</v>
          </cell>
          <cell r="C1060" t="str">
            <v>M</v>
          </cell>
          <cell r="D1060">
            <v>145.69</v>
          </cell>
          <cell r="E1060" t="str">
            <v>FDE Out/22</v>
          </cell>
        </row>
        <row r="1061">
          <cell r="A1061" t="str">
            <v>08.13.013</v>
          </cell>
          <cell r="B1061" t="str">
            <v>TUBO ACO GALVANIZ NBR5580-CL MEDIA, DN32MM (1 1/4")-INCL CONEXOES</v>
          </cell>
          <cell r="C1061" t="str">
            <v>M</v>
          </cell>
          <cell r="D1061">
            <v>175.36</v>
          </cell>
          <cell r="E1061" t="str">
            <v>FDE Out/22</v>
          </cell>
        </row>
        <row r="1062">
          <cell r="A1062" t="str">
            <v>08.13.014</v>
          </cell>
          <cell r="B1062" t="str">
            <v>TUBO ACO GALVANIZ NBR5580-CL MEDIA, DN40MM (1 1/2") - INCL CONEXOES</v>
          </cell>
          <cell r="C1062" t="str">
            <v>M</v>
          </cell>
          <cell r="D1062">
            <v>194.55</v>
          </cell>
          <cell r="E1062" t="str">
            <v>FDE Out/22</v>
          </cell>
        </row>
        <row r="1063">
          <cell r="A1063" t="str">
            <v>08.13.015</v>
          </cell>
          <cell r="B1063" t="str">
            <v>TUBO ACO GALVANIZ NBR5580-CL MEDIA, DN50MM (2") - INCL CONEXOES</v>
          </cell>
          <cell r="C1063" t="str">
            <v>M</v>
          </cell>
          <cell r="D1063">
            <v>250.31</v>
          </cell>
          <cell r="E1063" t="str">
            <v>FDE Out/22</v>
          </cell>
        </row>
        <row r="1064">
          <cell r="A1064" t="str">
            <v>08.13.016</v>
          </cell>
          <cell r="B1064" t="str">
            <v>TUBO ACO GALVANIZ NBR5580-CL MEDIA, DN65MM (2 1/2")-INCL CONEXOES</v>
          </cell>
          <cell r="C1064" t="str">
            <v>M</v>
          </cell>
          <cell r="D1064">
            <v>317.87</v>
          </cell>
          <cell r="E1064" t="str">
            <v>FDE Out/22</v>
          </cell>
        </row>
        <row r="1065">
          <cell r="A1065" t="str">
            <v>08.13.017</v>
          </cell>
          <cell r="B1065" t="str">
            <v>TUBO ACO GALVANIZ NBR5580-CL MEDIA, DN80MM (3")-INCL CONEXOES</v>
          </cell>
          <cell r="C1065" t="str">
            <v>M</v>
          </cell>
          <cell r="D1065">
            <v>351.71</v>
          </cell>
          <cell r="E1065" t="str">
            <v>FDE Out/22</v>
          </cell>
        </row>
        <row r="1066">
          <cell r="A1066" t="str">
            <v>08.13.018</v>
          </cell>
          <cell r="B1066" t="str">
            <v>TUBO ACO GALVANIZ NBR5580-CL MEDIA, DN100MM (4")-INCL CONEXOES</v>
          </cell>
          <cell r="C1066" t="str">
            <v>M</v>
          </cell>
          <cell r="D1066">
            <v>474.86</v>
          </cell>
          <cell r="E1066" t="str">
            <v>FDE Out/22</v>
          </cell>
        </row>
        <row r="1067">
          <cell r="A1067" t="str">
            <v>08.13.099</v>
          </cell>
          <cell r="B1067" t="str">
            <v>SERVICOS EM RESERVATORIOS</v>
          </cell>
          <cell r="C1067" t="str">
            <v>MV</v>
          </cell>
          <cell r="D1067">
            <v>639.16</v>
          </cell>
          <cell r="E1067" t="str">
            <v>FDE Out/22</v>
          </cell>
        </row>
        <row r="1068">
          <cell r="A1068" t="str">
            <v>08.14.002</v>
          </cell>
          <cell r="B1068" t="str">
            <v>REGISTRO DE GAVETA BRUTO DN 20MM (3/4")</v>
          </cell>
          <cell r="C1068" t="str">
            <v>UN</v>
          </cell>
          <cell r="D1068">
            <v>85.38</v>
          </cell>
          <cell r="E1068" t="str">
            <v>FDE Out/22</v>
          </cell>
        </row>
        <row r="1069">
          <cell r="A1069" t="str">
            <v>08.14.003</v>
          </cell>
          <cell r="B1069" t="str">
            <v>REGISTRO DE GAVETA BRUTO DN 25MM (1")</v>
          </cell>
          <cell r="C1069" t="str">
            <v>UN</v>
          </cell>
          <cell r="D1069">
            <v>97.58</v>
          </cell>
          <cell r="E1069" t="str">
            <v>FDE Out/22</v>
          </cell>
        </row>
        <row r="1070">
          <cell r="A1070" t="str">
            <v>08.14.004</v>
          </cell>
          <cell r="B1070" t="str">
            <v>REGISTRO DE GAVETA BRUTO DN 32MM (1 1/4")</v>
          </cell>
          <cell r="C1070" t="str">
            <v>UN</v>
          </cell>
          <cell r="D1070">
            <v>135.58000000000001</v>
          </cell>
          <cell r="E1070" t="str">
            <v>FDE Out/22</v>
          </cell>
        </row>
        <row r="1071">
          <cell r="A1071" t="str">
            <v>08.14.005</v>
          </cell>
          <cell r="B1071" t="str">
            <v>REGISTRO DE GAVETA BRUTO DN 40MM (1.1/2")</v>
          </cell>
          <cell r="C1071" t="str">
            <v>UN</v>
          </cell>
          <cell r="D1071">
            <v>161.97</v>
          </cell>
          <cell r="E1071" t="str">
            <v>FDE Out/22</v>
          </cell>
        </row>
        <row r="1072">
          <cell r="A1072" t="str">
            <v>08.14.006</v>
          </cell>
          <cell r="B1072" t="str">
            <v>REGISTRO DE GAVETA BRUTO DN 50MM (2")</v>
          </cell>
          <cell r="C1072" t="str">
            <v>UN</v>
          </cell>
          <cell r="D1072">
            <v>204.7</v>
          </cell>
          <cell r="E1072" t="str">
            <v>FDE Out/22</v>
          </cell>
        </row>
        <row r="1073">
          <cell r="A1073" t="str">
            <v>08.14.007</v>
          </cell>
          <cell r="B1073" t="str">
            <v>REGISTRO DE GAVETA BRUTO DN 65MM (2.1/2")</v>
          </cell>
          <cell r="C1073" t="str">
            <v>UN</v>
          </cell>
          <cell r="D1073">
            <v>463.2</v>
          </cell>
          <cell r="E1073" t="str">
            <v>FDE Out/22</v>
          </cell>
        </row>
        <row r="1074">
          <cell r="A1074" t="str">
            <v>08.14.008</v>
          </cell>
          <cell r="B1074" t="str">
            <v>REGISTRO DE GAVETA BRUTO DN 80MM (3")</v>
          </cell>
          <cell r="C1074" t="str">
            <v>UN</v>
          </cell>
          <cell r="D1074">
            <v>690.97</v>
          </cell>
          <cell r="E1074" t="str">
            <v>FDE Out/22</v>
          </cell>
        </row>
        <row r="1075">
          <cell r="A1075" t="str">
            <v>08.14.009</v>
          </cell>
          <cell r="B1075" t="str">
            <v>REGISTRO DE GAVETA BRUTO DN 100MM (4")</v>
          </cell>
          <cell r="C1075" t="str">
            <v>UN</v>
          </cell>
          <cell r="D1075">
            <v>1139.6500000000001</v>
          </cell>
          <cell r="E1075" t="str">
            <v>FDE Out/22</v>
          </cell>
        </row>
        <row r="1076">
          <cell r="A1076" t="str">
            <v>08.14.016</v>
          </cell>
          <cell r="B1076" t="str">
            <v>VALVULA DE RETENCAO HORIZONTAL DE BRONZE DE 1"</v>
          </cell>
          <cell r="C1076" t="str">
            <v>UN</v>
          </cell>
          <cell r="D1076">
            <v>191.53</v>
          </cell>
          <cell r="E1076" t="str">
            <v>FDE Out/22</v>
          </cell>
        </row>
        <row r="1077">
          <cell r="A1077" t="str">
            <v>08.14.017</v>
          </cell>
          <cell r="B1077" t="str">
            <v>VALVULA DE RETENCAO HORIZONTAL DE BRONZE DE 1.1/4"</v>
          </cell>
          <cell r="C1077" t="str">
            <v>UN</v>
          </cell>
          <cell r="D1077">
            <v>261.02999999999997</v>
          </cell>
          <cell r="E1077" t="str">
            <v>FDE Out/22</v>
          </cell>
        </row>
        <row r="1078">
          <cell r="A1078" t="str">
            <v>08.14.018</v>
          </cell>
          <cell r="B1078" t="str">
            <v>VALVULA DE RETENCAO HORIZONTAL DE BRONZE DE 1.1/2"</v>
          </cell>
          <cell r="C1078" t="str">
            <v>UN</v>
          </cell>
          <cell r="D1078">
            <v>306.58999999999997</v>
          </cell>
          <cell r="E1078" t="str">
            <v>FDE Out/22</v>
          </cell>
        </row>
        <row r="1079">
          <cell r="A1079" t="str">
            <v>08.14.019</v>
          </cell>
          <cell r="B1079" t="str">
            <v>VALVULA DE RETENCAO HORIZONTAL DE BRONZE DE 2"</v>
          </cell>
          <cell r="C1079" t="str">
            <v>UN</v>
          </cell>
          <cell r="D1079">
            <v>413.5</v>
          </cell>
          <cell r="E1079" t="str">
            <v>FDE Out/22</v>
          </cell>
        </row>
        <row r="1080">
          <cell r="A1080" t="str">
            <v>08.14.020</v>
          </cell>
          <cell r="B1080" t="str">
            <v>VALVULA DE RETENCAO HORIZONTAL DE BRONZE DE 2.1/2"</v>
          </cell>
          <cell r="C1080" t="str">
            <v>UN</v>
          </cell>
          <cell r="D1080">
            <v>659.59</v>
          </cell>
          <cell r="E1080" t="str">
            <v>FDE Out/22</v>
          </cell>
        </row>
        <row r="1081">
          <cell r="A1081" t="str">
            <v>08.14.021</v>
          </cell>
          <cell r="B1081" t="str">
            <v>VALVULA DE RETENCAO HORIZONTAL DE BRONZE DE 3"</v>
          </cell>
          <cell r="C1081" t="str">
            <v>UN</v>
          </cell>
          <cell r="D1081">
            <v>792.71</v>
          </cell>
          <cell r="E1081" t="str">
            <v>FDE Out/22</v>
          </cell>
        </row>
        <row r="1082">
          <cell r="A1082" t="str">
            <v>08.14.022</v>
          </cell>
          <cell r="B1082" t="str">
            <v>VALVULA DE RETENCAO HORIZONTAL DE BRONZE DE 4"</v>
          </cell>
          <cell r="C1082" t="str">
            <v>UN</v>
          </cell>
          <cell r="D1082">
            <v>1329.87</v>
          </cell>
          <cell r="E1082" t="str">
            <v>FDE Out/22</v>
          </cell>
        </row>
        <row r="1083">
          <cell r="A1083" t="str">
            <v>08.14.026</v>
          </cell>
          <cell r="B1083" t="str">
            <v>VALVULA DE RETENCAO VERTICAL DE BRONZE DE 1"</v>
          </cell>
          <cell r="C1083" t="str">
            <v>UN</v>
          </cell>
          <cell r="D1083">
            <v>133.85</v>
          </cell>
          <cell r="E1083" t="str">
            <v>FDE Out/22</v>
          </cell>
        </row>
        <row r="1084">
          <cell r="A1084" t="str">
            <v>08.14.027</v>
          </cell>
          <cell r="B1084" t="str">
            <v>VALVULA DE RETENCAO VERTICAL DE BRONZE DE 1.1/4"</v>
          </cell>
          <cell r="C1084" t="str">
            <v>UN</v>
          </cell>
          <cell r="D1084">
            <v>186.21</v>
          </cell>
          <cell r="E1084" t="str">
            <v>FDE Out/22</v>
          </cell>
        </row>
        <row r="1085">
          <cell r="A1085" t="str">
            <v>08.14.028</v>
          </cell>
          <cell r="B1085" t="str">
            <v>VALVULA DE RETENCAO VERTICAL DE BRONZE DE 1.1/2"</v>
          </cell>
          <cell r="C1085" t="str">
            <v>UN</v>
          </cell>
          <cell r="D1085">
            <v>219.97</v>
          </cell>
          <cell r="E1085" t="str">
            <v>FDE Out/22</v>
          </cell>
        </row>
        <row r="1086">
          <cell r="A1086" t="str">
            <v>08.14.029</v>
          </cell>
          <cell r="B1086" t="str">
            <v>VALVULA DE RETENCAO VERTICAL DE BRONZE DE 2"</v>
          </cell>
          <cell r="C1086" t="str">
            <v>UN</v>
          </cell>
          <cell r="D1086">
            <v>294.33999999999997</v>
          </cell>
          <cell r="E1086" t="str">
            <v>FDE Out/22</v>
          </cell>
        </row>
        <row r="1087">
          <cell r="A1087" t="str">
            <v>08.14.030</v>
          </cell>
          <cell r="B1087" t="str">
            <v>VALVULA DE RETENCAO VERTICAL DE BRONZE DE 2.1/2"</v>
          </cell>
          <cell r="C1087" t="str">
            <v>UN</v>
          </cell>
          <cell r="D1087">
            <v>475.29</v>
          </cell>
          <cell r="E1087" t="str">
            <v>FDE Out/22</v>
          </cell>
        </row>
        <row r="1088">
          <cell r="A1088" t="str">
            <v>08.14.031</v>
          </cell>
          <cell r="B1088" t="str">
            <v>VALVULA DE RETENCAO VERTICAL DE BRONZE DE 3"</v>
          </cell>
          <cell r="C1088" t="str">
            <v>UN</v>
          </cell>
          <cell r="D1088">
            <v>674.65</v>
          </cell>
          <cell r="E1088" t="str">
            <v>FDE Out/22</v>
          </cell>
        </row>
        <row r="1089">
          <cell r="A1089" t="str">
            <v>08.14.032</v>
          </cell>
          <cell r="B1089" t="str">
            <v>VALVULA DE RETENCAO VERTICAL DE BRONZE DE 4"</v>
          </cell>
          <cell r="C1089" t="str">
            <v>UN</v>
          </cell>
          <cell r="D1089">
            <v>1147.6600000000001</v>
          </cell>
          <cell r="E1089" t="str">
            <v>FDE Out/22</v>
          </cell>
        </row>
        <row r="1090">
          <cell r="A1090" t="str">
            <v>08.14.035</v>
          </cell>
          <cell r="B1090" t="str">
            <v>VALVULA DE RETENCAO DE PE COM CRIVO DE BRONZE DE 1"</v>
          </cell>
          <cell r="C1090" t="str">
            <v>UN</v>
          </cell>
          <cell r="D1090">
            <v>135.72999999999999</v>
          </cell>
          <cell r="E1090" t="str">
            <v>FDE Out/22</v>
          </cell>
        </row>
        <row r="1091">
          <cell r="A1091" t="str">
            <v>08.14.036</v>
          </cell>
          <cell r="B1091" t="str">
            <v>VALVULA DE RETENCAO DE PE COM CRIVO DE BRONZE DE 1.1/4"</v>
          </cell>
          <cell r="C1091" t="str">
            <v>UN</v>
          </cell>
          <cell r="D1091">
            <v>198.08</v>
          </cell>
          <cell r="E1091" t="str">
            <v>FDE Out/22</v>
          </cell>
        </row>
        <row r="1092">
          <cell r="A1092" t="str">
            <v>08.14.037</v>
          </cell>
          <cell r="B1092" t="str">
            <v>VALVULA DE RETENCAO DE PE COM CRIVO DE BRONZE DE 1.1/2"</v>
          </cell>
          <cell r="C1092" t="str">
            <v>UN</v>
          </cell>
          <cell r="D1092">
            <v>218.87</v>
          </cell>
          <cell r="E1092" t="str">
            <v>FDE Out/22</v>
          </cell>
        </row>
        <row r="1093">
          <cell r="A1093" t="str">
            <v>08.14.038</v>
          </cell>
          <cell r="B1093" t="str">
            <v>VALVULA DE RETENCAO DE PE COM CRIVO DE BRONZE DE 2"</v>
          </cell>
          <cell r="C1093" t="str">
            <v>UN</v>
          </cell>
          <cell r="D1093">
            <v>293.83</v>
          </cell>
          <cell r="E1093" t="str">
            <v>FDE Out/22</v>
          </cell>
        </row>
        <row r="1094">
          <cell r="A1094" t="str">
            <v>08.14.039</v>
          </cell>
          <cell r="B1094" t="str">
            <v>VALVULA DE RETENCAO DE PE COM CRIVO DE BRONZE DE 2.1/2"</v>
          </cell>
          <cell r="C1094" t="str">
            <v>UN</v>
          </cell>
          <cell r="D1094">
            <v>463.72</v>
          </cell>
          <cell r="E1094" t="str">
            <v>FDE Out/22</v>
          </cell>
        </row>
        <row r="1095">
          <cell r="A1095" t="str">
            <v>08.14.040</v>
          </cell>
          <cell r="B1095" t="str">
            <v>VALVULA DE RETENCAO DE PE COM CRIVO DE BRONZE DE 3"</v>
          </cell>
          <cell r="C1095" t="str">
            <v>UN</v>
          </cell>
          <cell r="D1095">
            <v>644.57000000000005</v>
          </cell>
          <cell r="E1095" t="str">
            <v>FDE Out/22</v>
          </cell>
        </row>
        <row r="1096">
          <cell r="A1096" t="str">
            <v>08.14.045</v>
          </cell>
          <cell r="B1096" t="str">
            <v>TORNEIRA DE BOIA EM LATAO (BOIA PLAST) DN 20MM (3/4")</v>
          </cell>
          <cell r="C1096" t="str">
            <v>UN</v>
          </cell>
          <cell r="D1096">
            <v>121.3</v>
          </cell>
          <cell r="E1096" t="str">
            <v>FDE Out/22</v>
          </cell>
        </row>
        <row r="1097">
          <cell r="A1097" t="str">
            <v>08.14.046</v>
          </cell>
          <cell r="B1097" t="str">
            <v>TORNEIRA DE BOIA EM LATAO (BOIA PLAST) DN 25MM (1")</v>
          </cell>
          <cell r="C1097" t="str">
            <v>UN</v>
          </cell>
          <cell r="D1097">
            <v>153.54</v>
          </cell>
          <cell r="E1097" t="str">
            <v>FDE Out/22</v>
          </cell>
        </row>
        <row r="1098">
          <cell r="A1098" t="str">
            <v>08.14.049</v>
          </cell>
          <cell r="B1098" t="str">
            <v>TORNEIRA DE BOIA EM LATAO (BOIA PLAST) DN50MM (2")</v>
          </cell>
          <cell r="C1098" t="str">
            <v>UN</v>
          </cell>
          <cell r="D1098">
            <v>394.53</v>
          </cell>
          <cell r="E1098" t="str">
            <v>FDE Out/22</v>
          </cell>
        </row>
        <row r="1099">
          <cell r="A1099" t="str">
            <v>08.14.062</v>
          </cell>
          <cell r="B1099" t="str">
            <v>ANEIS PRE-MOLDADOS EM CONCRETO ARMADO P/ RESERVATORIO D'AGUA D=3,00M</v>
          </cell>
          <cell r="C1099" t="str">
            <v>M</v>
          </cell>
          <cell r="D1099">
            <v>17281.79</v>
          </cell>
          <cell r="E1099" t="str">
            <v>FDE Out/22</v>
          </cell>
        </row>
        <row r="1100">
          <cell r="A1100" t="str">
            <v>08.14.063</v>
          </cell>
          <cell r="B1100" t="str">
            <v>LAJE PRE-MOLDADA D=3,00M E=8CM P/ RESERVATORIO</v>
          </cell>
          <cell r="C1100" t="str">
            <v>UN</v>
          </cell>
          <cell r="D1100">
            <v>4533.37</v>
          </cell>
          <cell r="E1100" t="str">
            <v>FDE Out/22</v>
          </cell>
        </row>
        <row r="1101">
          <cell r="A1101" t="str">
            <v>08.14.064</v>
          </cell>
          <cell r="B1101" t="str">
            <v>LAJE PRE-MOLDADA D=3,00M E=15CM P/ RESERVATORIO</v>
          </cell>
          <cell r="C1101" t="str">
            <v>UN</v>
          </cell>
          <cell r="D1101">
            <v>6292.4</v>
          </cell>
          <cell r="E1101" t="str">
            <v>FDE Out/22</v>
          </cell>
        </row>
        <row r="1102">
          <cell r="A1102" t="str">
            <v>08.14.071</v>
          </cell>
          <cell r="B1102" t="str">
            <v>CONJ MOTOR-BOMBA (CENTRIFUGA) 1/2 HP (3400 L/H-20 MCA)</v>
          </cell>
          <cell r="C1102" t="str">
            <v>UN</v>
          </cell>
          <cell r="D1102">
            <v>1798.42</v>
          </cell>
          <cell r="E1102" t="str">
            <v>FDE Out/22</v>
          </cell>
        </row>
        <row r="1103">
          <cell r="A1103" t="str">
            <v>08.14.072</v>
          </cell>
          <cell r="B1103" t="str">
            <v>CONJ MOTOR-BOMBA(CENTRIFUGA)3/4 HP(7400 L/H-20 MCA)</v>
          </cell>
          <cell r="C1103" t="str">
            <v>UN</v>
          </cell>
          <cell r="D1103">
            <v>2042.17</v>
          </cell>
          <cell r="E1103" t="str">
            <v>FDE Out/22</v>
          </cell>
        </row>
        <row r="1104">
          <cell r="A1104" t="str">
            <v>08.14.073</v>
          </cell>
          <cell r="B1104" t="str">
            <v>CONJ MOTOR-BOMBA(CENTRIFUGA)1,5 HP(10000 L/H-20 MCA)</v>
          </cell>
          <cell r="C1104" t="str">
            <v>UN</v>
          </cell>
          <cell r="D1104">
            <v>2727.76</v>
          </cell>
          <cell r="E1104" t="str">
            <v>FDE Out/22</v>
          </cell>
        </row>
        <row r="1105">
          <cell r="A1105" t="str">
            <v>08.14.074</v>
          </cell>
          <cell r="B1105" t="str">
            <v>CONJ MOTOR-BOMBA (CENTRIFUGA) 2 HP (13900 L/H-20 MCA)</v>
          </cell>
          <cell r="C1105" t="str">
            <v>UN</v>
          </cell>
          <cell r="D1105">
            <v>4414.53</v>
          </cell>
          <cell r="E1105" t="str">
            <v>FDE Out/22</v>
          </cell>
        </row>
        <row r="1106">
          <cell r="A1106" t="str">
            <v>08.14.075</v>
          </cell>
          <cell r="B1106" t="str">
            <v>CONJ MOTOR-BOMBA(CENTRIFUGA)3 HP(25000 L/H-20 MCA)</v>
          </cell>
          <cell r="C1106" t="str">
            <v>UN</v>
          </cell>
          <cell r="D1106">
            <v>4307.18</v>
          </cell>
          <cell r="E1106" t="str">
            <v>FDE Out/22</v>
          </cell>
        </row>
        <row r="1107">
          <cell r="A1107" t="str">
            <v>08.14.078</v>
          </cell>
          <cell r="B1107" t="str">
            <v>CONJ MOTOR-BOMBA (CENTRIFUGA) 1 HP 8500 L/H-20 MCA</v>
          </cell>
          <cell r="C1107" t="str">
            <v>UN</v>
          </cell>
          <cell r="D1107">
            <v>2266.79</v>
          </cell>
          <cell r="E1107" t="str">
            <v>FDE Out/22</v>
          </cell>
        </row>
        <row r="1108">
          <cell r="A1108" t="str">
            <v>08.14.085</v>
          </cell>
          <cell r="B1108" t="str">
            <v>ANEIS PRE-MOLDADOS EM CONCRETO ARMADO P/ RESERVATORIO D'AGUA D=2,50M</v>
          </cell>
          <cell r="C1108" t="str">
            <v>M</v>
          </cell>
          <cell r="D1108">
            <v>15506.61</v>
          </cell>
          <cell r="E1108" t="str">
            <v>FDE Out/22</v>
          </cell>
        </row>
        <row r="1109">
          <cell r="A1109" t="str">
            <v>08.14.086</v>
          </cell>
          <cell r="B1109" t="str">
            <v>LAJE PRE-MOLDADA D=2,50M E=8CM P/ RESERVATORIO</v>
          </cell>
          <cell r="C1109" t="str">
            <v>UN</v>
          </cell>
          <cell r="D1109">
            <v>3821.61</v>
          </cell>
          <cell r="E1109" t="str">
            <v>FDE Out/22</v>
          </cell>
        </row>
        <row r="1110">
          <cell r="A1110" t="str">
            <v>08.14.087</v>
          </cell>
          <cell r="B1110" t="str">
            <v>LAJE PRE-MOLDADA D=2,50M E=15CM P/ RESERVATORIO</v>
          </cell>
          <cell r="C1110" t="str">
            <v>UN</v>
          </cell>
          <cell r="D1110">
            <v>5591.45</v>
          </cell>
          <cell r="E1110" t="str">
            <v>FDE Out/22</v>
          </cell>
        </row>
        <row r="1111">
          <cell r="A1111" t="str">
            <v>08.14.099</v>
          </cell>
          <cell r="B1111" t="str">
            <v>SERVICOS RESERVATORIOS</v>
          </cell>
          <cell r="C1111" t="str">
            <v>MV</v>
          </cell>
          <cell r="D1111">
            <v>639.16</v>
          </cell>
          <cell r="E1111" t="str">
            <v>FDE Out/22</v>
          </cell>
        </row>
        <row r="1112">
          <cell r="A1112" t="str">
            <v>08.14.101</v>
          </cell>
          <cell r="B1112" t="str">
            <v>CAIXA DÁGUA CÔNICA POLIETILENO CAPACIDADE DE 500L INCLUSIVE TAMPA</v>
          </cell>
          <cell r="C1112" t="str">
            <v>UN</v>
          </cell>
          <cell r="D1112">
            <v>628.35</v>
          </cell>
          <cell r="E1112" t="str">
            <v>FDE Out/22</v>
          </cell>
        </row>
        <row r="1113">
          <cell r="A1113" t="str">
            <v>08.14.103</v>
          </cell>
          <cell r="B1113" t="str">
            <v>CAIXA DÁGUA CÔNICA POLIETILENO CAPACIDADE DE 1000L INCLUSIVE TAMPA</v>
          </cell>
          <cell r="C1113" t="str">
            <v>UN</v>
          </cell>
          <cell r="D1113">
            <v>832.33</v>
          </cell>
          <cell r="E1113" t="str">
            <v>FDE Out/22</v>
          </cell>
        </row>
        <row r="1114">
          <cell r="A1114" t="str">
            <v>08.15.002</v>
          </cell>
          <cell r="B1114" t="str">
            <v>BN-01 BANHO BERCÁRIO</v>
          </cell>
          <cell r="C1114" t="str">
            <v>UN</v>
          </cell>
          <cell r="D1114">
            <v>5160.42</v>
          </cell>
          <cell r="E1114" t="str">
            <v>FDE Out/22</v>
          </cell>
        </row>
        <row r="1115">
          <cell r="A1115" t="str">
            <v>08.15.003</v>
          </cell>
          <cell r="B1115" t="str">
            <v>BN-02 BANHO INFANTIL</v>
          </cell>
          <cell r="C1115" t="str">
            <v>CJ</v>
          </cell>
          <cell r="D1115">
            <v>1452.75</v>
          </cell>
          <cell r="E1115" t="str">
            <v>FDE Out/22</v>
          </cell>
        </row>
        <row r="1116">
          <cell r="A1116" t="str">
            <v>08.15.013</v>
          </cell>
          <cell r="B1116" t="str">
            <v>LT-04 LAVATORIO /BEBEDOURO COLETIVO COM TORNEIRA ANTIVANDALISMO</v>
          </cell>
          <cell r="C1116" t="str">
            <v>M</v>
          </cell>
          <cell r="D1116">
            <v>1909.23</v>
          </cell>
          <cell r="E1116" t="str">
            <v>FDE Out/22</v>
          </cell>
        </row>
        <row r="1117">
          <cell r="A1117" t="str">
            <v>08.15.016</v>
          </cell>
          <cell r="B1117" t="str">
            <v>BB-01 BEBEDOURO COLETIVO</v>
          </cell>
          <cell r="C1117" t="str">
            <v>M</v>
          </cell>
          <cell r="D1117">
            <v>1157.19</v>
          </cell>
          <cell r="E1117" t="str">
            <v>FDE Out/22</v>
          </cell>
        </row>
        <row r="1118">
          <cell r="A1118" t="str">
            <v>08.15.017</v>
          </cell>
          <cell r="B1118" t="str">
            <v>BB-02 BEBEDOURO ACESSÍVEL ÁGUA REFRIGERADA PRESSÃO MÍNIMA 8MCA - FORNECIDO E INSTALADO</v>
          </cell>
          <cell r="C1118" t="str">
            <v>UN</v>
          </cell>
          <cell r="D1118">
            <v>3365.46</v>
          </cell>
          <cell r="E1118" t="str">
            <v>FDE Out/22</v>
          </cell>
        </row>
        <row r="1119">
          <cell r="A1119" t="str">
            <v>08.15.018</v>
          </cell>
          <cell r="B1119" t="str">
            <v>LT-06 LAVATÓRIO COLETIVO COM TORNEIRA ANTIVANDALISMO</v>
          </cell>
          <cell r="C1119" t="str">
            <v>M</v>
          </cell>
          <cell r="D1119">
            <v>2267.15</v>
          </cell>
          <cell r="E1119" t="str">
            <v>FDE Out/22</v>
          </cell>
        </row>
        <row r="1120">
          <cell r="A1120" t="str">
            <v>08.15.019</v>
          </cell>
          <cell r="B1120" t="str">
            <v>LT-07 LAVATÓRIO COLETIVO COM TORNEIRA DE MESA- SANIT.ADMINISTRAÇÃO</v>
          </cell>
          <cell r="C1120" t="str">
            <v>M</v>
          </cell>
          <cell r="D1120">
            <v>2994.92</v>
          </cell>
          <cell r="E1120" t="str">
            <v>FDE Out/22</v>
          </cell>
        </row>
        <row r="1121">
          <cell r="A1121" t="str">
            <v>08.15.023</v>
          </cell>
          <cell r="B1121" t="str">
            <v>MT-04 MICTORIO COLETIVO</v>
          </cell>
          <cell r="C1121" t="str">
            <v>M</v>
          </cell>
          <cell r="D1121">
            <v>2514.84</v>
          </cell>
          <cell r="E1121" t="str">
            <v>FDE Out/22</v>
          </cell>
        </row>
        <row r="1122">
          <cell r="A1122" t="str">
            <v>08.15.099</v>
          </cell>
          <cell r="B1122" t="str">
            <v>SERVICOS EM BEBEDOUROS,LAVATORIOS E MICTORIOS PADRONIZADOS</v>
          </cell>
          <cell r="C1122" t="str">
            <v>MV</v>
          </cell>
          <cell r="D1122">
            <v>639.16</v>
          </cell>
          <cell r="E1122" t="str">
            <v>FDE Out/22</v>
          </cell>
        </row>
        <row r="1123">
          <cell r="A1123" t="str">
            <v>08.16.001</v>
          </cell>
          <cell r="B1123" t="str">
            <v>BACIA SIFONADA DE LOUCA BRANCA (VDR 6L) C/ ASSENTO</v>
          </cell>
          <cell r="C1123" t="str">
            <v>UN</v>
          </cell>
          <cell r="D1123">
            <v>378.85</v>
          </cell>
          <cell r="E1123" t="str">
            <v>FDE Out/22</v>
          </cell>
        </row>
        <row r="1124">
          <cell r="A1124" t="str">
            <v>08.16.003</v>
          </cell>
          <cell r="B1124" t="str">
            <v>BACIA SANITÁRIA INFANTIL</v>
          </cell>
          <cell r="C1124" t="str">
            <v>UN</v>
          </cell>
          <cell r="D1124">
            <v>740.8</v>
          </cell>
          <cell r="E1124" t="str">
            <v>FDE Out/22</v>
          </cell>
        </row>
        <row r="1125">
          <cell r="A1125" t="str">
            <v>08.16.004</v>
          </cell>
          <cell r="B1125" t="str">
            <v>BACIA SIFONADA COM CAIXA DE DESCARGA ACOPLADA BRANCA</v>
          </cell>
          <cell r="C1125" t="str">
            <v>UN</v>
          </cell>
          <cell r="D1125">
            <v>825.44</v>
          </cell>
          <cell r="E1125" t="str">
            <v>FDE Out/22</v>
          </cell>
        </row>
        <row r="1126">
          <cell r="A1126" t="str">
            <v>08.16.010</v>
          </cell>
          <cell r="B1126" t="str">
            <v>LAVATORIO DE LOUCA BRANCA SEM COLUNA C/ TORNEIRA DE FECHAM AUTOMATICO</v>
          </cell>
          <cell r="C1126" t="str">
            <v>UN</v>
          </cell>
          <cell r="D1126">
            <v>1225.24</v>
          </cell>
          <cell r="E1126" t="str">
            <v>FDE Out/22</v>
          </cell>
        </row>
        <row r="1127">
          <cell r="A1127" t="str">
            <v>08.16.025</v>
          </cell>
          <cell r="B1127" t="str">
            <v>MICTORIO DE LOUCA SIFONADO/AUTO ASPIRANTE BRANCO</v>
          </cell>
          <cell r="C1127" t="str">
            <v>UN</v>
          </cell>
          <cell r="D1127">
            <v>632.87</v>
          </cell>
          <cell r="E1127" t="str">
            <v>FDE Out/22</v>
          </cell>
        </row>
        <row r="1128">
          <cell r="A1128" t="str">
            <v>08.16.045</v>
          </cell>
          <cell r="B1128" t="str">
            <v>TANQUE DE LOUCA BRANCA,PEQUENO C/COLUNA</v>
          </cell>
          <cell r="C1128" t="str">
            <v>UN</v>
          </cell>
          <cell r="D1128">
            <v>1229.51</v>
          </cell>
          <cell r="E1128" t="str">
            <v>FDE Out/22</v>
          </cell>
        </row>
        <row r="1129">
          <cell r="A1129" t="str">
            <v>08.16.046</v>
          </cell>
          <cell r="B1129" t="str">
            <v>TANQUE DE LOUCA BRANCA,GRANDE C/COLUNA</v>
          </cell>
          <cell r="C1129" t="str">
            <v>UN</v>
          </cell>
          <cell r="D1129">
            <v>1551.95</v>
          </cell>
          <cell r="E1129" t="str">
            <v>FDE Out/22</v>
          </cell>
        </row>
        <row r="1130">
          <cell r="A1130" t="str">
            <v>08.16.050</v>
          </cell>
          <cell r="B1130" t="str">
            <v>SABONETEIRA DE LOUCA BRANCA DE 7,5X15 CM</v>
          </cell>
          <cell r="C1130" t="str">
            <v>UN</v>
          </cell>
          <cell r="D1130">
            <v>115.9</v>
          </cell>
          <cell r="E1130" t="str">
            <v>FDE Out/22</v>
          </cell>
        </row>
        <row r="1131">
          <cell r="A1131" t="str">
            <v>08.16.051</v>
          </cell>
          <cell r="B1131" t="str">
            <v>SABONETEIRA DE LOUCA BRANCA DE 15X15 CM</v>
          </cell>
          <cell r="C1131" t="str">
            <v>UN</v>
          </cell>
          <cell r="D1131">
            <v>121.51</v>
          </cell>
          <cell r="E1131" t="str">
            <v>FDE Out/22</v>
          </cell>
        </row>
        <row r="1132">
          <cell r="A1132" t="str">
            <v>08.16.053</v>
          </cell>
          <cell r="B1132" t="str">
            <v>BR-07 CHUVEIRO ACESSIVEL</v>
          </cell>
          <cell r="C1132" t="str">
            <v>CJ</v>
          </cell>
          <cell r="D1132">
            <v>3204.71</v>
          </cell>
          <cell r="E1132" t="str">
            <v>FDE Out/22</v>
          </cell>
        </row>
        <row r="1133">
          <cell r="A1133" t="str">
            <v>08.16.054</v>
          </cell>
          <cell r="B1133" t="str">
            <v>BR-08 BACIA PARA SANITARIO ACESSIVEL</v>
          </cell>
          <cell r="C1133" t="str">
            <v>CJ</v>
          </cell>
          <cell r="D1133">
            <v>3556.31</v>
          </cell>
          <cell r="E1133" t="str">
            <v>FDE Out/22</v>
          </cell>
        </row>
        <row r="1134">
          <cell r="A1134" t="str">
            <v>08.16.055</v>
          </cell>
          <cell r="B1134" t="str">
            <v>BR-09 LAVATORIO ACESSIVEL</v>
          </cell>
          <cell r="C1134" t="str">
            <v>CJ</v>
          </cell>
          <cell r="D1134">
            <v>1630.03</v>
          </cell>
          <cell r="E1134" t="str">
            <v>FDE Out/22</v>
          </cell>
        </row>
        <row r="1135">
          <cell r="A1135" t="str">
            <v>08.16.056</v>
          </cell>
          <cell r="B1135" t="str">
            <v>BR-10 LAVATORIO (CANTO) ACESSIVEL</v>
          </cell>
          <cell r="C1135" t="str">
            <v>CJ</v>
          </cell>
          <cell r="D1135">
            <v>1378.29</v>
          </cell>
          <cell r="E1135" t="str">
            <v>FDE Out/22</v>
          </cell>
        </row>
        <row r="1136">
          <cell r="A1136" t="str">
            <v>08.16.065</v>
          </cell>
          <cell r="B1136" t="str">
            <v>PAPELEIRA DE LOUCA BRANCA DE 15X15CM</v>
          </cell>
          <cell r="C1136" t="str">
            <v>UN</v>
          </cell>
          <cell r="D1136">
            <v>123.72</v>
          </cell>
          <cell r="E1136" t="str">
            <v>FDE Out/22</v>
          </cell>
        </row>
        <row r="1137">
          <cell r="A1137" t="str">
            <v>08.16.070</v>
          </cell>
          <cell r="B1137" t="str">
            <v>CABIDE DE LOUCA BRANCA COM 2 GANCHOS</v>
          </cell>
          <cell r="C1137" t="str">
            <v>UN</v>
          </cell>
          <cell r="D1137">
            <v>63.77</v>
          </cell>
          <cell r="E1137" t="str">
            <v>FDE Out/22</v>
          </cell>
        </row>
        <row r="1138">
          <cell r="A1138" t="str">
            <v>08.16.073</v>
          </cell>
          <cell r="B1138" t="str">
            <v>BC-23 BANCO DE GRANITO 2CM COM BORDA ARREDONDADA PARA VESTIÁRIO</v>
          </cell>
          <cell r="C1138" t="str">
            <v>M</v>
          </cell>
          <cell r="D1138">
            <v>415.44</v>
          </cell>
          <cell r="E1138" t="str">
            <v>FDE Out/22</v>
          </cell>
        </row>
        <row r="1139">
          <cell r="A1139" t="str">
            <v>08.16.083</v>
          </cell>
          <cell r="B1139" t="str">
            <v>VA-01 VARAL/TOALHEIRO</v>
          </cell>
          <cell r="C1139" t="str">
            <v>UN</v>
          </cell>
          <cell r="D1139">
            <v>552.48</v>
          </cell>
          <cell r="E1139" t="str">
            <v>FDE Out/22</v>
          </cell>
        </row>
        <row r="1140">
          <cell r="A1140" t="str">
            <v>08.16.089</v>
          </cell>
          <cell r="B1140" t="str">
            <v>BR-01 BACIA P/ SANITARIO ACESSIVEL</v>
          </cell>
          <cell r="C1140" t="str">
            <v>CJ</v>
          </cell>
          <cell r="D1140">
            <v>3491.1</v>
          </cell>
          <cell r="E1140" t="str">
            <v>FDE Out/22</v>
          </cell>
        </row>
        <row r="1141">
          <cell r="A1141" t="str">
            <v>08.16.090</v>
          </cell>
          <cell r="B1141" t="str">
            <v>BR-02 LAVATORIO  PARA SANITARIO ACESSIVEL</v>
          </cell>
          <cell r="C1141" t="str">
            <v>CJ</v>
          </cell>
          <cell r="D1141">
            <v>2013.63</v>
          </cell>
          <cell r="E1141" t="str">
            <v>FDE Out/22</v>
          </cell>
        </row>
        <row r="1142">
          <cell r="A1142" t="str">
            <v>08.16.091</v>
          </cell>
          <cell r="B1142" t="str">
            <v>BR-03  CONJUNTO LAVATORIO E BACIA ACESSIVEIS</v>
          </cell>
          <cell r="C1142" t="str">
            <v>CJ</v>
          </cell>
          <cell r="D1142">
            <v>4046.87</v>
          </cell>
          <cell r="E1142" t="str">
            <v>FDE Out/22</v>
          </cell>
        </row>
        <row r="1143">
          <cell r="A1143" t="str">
            <v>08.16.092</v>
          </cell>
          <cell r="B1143" t="str">
            <v>BR-04 BARRA DE APOIO COM FIXAÇÃO LATERAL</v>
          </cell>
          <cell r="C1143" t="str">
            <v>UN</v>
          </cell>
          <cell r="D1143">
            <v>640.23</v>
          </cell>
          <cell r="E1143" t="str">
            <v>FDE Out/22</v>
          </cell>
        </row>
        <row r="1144">
          <cell r="A1144" t="str">
            <v>08.16.093</v>
          </cell>
          <cell r="B1144" t="str">
            <v>BR-05 TROCADOR ACESSÍVEL</v>
          </cell>
          <cell r="C1144" t="str">
            <v>UN</v>
          </cell>
          <cell r="D1144">
            <v>4877.46</v>
          </cell>
          <cell r="E1144" t="str">
            <v>FDE Out/22</v>
          </cell>
        </row>
        <row r="1145">
          <cell r="A1145" t="str">
            <v>08.16.094</v>
          </cell>
          <cell r="B1145" t="str">
            <v>BR-06 CHUVEIRO ACESSIVEL</v>
          </cell>
          <cell r="C1145" t="str">
            <v>CJ</v>
          </cell>
          <cell r="D1145">
            <v>3132.9</v>
          </cell>
          <cell r="E1145" t="str">
            <v>FDE Out/22</v>
          </cell>
        </row>
        <row r="1146">
          <cell r="A1146" t="str">
            <v>08.16.099</v>
          </cell>
          <cell r="B1146" t="str">
            <v>SERVICOS EM LOUCAS</v>
          </cell>
          <cell r="C1146" t="str">
            <v>MV</v>
          </cell>
          <cell r="D1146">
            <v>639.16</v>
          </cell>
          <cell r="E1146" t="str">
            <v>FDE Out/22</v>
          </cell>
        </row>
        <row r="1147">
          <cell r="A1147" t="str">
            <v>08.17.013</v>
          </cell>
          <cell r="B1147" t="str">
            <v>MICTORIO COLETIVO DE ACO INOXIDAVEL</v>
          </cell>
          <cell r="C1147" t="str">
            <v>M</v>
          </cell>
          <cell r="D1147">
            <v>1675.85</v>
          </cell>
          <cell r="E1147" t="str">
            <v>FDE Out/22</v>
          </cell>
        </row>
        <row r="1148">
          <cell r="A1148" t="str">
            <v>08.17.030</v>
          </cell>
          <cell r="B1148" t="str">
            <v>TAMPO PARA PIA MARMORE NACIONAL ESPESSURA DE 3 CM</v>
          </cell>
          <cell r="C1148" t="str">
            <v>M2</v>
          </cell>
          <cell r="D1148">
            <v>1437.6</v>
          </cell>
          <cell r="E1148" t="str">
            <v>FDE Out/22</v>
          </cell>
        </row>
        <row r="1149">
          <cell r="A1149" t="str">
            <v>08.17.037</v>
          </cell>
          <cell r="B1149" t="str">
            <v>CHUVEIRO ANTIVANDALISMO</v>
          </cell>
          <cell r="C1149" t="str">
            <v>UN</v>
          </cell>
          <cell r="D1149">
            <v>1119.3800000000001</v>
          </cell>
          <cell r="E1149" t="str">
            <v>FDE Out/22</v>
          </cell>
        </row>
        <row r="1150">
          <cell r="A1150" t="str">
            <v>08.17.038</v>
          </cell>
          <cell r="B1150" t="str">
            <v>CHUVEIRO SIMPLES C/ARTICULACAO, LATAO CROMADO DN 15MM (1/2")</v>
          </cell>
          <cell r="C1150" t="str">
            <v>UN</v>
          </cell>
          <cell r="D1150">
            <v>239.9</v>
          </cell>
          <cell r="E1150" t="str">
            <v>FDE Out/22</v>
          </cell>
        </row>
        <row r="1151">
          <cell r="A1151" t="str">
            <v>08.17.041</v>
          </cell>
          <cell r="B1151" t="str">
            <v>CHUVEIRO ELETRICO COM RESISTENCIA BLINDADA</v>
          </cell>
          <cell r="C1151" t="str">
            <v>UN</v>
          </cell>
          <cell r="D1151">
            <v>609.35</v>
          </cell>
          <cell r="E1151" t="str">
            <v>FDE Out/22</v>
          </cell>
        </row>
        <row r="1152">
          <cell r="A1152" t="str">
            <v>08.17.043</v>
          </cell>
          <cell r="B1152" t="str">
            <v>AQUECEDOR ELETRICO DE PASSAGEM COM RESISTENCIA BLINDADA</v>
          </cell>
          <cell r="C1152" t="str">
            <v>UN</v>
          </cell>
          <cell r="D1152">
            <v>971.9</v>
          </cell>
          <cell r="E1152" t="str">
            <v>FDE Out/22</v>
          </cell>
        </row>
        <row r="1153">
          <cell r="A1153" t="str">
            <v>08.17.049</v>
          </cell>
          <cell r="B1153" t="str">
            <v>PURIFICADOR/BEBEDOURO DE AGUA REFRIGERADA</v>
          </cell>
          <cell r="C1153" t="str">
            <v>UN</v>
          </cell>
          <cell r="D1153">
            <v>3376.8</v>
          </cell>
          <cell r="E1153" t="str">
            <v>FDE Out/22</v>
          </cell>
        </row>
        <row r="1154">
          <cell r="A1154" t="str">
            <v>08.17.050</v>
          </cell>
          <cell r="B1154" t="str">
            <v>BEBEDOURO ELETRICO COM CAPACIDADE DE 40 L</v>
          </cell>
          <cell r="C1154" t="str">
            <v>UN</v>
          </cell>
          <cell r="D1154">
            <v>1745.55</v>
          </cell>
          <cell r="E1154" t="str">
            <v>FDE Out/22</v>
          </cell>
        </row>
        <row r="1155">
          <cell r="A1155" t="str">
            <v>08.17.051</v>
          </cell>
          <cell r="B1155" t="str">
            <v>BEBEDOURO ELETRICO COM CAPACIDADE DE 80 L</v>
          </cell>
          <cell r="C1155" t="str">
            <v>UN</v>
          </cell>
          <cell r="D1155">
            <v>1363.36</v>
          </cell>
          <cell r="E1155" t="str">
            <v>FDE Out/22</v>
          </cell>
        </row>
        <row r="1156">
          <cell r="A1156" t="str">
            <v>08.17.055</v>
          </cell>
          <cell r="B1156" t="str">
            <v>FILTRO PRESSAO CUNO(AQUALAR)C/ELEM FILTR CARVAO ATIVADO E CEL 180/L/H</v>
          </cell>
          <cell r="C1156" t="str">
            <v>UN</v>
          </cell>
          <cell r="D1156">
            <v>530.14</v>
          </cell>
          <cell r="E1156" t="str">
            <v>FDE Out/22</v>
          </cell>
        </row>
        <row r="1157">
          <cell r="A1157" t="str">
            <v>08.17.056</v>
          </cell>
          <cell r="B1157" t="str">
            <v>FILTRO PRESSAO CUNO (AQUALAR)C/ELEM FILTRANTE CARVAO E CEL 360/L/H</v>
          </cell>
          <cell r="C1157" t="str">
            <v>UN</v>
          </cell>
          <cell r="D1157">
            <v>629.14</v>
          </cell>
          <cell r="E1157" t="str">
            <v>FDE Out/22</v>
          </cell>
        </row>
        <row r="1158">
          <cell r="A1158" t="str">
            <v>08.17.058</v>
          </cell>
          <cell r="B1158" t="str">
            <v>FT-02 FILTRO PARA AGUA POTAVEL</v>
          </cell>
          <cell r="C1158" t="str">
            <v>UN</v>
          </cell>
          <cell r="D1158">
            <v>622.91</v>
          </cell>
          <cell r="E1158" t="str">
            <v>FDE Out/22</v>
          </cell>
        </row>
        <row r="1159">
          <cell r="A1159" t="str">
            <v>08.17.077</v>
          </cell>
          <cell r="B1159" t="str">
            <v>RESTRITOR DE VAZAO 12L/MIN PARA CHUVEIRO SIMPLES</v>
          </cell>
          <cell r="C1159" t="str">
            <v>UN</v>
          </cell>
          <cell r="D1159">
            <v>76.150000000000006</v>
          </cell>
          <cell r="E1159" t="str">
            <v>FDE Out/22</v>
          </cell>
        </row>
        <row r="1160">
          <cell r="A1160" t="str">
            <v>08.17.078</v>
          </cell>
          <cell r="B1160" t="str">
            <v>RESTRITOR DE VAZAO 6L/MIN PARA TORNEIRAS E MISTURADORES</v>
          </cell>
          <cell r="C1160" t="str">
            <v>UN</v>
          </cell>
          <cell r="D1160">
            <v>74.87</v>
          </cell>
          <cell r="E1160" t="str">
            <v>FDE Out/22</v>
          </cell>
        </row>
        <row r="1161">
          <cell r="A1161" t="str">
            <v>08.17.079</v>
          </cell>
          <cell r="B1161" t="str">
            <v>TORNEIRA DE PAREDE ANTIVANDALISMO - 85MM</v>
          </cell>
          <cell r="C1161" t="str">
            <v>UN</v>
          </cell>
          <cell r="D1161">
            <v>594.92999999999995</v>
          </cell>
          <cell r="E1161" t="str">
            <v>FDE Out/22</v>
          </cell>
        </row>
        <row r="1162">
          <cell r="A1162" t="str">
            <v>08.17.080</v>
          </cell>
          <cell r="B1162" t="str">
            <v>TORNEIRA DE LAVAGEM COM CANOPLA DE 1/2"</v>
          </cell>
          <cell r="C1162" t="str">
            <v>UN</v>
          </cell>
          <cell r="D1162">
            <v>84.21</v>
          </cell>
          <cell r="E1162" t="str">
            <v>FDE Out/22</v>
          </cell>
        </row>
        <row r="1163">
          <cell r="A1163" t="str">
            <v>08.17.081</v>
          </cell>
          <cell r="B1163" t="str">
            <v>TJ-03 TORNEIRA DE JARDIM</v>
          </cell>
          <cell r="C1163" t="str">
            <v>UN</v>
          </cell>
          <cell r="D1163">
            <v>576.94000000000005</v>
          </cell>
          <cell r="E1163" t="str">
            <v>FDE Out/22</v>
          </cell>
        </row>
        <row r="1164">
          <cell r="A1164" t="str">
            <v>08.17.084</v>
          </cell>
          <cell r="B1164" t="str">
            <v>TORNEIRA ELETRICA - ELETROD PVC Ø 25MM FLEXIVEL NBR 15465</v>
          </cell>
          <cell r="C1164" t="str">
            <v>UN</v>
          </cell>
          <cell r="D1164">
            <v>827.47</v>
          </cell>
          <cell r="E1164" t="str">
            <v>FDE Out/22</v>
          </cell>
        </row>
        <row r="1165">
          <cell r="A1165" t="str">
            <v>08.17.085</v>
          </cell>
          <cell r="B1165" t="str">
            <v>TORNEIRA DE FECHAMENTO AUTOMATICO DE MESA</v>
          </cell>
          <cell r="C1165" t="str">
            <v>UN</v>
          </cell>
          <cell r="D1165">
            <v>665.09</v>
          </cell>
          <cell r="E1165" t="str">
            <v>FDE Out/22</v>
          </cell>
        </row>
        <row r="1166">
          <cell r="A1166" t="str">
            <v>08.17.086</v>
          </cell>
          <cell r="B1166" t="str">
            <v>TORNEIRA DE FECHAMENTO AUTOMATICO DE PAREDE</v>
          </cell>
          <cell r="C1166" t="str">
            <v>UN</v>
          </cell>
          <cell r="D1166">
            <v>592.86</v>
          </cell>
          <cell r="E1166" t="str">
            <v>FDE Out/22</v>
          </cell>
        </row>
        <row r="1167">
          <cell r="A1167" t="str">
            <v>08.17.087</v>
          </cell>
          <cell r="B1167" t="str">
            <v>TORNEIRA DE PAREDE ANTIVANDALISMO -140mm</v>
          </cell>
          <cell r="C1167" t="str">
            <v>UN</v>
          </cell>
          <cell r="D1167">
            <v>633.74</v>
          </cell>
          <cell r="E1167" t="str">
            <v>FDE Out/22</v>
          </cell>
        </row>
        <row r="1168">
          <cell r="A1168" t="str">
            <v>08.17.088</v>
          </cell>
          <cell r="B1168" t="str">
            <v>TORNEIRA DE USO RESTRITO DE 1/2</v>
          </cell>
          <cell r="C1168" t="str">
            <v>UN</v>
          </cell>
          <cell r="D1168">
            <v>220.96</v>
          </cell>
          <cell r="E1168" t="str">
            <v>FDE Out/22</v>
          </cell>
        </row>
        <row r="1169">
          <cell r="A1169" t="str">
            <v>08.17.089</v>
          </cell>
          <cell r="B1169" t="str">
            <v>TORNEIRA DE USO RESTRITO DE 3/4</v>
          </cell>
          <cell r="C1169" t="str">
            <v>UN</v>
          </cell>
          <cell r="D1169">
            <v>301.38</v>
          </cell>
          <cell r="E1169" t="str">
            <v>FDE Out/22</v>
          </cell>
        </row>
        <row r="1170">
          <cell r="A1170" t="str">
            <v>08.17.099</v>
          </cell>
          <cell r="B1170" t="str">
            <v>SERVICOS EM APARELHOS E METAIS</v>
          </cell>
          <cell r="C1170" t="str">
            <v>MV</v>
          </cell>
          <cell r="D1170">
            <v>639.16</v>
          </cell>
          <cell r="E1170" t="str">
            <v>FDE Out/22</v>
          </cell>
        </row>
        <row r="1171">
          <cell r="A1171" t="str">
            <v>08.50.001</v>
          </cell>
          <cell r="B1171" t="str">
            <v>DEMOLIÇÃO DE TUBULACÕES EM GERAL INCLUINDO CONEXÕES, CAIXAS E RALOS</v>
          </cell>
          <cell r="C1171" t="str">
            <v>M</v>
          </cell>
          <cell r="D1171">
            <v>9.26</v>
          </cell>
          <cell r="E1171" t="str">
            <v>FDE Out/22</v>
          </cell>
        </row>
        <row r="1172">
          <cell r="A1172" t="str">
            <v>08.50.020</v>
          </cell>
          <cell r="B1172" t="str">
            <v>DEMOLIÇÃO DE CALHAS E RUFOS EM CHAPAS METALICAS</v>
          </cell>
          <cell r="C1172" t="str">
            <v>M</v>
          </cell>
          <cell r="D1172">
            <v>5.32</v>
          </cell>
          <cell r="E1172" t="str">
            <v>FDE Out/22</v>
          </cell>
        </row>
        <row r="1173">
          <cell r="A1173" t="str">
            <v>08.50.021</v>
          </cell>
          <cell r="B1173" t="str">
            <v>DEMOLIÇÃO DE CONDUTORES APARENTES</v>
          </cell>
          <cell r="C1173" t="str">
            <v>M</v>
          </cell>
          <cell r="D1173">
            <v>3.47</v>
          </cell>
          <cell r="E1173" t="str">
            <v>FDE Out/22</v>
          </cell>
        </row>
        <row r="1174">
          <cell r="A1174" t="str">
            <v>08.50.099</v>
          </cell>
          <cell r="B1174" t="str">
            <v>DEMOLICOES</v>
          </cell>
          <cell r="C1174" t="str">
            <v>MV</v>
          </cell>
          <cell r="D1174">
            <v>639.16</v>
          </cell>
          <cell r="E1174" t="str">
            <v>FDE Out/22</v>
          </cell>
        </row>
        <row r="1175">
          <cell r="A1175" t="str">
            <v>08.60.005</v>
          </cell>
          <cell r="B1175" t="str">
            <v>RETIRADA DE REGISTROS E VÁLVULAS DE DESCARGA</v>
          </cell>
          <cell r="C1175" t="str">
            <v>UN</v>
          </cell>
          <cell r="D1175">
            <v>77.05</v>
          </cell>
          <cell r="E1175" t="str">
            <v>FDE Out/22</v>
          </cell>
        </row>
        <row r="1176">
          <cell r="A1176" t="str">
            <v>08.60.006</v>
          </cell>
          <cell r="B1176" t="str">
            <v>RETIRADA DE VÁLVULAS DE RETENCAO</v>
          </cell>
          <cell r="C1176" t="str">
            <v>UN</v>
          </cell>
          <cell r="D1176">
            <v>31.01</v>
          </cell>
          <cell r="E1176" t="str">
            <v>FDE Out/22</v>
          </cell>
        </row>
        <row r="1177">
          <cell r="A1177" t="str">
            <v>08.60.007</v>
          </cell>
          <cell r="B1177" t="str">
            <v>RETIRADA DE TORNEIRAS</v>
          </cell>
          <cell r="C1177" t="str">
            <v>UN</v>
          </cell>
          <cell r="D1177">
            <v>7.33</v>
          </cell>
          <cell r="E1177" t="str">
            <v>FDE Out/22</v>
          </cell>
        </row>
        <row r="1178">
          <cell r="A1178" t="str">
            <v>08.60.010</v>
          </cell>
          <cell r="B1178" t="str">
            <v>RETIRADA DE SIFÕES</v>
          </cell>
          <cell r="C1178" t="str">
            <v>UN</v>
          </cell>
          <cell r="D1178">
            <v>11.27</v>
          </cell>
          <cell r="E1178" t="str">
            <v>FDE Out/22</v>
          </cell>
        </row>
        <row r="1179">
          <cell r="A1179" t="str">
            <v>08.60.011</v>
          </cell>
          <cell r="B1179" t="str">
            <v>RETIRADA DE APARELHOS SANITÁRIOS INCLUINDO ACESSÓRIOS</v>
          </cell>
          <cell r="C1179" t="str">
            <v>UN</v>
          </cell>
          <cell r="D1179">
            <v>56.39</v>
          </cell>
          <cell r="E1179" t="str">
            <v>FDE Out/22</v>
          </cell>
        </row>
        <row r="1180">
          <cell r="A1180" t="str">
            <v>08.60.013</v>
          </cell>
          <cell r="B1180" t="str">
            <v>RETIRADA DE RESERVATÓRIOS DE FIBRO CIMENTO ATE 1000 LITROS</v>
          </cell>
          <cell r="C1180" t="str">
            <v>UN</v>
          </cell>
          <cell r="D1180">
            <v>154.11000000000001</v>
          </cell>
          <cell r="E1180" t="str">
            <v>FDE Out/22</v>
          </cell>
        </row>
        <row r="1181">
          <cell r="A1181" t="str">
            <v>08.60.014</v>
          </cell>
          <cell r="B1181" t="str">
            <v>RETIRADA DE CONJUNTO DE MOTOR-BOMBA</v>
          </cell>
          <cell r="C1181" t="str">
            <v>UN</v>
          </cell>
          <cell r="D1181">
            <v>225.59</v>
          </cell>
          <cell r="E1181" t="str">
            <v>FDE Out/22</v>
          </cell>
        </row>
        <row r="1182">
          <cell r="A1182" t="str">
            <v>08.60.015</v>
          </cell>
          <cell r="B1182" t="str">
            <v>RETIRADA DE HIDRANTE DE PAREDE COMPLETO</v>
          </cell>
          <cell r="C1182" t="str">
            <v>UN</v>
          </cell>
          <cell r="D1182">
            <v>84.59</v>
          </cell>
          <cell r="E1182" t="str">
            <v>FDE Out/22</v>
          </cell>
        </row>
        <row r="1183">
          <cell r="A1183" t="str">
            <v>08.60.099</v>
          </cell>
          <cell r="B1183" t="str">
            <v>RETIRADAS</v>
          </cell>
          <cell r="C1183" t="str">
            <v>MV</v>
          </cell>
          <cell r="D1183">
            <v>639.16</v>
          </cell>
          <cell r="E1183" t="str">
            <v>FDE Out/22</v>
          </cell>
        </row>
        <row r="1184">
          <cell r="A1184" t="str">
            <v>08.70.005</v>
          </cell>
          <cell r="B1184" t="str">
            <v>RECOLOCAÇÃO DE REGISTRO E VÁLVULAS DE DESCARGA</v>
          </cell>
          <cell r="C1184" t="str">
            <v>UN</v>
          </cell>
          <cell r="D1184">
            <v>155.93</v>
          </cell>
          <cell r="E1184" t="str">
            <v>FDE Out/22</v>
          </cell>
        </row>
        <row r="1185">
          <cell r="A1185" t="str">
            <v>08.70.006</v>
          </cell>
          <cell r="B1185" t="str">
            <v>RECOLOCAÇÃO DE VÁLVULA DE RETENÇÃO</v>
          </cell>
          <cell r="C1185" t="str">
            <v>UN</v>
          </cell>
          <cell r="D1185">
            <v>53.71</v>
          </cell>
          <cell r="E1185" t="str">
            <v>FDE Out/22</v>
          </cell>
        </row>
        <row r="1186">
          <cell r="A1186" t="str">
            <v>08.70.007</v>
          </cell>
          <cell r="B1186" t="str">
            <v>RECOLOCAÇÃO DE TORNEIRAS</v>
          </cell>
          <cell r="C1186" t="str">
            <v>UN</v>
          </cell>
          <cell r="D1186">
            <v>25.68</v>
          </cell>
          <cell r="E1186" t="str">
            <v>FDE Out/22</v>
          </cell>
        </row>
        <row r="1187">
          <cell r="A1187" t="str">
            <v>08.70.010</v>
          </cell>
          <cell r="B1187" t="str">
            <v>RECOLOCAÇÃO DE SIFÕES</v>
          </cell>
          <cell r="C1187" t="str">
            <v>UN</v>
          </cell>
          <cell r="D1187">
            <v>25.68</v>
          </cell>
          <cell r="E1187" t="str">
            <v>FDE Out/22</v>
          </cell>
        </row>
        <row r="1188">
          <cell r="A1188" t="str">
            <v>08.70.013</v>
          </cell>
          <cell r="B1188" t="str">
            <v>RECOLOCAÇÃO DE RESERVATÓRIO DE FIBRO-CIMENTO ATE 1000 L</v>
          </cell>
          <cell r="C1188" t="str">
            <v>UN</v>
          </cell>
          <cell r="D1188">
            <v>205.49</v>
          </cell>
          <cell r="E1188" t="str">
            <v>FDE Out/22</v>
          </cell>
        </row>
        <row r="1189">
          <cell r="A1189" t="str">
            <v>08.70.014</v>
          </cell>
          <cell r="B1189" t="str">
            <v>RECOLOCAÇÃO DE CONJUNTO MOTOR BOMBA</v>
          </cell>
          <cell r="C1189" t="str">
            <v>UN</v>
          </cell>
          <cell r="D1189">
            <v>205.49</v>
          </cell>
          <cell r="E1189" t="str">
            <v>FDE Out/22</v>
          </cell>
        </row>
        <row r="1190">
          <cell r="A1190" t="str">
            <v>08.70.015</v>
          </cell>
          <cell r="B1190" t="str">
            <v>RECOLOCAÇÃO DE HIDRANTE DE PAREDE COMPLETO</v>
          </cell>
          <cell r="C1190" t="str">
            <v>UN</v>
          </cell>
          <cell r="D1190">
            <v>267.13</v>
          </cell>
          <cell r="E1190" t="str">
            <v>FDE Out/22</v>
          </cell>
        </row>
        <row r="1191">
          <cell r="A1191" t="str">
            <v>08.70.016</v>
          </cell>
          <cell r="B1191" t="str">
            <v>RECOLOCAÇÃO DE APARELHOS SANITARIOS INCLUINDO ACESSORIOS</v>
          </cell>
          <cell r="C1191" t="str">
            <v>UN</v>
          </cell>
          <cell r="D1191">
            <v>128.43</v>
          </cell>
          <cell r="E1191" t="str">
            <v>FDE Out/22</v>
          </cell>
        </row>
        <row r="1192">
          <cell r="A1192" t="str">
            <v>08.70.099</v>
          </cell>
          <cell r="B1192" t="str">
            <v>RECOLOCACOES DE INSTALACOES HIDRAULICAS</v>
          </cell>
          <cell r="C1192" t="str">
            <v>MV</v>
          </cell>
          <cell r="D1192">
            <v>639.16</v>
          </cell>
          <cell r="E1192" t="str">
            <v>FDE Out/22</v>
          </cell>
        </row>
        <row r="1193">
          <cell r="A1193" t="str">
            <v>08.80.007</v>
          </cell>
          <cell r="B1193" t="str">
            <v>CAVALETE DE 3/4" (TUBO E CONEXÕES DE AÇO GALVANIZADO)</v>
          </cell>
          <cell r="C1193" t="str">
            <v>UN</v>
          </cell>
          <cell r="D1193">
            <v>355</v>
          </cell>
          <cell r="E1193" t="str">
            <v>FDE Out/22</v>
          </cell>
        </row>
        <row r="1194">
          <cell r="A1194" t="str">
            <v>08.80.008</v>
          </cell>
          <cell r="B1194" t="str">
            <v>CAVALETE DE 1" (TUBO E CONEXÕES DE AÇO GALVANIZADO)</v>
          </cell>
          <cell r="C1194" t="str">
            <v>UN</v>
          </cell>
          <cell r="D1194">
            <v>411.5</v>
          </cell>
          <cell r="E1194" t="str">
            <v>FDE Out/22</v>
          </cell>
        </row>
        <row r="1195">
          <cell r="A1195" t="str">
            <v>08.80.009</v>
          </cell>
          <cell r="B1195" t="str">
            <v>CAVALETE DE 1 1/2" (TUBO E CONEXÕES DE AÇO GALVANIZADO)</v>
          </cell>
          <cell r="C1195" t="str">
            <v>UN</v>
          </cell>
          <cell r="D1195">
            <v>550.01</v>
          </cell>
          <cell r="E1195" t="str">
            <v>FDE Out/22</v>
          </cell>
        </row>
        <row r="1196">
          <cell r="A1196" t="str">
            <v>08.80.010</v>
          </cell>
          <cell r="B1196" t="str">
            <v>CANOPLA PARA REGISTROS</v>
          </cell>
          <cell r="C1196" t="str">
            <v>UN</v>
          </cell>
          <cell r="D1196">
            <v>82.35</v>
          </cell>
          <cell r="E1196" t="str">
            <v>FDE Out/22</v>
          </cell>
        </row>
        <row r="1197">
          <cell r="A1197" t="str">
            <v>08.80.011</v>
          </cell>
          <cell r="B1197" t="str">
            <v>CANOPLA PARA VALVULA DE DESCARGA</v>
          </cell>
          <cell r="C1197" t="str">
            <v>UN</v>
          </cell>
          <cell r="D1197">
            <v>158.94999999999999</v>
          </cell>
          <cell r="E1197" t="str">
            <v>FDE Out/22</v>
          </cell>
        </row>
        <row r="1198">
          <cell r="A1198" t="str">
            <v>08.80.012</v>
          </cell>
          <cell r="B1198" t="str">
            <v>VOLANTE CROMADO PARA REGISTRO</v>
          </cell>
          <cell r="C1198" t="str">
            <v>UN</v>
          </cell>
          <cell r="D1198">
            <v>29.72</v>
          </cell>
          <cell r="E1198" t="str">
            <v>FDE Out/22</v>
          </cell>
        </row>
        <row r="1199">
          <cell r="A1199" t="str">
            <v>08.80.015</v>
          </cell>
          <cell r="B1199" t="str">
            <v>BOTAO PARA VALVULA DE DESCARGA</v>
          </cell>
          <cell r="C1199" t="str">
            <v>UN</v>
          </cell>
          <cell r="D1199">
            <v>80.650000000000006</v>
          </cell>
          <cell r="E1199" t="str">
            <v>FDE Out/22</v>
          </cell>
        </row>
        <row r="1200">
          <cell r="A1200" t="str">
            <v>08.80.018</v>
          </cell>
          <cell r="B1200" t="str">
            <v>ACABAMENTO ANTIVANDALISMO PARA VALVULA DE DESCARGA</v>
          </cell>
          <cell r="C1200" t="str">
            <v>UN</v>
          </cell>
          <cell r="D1200">
            <v>379.37</v>
          </cell>
          <cell r="E1200" t="str">
            <v>FDE Out/22</v>
          </cell>
        </row>
        <row r="1201">
          <cell r="A1201" t="str">
            <v>08.80.019</v>
          </cell>
          <cell r="B1201" t="str">
            <v>REPARO PARA CAIXA DE DESCARGA ACOPLADA</v>
          </cell>
          <cell r="C1201" t="str">
            <v>CJ</v>
          </cell>
          <cell r="D1201">
            <v>235.08</v>
          </cell>
          <cell r="E1201" t="str">
            <v>FDE Out/22</v>
          </cell>
        </row>
        <row r="1202">
          <cell r="A1202" t="str">
            <v>08.80.020</v>
          </cell>
          <cell r="B1202" t="str">
            <v>REPARO DE VALVULA DE DESCARGA</v>
          </cell>
          <cell r="C1202" t="str">
            <v>UN</v>
          </cell>
          <cell r="D1202">
            <v>129.72</v>
          </cell>
          <cell r="E1202" t="str">
            <v>FDE Out/22</v>
          </cell>
        </row>
        <row r="1203">
          <cell r="A1203" t="str">
            <v>08.80.021</v>
          </cell>
          <cell r="B1203" t="str">
            <v>TUBO DE DESCARGA EM PVC DN=40MM</v>
          </cell>
          <cell r="C1203" t="str">
            <v>UN</v>
          </cell>
          <cell r="D1203">
            <v>39.17</v>
          </cell>
          <cell r="E1203" t="str">
            <v>FDE Out/22</v>
          </cell>
        </row>
        <row r="1204">
          <cell r="A1204" t="str">
            <v>08.80.022</v>
          </cell>
          <cell r="B1204" t="str">
            <v>TUBO DE LIGAÇÃO COM CANOPLA PARA VASO SANITÁRIO (METAL CROMADO)</v>
          </cell>
          <cell r="C1204" t="str">
            <v>UN</v>
          </cell>
          <cell r="D1204">
            <v>55.59</v>
          </cell>
          <cell r="E1204" t="str">
            <v>FDE Out/22</v>
          </cell>
        </row>
        <row r="1205">
          <cell r="A1205" t="str">
            <v>08.80.031</v>
          </cell>
          <cell r="B1205" t="str">
            <v>TORNEIRA DE PRESSAO CROMADA DE 1/2" EM PAREDE</v>
          </cell>
          <cell r="C1205" t="str">
            <v>UN</v>
          </cell>
          <cell r="D1205">
            <v>179.31</v>
          </cell>
          <cell r="E1205" t="str">
            <v>FDE Out/22</v>
          </cell>
        </row>
        <row r="1206">
          <cell r="A1206" t="str">
            <v>08.80.032</v>
          </cell>
          <cell r="B1206" t="str">
            <v>TORNEIRA PARA LAVATORIO DE LOUCA BRANCA OU BANCADA</v>
          </cell>
          <cell r="C1206" t="str">
            <v>UN</v>
          </cell>
          <cell r="D1206">
            <v>145.32</v>
          </cell>
          <cell r="E1206" t="str">
            <v>FDE Out/22</v>
          </cell>
        </row>
        <row r="1207">
          <cell r="A1207" t="str">
            <v>08.80.040</v>
          </cell>
          <cell r="B1207" t="str">
            <v>LAUDO COM TESTE DE ESTANQUEIDADE EM INSTAL.DE  REDES DE DISTRIB.DE GÁS COMBUST.NBR 15526/07</v>
          </cell>
          <cell r="C1207" t="str">
            <v>UN</v>
          </cell>
          <cell r="D1207">
            <v>1908.75</v>
          </cell>
          <cell r="E1207" t="str">
            <v>FDE Out/22</v>
          </cell>
        </row>
        <row r="1208">
          <cell r="A1208" t="str">
            <v>08.80.090</v>
          </cell>
          <cell r="B1208" t="str">
            <v>ABRIGO PARA HIDRANTE CAIXA 0,60X0,90X0,17M COM CESTO MEIA LUA P/MANGUEIRA</v>
          </cell>
          <cell r="C1208" t="str">
            <v>UN</v>
          </cell>
          <cell r="D1208">
            <v>461.49</v>
          </cell>
          <cell r="E1208" t="str">
            <v>FDE Out/22</v>
          </cell>
        </row>
        <row r="1209">
          <cell r="A1209" t="str">
            <v>08.80.091</v>
          </cell>
          <cell r="B1209" t="str">
            <v>RECARGA DE EXTINTOR DE GAS CARBONICO DE 6 LITROS</v>
          </cell>
          <cell r="C1209" t="str">
            <v>UN</v>
          </cell>
          <cell r="D1209">
            <v>88.41</v>
          </cell>
          <cell r="E1209" t="str">
            <v>FDE Out/22</v>
          </cell>
        </row>
        <row r="1210">
          <cell r="A1210" t="str">
            <v>08.80.092</v>
          </cell>
          <cell r="B1210" t="str">
            <v>RECARGA DE EXTINTOR DE ESPUMA DE 10 LITROS</v>
          </cell>
          <cell r="C1210" t="str">
            <v>UN</v>
          </cell>
          <cell r="D1210">
            <v>130.46</v>
          </cell>
          <cell r="E1210" t="str">
            <v>FDE Out/22</v>
          </cell>
        </row>
        <row r="1211">
          <cell r="A1211" t="str">
            <v>08.80.093</v>
          </cell>
          <cell r="B1211" t="str">
            <v>RECARGA DE EXTINTOR DE PO QUIMICO DE 4 KG</v>
          </cell>
          <cell r="C1211" t="str">
            <v>UN</v>
          </cell>
          <cell r="D1211">
            <v>51.39</v>
          </cell>
          <cell r="E1211" t="str">
            <v>FDE Out/22</v>
          </cell>
        </row>
        <row r="1212">
          <cell r="A1212" t="str">
            <v>08.80.095</v>
          </cell>
          <cell r="B1212" t="str">
            <v>EXTINTOR DE INCENDIO DE AGUA PRESSURIZADA 10L : RECARGA</v>
          </cell>
          <cell r="C1212" t="str">
            <v>UN</v>
          </cell>
          <cell r="D1212">
            <v>40.799999999999997</v>
          </cell>
          <cell r="E1212" t="str">
            <v>FDE Out/22</v>
          </cell>
        </row>
        <row r="1213">
          <cell r="A1213" t="str">
            <v>08.80.099</v>
          </cell>
          <cell r="B1213" t="str">
            <v>OUTROS SERVICOS DE REDE DE GAS E AGUA FRIA - CONSERVACAO</v>
          </cell>
          <cell r="C1213" t="str">
            <v>MV</v>
          </cell>
          <cell r="D1213">
            <v>639.16</v>
          </cell>
          <cell r="E1213" t="str">
            <v>FDE Out/22</v>
          </cell>
        </row>
        <row r="1214">
          <cell r="A1214" t="str">
            <v>08.82.012</v>
          </cell>
          <cell r="B1214" t="str">
            <v>RALO SIFONADO F.FUNDIDO DN 150MM C/GRELHA PVC CROMADO</v>
          </cell>
          <cell r="C1214" t="str">
            <v>UN</v>
          </cell>
          <cell r="D1214">
            <v>672.6</v>
          </cell>
          <cell r="E1214" t="str">
            <v>FDE Out/22</v>
          </cell>
        </row>
        <row r="1215">
          <cell r="A1215" t="str">
            <v>08.82.023</v>
          </cell>
          <cell r="B1215" t="str">
            <v>GRELHA METALICA CROMADA DIAM 15 CM</v>
          </cell>
          <cell r="C1215" t="str">
            <v>UN</v>
          </cell>
          <cell r="D1215">
            <v>31.08</v>
          </cell>
          <cell r="E1215" t="str">
            <v>FDE Out/22</v>
          </cell>
        </row>
        <row r="1216">
          <cell r="A1216" t="str">
            <v>08.82.024</v>
          </cell>
          <cell r="B1216" t="str">
            <v>GRELHA METALICA CROMADA DIAM 10 CM</v>
          </cell>
          <cell r="C1216" t="str">
            <v>UN</v>
          </cell>
          <cell r="D1216">
            <v>31.11</v>
          </cell>
          <cell r="E1216" t="str">
            <v>FDE Out/22</v>
          </cell>
        </row>
        <row r="1217">
          <cell r="A1217" t="str">
            <v>08.82.030</v>
          </cell>
          <cell r="B1217" t="str">
            <v>GRELHA DE FERRO FUNDIDO DE 20X20 CM</v>
          </cell>
          <cell r="C1217" t="str">
            <v>UN</v>
          </cell>
          <cell r="D1217">
            <v>57.97</v>
          </cell>
          <cell r="E1217" t="str">
            <v>FDE Out/22</v>
          </cell>
        </row>
        <row r="1218">
          <cell r="A1218" t="str">
            <v>08.82.031</v>
          </cell>
          <cell r="B1218" t="str">
            <v>GRELHA DE FERRO FUNDIDO DE 15X15 CM</v>
          </cell>
          <cell r="C1218" t="str">
            <v>UN</v>
          </cell>
          <cell r="D1218">
            <v>36.35</v>
          </cell>
          <cell r="E1218" t="str">
            <v>FDE Out/22</v>
          </cell>
        </row>
        <row r="1219">
          <cell r="A1219" t="str">
            <v>08.82.040</v>
          </cell>
          <cell r="B1219" t="str">
            <v>SIFAO METALICO TIPO COPO DN 2X2"</v>
          </cell>
          <cell r="C1219" t="str">
            <v>UN</v>
          </cell>
          <cell r="D1219">
            <v>273.33999999999997</v>
          </cell>
          <cell r="E1219" t="str">
            <v>FDE Out/22</v>
          </cell>
        </row>
        <row r="1220">
          <cell r="A1220" t="str">
            <v>08.82.041</v>
          </cell>
          <cell r="B1220" t="str">
            <v>SIFAO METALICO TIPO COPO DN 1 1/2 X 1 1/2"</v>
          </cell>
          <cell r="C1220" t="str">
            <v>UN</v>
          </cell>
          <cell r="D1220">
            <v>195.67</v>
          </cell>
          <cell r="E1220" t="str">
            <v>FDE Out/22</v>
          </cell>
        </row>
        <row r="1221">
          <cell r="A1221" t="str">
            <v>08.82.046</v>
          </cell>
          <cell r="B1221" t="str">
            <v>SIFAO PVC RIGIDO TIPO COPO DN 1 1/2X1 1/2"</v>
          </cell>
          <cell r="C1221" t="str">
            <v>UN</v>
          </cell>
          <cell r="D1221">
            <v>45.73</v>
          </cell>
          <cell r="E1221" t="str">
            <v>FDE Out/22</v>
          </cell>
        </row>
        <row r="1222">
          <cell r="A1222" t="str">
            <v>08.82.050</v>
          </cell>
          <cell r="B1222" t="str">
            <v>DESENTUPIMENTO DE RAMAIS DE ESGOTO</v>
          </cell>
          <cell r="C1222" t="str">
            <v>M</v>
          </cell>
          <cell r="D1222">
            <v>12.84</v>
          </cell>
          <cell r="E1222" t="str">
            <v>FDE Out/22</v>
          </cell>
        </row>
        <row r="1223">
          <cell r="A1223" t="str">
            <v>08.82.055</v>
          </cell>
          <cell r="B1223" t="str">
            <v>LIMPEZA SIMPLES EM CALHAS METALICAS</v>
          </cell>
          <cell r="C1223" t="str">
            <v>M</v>
          </cell>
          <cell r="D1223">
            <v>4.17</v>
          </cell>
          <cell r="E1223" t="str">
            <v>FDE Out/22</v>
          </cell>
        </row>
        <row r="1224">
          <cell r="A1224" t="str">
            <v>08.82.056</v>
          </cell>
          <cell r="B1224" t="str">
            <v>LIMPEZA SIMPLES EM LAJES/CALHAS DE CONCRETO</v>
          </cell>
          <cell r="C1224" t="str">
            <v>M2</v>
          </cell>
          <cell r="D1224">
            <v>10.42</v>
          </cell>
          <cell r="E1224" t="str">
            <v>FDE Out/22</v>
          </cell>
        </row>
        <row r="1225">
          <cell r="A1225" t="str">
            <v>08.82.060</v>
          </cell>
          <cell r="B1225" t="str">
            <v>LIMPEZA DE CANALETAS DE ÁGUAS PLUVIAIS</v>
          </cell>
          <cell r="C1225" t="str">
            <v>M</v>
          </cell>
          <cell r="D1225">
            <v>5.79</v>
          </cell>
          <cell r="E1225" t="str">
            <v>FDE Out/22</v>
          </cell>
        </row>
        <row r="1226">
          <cell r="A1226" t="str">
            <v>08.82.061</v>
          </cell>
          <cell r="B1226" t="str">
            <v>SOLDA E REBITAGEM EM CALHAS DE CHAPA GALVANIZADA</v>
          </cell>
          <cell r="C1226" t="str">
            <v>M</v>
          </cell>
          <cell r="D1226">
            <v>101.12</v>
          </cell>
          <cell r="E1226" t="str">
            <v>FDE Out/22</v>
          </cell>
        </row>
        <row r="1227">
          <cell r="A1227" t="str">
            <v>08.82.062</v>
          </cell>
          <cell r="B1227" t="str">
            <v>SOLDA EM CHAPA GALVANIZADA</v>
          </cell>
          <cell r="C1227" t="str">
            <v>M</v>
          </cell>
          <cell r="D1227">
            <v>92.87</v>
          </cell>
          <cell r="E1227" t="str">
            <v>FDE Out/22</v>
          </cell>
        </row>
        <row r="1228">
          <cell r="A1228" t="str">
            <v>08.82.099</v>
          </cell>
          <cell r="B1228" t="str">
            <v>OUTROS SERVICOS DE REDES DE ESGOTO E AGUAS PLUVIAIS</v>
          </cell>
          <cell r="C1228" t="str">
            <v>MV</v>
          </cell>
          <cell r="D1228">
            <v>639.16</v>
          </cell>
          <cell r="E1228" t="str">
            <v>FDE Out/22</v>
          </cell>
        </row>
        <row r="1229">
          <cell r="A1229" t="str">
            <v>08.84.005</v>
          </cell>
          <cell r="B1229" t="str">
            <v>ASSENTO PLASTICO C/ TAMPA PARA BACIA SANITARIA</v>
          </cell>
          <cell r="C1229" t="str">
            <v>UN</v>
          </cell>
          <cell r="D1229">
            <v>55.46</v>
          </cell>
          <cell r="E1229" t="str">
            <v>FDE Out/22</v>
          </cell>
        </row>
        <row r="1230">
          <cell r="A1230" t="str">
            <v>08.84.012</v>
          </cell>
          <cell r="B1230" t="str">
            <v>BOLSA PLASTICA PARA BACIA SANITARIA</v>
          </cell>
          <cell r="C1230" t="str">
            <v>UN</v>
          </cell>
          <cell r="D1230">
            <v>19.37</v>
          </cell>
          <cell r="E1230" t="str">
            <v>FDE Out/22</v>
          </cell>
        </row>
        <row r="1231">
          <cell r="A1231" t="str">
            <v>08.84.020</v>
          </cell>
          <cell r="B1231" t="str">
            <v>SUPORTE DE FERRO FUNDIDO PARA LAVATORIO</v>
          </cell>
          <cell r="C1231" t="str">
            <v>UN</v>
          </cell>
          <cell r="D1231">
            <v>56.93</v>
          </cell>
          <cell r="E1231" t="str">
            <v>FDE Out/22</v>
          </cell>
        </row>
        <row r="1232">
          <cell r="A1232" t="str">
            <v>08.84.030</v>
          </cell>
          <cell r="B1232" t="str">
            <v>TORNEIRA DE PAREDE ANTIVANDALISMO - 85MM</v>
          </cell>
          <cell r="C1232" t="str">
            <v>UN</v>
          </cell>
          <cell r="D1232">
            <v>577.98</v>
          </cell>
          <cell r="E1232" t="str">
            <v>FDE Out/22</v>
          </cell>
        </row>
        <row r="1233">
          <cell r="A1233" t="str">
            <v>08.84.031</v>
          </cell>
          <cell r="B1233" t="str">
            <v>TORNEIRA DE FECHAMENTO AUTOMATICO DE PAREDE</v>
          </cell>
          <cell r="C1233" t="str">
            <v>UN</v>
          </cell>
          <cell r="D1233">
            <v>590</v>
          </cell>
          <cell r="E1233" t="str">
            <v>FDE Out/22</v>
          </cell>
        </row>
        <row r="1234">
          <cell r="A1234" t="str">
            <v>08.84.032</v>
          </cell>
          <cell r="B1234" t="str">
            <v>TORNEIRA DE PAREDE ANTIVANDALISMO -140mm</v>
          </cell>
          <cell r="C1234" t="str">
            <v>UN</v>
          </cell>
          <cell r="D1234">
            <v>616.55999999999995</v>
          </cell>
          <cell r="E1234" t="str">
            <v>FDE Out/22</v>
          </cell>
        </row>
        <row r="1235">
          <cell r="A1235" t="str">
            <v>08.84.033</v>
          </cell>
          <cell r="B1235" t="str">
            <v>TORNEIRA PRES 1/2 C/ALAVANCA TIPO MESA CROMADO</v>
          </cell>
          <cell r="C1235" t="str">
            <v>UN</v>
          </cell>
          <cell r="D1235">
            <v>359.36</v>
          </cell>
          <cell r="E1235" t="str">
            <v>FDE Out/22</v>
          </cell>
        </row>
        <row r="1236">
          <cell r="A1236" t="str">
            <v>08.84.034</v>
          </cell>
          <cell r="B1236" t="str">
            <v>TORNEIRA MEC/CER 1/4 VOLTA TIPO PARED CROMADO 1/2</v>
          </cell>
          <cell r="C1236" t="str">
            <v>UN</v>
          </cell>
          <cell r="D1236">
            <v>457.48</v>
          </cell>
          <cell r="E1236" t="str">
            <v>FDE Out/22</v>
          </cell>
        </row>
        <row r="1237">
          <cell r="A1237" t="str">
            <v>08.84.035</v>
          </cell>
          <cell r="B1237" t="str">
            <v>TORNEIRA MEC/CER 1/4 VOLTA TIPO MESA CROMADO 1/2</v>
          </cell>
          <cell r="C1237" t="str">
            <v>UN</v>
          </cell>
          <cell r="D1237">
            <v>452.81</v>
          </cell>
          <cell r="E1237" t="str">
            <v>FDE Out/22</v>
          </cell>
        </row>
        <row r="1238">
          <cell r="A1238" t="str">
            <v>08.84.036</v>
          </cell>
          <cell r="B1238" t="str">
            <v>MISTURADOR P/PIA 1/4 VOLTA TIPO PARED CROMADO 1/2"</v>
          </cell>
          <cell r="C1238" t="str">
            <v>UN</v>
          </cell>
          <cell r="D1238">
            <v>972.24</v>
          </cell>
          <cell r="E1238" t="str">
            <v>FDE Out/22</v>
          </cell>
        </row>
        <row r="1239">
          <cell r="A1239" t="str">
            <v>08.84.038</v>
          </cell>
          <cell r="B1239" t="str">
            <v>FILTRO DE PRESSAO CUNO (AQUALAR) C/ELEM. FILTRANTE CARVAO E CEL 360/L/H</v>
          </cell>
          <cell r="C1239" t="str">
            <v>UN</v>
          </cell>
          <cell r="D1239">
            <v>384.44</v>
          </cell>
          <cell r="E1239" t="str">
            <v>FDE Out/22</v>
          </cell>
        </row>
        <row r="1240">
          <cell r="A1240" t="str">
            <v>08.84.042</v>
          </cell>
          <cell r="B1240" t="str">
            <v>ELEMENTO FILTRANTE CUNO (AQUALAR)ELEM FILTRANTE CARVAO E CEL/180L/H</v>
          </cell>
          <cell r="C1240" t="str">
            <v>UN</v>
          </cell>
          <cell r="D1240">
            <v>101.47</v>
          </cell>
          <cell r="E1240" t="str">
            <v>FDE Out/22</v>
          </cell>
        </row>
        <row r="1241">
          <cell r="A1241" t="str">
            <v>08.84.043</v>
          </cell>
          <cell r="B1241" t="str">
            <v>ELEMENTO FILTRANTE CUNO (AQUALAR) CARVAO E CELULOSE 360 L/H</v>
          </cell>
          <cell r="C1241" t="str">
            <v>UN</v>
          </cell>
          <cell r="D1241">
            <v>142.69</v>
          </cell>
          <cell r="E1241" t="str">
            <v>FDE Out/22</v>
          </cell>
        </row>
        <row r="1242">
          <cell r="A1242" t="str">
            <v>08.84.047</v>
          </cell>
          <cell r="B1242" t="str">
            <v>TAMPO DE PIA EM MARMORE BRANCO NACIONAL DE 3 CM</v>
          </cell>
          <cell r="C1242" t="str">
            <v>M2</v>
          </cell>
          <cell r="D1242">
            <v>1437.6</v>
          </cell>
          <cell r="E1242" t="str">
            <v>FDE Out/22</v>
          </cell>
        </row>
        <row r="1243">
          <cell r="A1243" t="str">
            <v>08.84.048</v>
          </cell>
          <cell r="B1243" t="str">
            <v>TAMPO DE PIA EM GRANILITE</v>
          </cell>
          <cell r="C1243" t="str">
            <v>M2</v>
          </cell>
          <cell r="D1243">
            <v>673.48</v>
          </cell>
          <cell r="E1243" t="str">
            <v>FDE Out/22</v>
          </cell>
        </row>
        <row r="1244">
          <cell r="A1244" t="str">
            <v>08.84.049</v>
          </cell>
          <cell r="B1244" t="str">
            <v>TAMPO ACO INOX (304) C/ CUBA SIMPLES - CH.22</v>
          </cell>
          <cell r="C1244" t="str">
            <v>M2</v>
          </cell>
          <cell r="D1244">
            <v>3196.49</v>
          </cell>
          <cell r="E1244" t="str">
            <v>FDE Out/22</v>
          </cell>
        </row>
        <row r="1245">
          <cell r="A1245" t="str">
            <v>08.84.050</v>
          </cell>
          <cell r="B1245" t="str">
            <v>TAMPO ACO INOX (304) C/ CUBA DUPLA - CH.22</v>
          </cell>
          <cell r="C1245" t="str">
            <v>M2</v>
          </cell>
          <cell r="D1245">
            <v>3398.83</v>
          </cell>
          <cell r="E1245" t="str">
            <v>FDE Out/22</v>
          </cell>
        </row>
        <row r="1246">
          <cell r="A1246" t="str">
            <v>08.84.054</v>
          </cell>
          <cell r="B1246" t="str">
            <v>CUBA SIMPLES ACO INOX(304) - CHAPA 22 560X330X140MM - SEM PERTENCES</v>
          </cell>
          <cell r="C1246" t="str">
            <v>UN</v>
          </cell>
          <cell r="D1246">
            <v>437.45</v>
          </cell>
          <cell r="E1246" t="str">
            <v>FDE Out/22</v>
          </cell>
        </row>
        <row r="1247">
          <cell r="A1247" t="str">
            <v>08.84.055</v>
          </cell>
          <cell r="B1247" t="str">
            <v>CUBA SIMPLES ACO INOX(304) CHAP.22 - 400X340X140MM - SEM PERTENCES</v>
          </cell>
          <cell r="C1247" t="str">
            <v>UN</v>
          </cell>
          <cell r="D1247">
            <v>333.6</v>
          </cell>
          <cell r="E1247" t="str">
            <v>FDE Out/22</v>
          </cell>
        </row>
        <row r="1248">
          <cell r="A1248" t="str">
            <v>08.84.058</v>
          </cell>
          <cell r="B1248" t="str">
            <v>CUBA DUPLA ACO INOX(304) CHAPA 22 835X340X140MM - SEM PERTENCES</v>
          </cell>
          <cell r="C1248" t="str">
            <v>UN</v>
          </cell>
          <cell r="D1248">
            <v>535.39</v>
          </cell>
          <cell r="E1248" t="str">
            <v>FDE Out/22</v>
          </cell>
        </row>
        <row r="1249">
          <cell r="A1249" t="str">
            <v>08.84.060</v>
          </cell>
          <cell r="B1249" t="str">
            <v>TAMPO LISO EM ACO INOX (304) CHAPA 20</v>
          </cell>
          <cell r="C1249" t="str">
            <v>M2</v>
          </cell>
          <cell r="D1249">
            <v>1695.23</v>
          </cell>
          <cell r="E1249" t="str">
            <v>FDE Out/22</v>
          </cell>
        </row>
        <row r="1250">
          <cell r="A1250" t="str">
            <v>08.84.073</v>
          </cell>
          <cell r="B1250" t="str">
            <v>VALVULA AMERICANA</v>
          </cell>
          <cell r="C1250" t="str">
            <v>UN</v>
          </cell>
          <cell r="D1250">
            <v>70.150000000000006</v>
          </cell>
          <cell r="E1250" t="str">
            <v>FDE Out/22</v>
          </cell>
        </row>
        <row r="1251">
          <cell r="A1251" t="str">
            <v>08.84.076</v>
          </cell>
          <cell r="B1251" t="str">
            <v>VALVULA DE METAL CROMADO DE 1 1/2"</v>
          </cell>
          <cell r="C1251" t="str">
            <v>UN</v>
          </cell>
          <cell r="D1251">
            <v>122.67</v>
          </cell>
          <cell r="E1251" t="str">
            <v>FDE Out/22</v>
          </cell>
        </row>
        <row r="1252">
          <cell r="A1252" t="str">
            <v>08.84.090</v>
          </cell>
          <cell r="B1252" t="str">
            <v>MANGUEIRA PARA HIDRANTE DIAM 1 1/2' L=15,00M</v>
          </cell>
          <cell r="C1252" t="str">
            <v>UN</v>
          </cell>
          <cell r="D1252">
            <v>548.39</v>
          </cell>
          <cell r="E1252" t="str">
            <v>FDE Out/22</v>
          </cell>
        </row>
        <row r="1253">
          <cell r="A1253" t="str">
            <v>08.84.091</v>
          </cell>
          <cell r="B1253" t="str">
            <v>MANGUEIRA PARA HIDRANTE DIAM 1 1/2' L=30,00M</v>
          </cell>
          <cell r="C1253" t="str">
            <v>UN</v>
          </cell>
          <cell r="D1253">
            <v>823.75</v>
          </cell>
          <cell r="E1253" t="str">
            <v>FDE Out/22</v>
          </cell>
        </row>
        <row r="1254">
          <cell r="A1254" t="str">
            <v>08.84.099</v>
          </cell>
          <cell r="B1254" t="str">
            <v>OUTROS SERVICOS DE APARELHOS E METAIS</v>
          </cell>
          <cell r="C1254" t="str">
            <v>MV</v>
          </cell>
          <cell r="D1254">
            <v>639.16</v>
          </cell>
          <cell r="E1254" t="str">
            <v>FDE Out/22</v>
          </cell>
        </row>
        <row r="1255">
          <cell r="A1255" t="str">
            <v>08.86.099</v>
          </cell>
          <cell r="B1255" t="str">
            <v>OUTROS SERVICOS DE TRATAMENTO DE DESPEJOS SANITARIOS</v>
          </cell>
          <cell r="C1255" t="str">
            <v>MV</v>
          </cell>
          <cell r="D1255">
            <v>639.16</v>
          </cell>
          <cell r="E1255" t="str">
            <v>FDE Out/22</v>
          </cell>
        </row>
        <row r="1256">
          <cell r="A1256" t="str">
            <v>09.01.001</v>
          </cell>
          <cell r="B1256" t="str">
            <v>TE-01 POSTO DE TRANSORMAÇÃO DE ENERGIA EM POSTE - EDP- BANDEIRANTE 112,5 KVA  - 15KV. 220/127 V</v>
          </cell>
          <cell r="C1256" t="str">
            <v>UN</v>
          </cell>
          <cell r="D1256">
            <v>63301.77</v>
          </cell>
          <cell r="E1256" t="str">
            <v>FDE Out/22</v>
          </cell>
        </row>
        <row r="1257">
          <cell r="A1257" t="str">
            <v>09.01.002</v>
          </cell>
          <cell r="B1257" t="str">
            <v>TE-02 POSTO DE TRANSORMAÇÃO DE ENERGIA EM POSTE EDP - BANDEIRANTE 150 KVA  - 15KV. 220/127 V</v>
          </cell>
          <cell r="C1257" t="str">
            <v>UN</v>
          </cell>
          <cell r="D1257">
            <v>72318.69</v>
          </cell>
          <cell r="E1257" t="str">
            <v>FDE Out/22</v>
          </cell>
        </row>
        <row r="1258">
          <cell r="A1258" t="str">
            <v>09.01.003</v>
          </cell>
          <cell r="B1258" t="str">
            <v>TE-03 POSTO DE TRANSORMAÇÃO DE ENERGIA EM POSTE EDP - BANDEIRANTE 225 KVA  - 15KV. 220/127 V</v>
          </cell>
          <cell r="C1258" t="str">
            <v>UN</v>
          </cell>
          <cell r="D1258">
            <v>90471.72</v>
          </cell>
          <cell r="E1258" t="str">
            <v>FDE Out/22</v>
          </cell>
        </row>
        <row r="1259">
          <cell r="A1259" t="str">
            <v>09.01.004</v>
          </cell>
          <cell r="B1259" t="str">
            <v>TE-04 POSTO DE TRANSORMAÇÃO DE ENERGIA EM POSTE EDP - BANDEIRANTE 300 KVA  - 15KV. 220/127 V</v>
          </cell>
          <cell r="C1259" t="str">
            <v>UN</v>
          </cell>
          <cell r="D1259">
            <v>104230.45</v>
          </cell>
          <cell r="E1259" t="str">
            <v>FDE Out/22</v>
          </cell>
        </row>
        <row r="1260">
          <cell r="A1260" t="str">
            <v>09.01.005</v>
          </cell>
          <cell r="B1260" t="str">
            <v>TE-05 POSTO DE TRANSORMAÇÃO DE ENERGIA EM POSTE - CPFL 112,5 KVA - 15KV. 220/127 V</v>
          </cell>
          <cell r="C1260" t="str">
            <v>UN</v>
          </cell>
          <cell r="D1260">
            <v>60781.919999999998</v>
          </cell>
          <cell r="E1260" t="str">
            <v>FDE Out/22</v>
          </cell>
        </row>
        <row r="1261">
          <cell r="A1261" t="str">
            <v>09.01.006</v>
          </cell>
          <cell r="B1261" t="str">
            <v>TE-06 POSTO DE TRANSORMAÇÃO DE ENERGIA EM POSTE - CPFL 150 KVA - 15KV. 220/127 V</v>
          </cell>
          <cell r="C1261" t="str">
            <v>UN</v>
          </cell>
          <cell r="D1261">
            <v>70656.69</v>
          </cell>
          <cell r="E1261" t="str">
            <v>FDE Out/22</v>
          </cell>
        </row>
        <row r="1262">
          <cell r="A1262" t="str">
            <v>09.01.007</v>
          </cell>
          <cell r="B1262" t="str">
            <v>TE-07 POSTO DE TRANSORMAÇÃO DE ENERGIA EM POSTE - CPFL 225 KVA - 15KV. 220/127 V</v>
          </cell>
          <cell r="C1262" t="str">
            <v>UN</v>
          </cell>
          <cell r="D1262">
            <v>94795.69</v>
          </cell>
          <cell r="E1262" t="str">
            <v>FDE Out/22</v>
          </cell>
        </row>
        <row r="1263">
          <cell r="A1263" t="str">
            <v>09.01.008</v>
          </cell>
          <cell r="B1263" t="str">
            <v>TE-08 POSTO DE TRANSORMAÇÃO DE ENERGIA EM POSTE - CPFL 300 KVA - 15KV. 220/127 V</v>
          </cell>
          <cell r="C1263" t="str">
            <v>UN</v>
          </cell>
          <cell r="D1263">
            <v>109642.1</v>
          </cell>
          <cell r="E1263" t="str">
            <v>FDE Out/22</v>
          </cell>
        </row>
        <row r="1264">
          <cell r="A1264" t="str">
            <v>09.01.009</v>
          </cell>
          <cell r="B1264" t="str">
            <v>TE-09 POSTO DE TRANSORMAÇÃO DE ENERGIA EM POSTE - ELEKTRO 112,5 KVA  - 15KV. 220/127 V</v>
          </cell>
          <cell r="C1264" t="str">
            <v>UN</v>
          </cell>
          <cell r="D1264">
            <v>56959.11</v>
          </cell>
          <cell r="E1264" t="str">
            <v>FDE Out/22</v>
          </cell>
        </row>
        <row r="1265">
          <cell r="A1265" t="str">
            <v>09.01.010</v>
          </cell>
          <cell r="B1265" t="str">
            <v>TE-10 POSTO DE TRANSORMAÇÃO DE ENERGIA EM POSTE - ELEKTRO 150 KVA  - 15KV. 220/127 V</v>
          </cell>
          <cell r="C1265" t="str">
            <v>UN</v>
          </cell>
          <cell r="D1265">
            <v>65216.23</v>
          </cell>
          <cell r="E1265" t="str">
            <v>FDE Out/22</v>
          </cell>
        </row>
        <row r="1266">
          <cell r="A1266" t="str">
            <v>09.01.011</v>
          </cell>
          <cell r="B1266" t="str">
            <v>TE-11 POSTO DE TRANSORMAÇÃO DE ENERGIA EM POSTE - ELEKTRO 225 KVA  - 15KV. 220/127 V</v>
          </cell>
          <cell r="C1266" t="str">
            <v>UN</v>
          </cell>
          <cell r="D1266">
            <v>85609.65</v>
          </cell>
          <cell r="E1266" t="str">
            <v>FDE Out/22</v>
          </cell>
        </row>
        <row r="1267">
          <cell r="A1267" t="str">
            <v>09.01.012</v>
          </cell>
          <cell r="B1267" t="str">
            <v>TE-12 POSTO DE TRANSORMAÇÃO DE ENERGIA EM POSTE - ELEKTRO 300 KVA  - 15KV. 220/127 V</v>
          </cell>
          <cell r="C1267" t="str">
            <v>UN</v>
          </cell>
          <cell r="D1267">
            <v>101412.62</v>
          </cell>
          <cell r="E1267" t="str">
            <v>FDE Out/22</v>
          </cell>
        </row>
        <row r="1268">
          <cell r="A1268" t="str">
            <v>09.01.014</v>
          </cell>
          <cell r="B1268" t="str">
            <v>TRANSFORMADOR TRIFASICO A SECO 112,5KVA  13800V 220/127V ENCAPSULADO USO ABRIGADO</v>
          </cell>
          <cell r="C1268" t="str">
            <v>UN</v>
          </cell>
          <cell r="D1268">
            <v>38747.93</v>
          </cell>
          <cell r="E1268" t="str">
            <v>FDE Out/22</v>
          </cell>
        </row>
        <row r="1269">
          <cell r="A1269" t="str">
            <v>09.01.015</v>
          </cell>
          <cell r="B1269" t="str">
            <v>TRANSFORMADOR TRIFASICO A SECO 150KVA  13800V 220/127V ENCAPSULADO USO ABRIGADO</v>
          </cell>
          <cell r="C1269" t="str">
            <v>UN</v>
          </cell>
          <cell r="D1269">
            <v>40841.39</v>
          </cell>
          <cell r="E1269" t="str">
            <v>FDE Out/22</v>
          </cell>
        </row>
        <row r="1270">
          <cell r="A1270" t="str">
            <v>09.01.016</v>
          </cell>
          <cell r="B1270" t="str">
            <v>TRANSFORMADOR TRIFASICO A SECO 225KVA  13800V 220/127V ENCAPSULADO USO ABRIGADO</v>
          </cell>
          <cell r="C1270" t="str">
            <v>UN</v>
          </cell>
          <cell r="D1270">
            <v>50011.46</v>
          </cell>
          <cell r="E1270" t="str">
            <v>FDE Out/22</v>
          </cell>
        </row>
        <row r="1271">
          <cell r="A1271" t="str">
            <v>09.01.017</v>
          </cell>
          <cell r="B1271" t="str">
            <v>TRANSFORMADOR TRIFASICO A SECO 300KVA  13800V 220/127V ENCAPSULADO USO ABRIGADO</v>
          </cell>
          <cell r="C1271" t="str">
            <v>UN</v>
          </cell>
          <cell r="D1271">
            <v>52984.37</v>
          </cell>
          <cell r="E1271" t="str">
            <v>FDE Out/22</v>
          </cell>
        </row>
        <row r="1272">
          <cell r="A1272" t="str">
            <v>09.01.022</v>
          </cell>
          <cell r="B1272" t="str">
            <v>CABINE  PRIMÁRIA BLINDADA SIMPLIFICADA CLASSE 17,5kV, COM MEDICAO EM MEDIA TENSAO ATE 300KVA PADRAO ENEL USO AO TEMPO COM PINTURA EPOXI ELETROSTÁTICA.</v>
          </cell>
          <cell r="C1272" t="str">
            <v>UN</v>
          </cell>
          <cell r="D1272">
            <v>75047.06</v>
          </cell>
          <cell r="E1272" t="str">
            <v>FDE Out/22</v>
          </cell>
        </row>
        <row r="1273">
          <cell r="A1273" t="str">
            <v>09.01.099</v>
          </cell>
          <cell r="B1273" t="str">
            <v>SERVICOS DE LIGACOES EM TENSAO PRIMARIA</v>
          </cell>
          <cell r="C1273" t="str">
            <v>MV</v>
          </cell>
          <cell r="D1273">
            <v>639.16</v>
          </cell>
          <cell r="E1273" t="str">
            <v>FDE Out/22</v>
          </cell>
        </row>
        <row r="1274">
          <cell r="A1274" t="str">
            <v>09.02.011</v>
          </cell>
          <cell r="B1274" t="str">
            <v>AT-01 ENTRADA AEREA PARA TELEFONE</v>
          </cell>
          <cell r="C1274" t="str">
            <v>UN</v>
          </cell>
          <cell r="D1274">
            <v>2176.1</v>
          </cell>
          <cell r="E1274" t="str">
            <v>FDE Out/22</v>
          </cell>
        </row>
        <row r="1275">
          <cell r="A1275" t="str">
            <v>09.02.020</v>
          </cell>
          <cell r="B1275" t="str">
            <v>AE-23 ABRIGO E ENTRADA DE ENERGIA PADRÃO MULTI 200 CPFL  CATEGORIA C-4</v>
          </cell>
          <cell r="C1275" t="str">
            <v>UN</v>
          </cell>
          <cell r="D1275">
            <v>6398.19</v>
          </cell>
          <cell r="E1275" t="str">
            <v>FDE Out/22</v>
          </cell>
        </row>
        <row r="1276">
          <cell r="A1276" t="str">
            <v>09.02.021</v>
          </cell>
          <cell r="B1276" t="str">
            <v>AE-24 ABRIGO E ENTRADA DE ENERGIA PADRÃO MULTI 200 CPFL  CATEGORIA C-5</v>
          </cell>
          <cell r="C1276" t="str">
            <v>UN</v>
          </cell>
          <cell r="D1276">
            <v>6953.17</v>
          </cell>
          <cell r="E1276" t="str">
            <v>FDE Out/22</v>
          </cell>
        </row>
        <row r="1277">
          <cell r="A1277" t="str">
            <v>09.02.022</v>
          </cell>
          <cell r="B1277" t="str">
            <v>AE-25 ABRIGO E ENTRADA DE ENERGIA PADRÃO MULTI 200 CPFL  CATEGORIA C-6</v>
          </cell>
          <cell r="C1277" t="str">
            <v>UN</v>
          </cell>
          <cell r="D1277">
            <v>7612.24</v>
          </cell>
          <cell r="E1277" t="str">
            <v>FDE Out/22</v>
          </cell>
        </row>
        <row r="1278">
          <cell r="A1278" t="str">
            <v>09.02.042</v>
          </cell>
          <cell r="B1278" t="str">
            <v>DPS - DISPOSITIVO PROTECAO CONTRA SURTOS (TELEFONIA)</v>
          </cell>
          <cell r="C1278" t="str">
            <v>UN</v>
          </cell>
          <cell r="D1278">
            <v>159.77000000000001</v>
          </cell>
          <cell r="E1278" t="str">
            <v>FDE Out/22</v>
          </cell>
        </row>
        <row r="1279">
          <cell r="A1279" t="str">
            <v>09.02.043</v>
          </cell>
          <cell r="B1279" t="str">
            <v>DPS - DISPOSITIVO PROTECAO CONTRA SURTOS (ENERGIA)</v>
          </cell>
          <cell r="C1279" t="str">
            <v>UN</v>
          </cell>
          <cell r="D1279">
            <v>261.45</v>
          </cell>
          <cell r="E1279" t="str">
            <v>FDE Out/22</v>
          </cell>
        </row>
        <row r="1280">
          <cell r="A1280" t="str">
            <v>09.02.047</v>
          </cell>
          <cell r="B1280" t="str">
            <v>DISJUNTOR TRIPOLAR TERMOMAGNETICO 3X300A</v>
          </cell>
          <cell r="C1280" t="str">
            <v>UN</v>
          </cell>
          <cell r="D1280">
            <v>2754.62</v>
          </cell>
          <cell r="E1280" t="str">
            <v>FDE Out/22</v>
          </cell>
        </row>
        <row r="1281">
          <cell r="A1281" t="str">
            <v>09.02.048</v>
          </cell>
          <cell r="B1281" t="str">
            <v>CONJ 3 CABOS P/ ENTRADA ENERGIA SECCAO 240MM2 C/ ELETRODUTOS</v>
          </cell>
          <cell r="C1281" t="str">
            <v>UN</v>
          </cell>
          <cell r="D1281">
            <v>8270.0300000000007</v>
          </cell>
          <cell r="E1281" t="str">
            <v>FDE Out/22</v>
          </cell>
        </row>
        <row r="1282">
          <cell r="A1282" t="str">
            <v>09.02.049</v>
          </cell>
          <cell r="B1282" t="str">
            <v>CONJ 4 CABOS P/ ENTRADA ENERGIA SECCAO 240MM2 C/ ELETRODUTOS</v>
          </cell>
          <cell r="C1282" t="str">
            <v>UN</v>
          </cell>
          <cell r="D1282">
            <v>10248.459999999999</v>
          </cell>
          <cell r="E1282" t="str">
            <v>FDE Out/22</v>
          </cell>
        </row>
        <row r="1283">
          <cell r="A1283" t="str">
            <v>09.02.052</v>
          </cell>
          <cell r="B1283" t="str">
            <v>AE-24 ABRIGO E ENTRADA DE ENERGIA (CAIXA M, T e E) COM LEITURA VOLTADA PARA CALÇADA  AES ELETROPAULO</v>
          </cell>
          <cell r="C1283" t="str">
            <v>UN</v>
          </cell>
          <cell r="D1283">
            <v>6645.24</v>
          </cell>
          <cell r="E1283" t="str">
            <v>FDE Out/22</v>
          </cell>
        </row>
        <row r="1284">
          <cell r="A1284" t="str">
            <v>09.02.053</v>
          </cell>
          <cell r="B1284" t="str">
            <v>AE-23 ABRIGO E ENTRADA DE ENERGIA (CAIXA M, T  e IV) COM LEITURA VOLTADA PARA CALÇADA - CPFL, EDP BANDEIRANTE E ELEKTRO</v>
          </cell>
          <cell r="C1284" t="str">
            <v>UN</v>
          </cell>
          <cell r="D1284">
            <v>6237.83</v>
          </cell>
          <cell r="E1284" t="str">
            <v>FDE Out/22</v>
          </cell>
        </row>
        <row r="1285">
          <cell r="A1285" t="str">
            <v>09.02.059</v>
          </cell>
          <cell r="B1285" t="str">
            <v>AE-19 ABRIGO E ENTRADA DE ENERGIA (CAIXA II, IV OU E): AES ELETROP/BANDEIRANTE/CPFL/ELEKTRO</v>
          </cell>
          <cell r="C1285" t="str">
            <v>UN</v>
          </cell>
          <cell r="D1285">
            <v>2851.49</v>
          </cell>
          <cell r="E1285" t="str">
            <v>FDE Out/22</v>
          </cell>
        </row>
        <row r="1286">
          <cell r="A1286" t="str">
            <v>09.02.060</v>
          </cell>
          <cell r="B1286" t="str">
            <v>AE-20 ABRIGO E ENTRADA DE ENERGIA (CAIXAS III OU V):BANDEIRANTE/CPFL/ELEKTRO</v>
          </cell>
          <cell r="C1286" t="str">
            <v>UN</v>
          </cell>
          <cell r="D1286">
            <v>3664.45</v>
          </cell>
          <cell r="E1286" t="str">
            <v>FDE Out/22</v>
          </cell>
        </row>
        <row r="1287">
          <cell r="A1287" t="str">
            <v>09.02.061</v>
          </cell>
          <cell r="B1287" t="str">
            <v>AE-21 ABRIGO E ENTRADA DE ENERGIA (CAIXA M OU H): AES ELETROP/BANDEIRANTE/ELEKTRO/CPFL</v>
          </cell>
          <cell r="C1287" t="str">
            <v>UN</v>
          </cell>
          <cell r="D1287">
            <v>7514.04</v>
          </cell>
          <cell r="E1287" t="str">
            <v>FDE Out/22</v>
          </cell>
        </row>
        <row r="1288">
          <cell r="A1288" t="str">
            <v>09.02.062</v>
          </cell>
          <cell r="B1288" t="str">
            <v>CONJ 3 CABOS P/ ENTRADA ENERGIA SECCAO 10MM2 C/ ELETRODUTOS</v>
          </cell>
          <cell r="C1288" t="str">
            <v>UN</v>
          </cell>
          <cell r="D1288">
            <v>1103.7</v>
          </cell>
          <cell r="E1288" t="str">
            <v>FDE Out/22</v>
          </cell>
        </row>
        <row r="1289">
          <cell r="A1289" t="str">
            <v>09.02.063</v>
          </cell>
          <cell r="B1289" t="str">
            <v>CONJ 3 CABOS P/ ENTRADA ENERGIA SECCAO 16MM2 C/ ELETRODUTOS</v>
          </cell>
          <cell r="C1289" t="str">
            <v>UN</v>
          </cell>
          <cell r="D1289">
            <v>1401.99</v>
          </cell>
          <cell r="E1289" t="str">
            <v>FDE Out/22</v>
          </cell>
        </row>
        <row r="1290">
          <cell r="A1290" t="str">
            <v>09.02.064</v>
          </cell>
          <cell r="B1290" t="str">
            <v>CONJ 3 CABOS P/ ENTRADA ENERGIA SECCAO 25MM2 C/ ELETRODUTOS</v>
          </cell>
          <cell r="C1290" t="str">
            <v>UN</v>
          </cell>
          <cell r="D1290">
            <v>1681.21</v>
          </cell>
          <cell r="E1290" t="str">
            <v>FDE Out/22</v>
          </cell>
        </row>
        <row r="1291">
          <cell r="A1291" t="str">
            <v>09.02.065</v>
          </cell>
          <cell r="B1291" t="str">
            <v>CONJ 3 CABOS P/ ENTRADA ENERGIA SECCAO 35MM2 C/ ELETRODUTOS</v>
          </cell>
          <cell r="C1291" t="str">
            <v>UN</v>
          </cell>
          <cell r="D1291">
            <v>1943.74</v>
          </cell>
          <cell r="E1291" t="str">
            <v>FDE Out/22</v>
          </cell>
        </row>
        <row r="1292">
          <cell r="A1292" t="str">
            <v>09.02.066</v>
          </cell>
          <cell r="B1292" t="str">
            <v>CONJ 3 CABOS P/ ENTRADA ENERGIA SECCAO 50MM2 C/ ELETRODUTOS</v>
          </cell>
          <cell r="C1292" t="str">
            <v>UN</v>
          </cell>
          <cell r="D1292">
            <v>2503.88</v>
          </cell>
          <cell r="E1292" t="str">
            <v>FDE Out/22</v>
          </cell>
        </row>
        <row r="1293">
          <cell r="A1293" t="str">
            <v>09.02.067</v>
          </cell>
          <cell r="B1293" t="str">
            <v>CONJ 3 CABOS P/ ENTRADA ENERGIA SECCAO 70MM2 C/ ELETRODUTOS</v>
          </cell>
          <cell r="C1293" t="str">
            <v>UN</v>
          </cell>
          <cell r="D1293">
            <v>3302.93</v>
          </cell>
          <cell r="E1293" t="str">
            <v>FDE Out/22</v>
          </cell>
        </row>
        <row r="1294">
          <cell r="A1294" t="str">
            <v>09.02.068</v>
          </cell>
          <cell r="B1294" t="str">
            <v>CONJ 3 CABOS P/ ENTRADA ENERGIA SECCAO 95MM2 C/ ELETRODUTOS</v>
          </cell>
          <cell r="C1294" t="str">
            <v>UN</v>
          </cell>
          <cell r="D1294">
            <v>3841.98</v>
          </cell>
          <cell r="E1294" t="str">
            <v>FDE Out/22</v>
          </cell>
        </row>
        <row r="1295">
          <cell r="A1295" t="str">
            <v>09.02.069</v>
          </cell>
          <cell r="B1295" t="str">
            <v>CONJ 3 CABOS P/ ENTRADA ENERGIA SECCAO 120MM2 C/ ELETRODUTOS</v>
          </cell>
          <cell r="C1295" t="str">
            <v>UN</v>
          </cell>
          <cell r="D1295">
            <v>5128.42</v>
          </cell>
          <cell r="E1295" t="str">
            <v>FDE Out/22</v>
          </cell>
        </row>
        <row r="1296">
          <cell r="A1296" t="str">
            <v>09.02.070</v>
          </cell>
          <cell r="B1296" t="str">
            <v>CONJ 3 CABOS P/ ENTRADA ENERGIA SECCAO 150MM2 C/ ELETRODUTOS</v>
          </cell>
          <cell r="C1296" t="str">
            <v>UN</v>
          </cell>
          <cell r="D1296">
            <v>6110.32</v>
          </cell>
          <cell r="E1296" t="str">
            <v>FDE Out/22</v>
          </cell>
        </row>
        <row r="1297">
          <cell r="A1297" t="str">
            <v>09.02.071</v>
          </cell>
          <cell r="B1297" t="str">
            <v>CONJ 3 CABOS P/ ENTRADA ENERGIA SECCAO 185MM2 C/ ELETRODUTOS</v>
          </cell>
          <cell r="C1297" t="str">
            <v>UN</v>
          </cell>
          <cell r="D1297">
            <v>6780.3</v>
          </cell>
          <cell r="E1297" t="str">
            <v>FDE Out/22</v>
          </cell>
        </row>
        <row r="1298">
          <cell r="A1298" t="str">
            <v>09.02.072</v>
          </cell>
          <cell r="B1298" t="str">
            <v>CONJ 4 CABOS P/ ENTRADA ENERGIA SECCAO 10MM2 C/ ELETRUDUTOS</v>
          </cell>
          <cell r="C1298" t="str">
            <v>UN</v>
          </cell>
          <cell r="D1298">
            <v>1317.49</v>
          </cell>
          <cell r="E1298" t="str">
            <v>FDE Out/22</v>
          </cell>
        </row>
        <row r="1299">
          <cell r="A1299" t="str">
            <v>09.02.073</v>
          </cell>
          <cell r="B1299" t="str">
            <v>CONJ 4 CABOS P/ ENTRADA ENERGIA SECCAO 16MM2 C/ ELETRODUTOS</v>
          </cell>
          <cell r="C1299" t="str">
            <v>UN</v>
          </cell>
          <cell r="D1299">
            <v>1544.07</v>
          </cell>
          <cell r="E1299" t="str">
            <v>FDE Out/22</v>
          </cell>
        </row>
        <row r="1300">
          <cell r="A1300" t="str">
            <v>09.02.074</v>
          </cell>
          <cell r="B1300" t="str">
            <v>CONJ 4 CABOS P/ ENTRADA ENERGIA SECCAO 25MM2 C/ ELETRODUTOS</v>
          </cell>
          <cell r="C1300" t="str">
            <v>UN</v>
          </cell>
          <cell r="D1300">
            <v>1905.16</v>
          </cell>
          <cell r="E1300" t="str">
            <v>FDE Out/22</v>
          </cell>
        </row>
        <row r="1301">
          <cell r="A1301" t="str">
            <v>09.02.075</v>
          </cell>
          <cell r="B1301" t="str">
            <v>CONJ 4 CABOS P/ ENTRADA ENERGIA SECCAO 35MM2 C/ ELETRODUTOS</v>
          </cell>
          <cell r="C1301" t="str">
            <v>UN</v>
          </cell>
          <cell r="D1301">
            <v>2246.5100000000002</v>
          </cell>
          <cell r="E1301" t="str">
            <v>FDE Out/22</v>
          </cell>
        </row>
        <row r="1302">
          <cell r="A1302" t="str">
            <v>09.02.076</v>
          </cell>
          <cell r="B1302" t="str">
            <v>CONJ 4 CABOS P/ ENTRADA ENERGIA SECCAO 50MM2 C/ ELETRODUTOS</v>
          </cell>
          <cell r="C1302" t="str">
            <v>UN</v>
          </cell>
          <cell r="D1302">
            <v>2949.55</v>
          </cell>
          <cell r="E1302" t="str">
            <v>FDE Out/22</v>
          </cell>
        </row>
        <row r="1303">
          <cell r="A1303" t="str">
            <v>09.02.077</v>
          </cell>
          <cell r="B1303" t="str">
            <v>CONJ 4 CABOS P/ ENTRADA ENERGIA SECCAO 70MM2 C/ ELETRODUTOS</v>
          </cell>
          <cell r="C1303" t="str">
            <v>UN</v>
          </cell>
          <cell r="D1303">
            <v>3917.1</v>
          </cell>
          <cell r="E1303" t="str">
            <v>FDE Out/22</v>
          </cell>
        </row>
        <row r="1304">
          <cell r="A1304" t="str">
            <v>09.02.078</v>
          </cell>
          <cell r="B1304" t="str">
            <v>CONJ 4 CABOS P/ ENTRADA ENERGIA SECCAO 95MM2 C/ ELETRODUTOS</v>
          </cell>
          <cell r="C1304" t="str">
            <v>UN</v>
          </cell>
          <cell r="D1304">
            <v>4614.45</v>
          </cell>
          <cell r="E1304" t="str">
            <v>FDE Out/22</v>
          </cell>
        </row>
        <row r="1305">
          <cell r="A1305" t="str">
            <v>09.02.079</v>
          </cell>
          <cell r="B1305" t="str">
            <v>CONJ 4 CABOS P/ ENTRADA ENERGIA SECCAO 120MM2 C/ ELETRODUTOS</v>
          </cell>
          <cell r="C1305" t="str">
            <v>UN</v>
          </cell>
          <cell r="D1305">
            <v>6175.2</v>
          </cell>
          <cell r="E1305" t="str">
            <v>FDE Out/22</v>
          </cell>
        </row>
        <row r="1306">
          <cell r="A1306" t="str">
            <v>09.02.080</v>
          </cell>
          <cell r="B1306" t="str">
            <v>CONJ 4 CABOS P/ ENTRADA ENERGIA SECCAO 150MM2 C/ ELETRODUTOS</v>
          </cell>
          <cell r="C1306" t="str">
            <v>UN</v>
          </cell>
          <cell r="D1306">
            <v>7430.86</v>
          </cell>
          <cell r="E1306" t="str">
            <v>FDE Out/22</v>
          </cell>
        </row>
        <row r="1307">
          <cell r="A1307" t="str">
            <v>09.02.081</v>
          </cell>
          <cell r="B1307" t="str">
            <v>CONJ 4 CABOS P/ ENTRADA ENERGIA SECCAO 185MM2 C/ ELETRODUTOS</v>
          </cell>
          <cell r="C1307" t="str">
            <v>UN</v>
          </cell>
          <cell r="D1307">
            <v>8272.31</v>
          </cell>
          <cell r="E1307" t="str">
            <v>FDE Out/22</v>
          </cell>
        </row>
        <row r="1308">
          <cell r="A1308" t="str">
            <v>09.02.086</v>
          </cell>
          <cell r="B1308" t="str">
            <v>DISJUNTOR BIPOLAR TERMOMAGNETICO 2X10A A 2X50A</v>
          </cell>
          <cell r="C1308" t="str">
            <v>UN</v>
          </cell>
          <cell r="D1308">
            <v>125.32</v>
          </cell>
          <cell r="E1308" t="str">
            <v>FDE Out/22</v>
          </cell>
        </row>
        <row r="1309">
          <cell r="A1309" t="str">
            <v>09.02.087</v>
          </cell>
          <cell r="B1309" t="str">
            <v>DISJUNTOR BIPOLAR TERMOMAGNETICO 2X60A A 2X100A</v>
          </cell>
          <cell r="C1309" t="str">
            <v>UN</v>
          </cell>
          <cell r="D1309">
            <v>167.38</v>
          </cell>
          <cell r="E1309" t="str">
            <v>FDE Out/22</v>
          </cell>
        </row>
        <row r="1310">
          <cell r="A1310" t="str">
            <v>09.02.088</v>
          </cell>
          <cell r="B1310" t="str">
            <v>DISJUNTOR TRIPOLAR TERMOMAGNETICO 3X10A A 3X50A</v>
          </cell>
          <cell r="C1310" t="str">
            <v>UN</v>
          </cell>
          <cell r="D1310">
            <v>144.80000000000001</v>
          </cell>
          <cell r="E1310" t="str">
            <v>FDE Out/22</v>
          </cell>
        </row>
        <row r="1311">
          <cell r="A1311" t="str">
            <v>09.02.089</v>
          </cell>
          <cell r="B1311" t="str">
            <v>DISJUNTOR TRIPOLAR TERMOMAGNETICO 3X60A A 3X100A</v>
          </cell>
          <cell r="C1311" t="str">
            <v>UN</v>
          </cell>
          <cell r="D1311">
            <v>184.98</v>
          </cell>
          <cell r="E1311" t="str">
            <v>FDE Out/22</v>
          </cell>
        </row>
        <row r="1312">
          <cell r="A1312" t="str">
            <v>09.02.091</v>
          </cell>
          <cell r="B1312" t="str">
            <v>DISJUNTOR TRIPOLAR TERMOMAGNETICO 3X125A A 3X225A</v>
          </cell>
          <cell r="C1312" t="str">
            <v>UN</v>
          </cell>
          <cell r="D1312">
            <v>645.79999999999995</v>
          </cell>
          <cell r="E1312" t="str">
            <v>FDE Out/22</v>
          </cell>
        </row>
        <row r="1313">
          <cell r="A1313" t="str">
            <v>09.02.099</v>
          </cell>
          <cell r="B1313" t="str">
            <v>SERVICOS DE ENTRADA DE BAIXA TENSAO</v>
          </cell>
          <cell r="C1313" t="str">
            <v>MV</v>
          </cell>
          <cell r="D1313">
            <v>639.16</v>
          </cell>
          <cell r="E1313" t="str">
            <v>FDE Out/22</v>
          </cell>
        </row>
        <row r="1314">
          <cell r="A1314" t="str">
            <v>09.02.101</v>
          </cell>
          <cell r="B1314" t="str">
            <v>CONJ. ENTRADA P/INTRAGOV (FIBRA ÓTICA) EM ENTRADA DE ENERGIA</v>
          </cell>
          <cell r="C1314" t="str">
            <v>UN</v>
          </cell>
          <cell r="D1314">
            <v>970.32</v>
          </cell>
          <cell r="E1314" t="str">
            <v>FDE Out/22</v>
          </cell>
        </row>
        <row r="1315">
          <cell r="A1315" t="str">
            <v>09.02.102</v>
          </cell>
          <cell r="B1315" t="str">
            <v xml:space="preserve">CONJUNTO PARA ENTRADA DE TELEFONE  NA ENTRADA DE ENERGIA  
 </v>
          </cell>
          <cell r="C1315" t="str">
            <v>UN</v>
          </cell>
          <cell r="D1315">
            <v>782.08</v>
          </cell>
          <cell r="E1315" t="str">
            <v>FDE Out/22</v>
          </cell>
        </row>
        <row r="1316">
          <cell r="A1316" t="str">
            <v>09.02.103</v>
          </cell>
          <cell r="B1316" t="str">
            <v xml:space="preserve">CONJUNTO PARA ENTRADA DE TEVE A CABO  NA ENTRADA DE ENERGIA  
 </v>
          </cell>
          <cell r="C1316" t="str">
            <v>UN</v>
          </cell>
          <cell r="D1316">
            <v>779.01</v>
          </cell>
          <cell r="E1316" t="str">
            <v>FDE Out/22</v>
          </cell>
        </row>
        <row r="1317">
          <cell r="A1317" t="str">
            <v>09.02.105</v>
          </cell>
          <cell r="B1317" t="str">
            <v>DISJUNTOR BIPOLAR TERMOMAGNETICO 2X225A</v>
          </cell>
          <cell r="C1317" t="str">
            <v>UN</v>
          </cell>
          <cell r="D1317">
            <v>439.92</v>
          </cell>
          <cell r="E1317" t="str">
            <v>FDE Out/22</v>
          </cell>
        </row>
        <row r="1318">
          <cell r="A1318" t="str">
            <v>09.02.108</v>
          </cell>
          <cell r="B1318" t="str">
            <v>DISJUNTOR BIPOLAR TERMOMAGNETICO 2X350A</v>
          </cell>
          <cell r="C1318" t="str">
            <v>UN</v>
          </cell>
          <cell r="D1318">
            <v>413.8</v>
          </cell>
          <cell r="E1318" t="str">
            <v>FDE Out/22</v>
          </cell>
        </row>
        <row r="1319">
          <cell r="A1319" t="str">
            <v>09.02.110</v>
          </cell>
          <cell r="B1319" t="str">
            <v>DISJUNTOR TRIPOLAR TERMOMAGNETICO 3X400A</v>
          </cell>
          <cell r="C1319" t="str">
            <v>UN</v>
          </cell>
          <cell r="D1319">
            <v>1974.02</v>
          </cell>
          <cell r="E1319" t="str">
            <v>FDE Out/22</v>
          </cell>
        </row>
        <row r="1320">
          <cell r="A1320" t="str">
            <v>09.03.004</v>
          </cell>
          <cell r="B1320" t="str">
            <v>CABO DE 16 MM2 - 750 V DE ISOLACAO</v>
          </cell>
          <cell r="C1320" t="str">
            <v>M</v>
          </cell>
          <cell r="D1320">
            <v>22.13</v>
          </cell>
          <cell r="E1320" t="str">
            <v>FDE Out/22</v>
          </cell>
        </row>
        <row r="1321">
          <cell r="A1321" t="str">
            <v>09.03.005</v>
          </cell>
          <cell r="B1321" t="str">
            <v>CABO DE 25 MM2 - 750 V DE ISOLACAO</v>
          </cell>
          <cell r="C1321" t="str">
            <v>M</v>
          </cell>
          <cell r="D1321">
            <v>37.81</v>
          </cell>
          <cell r="E1321" t="str">
            <v>FDE Out/22</v>
          </cell>
        </row>
        <row r="1322">
          <cell r="A1322" t="str">
            <v>09.03.006</v>
          </cell>
          <cell r="B1322" t="str">
            <v>CABO DE 35 MM2 - 750 V DE ISOLACAO</v>
          </cell>
          <cell r="C1322" t="str">
            <v>M</v>
          </cell>
          <cell r="D1322">
            <v>54.33</v>
          </cell>
          <cell r="E1322" t="str">
            <v>FDE Out/22</v>
          </cell>
        </row>
        <row r="1323">
          <cell r="A1323" t="str">
            <v>09.03.007</v>
          </cell>
          <cell r="B1323" t="str">
            <v>CABO DE 50 MM2 - 750 V DE ISOLACAO</v>
          </cell>
          <cell r="C1323" t="str">
            <v>M</v>
          </cell>
          <cell r="D1323">
            <v>80.55</v>
          </cell>
          <cell r="E1323" t="str">
            <v>FDE Out/22</v>
          </cell>
        </row>
        <row r="1324">
          <cell r="A1324" t="str">
            <v>09.03.008</v>
          </cell>
          <cell r="B1324" t="str">
            <v>CABO DE 70 MM2 - 750 V DE ISOLACAO</v>
          </cell>
          <cell r="C1324" t="str">
            <v>M</v>
          </cell>
          <cell r="D1324">
            <v>104.44</v>
          </cell>
          <cell r="E1324" t="str">
            <v>FDE Out/22</v>
          </cell>
        </row>
        <row r="1325">
          <cell r="A1325" t="str">
            <v>09.03.009</v>
          </cell>
          <cell r="B1325" t="str">
            <v>CABO DE 95 MM2 - 750 V DE ISOLACAO</v>
          </cell>
          <cell r="C1325" t="str">
            <v>M</v>
          </cell>
          <cell r="D1325">
            <v>142.72</v>
          </cell>
          <cell r="E1325" t="str">
            <v>FDE Out/22</v>
          </cell>
        </row>
        <row r="1326">
          <cell r="A1326" t="str">
            <v>09.03.010</v>
          </cell>
          <cell r="B1326" t="str">
            <v>CABO DE 120 MM2 - 750 V DE ISOLACAO</v>
          </cell>
          <cell r="C1326" t="str">
            <v>M</v>
          </cell>
          <cell r="D1326">
            <v>183.55</v>
          </cell>
          <cell r="E1326" t="str">
            <v>FDE Out/22</v>
          </cell>
        </row>
        <row r="1327">
          <cell r="A1327" t="str">
            <v>09.03.011</v>
          </cell>
          <cell r="B1327" t="str">
            <v>CABO DE 150 MM2 - 750 V DE ISOLACAO</v>
          </cell>
          <cell r="C1327" t="str">
            <v>M</v>
          </cell>
          <cell r="D1327">
            <v>224.31</v>
          </cell>
          <cell r="E1327" t="str">
            <v>FDE Out/22</v>
          </cell>
        </row>
        <row r="1328">
          <cell r="A1328" t="str">
            <v>09.03.012</v>
          </cell>
          <cell r="B1328" t="str">
            <v>CABO DE 185 MM2 - 750 V DE ISOLACAO</v>
          </cell>
          <cell r="C1328" t="str">
            <v>M</v>
          </cell>
          <cell r="D1328">
            <v>264.05</v>
          </cell>
          <cell r="E1328" t="str">
            <v>FDE Out/22</v>
          </cell>
        </row>
        <row r="1329">
          <cell r="A1329" t="str">
            <v>09.03.013</v>
          </cell>
          <cell r="B1329" t="str">
            <v>CABO DE 240 MM2 - 750 V DE ISOLACAO</v>
          </cell>
          <cell r="C1329" t="str">
            <v>M</v>
          </cell>
          <cell r="D1329">
            <v>328.45</v>
          </cell>
          <cell r="E1329" t="str">
            <v>FDE Out/22</v>
          </cell>
        </row>
        <row r="1330">
          <cell r="A1330" t="str">
            <v>09.03.014</v>
          </cell>
          <cell r="B1330" t="str">
            <v>CABO DE 300 MM2 - 750 V DE ISOLACAO</v>
          </cell>
          <cell r="C1330" t="str">
            <v>M</v>
          </cell>
          <cell r="D1330">
            <v>509.4</v>
          </cell>
          <cell r="E1330" t="str">
            <v>FDE Out/22</v>
          </cell>
        </row>
        <row r="1331">
          <cell r="A1331" t="str">
            <v>09.03.015</v>
          </cell>
          <cell r="B1331" t="str">
            <v>CABO DE 10 MM2 - 750V DE ISOLAÇÃO</v>
          </cell>
          <cell r="C1331" t="str">
            <v>M</v>
          </cell>
          <cell r="D1331">
            <v>14.86</v>
          </cell>
          <cell r="E1331" t="str">
            <v>FDE Out/22</v>
          </cell>
        </row>
        <row r="1332">
          <cell r="A1332" t="str">
            <v>09.03.017</v>
          </cell>
          <cell r="B1332" t="str">
            <v>CABO DE 4 MM2 - 1000V DE ISOLAÇÃO</v>
          </cell>
          <cell r="C1332" t="str">
            <v>M</v>
          </cell>
          <cell r="D1332">
            <v>9.51</v>
          </cell>
          <cell r="E1332" t="str">
            <v>FDE Out/22</v>
          </cell>
        </row>
        <row r="1333">
          <cell r="A1333" t="str">
            <v>09.03.018</v>
          </cell>
          <cell r="B1333" t="str">
            <v>CABO DE 6 MM2 - 1000V DE ISOLAÇÃO</v>
          </cell>
          <cell r="C1333" t="str">
            <v>M</v>
          </cell>
          <cell r="D1333">
            <v>13.4</v>
          </cell>
          <cell r="E1333" t="str">
            <v>FDE Out/22</v>
          </cell>
        </row>
        <row r="1334">
          <cell r="A1334" t="str">
            <v>09.03.019</v>
          </cell>
          <cell r="B1334" t="str">
            <v>CABO DE 10 MM2 - 1000V DE ISOLAÇÃO</v>
          </cell>
          <cell r="C1334" t="str">
            <v>M</v>
          </cell>
          <cell r="D1334">
            <v>20.94</v>
          </cell>
          <cell r="E1334" t="str">
            <v>FDE Out/22</v>
          </cell>
        </row>
        <row r="1335">
          <cell r="A1335" t="str">
            <v>09.03.020</v>
          </cell>
          <cell r="B1335" t="str">
            <v>CABO DE 16 MM2 - 1000V DE ISOLAÇÃO</v>
          </cell>
          <cell r="C1335" t="str">
            <v>M</v>
          </cell>
          <cell r="D1335">
            <v>35.24</v>
          </cell>
          <cell r="E1335" t="str">
            <v>FDE Out/22</v>
          </cell>
        </row>
        <row r="1336">
          <cell r="A1336" t="str">
            <v>09.03.021</v>
          </cell>
          <cell r="B1336" t="str">
            <v>CABO DE 25 MM2 - 1000V DE ISOLAÇÃO</v>
          </cell>
          <cell r="C1336" t="str">
            <v>M</v>
          </cell>
          <cell r="D1336">
            <v>56.67</v>
          </cell>
          <cell r="E1336" t="str">
            <v>FDE Out/22</v>
          </cell>
        </row>
        <row r="1337">
          <cell r="A1337" t="str">
            <v>09.03.022</v>
          </cell>
          <cell r="B1337" t="str">
            <v>CABO DE 35 MM2 - 1000V DE ISOLAÇÃO</v>
          </cell>
          <cell r="C1337" t="str">
            <v>M</v>
          </cell>
          <cell r="D1337">
            <v>80.09</v>
          </cell>
          <cell r="E1337" t="str">
            <v>FDE Out/22</v>
          </cell>
        </row>
        <row r="1338">
          <cell r="A1338" t="str">
            <v>09.03.023</v>
          </cell>
          <cell r="B1338" t="str">
            <v>CABO DE 50 MM2 - 1000V DE ISOLAÇÃO</v>
          </cell>
          <cell r="C1338" t="str">
            <v>M</v>
          </cell>
          <cell r="D1338">
            <v>103.81</v>
          </cell>
          <cell r="E1338" t="str">
            <v>FDE Out/22</v>
          </cell>
        </row>
        <row r="1339">
          <cell r="A1339" t="str">
            <v>09.03.024</v>
          </cell>
          <cell r="B1339" t="str">
            <v>CABO DE 70 MM2 - 1000V DE ISOLAÇÃO</v>
          </cell>
          <cell r="C1339" t="str">
            <v>M</v>
          </cell>
          <cell r="D1339">
            <v>140.1</v>
          </cell>
          <cell r="E1339" t="str">
            <v>FDE Out/22</v>
          </cell>
        </row>
        <row r="1340">
          <cell r="A1340" t="str">
            <v>09.03.025</v>
          </cell>
          <cell r="B1340" t="str">
            <v>CABO DE 95 MM2 - 1000V DE ISOLAÇÃO</v>
          </cell>
          <cell r="C1340" t="str">
            <v>M</v>
          </cell>
          <cell r="D1340">
            <v>174.3</v>
          </cell>
          <cell r="E1340" t="str">
            <v>FDE Out/22</v>
          </cell>
        </row>
        <row r="1341">
          <cell r="A1341" t="str">
            <v>09.03.026</v>
          </cell>
          <cell r="B1341" t="str">
            <v>CABO DE 120 MM2 - 1000V DE ISOLAÇÃO</v>
          </cell>
          <cell r="C1341" t="str">
            <v>M</v>
          </cell>
          <cell r="D1341">
            <v>225.74</v>
          </cell>
          <cell r="E1341" t="str">
            <v>FDE Out/22</v>
          </cell>
        </row>
        <row r="1342">
          <cell r="A1342" t="str">
            <v>09.03.027</v>
          </cell>
          <cell r="B1342" t="str">
            <v>CABO DE 150 MM2 - 1000V DE ISOLAÇÃO</v>
          </cell>
          <cell r="C1342" t="str">
            <v>M</v>
          </cell>
          <cell r="D1342">
            <v>275.27</v>
          </cell>
          <cell r="E1342" t="str">
            <v>FDE Out/22</v>
          </cell>
        </row>
        <row r="1343">
          <cell r="A1343" t="str">
            <v>09.03.028</v>
          </cell>
          <cell r="B1343" t="str">
            <v>CABO DE 185 MM2 - 1000V DE ISOLAÇÃO</v>
          </cell>
          <cell r="C1343" t="str">
            <v>M</v>
          </cell>
          <cell r="D1343">
            <v>327.36</v>
          </cell>
          <cell r="E1343" t="str">
            <v>FDE Out/22</v>
          </cell>
        </row>
        <row r="1344">
          <cell r="A1344" t="str">
            <v>09.03.029</v>
          </cell>
          <cell r="B1344" t="str">
            <v>CABO DE 240 MM2 - 1000V DE ISOLAÇÃO</v>
          </cell>
          <cell r="C1344" t="str">
            <v>M</v>
          </cell>
          <cell r="D1344">
            <v>404.7</v>
          </cell>
          <cell r="E1344" t="str">
            <v>FDE Out/22</v>
          </cell>
        </row>
        <row r="1345">
          <cell r="A1345" t="str">
            <v>09.03.030</v>
          </cell>
          <cell r="B1345" t="str">
            <v>CABO DE 300 MM2 - 1000V DE ISOLAÇÃO</v>
          </cell>
          <cell r="C1345" t="str">
            <v>M</v>
          </cell>
          <cell r="D1345">
            <v>505.6</v>
          </cell>
          <cell r="E1345" t="str">
            <v>FDE Out/22</v>
          </cell>
        </row>
        <row r="1346">
          <cell r="A1346" t="str">
            <v>09.03.046</v>
          </cell>
          <cell r="B1346" t="str">
            <v>ELETRODUTO DE PVC RIGIDO ROSCAVEL DE 25MM - INCL CONEXOES</v>
          </cell>
          <cell r="C1346" t="str">
            <v>M</v>
          </cell>
          <cell r="D1346">
            <v>33.799999999999997</v>
          </cell>
          <cell r="E1346" t="str">
            <v>FDE Out/22</v>
          </cell>
        </row>
        <row r="1347">
          <cell r="A1347" t="str">
            <v>09.03.047</v>
          </cell>
          <cell r="B1347" t="str">
            <v>ELETRODUTO DE PVC RIGIDO ROSCAVEL DE 32MM - INCL CONEXOES</v>
          </cell>
          <cell r="C1347" t="str">
            <v>M</v>
          </cell>
          <cell r="D1347">
            <v>42.63</v>
          </cell>
          <cell r="E1347" t="str">
            <v>FDE Out/22</v>
          </cell>
        </row>
        <row r="1348">
          <cell r="A1348" t="str">
            <v>09.03.048</v>
          </cell>
          <cell r="B1348" t="str">
            <v>ELETRODUTO DE PVC RIGIDO ROSCAVEL DE 40MM - INCL CONEXOES</v>
          </cell>
          <cell r="C1348" t="str">
            <v>M</v>
          </cell>
          <cell r="D1348">
            <v>53.43</v>
          </cell>
          <cell r="E1348" t="str">
            <v>FDE Out/22</v>
          </cell>
        </row>
        <row r="1349">
          <cell r="A1349" t="str">
            <v>09.03.049</v>
          </cell>
          <cell r="B1349" t="str">
            <v>ELETRODUTO DE PVC RIGIDO ROSCAVEL DE 50MM - INCL CONEXOES</v>
          </cell>
          <cell r="C1349" t="str">
            <v>M</v>
          </cell>
          <cell r="D1349">
            <v>61.37</v>
          </cell>
          <cell r="E1349" t="str">
            <v>FDE Out/22</v>
          </cell>
        </row>
        <row r="1350">
          <cell r="A1350" t="str">
            <v>09.03.050</v>
          </cell>
          <cell r="B1350" t="str">
            <v>ELETRODUTO DE PVC RIGIDO ROSCAVEL DE 60MM - INCL CONEXOES</v>
          </cell>
          <cell r="C1350" t="str">
            <v>M</v>
          </cell>
          <cell r="D1350">
            <v>72.989999999999995</v>
          </cell>
          <cell r="E1350" t="str">
            <v>FDE Out/22</v>
          </cell>
        </row>
        <row r="1351">
          <cell r="A1351" t="str">
            <v>09.03.051</v>
          </cell>
          <cell r="B1351" t="str">
            <v>ELETRODUTO DE PVC RIGIDO ROSCAVEL DE 75MM - INCL CONEXOES</v>
          </cell>
          <cell r="C1351" t="str">
            <v>M</v>
          </cell>
          <cell r="D1351">
            <v>94.64</v>
          </cell>
          <cell r="E1351" t="str">
            <v>FDE Out/22</v>
          </cell>
        </row>
        <row r="1352">
          <cell r="A1352" t="str">
            <v>09.03.052</v>
          </cell>
          <cell r="B1352" t="str">
            <v>ELETRODUTO DE PVC RIGIDO ROSCAVEL DE 85MM - INCL CONEXOES</v>
          </cell>
          <cell r="C1352" t="str">
            <v>M</v>
          </cell>
          <cell r="D1352">
            <v>111.34</v>
          </cell>
          <cell r="E1352" t="str">
            <v>FDE Out/22</v>
          </cell>
        </row>
        <row r="1353">
          <cell r="A1353" t="str">
            <v>09.03.053</v>
          </cell>
          <cell r="B1353" t="str">
            <v>ELETRODUTO DE PVC RIGIDO ROSCAVEL DE 110MM -INCL CONEXOES</v>
          </cell>
          <cell r="C1353" t="str">
            <v>M</v>
          </cell>
          <cell r="D1353">
            <v>156.65</v>
          </cell>
          <cell r="E1353" t="str">
            <v>FDE Out/22</v>
          </cell>
        </row>
        <row r="1354">
          <cell r="A1354" t="str">
            <v>09.03.058</v>
          </cell>
          <cell r="B1354" t="str">
            <v>ELETRODUTO EM POLIETILENO DE 25MM-INCLUSIVE CONEXOES</v>
          </cell>
          <cell r="C1354" t="str">
            <v>M</v>
          </cell>
          <cell r="D1354">
            <v>29.85</v>
          </cell>
          <cell r="E1354" t="str">
            <v>FDE Out/22</v>
          </cell>
        </row>
        <row r="1355">
          <cell r="A1355" t="str">
            <v>09.03.059</v>
          </cell>
          <cell r="B1355" t="str">
            <v>ELETRODUTO EM POLIETILENO DE 32MM-INCLUSIVE CONEXOES</v>
          </cell>
          <cell r="C1355" t="str">
            <v>M</v>
          </cell>
          <cell r="D1355">
            <v>36.67</v>
          </cell>
          <cell r="E1355" t="str">
            <v>FDE Out/22</v>
          </cell>
        </row>
        <row r="1356">
          <cell r="A1356" t="str">
            <v>09.03.090</v>
          </cell>
          <cell r="B1356" t="str">
            <v>ENVELOPE DE CONCRETO PARA DUTOS</v>
          </cell>
          <cell r="C1356" t="str">
            <v>M</v>
          </cell>
          <cell r="D1356">
            <v>23.39</v>
          </cell>
          <cell r="E1356" t="str">
            <v>FDE Out/22</v>
          </cell>
        </row>
        <row r="1357">
          <cell r="A1357" t="str">
            <v>09.03.099</v>
          </cell>
          <cell r="B1357" t="str">
            <v>SERVICOS DE INTERLIGACAO AO QUADRO GERAL</v>
          </cell>
          <cell r="C1357" t="str">
            <v>MV</v>
          </cell>
          <cell r="D1357">
            <v>639.16</v>
          </cell>
          <cell r="E1357" t="str">
            <v>FDE Out/22</v>
          </cell>
        </row>
        <row r="1358">
          <cell r="A1358" t="str">
            <v>09.04.006</v>
          </cell>
          <cell r="B1358" t="str">
            <v>CAIXA EM CHAPA DE AÇO 16 COM PORTA E FECHO</v>
          </cell>
          <cell r="C1358" t="str">
            <v>M2</v>
          </cell>
          <cell r="D1358">
            <v>1912.29</v>
          </cell>
          <cell r="E1358" t="str">
            <v>FDE Out/22</v>
          </cell>
        </row>
        <row r="1359">
          <cell r="A1359" t="str">
            <v>09.04.019</v>
          </cell>
          <cell r="B1359" t="str">
            <v>QUADRO GERAL - DISJUNTOR TERMOMAGNETICO 3X10A A 3X50A</v>
          </cell>
          <cell r="C1359" t="str">
            <v>UN</v>
          </cell>
          <cell r="D1359">
            <v>144.80000000000001</v>
          </cell>
          <cell r="E1359" t="str">
            <v>FDE Out/22</v>
          </cell>
        </row>
        <row r="1360">
          <cell r="A1360" t="str">
            <v>09.04.020</v>
          </cell>
          <cell r="B1360" t="str">
            <v>QUADRO GERAL - DISJUNTOR TERMOMAGNETICO 3X60A A 3X100A</v>
          </cell>
          <cell r="C1360" t="str">
            <v>UN</v>
          </cell>
          <cell r="D1360">
            <v>184.98</v>
          </cell>
          <cell r="E1360" t="str">
            <v>FDE Out/22</v>
          </cell>
        </row>
        <row r="1361">
          <cell r="A1361" t="str">
            <v>09.04.021</v>
          </cell>
          <cell r="B1361" t="str">
            <v>QUADRO GERAL - DISJUNTOR TERMO MAGNETICO 3X200A</v>
          </cell>
          <cell r="C1361" t="str">
            <v>UN</v>
          </cell>
          <cell r="D1361">
            <v>735.82</v>
          </cell>
          <cell r="E1361" t="str">
            <v>FDE Out/22</v>
          </cell>
        </row>
        <row r="1362">
          <cell r="A1362" t="str">
            <v>09.04.022</v>
          </cell>
          <cell r="B1362" t="str">
            <v>QUADRO GERAL - DISJUNTOR TERMO MAGNETICO 3X400A</v>
          </cell>
          <cell r="C1362" t="str">
            <v>UN</v>
          </cell>
          <cell r="D1362">
            <v>1917.12</v>
          </cell>
          <cell r="E1362" t="str">
            <v>FDE Out/22</v>
          </cell>
        </row>
        <row r="1363">
          <cell r="A1363" t="str">
            <v>09.04.023</v>
          </cell>
          <cell r="B1363" t="str">
            <v>QUADRO GERAL - DISJUNTOR TERMO MAGNETICO 3X600A</v>
          </cell>
          <cell r="C1363" t="str">
            <v>UN</v>
          </cell>
          <cell r="D1363">
            <v>2657.94</v>
          </cell>
          <cell r="E1363" t="str">
            <v>FDE Out/22</v>
          </cell>
        </row>
        <row r="1364">
          <cell r="A1364" t="str">
            <v>09.04.024</v>
          </cell>
          <cell r="B1364" t="str">
            <v>QUADRO GERAL - DISJUNTOR TERMO MAGNETICO 3X800A</v>
          </cell>
          <cell r="C1364" t="str">
            <v>UN</v>
          </cell>
          <cell r="D1364">
            <v>5629.21</v>
          </cell>
          <cell r="E1364" t="str">
            <v>FDE Out/22</v>
          </cell>
        </row>
        <row r="1365">
          <cell r="A1365" t="str">
            <v>09.04.025</v>
          </cell>
          <cell r="B1365" t="str">
            <v>QUADRO GERAL - DISJUNTOR TERMO MAGNETICO 3X125A A 3X225A</v>
          </cell>
          <cell r="C1365" t="str">
            <v>UN</v>
          </cell>
          <cell r="D1365">
            <v>645.79999999999995</v>
          </cell>
          <cell r="E1365" t="str">
            <v>FDE Out/22</v>
          </cell>
        </row>
        <row r="1366">
          <cell r="A1366" t="str">
            <v>09.04.028</v>
          </cell>
          <cell r="B1366" t="str">
            <v>QUADRO GERAL-DISJUNTOR TERMOMAGNETICO 3X300A</v>
          </cell>
          <cell r="C1366" t="str">
            <v>UN</v>
          </cell>
          <cell r="D1366">
            <v>2754.62</v>
          </cell>
          <cell r="E1366" t="str">
            <v>FDE Out/22</v>
          </cell>
        </row>
        <row r="1367">
          <cell r="A1367" t="str">
            <v>09.04.036</v>
          </cell>
          <cell r="B1367" t="str">
            <v>INTERRUPTOR AUTOM. DIFERENCIAL (DISPOSITIVO DR) 40A/30MA</v>
          </cell>
          <cell r="C1367" t="str">
            <v>UN</v>
          </cell>
          <cell r="D1367">
            <v>584.48</v>
          </cell>
          <cell r="E1367" t="str">
            <v>FDE Out/22</v>
          </cell>
        </row>
        <row r="1368">
          <cell r="A1368" t="str">
            <v>09.04.037</v>
          </cell>
          <cell r="B1368" t="str">
            <v>INTERRUPTOR AUTOM. DIFERENCIAL (DISPOSITIVO DR) 63A/30MA</v>
          </cell>
          <cell r="C1368" t="str">
            <v>UN</v>
          </cell>
          <cell r="D1368">
            <v>680.51</v>
          </cell>
          <cell r="E1368" t="str">
            <v>FDE Out/22</v>
          </cell>
        </row>
        <row r="1369">
          <cell r="A1369" t="str">
            <v>09.04.038</v>
          </cell>
          <cell r="B1369" t="str">
            <v>INTERRUPTOR AUTOM. DIFERENCIAL (DISPOSITIVO DR) 40A/300 mA</v>
          </cell>
          <cell r="C1369" t="str">
            <v>UN</v>
          </cell>
          <cell r="D1369">
            <v>628.46</v>
          </cell>
          <cell r="E1369" t="str">
            <v>FDE Out/22</v>
          </cell>
        </row>
        <row r="1370">
          <cell r="A1370" t="str">
            <v>09.04.039</v>
          </cell>
          <cell r="B1370" t="str">
            <v>INTERRUPTOR AUTOM. DIFERENCIAL (DISPOSITIVO DR) 63A/300 mA</v>
          </cell>
          <cell r="C1370" t="str">
            <v>UN</v>
          </cell>
          <cell r="D1370">
            <v>680.34</v>
          </cell>
          <cell r="E1370" t="str">
            <v>FDE Out/22</v>
          </cell>
        </row>
        <row r="1371">
          <cell r="A1371" t="str">
            <v>09.04.040</v>
          </cell>
          <cell r="B1371" t="str">
            <v>QUADRO GERAL-BARRAMENTO DE 30 A</v>
          </cell>
          <cell r="C1371" t="str">
            <v>M</v>
          </cell>
          <cell r="D1371">
            <v>19</v>
          </cell>
          <cell r="E1371" t="str">
            <v>FDE Out/22</v>
          </cell>
        </row>
        <row r="1372">
          <cell r="A1372" t="str">
            <v>09.04.041</v>
          </cell>
          <cell r="B1372" t="str">
            <v>QUADRO GERAL-BARRAMENTO DE 60 A</v>
          </cell>
          <cell r="C1372" t="str">
            <v>M</v>
          </cell>
          <cell r="D1372">
            <v>24.44</v>
          </cell>
          <cell r="E1372" t="str">
            <v>FDE Out/22</v>
          </cell>
        </row>
        <row r="1373">
          <cell r="A1373" t="str">
            <v>09.04.042</v>
          </cell>
          <cell r="B1373" t="str">
            <v>QUADRO GERAL-BARRAMENTO DE 100 A</v>
          </cell>
          <cell r="C1373" t="str">
            <v>M</v>
          </cell>
          <cell r="D1373">
            <v>41.33</v>
          </cell>
          <cell r="E1373" t="str">
            <v>FDE Out/22</v>
          </cell>
        </row>
        <row r="1374">
          <cell r="A1374" t="str">
            <v>09.04.043</v>
          </cell>
          <cell r="B1374" t="str">
            <v>QUADRO GERAL-BARRAMENTO DE 150 A</v>
          </cell>
          <cell r="C1374" t="str">
            <v>M</v>
          </cell>
          <cell r="D1374">
            <v>54.73</v>
          </cell>
          <cell r="E1374" t="str">
            <v>FDE Out/22</v>
          </cell>
        </row>
        <row r="1375">
          <cell r="A1375" t="str">
            <v>09.04.044</v>
          </cell>
          <cell r="B1375" t="str">
            <v>QUADRO GERAL-BARRAMENTO DE 200 A</v>
          </cell>
          <cell r="C1375" t="str">
            <v>M</v>
          </cell>
          <cell r="D1375">
            <v>78.349999999999994</v>
          </cell>
          <cell r="E1375" t="str">
            <v>FDE Out/22</v>
          </cell>
        </row>
        <row r="1376">
          <cell r="A1376" t="str">
            <v>09.04.045</v>
          </cell>
          <cell r="B1376" t="str">
            <v>QUADRO GERAL-BARRAMENTO DE 400 A</v>
          </cell>
          <cell r="C1376" t="str">
            <v>M</v>
          </cell>
          <cell r="D1376">
            <v>280.02</v>
          </cell>
          <cell r="E1376" t="str">
            <v>FDE Out/22</v>
          </cell>
        </row>
        <row r="1377">
          <cell r="A1377" t="str">
            <v>09.04.046</v>
          </cell>
          <cell r="B1377" t="str">
            <v>QUADRO GERAL-BARRAMENTO DE 800 A</v>
          </cell>
          <cell r="C1377" t="str">
            <v>M</v>
          </cell>
          <cell r="D1377">
            <v>456.3</v>
          </cell>
          <cell r="E1377" t="str">
            <v>FDE Out/22</v>
          </cell>
        </row>
        <row r="1378">
          <cell r="A1378" t="str">
            <v>09.04.047</v>
          </cell>
          <cell r="B1378" t="str">
            <v>QUADRO GERAL-BARRAMENTO DE 1000 A</v>
          </cell>
          <cell r="C1378" t="str">
            <v>M</v>
          </cell>
          <cell r="D1378">
            <v>690.75</v>
          </cell>
          <cell r="E1378" t="str">
            <v>FDE Out/22</v>
          </cell>
        </row>
        <row r="1379">
          <cell r="A1379" t="str">
            <v>09.04.049</v>
          </cell>
          <cell r="B1379" t="str">
            <v>QUADRO GERAL - BARRAMENTO DE 600A</v>
          </cell>
          <cell r="C1379" t="str">
            <v>M</v>
          </cell>
          <cell r="D1379">
            <v>368.25</v>
          </cell>
          <cell r="E1379" t="str">
            <v>FDE Out/22</v>
          </cell>
        </row>
        <row r="1380">
          <cell r="A1380" t="str">
            <v>09.04.050</v>
          </cell>
          <cell r="B1380" t="str">
            <v>PLACA DE ACRILICO TRANSPARENTE ESP=5MM PROTECAO A CONTATO ACIDENTAL</v>
          </cell>
          <cell r="C1380" t="str">
            <v>M2</v>
          </cell>
          <cell r="D1380">
            <v>475.74</v>
          </cell>
          <cell r="E1380" t="str">
            <v>FDE Out/22</v>
          </cell>
        </row>
        <row r="1381">
          <cell r="A1381" t="str">
            <v>09.04.072</v>
          </cell>
          <cell r="B1381" t="str">
            <v>QUADRO GERAL - ELETRODUTO DE PVC RIGIDO ROSCAVEL DE 32 MM INCL CONEX</v>
          </cell>
          <cell r="C1381" t="str">
            <v>M</v>
          </cell>
          <cell r="D1381">
            <v>42.63</v>
          </cell>
          <cell r="E1381" t="str">
            <v>FDE Out/22</v>
          </cell>
        </row>
        <row r="1382">
          <cell r="A1382" t="str">
            <v>09.04.075</v>
          </cell>
          <cell r="B1382" t="str">
            <v>QUADRO GERAL - CABO DE COBRE NU DE 6 MM2</v>
          </cell>
          <cell r="C1382" t="str">
            <v>M</v>
          </cell>
          <cell r="D1382">
            <v>8.5</v>
          </cell>
          <cell r="E1382" t="str">
            <v>FDE Out/22</v>
          </cell>
        </row>
        <row r="1383">
          <cell r="A1383" t="str">
            <v>09.04.076</v>
          </cell>
          <cell r="B1383" t="str">
            <v>QUADRO GERAL - CABO DE COBRE NU DE 10 MM2</v>
          </cell>
          <cell r="C1383" t="str">
            <v>M</v>
          </cell>
          <cell r="D1383">
            <v>13.36</v>
          </cell>
          <cell r="E1383" t="str">
            <v>FDE Out/22</v>
          </cell>
        </row>
        <row r="1384">
          <cell r="A1384" t="str">
            <v>09.04.077</v>
          </cell>
          <cell r="B1384" t="str">
            <v>QUADRO GERAL - CABO DE COBRE NU DE 16 MM2</v>
          </cell>
          <cell r="C1384" t="str">
            <v>M</v>
          </cell>
          <cell r="D1384">
            <v>22.65</v>
          </cell>
          <cell r="E1384" t="str">
            <v>FDE Out/22</v>
          </cell>
        </row>
        <row r="1385">
          <cell r="A1385" t="str">
            <v>09.04.078</v>
          </cell>
          <cell r="B1385" t="str">
            <v>QUADRO GERAL - CABO DE COBRE NU DE 25 MM2</v>
          </cell>
          <cell r="C1385" t="str">
            <v>M</v>
          </cell>
          <cell r="D1385">
            <v>35.619999999999997</v>
          </cell>
          <cell r="E1385" t="str">
            <v>FDE Out/22</v>
          </cell>
        </row>
        <row r="1386">
          <cell r="A1386" t="str">
            <v>09.04.079</v>
          </cell>
          <cell r="B1386" t="str">
            <v>QUADRO GERAL - CABO DE COBRE NU DE 35 MM2</v>
          </cell>
          <cell r="C1386" t="str">
            <v>M</v>
          </cell>
          <cell r="D1386">
            <v>56.27</v>
          </cell>
          <cell r="E1386" t="str">
            <v>FDE Out/22</v>
          </cell>
        </row>
        <row r="1387">
          <cell r="A1387" t="str">
            <v>09.04.080</v>
          </cell>
          <cell r="B1387" t="str">
            <v>QUADRO GERAL - CABO DE COBRE NU DE 50 MM2</v>
          </cell>
          <cell r="C1387" t="str">
            <v>M</v>
          </cell>
          <cell r="D1387">
            <v>84.94</v>
          </cell>
          <cell r="E1387" t="str">
            <v>FDE Out/22</v>
          </cell>
        </row>
        <row r="1388">
          <cell r="A1388" t="str">
            <v>09.04.081</v>
          </cell>
          <cell r="B1388" t="str">
            <v>QUADRO GERAL - CABO DE COBRE NU DE 70 MM2</v>
          </cell>
          <cell r="C1388" t="str">
            <v>M</v>
          </cell>
          <cell r="D1388">
            <v>102.87</v>
          </cell>
          <cell r="E1388" t="str">
            <v>FDE Out/22</v>
          </cell>
        </row>
        <row r="1389">
          <cell r="A1389" t="str">
            <v>09.04.082</v>
          </cell>
          <cell r="B1389" t="str">
            <v>QUADRO GERAL - CABO DE COBRE NU DE 95 MM2</v>
          </cell>
          <cell r="C1389" t="str">
            <v>M</v>
          </cell>
          <cell r="D1389">
            <v>169.45</v>
          </cell>
          <cell r="E1389" t="str">
            <v>FDE Out/22</v>
          </cell>
        </row>
        <row r="1390">
          <cell r="A1390" t="str">
            <v>09.04.083</v>
          </cell>
          <cell r="B1390" t="str">
            <v>QUADRO GERAL - CABO DE COBRE NU DE 120 MM2</v>
          </cell>
          <cell r="C1390" t="str">
            <v>M</v>
          </cell>
          <cell r="D1390">
            <v>188.5</v>
          </cell>
          <cell r="E1390" t="str">
            <v>FDE Out/22</v>
          </cell>
        </row>
        <row r="1391">
          <cell r="A1391" t="str">
            <v>09.04.085</v>
          </cell>
          <cell r="B1391" t="str">
            <v>TERRA COMPLETO 1 HASTE Ø 19MM COM CAIXA DE INSPEÇÃO</v>
          </cell>
          <cell r="C1391" t="str">
            <v>UN</v>
          </cell>
          <cell r="D1391">
            <v>433.53</v>
          </cell>
          <cell r="E1391" t="str">
            <v>FDE Out/22</v>
          </cell>
        </row>
        <row r="1392">
          <cell r="A1392" t="str">
            <v>09.04.089</v>
          </cell>
          <cell r="B1392" t="str">
            <v>DISJUNTOR UNIPOLAR TERMOMAGNETICO 1X35A A 1X50A</v>
          </cell>
          <cell r="C1392" t="str">
            <v>UN</v>
          </cell>
          <cell r="D1392">
            <v>37.479999999999997</v>
          </cell>
          <cell r="E1392" t="str">
            <v>FDE Out/22</v>
          </cell>
        </row>
        <row r="1393">
          <cell r="A1393" t="str">
            <v>09.04.090</v>
          </cell>
          <cell r="B1393" t="str">
            <v>DISJUNTOR UNIPOLAR TERMOMAGNETICO 1X10A 1X30A</v>
          </cell>
          <cell r="C1393" t="str">
            <v>UN</v>
          </cell>
          <cell r="D1393">
            <v>27.56</v>
          </cell>
          <cell r="E1393" t="str">
            <v>FDE Out/22</v>
          </cell>
        </row>
        <row r="1394">
          <cell r="A1394" t="str">
            <v>09.04.091</v>
          </cell>
          <cell r="B1394" t="str">
            <v>DISJUNTOR BIPOLAR TERMOMAGNETICO 2X10A A 2X50A</v>
          </cell>
          <cell r="C1394" t="str">
            <v>UN</v>
          </cell>
          <cell r="D1394">
            <v>91.7</v>
          </cell>
          <cell r="E1394" t="str">
            <v>FDE Out/22</v>
          </cell>
        </row>
        <row r="1395">
          <cell r="A1395" t="str">
            <v>09.04.092</v>
          </cell>
          <cell r="B1395" t="str">
            <v>DISJUNTOR BIPOLAR TERMOMAGNETICO 2X60A A 2X100A</v>
          </cell>
          <cell r="C1395" t="str">
            <v>UN</v>
          </cell>
          <cell r="D1395">
            <v>133.76</v>
          </cell>
          <cell r="E1395" t="str">
            <v>FDE Out/22</v>
          </cell>
        </row>
        <row r="1396">
          <cell r="A1396" t="str">
            <v>09.04.094</v>
          </cell>
          <cell r="B1396" t="str">
            <v>DISJUNTOR BIPOLAR TERMOMAG. 2X125A A 2X225A</v>
          </cell>
          <cell r="C1396" t="str">
            <v>UN</v>
          </cell>
          <cell r="D1396">
            <v>401.13</v>
          </cell>
          <cell r="E1396" t="str">
            <v>FDE Out/22</v>
          </cell>
        </row>
        <row r="1397">
          <cell r="A1397" t="str">
            <v>09.04.095</v>
          </cell>
          <cell r="B1397" t="str">
            <v>DISJUNTOR UNIPOLAR TERMOMAGNETICO 1X50A A 1X70A</v>
          </cell>
          <cell r="C1397" t="str">
            <v>UN</v>
          </cell>
          <cell r="D1397">
            <v>41.36</v>
          </cell>
          <cell r="E1397" t="str">
            <v>FDE Out/22</v>
          </cell>
        </row>
        <row r="1398">
          <cell r="A1398" t="str">
            <v>09.04.096</v>
          </cell>
          <cell r="B1398" t="str">
            <v>DISJUNTOR UNIPOLAR TERMOMAGNETICO 1X90A A 1X100A</v>
          </cell>
          <cell r="C1398" t="str">
            <v>UN</v>
          </cell>
          <cell r="D1398">
            <v>94.24</v>
          </cell>
          <cell r="E1398" t="str">
            <v>FDE Out/22</v>
          </cell>
        </row>
        <row r="1399">
          <cell r="A1399" t="str">
            <v>09.04.099</v>
          </cell>
          <cell r="B1399" t="str">
            <v>SERVICOS DE QUADRO GERAL</v>
          </cell>
          <cell r="C1399" t="str">
            <v>MV</v>
          </cell>
          <cell r="D1399">
            <v>639.16</v>
          </cell>
          <cell r="E1399" t="str">
            <v>FDE Out/22</v>
          </cell>
        </row>
        <row r="1400">
          <cell r="A1400" t="str">
            <v>09.05.002</v>
          </cell>
          <cell r="B1400" t="str">
            <v>ELETROD ACO GALV QUENTE (NBR 5624) 20 MM (3/4") - INCL CONEXOES</v>
          </cell>
          <cell r="C1400" t="str">
            <v>M</v>
          </cell>
          <cell r="D1400">
            <v>59.16</v>
          </cell>
          <cell r="E1400" t="str">
            <v>FDE Out/22</v>
          </cell>
        </row>
        <row r="1401">
          <cell r="A1401" t="str">
            <v>09.05.003</v>
          </cell>
          <cell r="B1401" t="str">
            <v>ELETROD ACO GALV QUENTE (NBR 5624) 25 MM (1") - INCL CONEXOES</v>
          </cell>
          <cell r="C1401" t="str">
            <v>M</v>
          </cell>
          <cell r="D1401">
            <v>71.989999999999995</v>
          </cell>
          <cell r="E1401" t="str">
            <v>FDE Out/22</v>
          </cell>
        </row>
        <row r="1402">
          <cell r="A1402" t="str">
            <v>09.05.004</v>
          </cell>
          <cell r="B1402" t="str">
            <v>ELETROD ACO GALV QUENTE (NBR 5624) 32 MM (1 1/4") - INCL CONEXOES</v>
          </cell>
          <cell r="C1402" t="str">
            <v>M</v>
          </cell>
          <cell r="D1402">
            <v>93.77</v>
          </cell>
          <cell r="E1402" t="str">
            <v>FDE Out/22</v>
          </cell>
        </row>
        <row r="1403">
          <cell r="A1403" t="str">
            <v>09.05.005</v>
          </cell>
          <cell r="B1403" t="str">
            <v>ELETROD ACO GALV QUENTE (NBR 5624) 40 MM (1 1/2") - INCL CONEXOES</v>
          </cell>
          <cell r="C1403" t="str">
            <v>M</v>
          </cell>
          <cell r="D1403">
            <v>110.68</v>
          </cell>
          <cell r="E1403" t="str">
            <v>FDE Out/22</v>
          </cell>
        </row>
        <row r="1404">
          <cell r="A1404" t="str">
            <v>09.05.006</v>
          </cell>
          <cell r="B1404" t="str">
            <v>ELETROD ACO GALV QUENTE (NBR 5624) 50 MM (2") - INCL CONEXOES</v>
          </cell>
          <cell r="C1404" t="str">
            <v>M</v>
          </cell>
          <cell r="D1404">
            <v>136.04</v>
          </cell>
          <cell r="E1404" t="str">
            <v>FDE Out/22</v>
          </cell>
        </row>
        <row r="1405">
          <cell r="A1405" t="str">
            <v>09.05.007</v>
          </cell>
          <cell r="B1405" t="str">
            <v>ELETROD ACO GALV. QUENTE (NBR5624) 65MM(2X1/2") INCL CONEXOES</v>
          </cell>
          <cell r="C1405" t="str">
            <v>M</v>
          </cell>
          <cell r="D1405">
            <v>172.57</v>
          </cell>
          <cell r="E1405" t="str">
            <v>FDE Out/22</v>
          </cell>
        </row>
        <row r="1406">
          <cell r="A1406" t="str">
            <v>09.05.008</v>
          </cell>
          <cell r="B1406" t="str">
            <v>ELETROD ACO GALV QUENTE (NBR5624) 80MM(3") INCL CONEXOES</v>
          </cell>
          <cell r="C1406" t="str">
            <v>M</v>
          </cell>
          <cell r="D1406">
            <v>190.07</v>
          </cell>
          <cell r="E1406" t="str">
            <v>FDE Out/22</v>
          </cell>
        </row>
        <row r="1407">
          <cell r="A1407" t="str">
            <v>09.05.010</v>
          </cell>
          <cell r="B1407" t="str">
            <v>ELETRODUTO GALV. ELETROLITICA / PRE ZINCADO  Ø 3/4 (20MM) INCLUSIVE CONEXOES USO INTERNO  APARENTE</v>
          </cell>
          <cell r="C1407" t="str">
            <v>M</v>
          </cell>
          <cell r="D1407">
            <v>38.75</v>
          </cell>
          <cell r="E1407" t="str">
            <v>FDE Out/22</v>
          </cell>
        </row>
        <row r="1408">
          <cell r="A1408" t="str">
            <v>09.05.013</v>
          </cell>
          <cell r="B1408" t="str">
            <v>ELETRODUTO DE PVC RIGIDO ROSCAVEL DE 25MM - INCL CONEXOES</v>
          </cell>
          <cell r="C1408" t="str">
            <v>M</v>
          </cell>
          <cell r="D1408">
            <v>33.799999999999997</v>
          </cell>
          <cell r="E1408" t="str">
            <v>FDE Out/22</v>
          </cell>
        </row>
        <row r="1409">
          <cell r="A1409" t="str">
            <v>09.05.014</v>
          </cell>
          <cell r="B1409" t="str">
            <v>ELETRODUTO DE PVC RIGIDO ROSCAVEL DE 32MM - INCL CONEXOES</v>
          </cell>
          <cell r="C1409" t="str">
            <v>M</v>
          </cell>
          <cell r="D1409">
            <v>42.63</v>
          </cell>
          <cell r="E1409" t="str">
            <v>FDE Out/22</v>
          </cell>
        </row>
        <row r="1410">
          <cell r="A1410" t="str">
            <v>09.05.015</v>
          </cell>
          <cell r="B1410" t="str">
            <v>ELETRODUTO DE PVC RIGIDO ROSCAVEL DE 40MM - INCL CONEXOES</v>
          </cell>
          <cell r="C1410" t="str">
            <v>M</v>
          </cell>
          <cell r="D1410">
            <v>53.43</v>
          </cell>
          <cell r="E1410" t="str">
            <v>FDE Out/22</v>
          </cell>
        </row>
        <row r="1411">
          <cell r="A1411" t="str">
            <v>09.05.016</v>
          </cell>
          <cell r="B1411" t="str">
            <v>ELETRODUTO DE PVC RIGIDO ROSCAVEL DE 50MM - INCL CONEXOES</v>
          </cell>
          <cell r="C1411" t="str">
            <v>M</v>
          </cell>
          <cell r="D1411">
            <v>61.37</v>
          </cell>
          <cell r="E1411" t="str">
            <v>FDE Out/22</v>
          </cell>
        </row>
        <row r="1412">
          <cell r="A1412" t="str">
            <v>09.05.017</v>
          </cell>
          <cell r="B1412" t="str">
            <v>ELETRODUTO DE PVC RIGIDO ROSCAVEL DE 60MM - INCL CONEXOES</v>
          </cell>
          <cell r="C1412" t="str">
            <v>M</v>
          </cell>
          <cell r="D1412">
            <v>72.989999999999995</v>
          </cell>
          <cell r="E1412" t="str">
            <v>FDE Out/22</v>
          </cell>
        </row>
        <row r="1413">
          <cell r="A1413" t="str">
            <v>09.05.018</v>
          </cell>
          <cell r="B1413" t="str">
            <v>ELETRODUTO DE PVC RIGIDO ROSCAVEL DE 75MM - INCL CONEXOES</v>
          </cell>
          <cell r="C1413" t="str">
            <v>M</v>
          </cell>
          <cell r="D1413">
            <v>94.64</v>
          </cell>
          <cell r="E1413" t="str">
            <v>FDE Out/22</v>
          </cell>
        </row>
        <row r="1414">
          <cell r="A1414" t="str">
            <v>09.05.019</v>
          </cell>
          <cell r="B1414" t="str">
            <v>ELETRODUTO DE PVC RIGIDO ROSCAVEL DE 85MM - INCL CONEXOES</v>
          </cell>
          <cell r="C1414" t="str">
            <v>M</v>
          </cell>
          <cell r="D1414">
            <v>111.34</v>
          </cell>
          <cell r="E1414" t="str">
            <v>FDE Out/22</v>
          </cell>
        </row>
        <row r="1415">
          <cell r="A1415" t="str">
            <v>09.05.020</v>
          </cell>
          <cell r="B1415" t="str">
            <v>ELETRODUTO DE PVC RIGIDO ROSCAVEL DE 110MM -INCL CONEXOES</v>
          </cell>
          <cell r="C1415" t="str">
            <v>M</v>
          </cell>
          <cell r="D1415">
            <v>156.65</v>
          </cell>
          <cell r="E1415" t="str">
            <v>FDE Out/22</v>
          </cell>
        </row>
        <row r="1416">
          <cell r="A1416" t="str">
            <v>09.05.021</v>
          </cell>
          <cell r="B1416" t="str">
            <v>ELETROCALHA LISA CHAPA 24 (0,65MM) PRE ZINCADA 50X50MM INCL. ACESSORIOS E TAMPA DE ENCAIXE .</v>
          </cell>
          <cell r="C1416" t="str">
            <v>M</v>
          </cell>
          <cell r="D1416">
            <v>51.37</v>
          </cell>
          <cell r="E1416" t="str">
            <v>FDE Out/22</v>
          </cell>
        </row>
        <row r="1417">
          <cell r="A1417" t="str">
            <v>09.05.022</v>
          </cell>
          <cell r="B1417" t="str">
            <v>ELETROCALHA LISA CHAPA 24 (0,65MM) PRE ZINCADA 100X50MM INCL. ACESSORIOS E TAMPA DE ENCAIXE .</v>
          </cell>
          <cell r="C1417" t="str">
            <v>M</v>
          </cell>
          <cell r="D1417">
            <v>62.31</v>
          </cell>
          <cell r="E1417" t="str">
            <v>FDE Out/22</v>
          </cell>
        </row>
        <row r="1418">
          <cell r="A1418" t="str">
            <v>09.05.023</v>
          </cell>
          <cell r="B1418" t="str">
            <v>ELETROCALHA LISA CHAPA 24 (0,65MM) PRE ZINCADA 150X50MM INCL. ACESSORIOS E TAMPA DE ENCAIXE .</v>
          </cell>
          <cell r="C1418" t="str">
            <v>M</v>
          </cell>
          <cell r="D1418">
            <v>78.56</v>
          </cell>
          <cell r="E1418" t="str">
            <v>FDE Out/22</v>
          </cell>
        </row>
        <row r="1419">
          <cell r="A1419" t="str">
            <v>09.05.024</v>
          </cell>
          <cell r="B1419" t="str">
            <v>ELETROCALHA LISA CHAPA 24 (0,65MM) PRE ZINCADA 200X50MM INCL. ACESSORIOS E TAMPA DE ENCAIXE</v>
          </cell>
          <cell r="C1419" t="str">
            <v>M</v>
          </cell>
          <cell r="D1419">
            <v>89.23</v>
          </cell>
          <cell r="E1419" t="str">
            <v>FDE Out/22</v>
          </cell>
        </row>
        <row r="1420">
          <cell r="A1420" t="str">
            <v>09.05.036</v>
          </cell>
          <cell r="B1420" t="str">
            <v>ELETRODUTO EM POLIETILENO DE 25MM-INCLUSIVE CONEXOES</v>
          </cell>
          <cell r="C1420" t="str">
            <v>M</v>
          </cell>
          <cell r="D1420">
            <v>29.85</v>
          </cell>
          <cell r="E1420" t="str">
            <v>FDE Out/22</v>
          </cell>
        </row>
        <row r="1421">
          <cell r="A1421" t="str">
            <v>09.05.037</v>
          </cell>
          <cell r="B1421" t="str">
            <v>ELETRODUTO EM POLIETILENO DE 32MM-INCLUSIVE CONEXOES</v>
          </cell>
          <cell r="C1421" t="str">
            <v>M</v>
          </cell>
          <cell r="D1421">
            <v>36.67</v>
          </cell>
          <cell r="E1421" t="str">
            <v>FDE Out/22</v>
          </cell>
        </row>
        <row r="1422">
          <cell r="A1422" t="str">
            <v>09.05.040</v>
          </cell>
          <cell r="B1422" t="str">
            <v>ENVELOPE DE CONCRETO PARA DUTOS</v>
          </cell>
          <cell r="C1422" t="str">
            <v>M</v>
          </cell>
          <cell r="D1422">
            <v>23.39</v>
          </cell>
          <cell r="E1422" t="str">
            <v>FDE Out/22</v>
          </cell>
        </row>
        <row r="1423">
          <cell r="A1423" t="str">
            <v>09.05.042</v>
          </cell>
          <cell r="B1423" t="str">
            <v>QUADRO DISTRIBUICAO, DISJ. GERAL 30A P/ 4 A 8 DISJS.</v>
          </cell>
          <cell r="C1423" t="str">
            <v>UN</v>
          </cell>
          <cell r="D1423">
            <v>471.22</v>
          </cell>
          <cell r="E1423" t="str">
            <v>FDE Out/22</v>
          </cell>
        </row>
        <row r="1424">
          <cell r="A1424" t="str">
            <v>09.05.045</v>
          </cell>
          <cell r="B1424" t="str">
            <v>QUADRO DISTRIBUICAO, DISJ. GERAL 50A P/ 10 A 12 DISJS.</v>
          </cell>
          <cell r="C1424" t="str">
            <v>UN</v>
          </cell>
          <cell r="D1424">
            <v>563.16</v>
          </cell>
          <cell r="E1424" t="str">
            <v>FDE Out/22</v>
          </cell>
        </row>
        <row r="1425">
          <cell r="A1425" t="str">
            <v>09.05.047</v>
          </cell>
          <cell r="B1425" t="str">
            <v>QUADRO DISTRIBUICAO, DISJ. GERAL 60A P/ 14 A 20 DISJS.</v>
          </cell>
          <cell r="C1425" t="str">
            <v>UN</v>
          </cell>
          <cell r="D1425">
            <v>795.51</v>
          </cell>
          <cell r="E1425" t="str">
            <v>FDE Out/22</v>
          </cell>
        </row>
        <row r="1426">
          <cell r="A1426" t="str">
            <v>09.05.051</v>
          </cell>
          <cell r="B1426" t="str">
            <v>QUADRO DISTRIBUICAO, DISJ. GERAL 80A P/ 22 A 26 DISJS.</v>
          </cell>
          <cell r="C1426" t="str">
            <v>UN</v>
          </cell>
          <cell r="D1426">
            <v>912.76</v>
          </cell>
          <cell r="E1426" t="str">
            <v>FDE Out/22</v>
          </cell>
        </row>
        <row r="1427">
          <cell r="A1427" t="str">
            <v>09.05.054</v>
          </cell>
          <cell r="B1427" t="str">
            <v>QUADRO DISTRIBUICAO, DISJ. GERAL 100A P/ 28 A 42 DISJS.</v>
          </cell>
          <cell r="C1427" t="str">
            <v>UN</v>
          </cell>
          <cell r="D1427">
            <v>1326.65</v>
          </cell>
          <cell r="E1427" t="str">
            <v>FDE Out/22</v>
          </cell>
        </row>
        <row r="1428">
          <cell r="A1428" t="str">
            <v>09.05.062</v>
          </cell>
          <cell r="B1428" t="str">
            <v>BARRAMENTO DE 30A P/QUADROS DE DISTRIBUIÇÃO</v>
          </cell>
          <cell r="C1428" t="str">
            <v>M</v>
          </cell>
          <cell r="D1428">
            <v>19</v>
          </cell>
          <cell r="E1428" t="str">
            <v>FDE Out/22</v>
          </cell>
        </row>
        <row r="1429">
          <cell r="A1429" t="str">
            <v>09.05.063</v>
          </cell>
          <cell r="B1429" t="str">
            <v>BARRAMENTO DE 60A P/QUADROS DE DISTRIBUIÇÃO</v>
          </cell>
          <cell r="C1429" t="str">
            <v>M</v>
          </cell>
          <cell r="D1429">
            <v>24.44</v>
          </cell>
          <cell r="E1429" t="str">
            <v>FDE Out/22</v>
          </cell>
        </row>
        <row r="1430">
          <cell r="A1430" t="str">
            <v>09.05.064</v>
          </cell>
          <cell r="B1430" t="str">
            <v>BARRAMENTO DE 100A P/QUADROS DE DISTRIBUIÇÃO</v>
          </cell>
          <cell r="C1430" t="str">
            <v>M</v>
          </cell>
          <cell r="D1430">
            <v>41.33</v>
          </cell>
          <cell r="E1430" t="str">
            <v>FDE Out/22</v>
          </cell>
        </row>
        <row r="1431">
          <cell r="A1431" t="str">
            <v>09.05.069</v>
          </cell>
          <cell r="B1431" t="str">
            <v>INTERRUPTOR TIPO AUTOMÁTICO DE BÓIA</v>
          </cell>
          <cell r="C1431" t="str">
            <v>UN</v>
          </cell>
          <cell r="D1431">
            <v>112.02</v>
          </cell>
          <cell r="E1431" t="str">
            <v>FDE Out/22</v>
          </cell>
        </row>
        <row r="1432">
          <cell r="A1432" t="str">
            <v>09.05.070</v>
          </cell>
          <cell r="B1432" t="str">
            <v>DISJUNTOR BIPOLAR TERMOMAGNETICO 2X10A A 2X50A</v>
          </cell>
          <cell r="C1432" t="str">
            <v>UN</v>
          </cell>
          <cell r="D1432">
            <v>109.8</v>
          </cell>
          <cell r="E1432" t="str">
            <v>FDE Out/22</v>
          </cell>
        </row>
        <row r="1433">
          <cell r="A1433" t="str">
            <v>09.05.071</v>
          </cell>
          <cell r="B1433" t="str">
            <v>DISJUNTOR BIPOLAR TERMOMAGNETICO  2X60A A 2X100A</v>
          </cell>
          <cell r="C1433" t="str">
            <v>UN</v>
          </cell>
          <cell r="D1433">
            <v>151.87</v>
          </cell>
          <cell r="E1433" t="str">
            <v>FDE Out/22</v>
          </cell>
        </row>
        <row r="1434">
          <cell r="A1434" t="str">
            <v>09.05.073</v>
          </cell>
          <cell r="B1434" t="str">
            <v>DISJUNTOR UNIPOLAR TERMOMAGNETICO 1X10A A 1X30A</v>
          </cell>
          <cell r="C1434" t="str">
            <v>UN</v>
          </cell>
          <cell r="D1434">
            <v>30.15</v>
          </cell>
          <cell r="E1434" t="str">
            <v>FDE Out/22</v>
          </cell>
        </row>
        <row r="1435">
          <cell r="A1435" t="str">
            <v>09.05.074</v>
          </cell>
          <cell r="B1435" t="str">
            <v>DISJUNTOR TRIPOLAR TERMOMAGNETICO 3X10A A 3X50A</v>
          </cell>
          <cell r="C1435" t="str">
            <v>UN</v>
          </cell>
          <cell r="D1435">
            <v>144.80000000000001</v>
          </cell>
          <cell r="E1435" t="str">
            <v>FDE Out/22</v>
          </cell>
        </row>
        <row r="1436">
          <cell r="A1436" t="str">
            <v>09.05.075</v>
          </cell>
          <cell r="B1436" t="str">
            <v>DISJUNTOR TRIPOLAR TERMOMAGNETICO 3X60A A 3X100A</v>
          </cell>
          <cell r="C1436" t="str">
            <v>UN</v>
          </cell>
          <cell r="D1436">
            <v>184.98</v>
          </cell>
          <cell r="E1436" t="str">
            <v>FDE Out/22</v>
          </cell>
        </row>
        <row r="1437">
          <cell r="A1437" t="str">
            <v>09.05.076</v>
          </cell>
          <cell r="B1437" t="str">
            <v>QUADRO COMANDO PARA CONJUNTO MOTOR BOMBA TRIFASICO DE 3/4 A 1 HP</v>
          </cell>
          <cell r="C1437" t="str">
            <v>UN</v>
          </cell>
          <cell r="D1437">
            <v>1921.17</v>
          </cell>
          <cell r="E1437" t="str">
            <v>FDE Out/22</v>
          </cell>
        </row>
        <row r="1438">
          <cell r="A1438" t="str">
            <v>09.05.077</v>
          </cell>
          <cell r="B1438" t="str">
            <v>QUADRO COMANDO PARA CONJUNTO MOTOR BOMBA TRIFASICO DE 1 1/2 A 2 HP</v>
          </cell>
          <cell r="C1438" t="str">
            <v>UN</v>
          </cell>
          <cell r="D1438">
            <v>1936.36</v>
          </cell>
          <cell r="E1438" t="str">
            <v>FDE Out/22</v>
          </cell>
        </row>
        <row r="1439">
          <cell r="A1439" t="str">
            <v>09.05.078</v>
          </cell>
          <cell r="B1439" t="str">
            <v>QUADRO COMANDO PARA CONJUNTO MOTOR BOMBA TRIFASICO DE 2 A 3 HP</v>
          </cell>
          <cell r="C1439" t="str">
            <v>UN</v>
          </cell>
          <cell r="D1439">
            <v>1987.28</v>
          </cell>
          <cell r="E1439" t="str">
            <v>FDE Out/22</v>
          </cell>
        </row>
        <row r="1440">
          <cell r="A1440" t="str">
            <v>09.05.079</v>
          </cell>
          <cell r="B1440" t="str">
            <v>QUADRO COMANDO PARA CONJUNTO MOTOR BOMBA TRIFASICO DE 3 A 4 HP</v>
          </cell>
          <cell r="C1440" t="str">
            <v>UN</v>
          </cell>
          <cell r="D1440">
            <v>1814.81</v>
          </cell>
          <cell r="E1440" t="str">
            <v>FDE Out/22</v>
          </cell>
        </row>
        <row r="1441">
          <cell r="A1441" t="str">
            <v>09.05.080</v>
          </cell>
          <cell r="B1441" t="str">
            <v>QUADRO COMANDO PARA CONJUNTO MOTOR BOMBA TRIFASICO DE 4 A 5 HP</v>
          </cell>
          <cell r="C1441" t="str">
            <v>UN</v>
          </cell>
          <cell r="D1441">
            <v>2026.49</v>
          </cell>
          <cell r="E1441" t="str">
            <v>FDE Out/22</v>
          </cell>
        </row>
        <row r="1442">
          <cell r="A1442" t="str">
            <v>09.05.081</v>
          </cell>
          <cell r="B1442" t="str">
            <v>QUADRO COMANDO PARA CONJUNTO MOTOR BOMBA TRIFASICO DE 7,5 HP</v>
          </cell>
          <cell r="C1442" t="str">
            <v>UN</v>
          </cell>
          <cell r="D1442">
            <v>2116.0500000000002</v>
          </cell>
          <cell r="E1442" t="str">
            <v>FDE Out/22</v>
          </cell>
        </row>
        <row r="1443">
          <cell r="A1443" t="str">
            <v>09.05.082</v>
          </cell>
          <cell r="B1443" t="str">
            <v>QUADRO COMANDO PARA CONJUNTO MOTOR BOMBA BIFASICO DE 3/4 A 1 HP</v>
          </cell>
          <cell r="C1443" t="str">
            <v>UN</v>
          </cell>
          <cell r="D1443">
            <v>1881.07</v>
          </cell>
          <cell r="E1443" t="str">
            <v>FDE Out/22</v>
          </cell>
        </row>
        <row r="1444">
          <cell r="A1444" t="str">
            <v>09.05.083</v>
          </cell>
          <cell r="B1444" t="str">
            <v>QUADRO COMANDO PARA CONJUNTO MOTOR BOMBA BIFASICO DE 1 1/2 A 2 HP</v>
          </cell>
          <cell r="C1444" t="str">
            <v>UN</v>
          </cell>
          <cell r="D1444">
            <v>1936.95</v>
          </cell>
          <cell r="E1444" t="str">
            <v>FDE Out/22</v>
          </cell>
        </row>
        <row r="1445">
          <cell r="A1445" t="str">
            <v>09.05.084</v>
          </cell>
          <cell r="B1445" t="str">
            <v>QUADRO COMANDO PARA CONJUNTO MOTOR BOMBA BIFASICO DE 2 A 3 HP</v>
          </cell>
          <cell r="C1445" t="str">
            <v>UN</v>
          </cell>
          <cell r="D1445">
            <v>1953.09</v>
          </cell>
          <cell r="E1445" t="str">
            <v>FDE Out/22</v>
          </cell>
        </row>
        <row r="1446">
          <cell r="A1446" t="str">
            <v>09.05.085</v>
          </cell>
          <cell r="B1446" t="str">
            <v>QUADRO COMANDO PARA BOMBA DE INCENDIO TRIFASICO DE 3/4 A 2 HP</v>
          </cell>
          <cell r="C1446" t="str">
            <v>UN</v>
          </cell>
          <cell r="D1446">
            <v>955.59</v>
          </cell>
          <cell r="E1446" t="str">
            <v>FDE Out/22</v>
          </cell>
        </row>
        <row r="1447">
          <cell r="A1447" t="str">
            <v>09.05.086</v>
          </cell>
          <cell r="B1447" t="str">
            <v>QUADRO COMANDO PARA BOMBA DE INCENDIO TRIFASICO DE 2 A 4 HP</v>
          </cell>
          <cell r="C1447" t="str">
            <v>UN</v>
          </cell>
          <cell r="D1447">
            <v>1005.71</v>
          </cell>
          <cell r="E1447" t="str">
            <v>FDE Out/22</v>
          </cell>
        </row>
        <row r="1448">
          <cell r="A1448" t="str">
            <v>09.05.087</v>
          </cell>
          <cell r="B1448" t="str">
            <v>QUADRO COMANDO PARA BOMBA DE INCENDIO TRIFASICO DE 5 HP</v>
          </cell>
          <cell r="C1448" t="str">
            <v>UN</v>
          </cell>
          <cell r="D1448">
            <v>1023.03</v>
          </cell>
          <cell r="E1448" t="str">
            <v>FDE Out/22</v>
          </cell>
        </row>
        <row r="1449">
          <cell r="A1449" t="str">
            <v>09.05.088</v>
          </cell>
          <cell r="B1449" t="str">
            <v>QUADRO COMANDO PARA BOMBA DE INCENDIO TRIFASICO DE 7,5 HP</v>
          </cell>
          <cell r="C1449" t="str">
            <v>UN</v>
          </cell>
          <cell r="D1449">
            <v>1058.78</v>
          </cell>
          <cell r="E1449" t="str">
            <v>FDE Out/22</v>
          </cell>
        </row>
        <row r="1450">
          <cell r="A1450" t="str">
            <v>09.05.089</v>
          </cell>
          <cell r="B1450" t="str">
            <v>QUADRO COMANDO PARA BOMBA DE INCENDIO TRIFASICO DE 10 HP</v>
          </cell>
          <cell r="C1450" t="str">
            <v>UN</v>
          </cell>
          <cell r="D1450">
            <v>1345.78</v>
          </cell>
          <cell r="E1450" t="str">
            <v>FDE Out/22</v>
          </cell>
        </row>
        <row r="1451">
          <cell r="A1451" t="str">
            <v>09.05.090</v>
          </cell>
          <cell r="B1451" t="str">
            <v>QUADRO COMANDO PARA BOMBA DE INCENDIO BIFASICO DE 3/4 A 1 HP</v>
          </cell>
          <cell r="C1451" t="str">
            <v>UN</v>
          </cell>
          <cell r="D1451">
            <v>948.56</v>
          </cell>
          <cell r="E1451" t="str">
            <v>FDE Out/22</v>
          </cell>
        </row>
        <row r="1452">
          <cell r="A1452" t="str">
            <v>09.05.091</v>
          </cell>
          <cell r="B1452" t="str">
            <v>QUADRO COMANDO PARA BOMBA DE INCENDIO BIFASICO DE 1 1/2 A 2 HP</v>
          </cell>
          <cell r="C1452" t="str">
            <v>UN</v>
          </cell>
          <cell r="D1452">
            <v>998.69</v>
          </cell>
          <cell r="E1452" t="str">
            <v>FDE Out/22</v>
          </cell>
        </row>
        <row r="1453">
          <cell r="A1453" t="str">
            <v>09.05.092</v>
          </cell>
          <cell r="B1453" t="str">
            <v>INTERRUPTOR AUTOMATICO DIFERENCIAL (DISPOSITIVO DR) 40A/30 mA</v>
          </cell>
          <cell r="C1453" t="str">
            <v>UN</v>
          </cell>
          <cell r="D1453">
            <v>584.48</v>
          </cell>
          <cell r="E1453" t="str">
            <v>FDE Out/22</v>
          </cell>
        </row>
        <row r="1454">
          <cell r="A1454" t="str">
            <v>09.05.093</v>
          </cell>
          <cell r="B1454" t="str">
            <v>INTERRUPTOR AUTOMATICO DIFERENCIAL (DISPOSITIVO DR) 63A/30 mA</v>
          </cell>
          <cell r="C1454" t="str">
            <v>UN</v>
          </cell>
          <cell r="D1454">
            <v>680.51</v>
          </cell>
          <cell r="E1454" t="str">
            <v>FDE Out/22</v>
          </cell>
        </row>
        <row r="1455">
          <cell r="A1455" t="str">
            <v>09.05.094</v>
          </cell>
          <cell r="B1455" t="str">
            <v>INTERRUPTOR AUTOMATICO DIFERENCIAL (DISPOSITIVO DR) 40A/300 mA</v>
          </cell>
          <cell r="C1455" t="str">
            <v>UN</v>
          </cell>
          <cell r="D1455">
            <v>628.46</v>
          </cell>
          <cell r="E1455" t="str">
            <v>FDE Out/22</v>
          </cell>
        </row>
        <row r="1456">
          <cell r="A1456" t="str">
            <v>09.05.095</v>
          </cell>
          <cell r="B1456" t="str">
            <v>INTERRUPTOR AUTOMATICO DIFERENCIAL (DISPOSITIVO DR) 63A/300 mA</v>
          </cell>
          <cell r="C1456" t="str">
            <v>UN</v>
          </cell>
          <cell r="D1456">
            <v>680.34</v>
          </cell>
          <cell r="E1456" t="str">
            <v>FDE Out/22</v>
          </cell>
        </row>
        <row r="1457">
          <cell r="A1457" t="str">
            <v>09.05.096</v>
          </cell>
          <cell r="B1457" t="str">
            <v>CENTRAL DE SISTEMA DE ALARME ATÉ 12 ENDEREÇOS</v>
          </cell>
          <cell r="C1457" t="str">
            <v>UN</v>
          </cell>
          <cell r="D1457">
            <v>946.63</v>
          </cell>
          <cell r="E1457" t="str">
            <v>FDE Out/22</v>
          </cell>
        </row>
        <row r="1458">
          <cell r="A1458" t="str">
            <v>09.05.097</v>
          </cell>
          <cell r="B1458" t="str">
            <v>CENTRAL DE SISTEMA DE ALARME DE 13 A 24 ENDEREÇOS</v>
          </cell>
          <cell r="C1458" t="str">
            <v>UN</v>
          </cell>
          <cell r="D1458">
            <v>1281.92</v>
          </cell>
          <cell r="E1458" t="str">
            <v>FDE Out/22</v>
          </cell>
        </row>
        <row r="1459">
          <cell r="A1459" t="str">
            <v>09.05.099</v>
          </cell>
          <cell r="B1459" t="str">
            <v>SERVICOS DE DUTOS/QUADROS PARCIAIS LUZ/ALARMES DE INCÊNDIO</v>
          </cell>
          <cell r="C1459" t="str">
            <v>MV</v>
          </cell>
          <cell r="D1459">
            <v>639.16</v>
          </cell>
          <cell r="E1459" t="str">
            <v>FDE Out/22</v>
          </cell>
        </row>
        <row r="1460">
          <cell r="A1460" t="str">
            <v>09.06.001</v>
          </cell>
          <cell r="B1460" t="str">
            <v>CAIXA DE PASSAGEM ESTAMPADA COM TAMPA PLASTICA DE 4"X2"</v>
          </cell>
          <cell r="C1460" t="str">
            <v>UN</v>
          </cell>
          <cell r="D1460">
            <v>27.03</v>
          </cell>
          <cell r="E1460" t="str">
            <v>FDE Out/22</v>
          </cell>
        </row>
        <row r="1461">
          <cell r="A1461" t="str">
            <v>09.06.002</v>
          </cell>
          <cell r="B1461" t="str">
            <v>CAIXA DE PASSAGEM ESTAMPADA COM TAMPA PLASTICA DE 4"X4"</v>
          </cell>
          <cell r="C1461" t="str">
            <v>UN</v>
          </cell>
          <cell r="D1461">
            <v>41.36</v>
          </cell>
          <cell r="E1461" t="str">
            <v>FDE Out/22</v>
          </cell>
        </row>
        <row r="1462">
          <cell r="A1462" t="str">
            <v>09.06.005</v>
          </cell>
          <cell r="B1462" t="str">
            <v>CAIXA DE PASSAGEM CHAPA TAMPA PARAFUSADA DE 10X10X8 CM</v>
          </cell>
          <cell r="C1462" t="str">
            <v>UN</v>
          </cell>
          <cell r="D1462">
            <v>28.85</v>
          </cell>
          <cell r="E1462" t="str">
            <v>FDE Out/22</v>
          </cell>
        </row>
        <row r="1463">
          <cell r="A1463" t="str">
            <v>09.06.007</v>
          </cell>
          <cell r="B1463" t="str">
            <v>CAIXA DE PASSAGEM CHAPA TAMPA PARAFUSADA DE 15X15X8 CM</v>
          </cell>
          <cell r="C1463" t="str">
            <v>UN</v>
          </cell>
          <cell r="D1463">
            <v>44.97</v>
          </cell>
          <cell r="E1463" t="str">
            <v>FDE Out/22</v>
          </cell>
        </row>
        <row r="1464">
          <cell r="A1464" t="str">
            <v>09.06.009</v>
          </cell>
          <cell r="B1464" t="str">
            <v>CAIXA DE PASSAGEM CHAPA TAMPA PARAFUSADA DE 20X20X10 CM</v>
          </cell>
          <cell r="C1464" t="str">
            <v>UN</v>
          </cell>
          <cell r="D1464">
            <v>69.36</v>
          </cell>
          <cell r="E1464" t="str">
            <v>FDE Out/22</v>
          </cell>
        </row>
        <row r="1465">
          <cell r="A1465" t="str">
            <v>09.06.012</v>
          </cell>
          <cell r="B1465" t="str">
            <v>CAIXA DE PASSAGEM CHAPA TAMPA PARAFUSADA DE 30X30X12 CM</v>
          </cell>
          <cell r="C1465" t="str">
            <v>UN</v>
          </cell>
          <cell r="D1465">
            <v>105.99</v>
          </cell>
          <cell r="E1465" t="str">
            <v>FDE Out/22</v>
          </cell>
        </row>
        <row r="1466">
          <cell r="A1466" t="str">
            <v>09.06.015</v>
          </cell>
          <cell r="B1466" t="str">
            <v>CAIXA DE PASSAGEM CHAPA TAMPA PARAFUSADA DE 40X40X15 CM</v>
          </cell>
          <cell r="C1466" t="str">
            <v>UN</v>
          </cell>
          <cell r="D1466">
            <v>149.97999999999999</v>
          </cell>
          <cell r="E1466" t="str">
            <v>FDE Out/22</v>
          </cell>
        </row>
        <row r="1467">
          <cell r="A1467" t="str">
            <v>09.06.019</v>
          </cell>
          <cell r="B1467" t="str">
            <v>CAIXA DE PASSAGEM CHAPA TAMPA PARAFUSADA DE 50X50X15 CM</v>
          </cell>
          <cell r="C1467" t="str">
            <v>UN</v>
          </cell>
          <cell r="D1467">
            <v>205.89</v>
          </cell>
          <cell r="E1467" t="str">
            <v>FDE Out/22</v>
          </cell>
        </row>
        <row r="1468">
          <cell r="A1468" t="str">
            <v>09.06.025</v>
          </cell>
          <cell r="B1468" t="str">
            <v>CAIXA DE PASSAGEM EM ALVENARIA DE 0,40X0,40X0,40 M</v>
          </cell>
          <cell r="C1468" t="str">
            <v>UN</v>
          </cell>
          <cell r="D1468">
            <v>266.37</v>
          </cell>
          <cell r="E1468" t="str">
            <v>FDE Out/22</v>
          </cell>
        </row>
        <row r="1469">
          <cell r="A1469" t="str">
            <v>09.06.026</v>
          </cell>
          <cell r="B1469" t="str">
            <v>CAIXA DE PASSAGEM EM ALVENARIA DE 0,60X0,60X0,60 M</v>
          </cell>
          <cell r="C1469" t="str">
            <v>UN</v>
          </cell>
          <cell r="D1469">
            <v>551.13</v>
          </cell>
          <cell r="E1469" t="str">
            <v>FDE Out/22</v>
          </cell>
        </row>
        <row r="1470">
          <cell r="A1470" t="str">
            <v>09.06.027</v>
          </cell>
          <cell r="B1470" t="str">
            <v>CAIXA DE PASSAGEM EM ALVENARIA DE 0,80X0,80X0,80 M</v>
          </cell>
          <cell r="C1470" t="str">
            <v>UN</v>
          </cell>
          <cell r="D1470">
            <v>900.2</v>
          </cell>
          <cell r="E1470" t="str">
            <v>FDE Out/22</v>
          </cell>
        </row>
        <row r="1471">
          <cell r="A1471" t="str">
            <v>09.06.028</v>
          </cell>
          <cell r="B1471" t="str">
            <v>CAIXA DE PASSAGEM EM ALVENARIA DE 1,00X1,00X1,00 M</v>
          </cell>
          <cell r="C1471" t="str">
            <v>UN</v>
          </cell>
          <cell r="D1471">
            <v>858.31</v>
          </cell>
          <cell r="E1471" t="str">
            <v>FDE Out/22</v>
          </cell>
        </row>
        <row r="1472">
          <cell r="A1472" t="str">
            <v>09.06.029</v>
          </cell>
          <cell r="B1472" t="str">
            <v>CAIXA DE PASSAGEM EM ALVENARIA DE 1,00X1,00X0,60 M</v>
          </cell>
          <cell r="C1472" t="str">
            <v>UN</v>
          </cell>
          <cell r="D1472">
            <v>498.75</v>
          </cell>
          <cell r="E1472" t="str">
            <v>FDE Out/22</v>
          </cell>
        </row>
        <row r="1473">
          <cell r="A1473" t="str">
            <v>09.06.035</v>
          </cell>
          <cell r="B1473" t="str">
            <v>CAIXA DE PASSAGEM A PROVA DE UMIDADE EM ALUMINIO 10X10X6CM</v>
          </cell>
          <cell r="C1473" t="str">
            <v>UN</v>
          </cell>
          <cell r="D1473">
            <v>99.4</v>
          </cell>
          <cell r="E1473" t="str">
            <v>FDE Out/22</v>
          </cell>
        </row>
        <row r="1474">
          <cell r="A1474" t="str">
            <v>09.06.036</v>
          </cell>
          <cell r="B1474" t="str">
            <v>CAIXA DE PASSAGEM A PROVA DE UMIDADE EM ALUMINIO 15X15X10CM</v>
          </cell>
          <cell r="C1474" t="str">
            <v>UN</v>
          </cell>
          <cell r="D1474">
            <v>132.32</v>
          </cell>
          <cell r="E1474" t="str">
            <v>FDE Out/22</v>
          </cell>
        </row>
        <row r="1475">
          <cell r="A1475" t="str">
            <v>09.06.037</v>
          </cell>
          <cell r="B1475" t="str">
            <v>CAIXA DE PASSAGEM A PROVA DE UMIDADE EM ALUMINIO 20X20X10CM</v>
          </cell>
          <cell r="C1475" t="str">
            <v>UN</v>
          </cell>
          <cell r="D1475">
            <v>174.41</v>
          </cell>
          <cell r="E1475" t="str">
            <v>FDE Out/22</v>
          </cell>
        </row>
        <row r="1476">
          <cell r="A1476" t="str">
            <v>09.06.038</v>
          </cell>
          <cell r="B1476" t="str">
            <v>CAIXA DE PASSAGEM A PROVA DE UMIDADE EM ALUMINIO 30X30X12CM</v>
          </cell>
          <cell r="C1476" t="str">
            <v>UN</v>
          </cell>
          <cell r="D1476">
            <v>309.33</v>
          </cell>
          <cell r="E1476" t="str">
            <v>FDE Out/22</v>
          </cell>
        </row>
        <row r="1477">
          <cell r="A1477" t="str">
            <v>09.06.039</v>
          </cell>
          <cell r="B1477" t="str">
            <v>CAIXA DE PASSAGEM A PROVA DE UMIDADE EM ALUMINIO 40X40X20CM</v>
          </cell>
          <cell r="C1477" t="str">
            <v>UN</v>
          </cell>
          <cell r="D1477">
            <v>637.77</v>
          </cell>
          <cell r="E1477" t="str">
            <v>FDE Out/22</v>
          </cell>
        </row>
        <row r="1478">
          <cell r="A1478" t="str">
            <v>09.06.045</v>
          </cell>
          <cell r="B1478" t="str">
            <v>QUADRO EM CHAPA COM PORTA E FECHADURA (TELEBRAS) DE 20X20X12CM</v>
          </cell>
          <cell r="C1478" t="str">
            <v>UN</v>
          </cell>
          <cell r="D1478">
            <v>141.49</v>
          </cell>
          <cell r="E1478" t="str">
            <v>FDE Out/22</v>
          </cell>
        </row>
        <row r="1479">
          <cell r="A1479" t="str">
            <v>09.06.047</v>
          </cell>
          <cell r="B1479" t="str">
            <v>QUADRO EM CHAPA COM PORTA E FECHADURA (TELEBRAS) DE 40X40X12CM</v>
          </cell>
          <cell r="C1479" t="str">
            <v>UN</v>
          </cell>
          <cell r="D1479">
            <v>235.64</v>
          </cell>
          <cell r="E1479" t="str">
            <v>FDE Out/22</v>
          </cell>
        </row>
        <row r="1480">
          <cell r="A1480" t="str">
            <v>09.06.049</v>
          </cell>
          <cell r="B1480" t="str">
            <v>QUADRO EM CHAPA COM PORTA E FECHADURA (TELEBRAS) DE 60X60X12CM</v>
          </cell>
          <cell r="C1480" t="str">
            <v>UN</v>
          </cell>
          <cell r="D1480">
            <v>414.51</v>
          </cell>
          <cell r="E1480" t="str">
            <v>FDE Out/22</v>
          </cell>
        </row>
        <row r="1481">
          <cell r="A1481" t="str">
            <v>09.06.099</v>
          </cell>
          <cell r="B1481" t="str">
            <v>SERVICOS DE CAIXAS DE PASSAGEM</v>
          </cell>
          <cell r="C1481" t="str">
            <v>MV</v>
          </cell>
          <cell r="D1481">
            <v>639.16</v>
          </cell>
          <cell r="E1481" t="str">
            <v>FDE Out/22</v>
          </cell>
        </row>
        <row r="1482">
          <cell r="A1482" t="str">
            <v>09.07.003</v>
          </cell>
          <cell r="B1482" t="str">
            <v>FIO DE 1,50 MM2 - 750 V DE ISOLACAO</v>
          </cell>
          <cell r="C1482" t="str">
            <v>M</v>
          </cell>
          <cell r="D1482">
            <v>3.45</v>
          </cell>
          <cell r="E1482" t="str">
            <v>FDE Out/22</v>
          </cell>
        </row>
        <row r="1483">
          <cell r="A1483" t="str">
            <v>09.07.004</v>
          </cell>
          <cell r="B1483" t="str">
            <v>FIO DE 2,50 MM2 - 750 V DE ISOLACAO</v>
          </cell>
          <cell r="C1483" t="str">
            <v>M</v>
          </cell>
          <cell r="D1483">
            <v>4.68</v>
          </cell>
          <cell r="E1483" t="str">
            <v>FDE Out/22</v>
          </cell>
        </row>
        <row r="1484">
          <cell r="A1484" t="str">
            <v>09.07.005</v>
          </cell>
          <cell r="B1484" t="str">
            <v>FIO DE 4 MM2 - 750 V DE ISOLACAO</v>
          </cell>
          <cell r="C1484" t="str">
            <v>M</v>
          </cell>
          <cell r="D1484">
            <v>6.36</v>
          </cell>
          <cell r="E1484" t="str">
            <v>FDE Out/22</v>
          </cell>
        </row>
        <row r="1485">
          <cell r="A1485" t="str">
            <v>09.07.006</v>
          </cell>
          <cell r="B1485" t="str">
            <v>FIO DE 6 MM2 - 750 V DE ISOLACAO</v>
          </cell>
          <cell r="C1485" t="str">
            <v>M</v>
          </cell>
          <cell r="D1485">
            <v>8.3000000000000007</v>
          </cell>
          <cell r="E1485" t="str">
            <v>FDE Out/22</v>
          </cell>
        </row>
        <row r="1486">
          <cell r="A1486" t="str">
            <v>09.07.009</v>
          </cell>
          <cell r="B1486" t="str">
            <v>FIO TRANCADO PARA TELEFONE - PAD. TELEBRAS</v>
          </cell>
          <cell r="C1486" t="str">
            <v>M</v>
          </cell>
          <cell r="D1486">
            <v>1.63</v>
          </cell>
          <cell r="E1486" t="str">
            <v>FDE Out/22</v>
          </cell>
        </row>
        <row r="1487">
          <cell r="A1487" t="str">
            <v>09.07.011</v>
          </cell>
          <cell r="B1487" t="str">
            <v>CABO DE 10 MM2 - 750 V DE ISOLACAO</v>
          </cell>
          <cell r="C1487" t="str">
            <v>M</v>
          </cell>
          <cell r="D1487">
            <v>14.86</v>
          </cell>
          <cell r="E1487" t="str">
            <v>FDE Out/22</v>
          </cell>
        </row>
        <row r="1488">
          <cell r="A1488" t="str">
            <v>09.07.012</v>
          </cell>
          <cell r="B1488" t="str">
            <v>CABO DE 16 MM2 - 750 V DE ISOLACAO</v>
          </cell>
          <cell r="C1488" t="str">
            <v>M</v>
          </cell>
          <cell r="D1488">
            <v>22.13</v>
          </cell>
          <cell r="E1488" t="str">
            <v>FDE Out/22</v>
          </cell>
        </row>
        <row r="1489">
          <cell r="A1489" t="str">
            <v>09.07.013</v>
          </cell>
          <cell r="B1489" t="str">
            <v>CABO DE 25 MM2 - 750 V DE ISOLACAO</v>
          </cell>
          <cell r="C1489" t="str">
            <v>M</v>
          </cell>
          <cell r="D1489">
            <v>37.81</v>
          </cell>
          <cell r="E1489" t="str">
            <v>FDE Out/22</v>
          </cell>
        </row>
        <row r="1490">
          <cell r="A1490" t="str">
            <v>09.07.014</v>
          </cell>
          <cell r="B1490" t="str">
            <v>CABO DE 35 MM2 - 750 V DE ISOLACAO</v>
          </cell>
          <cell r="C1490" t="str">
            <v>M</v>
          </cell>
          <cell r="D1490">
            <v>54.33</v>
          </cell>
          <cell r="E1490" t="str">
            <v>FDE Out/22</v>
          </cell>
        </row>
        <row r="1491">
          <cell r="A1491" t="str">
            <v>09.07.015</v>
          </cell>
          <cell r="B1491" t="str">
            <v>CABO DE 50 MM2 - 750 V DE ISOLACAO</v>
          </cell>
          <cell r="C1491" t="str">
            <v>M</v>
          </cell>
          <cell r="D1491">
            <v>80.55</v>
          </cell>
          <cell r="E1491" t="str">
            <v>FDE Out/22</v>
          </cell>
        </row>
        <row r="1492">
          <cell r="A1492" t="str">
            <v>09.07.016</v>
          </cell>
          <cell r="B1492" t="str">
            <v>CABO DE 70 MM2 - 750 V DE ISOLACAO</v>
          </cell>
          <cell r="C1492" t="str">
            <v>M</v>
          </cell>
          <cell r="D1492">
            <v>104.44</v>
          </cell>
          <cell r="E1492" t="str">
            <v>FDE Out/22</v>
          </cell>
        </row>
        <row r="1493">
          <cell r="A1493" t="str">
            <v>09.07.017</v>
          </cell>
          <cell r="B1493" t="str">
            <v>CABO DE 95 MM2 - 750 V DE ISOLACAO</v>
          </cell>
          <cell r="C1493" t="str">
            <v>M</v>
          </cell>
          <cell r="D1493">
            <v>142.72</v>
          </cell>
          <cell r="E1493" t="str">
            <v>FDE Out/22</v>
          </cell>
        </row>
        <row r="1494">
          <cell r="A1494" t="str">
            <v>09.07.018</v>
          </cell>
          <cell r="B1494" t="str">
            <v>CABO DE 120 MM2 - 750 V DE ISOLACAO</v>
          </cell>
          <cell r="C1494" t="str">
            <v>M</v>
          </cell>
          <cell r="D1494">
            <v>183.55</v>
          </cell>
          <cell r="E1494" t="str">
            <v>FDE Out/22</v>
          </cell>
        </row>
        <row r="1495">
          <cell r="A1495" t="str">
            <v>09.07.019</v>
          </cell>
          <cell r="B1495" t="str">
            <v>CABO DE 150 MM2 - 750 V DE ISOLACAO</v>
          </cell>
          <cell r="C1495" t="str">
            <v>M</v>
          </cell>
          <cell r="D1495">
            <v>224.31</v>
          </cell>
          <cell r="E1495" t="str">
            <v>FDE Out/22</v>
          </cell>
        </row>
        <row r="1496">
          <cell r="A1496" t="str">
            <v>09.07.020</v>
          </cell>
          <cell r="B1496" t="str">
            <v>CABO DE 185 MM2 - 750 V DE ISOLACAO</v>
          </cell>
          <cell r="C1496" t="str">
            <v>M</v>
          </cell>
          <cell r="D1496">
            <v>264.05</v>
          </cell>
          <cell r="E1496" t="str">
            <v>FDE Out/22</v>
          </cell>
        </row>
        <row r="1497">
          <cell r="A1497" t="str">
            <v>09.07.021</v>
          </cell>
          <cell r="B1497" t="str">
            <v>CABO DE 240 MM2 - 750 V DE ISOLACAO</v>
          </cell>
          <cell r="C1497" t="str">
            <v>M</v>
          </cell>
          <cell r="D1497">
            <v>328.45</v>
          </cell>
          <cell r="E1497" t="str">
            <v>FDE Out/22</v>
          </cell>
        </row>
        <row r="1498">
          <cell r="A1498" t="str">
            <v>09.07.022</v>
          </cell>
          <cell r="B1498" t="str">
            <v>CABO DE 300 MM2 - 750 V DE ISOLACAO</v>
          </cell>
          <cell r="C1498" t="str">
            <v>M</v>
          </cell>
          <cell r="D1498">
            <v>509.4</v>
          </cell>
          <cell r="E1498" t="str">
            <v>FDE Out/22</v>
          </cell>
        </row>
        <row r="1499">
          <cell r="A1499" t="str">
            <v>09.07.023</v>
          </cell>
          <cell r="B1499" t="str">
            <v>CABO DE 1,5MM2 - 750V DE ISOLAÇÃO</v>
          </cell>
          <cell r="C1499" t="str">
            <v>M</v>
          </cell>
          <cell r="D1499">
            <v>4.0199999999999996</v>
          </cell>
          <cell r="E1499" t="str">
            <v>FDE Out/22</v>
          </cell>
        </row>
        <row r="1500">
          <cell r="A1500" t="str">
            <v>09.07.024</v>
          </cell>
          <cell r="B1500" t="str">
            <v>CABO DE 2,5MM2 - 750V DE ISOLAÇÃO</v>
          </cell>
          <cell r="C1500" t="str">
            <v>M</v>
          </cell>
          <cell r="D1500">
            <v>5.62</v>
          </cell>
          <cell r="E1500" t="str">
            <v>FDE Out/22</v>
          </cell>
        </row>
        <row r="1501">
          <cell r="A1501" t="str">
            <v>09.07.025</v>
          </cell>
          <cell r="B1501" t="str">
            <v>CABO DE 4MM2 - 750V DE ISOLAÇÃO</v>
          </cell>
          <cell r="C1501" t="str">
            <v>M</v>
          </cell>
          <cell r="D1501">
            <v>7.64</v>
          </cell>
          <cell r="E1501" t="str">
            <v>FDE Out/22</v>
          </cell>
        </row>
        <row r="1502">
          <cell r="A1502" t="str">
            <v>09.07.026</v>
          </cell>
          <cell r="B1502" t="str">
            <v>CABO DE 6MM2 - 750V DE ISOLAÇÃO</v>
          </cell>
          <cell r="C1502" t="str">
            <v>M</v>
          </cell>
          <cell r="D1502">
            <v>10.119999999999999</v>
          </cell>
          <cell r="E1502" t="str">
            <v>FDE Out/22</v>
          </cell>
        </row>
        <row r="1503">
          <cell r="A1503" t="str">
            <v>09.07.065</v>
          </cell>
          <cell r="B1503" t="str">
            <v>CABO DE CONTROLE 3X1,5MM2 ATE 1KV DE ISOLAÇÃO</v>
          </cell>
          <cell r="C1503" t="str">
            <v>M</v>
          </cell>
          <cell r="D1503">
            <v>13.74</v>
          </cell>
          <cell r="E1503" t="str">
            <v>FDE Out/22</v>
          </cell>
        </row>
        <row r="1504">
          <cell r="A1504" t="str">
            <v>09.07.066</v>
          </cell>
          <cell r="B1504" t="str">
            <v>CABO DE CONTROLE 5X1,5MM2 ATE 1KV DE ISOLAÇÃO</v>
          </cell>
          <cell r="C1504" t="str">
            <v>M</v>
          </cell>
          <cell r="D1504">
            <v>17.489999999999998</v>
          </cell>
          <cell r="E1504" t="str">
            <v>FDE Out/22</v>
          </cell>
        </row>
        <row r="1505">
          <cell r="A1505" t="str">
            <v>09.07.067</v>
          </cell>
          <cell r="B1505" t="str">
            <v>CABO DE CONTROLE 7X1,5MM2 ATE 1KV DE ISOLAÇÃO</v>
          </cell>
          <cell r="C1505" t="str">
            <v>M</v>
          </cell>
          <cell r="D1505">
            <v>23.76</v>
          </cell>
          <cell r="E1505" t="str">
            <v>FDE Out/22</v>
          </cell>
        </row>
        <row r="1506">
          <cell r="A1506" t="str">
            <v>09.07.099</v>
          </cell>
          <cell r="B1506" t="str">
            <v>SERVICOS DE ENFIACAO</v>
          </cell>
          <cell r="C1506" t="str">
            <v>MV</v>
          </cell>
          <cell r="D1506">
            <v>639.16</v>
          </cell>
          <cell r="E1506" t="str">
            <v>FDE Out/22</v>
          </cell>
        </row>
        <row r="1507">
          <cell r="A1507" t="str">
            <v>09.08.002</v>
          </cell>
          <cell r="B1507" t="str">
            <v>INTERRUPTOR DE 1 TECLA SIMPLES EM CX.4"X2"-ELETROD.AÇO GALV.A QUENTE</v>
          </cell>
          <cell r="C1507" t="str">
            <v>UN</v>
          </cell>
          <cell r="D1507">
            <v>240.1</v>
          </cell>
          <cell r="E1507" t="str">
            <v>FDE Out/22</v>
          </cell>
        </row>
        <row r="1508">
          <cell r="A1508" t="str">
            <v>09.08.003</v>
          </cell>
          <cell r="B1508" t="str">
            <v>INTERRUPTOR DE 2 TECLAS SIMPLES EM CX.4"X2"-ELETROD.AÇO GALV.A QUENTE</v>
          </cell>
          <cell r="C1508" t="str">
            <v>UN</v>
          </cell>
          <cell r="D1508">
            <v>309.77</v>
          </cell>
          <cell r="E1508" t="str">
            <v>FDE Out/22</v>
          </cell>
        </row>
        <row r="1509">
          <cell r="A1509" t="str">
            <v>09.08.004</v>
          </cell>
          <cell r="B1509" t="str">
            <v>INTERRUPTOR DE 3 TECLAS SIMPLES EM CX.4"X2"-ELETROD.AÇO GALV.A QUENTE</v>
          </cell>
          <cell r="C1509" t="str">
            <v>UN</v>
          </cell>
          <cell r="D1509">
            <v>329.54</v>
          </cell>
          <cell r="E1509" t="str">
            <v>FDE Out/22</v>
          </cell>
        </row>
        <row r="1510">
          <cell r="A1510" t="str">
            <v>09.08.005</v>
          </cell>
          <cell r="B1510" t="str">
            <v>INTERRUPTOR DE 1 TECLA BIPOLAR SIMPLES EM CX.4"X2"-ELETROD.DE AÇO GALV.A QUENTE</v>
          </cell>
          <cell r="C1510" t="str">
            <v>UN</v>
          </cell>
          <cell r="D1510">
            <v>278.24</v>
          </cell>
          <cell r="E1510" t="str">
            <v>FDE Out/22</v>
          </cell>
        </row>
        <row r="1511">
          <cell r="A1511" t="str">
            <v>09.08.006</v>
          </cell>
          <cell r="B1511" t="str">
            <v>2 INTERRUPTORES DE 1 TECLA BIP.SIMPL.CX.4"X4"-ELETR.AÇO GALV.A QUENTE</v>
          </cell>
          <cell r="C1511" t="str">
            <v>UN</v>
          </cell>
          <cell r="D1511">
            <v>397.18</v>
          </cell>
          <cell r="E1511" t="str">
            <v>FDE Out/22</v>
          </cell>
        </row>
        <row r="1512">
          <cell r="A1512" t="str">
            <v>09.08.007</v>
          </cell>
          <cell r="B1512" t="str">
            <v>INTERRUPTOR DE 1 TECLA PARAL.SIMPL.CX.4"X2"-ELETR.AÇO GALV.A QUENTE</v>
          </cell>
          <cell r="C1512" t="str">
            <v>UN</v>
          </cell>
          <cell r="D1512">
            <v>312.63</v>
          </cell>
          <cell r="E1512" t="str">
            <v>FDE Out/22</v>
          </cell>
        </row>
        <row r="1513">
          <cell r="A1513" t="str">
            <v>09.08.008</v>
          </cell>
          <cell r="B1513" t="str">
            <v>INTERRUPTOR DE 1 TECLA PARAL.BIP.CX.4"X2"-ELETR.AÇO GALV.A QUENTE</v>
          </cell>
          <cell r="C1513" t="str">
            <v>UN</v>
          </cell>
          <cell r="D1513">
            <v>376.12</v>
          </cell>
          <cell r="E1513" t="str">
            <v>FDE Out/22</v>
          </cell>
        </row>
        <row r="1514">
          <cell r="A1514" t="str">
            <v>09.08.009</v>
          </cell>
          <cell r="B1514" t="str">
            <v>INTERRUPTOR DE 1 TECLA SIMPL.E TOMADA 2P+T UNIV.CX.4"X4" ELETR.AÇO GALV.A QUENTE</v>
          </cell>
          <cell r="C1514" t="str">
            <v>UN</v>
          </cell>
          <cell r="D1514">
            <v>261.02</v>
          </cell>
          <cell r="E1514" t="str">
            <v>FDE Out/22</v>
          </cell>
        </row>
        <row r="1515">
          <cell r="A1515" t="str">
            <v>09.08.010</v>
          </cell>
          <cell r="B1515" t="str">
            <v>VARIADOR DE LUMINOSIDADE ROTATIVO (DIMER) LÂMPADA LED DIMERIZÁVEL CAIXA 4X2.</v>
          </cell>
          <cell r="C1515" t="str">
            <v>UN</v>
          </cell>
          <cell r="D1515">
            <v>104.4</v>
          </cell>
          <cell r="E1515" t="str">
            <v>FDE Out/22</v>
          </cell>
        </row>
        <row r="1516">
          <cell r="A1516" t="str">
            <v>09.08.013</v>
          </cell>
          <cell r="B1516" t="str">
            <v>TOMADA 2P+T PADRAO NBR 14136, CORRENTE 10A-250V-ELETR. AÇO GALV. A QUENTE</v>
          </cell>
          <cell r="C1516" t="str">
            <v>UN</v>
          </cell>
          <cell r="D1516">
            <v>257.68</v>
          </cell>
          <cell r="E1516" t="str">
            <v>FDE Out/22</v>
          </cell>
        </row>
        <row r="1517">
          <cell r="A1517" t="str">
            <v>09.08.016</v>
          </cell>
          <cell r="B1517" t="str">
            <v>TOMADA 2P+T PADRAO NBR 14136,  CORRENTE 20A-250V-ELETR.AÇO GALV.A QUENTE</v>
          </cell>
          <cell r="C1517" t="str">
            <v>UN</v>
          </cell>
          <cell r="D1517">
            <v>314.01</v>
          </cell>
          <cell r="E1517" t="str">
            <v>FDE Out/22</v>
          </cell>
        </row>
        <row r="1518">
          <cell r="A1518" t="str">
            <v>09.08.029</v>
          </cell>
          <cell r="B1518" t="str">
            <v>INTERRUPTOR DE 1 TECLA - ELETROD PVC Ø 25MM FLEXIVEL NBR 15465</v>
          </cell>
          <cell r="C1518" t="str">
            <v>UN</v>
          </cell>
          <cell r="D1518">
            <v>143.21</v>
          </cell>
          <cell r="E1518" t="str">
            <v>FDE Out/22</v>
          </cell>
        </row>
        <row r="1519">
          <cell r="A1519" t="str">
            <v>09.08.030</v>
          </cell>
          <cell r="B1519" t="str">
            <v>INTERRUPTOR DE 2 TECLAS - ELETROD PVC Ø 25MM FLEXIVEL NBR 15465</v>
          </cell>
          <cell r="C1519" t="str">
            <v>UN</v>
          </cell>
          <cell r="D1519">
            <v>217.54</v>
          </cell>
          <cell r="E1519" t="str">
            <v>FDE Out/22</v>
          </cell>
        </row>
        <row r="1520">
          <cell r="A1520" t="str">
            <v>09.08.032</v>
          </cell>
          <cell r="B1520" t="str">
            <v>INTERRUPTOR DE 3 TECLAS - ELETROD PVC Ø 25MM FLEXIVEL NBR 15465</v>
          </cell>
          <cell r="C1520" t="str">
            <v>UN</v>
          </cell>
          <cell r="D1520">
            <v>235.17</v>
          </cell>
          <cell r="E1520" t="str">
            <v>FDE Out/22</v>
          </cell>
        </row>
        <row r="1521">
          <cell r="A1521" t="str">
            <v>09.08.033</v>
          </cell>
          <cell r="B1521" t="str">
            <v>2 INTERRUPTORES DE 1 TECLA EM CAIXA 4X4 - ELETROD PVC Ø 25MM FLEXIVEL NB
15465</v>
          </cell>
          <cell r="C1521" t="str">
            <v>UN</v>
          </cell>
          <cell r="D1521">
            <v>229.57</v>
          </cell>
          <cell r="E1521" t="str">
            <v>FDE Out/22</v>
          </cell>
        </row>
        <row r="1522">
          <cell r="A1522" t="str">
            <v>09.08.034</v>
          </cell>
          <cell r="B1522" t="str">
            <v>3 INTERRUPTORES DE 1 TECLA EM CAIXA 4X4 - ELETROD PVC Ø 25MM FLEXIVEL NB
15465</v>
          </cell>
          <cell r="C1522" t="str">
            <v>UN</v>
          </cell>
          <cell r="D1522">
            <v>272.89999999999998</v>
          </cell>
          <cell r="E1522" t="str">
            <v>FDE Out/22</v>
          </cell>
        </row>
        <row r="1523">
          <cell r="A1523" t="str">
            <v>09.08.036</v>
          </cell>
          <cell r="B1523" t="str">
            <v>INTERRUPTOR DE 1 TECLA BIPOLAR EM CAIXA 4X2 - ELETROD PVC Ø 25MM FLEXIVE NBR 15465</v>
          </cell>
          <cell r="C1523" t="str">
            <v>UN</v>
          </cell>
          <cell r="D1523">
            <v>187.41</v>
          </cell>
          <cell r="E1523" t="str">
            <v>FDE Out/22</v>
          </cell>
        </row>
        <row r="1524">
          <cell r="A1524" t="str">
            <v>09.08.038</v>
          </cell>
          <cell r="B1524" t="str">
            <v>2 INTERRUPTORES 1 TECLA BIPOLAR EM CAIXA 4X4 - ELETROD PVC Ø 25MM FLEXIVEL NBR 15465</v>
          </cell>
          <cell r="C1524" t="str">
            <v>UN</v>
          </cell>
          <cell r="D1524">
            <v>264.49</v>
          </cell>
          <cell r="E1524" t="str">
            <v>FDE Out/22</v>
          </cell>
        </row>
        <row r="1525">
          <cell r="A1525" t="str">
            <v>09.08.039</v>
          </cell>
          <cell r="B1525" t="str">
            <v>3 INTERRUPTORES 1 TECLA BIPOLAR EM CAIXA 4X4 - ELETROD PVC Ø 25MM FLEXIVEL NBR 15465</v>
          </cell>
          <cell r="C1525" t="str">
            <v>UN</v>
          </cell>
          <cell r="D1525">
            <v>317.20999999999998</v>
          </cell>
          <cell r="E1525" t="str">
            <v>FDE Out/22</v>
          </cell>
        </row>
        <row r="1526">
          <cell r="A1526" t="str">
            <v>09.08.041</v>
          </cell>
          <cell r="B1526" t="str">
            <v>INTERRUPTOR EM PARALELO EM CAIXA 4X2 - ELETROD PVC Ø 25MM FLEXIVEL NBR 15465</v>
          </cell>
          <cell r="C1526" t="str">
            <v>UN</v>
          </cell>
          <cell r="D1526">
            <v>216.88</v>
          </cell>
          <cell r="E1526" t="str">
            <v>FDE Out/22</v>
          </cell>
        </row>
        <row r="1527">
          <cell r="A1527" t="str">
            <v>09.08.043</v>
          </cell>
          <cell r="B1527" t="str">
            <v>INTERRUPTOR EM PARALELO BIPOLAR EM CAIXA 4X2 - ELETROD PVC Ø 25MM FLEXIVEL NBR 15465</v>
          </cell>
          <cell r="C1527" t="str">
            <v>UN</v>
          </cell>
          <cell r="D1527">
            <v>280.55</v>
          </cell>
          <cell r="E1527" t="str">
            <v>FDE Out/22</v>
          </cell>
        </row>
        <row r="1528">
          <cell r="A1528" t="str">
            <v>09.08.045</v>
          </cell>
          <cell r="B1528" t="str">
            <v>INTERRUPTOR DE 1 TECLA E TOMADA 2P+T EM CAIXA 4X2 - ELETROD PVC Ø 25MM FLEXIVEL NBR 15465</v>
          </cell>
          <cell r="C1528" t="str">
            <v>UN</v>
          </cell>
          <cell r="D1528">
            <v>168.08</v>
          </cell>
          <cell r="E1528" t="str">
            <v>FDE Out/22</v>
          </cell>
        </row>
        <row r="1529">
          <cell r="A1529" t="str">
            <v>09.08.046</v>
          </cell>
          <cell r="B1529" t="str">
            <v>TOMADA 2P+T PADRAO NBR 14136 CORRENTE 10A-250V - ELETROD PVC Ø 25MM FLEXIVEL NBR 15465</v>
          </cell>
          <cell r="C1529" t="str">
            <v>UN</v>
          </cell>
          <cell r="D1529">
            <v>165.25</v>
          </cell>
          <cell r="E1529" t="str">
            <v>FDE Out/22</v>
          </cell>
        </row>
        <row r="1530">
          <cell r="A1530" t="str">
            <v>09.08.049</v>
          </cell>
          <cell r="B1530" t="str">
            <v>TOMADA 2P+T PADRAO NBR 14136 CORRENTE 20A-250V - ELETROD PVC Ø 25MM FLEXIVEL NBR 15465</v>
          </cell>
          <cell r="C1530" t="str">
            <v>UN</v>
          </cell>
          <cell r="D1530">
            <v>184.23</v>
          </cell>
          <cell r="E1530" t="str">
            <v>FDE Out/22</v>
          </cell>
        </row>
        <row r="1531">
          <cell r="A1531" t="str">
            <v>09.08.050</v>
          </cell>
          <cell r="B1531" t="str">
            <v>TOMADA DE PISO 2P+T PADRAO NBR 14136 CORRENTE 10A-250V - ELETROD PVC Ø 25MM FLEXIVEL NBR 15465</v>
          </cell>
          <cell r="C1531" t="str">
            <v>UN</v>
          </cell>
          <cell r="D1531">
            <v>246.26</v>
          </cell>
          <cell r="E1531" t="str">
            <v>FDE Out/22</v>
          </cell>
        </row>
        <row r="1532">
          <cell r="A1532" t="str">
            <v>09.08.052</v>
          </cell>
          <cell r="B1532" t="str">
            <v>PONTO SECO PARA TELEFONE - ELETROD PVC Ø 25MM FLEXIVEL NBR 15465</v>
          </cell>
          <cell r="C1532" t="str">
            <v>UN</v>
          </cell>
          <cell r="D1532">
            <v>236.89</v>
          </cell>
          <cell r="E1532" t="str">
            <v>FDE Out/22</v>
          </cell>
        </row>
        <row r="1533">
          <cell r="A1533" t="str">
            <v>09.08.054</v>
          </cell>
          <cell r="B1533" t="str">
            <v>BOTAO PARA CAMPAINHA - ELETROD PVC Ø 25MM FLEXIVEL NBR 15465</v>
          </cell>
          <cell r="C1533" t="str">
            <v>UN</v>
          </cell>
          <cell r="D1533">
            <v>359.01</v>
          </cell>
          <cell r="E1533" t="str">
            <v>FDE Out/22</v>
          </cell>
        </row>
        <row r="1534">
          <cell r="A1534" t="str">
            <v>09.08.055</v>
          </cell>
          <cell r="B1534" t="str">
            <v>BOTOEIRA PARA ACIONAMENTO DA BOMBA DE INCENDIO</v>
          </cell>
          <cell r="C1534" t="str">
            <v>UN</v>
          </cell>
          <cell r="D1534">
            <v>486.1</v>
          </cell>
          <cell r="E1534" t="str">
            <v>FDE Out/22</v>
          </cell>
        </row>
        <row r="1535">
          <cell r="A1535" t="str">
            <v>09.08.056</v>
          </cell>
          <cell r="B1535" t="str">
            <v>CIGARRA - ELETROD PVC Ø 25MM FLEXIVEL NBR 15465</v>
          </cell>
          <cell r="C1535" t="str">
            <v>UN</v>
          </cell>
          <cell r="D1535">
            <v>376.39</v>
          </cell>
          <cell r="E1535" t="str">
            <v>FDE Out/22</v>
          </cell>
        </row>
        <row r="1536">
          <cell r="A1536" t="str">
            <v>09.08.057</v>
          </cell>
          <cell r="B1536" t="str">
            <v>PONTO SECO P/ INSTALACAO DE SOM/TV/ALARME - ELETROD PVC Ø 25MM FLEXIVEL NBR 15465</v>
          </cell>
          <cell r="C1536" t="str">
            <v>UN</v>
          </cell>
          <cell r="D1536">
            <v>185.16</v>
          </cell>
          <cell r="E1536" t="str">
            <v>FDE Out/22</v>
          </cell>
        </row>
        <row r="1537">
          <cell r="A1537" t="str">
            <v>09.08.058</v>
          </cell>
          <cell r="B1537" t="str">
            <v>INTERRUPTOR DE 1 TECLA SIMPLES CAIXA 4"X2"-ELETR PVC RÍGIDO</v>
          </cell>
          <cell r="C1537" t="str">
            <v>UN</v>
          </cell>
          <cell r="D1537">
            <v>154.32</v>
          </cell>
          <cell r="E1537" t="str">
            <v>FDE Out/22</v>
          </cell>
        </row>
        <row r="1538">
          <cell r="A1538" t="str">
            <v>09.08.060</v>
          </cell>
          <cell r="B1538" t="str">
            <v>INTERRUPTOR 2 TECLAS SIMPLES CAIXA DE 4"X2"-ELETR PVC RIGIDO</v>
          </cell>
          <cell r="C1538" t="str">
            <v>UN</v>
          </cell>
          <cell r="D1538">
            <v>228.65</v>
          </cell>
          <cell r="E1538" t="str">
            <v>FDE Out/22</v>
          </cell>
        </row>
        <row r="1539">
          <cell r="A1539" t="str">
            <v>09.08.062</v>
          </cell>
          <cell r="B1539" t="str">
            <v>INTERRUPTOR 3 TECLAS SIMPLES CAIXA 4"X2"-ELETR PVC RIGIDO</v>
          </cell>
          <cell r="C1539" t="str">
            <v>UN</v>
          </cell>
          <cell r="D1539">
            <v>246.27</v>
          </cell>
          <cell r="E1539" t="str">
            <v>FDE Out/22</v>
          </cell>
        </row>
        <row r="1540">
          <cell r="A1540" t="str">
            <v>09.08.063</v>
          </cell>
          <cell r="B1540" t="str">
            <v>2 INTERRUPTORES DE 1 TECLA EM CAIXA 4"X4"-ELETRODUTO DE PVC</v>
          </cell>
          <cell r="C1540" t="str">
            <v>UN</v>
          </cell>
          <cell r="D1540">
            <v>240.68</v>
          </cell>
          <cell r="E1540" t="str">
            <v>FDE Out/22</v>
          </cell>
        </row>
        <row r="1541">
          <cell r="A1541" t="str">
            <v>09.08.065</v>
          </cell>
          <cell r="B1541" t="str">
            <v>3 INTERRUPTORES DE 1 TECLA EM CAIXA 4"X4"-ELETRODUTO DE PVC</v>
          </cell>
          <cell r="C1541" t="str">
            <v>UN</v>
          </cell>
          <cell r="D1541">
            <v>303.07</v>
          </cell>
          <cell r="E1541" t="str">
            <v>FDE Out/22</v>
          </cell>
        </row>
        <row r="1542">
          <cell r="A1542" t="str">
            <v>09.08.066</v>
          </cell>
          <cell r="B1542" t="str">
            <v>TOMADA INDUSTRIAL DE PAREDE 2P+T 32A 220/240V ESTANQUE IP65-ELETR PVC Ø 25MM  FLEXIVEL NBR 15465</v>
          </cell>
          <cell r="C1542" t="str">
            <v>UN</v>
          </cell>
          <cell r="D1542">
            <v>881.77</v>
          </cell>
          <cell r="E1542" t="str">
            <v>FDE Out/22</v>
          </cell>
        </row>
        <row r="1543">
          <cell r="A1543" t="str">
            <v>09.08.067</v>
          </cell>
          <cell r="B1543" t="str">
            <v>INTERRUPTOR 1 TECLA BIPOLAR SIMPLES CAIXA 4"X2"- ELETR PVC RIGIDO</v>
          </cell>
          <cell r="C1543" t="str">
            <v>UN</v>
          </cell>
          <cell r="D1543">
            <v>198.51</v>
          </cell>
          <cell r="E1543" t="str">
            <v>FDE Out/22</v>
          </cell>
        </row>
        <row r="1544">
          <cell r="A1544" t="str">
            <v>09.08.069</v>
          </cell>
          <cell r="B1544" t="str">
            <v>2 INTERRUPTORES 1 TECLA BIPOLAR SIMPLES CAIXA 4"X4"-ELETR PVC RIGIDO</v>
          </cell>
          <cell r="C1544" t="str">
            <v>UN</v>
          </cell>
          <cell r="D1544">
            <v>310.64999999999998</v>
          </cell>
          <cell r="E1544" t="str">
            <v>FDE Out/22</v>
          </cell>
        </row>
        <row r="1545">
          <cell r="A1545" t="str">
            <v>09.08.070</v>
          </cell>
          <cell r="B1545" t="str">
            <v>3 INTERRUPTORES DE 1 TECLA BIPOLAR EM CAIXA 4"X4"-ELETRODUTO DE PVC</v>
          </cell>
          <cell r="C1545" t="str">
            <v>UN</v>
          </cell>
          <cell r="D1545">
            <v>328.31</v>
          </cell>
          <cell r="E1545" t="str">
            <v>FDE Out/22</v>
          </cell>
        </row>
        <row r="1546">
          <cell r="A1546" t="str">
            <v>09.08.071</v>
          </cell>
          <cell r="B1546" t="str">
            <v>INTERRUPTOR 1 TECLA PARALELO SIMPLES CAIXA 4"X2"- ELETR PVC RIGIDO</v>
          </cell>
          <cell r="C1546" t="str">
            <v>UN</v>
          </cell>
          <cell r="D1546">
            <v>227.98</v>
          </cell>
          <cell r="E1546" t="str">
            <v>FDE Out/22</v>
          </cell>
        </row>
        <row r="1547">
          <cell r="A1547" t="str">
            <v>09.08.073</v>
          </cell>
          <cell r="B1547" t="str">
            <v>INTERRUPTOR 1 TECLA PARALELO BIPOLAR CAIXA 4"X2"- ELETR PVC RIGIDO</v>
          </cell>
          <cell r="C1547" t="str">
            <v>UN</v>
          </cell>
          <cell r="D1547">
            <v>291.66000000000003</v>
          </cell>
          <cell r="E1547" t="str">
            <v>FDE Out/22</v>
          </cell>
        </row>
        <row r="1548">
          <cell r="A1548" t="str">
            <v>09.08.075</v>
          </cell>
          <cell r="B1548" t="str">
            <v>INTERRUPTOR 1 TECLA SIMPLES/TOMADA 2P+T PADRÃO NBR 14136 CORRENTE 10A ELETROD.PVC RIGIDO</v>
          </cell>
          <cell r="C1548" t="str">
            <v>UN</v>
          </cell>
          <cell r="D1548">
            <v>179.19</v>
          </cell>
          <cell r="E1548" t="str">
            <v>FDE Out/22</v>
          </cell>
        </row>
        <row r="1549">
          <cell r="A1549" t="str">
            <v>09.08.076</v>
          </cell>
          <cell r="B1549" t="str">
            <v>TOMADA INDUSTRIAL DE PAREDE 2P+T 32 AMPERES 220/240V ESTANQUE IP65 ELETROD.PVC RÍGIDO</v>
          </cell>
          <cell r="C1549" t="str">
            <v>UN</v>
          </cell>
          <cell r="D1549">
            <v>892.88</v>
          </cell>
          <cell r="E1549" t="str">
            <v>FDE Out/22</v>
          </cell>
        </row>
        <row r="1550">
          <cell r="A1550" t="str">
            <v>09.08.079</v>
          </cell>
          <cell r="B1550" t="str">
            <v>TOMADA 2P+T PADRAO NBR 14136 CORRENTE 10A-250V-ELETR. PVC RÍGIDO</v>
          </cell>
          <cell r="C1550" t="str">
            <v>UN</v>
          </cell>
          <cell r="D1550">
            <v>176.36</v>
          </cell>
          <cell r="E1550" t="str">
            <v>FDE Out/22</v>
          </cell>
        </row>
        <row r="1551">
          <cell r="A1551" t="str">
            <v>09.08.080</v>
          </cell>
          <cell r="B1551" t="str">
            <v>TOMADA DE PISO 2P+T PADRAO NBR 14136 CORRENTE 10A-250V-ELETR PVC RÍGIDO</v>
          </cell>
          <cell r="C1551" t="str">
            <v>UN</v>
          </cell>
          <cell r="D1551">
            <v>243.09</v>
          </cell>
          <cell r="E1551" t="str">
            <v>FDE Out/22</v>
          </cell>
        </row>
        <row r="1552">
          <cell r="A1552" t="str">
            <v>09.08.081</v>
          </cell>
          <cell r="B1552" t="str">
            <v>PONTO SECO PARA TELEFONE-ELETRODUTO DE PVC</v>
          </cell>
          <cell r="C1552" t="str">
            <v>UN</v>
          </cell>
          <cell r="D1552">
            <v>138.88999999999999</v>
          </cell>
          <cell r="E1552" t="str">
            <v>FDE Out/22</v>
          </cell>
        </row>
        <row r="1553">
          <cell r="A1553" t="str">
            <v>09.08.082</v>
          </cell>
          <cell r="B1553" t="str">
            <v>TOMADA DE PISO PARA TEL/LOGICA - ELETRODUTO DE PVC</v>
          </cell>
          <cell r="C1553" t="str">
            <v>UN</v>
          </cell>
          <cell r="D1553">
            <v>235.23</v>
          </cell>
          <cell r="E1553" t="str">
            <v>FDE Out/22</v>
          </cell>
        </row>
        <row r="1554">
          <cell r="A1554" t="str">
            <v>09.08.083</v>
          </cell>
          <cell r="B1554" t="str">
            <v>BOTAO PARA CIGARRA - ELETRODUTO DE PVC</v>
          </cell>
          <cell r="C1554" t="str">
            <v>UN</v>
          </cell>
          <cell r="D1554">
            <v>159.34</v>
          </cell>
          <cell r="E1554" t="str">
            <v>FDE Out/22</v>
          </cell>
        </row>
        <row r="1555">
          <cell r="A1555" t="str">
            <v>09.08.084</v>
          </cell>
          <cell r="B1555" t="str">
            <v>CIGARRA PARA CHAMADA DE AULA - ELETRODUTO DE PVC</v>
          </cell>
          <cell r="C1555" t="str">
            <v>UN</v>
          </cell>
          <cell r="D1555">
            <v>328.67</v>
          </cell>
          <cell r="E1555" t="str">
            <v>FDE Out/22</v>
          </cell>
        </row>
        <row r="1556">
          <cell r="A1556" t="str">
            <v>09.08.085</v>
          </cell>
          <cell r="B1556" t="str">
            <v>PONTO SECO P/INSTALACAO DE SOM/TV/ALARME/LOGICA - ELETRODUTO PVC</v>
          </cell>
          <cell r="C1556" t="str">
            <v>UN</v>
          </cell>
          <cell r="D1556">
            <v>138.88999999999999</v>
          </cell>
          <cell r="E1556" t="str">
            <v>FDE Out/22</v>
          </cell>
        </row>
        <row r="1557">
          <cell r="A1557" t="str">
            <v>09.08.086</v>
          </cell>
          <cell r="B1557" t="str">
            <v>ACIONADOR DO ALARME DE INCENDIO</v>
          </cell>
          <cell r="C1557" t="str">
            <v>UN</v>
          </cell>
          <cell r="D1557">
            <v>266.72000000000003</v>
          </cell>
          <cell r="E1557" t="str">
            <v>FDE Out/22</v>
          </cell>
        </row>
        <row r="1558">
          <cell r="A1558" t="str">
            <v>09.08.087</v>
          </cell>
          <cell r="B1558" t="str">
            <v>SIRENE PARA ALARME DE EMERGENCIA- ELETRODUTO DE PVC</v>
          </cell>
          <cell r="C1558" t="str">
            <v>UN</v>
          </cell>
          <cell r="D1558">
            <v>145.69999999999999</v>
          </cell>
          <cell r="E1558" t="str">
            <v>FDE Out/22</v>
          </cell>
        </row>
        <row r="1559">
          <cell r="A1559" t="str">
            <v>09.08.089</v>
          </cell>
          <cell r="B1559" t="str">
            <v>TOMADA 2P+T PADRAO NBR 14136, CORRENTE 20A-250V-ELETR.PVC RIGIDO</v>
          </cell>
          <cell r="C1559" t="str">
            <v>UN</v>
          </cell>
          <cell r="D1559">
            <v>195.34</v>
          </cell>
          <cell r="E1559" t="str">
            <v>FDE Out/22</v>
          </cell>
        </row>
        <row r="1560">
          <cell r="A1560" t="str">
            <v>09.08.090</v>
          </cell>
          <cell r="B1560" t="str">
            <v>DETECTOR DE FUMAÇA OPTICO CONVENCIONAL-ELETROD.AÇO GALV.A QUENTE</v>
          </cell>
          <cell r="C1560" t="str">
            <v>UN</v>
          </cell>
          <cell r="D1560">
            <v>454.14</v>
          </cell>
          <cell r="E1560" t="str">
            <v>FDE Out/22</v>
          </cell>
        </row>
        <row r="1561">
          <cell r="A1561" t="str">
            <v>09.08.092</v>
          </cell>
          <cell r="B1561" t="str">
            <v>PONTO SECO P/INSTALACAO DE SOM / TV /ALARME / LOGICA EM CONDULETE ALUMINIO 4X2 ELETRODUTO GALV.ELETROLITICA / PRE ZINCADO  Ø 3/4 (20MM) USO INTERNO APARENTE</v>
          </cell>
          <cell r="C1561" t="str">
            <v>UN</v>
          </cell>
          <cell r="D1561">
            <v>139.94</v>
          </cell>
          <cell r="E1561" t="str">
            <v>FDE Out/22</v>
          </cell>
        </row>
        <row r="1562">
          <cell r="A1562" t="str">
            <v>09.08.096</v>
          </cell>
          <cell r="B1562" t="str">
            <v>TOMADA INDUSTRIAL DE PAREDE 2P+T 32A 220/240V ESTANQUE IP65 ELETR AÇO GALV.A QUENTE</v>
          </cell>
          <cell r="C1562" t="str">
            <v>UN</v>
          </cell>
          <cell r="D1562">
            <v>956.22</v>
          </cell>
          <cell r="E1562" t="str">
            <v>FDE Out/22</v>
          </cell>
        </row>
        <row r="1563">
          <cell r="A1563" t="str">
            <v>09.08.099</v>
          </cell>
          <cell r="B1563" t="str">
            <v>SERVICOS DE INTERRUPTORES E TOMADAS</v>
          </cell>
          <cell r="C1563" t="str">
            <v>MV</v>
          </cell>
          <cell r="D1563">
            <v>639.16</v>
          </cell>
          <cell r="E1563" t="str">
            <v>FDE Out/22</v>
          </cell>
        </row>
        <row r="1564">
          <cell r="A1564" t="str">
            <v>09.09.011</v>
          </cell>
          <cell r="B1564" t="str">
            <v>IL-102 PROJETOR ANGULAR LÂMPADA LED &lt;=200 W C/DIFUSOR DE POLICARBONATO QUADRA DE ESPORTE COBERTA</v>
          </cell>
          <cell r="C1564" t="str">
            <v>UN</v>
          </cell>
          <cell r="D1564">
            <v>1799.09</v>
          </cell>
          <cell r="E1564" t="str">
            <v>FDE Out/22</v>
          </cell>
        </row>
        <row r="1565">
          <cell r="A1565" t="str">
            <v>09.09.014</v>
          </cell>
          <cell r="B1565" t="str">
            <v>IL-103  ARANDELA PARA CIRCULAÇÕES COM LÂMPADA BULBO LED &lt;=13W.</v>
          </cell>
          <cell r="C1565" t="str">
            <v>UN</v>
          </cell>
          <cell r="D1565">
            <v>221.66</v>
          </cell>
          <cell r="E1565" t="str">
            <v>FDE Out/22</v>
          </cell>
        </row>
        <row r="1566">
          <cell r="A1566" t="str">
            <v>09.09.018</v>
          </cell>
          <cell r="B1566" t="str">
            <v>IL-104  ARANDELA ALUMÍNIO INCLINADA 45º BLINDADA LÂMPADA BULBO LED &lt;= 13W</v>
          </cell>
          <cell r="C1566" t="str">
            <v>UN</v>
          </cell>
          <cell r="D1566">
            <v>356.92</v>
          </cell>
          <cell r="E1566" t="str">
            <v>FDE Out/22</v>
          </cell>
        </row>
        <row r="1567">
          <cell r="A1567" t="str">
            <v>09.09.024</v>
          </cell>
          <cell r="B1567" t="str">
            <v>IL-96 LUMINÁRIA LED QUADRADA DE SOBREPOR DIMERIZÁVEL COM DIFUSOR TRANSLÚCIDO &lt;= 40W</v>
          </cell>
          <cell r="C1567" t="str">
            <v>UN</v>
          </cell>
          <cell r="D1567">
            <v>715.55</v>
          </cell>
          <cell r="E1567" t="str">
            <v>FDE Out/22</v>
          </cell>
        </row>
        <row r="1568">
          <cell r="A1568" t="str">
            <v>09.09.025</v>
          </cell>
          <cell r="B1568" t="str">
            <v>IL-13 REFLETOR PARA LAMPADA DE VAPOR METÁLICO 70W</v>
          </cell>
          <cell r="C1568" t="str">
            <v>UN</v>
          </cell>
          <cell r="D1568">
            <v>663.31</v>
          </cell>
          <cell r="E1568" t="str">
            <v>FDE Out/22</v>
          </cell>
        </row>
        <row r="1569">
          <cell r="A1569" t="str">
            <v>09.09.026</v>
          </cell>
          <cell r="B1569" t="str">
            <v>IL-14 REFLETOR COM GRADE PARA LAMPADA DE VAPOR METÁLICO 70 W</v>
          </cell>
          <cell r="C1569" t="str">
            <v>UN</v>
          </cell>
          <cell r="D1569">
            <v>708.6</v>
          </cell>
          <cell r="E1569" t="str">
            <v>FDE Out/22</v>
          </cell>
        </row>
        <row r="1570">
          <cell r="A1570" t="str">
            <v>09.09.030</v>
          </cell>
          <cell r="B1570" t="str">
            <v>LUMINÁRIA SOBREPOR  LED TUBULAR VIDRO 1X18W TEMPERATURA DE COR 4000ºK</v>
          </cell>
          <cell r="C1570" t="str">
            <v>UN</v>
          </cell>
          <cell r="D1570">
            <v>145.09</v>
          </cell>
          <cell r="E1570" t="str">
            <v>FDE Out/22</v>
          </cell>
        </row>
        <row r="1571">
          <cell r="A1571" t="str">
            <v>09.09.034</v>
          </cell>
          <cell r="B1571" t="str">
            <v>IL-42 LUMINARIA C/ DIFUSOR TRANSPARENTE P/ LAMPADA FLUOR (2X32W)</v>
          </cell>
          <cell r="C1571" t="str">
            <v>UN</v>
          </cell>
          <cell r="D1571">
            <v>342.22</v>
          </cell>
          <cell r="E1571" t="str">
            <v>FDE Out/22</v>
          </cell>
        </row>
        <row r="1572">
          <cell r="A1572" t="str">
            <v>09.09.036</v>
          </cell>
          <cell r="B1572" t="str">
            <v>IL-57 REFLETOR C/ GRADE P/ VAPOR MET 150W</v>
          </cell>
          <cell r="C1572" t="str">
            <v>UN</v>
          </cell>
          <cell r="D1572">
            <v>989.25</v>
          </cell>
          <cell r="E1572" t="str">
            <v>FDE Out/22</v>
          </cell>
        </row>
        <row r="1573">
          <cell r="A1573" t="str">
            <v>09.09.037</v>
          </cell>
          <cell r="B1573" t="str">
            <v>IL-58 ILUMINACAO P/ QUADRA DE ESP. COB. LAMP. VAPOR METALICO (1X250W)</v>
          </cell>
          <cell r="C1573" t="str">
            <v>UN</v>
          </cell>
          <cell r="D1573">
            <v>1062.52</v>
          </cell>
          <cell r="E1573" t="str">
            <v>FDE Out/22</v>
          </cell>
        </row>
        <row r="1574">
          <cell r="A1574" t="str">
            <v>09.09.038</v>
          </cell>
          <cell r="B1574" t="str">
            <v>IL-90 LUMINÁRIA LED DE SOBREPOR C/DIFUSOR TRANSLÚCIDO &lt;= 39W</v>
          </cell>
          <cell r="C1574" t="str">
            <v>UN</v>
          </cell>
          <cell r="D1574">
            <v>458.65</v>
          </cell>
          <cell r="E1574" t="str">
            <v>FDE Out/22</v>
          </cell>
        </row>
        <row r="1575">
          <cell r="A1575" t="str">
            <v>09.09.039</v>
          </cell>
          <cell r="B1575" t="str">
            <v>IL-94 LUMINÁRIA LED QUADRADA DE SOBREPOR C/DIFUSOR TRANSLÚCIDO &lt;= 40W</v>
          </cell>
          <cell r="C1575" t="str">
            <v>UN</v>
          </cell>
          <cell r="D1575">
            <v>584.96</v>
          </cell>
          <cell r="E1575" t="str">
            <v>FDE Out/22</v>
          </cell>
        </row>
        <row r="1576">
          <cell r="A1576" t="str">
            <v>09.09.040</v>
          </cell>
          <cell r="B1576" t="str">
            <v>IL-89 LUMINÁRIA LED DE EMBUTIR COM DIFUSOR TRANSLÚCIDO  &lt;= 24W</v>
          </cell>
          <cell r="C1576" t="str">
            <v>UN</v>
          </cell>
          <cell r="D1576">
            <v>277.07</v>
          </cell>
          <cell r="E1576" t="str">
            <v>FDE Out/22</v>
          </cell>
        </row>
        <row r="1577">
          <cell r="A1577" t="str">
            <v>09.09.041</v>
          </cell>
          <cell r="B1577" t="str">
            <v>IL-88 LUMINÁRIA LED DE SOBREPOR C/DIFUSOR TRANSLÚCIDO &lt;=24W</v>
          </cell>
          <cell r="C1577" t="str">
            <v>UN</v>
          </cell>
          <cell r="D1577">
            <v>369.36</v>
          </cell>
          <cell r="E1577" t="str">
            <v>FDE Out/22</v>
          </cell>
        </row>
        <row r="1578">
          <cell r="A1578" t="str">
            <v>09.09.043</v>
          </cell>
          <cell r="B1578" t="str">
            <v>IL-91 LUMINÁRIA LED DE EMBUTIR COM DIFUSOR TRANSLÚCIDO &lt;= 39W</v>
          </cell>
          <cell r="C1578" t="str">
            <v>UN</v>
          </cell>
          <cell r="D1578">
            <v>402.8</v>
          </cell>
          <cell r="E1578" t="str">
            <v>FDE Out/22</v>
          </cell>
        </row>
        <row r="1579">
          <cell r="A1579" t="str">
            <v>09.09.044</v>
          </cell>
          <cell r="B1579" t="str">
            <v>IL-05 ARANDELA BLINDADA</v>
          </cell>
          <cell r="C1579" t="str">
            <v>UN</v>
          </cell>
          <cell r="D1579">
            <v>396.58</v>
          </cell>
          <cell r="E1579" t="str">
            <v>FDE Out/22</v>
          </cell>
        </row>
        <row r="1580">
          <cell r="A1580" t="str">
            <v>09.09.045</v>
          </cell>
          <cell r="B1580" t="str">
            <v>LUMINARIA DE LED TUBULAR DRIVER INTEGRADO C=594MM H=72MM  PARA FIXAÇAO NO PERFILADO COM DIFUSOR ACRILICO TRANSPARENTE - USO EXCLUSIV SALA DE INOVAÇÃO</v>
          </cell>
          <cell r="C1580" t="str">
            <v>UN</v>
          </cell>
          <cell r="D1580">
            <v>342.85</v>
          </cell>
          <cell r="E1580" t="str">
            <v>FDE Out/22</v>
          </cell>
        </row>
        <row r="1581">
          <cell r="A1581" t="str">
            <v>09.09.046</v>
          </cell>
          <cell r="B1581" t="str">
            <v>IL-59 ILUMINAÇÃO P/PASSAGEM COBERTA E CIRCULAÇÕES</v>
          </cell>
          <cell r="C1581" t="str">
            <v>UN</v>
          </cell>
          <cell r="D1581">
            <v>241.6</v>
          </cell>
          <cell r="E1581" t="str">
            <v>FDE Out/22</v>
          </cell>
        </row>
        <row r="1582">
          <cell r="A1582" t="str">
            <v>09.09.047</v>
          </cell>
          <cell r="B1582" t="str">
            <v>IL-93LUMINÁRIA LED PENDENTE COM DIFUSOR TRANSLÚCIDO &lt;= 39W</v>
          </cell>
          <cell r="C1582" t="str">
            <v>UN</v>
          </cell>
          <cell r="D1582">
            <v>565.01</v>
          </cell>
          <cell r="E1582" t="str">
            <v>FDE Out/22</v>
          </cell>
        </row>
        <row r="1583">
          <cell r="A1583" t="str">
            <v>09.09.048</v>
          </cell>
          <cell r="B1583" t="str">
            <v>IL-95 LUMINÁRIA LED QUADRADA DE EMBUTIR COM DIFUSOR TRANSLÚCIDO &lt;= 40W</v>
          </cell>
          <cell r="C1583" t="str">
            <v>UN</v>
          </cell>
          <cell r="D1583">
            <v>522.70000000000005</v>
          </cell>
          <cell r="E1583" t="str">
            <v>FDE Out/22</v>
          </cell>
        </row>
        <row r="1584">
          <cell r="A1584" t="str">
            <v>09.09.049</v>
          </cell>
          <cell r="B1584" t="str">
            <v>IL-97 LUMINÁRIA LED  QUADRADA DIMERIZÁVEL DE EMBUTIR COM DIFUSOR TRANSLÚCIDO &lt;= 40W</v>
          </cell>
          <cell r="C1584" t="str">
            <v>UN</v>
          </cell>
          <cell r="D1584">
            <v>642.08000000000004</v>
          </cell>
          <cell r="E1584" t="str">
            <v>FDE Out/22</v>
          </cell>
        </row>
        <row r="1585">
          <cell r="A1585" t="str">
            <v>09.09.051</v>
          </cell>
          <cell r="B1585" t="str">
            <v>IL-44 LUMINARIA PARA LAMPADA FLUORESCENTE (1X32W)</v>
          </cell>
          <cell r="C1585" t="str">
            <v>UN</v>
          </cell>
          <cell r="D1585">
            <v>199.12</v>
          </cell>
          <cell r="E1585" t="str">
            <v>FDE Out/22</v>
          </cell>
        </row>
        <row r="1586">
          <cell r="A1586" t="str">
            <v>09.09.052</v>
          </cell>
          <cell r="B1586" t="str">
            <v>IL-45 LUMINARIA PARA LAMPADA FLUORESCENTE (2X32W)</v>
          </cell>
          <cell r="C1586" t="str">
            <v>UN</v>
          </cell>
          <cell r="D1586">
            <v>273.37</v>
          </cell>
          <cell r="E1586" t="str">
            <v>FDE Out/22</v>
          </cell>
        </row>
        <row r="1587">
          <cell r="A1587" t="str">
            <v>09.09.054</v>
          </cell>
          <cell r="B1587" t="str">
            <v>IL-47 LUMINARIA ABERTA C/ REFLETOR E PEND P/FLUOR (1X32W)</v>
          </cell>
          <cell r="C1587" t="str">
            <v>UN</v>
          </cell>
          <cell r="D1587">
            <v>391.67</v>
          </cell>
          <cell r="E1587" t="str">
            <v>FDE Out/22</v>
          </cell>
        </row>
        <row r="1588">
          <cell r="A1588" t="str">
            <v>09.09.055</v>
          </cell>
          <cell r="B1588" t="str">
            <v>IL-48 LUMINARIA ABERTA C/ REFLETOR E PEND P/FLUOR (2X32W)</v>
          </cell>
          <cell r="C1588" t="str">
            <v>UN</v>
          </cell>
          <cell r="D1588">
            <v>465.92</v>
          </cell>
          <cell r="E1588" t="str">
            <v>FDE Out/22</v>
          </cell>
        </row>
        <row r="1589">
          <cell r="A1589" t="str">
            <v>09.09.057</v>
          </cell>
          <cell r="B1589" t="str">
            <v>LUMINÁRIA SOBREPOR  LED TUBULAR VIDRO 2X18W TEMPERATURA DE COR 4000ºK</v>
          </cell>
          <cell r="C1589" t="str">
            <v>UN</v>
          </cell>
          <cell r="D1589">
            <v>221.39</v>
          </cell>
          <cell r="E1589" t="str">
            <v>FDE Out/22</v>
          </cell>
        </row>
        <row r="1590">
          <cell r="A1590" t="str">
            <v>09.09.058</v>
          </cell>
          <cell r="B1590" t="str">
            <v>IL-86 LUMINÁRIA LED HERMÉTICA DE SOBREPOR C/DIFUSOR TRANSLÚCIDO &lt;= 36W</v>
          </cell>
          <cell r="C1590" t="str">
            <v>UN</v>
          </cell>
          <cell r="D1590">
            <v>404.05</v>
          </cell>
          <cell r="E1590" t="str">
            <v>FDE Out/22</v>
          </cell>
        </row>
        <row r="1591">
          <cell r="A1591" t="str">
            <v>09.09.059</v>
          </cell>
          <cell r="B1591" t="str">
            <v>IL-87 LUMINÁRIA LED HERMÉTICA DE SOBREPOR C/DIFUSOR TRANSLÚCIDO &lt;= 50W</v>
          </cell>
          <cell r="C1591" t="str">
            <v>UN</v>
          </cell>
          <cell r="D1591">
            <v>543.98</v>
          </cell>
          <cell r="E1591" t="str">
            <v>FDE Out/22</v>
          </cell>
        </row>
        <row r="1592">
          <cell r="A1592" t="str">
            <v>09.09.060</v>
          </cell>
          <cell r="B1592" t="str">
            <v>IL-60 LUMINARIA DE SOBREPOR C/REFLETOR E ALETAS P/LAMP.FLUORESCENTE (2X32W)</v>
          </cell>
          <cell r="C1592" t="str">
            <v>UN</v>
          </cell>
          <cell r="D1592">
            <v>385.68</v>
          </cell>
          <cell r="E1592" t="str">
            <v>FDE Out/22</v>
          </cell>
        </row>
        <row r="1593">
          <cell r="A1593" t="str">
            <v>09.09.061</v>
          </cell>
          <cell r="B1593" t="str">
            <v>IL-61 LUMINARIA DE EMBUTIR C/ REFLETOR E ALETAS P/ LAMP. FLUORESCENTE (2x32W)</v>
          </cell>
          <cell r="C1593" t="str">
            <v>UN</v>
          </cell>
          <cell r="D1593">
            <v>330.69</v>
          </cell>
          <cell r="E1593" t="str">
            <v>FDE Out/22</v>
          </cell>
        </row>
        <row r="1594">
          <cell r="A1594" t="str">
            <v>09.09.062</v>
          </cell>
          <cell r="B1594" t="str">
            <v>IL-62 LUMINARIA DE SOBREPOR C/REFLETOR E ALETAS P/LAMP.FLUORESCENTE (4X16W)</v>
          </cell>
          <cell r="C1594" t="str">
            <v>UN</v>
          </cell>
          <cell r="D1594">
            <v>533.58000000000004</v>
          </cell>
          <cell r="E1594" t="str">
            <v>FDE Out/22</v>
          </cell>
        </row>
        <row r="1595">
          <cell r="A1595" t="str">
            <v>09.09.063</v>
          </cell>
          <cell r="B1595" t="str">
            <v>IL-63 LUMINARIA DE EMBUTIR C/ REFLETOR E ALETAS P/ LAMP. FLUORESCENTE (4x16W)</v>
          </cell>
          <cell r="C1595" t="str">
            <v>UN</v>
          </cell>
          <cell r="D1595">
            <v>494.24</v>
          </cell>
          <cell r="E1595" t="str">
            <v>FDE Out/22</v>
          </cell>
        </row>
        <row r="1596">
          <cell r="A1596" t="str">
            <v>09.09.064</v>
          </cell>
          <cell r="B1596" t="str">
            <v>IL-66 LUMINÁRIA DE EMBUTIR C/REFLETOR SEM ALETAS  (1X32W)</v>
          </cell>
          <cell r="C1596" t="str">
            <v>UN</v>
          </cell>
          <cell r="D1596">
            <v>240.72</v>
          </cell>
          <cell r="E1596" t="str">
            <v>FDE Out/22</v>
          </cell>
        </row>
        <row r="1597">
          <cell r="A1597" t="str">
            <v>09.09.065</v>
          </cell>
          <cell r="B1597" t="str">
            <v>IL-67 LUMINÁRIA DE EMBUTIR C/REFLETOR SEM ALETAS (2X32W)</v>
          </cell>
          <cell r="C1597" t="str">
            <v>UN</v>
          </cell>
          <cell r="D1597">
            <v>339.81</v>
          </cell>
          <cell r="E1597" t="str">
            <v>FDE Out/22</v>
          </cell>
        </row>
        <row r="1598">
          <cell r="A1598" t="str">
            <v>09.09.067</v>
          </cell>
          <cell r="B1598" t="str">
            <v>IL-98 LUMINÁRIA LED SUSPENSA &lt;=  68W Ø 190MM</v>
          </cell>
          <cell r="C1598" t="str">
            <v>UN</v>
          </cell>
          <cell r="D1598">
            <v>817.46</v>
          </cell>
          <cell r="E1598" t="str">
            <v>FDE Out/22</v>
          </cell>
        </row>
        <row r="1599">
          <cell r="A1599" t="str">
            <v>09.09.068</v>
          </cell>
          <cell r="B1599" t="str">
            <v>IL-68 LUMINARIA C/DIFUSOR TRANSLUCIDO P/LAMPADAS FLUOR. (2X16W)</v>
          </cell>
          <cell r="C1599" t="str">
            <v>UN</v>
          </cell>
          <cell r="D1599">
            <v>277.83</v>
          </cell>
          <cell r="E1599" t="str">
            <v>FDE Out/22</v>
          </cell>
        </row>
        <row r="1600">
          <cell r="A1600" t="str">
            <v>09.09.069</v>
          </cell>
          <cell r="B1600" t="str">
            <v>IL-69 LUMINARIA C/DIFUSOR TRANSLUCIDO P/LAMPADAS FLUOR. (2X32W)</v>
          </cell>
          <cell r="C1600" t="str">
            <v>UN</v>
          </cell>
          <cell r="D1600">
            <v>341.72</v>
          </cell>
          <cell r="E1600" t="str">
            <v>FDE Out/22</v>
          </cell>
        </row>
        <row r="1601">
          <cell r="A1601" t="str">
            <v>09.09.070</v>
          </cell>
          <cell r="B1601" t="str">
            <v>IL-70 LUMIN.EMBUTIR C/DIFUSOR TRANSLUCIDO P/LAMP.FLUOR. 2X16W</v>
          </cell>
          <cell r="C1601" t="str">
            <v>UN</v>
          </cell>
          <cell r="D1601">
            <v>284.01</v>
          </cell>
          <cell r="E1601" t="str">
            <v>FDE Out/22</v>
          </cell>
        </row>
        <row r="1602">
          <cell r="A1602" t="str">
            <v>09.09.071</v>
          </cell>
          <cell r="B1602" t="str">
            <v>IL-71 LUMIN.EMBUTIR C/DIFUSOR TRANSLUCIDO P/LAMP.FLUOR. 2X32W</v>
          </cell>
          <cell r="C1602" t="str">
            <v>UN</v>
          </cell>
          <cell r="D1602">
            <v>364.7</v>
          </cell>
          <cell r="E1602" t="str">
            <v>FDE Out/22</v>
          </cell>
        </row>
        <row r="1603">
          <cell r="A1603" t="str">
            <v>09.09.072</v>
          </cell>
          <cell r="B1603" t="str">
            <v>IL-72 LUMINARIA PRISMATICA TRANSP.P/LAMPADA A VAPOR METALICO (250W)</v>
          </cell>
          <cell r="C1603" t="str">
            <v>UN</v>
          </cell>
          <cell r="D1603">
            <v>522.32000000000005</v>
          </cell>
          <cell r="E1603" t="str">
            <v>FDE Out/22</v>
          </cell>
        </row>
        <row r="1604">
          <cell r="A1604" t="str">
            <v>09.09.073</v>
          </cell>
          <cell r="B1604" t="str">
            <v>IL-73 LUMINARIA ABERTA C/REFLETOR P/LAMPADAS FLUOR. (1X28W)</v>
          </cell>
          <cell r="C1604" t="str">
            <v>UN</v>
          </cell>
          <cell r="D1604">
            <v>262.79000000000002</v>
          </cell>
          <cell r="E1604" t="str">
            <v>FDE Out/22</v>
          </cell>
        </row>
        <row r="1605">
          <cell r="A1605" t="str">
            <v>09.09.074</v>
          </cell>
          <cell r="B1605" t="str">
            <v>IL-74 LUMINARIA ABERTA C/REFLETOR P/LAMPADAS FLUOR. (2X28W)</v>
          </cell>
          <cell r="C1605" t="str">
            <v>UN</v>
          </cell>
          <cell r="D1605">
            <v>311.61</v>
          </cell>
          <cell r="E1605" t="str">
            <v>FDE Out/22</v>
          </cell>
        </row>
        <row r="1606">
          <cell r="A1606" t="str">
            <v>09.09.075</v>
          </cell>
          <cell r="B1606" t="str">
            <v>IL-75 LUMINARIA DE SOBREPOR C/REFLETOR E ALETAS P/LAMPADAS FLUOR. (2X28W)</v>
          </cell>
          <cell r="C1606" t="str">
            <v>UN</v>
          </cell>
          <cell r="D1606">
            <v>446.71</v>
          </cell>
          <cell r="E1606" t="str">
            <v>FDE Out/22</v>
          </cell>
        </row>
        <row r="1607">
          <cell r="A1607" t="str">
            <v>09.09.076</v>
          </cell>
          <cell r="B1607" t="str">
            <v>IL-99 LUMINÁRIA LED SUSPENSA &lt;= 150W  Ø 270 MM INSTALAÇÃO ACIMA DE 5M</v>
          </cell>
          <cell r="C1607" t="str">
            <v>UN</v>
          </cell>
          <cell r="D1607">
            <v>1299.68</v>
          </cell>
          <cell r="E1607" t="str">
            <v>FDE Out/22</v>
          </cell>
        </row>
        <row r="1608">
          <cell r="A1608" t="str">
            <v>09.09.077</v>
          </cell>
          <cell r="B1608" t="str">
            <v>IL-77 LUMINÁRIA DE SOBREPOR C/DIFUSOR TRANSP. P/LAMPADAS FLUOR. (2X28W)</v>
          </cell>
          <cell r="C1608" t="str">
            <v>UN</v>
          </cell>
          <cell r="D1608">
            <v>430.94</v>
          </cell>
          <cell r="E1608" t="str">
            <v>FDE Out/22</v>
          </cell>
        </row>
        <row r="1609">
          <cell r="A1609" t="str">
            <v>09.09.078</v>
          </cell>
          <cell r="B1609" t="str">
            <v>IL-78 LUMINÁRIA DE EMBUTIR C/REFLETOR E ALETAS P/LAMPADAS FLUOR. (2X28W)</v>
          </cell>
          <cell r="C1609" t="str">
            <v>UN</v>
          </cell>
          <cell r="D1609">
            <v>430.92</v>
          </cell>
          <cell r="E1609" t="str">
            <v>FDE Out/22</v>
          </cell>
        </row>
        <row r="1610">
          <cell r="A1610" t="str">
            <v>09.09.079</v>
          </cell>
          <cell r="B1610" t="str">
            <v>IL-79 LUMINÁRIA DE EMBUTIR C/REFLETOR SEM ALETAS P/LAMPADAS FLUOR. (1X28W)</v>
          </cell>
          <cell r="C1610" t="str">
            <v>UN</v>
          </cell>
          <cell r="D1610">
            <v>322.43</v>
          </cell>
          <cell r="E1610" t="str">
            <v>FDE Out/22</v>
          </cell>
        </row>
        <row r="1611">
          <cell r="A1611" t="str">
            <v>09.09.080</v>
          </cell>
          <cell r="B1611" t="str">
            <v>IL-80 LUMINÁRIA DE EMBUTIR C/REFLETOR SEM ALETAS P/LAMPADAS FLUOR. (2X28W)</v>
          </cell>
          <cell r="C1611" t="str">
            <v>UN</v>
          </cell>
          <cell r="D1611">
            <v>372.02</v>
          </cell>
          <cell r="E1611" t="str">
            <v>FDE Out/22</v>
          </cell>
        </row>
        <row r="1612">
          <cell r="A1612" t="str">
            <v>09.09.081</v>
          </cell>
          <cell r="B1612" t="str">
            <v>IL-81 LUMINÁRIA ABERTA C/REFLETOR E PENDENTE P/LAMPADAS FLUOR. (1X28W)</v>
          </cell>
          <cell r="C1612" t="str">
            <v>UN</v>
          </cell>
          <cell r="D1612">
            <v>428.05</v>
          </cell>
          <cell r="E1612" t="str">
            <v>FDE Out/22</v>
          </cell>
        </row>
        <row r="1613">
          <cell r="A1613" t="str">
            <v>09.09.082</v>
          </cell>
          <cell r="B1613" t="str">
            <v>IL-82 LUMINÁRIA ABERTA C/REFLETOR E PENDENTE P/LAMPADAS FLUOR. (2X28W)</v>
          </cell>
          <cell r="C1613" t="str">
            <v>UN</v>
          </cell>
          <cell r="D1613">
            <v>476.88</v>
          </cell>
          <cell r="E1613" t="str">
            <v>FDE Out/22</v>
          </cell>
        </row>
        <row r="1614">
          <cell r="A1614" t="str">
            <v>09.09.083</v>
          </cell>
          <cell r="B1614" t="str">
            <v>IL-83 ILUMINAÇÃO AUTONOMA DE EMERGÊNCIA - LED</v>
          </cell>
          <cell r="C1614" t="str">
            <v>UN</v>
          </cell>
          <cell r="D1614">
            <v>75.75</v>
          </cell>
          <cell r="E1614" t="str">
            <v>FDE Out/22</v>
          </cell>
        </row>
        <row r="1615">
          <cell r="A1615" t="str">
            <v>09.09.084</v>
          </cell>
          <cell r="B1615" t="str">
            <v>IL-99 LUMINÁRIA LED SUSPENSA &lt;= 150W  Ø 450 MM INSTALAÇÃO ACIMA DE 5M</v>
          </cell>
          <cell r="C1615" t="str">
            <v>UN</v>
          </cell>
          <cell r="D1615">
            <v>2089.2600000000002</v>
          </cell>
          <cell r="E1615" t="str">
            <v>FDE Out/22</v>
          </cell>
        </row>
        <row r="1616">
          <cell r="A1616" t="str">
            <v>09.09.085</v>
          </cell>
          <cell r="B1616" t="str">
            <v>IL-92 LUMINÁRIA LED PENDENTE COM DIFUSOR TRANSLÚCIDO &lt;= 24W</v>
          </cell>
          <cell r="C1616" t="str">
            <v>UN</v>
          </cell>
          <cell r="D1616">
            <v>473.63</v>
          </cell>
          <cell r="E1616" t="str">
            <v>FDE Out/22</v>
          </cell>
        </row>
        <row r="1617">
          <cell r="A1617" t="str">
            <v>09.09.086</v>
          </cell>
          <cell r="B1617" t="str">
            <v>IL-98 LUMINÁRIA LED SUSPENSA &lt;= 68W  Ø 385 MM .
.</v>
          </cell>
          <cell r="C1617" t="str">
            <v>UN</v>
          </cell>
          <cell r="D1617">
            <v>870.23</v>
          </cell>
          <cell r="E1617" t="str">
            <v>FDE Out/22</v>
          </cell>
        </row>
        <row r="1618">
          <cell r="A1618" t="str">
            <v>09.09.099</v>
          </cell>
          <cell r="B1618" t="str">
            <v>SERVICOS DE ILUMINACAO</v>
          </cell>
          <cell r="C1618" t="str">
            <v>MV</v>
          </cell>
          <cell r="D1618">
            <v>639.16</v>
          </cell>
          <cell r="E1618" t="str">
            <v>FDE Out/22</v>
          </cell>
        </row>
        <row r="1619">
          <cell r="A1619" t="str">
            <v>09.10.002</v>
          </cell>
          <cell r="B1619" t="str">
            <v>CENTRO DE LUZ EM CAIXA FM - ELETROD PVC Ø 25MM FLEXIVEL NBR 15465</v>
          </cell>
          <cell r="C1619" t="str">
            <v>UN</v>
          </cell>
          <cell r="D1619">
            <v>236.88</v>
          </cell>
          <cell r="E1619" t="str">
            <v>FDE Out/22</v>
          </cell>
        </row>
        <row r="1620">
          <cell r="A1620" t="str">
            <v>09.10.003</v>
          </cell>
          <cell r="B1620" t="str">
            <v>CENTRO DE LUZ EM CAIXA FM ELETRODUTO DE PVC</v>
          </cell>
          <cell r="C1620" t="str">
            <v>UN</v>
          </cell>
          <cell r="D1620">
            <v>269.27999999999997</v>
          </cell>
          <cell r="E1620" t="str">
            <v>FDE Out/22</v>
          </cell>
        </row>
        <row r="1621">
          <cell r="A1621" t="str">
            <v>09.10.011</v>
          </cell>
          <cell r="B1621" t="str">
            <v>CENTRO DE LUZ EM CONDULETE-ELETRODUTO DE PVC</v>
          </cell>
          <cell r="C1621" t="str">
            <v>UN</v>
          </cell>
          <cell r="D1621">
            <v>270.66000000000003</v>
          </cell>
          <cell r="E1621" t="str">
            <v>FDE Out/22</v>
          </cell>
        </row>
        <row r="1622">
          <cell r="A1622" t="str">
            <v>09.10.013</v>
          </cell>
          <cell r="B1622" t="str">
            <v>CENTRO DE LUZ EM CONDULETE - ELETROD PVC Ø 25MM FLEXIVEL NBR 15465</v>
          </cell>
          <cell r="C1622" t="str">
            <v>UN</v>
          </cell>
          <cell r="D1622">
            <v>248.44</v>
          </cell>
          <cell r="E1622" t="str">
            <v>FDE Out/22</v>
          </cell>
        </row>
        <row r="1623">
          <cell r="A1623" t="str">
            <v>09.10.021</v>
          </cell>
          <cell r="B1623" t="str">
            <v>CENTRO DE LUZ EM PERFILADOS-CAIXA FM</v>
          </cell>
          <cell r="C1623" t="str">
            <v>UN</v>
          </cell>
          <cell r="D1623">
            <v>286.37</v>
          </cell>
          <cell r="E1623" t="str">
            <v>FDE Out/22</v>
          </cell>
        </row>
        <row r="1624">
          <cell r="A1624" t="str">
            <v>09.10.023</v>
          </cell>
          <cell r="B1624" t="str">
            <v>CENTRO DE LUZ EM PERFILADO-TOMADA DE LIGACAO - ELETROD PVC Ø 25MM FLEXIVEL NBR 15465</v>
          </cell>
          <cell r="C1624" t="str">
            <v>UN</v>
          </cell>
          <cell r="D1624">
            <v>407.21</v>
          </cell>
          <cell r="E1624" t="str">
            <v>FDE Out/22</v>
          </cell>
        </row>
        <row r="1625">
          <cell r="A1625" t="str">
            <v>09.10.024</v>
          </cell>
          <cell r="B1625" t="str">
            <v>CENTRO DE LUZ EM PERFILADO-TOMADA DE LIGACAO - ELETRODUTO DE PVC</v>
          </cell>
          <cell r="C1625" t="str">
            <v>UN</v>
          </cell>
          <cell r="D1625">
            <v>409.06</v>
          </cell>
          <cell r="E1625" t="str">
            <v>FDE Out/22</v>
          </cell>
        </row>
        <row r="1626">
          <cell r="A1626" t="str">
            <v>09.10.026</v>
          </cell>
          <cell r="B1626" t="str">
            <v>CENTRO DE LUZ EM CONDULETE ALUMINIO 4X2 ELETRODUTO GALV.ELETROLITICA / PRE ZINCADO  Ø 3/4 (20MM) USO INTERNO APARENTE</v>
          </cell>
          <cell r="C1626" t="str">
            <v>UN</v>
          </cell>
          <cell r="D1626">
            <v>148.22999999999999</v>
          </cell>
          <cell r="E1626" t="str">
            <v>FDE Out/22</v>
          </cell>
        </row>
        <row r="1627">
          <cell r="A1627" t="str">
            <v>09.10.030</v>
          </cell>
          <cell r="B1627" t="str">
            <v>SENSOR DE PRESENÇA INTERNO</v>
          </cell>
          <cell r="C1627" t="str">
            <v>UN</v>
          </cell>
          <cell r="D1627">
            <v>104.99</v>
          </cell>
          <cell r="E1627" t="str">
            <v>FDE Out/22</v>
          </cell>
        </row>
        <row r="1628">
          <cell r="A1628" t="str">
            <v>09.10.099</v>
          </cell>
          <cell r="B1628" t="str">
            <v>SERVICOS DE CENTROS DE LUZ</v>
          </cell>
          <cell r="C1628" t="str">
            <v>MV</v>
          </cell>
          <cell r="D1628">
            <v>639.16</v>
          </cell>
          <cell r="E1628" t="str">
            <v>FDE Out/22</v>
          </cell>
        </row>
        <row r="1629">
          <cell r="A1629" t="str">
            <v>09.11.003</v>
          </cell>
          <cell r="B1629" t="str">
            <v>IL-105 SINALIZADOR DE OBSTÁCULOS TOPO DE EDIFÍCIO / RESERVATÓRIO  COM LÂMPADA BULBO LED &lt;= 11W.</v>
          </cell>
          <cell r="C1629" t="str">
            <v>UN</v>
          </cell>
          <cell r="D1629">
            <v>379.78</v>
          </cell>
          <cell r="E1629" t="str">
            <v>FDE Out/22</v>
          </cell>
        </row>
        <row r="1630">
          <cell r="A1630" t="str">
            <v>09.11.004</v>
          </cell>
          <cell r="B1630" t="str">
            <v>IL-106 LUMINÁRIA LED &lt;= 60 W APLICADA EM JARDINS E CIRCULAÇÕES POSTE METÁLICO H=3 M</v>
          </cell>
          <cell r="C1630" t="str">
            <v>UN</v>
          </cell>
          <cell r="D1630">
            <v>4164.17</v>
          </cell>
          <cell r="E1630" t="str">
            <v>FDE Out/22</v>
          </cell>
        </row>
        <row r="1631">
          <cell r="A1631" t="str">
            <v>09.11.007</v>
          </cell>
          <cell r="B1631" t="str">
            <v>IL-107 LUMINÁRIA LED &lt;=50 W APLICADA EM JARDINS E CIRCULAÇÕES  POSTE METÁLICO H=4 M</v>
          </cell>
          <cell r="C1631" t="str">
            <v>UN</v>
          </cell>
          <cell r="D1631">
            <v>3680.94</v>
          </cell>
          <cell r="E1631" t="str">
            <v>FDE Out/22</v>
          </cell>
        </row>
        <row r="1632">
          <cell r="A1632" t="str">
            <v>09.11.008</v>
          </cell>
          <cell r="B1632" t="str">
            <v>IL-108 LUMINÁRIA LED &lt;= 70W  BRAÇO COM SAPATA INCLINAÇÃO 5º  AÇO GALVANIZADO Ø 60,30MM</v>
          </cell>
          <cell r="C1632" t="str">
            <v>UN</v>
          </cell>
          <cell r="D1632">
            <v>1003.19</v>
          </cell>
          <cell r="E1632" t="str">
            <v>FDE Out/22</v>
          </cell>
        </row>
        <row r="1633">
          <cell r="A1633" t="str">
            <v>09.11.009</v>
          </cell>
          <cell r="B1633" t="str">
            <v>IL-109 LUMINÁRIA LED &lt;=200 W  EM POSTE CIRCULAR  DE CONCRETO  H=11,00 M QUADRA ESPORTE DESCOBERTA</v>
          </cell>
          <cell r="C1633" t="str">
            <v>UN</v>
          </cell>
          <cell r="D1633">
            <v>7303.95</v>
          </cell>
          <cell r="E1633" t="str">
            <v>FDE Out/22</v>
          </cell>
        </row>
        <row r="1634">
          <cell r="A1634" t="str">
            <v>09.11.015</v>
          </cell>
          <cell r="B1634" t="str">
            <v>IL-111 LUMINÁRIA LED &lt;= 70 W  EM POSTE CIRCULAR DE CONCRETO H=7,00 M ÁREAS EXTERNAS</v>
          </cell>
          <cell r="C1634" t="str">
            <v>UN</v>
          </cell>
          <cell r="D1634">
            <v>3589.13</v>
          </cell>
          <cell r="E1634" t="str">
            <v>FDE Out/22</v>
          </cell>
        </row>
        <row r="1635">
          <cell r="A1635" t="str">
            <v>09.11.016</v>
          </cell>
          <cell r="B1635" t="str">
            <v>IL-112 LUMINÁRIA LED &lt;= 70 W APLICADA ÁREAS EXTERNAS  POSTE METÁLICO H=6 M</v>
          </cell>
          <cell r="C1635" t="str">
            <v>UN</v>
          </cell>
          <cell r="D1635">
            <v>3971.7</v>
          </cell>
          <cell r="E1635" t="str">
            <v>FDE Out/22</v>
          </cell>
        </row>
        <row r="1636">
          <cell r="A1636" t="str">
            <v>09.11.021</v>
          </cell>
          <cell r="B1636" t="str">
            <v>IL-37 LUMINARIA C/GRADE C/LAMP. VAPOR SÓDIO 150W C/ BRACO ACO GALV.</v>
          </cell>
          <cell r="C1636" t="str">
            <v>UN</v>
          </cell>
          <cell r="D1636">
            <v>823.31</v>
          </cell>
          <cell r="E1636" t="str">
            <v>FDE Out/22</v>
          </cell>
        </row>
        <row r="1637">
          <cell r="A1637" t="str">
            <v>09.11.022</v>
          </cell>
          <cell r="B1637" t="str">
            <v>IL-113  LUMINÁRIA LED &lt;=70 W (2X)   APLICADA ÁREAS EXTERNAS  EM POSTE METÁLICO H=6 M</v>
          </cell>
          <cell r="C1637" t="str">
            <v>UN</v>
          </cell>
          <cell r="D1637">
            <v>4683.3</v>
          </cell>
          <cell r="E1637" t="str">
            <v>FDE Out/22</v>
          </cell>
        </row>
        <row r="1638">
          <cell r="A1638" t="str">
            <v>09.11.026</v>
          </cell>
          <cell r="B1638" t="str">
            <v>IL-50 LUMINARIA VAPOR MET 2X250W C/ POSTE CONCR TUB 11M (QE)</v>
          </cell>
          <cell r="C1638" t="str">
            <v>UN</v>
          </cell>
          <cell r="D1638">
            <v>4660.71</v>
          </cell>
          <cell r="E1638" t="str">
            <v>FDE Out/22</v>
          </cell>
        </row>
        <row r="1639">
          <cell r="A1639" t="str">
            <v>09.11.028</v>
          </cell>
          <cell r="B1639" t="str">
            <v>IL-52 LUMINARIA P/ VAPOR DE SODIO 1X150W EM POSTE TUB 7M</v>
          </cell>
          <cell r="C1639" t="str">
            <v>UN</v>
          </cell>
          <cell r="D1639">
            <v>3059.43</v>
          </cell>
          <cell r="E1639" t="str">
            <v>FDE Out/22</v>
          </cell>
        </row>
        <row r="1640">
          <cell r="A1640" t="str">
            <v>09.11.035</v>
          </cell>
          <cell r="B1640" t="str">
            <v>IL-06 LUZ DE OBSTACULO COM LAMPADA</v>
          </cell>
          <cell r="C1640" t="str">
            <v>UN</v>
          </cell>
          <cell r="D1640">
            <v>462.89</v>
          </cell>
          <cell r="E1640" t="str">
            <v>FDE Out/22</v>
          </cell>
        </row>
        <row r="1641">
          <cell r="A1641" t="str">
            <v>09.11.038</v>
          </cell>
          <cell r="B1641" t="str">
            <v>IL-51 LUMINARIA P/ VAPOR MET P/SOM/ELETR (2X250W)</v>
          </cell>
          <cell r="C1641" t="str">
            <v>UN</v>
          </cell>
          <cell r="D1641">
            <v>4655.0200000000004</v>
          </cell>
          <cell r="E1641" t="str">
            <v>FDE Out/22</v>
          </cell>
        </row>
        <row r="1642">
          <cell r="A1642" t="str">
            <v>09.11.040</v>
          </cell>
          <cell r="B1642" t="str">
            <v>IL-100 PROJETOR LED &lt;= 50W C/DIFUSOR DE VIDRO TEMPERADO</v>
          </cell>
          <cell r="C1642" t="str">
            <v>UN</v>
          </cell>
          <cell r="D1642">
            <v>529.30999999999995</v>
          </cell>
          <cell r="E1642" t="str">
            <v>FDE Out/22</v>
          </cell>
        </row>
        <row r="1643">
          <cell r="A1643" t="str">
            <v>09.11.041</v>
          </cell>
          <cell r="B1643" t="str">
            <v>IL-101 PROJETOR LED &lt;=100W  L240 x H175 MM C/DIFUSOR DE VIDRO TEMPERADO.</v>
          </cell>
          <cell r="C1643" t="str">
            <v>UN</v>
          </cell>
          <cell r="D1643">
            <v>292.01</v>
          </cell>
          <cell r="E1643" t="str">
            <v>FDE Out/22</v>
          </cell>
        </row>
        <row r="1644">
          <cell r="A1644" t="str">
            <v>09.11.043</v>
          </cell>
          <cell r="B1644" t="str">
            <v>IL-101 PROJETOR LED &lt;=100W  L235 x H260 MM C/DIFUSOR DE VIDRO TEMPERADO.</v>
          </cell>
          <cell r="C1644" t="str">
            <v>UN</v>
          </cell>
          <cell r="D1644">
            <v>1204.42</v>
          </cell>
          <cell r="E1644" t="str">
            <v>FDE Out/22</v>
          </cell>
        </row>
        <row r="1645">
          <cell r="A1645" t="str">
            <v>09.11.060</v>
          </cell>
          <cell r="B1645" t="str">
            <v>IL-30 LUMINARIA EM POSTE H= 2,50 M C/ LAMPADA VAPOR SÓDIO 70W</v>
          </cell>
          <cell r="C1645" t="str">
            <v>UN</v>
          </cell>
          <cell r="D1645">
            <v>2738.49</v>
          </cell>
          <cell r="E1645" t="str">
            <v>FDE Out/22</v>
          </cell>
        </row>
        <row r="1646">
          <cell r="A1646" t="str">
            <v>09.11.068</v>
          </cell>
          <cell r="B1646" t="str">
            <v>IL-53 LUMINARIA P/ VAPOR DE SODIO 1X150W EM POSTE 6M</v>
          </cell>
          <cell r="C1646" t="str">
            <v>UN</v>
          </cell>
          <cell r="D1646">
            <v>3859.97</v>
          </cell>
          <cell r="E1646" t="str">
            <v>FDE Out/22</v>
          </cell>
        </row>
        <row r="1647">
          <cell r="A1647" t="str">
            <v>09.11.070</v>
          </cell>
          <cell r="B1647" t="str">
            <v>IL-54 LUMINARIA P/ VAPOR DE SODIO 2X150W EM POSTE 6M</v>
          </cell>
          <cell r="C1647" t="str">
            <v>UN</v>
          </cell>
          <cell r="D1647">
            <v>4727.63</v>
          </cell>
          <cell r="E1647" t="str">
            <v>FDE Out/22</v>
          </cell>
        </row>
        <row r="1648">
          <cell r="A1648" t="str">
            <v>09.11.074</v>
          </cell>
          <cell r="B1648" t="str">
            <v>IL-64 ILUMINAÇÃO DECORATIVA P/AREA EXTERNA POSTE METÁLICO 4M LAMP. VAPOR SODIO 1X70W</v>
          </cell>
          <cell r="C1648" t="str">
            <v>UN</v>
          </cell>
          <cell r="D1648">
            <v>3649.16</v>
          </cell>
          <cell r="E1648" t="str">
            <v>FDE Out/22</v>
          </cell>
        </row>
        <row r="1649">
          <cell r="A1649" t="str">
            <v>09.11.075</v>
          </cell>
          <cell r="B1649" t="str">
            <v>IL-65 ILUMINAÇÃO DECORATIVA P/AREA EXTERNA POSTE METÁLICO 4M LAMP. FLUOR. 2X36W</v>
          </cell>
          <cell r="C1649" t="str">
            <v>UN</v>
          </cell>
          <cell r="D1649">
            <v>3859.97</v>
          </cell>
          <cell r="E1649" t="str">
            <v>FDE Out/22</v>
          </cell>
        </row>
        <row r="1650">
          <cell r="A1650" t="str">
            <v>09.11.076</v>
          </cell>
          <cell r="B1650" t="str">
            <v>IL-84 PROJETOR COM FACHO SIMÉTRICO OU ASSIMETRICO PARA LAMPADA TUBULAR DE VAPOR DE SÓDIO 1X150W.</v>
          </cell>
          <cell r="C1650" t="str">
            <v>UN</v>
          </cell>
          <cell r="D1650">
            <v>723.06</v>
          </cell>
          <cell r="E1650" t="str">
            <v>FDE Out/22</v>
          </cell>
        </row>
        <row r="1651">
          <cell r="A1651" t="str">
            <v>09.11.077</v>
          </cell>
          <cell r="B1651" t="str">
            <v>IL-85 PROJETOR COM FACHO SIMÉTRICO OU ASSIMÉTRICO PARA LAMPADA TUBULAR DE VAPOR DE SÓDIO 1X250W.</v>
          </cell>
          <cell r="C1651" t="str">
            <v>UN</v>
          </cell>
          <cell r="D1651">
            <v>791.48</v>
          </cell>
          <cell r="E1651" t="str">
            <v>FDE Out/22</v>
          </cell>
        </row>
        <row r="1652">
          <cell r="A1652" t="str">
            <v>09.11.099</v>
          </cell>
          <cell r="B1652" t="str">
            <v>SERVICOS DE ILUMINACAO</v>
          </cell>
          <cell r="C1652" t="str">
            <v>MV</v>
          </cell>
          <cell r="D1652">
            <v>639.16</v>
          </cell>
          <cell r="E1652" t="str">
            <v>FDE Out/22</v>
          </cell>
        </row>
        <row r="1653">
          <cell r="A1653" t="str">
            <v>09.12.001</v>
          </cell>
          <cell r="B1653" t="str">
            <v>EX-01 EXAUSTOR AXIAL DN 40CM</v>
          </cell>
          <cell r="C1653" t="str">
            <v>UN</v>
          </cell>
          <cell r="D1653">
            <v>1778.97</v>
          </cell>
          <cell r="E1653" t="str">
            <v>FDE Out/22</v>
          </cell>
        </row>
        <row r="1654">
          <cell r="A1654" t="str">
            <v>09.12.010</v>
          </cell>
          <cell r="B1654" t="str">
            <v>EXAUSTOR DN 150MM  VAZAO 280 M3HORA COM VENEZIANA AUTOFECHANTE INCLUSIVE DUTO EXAUSTAO USO EXCLUSIVO PADRAO
CRECHE</v>
          </cell>
          <cell r="C1654" t="str">
            <v>UN</v>
          </cell>
          <cell r="D1654">
            <v>1060.67</v>
          </cell>
          <cell r="E1654" t="str">
            <v>FDE Out/22</v>
          </cell>
        </row>
        <row r="1655">
          <cell r="A1655" t="str">
            <v>09.12.099</v>
          </cell>
          <cell r="B1655" t="str">
            <v>SERVICOS DE APARELHOS ELETRICOS</v>
          </cell>
          <cell r="C1655" t="str">
            <v>MV</v>
          </cell>
          <cell r="D1655">
            <v>639.16</v>
          </cell>
          <cell r="E1655" t="str">
            <v>FDE Out/22</v>
          </cell>
        </row>
        <row r="1656">
          <cell r="A1656" t="str">
            <v>09.13.010</v>
          </cell>
          <cell r="B1656" t="str">
            <v>PP-02 PARA RAIOS FRANKLIN COM MASTRO AÇO GALVANIZADO 02" X 3,00M</v>
          </cell>
          <cell r="C1656" t="str">
            <v>UN</v>
          </cell>
          <cell r="D1656">
            <v>1306.3</v>
          </cell>
          <cell r="E1656" t="str">
            <v>FDE Out/22</v>
          </cell>
        </row>
        <row r="1657">
          <cell r="A1657" t="str">
            <v>09.13.011</v>
          </cell>
          <cell r="B1657" t="str">
            <v>PP-03 PARA RAIOS FRANKLIN COM MASTRO AÇO GALVANIZADO  02" X 6,00M</v>
          </cell>
          <cell r="C1657" t="str">
            <v>UN</v>
          </cell>
          <cell r="D1657">
            <v>1665.82</v>
          </cell>
          <cell r="E1657" t="str">
            <v>FDE Out/22</v>
          </cell>
        </row>
        <row r="1658">
          <cell r="A1658" t="str">
            <v>09.13.015</v>
          </cell>
          <cell r="B1658" t="str">
            <v>BARRA CHATA ACO GALVANIZADO (3/4"X1/8") - CAPTOR P/ PARA RAIOS</v>
          </cell>
          <cell r="C1658" t="str">
            <v>M</v>
          </cell>
          <cell r="D1658">
            <v>50.42</v>
          </cell>
          <cell r="E1658" t="str">
            <v>FDE Out/22</v>
          </cell>
        </row>
        <row r="1659">
          <cell r="A1659" t="str">
            <v>09.13.018</v>
          </cell>
          <cell r="B1659" t="str">
            <v>BARRA CHATA ACO GALVANIZADO (3/4"X1/8") - DESCIDA P/ PARA RAIO</v>
          </cell>
          <cell r="C1659" t="str">
            <v>M</v>
          </cell>
          <cell r="D1659">
            <v>37.479999999999997</v>
          </cell>
          <cell r="E1659" t="str">
            <v>FDE Out/22</v>
          </cell>
        </row>
        <row r="1660">
          <cell r="A1660" t="str">
            <v>09.13.025</v>
          </cell>
          <cell r="B1660" t="str">
            <v>CORDOALHA DE AÇO GALV. A QUENTE 80MM2 (7/16") SOB A TERRA</v>
          </cell>
          <cell r="C1660" t="str">
            <v>M</v>
          </cell>
          <cell r="D1660">
            <v>48.4</v>
          </cell>
          <cell r="E1660" t="str">
            <v>FDE Out/22</v>
          </cell>
        </row>
        <row r="1661">
          <cell r="A1661" t="str">
            <v>09.13.027</v>
          </cell>
          <cell r="B1661" t="str">
            <v>TERRA SIMPLES - 1 HASTE COM CAIXA DE INSPEÇÃO E TAMPA DE CONCRETO</v>
          </cell>
          <cell r="C1661" t="str">
            <v>UN</v>
          </cell>
          <cell r="D1661">
            <v>428.66</v>
          </cell>
          <cell r="E1661" t="str">
            <v>FDE Out/22</v>
          </cell>
        </row>
        <row r="1662">
          <cell r="A1662" t="str">
            <v>09.13.028</v>
          </cell>
          <cell r="B1662" t="str">
            <v xml:space="preserve">TERRA SIMPLES 1 HASTE COPERWELD DN 19MM X 3M SEM CAIXA DE INSPEÇAO 
 </v>
          </cell>
          <cell r="C1662" t="str">
            <v>UN</v>
          </cell>
          <cell r="D1662">
            <v>342.93</v>
          </cell>
          <cell r="E1662" t="str">
            <v>FDE Out/22</v>
          </cell>
        </row>
        <row r="1663">
          <cell r="A1663" t="str">
            <v>09.13.030</v>
          </cell>
          <cell r="B1663" t="str">
            <v xml:space="preserve">CAIXA SUSPENSA MEDIÇÃO ATERRRAMENTO 4"X2" POLIPROPILENO Ø2''   
 </v>
          </cell>
          <cell r="C1663" t="str">
            <v>UN</v>
          </cell>
          <cell r="D1663">
            <v>100.51</v>
          </cell>
          <cell r="E1663" t="str">
            <v>FDE Out/22</v>
          </cell>
        </row>
        <row r="1664">
          <cell r="A1664" t="str">
            <v>09.13.032</v>
          </cell>
          <cell r="B1664" t="str">
            <v>CONEXAO EXOTERMICA CABO/CABO</v>
          </cell>
          <cell r="C1664" t="str">
            <v>UN</v>
          </cell>
          <cell r="D1664">
            <v>58.54</v>
          </cell>
          <cell r="E1664" t="str">
            <v>FDE Out/22</v>
          </cell>
        </row>
        <row r="1665">
          <cell r="A1665" t="str">
            <v>09.13.033</v>
          </cell>
          <cell r="B1665" t="str">
            <v>CONEXAO EXOTERMICA CABO/HASTE</v>
          </cell>
          <cell r="C1665" t="str">
            <v>UN</v>
          </cell>
          <cell r="D1665">
            <v>66.150000000000006</v>
          </cell>
          <cell r="E1665" t="str">
            <v>FDE Out/22</v>
          </cell>
        </row>
        <row r="1666">
          <cell r="A1666" t="str">
            <v>09.13.034</v>
          </cell>
          <cell r="B1666" t="str">
            <v>CONEXAO EXOTERMICA EM ESTRUTURA METALICA</v>
          </cell>
          <cell r="C1666" t="str">
            <v>UN</v>
          </cell>
          <cell r="D1666">
            <v>55.06</v>
          </cell>
          <cell r="E1666" t="str">
            <v>FDE Out/22</v>
          </cell>
        </row>
        <row r="1667">
          <cell r="A1667" t="str">
            <v>09.13.035</v>
          </cell>
          <cell r="B1667" t="str">
            <v xml:space="preserve">RELATORIO DE INSPEÇAO E MEDIÇAO COM LAUDO TECNICO DO SISTEMA DE PROTEÇAO CONTRA DESCARGAS ATMOSFERICAS CONFORME NBR 5419 
 </v>
          </cell>
          <cell r="C1667" t="str">
            <v>UN</v>
          </cell>
          <cell r="D1667">
            <v>3362.95</v>
          </cell>
          <cell r="E1667" t="str">
            <v>FDE Out/22</v>
          </cell>
        </row>
        <row r="1668">
          <cell r="A1668" t="str">
            <v>09.13.036</v>
          </cell>
          <cell r="B1668" t="str">
            <v xml:space="preserve">TUBO DE PVC Ø 2'' X 3,00M PARA PROTEÇAO  DESCIDA DE CORDOALHA 
 </v>
          </cell>
          <cell r="C1668" t="str">
            <v>UN</v>
          </cell>
          <cell r="D1668">
            <v>135.08000000000001</v>
          </cell>
          <cell r="E1668" t="str">
            <v>FDE Out/22</v>
          </cell>
        </row>
        <row r="1669">
          <cell r="A1669" t="str">
            <v>09.13.040</v>
          </cell>
          <cell r="B1669" t="str">
            <v xml:space="preserve">CORDOALHA DE AÇO GALV. A QUENTE 50 MM2 (3/8") C/SUPORTE.DE FIXAÇÃO. 
 </v>
          </cell>
          <cell r="C1669" t="str">
            <v>M</v>
          </cell>
          <cell r="D1669">
            <v>49.65</v>
          </cell>
          <cell r="E1669" t="str">
            <v>FDE Out/22</v>
          </cell>
        </row>
        <row r="1670">
          <cell r="A1670" t="str">
            <v>09.13.099</v>
          </cell>
          <cell r="B1670" t="str">
            <v>SERVICOS DE PARA-RAIOS</v>
          </cell>
          <cell r="C1670" t="str">
            <v>MV</v>
          </cell>
          <cell r="D1670">
            <v>639.16</v>
          </cell>
          <cell r="E1670" t="str">
            <v>FDE Out/22</v>
          </cell>
        </row>
        <row r="1671">
          <cell r="A1671" t="str">
            <v>09.50.001</v>
          </cell>
          <cell r="B1671" t="str">
            <v>REMOCAO DE OLEO DE DISJUNTOR OU TRANSFORMADOR EM CABINE PRIMARIA</v>
          </cell>
          <cell r="C1671" t="str">
            <v>L</v>
          </cell>
          <cell r="D1671">
            <v>0.92</v>
          </cell>
          <cell r="E1671" t="str">
            <v>FDE Out/22</v>
          </cell>
        </row>
        <row r="1672">
          <cell r="A1672" t="str">
            <v>09.50.003</v>
          </cell>
          <cell r="B1672" t="str">
            <v>REMOCAO DE ISOLADOR TIPO DISCO COMPL, INCL GANCHO DE SUSPENSAO OLHAL</v>
          </cell>
          <cell r="C1672" t="str">
            <v>UN</v>
          </cell>
          <cell r="D1672">
            <v>7.75</v>
          </cell>
          <cell r="E1672" t="str">
            <v>FDE Out/22</v>
          </cell>
        </row>
        <row r="1673">
          <cell r="A1673" t="str">
            <v>09.50.004</v>
          </cell>
          <cell r="B1673" t="str">
            <v>REMOCAO DE BUCHA DE PASSAGEM INT/EXT, OU DE CHAPA P/ BUCHA PASS A.T.</v>
          </cell>
          <cell r="C1673" t="str">
            <v>UN</v>
          </cell>
          <cell r="D1673">
            <v>20.69</v>
          </cell>
          <cell r="E1673" t="str">
            <v>FDE Out/22</v>
          </cell>
        </row>
        <row r="1674">
          <cell r="A1674" t="str">
            <v>09.50.005</v>
          </cell>
          <cell r="B1674" t="str">
            <v>REMOCAO DE BUCHA DE PASSAGEM PARA NEUTRO EM CABINE PRIMARIA</v>
          </cell>
          <cell r="C1674" t="str">
            <v>UN</v>
          </cell>
          <cell r="D1674">
            <v>15.51</v>
          </cell>
          <cell r="E1674" t="str">
            <v>FDE Out/22</v>
          </cell>
        </row>
        <row r="1675">
          <cell r="A1675" t="str">
            <v>09.50.007</v>
          </cell>
          <cell r="B1675" t="str">
            <v>REMOCAO DE CANTONEIRA METALICA</v>
          </cell>
          <cell r="C1675" t="str">
            <v>M</v>
          </cell>
          <cell r="D1675">
            <v>12.93</v>
          </cell>
          <cell r="E1675" t="str">
            <v>FDE Out/22</v>
          </cell>
        </row>
        <row r="1676">
          <cell r="A1676" t="str">
            <v>09.50.008</v>
          </cell>
          <cell r="B1676" t="str">
            <v>REMOCAO DE ISOLADOR TIPO CASTANHA, INCLUSIVE GANCHO DE SUSTENTACAO</v>
          </cell>
          <cell r="C1676" t="str">
            <v>UN</v>
          </cell>
          <cell r="D1676">
            <v>2.31</v>
          </cell>
          <cell r="E1676" t="str">
            <v>FDE Out/22</v>
          </cell>
        </row>
        <row r="1677">
          <cell r="A1677" t="str">
            <v>09.50.009</v>
          </cell>
          <cell r="B1677" t="str">
            <v>REMOCAO DE ISOLADOR TIPO PINO PARA A.T., INCLUSIVE PINO</v>
          </cell>
          <cell r="C1677" t="str">
            <v>UN</v>
          </cell>
          <cell r="D1677">
            <v>12.93</v>
          </cell>
          <cell r="E1677" t="str">
            <v>FDE Out/22</v>
          </cell>
        </row>
        <row r="1678">
          <cell r="A1678" t="str">
            <v>09.50.011</v>
          </cell>
          <cell r="B1678" t="str">
            <v>REMOCAO DE VERGALHAO DE COBRE</v>
          </cell>
          <cell r="C1678" t="str">
            <v>M</v>
          </cell>
          <cell r="D1678">
            <v>10.34</v>
          </cell>
          <cell r="E1678" t="str">
            <v>FDE Out/22</v>
          </cell>
        </row>
        <row r="1679">
          <cell r="A1679" t="str">
            <v>09.50.013</v>
          </cell>
          <cell r="B1679" t="str">
            <v>REMOCAO DE MUFLA EXTERNA TRIPOLAR</v>
          </cell>
          <cell r="C1679" t="str">
            <v>UN</v>
          </cell>
          <cell r="D1679">
            <v>112.34</v>
          </cell>
          <cell r="E1679" t="str">
            <v>FDE Out/22</v>
          </cell>
        </row>
        <row r="1680">
          <cell r="A1680" t="str">
            <v>09.50.014</v>
          </cell>
          <cell r="B1680" t="str">
            <v>REMOCAO DE MUFLA INTERNA TRIPOLAR</v>
          </cell>
          <cell r="C1680" t="str">
            <v>UN</v>
          </cell>
          <cell r="D1680">
            <v>74.89</v>
          </cell>
          <cell r="E1680" t="str">
            <v>FDE Out/22</v>
          </cell>
        </row>
        <row r="1681">
          <cell r="A1681" t="str">
            <v>09.50.016</v>
          </cell>
          <cell r="B1681" t="str">
            <v>REMOCAO DE CABO DE A.T. TRIPOLAR</v>
          </cell>
          <cell r="C1681" t="str">
            <v>M</v>
          </cell>
          <cell r="D1681">
            <v>37.44</v>
          </cell>
          <cell r="E1681" t="str">
            <v>FDE Out/22</v>
          </cell>
        </row>
        <row r="1682">
          <cell r="A1682" t="str">
            <v>09.50.018</v>
          </cell>
          <cell r="B1682" t="str">
            <v>REMOCAO CHAVE SECCION TRIP SECA, COMANDO POR VARA/ESTRIBO FRONTAL</v>
          </cell>
          <cell r="C1682" t="str">
            <v>UN</v>
          </cell>
          <cell r="D1682">
            <v>149.79</v>
          </cell>
          <cell r="E1682" t="str">
            <v>FDE Out/22</v>
          </cell>
        </row>
        <row r="1683">
          <cell r="A1683" t="str">
            <v>09.50.020</v>
          </cell>
          <cell r="B1683" t="str">
            <v>REMOCAO DE TRANSFORMADOR DE POTENCIAL COMPLETO</v>
          </cell>
          <cell r="C1683" t="str">
            <v>UN</v>
          </cell>
          <cell r="D1683">
            <v>33.619999999999997</v>
          </cell>
          <cell r="E1683" t="str">
            <v>FDE Out/22</v>
          </cell>
        </row>
        <row r="1684">
          <cell r="A1684" t="str">
            <v>09.50.022</v>
          </cell>
          <cell r="B1684" t="str">
            <v>REMOCAO DE DISJUNTOR DE VOLUME NORMAL OU REDUZIDO</v>
          </cell>
          <cell r="C1684" t="str">
            <v>UN</v>
          </cell>
          <cell r="D1684">
            <v>184.92</v>
          </cell>
          <cell r="E1684" t="str">
            <v>FDE Out/22</v>
          </cell>
        </row>
        <row r="1685">
          <cell r="A1685" t="str">
            <v>09.50.023</v>
          </cell>
          <cell r="B1685" t="str">
            <v>REMOCAO DE MANOPLA DE COMANDO DE DISJUNTOR DE A.T.(ENGRENAGEM INTERNA)</v>
          </cell>
          <cell r="C1685" t="str">
            <v>UN</v>
          </cell>
          <cell r="D1685">
            <v>25.86</v>
          </cell>
          <cell r="E1685" t="str">
            <v>FDE Out/22</v>
          </cell>
        </row>
        <row r="1686">
          <cell r="A1686" t="str">
            <v>09.50.024</v>
          </cell>
          <cell r="B1686" t="str">
            <v>REMOCAO DE JANELA DE VENTILACAO PADRAO ELETROPAULO</v>
          </cell>
          <cell r="C1686" t="str">
            <v>UN</v>
          </cell>
          <cell r="D1686">
            <v>37.44</v>
          </cell>
          <cell r="E1686" t="str">
            <v>FDE Out/22</v>
          </cell>
        </row>
        <row r="1687">
          <cell r="A1687" t="str">
            <v>09.50.025</v>
          </cell>
          <cell r="B1687" t="str">
            <v>REMOCAO RELE DE SOBRE-CORRENTE,INFRATENSAO/BOBINA MINIMA DO DISJ A.T.</v>
          </cell>
          <cell r="C1687" t="str">
            <v>UN</v>
          </cell>
          <cell r="D1687">
            <v>22.84</v>
          </cell>
          <cell r="E1687" t="str">
            <v>FDE Out/22</v>
          </cell>
        </row>
        <row r="1688">
          <cell r="A1688" t="str">
            <v>09.50.026</v>
          </cell>
          <cell r="B1688" t="str">
            <v>REMOCAO DE TRANSFORMADOR DE POTENCIA EM CABINE PRIMARIA</v>
          </cell>
          <cell r="C1688" t="str">
            <v>UN</v>
          </cell>
          <cell r="D1688">
            <v>334.72</v>
          </cell>
          <cell r="E1688" t="str">
            <v>FDE Out/22</v>
          </cell>
        </row>
        <row r="1689">
          <cell r="A1689" t="str">
            <v>09.50.027</v>
          </cell>
          <cell r="B1689" t="str">
            <v>REMOCAO DE TRANSFORMADOR DE POTENCIA EM POSTE OU ESTALEIRO</v>
          </cell>
          <cell r="C1689" t="str">
            <v>UN</v>
          </cell>
          <cell r="D1689">
            <v>372.17</v>
          </cell>
          <cell r="E1689" t="str">
            <v>FDE Out/22</v>
          </cell>
        </row>
        <row r="1690">
          <cell r="A1690" t="str">
            <v>09.50.029</v>
          </cell>
          <cell r="B1690" t="str">
            <v>REMOÇÃO DE POSTE DE CONCRETO</v>
          </cell>
          <cell r="C1690" t="str">
            <v>UN</v>
          </cell>
          <cell r="D1690">
            <v>258.62</v>
          </cell>
          <cell r="E1690" t="str">
            <v>FDE Out/22</v>
          </cell>
        </row>
        <row r="1691">
          <cell r="A1691" t="str">
            <v>09.50.030</v>
          </cell>
          <cell r="B1691" t="str">
            <v>REMOCAO DE PARA-RAIO TIPO CRISTAL VALVE EM POSTE SINGELO OU ESTALEIRO</v>
          </cell>
          <cell r="C1691" t="str">
            <v>UN</v>
          </cell>
          <cell r="D1691">
            <v>103.45</v>
          </cell>
          <cell r="E1691" t="str">
            <v>FDE Out/22</v>
          </cell>
        </row>
        <row r="1692">
          <cell r="A1692" t="str">
            <v>09.50.031</v>
          </cell>
          <cell r="B1692" t="str">
            <v>REMOCAO DE PARA-RAIO TIPO CRISTAL-VALVE EM CABINE PRIMARIA</v>
          </cell>
          <cell r="C1692" t="str">
            <v>UN</v>
          </cell>
          <cell r="D1692">
            <v>77.58</v>
          </cell>
          <cell r="E1692" t="str">
            <v>FDE Out/22</v>
          </cell>
        </row>
        <row r="1693">
          <cell r="A1693" t="str">
            <v>09.50.032</v>
          </cell>
          <cell r="B1693" t="str">
            <v>REMOCAO DE CRUZETA DE MADEIRA</v>
          </cell>
          <cell r="C1693" t="str">
            <v>UN</v>
          </cell>
          <cell r="D1693">
            <v>112.34</v>
          </cell>
          <cell r="E1693" t="str">
            <v>FDE Out/22</v>
          </cell>
        </row>
        <row r="1694">
          <cell r="A1694" t="str">
            <v>09.50.033</v>
          </cell>
          <cell r="B1694" t="str">
            <v>REMOCAO DE MAO FRANCESA</v>
          </cell>
          <cell r="C1694" t="str">
            <v>UN</v>
          </cell>
          <cell r="D1694">
            <v>23.17</v>
          </cell>
          <cell r="E1694" t="str">
            <v>FDE Out/22</v>
          </cell>
        </row>
        <row r="1695">
          <cell r="A1695" t="str">
            <v>09.50.034</v>
          </cell>
          <cell r="B1695" t="str">
            <v>REMOCAO DE CHAVE FUSIVEL INDICADORA TIPO MATHEUS</v>
          </cell>
          <cell r="C1695" t="str">
            <v>UN</v>
          </cell>
          <cell r="D1695">
            <v>77.58</v>
          </cell>
          <cell r="E1695" t="str">
            <v>FDE Out/22</v>
          </cell>
        </row>
        <row r="1696">
          <cell r="A1696" t="str">
            <v>09.50.036</v>
          </cell>
          <cell r="B1696" t="str">
            <v>REMOCAO DE SUPORTE DE TRANSFORMADOR EM POSTE SINGELO OU ESTALEIRO</v>
          </cell>
          <cell r="C1696" t="str">
            <v>UN</v>
          </cell>
          <cell r="D1696">
            <v>37.07</v>
          </cell>
          <cell r="E1696" t="str">
            <v>FDE Out/22</v>
          </cell>
        </row>
        <row r="1697">
          <cell r="A1697" t="str">
            <v>09.50.037</v>
          </cell>
          <cell r="B1697" t="str">
            <v>REMOCAO CINTA FIXACAO DE ELETRODUTO OU SELA P/CRUZETA MAD EM POSTE</v>
          </cell>
          <cell r="C1697" t="str">
            <v>UN</v>
          </cell>
          <cell r="D1697">
            <v>11.58</v>
          </cell>
          <cell r="E1697" t="str">
            <v>FDE Out/22</v>
          </cell>
        </row>
        <row r="1698">
          <cell r="A1698" t="str">
            <v>09.50.039</v>
          </cell>
          <cell r="B1698" t="str">
            <v>REMOCAO DE CAIXAS DE MEDICAO OU CAIXAS P/ TRANSF. DE CORRENTE</v>
          </cell>
          <cell r="C1698" t="str">
            <v>UN</v>
          </cell>
          <cell r="D1698">
            <v>60.62</v>
          </cell>
          <cell r="E1698" t="str">
            <v>FDE Out/22</v>
          </cell>
        </row>
        <row r="1699">
          <cell r="A1699" t="str">
            <v>09.50.099</v>
          </cell>
          <cell r="B1699" t="str">
            <v>DEMOLICOES DE ALTA TENSAO</v>
          </cell>
          <cell r="C1699" t="str">
            <v>MV</v>
          </cell>
          <cell r="D1699">
            <v>639.16</v>
          </cell>
          <cell r="E1699" t="str">
            <v>FDE Out/22</v>
          </cell>
        </row>
        <row r="1700">
          <cell r="A1700" t="str">
            <v>09.52.001</v>
          </cell>
          <cell r="B1700" t="str">
            <v>REMOCAO DE POSTE ACO GALV. OU CAIXA ACO P/ ENTRADA ENERGIA EM B.T.</v>
          </cell>
          <cell r="C1700" t="str">
            <v>UN</v>
          </cell>
          <cell r="D1700">
            <v>206.9</v>
          </cell>
          <cell r="E1700" t="str">
            <v>FDE Out/22</v>
          </cell>
        </row>
        <row r="1701">
          <cell r="A1701" t="str">
            <v>09.52.002</v>
          </cell>
          <cell r="B1701" t="str">
            <v>REMOCAO DE POSTE DE CONCRETO DE ENTRADA EM B.T.</v>
          </cell>
          <cell r="C1701" t="str">
            <v>UN</v>
          </cell>
          <cell r="D1701">
            <v>258.62</v>
          </cell>
          <cell r="E1701" t="str">
            <v>FDE Out/22</v>
          </cell>
        </row>
        <row r="1702">
          <cell r="A1702" t="str">
            <v>09.52.003</v>
          </cell>
          <cell r="B1702" t="str">
            <v>REMOCAO DE ARMACAO TIPO BRAQUET</v>
          </cell>
          <cell r="C1702" t="str">
            <v>UN</v>
          </cell>
          <cell r="D1702">
            <v>25.86</v>
          </cell>
          <cell r="E1702" t="str">
            <v>FDE Out/22</v>
          </cell>
        </row>
        <row r="1703">
          <cell r="A1703" t="str">
            <v>09.52.004</v>
          </cell>
          <cell r="B1703" t="str">
            <v>REMOCAO DE CABECOTE TIPO TELEFONICA</v>
          </cell>
          <cell r="C1703" t="str">
            <v>UN</v>
          </cell>
          <cell r="D1703">
            <v>12.93</v>
          </cell>
          <cell r="E1703" t="str">
            <v>FDE Out/22</v>
          </cell>
        </row>
        <row r="1704">
          <cell r="A1704" t="str">
            <v>09.52.005</v>
          </cell>
          <cell r="B1704" t="str">
            <v>REMOCAO DE CAIXA DE ENTRADA DE TELEFONE PADRAO TELEFONICA</v>
          </cell>
          <cell r="C1704" t="str">
            <v>UN</v>
          </cell>
          <cell r="D1704">
            <v>103.45</v>
          </cell>
          <cell r="E1704" t="str">
            <v>FDE Out/22</v>
          </cell>
        </row>
        <row r="1705">
          <cell r="A1705" t="str">
            <v>09.52.007</v>
          </cell>
          <cell r="B1705" t="str">
            <v>REMOCAO DE TUBULACAO ELETRICA EMBUTIDA ATE 2"</v>
          </cell>
          <cell r="C1705" t="str">
            <v>M</v>
          </cell>
          <cell r="D1705">
            <v>12.93</v>
          </cell>
          <cell r="E1705" t="str">
            <v>FDE Out/22</v>
          </cell>
        </row>
        <row r="1706">
          <cell r="A1706" t="str">
            <v>09.52.008</v>
          </cell>
          <cell r="B1706" t="str">
            <v>REMOCAO DE TUBULACAO ELETRICA EMBUTIDA ACIMA DE 2"</v>
          </cell>
          <cell r="C1706" t="str">
            <v>M</v>
          </cell>
          <cell r="D1706">
            <v>25.86</v>
          </cell>
          <cell r="E1706" t="str">
            <v>FDE Out/22</v>
          </cell>
        </row>
        <row r="1707">
          <cell r="A1707" t="str">
            <v>09.52.009</v>
          </cell>
          <cell r="B1707" t="str">
            <v>REMOCAO DE TUBULACAO ELETRICA APARENTE ATE 2"</v>
          </cell>
          <cell r="C1707" t="str">
            <v>M</v>
          </cell>
          <cell r="D1707">
            <v>6.46</v>
          </cell>
          <cell r="E1707" t="str">
            <v>FDE Out/22</v>
          </cell>
        </row>
        <row r="1708">
          <cell r="A1708" t="str">
            <v>09.52.010</v>
          </cell>
          <cell r="B1708" t="str">
            <v>REMOCAO DE TUBULACAO ELETRICA APARENTE ACIMA 2"</v>
          </cell>
          <cell r="C1708" t="str">
            <v>M</v>
          </cell>
          <cell r="D1708">
            <v>12.93</v>
          </cell>
          <cell r="E1708" t="str">
            <v>FDE Out/22</v>
          </cell>
        </row>
        <row r="1709">
          <cell r="A1709" t="str">
            <v>09.52.015</v>
          </cell>
          <cell r="B1709" t="str">
            <v>REMOCAO DE CAIXA PARA FUSIVEL OU TOMADA INSTALADA EM PERFILADOS</v>
          </cell>
          <cell r="C1709" t="str">
            <v>UN</v>
          </cell>
          <cell r="D1709">
            <v>25.86</v>
          </cell>
          <cell r="E1709" t="str">
            <v>FDE Out/22</v>
          </cell>
        </row>
        <row r="1710">
          <cell r="A1710" t="str">
            <v>09.52.016</v>
          </cell>
          <cell r="B1710" t="str">
            <v>REMOCAO DE CAIXAS ESTAMPADAS</v>
          </cell>
          <cell r="C1710" t="str">
            <v>UN</v>
          </cell>
          <cell r="D1710">
            <v>51.72</v>
          </cell>
          <cell r="E1710" t="str">
            <v>FDE Out/22</v>
          </cell>
        </row>
        <row r="1711">
          <cell r="A1711" t="str">
            <v>09.52.017</v>
          </cell>
          <cell r="B1711" t="str">
            <v>REMOCAO DE FIO EMBUTIDO ATE 16 MM2</v>
          </cell>
          <cell r="C1711" t="str">
            <v>M</v>
          </cell>
          <cell r="D1711">
            <v>1.29</v>
          </cell>
          <cell r="E1711" t="str">
            <v>FDE Out/22</v>
          </cell>
        </row>
        <row r="1712">
          <cell r="A1712" t="str">
            <v>09.52.018</v>
          </cell>
          <cell r="B1712" t="str">
            <v>REMOCAO DE CABO EMBUTIDO ACIMA DE 16 MM2</v>
          </cell>
          <cell r="C1712" t="str">
            <v>M</v>
          </cell>
          <cell r="D1712">
            <v>2.58</v>
          </cell>
          <cell r="E1712" t="str">
            <v>FDE Out/22</v>
          </cell>
        </row>
        <row r="1713">
          <cell r="A1713" t="str">
            <v>09.52.019</v>
          </cell>
          <cell r="B1713" t="str">
            <v>REMOCAO DE FIO APARENTE ATE 16 MM2</v>
          </cell>
          <cell r="C1713" t="str">
            <v>M</v>
          </cell>
          <cell r="D1713">
            <v>1.55</v>
          </cell>
          <cell r="E1713" t="str">
            <v>FDE Out/22</v>
          </cell>
        </row>
        <row r="1714">
          <cell r="A1714" t="str">
            <v>09.52.020</v>
          </cell>
          <cell r="B1714" t="str">
            <v>REMOCAO DE CABO APARENTE ACIMA DE 16 MM2</v>
          </cell>
          <cell r="C1714" t="str">
            <v>M</v>
          </cell>
          <cell r="D1714">
            <v>3.1</v>
          </cell>
          <cell r="E1714" t="str">
            <v>FDE Out/22</v>
          </cell>
        </row>
        <row r="1715">
          <cell r="A1715" t="str">
            <v>09.52.021</v>
          </cell>
          <cell r="B1715" t="str">
            <v>REMOCAO DE TERMINAIS ,CONECTORES DE PRESSAO OU ROLDANAS PARA CABOS</v>
          </cell>
          <cell r="C1715" t="str">
            <v>UN</v>
          </cell>
          <cell r="D1715">
            <v>10.34</v>
          </cell>
          <cell r="E1715" t="str">
            <v>FDE Out/22</v>
          </cell>
        </row>
        <row r="1716">
          <cell r="A1716" t="str">
            <v>09.52.022</v>
          </cell>
          <cell r="B1716" t="str">
            <v>REMOCAO DE TERMINAIS OU CONECTORES DE SOLDA PARA CABOS</v>
          </cell>
          <cell r="C1716" t="str">
            <v>UN</v>
          </cell>
          <cell r="D1716">
            <v>25.86</v>
          </cell>
          <cell r="E1716" t="str">
            <v>FDE Out/22</v>
          </cell>
        </row>
        <row r="1717">
          <cell r="A1717" t="str">
            <v>09.52.026</v>
          </cell>
          <cell r="B1717" t="str">
            <v>REMOCAO DE FUNDO OU PORTAS MADEIRA/METAL .P/QUADROS OU CAIXAS PASSAGEM</v>
          </cell>
          <cell r="C1717" t="str">
            <v>M2</v>
          </cell>
          <cell r="D1717">
            <v>51.72</v>
          </cell>
          <cell r="E1717" t="str">
            <v>FDE Out/22</v>
          </cell>
        </row>
        <row r="1718">
          <cell r="A1718" t="str">
            <v>09.52.028</v>
          </cell>
          <cell r="B1718" t="str">
            <v>REMOCAO DE FECHADURAS TIPO YALE (Q.DISTRIBUICAO)</v>
          </cell>
          <cell r="C1718" t="str">
            <v>UN</v>
          </cell>
          <cell r="D1718">
            <v>10.34</v>
          </cell>
          <cell r="E1718" t="str">
            <v>FDE Out/22</v>
          </cell>
        </row>
        <row r="1719">
          <cell r="A1719" t="str">
            <v>09.52.029</v>
          </cell>
          <cell r="B1719" t="str">
            <v>REMOCAO DE CHAVES BASE MARMORE,NH UNIPOLAR OU DISJUNT.NO-FUSE EM BT</v>
          </cell>
          <cell r="C1719" t="str">
            <v>UN</v>
          </cell>
          <cell r="D1719">
            <v>25.86</v>
          </cell>
          <cell r="E1719" t="str">
            <v>FDE Out/22</v>
          </cell>
        </row>
        <row r="1720">
          <cell r="A1720" t="str">
            <v>09.52.030</v>
          </cell>
          <cell r="B1720" t="str">
            <v>REMOCAO DE DISJUNTOR  QUICK-LAG OU BASE P/ FUSIVEL DIAZED EM B.T</v>
          </cell>
          <cell r="C1720" t="str">
            <v>UN</v>
          </cell>
          <cell r="D1720">
            <v>6.46</v>
          </cell>
          <cell r="E1720" t="str">
            <v>FDE Out/22</v>
          </cell>
        </row>
        <row r="1721">
          <cell r="A1721" t="str">
            <v>09.52.034</v>
          </cell>
          <cell r="B1721" t="str">
            <v>REMOCAO DE BASE OU CHAVE PARA FUSIVEL NH TIPO UNIPOLAR</v>
          </cell>
          <cell r="C1721" t="str">
            <v>UN</v>
          </cell>
          <cell r="D1721">
            <v>25.86</v>
          </cell>
          <cell r="E1721" t="str">
            <v>FDE Out/22</v>
          </cell>
        </row>
        <row r="1722">
          <cell r="A1722" t="str">
            <v>09.52.035</v>
          </cell>
          <cell r="B1722" t="str">
            <v>REMOCAO DE CHAVE OU BASE NH TRIPOL. OU CHAVE PACCO ROTATIVA EM B.T</v>
          </cell>
          <cell r="C1722" t="str">
            <v>UN</v>
          </cell>
          <cell r="D1722">
            <v>38.79</v>
          </cell>
          <cell r="E1722" t="str">
            <v>FDE Out/22</v>
          </cell>
        </row>
        <row r="1723">
          <cell r="A1723" t="str">
            <v>09.52.037</v>
          </cell>
          <cell r="B1723" t="str">
            <v>REMOCAO DE CHAVE DE ACAO RAPIDA,COMANDO FRONTAL MONTADO EM PAINEL B.T</v>
          </cell>
          <cell r="C1723" t="str">
            <v>UN</v>
          </cell>
          <cell r="D1723">
            <v>51.72</v>
          </cell>
          <cell r="E1723" t="str">
            <v>FDE Out/22</v>
          </cell>
        </row>
        <row r="1724">
          <cell r="A1724" t="str">
            <v>09.52.039</v>
          </cell>
          <cell r="B1724" t="str">
            <v>REMOCAO DE BARRAMENTO DE COBRE</v>
          </cell>
          <cell r="C1724" t="str">
            <v>M</v>
          </cell>
          <cell r="D1724">
            <v>25.86</v>
          </cell>
          <cell r="E1724" t="str">
            <v>FDE Out/22</v>
          </cell>
        </row>
        <row r="1725">
          <cell r="A1725" t="str">
            <v>09.52.099</v>
          </cell>
          <cell r="B1725" t="str">
            <v>DEMOLICOES DE BAIXA TENSAO</v>
          </cell>
          <cell r="C1725" t="str">
            <v>MV</v>
          </cell>
          <cell r="D1725">
            <v>639.16</v>
          </cell>
          <cell r="E1725" t="str">
            <v>FDE Out/22</v>
          </cell>
        </row>
        <row r="1726">
          <cell r="A1726" t="str">
            <v>09.54.001</v>
          </cell>
          <cell r="B1726" t="str">
            <v>REMOCAO DE INTERRUPTORES TOMADAS BOTOES DE CAMPAINHA E CIGARRAS</v>
          </cell>
          <cell r="C1726" t="str">
            <v>UN</v>
          </cell>
          <cell r="D1726">
            <v>20.69</v>
          </cell>
          <cell r="E1726" t="str">
            <v>FDE Out/22</v>
          </cell>
        </row>
        <row r="1727">
          <cell r="A1727" t="str">
            <v>09.54.002</v>
          </cell>
          <cell r="B1727" t="str">
            <v>REMOCAO DE CHAVE AUTOMATICA DA BOIA</v>
          </cell>
          <cell r="C1727" t="str">
            <v>UN</v>
          </cell>
          <cell r="D1727">
            <v>31.03</v>
          </cell>
          <cell r="E1727" t="str">
            <v>FDE Out/22</v>
          </cell>
        </row>
        <row r="1728">
          <cell r="A1728" t="str">
            <v>09.54.003</v>
          </cell>
          <cell r="B1728" t="str">
            <v>REMOCAO DE CONTACTOR MAGNETICO P/ QUADRO DE COMANDO DE BOMBA RECALQUE</v>
          </cell>
          <cell r="C1728" t="str">
            <v>UN</v>
          </cell>
          <cell r="D1728">
            <v>51.72</v>
          </cell>
          <cell r="E1728" t="str">
            <v>FDE Out/22</v>
          </cell>
        </row>
        <row r="1729">
          <cell r="A1729" t="str">
            <v>09.54.004</v>
          </cell>
          <cell r="B1729" t="str">
            <v>REMOCAO DE MOTOR BOMBA DE RECALQUE</v>
          </cell>
          <cell r="C1729" t="str">
            <v>UN</v>
          </cell>
          <cell r="D1729">
            <v>77.58</v>
          </cell>
          <cell r="E1729" t="str">
            <v>FDE Out/22</v>
          </cell>
        </row>
        <row r="1730">
          <cell r="A1730" t="str">
            <v>09.54.005</v>
          </cell>
          <cell r="B1730" t="str">
            <v>REMOCAO AP.ILUM FLUORESC.C/PLAFON E PEND,OU CANOPLA P/ LUM.PENDENTE</v>
          </cell>
          <cell r="C1730" t="str">
            <v>UN</v>
          </cell>
          <cell r="D1730">
            <v>7.75</v>
          </cell>
          <cell r="E1730" t="str">
            <v>FDE Out/22</v>
          </cell>
        </row>
        <row r="1731">
          <cell r="A1731" t="str">
            <v>09.54.006</v>
          </cell>
          <cell r="B1731" t="str">
            <v>REMOCAO APARELHO ILUMINACAO,PLAFONS E PENDENTES P/LAMPADAS FLUORESC</v>
          </cell>
          <cell r="C1731" t="str">
            <v>UN</v>
          </cell>
          <cell r="D1731">
            <v>7.75</v>
          </cell>
          <cell r="E1731" t="str">
            <v>FDE Out/22</v>
          </cell>
        </row>
        <row r="1732">
          <cell r="A1732" t="str">
            <v>09.54.007</v>
          </cell>
          <cell r="B1732" t="str">
            <v>REMOCAO DE SOQUETES P/ LAMPADAS INCANDES OU DE CORRENTES P/ PENDENTES</v>
          </cell>
          <cell r="C1732" t="str">
            <v>UN</v>
          </cell>
          <cell r="D1732">
            <v>10.34</v>
          </cell>
          <cell r="E1732" t="str">
            <v>FDE Out/22</v>
          </cell>
        </row>
        <row r="1733">
          <cell r="A1733" t="str">
            <v>09.54.013</v>
          </cell>
          <cell r="B1733" t="str">
            <v>REMOCAO DE REATORES PARA LAMPADAS HG EM POSTES</v>
          </cell>
          <cell r="C1733" t="str">
            <v>UN</v>
          </cell>
          <cell r="D1733">
            <v>51.72</v>
          </cell>
          <cell r="E1733" t="str">
            <v>FDE Out/22</v>
          </cell>
        </row>
        <row r="1734">
          <cell r="A1734" t="str">
            <v>09.54.014</v>
          </cell>
          <cell r="B1734" t="str">
            <v>REMOCAO DE AP. ILUMIN. EM POSTES OU DE PROJETORES EM FACHADAS</v>
          </cell>
          <cell r="C1734" t="str">
            <v>UN</v>
          </cell>
          <cell r="D1734">
            <v>77.58</v>
          </cell>
          <cell r="E1734" t="str">
            <v>FDE Out/22</v>
          </cell>
        </row>
        <row r="1735">
          <cell r="A1735" t="str">
            <v>09.54.016</v>
          </cell>
          <cell r="B1735" t="str">
            <v>REMOCAO DE PROJETORES EM JARDINS OU DE LUZ DE OBSTACULO</v>
          </cell>
          <cell r="C1735" t="str">
            <v>UN</v>
          </cell>
          <cell r="D1735">
            <v>51.72</v>
          </cell>
          <cell r="E1735" t="str">
            <v>FDE Out/22</v>
          </cell>
        </row>
        <row r="1736">
          <cell r="A1736" t="str">
            <v>09.54.017</v>
          </cell>
          <cell r="B1736" t="str">
            <v>REMOCAO DE ARANDELA EXTERNA EM BRACO DE FERRO</v>
          </cell>
          <cell r="C1736" t="str">
            <v>UN</v>
          </cell>
          <cell r="D1736">
            <v>77.58</v>
          </cell>
          <cell r="E1736" t="str">
            <v>FDE Out/22</v>
          </cell>
        </row>
        <row r="1737">
          <cell r="A1737" t="str">
            <v>09.54.018</v>
          </cell>
          <cell r="B1737" t="str">
            <v>REMOCAO DO APARELHO A PROVA DE TEMPO, GASES E VAPOR</v>
          </cell>
          <cell r="C1737" t="str">
            <v>UN</v>
          </cell>
          <cell r="D1737">
            <v>25.86</v>
          </cell>
          <cell r="E1737" t="str">
            <v>FDE Out/22</v>
          </cell>
        </row>
        <row r="1738">
          <cell r="A1738" t="str">
            <v>09.54.019</v>
          </cell>
          <cell r="B1738" t="str">
            <v>REMOCAO DE CRUZETAS DE FERRO PARA FIXACAO DE PROJETORES</v>
          </cell>
          <cell r="C1738" t="str">
            <v>UN</v>
          </cell>
          <cell r="D1738">
            <v>77.58</v>
          </cell>
          <cell r="E1738" t="str">
            <v>FDE Out/22</v>
          </cell>
        </row>
        <row r="1739">
          <cell r="A1739" t="str">
            <v>09.54.020</v>
          </cell>
          <cell r="B1739" t="str">
            <v>REMOCAO DE POSTE CURVO, INCLUINDO BASES DE FIXACAO</v>
          </cell>
          <cell r="C1739" t="str">
            <v>UN</v>
          </cell>
          <cell r="D1739">
            <v>258.62</v>
          </cell>
          <cell r="E1739" t="str">
            <v>FDE Out/22</v>
          </cell>
        </row>
        <row r="1740">
          <cell r="A1740" t="str">
            <v>09.54.021</v>
          </cell>
          <cell r="B1740" t="str">
            <v>REMOCAO DE POSTE DE FERRO RETO ENGASTADO NO SOLO</v>
          </cell>
          <cell r="C1740" t="str">
            <v>UN</v>
          </cell>
          <cell r="D1740">
            <v>413.8</v>
          </cell>
          <cell r="E1740" t="str">
            <v>FDE Out/22</v>
          </cell>
        </row>
        <row r="1741">
          <cell r="A1741" t="str">
            <v>09.54.099</v>
          </cell>
          <cell r="B1741" t="str">
            <v>DEMOLICOES DE APARELHOS E EQUIPAMENTOS</v>
          </cell>
          <cell r="C1741" t="str">
            <v>MV</v>
          </cell>
          <cell r="D1741">
            <v>639.16</v>
          </cell>
          <cell r="E1741" t="str">
            <v>FDE Out/22</v>
          </cell>
        </row>
        <row r="1742">
          <cell r="A1742" t="str">
            <v>09.56.001</v>
          </cell>
          <cell r="B1742" t="str">
            <v>REMOCAO DE CAPTOR DE PARA-RAIOS TIPO FRANKLIN OU RADIATIVO</v>
          </cell>
          <cell r="C1742" t="str">
            <v>UN</v>
          </cell>
          <cell r="D1742">
            <v>25.86</v>
          </cell>
          <cell r="E1742" t="str">
            <v>FDE Out/22</v>
          </cell>
        </row>
        <row r="1743">
          <cell r="A1743" t="str">
            <v>09.56.003</v>
          </cell>
          <cell r="B1743" t="str">
            <v>REMOCAO DE BASE E HASTE DE PARA-RAIO</v>
          </cell>
          <cell r="C1743" t="str">
            <v>UN</v>
          </cell>
          <cell r="D1743">
            <v>51.72</v>
          </cell>
          <cell r="E1743" t="str">
            <v>FDE Out/22</v>
          </cell>
        </row>
        <row r="1744">
          <cell r="A1744" t="str">
            <v>09.56.004</v>
          </cell>
          <cell r="B1744" t="str">
            <v>REMOCAO CABOS E ESTICADORES OU DE BRACADEIRAS P/ 3 ESTAIS EM P.RAIOS</v>
          </cell>
          <cell r="C1744" t="str">
            <v>M</v>
          </cell>
          <cell r="D1744">
            <v>25.86</v>
          </cell>
          <cell r="E1744" t="str">
            <v>FDE Out/22</v>
          </cell>
        </row>
        <row r="1745">
          <cell r="A1745" t="str">
            <v>09.56.005</v>
          </cell>
          <cell r="B1745" t="str">
            <v>REMOCAO DE CABO DE COBRE NU</v>
          </cell>
          <cell r="C1745" t="str">
            <v>M</v>
          </cell>
          <cell r="D1745">
            <v>10.34</v>
          </cell>
          <cell r="E1745" t="str">
            <v>FDE Out/22</v>
          </cell>
        </row>
        <row r="1746">
          <cell r="A1746" t="str">
            <v>09.56.006</v>
          </cell>
          <cell r="B1746" t="str">
            <v>REMOCAO DE CABO COBRE NU PARA ATERRAMENTO</v>
          </cell>
          <cell r="C1746" t="str">
            <v>M</v>
          </cell>
          <cell r="D1746">
            <v>12.93</v>
          </cell>
          <cell r="E1746" t="str">
            <v>FDE Out/22</v>
          </cell>
        </row>
        <row r="1747">
          <cell r="A1747" t="str">
            <v>09.56.007</v>
          </cell>
          <cell r="B1747" t="str">
            <v>REMOCAO DE CONECTOR TIPO SPLIT-BOLDT PARA CABOS DE ATERRAMENTO</v>
          </cell>
          <cell r="C1747" t="str">
            <v>UN</v>
          </cell>
          <cell r="D1747">
            <v>10.34</v>
          </cell>
          <cell r="E1747" t="str">
            <v>FDE Out/22</v>
          </cell>
        </row>
        <row r="1748">
          <cell r="A1748" t="str">
            <v>09.56.009</v>
          </cell>
          <cell r="B1748" t="str">
            <v>REMOCAO DE BRACADEIRAS PARA PASSAGEM DE CABOS DE COBRE NU</v>
          </cell>
          <cell r="C1748" t="str">
            <v>UN</v>
          </cell>
          <cell r="D1748">
            <v>20.69</v>
          </cell>
          <cell r="E1748" t="str">
            <v>FDE Out/22</v>
          </cell>
        </row>
        <row r="1749">
          <cell r="A1749" t="str">
            <v>09.56.012</v>
          </cell>
          <cell r="B1749" t="str">
            <v>REMOCAO DE TUBO DE PROTECAO DE CABO DE COBRE NU INCL. FIXACOES</v>
          </cell>
          <cell r="C1749" t="str">
            <v>UN</v>
          </cell>
          <cell r="D1749">
            <v>51.72</v>
          </cell>
          <cell r="E1749" t="str">
            <v>FDE Out/22</v>
          </cell>
        </row>
        <row r="1750">
          <cell r="A1750" t="str">
            <v>09.56.099</v>
          </cell>
          <cell r="B1750" t="str">
            <v>DEMOLICOES DE PARA-RAIOS E ATERRAMENTO</v>
          </cell>
          <cell r="C1750" t="str">
            <v>MV</v>
          </cell>
          <cell r="D1750">
            <v>639.16</v>
          </cell>
          <cell r="E1750" t="str">
            <v>FDE Out/22</v>
          </cell>
        </row>
        <row r="1751">
          <cell r="A1751" t="str">
            <v>09.60.003</v>
          </cell>
          <cell r="B1751" t="str">
            <v>RETIRADA DE ISOLADOR TIPO DISCO COMPL INCL GANCHO DE SUSPENSAO TIPO OLHAL</v>
          </cell>
          <cell r="C1751" t="str">
            <v>UN</v>
          </cell>
          <cell r="D1751">
            <v>7.75</v>
          </cell>
          <cell r="E1751" t="str">
            <v>FDE Out/22</v>
          </cell>
        </row>
        <row r="1752">
          <cell r="A1752" t="str">
            <v>09.60.004</v>
          </cell>
          <cell r="B1752" t="str">
            <v>RETIRADA DE BUCHA DE PASS.INT/EXT, OU DE CHAPA ACO P/ BUCHA PASSAGEM A.T.</v>
          </cell>
          <cell r="C1752" t="str">
            <v>UN</v>
          </cell>
          <cell r="D1752">
            <v>20.69</v>
          </cell>
          <cell r="E1752" t="str">
            <v>FDE Out/22</v>
          </cell>
        </row>
        <row r="1753">
          <cell r="A1753" t="str">
            <v>09.60.007</v>
          </cell>
          <cell r="B1753" t="str">
            <v>RETIRADA DE CANTONEIRA METÁLICA</v>
          </cell>
          <cell r="C1753" t="str">
            <v>M</v>
          </cell>
          <cell r="D1753">
            <v>12.93</v>
          </cell>
          <cell r="E1753" t="str">
            <v>FDE Out/22</v>
          </cell>
        </row>
        <row r="1754">
          <cell r="A1754" t="str">
            <v>09.60.008</v>
          </cell>
          <cell r="B1754" t="str">
            <v>RETIRADA DE ISOLADOR TIPO CASTANHA INCL GANCHO DE SUSTENTAÇÃO</v>
          </cell>
          <cell r="C1754" t="str">
            <v>UN</v>
          </cell>
          <cell r="D1754">
            <v>2.31</v>
          </cell>
          <cell r="E1754" t="str">
            <v>FDE Out/22</v>
          </cell>
        </row>
        <row r="1755">
          <cell r="A1755" t="str">
            <v>09.60.009</v>
          </cell>
          <cell r="B1755" t="str">
            <v>RETIRADA DE ISOLADOR TIPO PINO PARA A.T. INCLUSIVE PINO</v>
          </cell>
          <cell r="C1755" t="str">
            <v>UN</v>
          </cell>
          <cell r="D1755">
            <v>12.93</v>
          </cell>
          <cell r="E1755" t="str">
            <v>FDE Out/22</v>
          </cell>
        </row>
        <row r="1756">
          <cell r="A1756" t="str">
            <v>09.60.011</v>
          </cell>
          <cell r="B1756" t="str">
            <v>RETIRADA DE VERGALHÃO DE COBRE</v>
          </cell>
          <cell r="C1756" t="str">
            <v>M</v>
          </cell>
          <cell r="D1756">
            <v>10.34</v>
          </cell>
          <cell r="E1756" t="str">
            <v>FDE Out/22</v>
          </cell>
        </row>
        <row r="1757">
          <cell r="A1757" t="str">
            <v>09.60.012</v>
          </cell>
          <cell r="B1757" t="str">
            <v>RETIRADA DE TERMINAL OU CONECTOR PARA VERGALHAO DE COBRE</v>
          </cell>
          <cell r="C1757" t="str">
            <v>UN</v>
          </cell>
          <cell r="D1757">
            <v>4.63</v>
          </cell>
          <cell r="E1757" t="str">
            <v>FDE Out/22</v>
          </cell>
        </row>
        <row r="1758">
          <cell r="A1758" t="str">
            <v>09.60.018</v>
          </cell>
          <cell r="B1758" t="str">
            <v>RETIRADA DE CHAVE SECCION TRIP SECA, COMANDO POR VARA/ESTRIBO FRONTAL</v>
          </cell>
          <cell r="C1758" t="str">
            <v>UN</v>
          </cell>
          <cell r="D1758">
            <v>149.79</v>
          </cell>
          <cell r="E1758" t="str">
            <v>FDE Out/22</v>
          </cell>
        </row>
        <row r="1759">
          <cell r="A1759" t="str">
            <v>09.60.020</v>
          </cell>
          <cell r="B1759" t="str">
            <v>RETIRADA DE TRANSFORMADOR DE POTENCIAL COMPLETO</v>
          </cell>
          <cell r="C1759" t="str">
            <v>UN</v>
          </cell>
          <cell r="D1759">
            <v>33.619999999999997</v>
          </cell>
          <cell r="E1759" t="str">
            <v>FDE Out/22</v>
          </cell>
        </row>
        <row r="1760">
          <cell r="A1760" t="str">
            <v>09.60.022</v>
          </cell>
          <cell r="B1760" t="str">
            <v>RETIRADA DE DISJUNTOR DE VOLUME NORMAL OU REDUZIDO</v>
          </cell>
          <cell r="C1760" t="str">
            <v>UN</v>
          </cell>
          <cell r="D1760">
            <v>184.92</v>
          </cell>
          <cell r="E1760" t="str">
            <v>FDE Out/22</v>
          </cell>
        </row>
        <row r="1761">
          <cell r="A1761" t="str">
            <v>09.60.023</v>
          </cell>
          <cell r="B1761" t="str">
            <v>RETIRADA DE MANOPLA DE COMANDO DO DISJUNTOR DE A.T. (ENGRENAGEM INTERNA)</v>
          </cell>
          <cell r="C1761" t="str">
            <v>UN</v>
          </cell>
          <cell r="D1761">
            <v>25.86</v>
          </cell>
          <cell r="E1761" t="str">
            <v>FDE Out/22</v>
          </cell>
        </row>
        <row r="1762">
          <cell r="A1762" t="str">
            <v>09.60.026</v>
          </cell>
          <cell r="B1762" t="str">
            <v>RETIRADA DE TRANSFORMADOR DE POTENCIA EM CABINE PRIMARIA</v>
          </cell>
          <cell r="C1762" t="str">
            <v>UN</v>
          </cell>
          <cell r="D1762">
            <v>334.72</v>
          </cell>
          <cell r="E1762" t="str">
            <v>FDE Out/22</v>
          </cell>
        </row>
        <row r="1763">
          <cell r="A1763" t="str">
            <v>09.60.027</v>
          </cell>
          <cell r="B1763" t="str">
            <v>RETIRADA DE TRANSFORMADOR DE POTENCIA EM POSTE OU ESTALEIRO</v>
          </cell>
          <cell r="C1763" t="str">
            <v>UN</v>
          </cell>
          <cell r="D1763">
            <v>372.17</v>
          </cell>
          <cell r="E1763" t="str">
            <v>FDE Out/22</v>
          </cell>
        </row>
        <row r="1764">
          <cell r="A1764" t="str">
            <v>09.60.029</v>
          </cell>
          <cell r="B1764" t="str">
            <v>RETIRADA DE POSTE DE CONCRETO</v>
          </cell>
          <cell r="C1764" t="str">
            <v>UN</v>
          </cell>
          <cell r="D1764">
            <v>258.62</v>
          </cell>
          <cell r="E1764" t="str">
            <v>FDE Out/22</v>
          </cell>
        </row>
        <row r="1765">
          <cell r="A1765" t="str">
            <v>09.60.034</v>
          </cell>
          <cell r="B1765" t="str">
            <v>RETIRADA DE CHAVE FUSIVEL INDICADORA TIPO MATHEUS</v>
          </cell>
          <cell r="C1765" t="str">
            <v>UN</v>
          </cell>
          <cell r="D1765">
            <v>77.58</v>
          </cell>
          <cell r="E1765" t="str">
            <v>FDE Out/22</v>
          </cell>
        </row>
        <row r="1766">
          <cell r="A1766" t="str">
            <v>09.60.099</v>
          </cell>
          <cell r="B1766" t="str">
            <v>RETIRADAS DE ALTA TENSAO</v>
          </cell>
          <cell r="C1766" t="str">
            <v>MV</v>
          </cell>
          <cell r="D1766">
            <v>639.16</v>
          </cell>
          <cell r="E1766" t="str">
            <v>FDE Out/22</v>
          </cell>
        </row>
        <row r="1767">
          <cell r="A1767" t="str">
            <v>09.62.001</v>
          </cell>
          <cell r="B1767" t="str">
            <v>RETIRADA DE POSTE GALVANIZADO DE ENTRADA EM B.T.</v>
          </cell>
          <cell r="C1767" t="str">
            <v>UN</v>
          </cell>
          <cell r="D1767">
            <v>206.9</v>
          </cell>
          <cell r="E1767" t="str">
            <v>FDE Out/22</v>
          </cell>
        </row>
        <row r="1768">
          <cell r="A1768" t="str">
            <v>09.62.002</v>
          </cell>
          <cell r="B1768" t="str">
            <v>RETIRADA DE POSTE DE CONCRETO DE ENTRADA EM B.T.</v>
          </cell>
          <cell r="C1768" t="str">
            <v>UN</v>
          </cell>
          <cell r="D1768">
            <v>258.62</v>
          </cell>
          <cell r="E1768" t="str">
            <v>FDE Out/22</v>
          </cell>
        </row>
        <row r="1769">
          <cell r="A1769" t="str">
            <v>09.62.003</v>
          </cell>
          <cell r="B1769" t="str">
            <v>RETIRADA DE ARMACAO T BRAQUET, CONDULETES OU DE CX.FUSIV/TOMADAS EM PERFILADO</v>
          </cell>
          <cell r="C1769" t="str">
            <v>UN</v>
          </cell>
          <cell r="D1769">
            <v>25.86</v>
          </cell>
          <cell r="E1769" t="str">
            <v>FDE Out/22</v>
          </cell>
        </row>
        <row r="1770">
          <cell r="A1770" t="str">
            <v>09.62.004</v>
          </cell>
          <cell r="B1770" t="str">
            <v>RETIRADA DE CABECOTE PADRAO TELEFONICA OU DE BASE P/DISJUNTOR QUICK LAG</v>
          </cell>
          <cell r="C1770" t="str">
            <v>UN</v>
          </cell>
          <cell r="D1770">
            <v>12.93</v>
          </cell>
          <cell r="E1770" t="str">
            <v>FDE Out/22</v>
          </cell>
        </row>
        <row r="1771">
          <cell r="A1771" t="str">
            <v>09.62.009</v>
          </cell>
          <cell r="B1771" t="str">
            <v>RETIRADA DE TUBULACAO ELETRICA APARENTE ATE 2"</v>
          </cell>
          <cell r="C1771" t="str">
            <v>M</v>
          </cell>
          <cell r="D1771">
            <v>12.93</v>
          </cell>
          <cell r="E1771" t="str">
            <v>FDE Out/22</v>
          </cell>
        </row>
        <row r="1772">
          <cell r="A1772" t="str">
            <v>09.62.010</v>
          </cell>
          <cell r="B1772" t="str">
            <v>RETIRADA DE TUBULACAO ELETRICA APARENTE ACIMA 2"</v>
          </cell>
          <cell r="C1772" t="str">
            <v>M</v>
          </cell>
          <cell r="D1772">
            <v>25.86</v>
          </cell>
          <cell r="E1772" t="str">
            <v>FDE Out/22</v>
          </cell>
        </row>
        <row r="1773">
          <cell r="A1773" t="str">
            <v>09.62.012</v>
          </cell>
          <cell r="B1773" t="str">
            <v>RETIRADA DE PERFILADOS</v>
          </cell>
          <cell r="C1773" t="str">
            <v>M</v>
          </cell>
          <cell r="D1773">
            <v>20.69</v>
          </cell>
          <cell r="E1773" t="str">
            <v>FDE Out/22</v>
          </cell>
        </row>
        <row r="1774">
          <cell r="A1774" t="str">
            <v>09.62.014</v>
          </cell>
          <cell r="B1774" t="str">
            <v>RETIRADA DE GANCHOS DE SUSTENTACAO DE LUMINARIAS EM PERFILADOS</v>
          </cell>
          <cell r="C1774" t="str">
            <v>UN</v>
          </cell>
          <cell r="D1774">
            <v>10.34</v>
          </cell>
          <cell r="E1774" t="str">
            <v>FDE Out/22</v>
          </cell>
        </row>
        <row r="1775">
          <cell r="A1775" t="str">
            <v>09.62.017</v>
          </cell>
          <cell r="B1775" t="str">
            <v>RETIRADA DE FIO EMBUTIDO ATE 16 MM2</v>
          </cell>
          <cell r="C1775" t="str">
            <v>M</v>
          </cell>
          <cell r="D1775">
            <v>2.58</v>
          </cell>
          <cell r="E1775" t="str">
            <v>FDE Out/22</v>
          </cell>
        </row>
        <row r="1776">
          <cell r="A1776" t="str">
            <v>09.62.018</v>
          </cell>
          <cell r="B1776" t="str">
            <v>RETIRADA DE CABO EMBUTIDO ACIMA DE 16 MM2</v>
          </cell>
          <cell r="C1776" t="str">
            <v>M</v>
          </cell>
          <cell r="D1776">
            <v>5.17</v>
          </cell>
          <cell r="E1776" t="str">
            <v>FDE Out/22</v>
          </cell>
        </row>
        <row r="1777">
          <cell r="A1777" t="str">
            <v>09.62.019</v>
          </cell>
          <cell r="B1777" t="str">
            <v>RETIRADA DE FIO APARENTE ATE 16 MM2</v>
          </cell>
          <cell r="C1777" t="str">
            <v>M</v>
          </cell>
          <cell r="D1777">
            <v>3.1</v>
          </cell>
          <cell r="E1777" t="str">
            <v>FDE Out/22</v>
          </cell>
        </row>
        <row r="1778">
          <cell r="A1778" t="str">
            <v>09.62.020</v>
          </cell>
          <cell r="B1778" t="str">
            <v>RETIRADA DE CABO APARENTE ACIMA DE 16 MM2</v>
          </cell>
          <cell r="C1778" t="str">
            <v>M</v>
          </cell>
          <cell r="D1778">
            <v>6.2</v>
          </cell>
          <cell r="E1778" t="str">
            <v>FDE Out/22</v>
          </cell>
        </row>
        <row r="1779">
          <cell r="A1779" t="str">
            <v>09.62.021</v>
          </cell>
          <cell r="B1779" t="str">
            <v>RETIRADA DE TERMINAIS/CONECTORES DE PRESSAO P/CABOS OU DE ROLDANAS</v>
          </cell>
          <cell r="C1779" t="str">
            <v>UN</v>
          </cell>
          <cell r="D1779">
            <v>10.34</v>
          </cell>
          <cell r="E1779" t="str">
            <v>FDE Out/22</v>
          </cell>
        </row>
        <row r="1780">
          <cell r="A1780" t="str">
            <v>09.62.024</v>
          </cell>
          <cell r="B1780" t="str">
            <v>RETIRADA E DESMONTAGEM QD.DISTRIB, CAIXA PASSAGEM OU QD. CHAMADA</v>
          </cell>
          <cell r="C1780" t="str">
            <v>M2</v>
          </cell>
          <cell r="D1780">
            <v>103.45</v>
          </cell>
          <cell r="E1780" t="str">
            <v>FDE Out/22</v>
          </cell>
        </row>
        <row r="1781">
          <cell r="A1781" t="str">
            <v>09.62.099</v>
          </cell>
          <cell r="B1781" t="str">
            <v>RETIRADAS DE BAIXA TENSAO</v>
          </cell>
          <cell r="C1781" t="str">
            <v>MV</v>
          </cell>
          <cell r="D1781">
            <v>639.16</v>
          </cell>
          <cell r="E1781" t="str">
            <v>FDE Out/22</v>
          </cell>
        </row>
        <row r="1782">
          <cell r="A1782" t="str">
            <v>09.64.004</v>
          </cell>
          <cell r="B1782" t="str">
            <v>RETIRADA DE MOTOR DE BOMBA DE RECALQUE</v>
          </cell>
          <cell r="C1782" t="str">
            <v>UN</v>
          </cell>
          <cell r="D1782">
            <v>77.58</v>
          </cell>
          <cell r="E1782" t="str">
            <v>FDE Out/22</v>
          </cell>
        </row>
        <row r="1783">
          <cell r="A1783" t="str">
            <v>09.64.005</v>
          </cell>
          <cell r="B1783" t="str">
            <v>RETIRADA DE APARELHO DE ILUMINACAO, PLAFONS E PENDENTES P/LAMPADAS INCANDESC</v>
          </cell>
          <cell r="C1783" t="str">
            <v>UN</v>
          </cell>
          <cell r="D1783">
            <v>5.17</v>
          </cell>
          <cell r="E1783" t="str">
            <v>FDE Out/22</v>
          </cell>
        </row>
        <row r="1784">
          <cell r="A1784" t="str">
            <v>09.64.006</v>
          </cell>
          <cell r="B1784" t="str">
            <v>RETIRADA DE APARELHOS DE ILUMINACAO, PLAFONS E PENDENTES P/LAMPADAS FLUORESC</v>
          </cell>
          <cell r="C1784" t="str">
            <v>UN</v>
          </cell>
          <cell r="D1784">
            <v>3.47</v>
          </cell>
          <cell r="E1784" t="str">
            <v>FDE Out/22</v>
          </cell>
        </row>
        <row r="1785">
          <cell r="A1785" t="str">
            <v>09.64.014</v>
          </cell>
          <cell r="B1785" t="str">
            <v>RETIRADA DE AP.ILUM.EM POSTE,ARANDELA EXT BRACO ACO OU PROJET EM FACHADA</v>
          </cell>
          <cell r="C1785" t="str">
            <v>UN</v>
          </cell>
          <cell r="D1785">
            <v>77.58</v>
          </cell>
          <cell r="E1785" t="str">
            <v>FDE Out/22</v>
          </cell>
        </row>
        <row r="1786">
          <cell r="A1786" t="str">
            <v>09.64.016</v>
          </cell>
          <cell r="B1786" t="str">
            <v>RETIRADA DE PROJETORES EM JARDINS</v>
          </cell>
          <cell r="C1786" t="str">
            <v>UN</v>
          </cell>
          <cell r="D1786">
            <v>51.72</v>
          </cell>
          <cell r="E1786" t="str">
            <v>FDE Out/22</v>
          </cell>
        </row>
        <row r="1787">
          <cell r="A1787" t="str">
            <v>09.64.018</v>
          </cell>
          <cell r="B1787" t="str">
            <v>RETIRADA DE APARELHO A PROVA DE TEMPO, GASES E VAPOR</v>
          </cell>
          <cell r="C1787" t="str">
            <v>UN</v>
          </cell>
          <cell r="D1787">
            <v>25.86</v>
          </cell>
          <cell r="E1787" t="str">
            <v>FDE Out/22</v>
          </cell>
        </row>
        <row r="1788">
          <cell r="A1788" t="str">
            <v>09.64.020</v>
          </cell>
          <cell r="B1788" t="str">
            <v>RETIRADA DE POSTE CURVO, INCLUINDO BASES DE FIXACAO</v>
          </cell>
          <cell r="C1788" t="str">
            <v>UN</v>
          </cell>
          <cell r="D1788">
            <v>258.62</v>
          </cell>
          <cell r="E1788" t="str">
            <v>FDE Out/22</v>
          </cell>
        </row>
        <row r="1789">
          <cell r="A1789" t="str">
            <v>09.64.023</v>
          </cell>
          <cell r="B1789" t="str">
            <v>RETIRADA DE POSTE DE FERRO RETO ENGASTADO NO SOLO</v>
          </cell>
          <cell r="C1789" t="str">
            <v>UN</v>
          </cell>
          <cell r="D1789">
            <v>258.62</v>
          </cell>
          <cell r="E1789" t="str">
            <v>FDE Out/22</v>
          </cell>
        </row>
        <row r="1790">
          <cell r="A1790" t="str">
            <v>09.64.024</v>
          </cell>
          <cell r="B1790" t="str">
            <v>RETIRADA DE POSTE DE CONCRETO DE ATE 10M ACIMA DO SOLO</v>
          </cell>
          <cell r="C1790" t="str">
            <v>UN</v>
          </cell>
          <cell r="D1790">
            <v>258.62</v>
          </cell>
          <cell r="E1790" t="str">
            <v>FDE Out/22</v>
          </cell>
        </row>
        <row r="1791">
          <cell r="A1791" t="str">
            <v>09.64.099</v>
          </cell>
          <cell r="B1791" t="str">
            <v>RETIRADAS DE APARELHOS E EQUIPAMENTOS</v>
          </cell>
          <cell r="C1791" t="str">
            <v>MV</v>
          </cell>
          <cell r="D1791">
            <v>639.16</v>
          </cell>
          <cell r="E1791" t="str">
            <v>FDE Out/22</v>
          </cell>
        </row>
        <row r="1792">
          <cell r="A1792" t="str">
            <v>09.66.001</v>
          </cell>
          <cell r="B1792" t="str">
            <v>RETIRADA DE CAPTOR DE PARA-RAIOS TIPO FRANKLIN</v>
          </cell>
          <cell r="C1792" t="str">
            <v>UN</v>
          </cell>
          <cell r="D1792">
            <v>25.86</v>
          </cell>
          <cell r="E1792" t="str">
            <v>FDE Out/22</v>
          </cell>
        </row>
        <row r="1793">
          <cell r="A1793" t="str">
            <v>09.66.003</v>
          </cell>
          <cell r="B1793" t="str">
            <v>RETIRADA DE BASE E HASTE,OU DE BRAÇADEIRA C/3 ESTAIS EM PARA-RAIOS</v>
          </cell>
          <cell r="C1793" t="str">
            <v>UN</v>
          </cell>
          <cell r="D1793">
            <v>51.72</v>
          </cell>
          <cell r="E1793" t="str">
            <v>FDE Out/22</v>
          </cell>
        </row>
        <row r="1794">
          <cell r="A1794" t="str">
            <v>09.66.004</v>
          </cell>
          <cell r="B1794" t="str">
            <v>RETIRADA DE CABOS DE AÇO E ESTICADORES DE PARA-RAIOS</v>
          </cell>
          <cell r="C1794" t="str">
            <v>M</v>
          </cell>
          <cell r="D1794">
            <v>25.86</v>
          </cell>
          <cell r="E1794" t="str">
            <v>FDE Out/22</v>
          </cell>
        </row>
        <row r="1795">
          <cell r="A1795" t="str">
            <v>09.66.005</v>
          </cell>
          <cell r="B1795" t="str">
            <v>RETIRADA DE CABO DE COBRE NU</v>
          </cell>
          <cell r="C1795" t="str">
            <v>M</v>
          </cell>
          <cell r="D1795">
            <v>10.34</v>
          </cell>
          <cell r="E1795" t="str">
            <v>FDE Out/22</v>
          </cell>
        </row>
        <row r="1796">
          <cell r="A1796" t="str">
            <v>09.66.006</v>
          </cell>
          <cell r="B1796" t="str">
            <v>RETIRADA DE CABO DE COBRE NU PARA ATERRAMENTO</v>
          </cell>
          <cell r="C1796" t="str">
            <v>M</v>
          </cell>
          <cell r="D1796">
            <v>12.93</v>
          </cell>
          <cell r="E1796" t="str">
            <v>FDE Out/22</v>
          </cell>
        </row>
        <row r="1797">
          <cell r="A1797" t="str">
            <v>09.66.007</v>
          </cell>
          <cell r="B1797" t="str">
            <v>RETIRADA DE CONECTOR TIPO SPLIT-BOLT PARA CABOS DE ATERRAMENTO</v>
          </cell>
          <cell r="C1797" t="str">
            <v>UN</v>
          </cell>
          <cell r="D1797">
            <v>10.34</v>
          </cell>
          <cell r="E1797" t="str">
            <v>FDE Out/22</v>
          </cell>
        </row>
        <row r="1798">
          <cell r="A1798" t="str">
            <v>09.66.009</v>
          </cell>
          <cell r="B1798" t="str">
            <v>RETIRADA DE BRAÇADEIRAS PARA PASSAGEM DE CABO DE COBRE NU</v>
          </cell>
          <cell r="C1798" t="str">
            <v>UN</v>
          </cell>
          <cell r="D1798">
            <v>20.69</v>
          </cell>
          <cell r="E1798" t="str">
            <v>FDE Out/22</v>
          </cell>
        </row>
        <row r="1799">
          <cell r="A1799" t="str">
            <v>09.66.099</v>
          </cell>
          <cell r="B1799" t="str">
            <v>RETIRADAS DE PARA-RAIOS E ATERRAMENTOS</v>
          </cell>
          <cell r="C1799" t="str">
            <v>MV</v>
          </cell>
          <cell r="D1799">
            <v>639.16</v>
          </cell>
          <cell r="E1799" t="str">
            <v>FDE Out/22</v>
          </cell>
        </row>
        <row r="1800">
          <cell r="A1800" t="str">
            <v>09.70.003</v>
          </cell>
          <cell r="B1800" t="str">
            <v>RECOLOCAÇÃO DE ISOLADOR TIPO DISCO COMPL, INCLUS GANCHO DE SUSPENSAO TIPO OLHAL</v>
          </cell>
          <cell r="C1800" t="str">
            <v>UN</v>
          </cell>
          <cell r="D1800">
            <v>10.34</v>
          </cell>
          <cell r="E1800" t="str">
            <v>FDE Out/22</v>
          </cell>
        </row>
        <row r="1801">
          <cell r="A1801" t="str">
            <v>09.70.004</v>
          </cell>
          <cell r="B1801" t="str">
            <v>RECOLOCAÇÃO DE BUCHA PASS.INT/EXT OU DE CH.ACO P/BUCHA PASSAGEM EM A.T</v>
          </cell>
          <cell r="C1801" t="str">
            <v>UN</v>
          </cell>
          <cell r="D1801">
            <v>25.86</v>
          </cell>
          <cell r="E1801" t="str">
            <v>FDE Out/22</v>
          </cell>
        </row>
        <row r="1802">
          <cell r="A1802" t="str">
            <v>09.70.007</v>
          </cell>
          <cell r="B1802" t="str">
            <v>RECOLOCAÇÃO DE CANTONEIRA METALICA</v>
          </cell>
          <cell r="C1802" t="str">
            <v>M</v>
          </cell>
          <cell r="D1802">
            <v>25.86</v>
          </cell>
          <cell r="E1802" t="str">
            <v>FDE Out/22</v>
          </cell>
        </row>
        <row r="1803">
          <cell r="A1803" t="str">
            <v>09.70.008</v>
          </cell>
          <cell r="B1803" t="str">
            <v>RECOLOCAÇÃO DE ISOLADOR CASTANHA OU DE TERMINAL/CONEC. P/BARRAM.COBRE A.T</v>
          </cell>
          <cell r="C1803" t="str">
            <v>UN</v>
          </cell>
          <cell r="D1803">
            <v>4.63</v>
          </cell>
          <cell r="E1803" t="str">
            <v>FDE Out/22</v>
          </cell>
        </row>
        <row r="1804">
          <cell r="A1804" t="str">
            <v>09.70.009</v>
          </cell>
          <cell r="B1804" t="str">
            <v>RECOLOCAÇÃO DE ISOLADOR TIPO PINO PARA A.T. INCLUSIVE PINO</v>
          </cell>
          <cell r="C1804" t="str">
            <v>UN</v>
          </cell>
          <cell r="D1804">
            <v>31.03</v>
          </cell>
          <cell r="E1804" t="str">
            <v>FDE Out/22</v>
          </cell>
        </row>
        <row r="1805">
          <cell r="A1805" t="str">
            <v>09.70.011</v>
          </cell>
          <cell r="B1805" t="str">
            <v>RECOLOCAÇÃO DE VERGALHÃO DE COBRE</v>
          </cell>
          <cell r="C1805" t="str">
            <v>M</v>
          </cell>
          <cell r="D1805">
            <v>20.69</v>
          </cell>
          <cell r="E1805" t="str">
            <v>FDE Out/22</v>
          </cell>
        </row>
        <row r="1806">
          <cell r="A1806" t="str">
            <v>09.70.018</v>
          </cell>
          <cell r="B1806" t="str">
            <v>RECOLOCAÇÃO DE CHAVE SECCIONADORA TRIP SECA,COMANDO POR VARA/ESTRIBO FRONTAL</v>
          </cell>
          <cell r="C1806" t="str">
            <v>UN</v>
          </cell>
          <cell r="D1806">
            <v>242.26</v>
          </cell>
          <cell r="E1806" t="str">
            <v>FDE Out/22</v>
          </cell>
        </row>
        <row r="1807">
          <cell r="A1807" t="str">
            <v>09.70.020</v>
          </cell>
          <cell r="B1807" t="str">
            <v>RECOLOCAÇÃO DE CH.FUSIV.INDICADORA OU DE TRANSF.DE POTENCIAL COMPL. A.T</v>
          </cell>
          <cell r="C1807" t="str">
            <v>UN</v>
          </cell>
          <cell r="D1807">
            <v>85.43</v>
          </cell>
          <cell r="E1807" t="str">
            <v>FDE Out/22</v>
          </cell>
        </row>
        <row r="1808">
          <cell r="A1808" t="str">
            <v>09.70.022</v>
          </cell>
          <cell r="B1808" t="str">
            <v>RECOLOCAÇÃO DE DISJUNTOR DE VOLUME NORMAL OU REDUZIDO</v>
          </cell>
          <cell r="C1808" t="str">
            <v>UN</v>
          </cell>
          <cell r="D1808">
            <v>448.93</v>
          </cell>
          <cell r="E1808" t="str">
            <v>FDE Out/22</v>
          </cell>
        </row>
        <row r="1809">
          <cell r="A1809" t="str">
            <v>09.70.023</v>
          </cell>
          <cell r="B1809" t="str">
            <v>RECOLOCAÇÃO DE MANOPLA DE COMANDO DO DISJUNTOR DE A.T. (ENGRENAGEM INTERNA)</v>
          </cell>
          <cell r="C1809" t="str">
            <v>UN</v>
          </cell>
          <cell r="D1809">
            <v>69.28</v>
          </cell>
          <cell r="E1809" t="str">
            <v>FDE Out/22</v>
          </cell>
        </row>
        <row r="1810">
          <cell r="A1810" t="str">
            <v>09.70.026</v>
          </cell>
          <cell r="B1810" t="str">
            <v>RECOLOCAÇÃO DE TRANSFORMADOR DE POTENCIA EM POSTE OU CAB.PRIMARIA</v>
          </cell>
          <cell r="C1810" t="str">
            <v>UN</v>
          </cell>
          <cell r="D1810">
            <v>739.7</v>
          </cell>
          <cell r="E1810" t="str">
            <v>FDE Out/22</v>
          </cell>
        </row>
        <row r="1811">
          <cell r="A1811" t="str">
            <v>09.70.029</v>
          </cell>
          <cell r="B1811" t="str">
            <v>RECOLOCAÇÃO DE POSTE DE CONCRETO</v>
          </cell>
          <cell r="C1811" t="str">
            <v>UN</v>
          </cell>
          <cell r="D1811">
            <v>345.16</v>
          </cell>
          <cell r="E1811" t="str">
            <v>FDE Out/22</v>
          </cell>
        </row>
        <row r="1812">
          <cell r="A1812" t="str">
            <v>09.70.099</v>
          </cell>
          <cell r="B1812" t="str">
            <v>RECOLOCACOES DE ALTA TENSAO</v>
          </cell>
          <cell r="C1812" t="str">
            <v>MV</v>
          </cell>
          <cell r="D1812">
            <v>639.16</v>
          </cell>
          <cell r="E1812" t="str">
            <v>FDE Out/22</v>
          </cell>
        </row>
        <row r="1813">
          <cell r="A1813" t="str">
            <v>09.72.003</v>
          </cell>
          <cell r="B1813" t="str">
            <v>RECOLOCAÇÃO DE CABECOTE TELEFONICA, ARMACAO BRAQUET OU CONECTORES PRESSAO P/CABOS</v>
          </cell>
          <cell r="C1813" t="str">
            <v>UN</v>
          </cell>
          <cell r="D1813">
            <v>20.69</v>
          </cell>
          <cell r="E1813" t="str">
            <v>FDE Out/22</v>
          </cell>
        </row>
        <row r="1814">
          <cell r="A1814" t="str">
            <v>09.72.004</v>
          </cell>
          <cell r="B1814" t="str">
            <v>RECOLOCAÇÃO DE POSTE GALVANIZADO DE ENTRADA B.T.</v>
          </cell>
          <cell r="C1814" t="str">
            <v>UN</v>
          </cell>
          <cell r="D1814">
            <v>345.16</v>
          </cell>
          <cell r="E1814" t="str">
            <v>FDE Out/22</v>
          </cell>
        </row>
        <row r="1815">
          <cell r="A1815" t="str">
            <v>09.72.005</v>
          </cell>
          <cell r="B1815" t="str">
            <v>RECOLOCAÇÃO DE POSTE DE CONCRETO DE ENTRADA EM B.T.</v>
          </cell>
          <cell r="C1815" t="str">
            <v>UN</v>
          </cell>
          <cell r="D1815">
            <v>345.16</v>
          </cell>
          <cell r="E1815" t="str">
            <v>FDE Out/22</v>
          </cell>
        </row>
        <row r="1816">
          <cell r="A1816" t="str">
            <v>09.72.009</v>
          </cell>
          <cell r="B1816" t="str">
            <v>RECOLOCAÇÃO DE TUBULACAO ELETRICA APARENTE ATE 2"</v>
          </cell>
          <cell r="C1816" t="str">
            <v>M</v>
          </cell>
          <cell r="D1816">
            <v>15.51</v>
          </cell>
          <cell r="E1816" t="str">
            <v>FDE Out/22</v>
          </cell>
        </row>
        <row r="1817">
          <cell r="A1817" t="str">
            <v>09.72.010</v>
          </cell>
          <cell r="B1817" t="str">
            <v>RECOLOCAÇÃO DE TUBULACAO ELETRICA APARENTE ACIMA DE 2"</v>
          </cell>
          <cell r="C1817" t="str">
            <v>M</v>
          </cell>
          <cell r="D1817">
            <v>31.03</v>
          </cell>
          <cell r="E1817" t="str">
            <v>FDE Out/22</v>
          </cell>
        </row>
        <row r="1818">
          <cell r="A1818" t="str">
            <v>09.72.011</v>
          </cell>
          <cell r="B1818" t="str">
            <v>RECOLOCAÇÃO DE CONDULETES OU DE CX.FUSIV. OU DE TOMADA INSTAL. EM PERFILADOS</v>
          </cell>
          <cell r="C1818" t="str">
            <v>UN</v>
          </cell>
          <cell r="D1818">
            <v>25.86</v>
          </cell>
          <cell r="E1818" t="str">
            <v>FDE Out/22</v>
          </cell>
        </row>
        <row r="1819">
          <cell r="A1819" t="str">
            <v>09.72.012</v>
          </cell>
          <cell r="B1819" t="str">
            <v>RECOLOCAÇÃO DE PERFILADOS</v>
          </cell>
          <cell r="C1819" t="str">
            <v>M</v>
          </cell>
          <cell r="D1819">
            <v>25.86</v>
          </cell>
          <cell r="E1819" t="str">
            <v>FDE Out/22</v>
          </cell>
        </row>
        <row r="1820">
          <cell r="A1820" t="str">
            <v>09.72.014</v>
          </cell>
          <cell r="B1820" t="str">
            <v>RECOLOCAÇÃO DE GANCHOS DE SUSTENTACAO DE LUMINARIAS E PERFILADOS</v>
          </cell>
          <cell r="C1820" t="str">
            <v>UN</v>
          </cell>
          <cell r="D1820">
            <v>12.93</v>
          </cell>
          <cell r="E1820" t="str">
            <v>FDE Out/22</v>
          </cell>
        </row>
        <row r="1821">
          <cell r="A1821" t="str">
            <v>09.72.017</v>
          </cell>
          <cell r="B1821" t="str">
            <v>RECOLOCAÇÃO DE FIO EMBUTIDO ATE 16 MM2</v>
          </cell>
          <cell r="C1821" t="str">
            <v>M</v>
          </cell>
          <cell r="D1821">
            <v>2.58</v>
          </cell>
          <cell r="E1821" t="str">
            <v>FDE Out/22</v>
          </cell>
        </row>
        <row r="1822">
          <cell r="A1822" t="str">
            <v>09.72.018</v>
          </cell>
          <cell r="B1822" t="str">
            <v>RECOLOCAÇÃO DE CABO EMBUTIDO ACIMA DE 16 MM2</v>
          </cell>
          <cell r="C1822" t="str">
            <v>M</v>
          </cell>
          <cell r="D1822">
            <v>5.17</v>
          </cell>
          <cell r="E1822" t="str">
            <v>FDE Out/22</v>
          </cell>
        </row>
        <row r="1823">
          <cell r="A1823" t="str">
            <v>09.72.019</v>
          </cell>
          <cell r="B1823" t="str">
            <v>RECOLOCAÇÃO DE FIO APARENTE ATE 16 MM2</v>
          </cell>
          <cell r="C1823" t="str">
            <v>M</v>
          </cell>
          <cell r="D1823">
            <v>1.55</v>
          </cell>
          <cell r="E1823" t="str">
            <v>FDE Out/22</v>
          </cell>
        </row>
        <row r="1824">
          <cell r="A1824" t="str">
            <v>09.72.020</v>
          </cell>
          <cell r="B1824" t="str">
            <v>RECOLOCAÇÃO DE CABO APARENTE ACIMA DE 16 MM2</v>
          </cell>
          <cell r="C1824" t="str">
            <v>M</v>
          </cell>
          <cell r="D1824">
            <v>15.51</v>
          </cell>
          <cell r="E1824" t="str">
            <v>FDE Out/22</v>
          </cell>
        </row>
        <row r="1825">
          <cell r="A1825" t="str">
            <v>09.72.023</v>
          </cell>
          <cell r="B1825" t="str">
            <v>RECOLOCAÇÃO DE ROLDANAS</v>
          </cell>
          <cell r="C1825" t="str">
            <v>UN</v>
          </cell>
          <cell r="D1825">
            <v>15.51</v>
          </cell>
          <cell r="E1825" t="str">
            <v>FDE Out/22</v>
          </cell>
        </row>
        <row r="1826">
          <cell r="A1826" t="str">
            <v>09.72.024</v>
          </cell>
          <cell r="B1826" t="str">
            <v>RECOLOCAÇÃO E MONTAGEM DE QD.DISTRIB,CX DE PASSAG MET OU QD.CHAMADA</v>
          </cell>
          <cell r="C1826" t="str">
            <v>M2</v>
          </cell>
          <cell r="D1826">
            <v>319.7</v>
          </cell>
          <cell r="E1826" t="str">
            <v>FDE Out/22</v>
          </cell>
        </row>
        <row r="1827">
          <cell r="A1827" t="str">
            <v>09.72.031</v>
          </cell>
          <cell r="B1827" t="str">
            <v>RECOLOCAÇÃO DE BASE DE DISJUNTOR TIPO QUICK-LAG EM CHAPA DE FERRO</v>
          </cell>
          <cell r="C1827" t="str">
            <v>UN</v>
          </cell>
          <cell r="D1827">
            <v>12.93</v>
          </cell>
          <cell r="E1827" t="str">
            <v>FDE Out/22</v>
          </cell>
        </row>
        <row r="1828">
          <cell r="A1828" t="str">
            <v>09.72.099</v>
          </cell>
          <cell r="B1828" t="str">
            <v>RECOLOCACOES DE BAIXA TENSAO</v>
          </cell>
          <cell r="C1828" t="str">
            <v>MV</v>
          </cell>
          <cell r="D1828">
            <v>639.16</v>
          </cell>
          <cell r="E1828" t="str">
            <v>FDE Out/22</v>
          </cell>
        </row>
        <row r="1829">
          <cell r="A1829" t="str">
            <v>09.74.004</v>
          </cell>
          <cell r="B1829" t="str">
            <v>RECOLOCAÇÃO DE MOTOR DE BOMBA DE RECALQUE</v>
          </cell>
          <cell r="C1829" t="str">
            <v>UN</v>
          </cell>
          <cell r="D1829">
            <v>155.16999999999999</v>
          </cell>
          <cell r="E1829" t="str">
            <v>FDE Out/22</v>
          </cell>
        </row>
        <row r="1830">
          <cell r="A1830" t="str">
            <v>09.74.005</v>
          </cell>
          <cell r="B1830" t="str">
            <v>RECOLOCAÇÃO DE AP.ILUM.(PLAFON OU PEND.)P/LAMP.INCAND OU DE PROJET EM JARDINS</v>
          </cell>
          <cell r="C1830" t="str">
            <v>UN</v>
          </cell>
          <cell r="D1830">
            <v>41.38</v>
          </cell>
          <cell r="E1830" t="str">
            <v>FDE Out/22</v>
          </cell>
        </row>
        <row r="1831">
          <cell r="A1831" t="str">
            <v>09.74.006</v>
          </cell>
          <cell r="B1831" t="str">
            <v>RECOLOCAÇÃO DE APARELHO DE ILUMINACAO,PLAFONS OU PENDENTES P/ LAMP FLUORESCENTES</v>
          </cell>
          <cell r="C1831" t="str">
            <v>UN</v>
          </cell>
          <cell r="D1831">
            <v>5.71</v>
          </cell>
          <cell r="E1831" t="str">
            <v>FDE Out/22</v>
          </cell>
        </row>
        <row r="1832">
          <cell r="A1832" t="str">
            <v>09.74.015</v>
          </cell>
          <cell r="B1832" t="str">
            <v>RECOLOCAÇÃO DE PROJ.EM FACHADAS OU AP.ILUMIN.A PROVA DE TEMPO</v>
          </cell>
          <cell r="C1832" t="str">
            <v>UN</v>
          </cell>
          <cell r="D1832">
            <v>51.72</v>
          </cell>
          <cell r="E1832" t="str">
            <v>FDE Out/22</v>
          </cell>
        </row>
        <row r="1833">
          <cell r="A1833" t="str">
            <v>09.74.017</v>
          </cell>
          <cell r="B1833" t="str">
            <v>RECOLOCAÇÃO DE ARANDELA EXTERNA EM BRACO DE FERRO</v>
          </cell>
          <cell r="C1833" t="str">
            <v>UN</v>
          </cell>
          <cell r="D1833">
            <v>103.45</v>
          </cell>
          <cell r="E1833" t="str">
            <v>FDE Out/22</v>
          </cell>
        </row>
        <row r="1834">
          <cell r="A1834" t="str">
            <v>09.74.018</v>
          </cell>
          <cell r="B1834" t="str">
            <v>RECOLOCAÇÃO DE APARELHOS DE ILUMINAÇÃO EM POSTE</v>
          </cell>
          <cell r="C1834" t="str">
            <v>UN</v>
          </cell>
          <cell r="D1834">
            <v>77.58</v>
          </cell>
          <cell r="E1834" t="str">
            <v>FDE Out/22</v>
          </cell>
        </row>
        <row r="1835">
          <cell r="A1835" t="str">
            <v>09.74.019</v>
          </cell>
          <cell r="B1835" t="str">
            <v>RECOLOCAÇÃO DE POSTE CURVO, INCLUINDO BASE DE FIXACAO</v>
          </cell>
          <cell r="C1835" t="str">
            <v>UN</v>
          </cell>
          <cell r="D1835">
            <v>345.16</v>
          </cell>
          <cell r="E1835" t="str">
            <v>FDE Out/22</v>
          </cell>
        </row>
        <row r="1836">
          <cell r="A1836" t="str">
            <v>09.74.023</v>
          </cell>
          <cell r="B1836" t="str">
            <v>RECOLOCAÇÃO DE POSTE DE FERRO RETO ENGASTADO NO SOLO</v>
          </cell>
          <cell r="C1836" t="str">
            <v>UN</v>
          </cell>
          <cell r="D1836">
            <v>345.16</v>
          </cell>
          <cell r="E1836" t="str">
            <v>FDE Out/22</v>
          </cell>
        </row>
        <row r="1837">
          <cell r="A1837" t="str">
            <v>09.74.024</v>
          </cell>
          <cell r="B1837" t="str">
            <v>RECOLOCAÇÃO DE POSTE DE CONCRETO DE ATE 10M ACIMA DO SOLO</v>
          </cell>
          <cell r="C1837" t="str">
            <v>UN</v>
          </cell>
          <cell r="D1837">
            <v>345.16</v>
          </cell>
          <cell r="E1837" t="str">
            <v>FDE Out/22</v>
          </cell>
        </row>
        <row r="1838">
          <cell r="A1838" t="str">
            <v>09.74.099</v>
          </cell>
          <cell r="B1838" t="str">
            <v>RECOLOCACOES DE APARELHOS E EQUIPAMENTOS</v>
          </cell>
          <cell r="C1838" t="str">
            <v>MV</v>
          </cell>
          <cell r="D1838">
            <v>639.16</v>
          </cell>
          <cell r="E1838" t="str">
            <v>FDE Out/22</v>
          </cell>
        </row>
        <row r="1839">
          <cell r="A1839" t="str">
            <v>09.76.001</v>
          </cell>
          <cell r="B1839" t="str">
            <v>RECOLOCAÇÃO DE CAPTOR DE PARA-RAIOS TIPO FRANKLIN OU RADIOATIVO</v>
          </cell>
          <cell r="C1839" t="str">
            <v>UN</v>
          </cell>
          <cell r="D1839">
            <v>51.72</v>
          </cell>
          <cell r="E1839" t="str">
            <v>FDE Out/22</v>
          </cell>
        </row>
        <row r="1840">
          <cell r="A1840" t="str">
            <v>09.76.003</v>
          </cell>
          <cell r="B1840" t="str">
            <v>RECOLOCAÇÃO DE BASE E HASTE DE PARA-RAIOS</v>
          </cell>
          <cell r="C1840" t="str">
            <v>UN</v>
          </cell>
          <cell r="D1840">
            <v>206.9</v>
          </cell>
          <cell r="E1840" t="str">
            <v>FDE Out/22</v>
          </cell>
        </row>
        <row r="1841">
          <cell r="A1841" t="str">
            <v>09.76.004</v>
          </cell>
          <cell r="B1841" t="str">
            <v>RECOLOCAÇÃO DE CABO ACO E ESTICADORES,OU DE CABO COBRE NU P/ATERR. P.RAIOS</v>
          </cell>
          <cell r="C1841" t="str">
            <v>M</v>
          </cell>
          <cell r="D1841">
            <v>10.34</v>
          </cell>
          <cell r="E1841" t="str">
            <v>FDE Out/22</v>
          </cell>
        </row>
        <row r="1842">
          <cell r="A1842" t="str">
            <v>09.76.005</v>
          </cell>
          <cell r="B1842" t="str">
            <v>RECOLOCAÇÃO DE CABO DE COBRE NU</v>
          </cell>
          <cell r="C1842" t="str">
            <v>M</v>
          </cell>
          <cell r="D1842">
            <v>25.86</v>
          </cell>
          <cell r="E1842" t="str">
            <v>FDE Out/22</v>
          </cell>
        </row>
        <row r="1843">
          <cell r="A1843" t="str">
            <v>09.76.007</v>
          </cell>
          <cell r="B1843" t="str">
            <v>RECOLOCAÇÃO DE CONECTOR TIPO SPLIT-BOLT PARA CABOS DE ATERRAMENTO</v>
          </cell>
          <cell r="C1843" t="str">
            <v>UN</v>
          </cell>
          <cell r="D1843">
            <v>10.34</v>
          </cell>
          <cell r="E1843" t="str">
            <v>FDE Out/22</v>
          </cell>
        </row>
        <row r="1844">
          <cell r="A1844" t="str">
            <v>09.76.009</v>
          </cell>
          <cell r="B1844" t="str">
            <v>RECOLOCAÇÃO DE BRACADEIRAS PARA 3 ESTAIS OU PARA PASSAGEM DE CABO DE COBRE NU</v>
          </cell>
          <cell r="C1844" t="str">
            <v>UN</v>
          </cell>
          <cell r="D1844">
            <v>51.72</v>
          </cell>
          <cell r="E1844" t="str">
            <v>FDE Out/22</v>
          </cell>
        </row>
        <row r="1845">
          <cell r="A1845" t="str">
            <v>09.76.099</v>
          </cell>
          <cell r="B1845" t="str">
            <v>RECOLOCACOES DE PARA-RAIOS E ATERRAMENTO</v>
          </cell>
          <cell r="C1845" t="str">
            <v>MV</v>
          </cell>
          <cell r="D1845">
            <v>639.16</v>
          </cell>
          <cell r="E1845" t="str">
            <v>FDE Out/22</v>
          </cell>
        </row>
        <row r="1846">
          <cell r="A1846" t="str">
            <v>09.80.001</v>
          </cell>
          <cell r="B1846" t="str">
            <v>OLEO P/DISJUNTOR EM TRANSFOMADOR DE ALTA TENSAO EM CABINE</v>
          </cell>
          <cell r="C1846" t="str">
            <v>L</v>
          </cell>
          <cell r="D1846">
            <v>24.03</v>
          </cell>
          <cell r="E1846" t="str">
            <v>FDE Out/22</v>
          </cell>
        </row>
        <row r="1847">
          <cell r="A1847" t="str">
            <v>09.80.002</v>
          </cell>
          <cell r="B1847" t="str">
            <v>OLEO PARA TRANSFORMADOR DE ALTA TENSAO EM POSTE SINGELO OU ESTALEIRO</v>
          </cell>
          <cell r="C1847" t="str">
            <v>L</v>
          </cell>
          <cell r="D1847">
            <v>24.5</v>
          </cell>
          <cell r="E1847" t="str">
            <v>FDE Out/22</v>
          </cell>
        </row>
        <row r="1848">
          <cell r="A1848" t="str">
            <v>09.80.003</v>
          </cell>
          <cell r="B1848" t="str">
            <v>ISOLADOR TIPO DISCO 15 KV 6" (150 MM)</v>
          </cell>
          <cell r="C1848" t="str">
            <v>UN</v>
          </cell>
          <cell r="D1848">
            <v>154.41999999999999</v>
          </cell>
          <cell r="E1848" t="str">
            <v>FDE Out/22</v>
          </cell>
        </row>
        <row r="1849">
          <cell r="A1849" t="str">
            <v>09.80.004</v>
          </cell>
          <cell r="B1849" t="str">
            <v>CHAPA DE FERRO DE 1,50 X 0,50 M PARA BUCHA DE PASSAGEM</v>
          </cell>
          <cell r="C1849" t="str">
            <v>UN</v>
          </cell>
          <cell r="D1849">
            <v>1265.3399999999999</v>
          </cell>
          <cell r="E1849" t="str">
            <v>FDE Out/22</v>
          </cell>
        </row>
        <row r="1850">
          <cell r="A1850" t="str">
            <v>09.80.005</v>
          </cell>
          <cell r="B1850" t="str">
            <v>BUCHA PARA PASSAGEM INTERNA/EXTERNA COM ISOLACAO PARA 15 KV</v>
          </cell>
          <cell r="C1850" t="str">
            <v>UN</v>
          </cell>
          <cell r="D1850">
            <v>598.6</v>
          </cell>
          <cell r="E1850" t="str">
            <v>FDE Out/22</v>
          </cell>
        </row>
        <row r="1851">
          <cell r="A1851" t="str">
            <v>09.80.006</v>
          </cell>
          <cell r="B1851" t="str">
            <v>BUCHA DE PASSAGEM PARA NEUTRO</v>
          </cell>
          <cell r="C1851" t="str">
            <v>UN</v>
          </cell>
          <cell r="D1851">
            <v>593.41999999999996</v>
          </cell>
          <cell r="E1851" t="str">
            <v>FDE Out/22</v>
          </cell>
        </row>
        <row r="1852">
          <cell r="A1852" t="str">
            <v>09.80.007</v>
          </cell>
          <cell r="B1852" t="str">
            <v>CANTONEIRA DE FERRO 1 1/2" X 1 1/2" X 1/8"</v>
          </cell>
          <cell r="C1852" t="str">
            <v>M</v>
          </cell>
          <cell r="D1852">
            <v>49.97</v>
          </cell>
          <cell r="E1852" t="str">
            <v>FDE Out/22</v>
          </cell>
        </row>
        <row r="1853">
          <cell r="A1853" t="str">
            <v>09.80.008</v>
          </cell>
          <cell r="B1853" t="str">
            <v>JANELA DE VENTILACAO PADRAO ELETROPAULO DE 0,40 X 0,40 X 0,15 M</v>
          </cell>
          <cell r="C1853" t="str">
            <v>UN</v>
          </cell>
          <cell r="D1853">
            <v>107.8</v>
          </cell>
          <cell r="E1853" t="str">
            <v>FDE Out/22</v>
          </cell>
        </row>
        <row r="1854">
          <cell r="A1854" t="str">
            <v>09.80.010</v>
          </cell>
          <cell r="B1854" t="str">
            <v>ISOLADOR TIPO PINO PARA 15 KV, INCLUSIVE PINO, INSTALADO EM CABINE</v>
          </cell>
          <cell r="C1854" t="str">
            <v>UN</v>
          </cell>
          <cell r="D1854">
            <v>67.98</v>
          </cell>
          <cell r="E1854" t="str">
            <v>FDE Out/22</v>
          </cell>
        </row>
        <row r="1855">
          <cell r="A1855" t="str">
            <v>09.80.011</v>
          </cell>
          <cell r="B1855" t="str">
            <v>ISOLADOR TIPO PINO PARA 15 KV, INCLUSIVE PINO, INSTALADO EM POSTE</v>
          </cell>
          <cell r="C1855" t="str">
            <v>UN</v>
          </cell>
          <cell r="D1855">
            <v>75.739999999999995</v>
          </cell>
          <cell r="E1855" t="str">
            <v>FDE Out/22</v>
          </cell>
        </row>
        <row r="1856">
          <cell r="A1856" t="str">
            <v>09.80.012</v>
          </cell>
          <cell r="B1856" t="str">
            <v>VERGALHAO DE COBRE DE 3/8" (10MM)</v>
          </cell>
          <cell r="C1856" t="str">
            <v>M</v>
          </cell>
          <cell r="D1856">
            <v>109.1</v>
          </cell>
          <cell r="E1856" t="str">
            <v>FDE Out/22</v>
          </cell>
        </row>
        <row r="1857">
          <cell r="A1857" t="str">
            <v>09.80.013</v>
          </cell>
          <cell r="B1857" t="str">
            <v>VERGALHAO DE COBRE DE 1/2" (12,5MM)</v>
          </cell>
          <cell r="C1857" t="str">
            <v>M</v>
          </cell>
          <cell r="D1857">
            <v>176.35</v>
          </cell>
          <cell r="E1857" t="str">
            <v>FDE Out/22</v>
          </cell>
        </row>
        <row r="1858">
          <cell r="A1858" t="str">
            <v>09.80.014</v>
          </cell>
          <cell r="B1858" t="str">
            <v>TERMINAL OU CONECTOR PARA VERGALHAO DE COBRE DE 3/8" (10 MM2)</v>
          </cell>
          <cell r="C1858" t="str">
            <v>UN</v>
          </cell>
          <cell r="D1858">
            <v>35.67</v>
          </cell>
          <cell r="E1858" t="str">
            <v>FDE Out/22</v>
          </cell>
        </row>
        <row r="1859">
          <cell r="A1859" t="str">
            <v>09.80.015</v>
          </cell>
          <cell r="B1859" t="str">
            <v>TERMINAL OU CONECTOR PARA VERGALHAO DE COBRE DE 1/2" (12,5 MM2)</v>
          </cell>
          <cell r="C1859" t="str">
            <v>UN</v>
          </cell>
          <cell r="D1859">
            <v>59.08</v>
          </cell>
          <cell r="E1859" t="str">
            <v>FDE Out/22</v>
          </cell>
        </row>
        <row r="1860">
          <cell r="A1860" t="str">
            <v>09.80.017</v>
          </cell>
          <cell r="B1860" t="str">
            <v>MUFLA TERMINAL UNIPOLAR EXTERNA P/ CABO ISOLAÇÃO XLPE 15KV ATE 35MM2</v>
          </cell>
          <cell r="C1860" t="str">
            <v>UN</v>
          </cell>
          <cell r="D1860">
            <v>575.49</v>
          </cell>
          <cell r="E1860" t="str">
            <v>FDE Out/22</v>
          </cell>
        </row>
        <row r="1861">
          <cell r="A1861" t="str">
            <v>09.80.019</v>
          </cell>
          <cell r="B1861" t="str">
            <v>MUFLA TERMINAL UNIPOLAR INTERNA P/ CABO ISOLAÇÃO XLPE 15KV ATE 35MM2</v>
          </cell>
          <cell r="C1861" t="str">
            <v>UN</v>
          </cell>
          <cell r="D1861">
            <v>450.2</v>
          </cell>
          <cell r="E1861" t="str">
            <v>FDE Out/22</v>
          </cell>
        </row>
        <row r="1862">
          <cell r="A1862" t="str">
            <v>09.80.021</v>
          </cell>
          <cell r="B1862" t="str">
            <v>CABO SECO TRIPOLAR (THV SINTENAX) 3X25 MM2 / 15KV</v>
          </cell>
          <cell r="C1862" t="str">
            <v>M</v>
          </cell>
          <cell r="D1862">
            <v>231.52</v>
          </cell>
          <cell r="E1862" t="str">
            <v>FDE Out/22</v>
          </cell>
        </row>
        <row r="1863">
          <cell r="A1863" t="str">
            <v>09.80.022</v>
          </cell>
          <cell r="B1863" t="str">
            <v>CABO SECO TRIPOLAR (THV SINTENAX) 3 X 35 MM2 / 15KV</v>
          </cell>
          <cell r="C1863" t="str">
            <v>M</v>
          </cell>
          <cell r="D1863">
            <v>286.94</v>
          </cell>
          <cell r="E1863" t="str">
            <v>FDE Out/22</v>
          </cell>
        </row>
        <row r="1864">
          <cell r="A1864" t="str">
            <v>09.80.023</v>
          </cell>
          <cell r="B1864" t="str">
            <v>CABO SECO UNIPOLAR (THV SINTENAX) 16 MM2/15 KV</v>
          </cell>
          <cell r="C1864" t="str">
            <v>M</v>
          </cell>
          <cell r="D1864">
            <v>79.650000000000006</v>
          </cell>
          <cell r="E1864" t="str">
            <v>FDE Out/22</v>
          </cell>
        </row>
        <row r="1865">
          <cell r="A1865" t="str">
            <v>09.80.024</v>
          </cell>
          <cell r="B1865" t="str">
            <v>CABO DE POTENCIA UNIPOLAR ISOLAÇÃO XLPE CLASSE 15KV 25MM2</v>
          </cell>
          <cell r="C1865" t="str">
            <v>M</v>
          </cell>
          <cell r="D1865">
            <v>88.3</v>
          </cell>
          <cell r="E1865" t="str">
            <v>FDE Out/22</v>
          </cell>
        </row>
        <row r="1866">
          <cell r="A1866" t="str">
            <v>09.80.025</v>
          </cell>
          <cell r="B1866" t="str">
            <v>CABO DE POTENCIA UNIPOLAR ISOLAÇÃO XLPE CLASSE 15KV 35MM2</v>
          </cell>
          <cell r="C1866" t="str">
            <v>M</v>
          </cell>
          <cell r="D1866">
            <v>95.24</v>
          </cell>
          <cell r="E1866" t="str">
            <v>FDE Out/22</v>
          </cell>
        </row>
        <row r="1867">
          <cell r="A1867" t="str">
            <v>09.80.026</v>
          </cell>
          <cell r="B1867" t="str">
            <v>CHAVE SECCIONADORA TRIPOLAR SECA PARA 200A/15 KV C/ CMD PROLONGADO</v>
          </cell>
          <cell r="C1867" t="str">
            <v>UN</v>
          </cell>
          <cell r="D1867">
            <v>2964.63</v>
          </cell>
          <cell r="E1867" t="str">
            <v>FDE Out/22</v>
          </cell>
        </row>
        <row r="1868">
          <cell r="A1868" t="str">
            <v>09.80.029</v>
          </cell>
          <cell r="B1868" t="str">
            <v>CHAVE FUSIVEL INDIC 'MATHEUS' P/100 A/15 KV RUPTURA 1200A POSTE/ESTAL</v>
          </cell>
          <cell r="C1868" t="str">
            <v>UN</v>
          </cell>
          <cell r="D1868">
            <v>477.2</v>
          </cell>
          <cell r="E1868" t="str">
            <v>FDE Out/22</v>
          </cell>
        </row>
        <row r="1869">
          <cell r="A1869" t="str">
            <v>09.80.030</v>
          </cell>
          <cell r="B1869" t="str">
            <v>CHAVE FUSIVEL INDIC 'MATHEUS' P/100A/15 KV RUPTURA 1200A EM CABINE</v>
          </cell>
          <cell r="C1869" t="str">
            <v>UN</v>
          </cell>
          <cell r="D1869">
            <v>462.22</v>
          </cell>
          <cell r="E1869" t="str">
            <v>FDE Out/22</v>
          </cell>
        </row>
        <row r="1870">
          <cell r="A1870" t="str">
            <v>09.80.033</v>
          </cell>
          <cell r="B1870" t="str">
            <v>TRANSFORMADOR DE CORRENTE PARA M.T. 15 KV</v>
          </cell>
          <cell r="C1870" t="str">
            <v>UN</v>
          </cell>
          <cell r="D1870">
            <v>1607.52</v>
          </cell>
          <cell r="E1870" t="str">
            <v>FDE Out/22</v>
          </cell>
        </row>
        <row r="1871">
          <cell r="A1871" t="str">
            <v>09.80.034</v>
          </cell>
          <cell r="B1871" t="str">
            <v>TRANSFORMADOR DE POTENCIAL 400 W/220V COM FUSIVEL DE M.T. 15 KV</v>
          </cell>
          <cell r="C1871" t="str">
            <v>UN</v>
          </cell>
          <cell r="D1871">
            <v>3193.95</v>
          </cell>
          <cell r="E1871" t="str">
            <v>FDE Out/22</v>
          </cell>
        </row>
        <row r="1872">
          <cell r="A1872" t="str">
            <v>09.80.036</v>
          </cell>
          <cell r="B1872" t="str">
            <v>DISJUNTOR VOL REDUZIDO OLEO 15KV/250 PL15B MVA 630 ACION. MANUAL - COMPLETO</v>
          </cell>
          <cell r="C1872" t="str">
            <v>UN</v>
          </cell>
          <cell r="D1872">
            <v>20152.8</v>
          </cell>
          <cell r="E1872" t="str">
            <v>FDE Out/22</v>
          </cell>
        </row>
        <row r="1873">
          <cell r="A1873" t="str">
            <v>09.80.038</v>
          </cell>
          <cell r="B1873" t="str">
            <v>BOBINA MINIMA DO DISJUNTOR</v>
          </cell>
          <cell r="C1873" t="str">
            <v>UN</v>
          </cell>
          <cell r="D1873">
            <v>1812.18</v>
          </cell>
          <cell r="E1873" t="str">
            <v>FDE Out/22</v>
          </cell>
        </row>
        <row r="1874">
          <cell r="A1874" t="str">
            <v>09.80.039</v>
          </cell>
          <cell r="B1874" t="str">
            <v>RELE FALTA-DE-FASE TRIFASICO TIPO ST 220/110 V PEXTRON OU SIMILAR</v>
          </cell>
          <cell r="C1874" t="str">
            <v>UN</v>
          </cell>
          <cell r="D1874">
            <v>784.24</v>
          </cell>
          <cell r="E1874" t="str">
            <v>FDE Out/22</v>
          </cell>
        </row>
        <row r="1875">
          <cell r="A1875" t="str">
            <v>09.80.040</v>
          </cell>
          <cell r="B1875" t="str">
            <v>RELE PRIMARIO DE SOBRECORRENTE P/DISJ. DE MEDIA TENSAO</v>
          </cell>
          <cell r="C1875" t="str">
            <v>UN</v>
          </cell>
          <cell r="D1875">
            <v>4188.41</v>
          </cell>
          <cell r="E1875" t="str">
            <v>FDE Out/22</v>
          </cell>
        </row>
        <row r="1876">
          <cell r="A1876" t="str">
            <v>09.80.041</v>
          </cell>
          <cell r="B1876" t="str">
            <v>MANOPLA DE COMANDO DE DISJUNTOR DE A. T.</v>
          </cell>
          <cell r="C1876" t="str">
            <v>UN</v>
          </cell>
          <cell r="D1876">
            <v>260.64</v>
          </cell>
          <cell r="E1876" t="str">
            <v>FDE Out/22</v>
          </cell>
        </row>
        <row r="1877">
          <cell r="A1877" t="str">
            <v>09.80.042</v>
          </cell>
          <cell r="B1877" t="str">
            <v>TAPETE DE BORRACHA DE 100 X 100 X 0,5 CM</v>
          </cell>
          <cell r="C1877" t="str">
            <v>UN</v>
          </cell>
          <cell r="D1877">
            <v>698.35</v>
          </cell>
          <cell r="E1877" t="str">
            <v>FDE Out/22</v>
          </cell>
        </row>
        <row r="1878">
          <cell r="A1878" t="str">
            <v>09.80.043</v>
          </cell>
          <cell r="B1878" t="str">
            <v>LUVA DE BORRACHA PARA A.T. 20 KV</v>
          </cell>
          <cell r="C1878" t="str">
            <v>PR</v>
          </cell>
          <cell r="D1878">
            <v>731.28</v>
          </cell>
          <cell r="E1878" t="str">
            <v>FDE Out/22</v>
          </cell>
        </row>
        <row r="1879">
          <cell r="A1879" t="str">
            <v>09.80.044</v>
          </cell>
          <cell r="B1879" t="str">
            <v>VARA MANOPLA DE FENOLITE DE 2,70 M P/ CHAVE SECCIONADORA - 15 KV</v>
          </cell>
          <cell r="C1879" t="str">
            <v>UN</v>
          </cell>
          <cell r="D1879">
            <v>308.37</v>
          </cell>
          <cell r="E1879" t="str">
            <v>FDE Out/22</v>
          </cell>
        </row>
        <row r="1880">
          <cell r="A1880" t="str">
            <v>09.80.048</v>
          </cell>
          <cell r="B1880" t="str">
            <v>SELA PARA CRUZETA DE MADEIRA</v>
          </cell>
          <cell r="C1880" t="str">
            <v>UN</v>
          </cell>
          <cell r="D1880">
            <v>97.67</v>
          </cell>
          <cell r="E1880" t="str">
            <v>FDE Out/22</v>
          </cell>
        </row>
        <row r="1881">
          <cell r="A1881" t="str">
            <v>09.80.049</v>
          </cell>
          <cell r="B1881" t="str">
            <v>SUPORTE DE TRANSFORMADOR EM POSTE  OU ESTALEIRO</v>
          </cell>
          <cell r="C1881" t="str">
            <v>UN</v>
          </cell>
          <cell r="D1881">
            <v>524.19000000000005</v>
          </cell>
          <cell r="E1881" t="str">
            <v>FDE Out/22</v>
          </cell>
        </row>
        <row r="1882">
          <cell r="A1882" t="str">
            <v>09.80.050</v>
          </cell>
          <cell r="B1882" t="str">
            <v>CRUZETA DE MADEIRA DE 2400 MM</v>
          </cell>
          <cell r="C1882" t="str">
            <v>UN</v>
          </cell>
          <cell r="D1882">
            <v>433.41</v>
          </cell>
          <cell r="E1882" t="str">
            <v>FDE Out/22</v>
          </cell>
        </row>
        <row r="1883">
          <cell r="A1883" t="str">
            <v>09.80.051</v>
          </cell>
          <cell r="B1883" t="str">
            <v>MAO FRANCESA DE 700 MM</v>
          </cell>
          <cell r="C1883" t="str">
            <v>UN</v>
          </cell>
          <cell r="D1883">
            <v>77.239999999999995</v>
          </cell>
          <cell r="E1883" t="str">
            <v>FDE Out/22</v>
          </cell>
        </row>
        <row r="1884">
          <cell r="A1884" t="str">
            <v>09.80.052</v>
          </cell>
          <cell r="B1884" t="str">
            <v>CAIXA PARA TRANSFORMADOR DE CORRENTE PADRAO ELEKTRO</v>
          </cell>
          <cell r="C1884" t="str">
            <v>UN</v>
          </cell>
          <cell r="D1884">
            <v>1077.08</v>
          </cell>
          <cell r="E1884" t="str">
            <v>FDE Out/22</v>
          </cell>
        </row>
        <row r="1885">
          <cell r="A1885" t="str">
            <v>09.80.053</v>
          </cell>
          <cell r="B1885" t="str">
            <v>CAIXA DE MEDICAO PADRAO ELEKTRO - 0,70 X 0,60 X 0,25 M</v>
          </cell>
          <cell r="C1885" t="str">
            <v>UN</v>
          </cell>
          <cell r="D1885">
            <v>1208.8399999999999</v>
          </cell>
          <cell r="E1885" t="str">
            <v>FDE Out/22</v>
          </cell>
        </row>
        <row r="1886">
          <cell r="A1886" t="str">
            <v>09.80.055</v>
          </cell>
          <cell r="B1886" t="str">
            <v>TRANSF-POT 45 KVA-M.T.13,2(5%)B.T.220/127V(5%)EM POSTE/ESTALEIRO</v>
          </cell>
          <cell r="C1886" t="str">
            <v>UN</v>
          </cell>
          <cell r="D1886">
            <v>14021.51</v>
          </cell>
          <cell r="E1886" t="str">
            <v>FDE Out/22</v>
          </cell>
        </row>
        <row r="1887">
          <cell r="A1887" t="str">
            <v>09.80.057</v>
          </cell>
          <cell r="B1887" t="str">
            <v>TRANSF-POT 75 KVA-M.T.13,2 KV(5%)B.T.220/127V(5%)EM POSTE/ESTALEIRO</v>
          </cell>
          <cell r="C1887" t="str">
            <v>UN</v>
          </cell>
          <cell r="D1887">
            <v>28503.65</v>
          </cell>
          <cell r="E1887" t="str">
            <v>FDE Out/22</v>
          </cell>
        </row>
        <row r="1888">
          <cell r="A1888" t="str">
            <v>09.80.058</v>
          </cell>
          <cell r="B1888" t="str">
            <v>TRANSF-POT 112,5 KVA-M.T.13,2 KV(5%)220/127V(5%) EM POSTE /ESTALEIRO</v>
          </cell>
          <cell r="C1888" t="str">
            <v>UN</v>
          </cell>
          <cell r="D1888">
            <v>28061.87</v>
          </cell>
          <cell r="E1888" t="str">
            <v>FDE Out/22</v>
          </cell>
        </row>
        <row r="1889">
          <cell r="A1889" t="str">
            <v>09.80.059</v>
          </cell>
          <cell r="B1889" t="str">
            <v>TRANSF-POT 112,5 KVA-M.T.13,2 KV(5%)B.T.220/127V(5%) EM CABINE</v>
          </cell>
          <cell r="C1889" t="str">
            <v>UN</v>
          </cell>
          <cell r="D1889">
            <v>27876.94</v>
          </cell>
          <cell r="E1889" t="str">
            <v>FDE Out/22</v>
          </cell>
        </row>
        <row r="1890">
          <cell r="A1890" t="str">
            <v>09.80.060</v>
          </cell>
          <cell r="B1890" t="str">
            <v>TRANSF-POT 150 KVA-M.T.13,2 KV(5%) B.T. 220/127V(5%) EM CABINE</v>
          </cell>
          <cell r="C1890" t="str">
            <v>UN</v>
          </cell>
          <cell r="D1890">
            <v>34651.160000000003</v>
          </cell>
          <cell r="E1890" t="str">
            <v>FDE Out/22</v>
          </cell>
        </row>
        <row r="1891">
          <cell r="A1891" t="str">
            <v>09.80.061</v>
          </cell>
          <cell r="B1891" t="str">
            <v>TRANSF-POT 225 KVA-M.T.13,2 KV(5%)B.T. 220/127(5%) EM CABINE</v>
          </cell>
          <cell r="C1891" t="str">
            <v>UN</v>
          </cell>
          <cell r="D1891">
            <v>48974.61</v>
          </cell>
          <cell r="E1891" t="str">
            <v>FDE Out/22</v>
          </cell>
        </row>
        <row r="1892">
          <cell r="A1892" t="str">
            <v>09.80.062</v>
          </cell>
          <cell r="B1892" t="str">
            <v>TRANSF-POT 300 KVA-M.T.13,2 KV(5%)B.T. 220/127(5%) EM CABINE</v>
          </cell>
          <cell r="C1892" t="str">
            <v>UN</v>
          </cell>
          <cell r="D1892">
            <v>55906.67</v>
          </cell>
          <cell r="E1892" t="str">
            <v>FDE Out/22</v>
          </cell>
        </row>
        <row r="1893">
          <cell r="A1893" t="str">
            <v>09.80.063</v>
          </cell>
          <cell r="B1893" t="str">
            <v>TRANSF-POT 500 KVA-M.T.13,2 KV(5%)B.T. 220/127V(5%) EM CABINE</v>
          </cell>
          <cell r="C1893" t="str">
            <v>UN</v>
          </cell>
          <cell r="D1893">
            <v>75259.87</v>
          </cell>
          <cell r="E1893" t="str">
            <v>FDE Out/22</v>
          </cell>
        </row>
        <row r="1894">
          <cell r="A1894" t="str">
            <v>09.80.064</v>
          </cell>
          <cell r="B1894" t="str">
            <v>MUDANCA DE TAP DO TRANSFORMADOR</v>
          </cell>
          <cell r="C1894" t="str">
            <v>UN</v>
          </cell>
          <cell r="D1894">
            <v>299.58999999999997</v>
          </cell>
          <cell r="E1894" t="str">
            <v>FDE Out/22</v>
          </cell>
        </row>
        <row r="1895">
          <cell r="A1895" t="str">
            <v>09.80.065</v>
          </cell>
          <cell r="B1895" t="str">
            <v>LIMPEZA DE POSTO PRIMARIO E PINTURA DOS BARRAMENTOS</v>
          </cell>
          <cell r="C1895" t="str">
            <v>UN</v>
          </cell>
          <cell r="D1895">
            <v>1130.26</v>
          </cell>
          <cell r="E1895" t="str">
            <v>FDE Out/22</v>
          </cell>
        </row>
        <row r="1896">
          <cell r="A1896" t="str">
            <v>09.80.090</v>
          </cell>
          <cell r="B1896" t="str">
            <v>PLACA DE AVISO EM CABINE PRIMARIA</v>
          </cell>
          <cell r="C1896" t="str">
            <v>UN</v>
          </cell>
          <cell r="D1896">
            <v>80.78</v>
          </cell>
          <cell r="E1896" t="str">
            <v>FDE Out/22</v>
          </cell>
        </row>
        <row r="1897">
          <cell r="A1897" t="str">
            <v>09.80.099</v>
          </cell>
          <cell r="B1897" t="str">
            <v>OUTROS SERVICOS EM ALTA TENSAO - CONSERVACAO</v>
          </cell>
          <cell r="C1897" t="str">
            <v>MV</v>
          </cell>
          <cell r="D1897">
            <v>639.16</v>
          </cell>
          <cell r="E1897" t="str">
            <v>FDE Out/22</v>
          </cell>
        </row>
        <row r="1898">
          <cell r="A1898" t="str">
            <v>09.82.001</v>
          </cell>
          <cell r="B1898" t="str">
            <v>POSTE DE ACO GALVANIZADO DE 3 1/2" X 6,00 M</v>
          </cell>
          <cell r="C1898" t="str">
            <v>UN</v>
          </cell>
          <cell r="D1898">
            <v>1885.26</v>
          </cell>
          <cell r="E1898" t="str">
            <v>FDE Out/22</v>
          </cell>
        </row>
        <row r="1899">
          <cell r="A1899" t="str">
            <v>09.82.004</v>
          </cell>
          <cell r="B1899" t="str">
            <v>CABECOTE TIPO TELEFONICA</v>
          </cell>
          <cell r="C1899" t="str">
            <v>UN</v>
          </cell>
          <cell r="D1899">
            <v>27.98</v>
          </cell>
          <cell r="E1899" t="str">
            <v>FDE Out/22</v>
          </cell>
        </row>
        <row r="1900">
          <cell r="A1900" t="str">
            <v>09.82.005</v>
          </cell>
          <cell r="B1900" t="str">
            <v>BRAQUET COM 2 ISOLADORES PARA B.T.</v>
          </cell>
          <cell r="C1900" t="str">
            <v>UN</v>
          </cell>
          <cell r="D1900">
            <v>27.32</v>
          </cell>
          <cell r="E1900" t="str">
            <v>FDE Out/22</v>
          </cell>
        </row>
        <row r="1901">
          <cell r="A1901" t="str">
            <v>09.82.006</v>
          </cell>
          <cell r="B1901" t="str">
            <v>BRAQUET COM 3 ISOLADORES PARA B.T.</v>
          </cell>
          <cell r="C1901" t="str">
            <v>UN</v>
          </cell>
          <cell r="D1901">
            <v>40.729999999999997</v>
          </cell>
          <cell r="E1901" t="str">
            <v>FDE Out/22</v>
          </cell>
        </row>
        <row r="1902">
          <cell r="A1902" t="str">
            <v>09.82.007</v>
          </cell>
          <cell r="B1902" t="str">
            <v>BRAQUET COM 4 ISOLADORES PARA B.T.</v>
          </cell>
          <cell r="C1902" t="str">
            <v>UN</v>
          </cell>
          <cell r="D1902">
            <v>49.67</v>
          </cell>
          <cell r="E1902" t="str">
            <v>FDE Out/22</v>
          </cell>
        </row>
        <row r="1903">
          <cell r="A1903" t="str">
            <v>09.82.009</v>
          </cell>
          <cell r="B1903" t="str">
            <v>CAIXA ESTAMPADA 4" X 2"</v>
          </cell>
          <cell r="C1903" t="str">
            <v>UN</v>
          </cell>
          <cell r="D1903">
            <v>17.489999999999998</v>
          </cell>
          <cell r="E1903" t="str">
            <v>FDE Out/22</v>
          </cell>
        </row>
        <row r="1904">
          <cell r="A1904" t="str">
            <v>09.82.010</v>
          </cell>
          <cell r="B1904" t="str">
            <v>CAIXA ESTAMPADA 4" X 4"</v>
          </cell>
          <cell r="C1904" t="str">
            <v>UN</v>
          </cell>
          <cell r="D1904">
            <v>19.52</v>
          </cell>
          <cell r="E1904" t="str">
            <v>FDE Out/22</v>
          </cell>
        </row>
        <row r="1905">
          <cell r="A1905" t="str">
            <v>09.82.011</v>
          </cell>
          <cell r="B1905" t="str">
            <v>BRACADEIRA PARA FIXACAO DE ELETRODUTO</v>
          </cell>
          <cell r="C1905" t="str">
            <v>UN</v>
          </cell>
          <cell r="D1905">
            <v>9.6999999999999993</v>
          </cell>
          <cell r="E1905" t="str">
            <v>FDE Out/22</v>
          </cell>
        </row>
        <row r="1906">
          <cell r="A1906" t="str">
            <v>09.82.025</v>
          </cell>
          <cell r="B1906" t="str">
            <v>TERMINAL OU CONECTOR DE PRESSAO PARA CABO 10MM</v>
          </cell>
          <cell r="C1906" t="str">
            <v>UN</v>
          </cell>
          <cell r="D1906">
            <v>22.76</v>
          </cell>
          <cell r="E1906" t="str">
            <v>FDE Out/22</v>
          </cell>
        </row>
        <row r="1907">
          <cell r="A1907" t="str">
            <v>09.82.026</v>
          </cell>
          <cell r="B1907" t="str">
            <v>TERMINAL OU CONECTOR DE PRESSAO PARA CABO 16MM</v>
          </cell>
          <cell r="C1907" t="str">
            <v>UN</v>
          </cell>
          <cell r="D1907">
            <v>26.75</v>
          </cell>
          <cell r="E1907" t="str">
            <v>FDE Out/22</v>
          </cell>
        </row>
        <row r="1908">
          <cell r="A1908" t="str">
            <v>09.82.027</v>
          </cell>
          <cell r="B1908" t="str">
            <v>TERMINAL OU CONECTOR DE PRESSAO PARA CABO 25MM</v>
          </cell>
          <cell r="C1908" t="str">
            <v>UN</v>
          </cell>
          <cell r="D1908">
            <v>25.46</v>
          </cell>
          <cell r="E1908" t="str">
            <v>FDE Out/22</v>
          </cell>
        </row>
        <row r="1909">
          <cell r="A1909" t="str">
            <v>09.82.028</v>
          </cell>
          <cell r="B1909" t="str">
            <v>TERMINAL OU CONECTOR DE PRESSAO PARA CABO 35MM</v>
          </cell>
          <cell r="C1909" t="str">
            <v>UN</v>
          </cell>
          <cell r="D1909">
            <v>33.15</v>
          </cell>
          <cell r="E1909" t="str">
            <v>FDE Out/22</v>
          </cell>
        </row>
        <row r="1910">
          <cell r="A1910" t="str">
            <v>09.82.029</v>
          </cell>
          <cell r="B1910" t="str">
            <v>TERMINAL OU CONECTOR DE PRESSAO PARA CABO 50MM</v>
          </cell>
          <cell r="C1910" t="str">
            <v>UN</v>
          </cell>
          <cell r="D1910">
            <v>37.33</v>
          </cell>
          <cell r="E1910" t="str">
            <v>FDE Out/22</v>
          </cell>
        </row>
        <row r="1911">
          <cell r="A1911" t="str">
            <v>09.82.030</v>
          </cell>
          <cell r="B1911" t="str">
            <v>TERMINAL OU CONECTOR DE PRESSAO PARA CABO 70MM</v>
          </cell>
          <cell r="C1911" t="str">
            <v>UN</v>
          </cell>
          <cell r="D1911">
            <v>37.33</v>
          </cell>
          <cell r="E1911" t="str">
            <v>FDE Out/22</v>
          </cell>
        </row>
        <row r="1912">
          <cell r="A1912" t="str">
            <v>09.82.031</v>
          </cell>
          <cell r="B1912" t="str">
            <v>TERMINAL OU CONECTOR DE PRESSAO PARA CABO 95MM</v>
          </cell>
          <cell r="C1912" t="str">
            <v>UN</v>
          </cell>
          <cell r="D1912">
            <v>47.33</v>
          </cell>
          <cell r="E1912" t="str">
            <v>FDE Out/22</v>
          </cell>
        </row>
        <row r="1913">
          <cell r="A1913" t="str">
            <v>09.82.032</v>
          </cell>
          <cell r="B1913" t="str">
            <v>TERMINAL OU CONECTOR DE PRESSAO PARA CABO 120MM</v>
          </cell>
          <cell r="C1913" t="str">
            <v>UN</v>
          </cell>
          <cell r="D1913">
            <v>60.11</v>
          </cell>
          <cell r="E1913" t="str">
            <v>FDE Out/22</v>
          </cell>
        </row>
        <row r="1914">
          <cell r="A1914" t="str">
            <v>09.82.033</v>
          </cell>
          <cell r="B1914" t="str">
            <v>TERMINAL OU CONECTOR DE PRESSAO PARA CABO 150MM</v>
          </cell>
          <cell r="C1914" t="str">
            <v>UN</v>
          </cell>
          <cell r="D1914">
            <v>61.66</v>
          </cell>
          <cell r="E1914" t="str">
            <v>FDE Out/22</v>
          </cell>
        </row>
        <row r="1915">
          <cell r="A1915" t="str">
            <v>09.82.034</v>
          </cell>
          <cell r="B1915" t="str">
            <v>TERMINAL OU CONECTOR DE PRESSAO PARA CABO 185MM</v>
          </cell>
          <cell r="C1915" t="str">
            <v>UN</v>
          </cell>
          <cell r="D1915">
            <v>78.02</v>
          </cell>
          <cell r="E1915" t="str">
            <v>FDE Out/22</v>
          </cell>
        </row>
        <row r="1916">
          <cell r="A1916" t="str">
            <v>09.82.035</v>
          </cell>
          <cell r="B1916" t="str">
            <v>TERMINAL OU CONECTOR DE PRESSAO PARA CABO 240MM</v>
          </cell>
          <cell r="C1916" t="str">
            <v>UN</v>
          </cell>
          <cell r="D1916">
            <v>77.540000000000006</v>
          </cell>
          <cell r="E1916" t="str">
            <v>FDE Out/22</v>
          </cell>
        </row>
        <row r="1917">
          <cell r="A1917" t="str">
            <v>09.82.042</v>
          </cell>
          <cell r="B1917" t="str">
            <v>BASE DE CHAPA DE FERRO N 14 PARA FIXACAO DE DISJUNTOR NO Q.D.</v>
          </cell>
          <cell r="C1917" t="str">
            <v>M2</v>
          </cell>
          <cell r="D1917">
            <v>391.44</v>
          </cell>
          <cell r="E1917" t="str">
            <v>FDE Out/22</v>
          </cell>
        </row>
        <row r="1918">
          <cell r="A1918" t="str">
            <v>09.82.046</v>
          </cell>
          <cell r="B1918" t="str">
            <v>FECHADURA TIPO YALE</v>
          </cell>
          <cell r="C1918" t="str">
            <v>UN</v>
          </cell>
          <cell r="D1918">
            <v>66.75</v>
          </cell>
          <cell r="E1918" t="str">
            <v>FDE Out/22</v>
          </cell>
        </row>
        <row r="1919">
          <cell r="A1919" t="str">
            <v>09.82.084</v>
          </cell>
          <cell r="B1919" t="str">
            <v>CHAVE BLINDADA COM FUSIVEIS DE 3 X 30 A - B.T.</v>
          </cell>
          <cell r="C1919" t="str">
            <v>UN</v>
          </cell>
          <cell r="D1919">
            <v>378.95</v>
          </cell>
          <cell r="E1919" t="str">
            <v>FDE Out/22</v>
          </cell>
        </row>
        <row r="1920">
          <cell r="A1920" t="str">
            <v>09.82.085</v>
          </cell>
          <cell r="B1920" t="str">
            <v>CHAVE BLINDADA COM FUSIVEIS DE 3 X 60 A - B.T.</v>
          </cell>
          <cell r="C1920" t="str">
            <v>UN</v>
          </cell>
          <cell r="D1920">
            <v>577.08000000000004</v>
          </cell>
          <cell r="E1920" t="str">
            <v>FDE Out/22</v>
          </cell>
        </row>
        <row r="1921">
          <cell r="A1921" t="str">
            <v>09.82.086</v>
          </cell>
          <cell r="B1921" t="str">
            <v>CHAVE BLINDADA COM FUSIVEIS DE 3X100 A - B.T.</v>
          </cell>
          <cell r="C1921" t="str">
            <v>UN</v>
          </cell>
          <cell r="D1921">
            <v>1379.55</v>
          </cell>
          <cell r="E1921" t="str">
            <v>FDE Out/22</v>
          </cell>
        </row>
        <row r="1922">
          <cell r="A1922" t="str">
            <v>09.82.087</v>
          </cell>
          <cell r="B1922" t="str">
            <v>CHAVE BLINDADA COM FUSIVEIS DE 3X200 A - B.T.</v>
          </cell>
          <cell r="C1922" t="str">
            <v>UN</v>
          </cell>
          <cell r="D1922">
            <v>2500.75</v>
          </cell>
          <cell r="E1922" t="str">
            <v>FDE Out/22</v>
          </cell>
        </row>
        <row r="1923">
          <cell r="A1923" t="str">
            <v>09.82.095</v>
          </cell>
          <cell r="B1923" t="str">
            <v>PERFILADO EM CHAPA DE ACO 38X38MM</v>
          </cell>
          <cell r="C1923" t="str">
            <v>M</v>
          </cell>
          <cell r="D1923">
            <v>56.48</v>
          </cell>
          <cell r="E1923" t="str">
            <v>FDE Out/22</v>
          </cell>
        </row>
        <row r="1924">
          <cell r="A1924" t="str">
            <v>09.82.099</v>
          </cell>
          <cell r="B1924" t="str">
            <v>OUTROS SERVICOS DE BAIXA TENSAO</v>
          </cell>
          <cell r="C1924" t="str">
            <v>MV</v>
          </cell>
          <cell r="D1924">
            <v>639.16</v>
          </cell>
          <cell r="E1924" t="str">
            <v>FDE Out/22</v>
          </cell>
        </row>
        <row r="1925">
          <cell r="A1925" t="str">
            <v>09.83.001</v>
          </cell>
          <cell r="B1925" t="str">
            <v>CH.SEC.DE ACAO RAP.SOBRE CARGA COMANDO FRONTAL 3X100 A PAINEL BL.B.T</v>
          </cell>
          <cell r="C1925" t="str">
            <v>UN</v>
          </cell>
          <cell r="D1925">
            <v>525.92999999999995</v>
          </cell>
          <cell r="E1925" t="str">
            <v>FDE Out/22</v>
          </cell>
        </row>
        <row r="1926">
          <cell r="A1926" t="str">
            <v>09.83.002</v>
          </cell>
          <cell r="B1926" t="str">
            <v>CH.SECCION. AÇAO RAPIDA SOBRECARGA COMANDO FRONTAL 3X250A PAINEL BL.BT</v>
          </cell>
          <cell r="C1926" t="str">
            <v>UN</v>
          </cell>
          <cell r="D1926">
            <v>2076.5700000000002</v>
          </cell>
          <cell r="E1926" t="str">
            <v>FDE Out/22</v>
          </cell>
        </row>
        <row r="1927">
          <cell r="A1927" t="str">
            <v>09.83.004</v>
          </cell>
          <cell r="B1927" t="str">
            <v>CH.SEC.DE ACAO RAP.SOBRE CARGA COMANDO FRONTAL 3X630 A PAINEL BL.B.T</v>
          </cell>
          <cell r="C1927" t="str">
            <v>UN</v>
          </cell>
          <cell r="D1927">
            <v>2366.58</v>
          </cell>
          <cell r="E1927" t="str">
            <v>FDE Out/22</v>
          </cell>
        </row>
        <row r="1928">
          <cell r="A1928" t="str">
            <v>09.83.033</v>
          </cell>
          <cell r="B1928" t="str">
            <v>BARRA DE COBRE PARA NEUTRO - 200 A</v>
          </cell>
          <cell r="C1928" t="str">
            <v>UN</v>
          </cell>
          <cell r="D1928">
            <v>80.13</v>
          </cell>
          <cell r="E1928" t="str">
            <v>FDE Out/22</v>
          </cell>
        </row>
        <row r="1929">
          <cell r="A1929" t="str">
            <v>09.83.034</v>
          </cell>
          <cell r="B1929" t="str">
            <v>BARRA DE COBRE PARA NEUTRO - 400 A</v>
          </cell>
          <cell r="C1929" t="str">
            <v>UN</v>
          </cell>
          <cell r="D1929">
            <v>281.8</v>
          </cell>
          <cell r="E1929" t="str">
            <v>FDE Out/22</v>
          </cell>
        </row>
        <row r="1930">
          <cell r="A1930" t="str">
            <v>09.83.035</v>
          </cell>
          <cell r="B1930" t="str">
            <v>BARRA DE COBRE PARA NEUTRO - 600 A</v>
          </cell>
          <cell r="C1930" t="str">
            <v>UN</v>
          </cell>
          <cell r="D1930">
            <v>52.21</v>
          </cell>
          <cell r="E1930" t="str">
            <v>FDE Out/22</v>
          </cell>
        </row>
        <row r="1931">
          <cell r="A1931" t="str">
            <v>09.83.036</v>
          </cell>
          <cell r="B1931" t="str">
            <v>BARRA DE COBRE PARA NEUTRO - 30 A</v>
          </cell>
          <cell r="C1931" t="str">
            <v>UN</v>
          </cell>
          <cell r="D1931">
            <v>22.21</v>
          </cell>
          <cell r="E1931" t="str">
            <v>FDE Out/22</v>
          </cell>
        </row>
        <row r="1932">
          <cell r="A1932" t="str">
            <v>09.83.037</v>
          </cell>
          <cell r="B1932" t="str">
            <v>BARRA DE COBRE PARA NEUTRO - 60 A</v>
          </cell>
          <cell r="C1932" t="str">
            <v>UN</v>
          </cell>
          <cell r="D1932">
            <v>27.65</v>
          </cell>
          <cell r="E1932" t="str">
            <v>FDE Out/22</v>
          </cell>
        </row>
        <row r="1933">
          <cell r="A1933" t="str">
            <v>09.83.038</v>
          </cell>
          <cell r="B1933" t="str">
            <v>BARRA DE COBRE PARA NEUTRO - 100 A</v>
          </cell>
          <cell r="C1933" t="str">
            <v>UN</v>
          </cell>
          <cell r="D1933">
            <v>44.53</v>
          </cell>
          <cell r="E1933" t="str">
            <v>FDE Out/22</v>
          </cell>
        </row>
        <row r="1934">
          <cell r="A1934" t="str">
            <v>09.83.050</v>
          </cell>
          <cell r="B1934" t="str">
            <v>BOTOEIRA LIGA-DESLIGA PARA COMANDO DA BOMBA DE RECALQUE</v>
          </cell>
          <cell r="C1934" t="str">
            <v>UN</v>
          </cell>
          <cell r="D1934">
            <v>127.65</v>
          </cell>
          <cell r="E1934" t="str">
            <v>FDE Out/22</v>
          </cell>
        </row>
        <row r="1935">
          <cell r="A1935" t="str">
            <v>09.83.052</v>
          </cell>
          <cell r="B1935" t="str">
            <v>DISJUNTOR BIPOLAR TERMOMAGNETICO 2X60A a 2X100A</v>
          </cell>
          <cell r="C1935" t="str">
            <v>UN</v>
          </cell>
          <cell r="D1935">
            <v>159.62</v>
          </cell>
          <cell r="E1935" t="str">
            <v>FDE Out/22</v>
          </cell>
        </row>
        <row r="1936">
          <cell r="A1936" t="str">
            <v>09.83.063</v>
          </cell>
          <cell r="B1936" t="str">
            <v>DISJUNTOR TRIPOLAR TERMOMAGNETICO 3X200A</v>
          </cell>
          <cell r="C1936" t="str">
            <v>UN</v>
          </cell>
          <cell r="D1936">
            <v>740.99</v>
          </cell>
          <cell r="E1936" t="str">
            <v>FDE Out/22</v>
          </cell>
        </row>
        <row r="1937">
          <cell r="A1937" t="str">
            <v>09.83.065</v>
          </cell>
          <cell r="B1937" t="str">
            <v>DISJUNTOR TRIPOLAR TERMOMAGNETICO 3X10A a 3X50A</v>
          </cell>
          <cell r="C1937" t="str">
            <v>UN</v>
          </cell>
          <cell r="D1937">
            <v>137.04</v>
          </cell>
          <cell r="E1937" t="str">
            <v>FDE Out/22</v>
          </cell>
        </row>
        <row r="1938">
          <cell r="A1938" t="str">
            <v>09.83.066</v>
          </cell>
          <cell r="B1938" t="str">
            <v>DISJUNTOR TRIPOLAR TERMOMAGNETICO 3X60A a 3X100A</v>
          </cell>
          <cell r="C1938" t="str">
            <v>UN</v>
          </cell>
          <cell r="D1938">
            <v>177.23</v>
          </cell>
          <cell r="E1938" t="str">
            <v>FDE Out/22</v>
          </cell>
        </row>
        <row r="1939">
          <cell r="A1939" t="str">
            <v>09.83.067</v>
          </cell>
          <cell r="B1939" t="str">
            <v>DISJUNTOR TRIPOLAR TERMOMAGNETICO 3X400A</v>
          </cell>
          <cell r="C1939" t="str">
            <v>UN</v>
          </cell>
          <cell r="D1939">
            <v>1974.02</v>
          </cell>
          <cell r="E1939" t="str">
            <v>FDE Out/22</v>
          </cell>
        </row>
        <row r="1940">
          <cell r="A1940" t="str">
            <v>09.83.069</v>
          </cell>
          <cell r="B1940" t="str">
            <v>DISJUNTOR TRIPOLAR TERMOMAGNETICO 3X600A</v>
          </cell>
          <cell r="C1940" t="str">
            <v>UN</v>
          </cell>
          <cell r="D1940">
            <v>2714.84</v>
          </cell>
          <cell r="E1940" t="str">
            <v>FDE Out/22</v>
          </cell>
        </row>
        <row r="1941">
          <cell r="A1941" t="str">
            <v>09.83.070</v>
          </cell>
          <cell r="B1941" t="str">
            <v>RELE BIMETALICO DE SOBRECORRENTE FAIXA AJUSTAVEL DE 6,3A - 10A PARA QD.COMANDO BOMBA RECALQUE</v>
          </cell>
          <cell r="C1941" t="str">
            <v>UN</v>
          </cell>
          <cell r="D1941">
            <v>350.64</v>
          </cell>
          <cell r="E1941" t="str">
            <v>FDE Out/22</v>
          </cell>
        </row>
        <row r="1942">
          <cell r="A1942" t="str">
            <v>09.83.071</v>
          </cell>
          <cell r="B1942" t="str">
            <v>RELE BIMETALICO DE SOBRECORRENTE FAIXA AJUSTAVEL DE 8,0A - 12,5A PARA QD.COMANDO BOMBA RECALQUE</v>
          </cell>
          <cell r="C1942" t="str">
            <v>UN</v>
          </cell>
          <cell r="D1942">
            <v>356.4</v>
          </cell>
          <cell r="E1942" t="str">
            <v>FDE Out/22</v>
          </cell>
        </row>
        <row r="1943">
          <cell r="A1943" t="str">
            <v>09.83.072</v>
          </cell>
          <cell r="B1943" t="str">
            <v>RELE BIMETALICO DE SOBRECORRENTE FAIXA AJUSTAVEL DE 10A - 16A PARA QD.COMANDO BOMBA RECALQUE</v>
          </cell>
          <cell r="C1943" t="str">
            <v>UN</v>
          </cell>
          <cell r="D1943">
            <v>372.54</v>
          </cell>
          <cell r="E1943" t="str">
            <v>FDE Out/22</v>
          </cell>
        </row>
        <row r="1944">
          <cell r="A1944" t="str">
            <v>09.83.073</v>
          </cell>
          <cell r="B1944" t="str">
            <v>RELE BIMETALICO DE SOBRECORRENTE FAIXA AJUSTAVEL DE 16A - 25A PARA QD.COMANDO BOMBA RECALQUE</v>
          </cell>
          <cell r="C1944" t="str">
            <v>UN</v>
          </cell>
          <cell r="D1944">
            <v>426.34</v>
          </cell>
          <cell r="E1944" t="str">
            <v>FDE Out/22</v>
          </cell>
        </row>
        <row r="1945">
          <cell r="A1945" t="str">
            <v>09.83.077</v>
          </cell>
          <cell r="B1945" t="str">
            <v>CONTACTOR TRIPOLAR ATE 9A PARA QD.COMANDO BOMBA RECALQUE</v>
          </cell>
          <cell r="C1945" t="str">
            <v>UN</v>
          </cell>
          <cell r="D1945">
            <v>389.19</v>
          </cell>
          <cell r="E1945" t="str">
            <v>FDE Out/22</v>
          </cell>
        </row>
        <row r="1946">
          <cell r="A1946" t="str">
            <v>09.83.078</v>
          </cell>
          <cell r="B1946" t="str">
            <v>CONTACTOR TRIPOLAR ATE 12A PARA QD.COMANDO BOMBA RECALQUE</v>
          </cell>
          <cell r="C1946" t="str">
            <v>UN</v>
          </cell>
          <cell r="D1946">
            <v>439.31</v>
          </cell>
          <cell r="E1946" t="str">
            <v>FDE Out/22</v>
          </cell>
        </row>
        <row r="1947">
          <cell r="A1947" t="str">
            <v>09.83.079</v>
          </cell>
          <cell r="B1947" t="str">
            <v>CONTACTOR TRIPOLAR ATE 16A PARA QD.COMANDO BOMBA RECALQUE</v>
          </cell>
          <cell r="C1947" t="str">
            <v>UN</v>
          </cell>
          <cell r="D1947">
            <v>456.63</v>
          </cell>
          <cell r="E1947" t="str">
            <v>FDE Out/22</v>
          </cell>
        </row>
        <row r="1948">
          <cell r="A1948" t="str">
            <v>09.83.080</v>
          </cell>
          <cell r="B1948" t="str">
            <v>CONTACTOR TRIPOLAR ATE 25A PARA QD.COMANDO BOMBA RECALQUE</v>
          </cell>
          <cell r="C1948" t="str">
            <v>UN</v>
          </cell>
          <cell r="D1948">
            <v>492.39</v>
          </cell>
          <cell r="E1948" t="str">
            <v>FDE Out/22</v>
          </cell>
        </row>
        <row r="1949">
          <cell r="A1949" t="str">
            <v>09.83.099</v>
          </cell>
          <cell r="B1949" t="str">
            <v>OUTROS SERVICOS DE BAIXA TENSAO</v>
          </cell>
          <cell r="C1949" t="str">
            <v>MV</v>
          </cell>
          <cell r="D1949">
            <v>639.16</v>
          </cell>
          <cell r="E1949" t="str">
            <v>FDE Out/22</v>
          </cell>
        </row>
        <row r="1950">
          <cell r="A1950" t="str">
            <v>09.84.001</v>
          </cell>
          <cell r="B1950" t="str">
            <v>INTERRUPTOR DE 1 TECLA</v>
          </cell>
          <cell r="C1950" t="str">
            <v>UN</v>
          </cell>
          <cell r="D1950">
            <v>20.14</v>
          </cell>
          <cell r="E1950" t="str">
            <v>FDE Out/22</v>
          </cell>
        </row>
        <row r="1951">
          <cell r="A1951" t="str">
            <v>09.84.002</v>
          </cell>
          <cell r="B1951" t="str">
            <v>INTERRUPTOR DE 2 TECLAS</v>
          </cell>
          <cell r="C1951" t="str">
            <v>UN</v>
          </cell>
          <cell r="D1951">
            <v>48.25</v>
          </cell>
          <cell r="E1951" t="str">
            <v>FDE Out/22</v>
          </cell>
        </row>
        <row r="1952">
          <cell r="A1952" t="str">
            <v>09.84.003</v>
          </cell>
          <cell r="B1952" t="str">
            <v>INTERRUPTOR DE 3 TECLAS</v>
          </cell>
          <cell r="C1952" t="str">
            <v>UN</v>
          </cell>
          <cell r="D1952">
            <v>45.24</v>
          </cell>
          <cell r="E1952" t="str">
            <v>FDE Out/22</v>
          </cell>
        </row>
        <row r="1953">
          <cell r="A1953" t="str">
            <v>09.84.004</v>
          </cell>
          <cell r="B1953" t="str">
            <v>INTERRUPTOR PARALELO</v>
          </cell>
          <cell r="C1953" t="str">
            <v>UN</v>
          </cell>
          <cell r="D1953">
            <v>23.16</v>
          </cell>
          <cell r="E1953" t="str">
            <v>FDE Out/22</v>
          </cell>
        </row>
        <row r="1954">
          <cell r="A1954" t="str">
            <v>09.84.009</v>
          </cell>
          <cell r="B1954" t="str">
            <v>TOMADA 2P+T PADRAO NBR 14136 CORRENTE 10A-250V</v>
          </cell>
          <cell r="C1954" t="str">
            <v>UN</v>
          </cell>
          <cell r="D1954">
            <v>22.42</v>
          </cell>
          <cell r="E1954" t="str">
            <v>FDE Out/22</v>
          </cell>
        </row>
        <row r="1955">
          <cell r="A1955" t="str">
            <v>09.84.010</v>
          </cell>
          <cell r="B1955" t="str">
            <v>TOMADA 2P+T PADRAO NBR 14136 CORRENTE 20A-250V</v>
          </cell>
          <cell r="C1955" t="str">
            <v>UN</v>
          </cell>
          <cell r="D1955">
            <v>28.67</v>
          </cell>
          <cell r="E1955" t="str">
            <v>FDE Out/22</v>
          </cell>
        </row>
        <row r="1956">
          <cell r="A1956" t="str">
            <v>09.84.017</v>
          </cell>
          <cell r="B1956" t="str">
            <v>BOTAO DE CAMPAINHA</v>
          </cell>
          <cell r="C1956" t="str">
            <v>UN</v>
          </cell>
          <cell r="D1956">
            <v>21.37</v>
          </cell>
          <cell r="E1956" t="str">
            <v>FDE Out/22</v>
          </cell>
        </row>
        <row r="1957">
          <cell r="A1957" t="str">
            <v>09.84.020</v>
          </cell>
          <cell r="B1957" t="str">
            <v>ESPELHO DE 4'X2'</v>
          </cell>
          <cell r="C1957" t="str">
            <v>UN</v>
          </cell>
          <cell r="D1957">
            <v>7.92</v>
          </cell>
          <cell r="E1957" t="str">
            <v>FDE Out/22</v>
          </cell>
        </row>
        <row r="1958">
          <cell r="A1958" t="str">
            <v>09.84.021</v>
          </cell>
          <cell r="B1958" t="str">
            <v>ESPELHO 4'X4'</v>
          </cell>
          <cell r="C1958" t="str">
            <v>UN</v>
          </cell>
          <cell r="D1958">
            <v>15.06</v>
          </cell>
          <cell r="E1958" t="str">
            <v>FDE Out/22</v>
          </cell>
        </row>
        <row r="1959">
          <cell r="A1959" t="str">
            <v>09.84.030</v>
          </cell>
          <cell r="B1959" t="str">
            <v>CIGARRA TIPO FABRICA</v>
          </cell>
          <cell r="C1959" t="str">
            <v>UN</v>
          </cell>
          <cell r="D1959">
            <v>245.04</v>
          </cell>
          <cell r="E1959" t="str">
            <v>FDE Out/22</v>
          </cell>
        </row>
        <row r="1960">
          <cell r="A1960" t="str">
            <v>09.84.035</v>
          </cell>
          <cell r="B1960" t="str">
            <v>PLAFON DE ALUMINIO DE SOBREPOR - BOCA 10 PARA GLOBO TIPO BRASIL</v>
          </cell>
          <cell r="C1960" t="str">
            <v>UN</v>
          </cell>
          <cell r="D1960">
            <v>25.74</v>
          </cell>
          <cell r="E1960" t="str">
            <v>FDE Out/22</v>
          </cell>
        </row>
        <row r="1961">
          <cell r="A1961" t="str">
            <v>09.84.037</v>
          </cell>
          <cell r="B1961" t="str">
            <v>CALHA DA LUMINARIA P/LAMPADA FLUOR. 2X32W C/DIFUSOR E SOQUETE (IL-42)</v>
          </cell>
          <cell r="C1961" t="str">
            <v>UN</v>
          </cell>
          <cell r="D1961">
            <v>240.48</v>
          </cell>
          <cell r="E1961" t="str">
            <v>FDE Out/22</v>
          </cell>
        </row>
        <row r="1962">
          <cell r="A1962" t="str">
            <v>09.84.038</v>
          </cell>
          <cell r="B1962" t="str">
            <v>CALHA DA LUMINARIA P/LAMPADA FLUOR. 1X32W C/REFLETOR ALUM. E SOQUETE (IL-44)</v>
          </cell>
          <cell r="C1962" t="str">
            <v>UN</v>
          </cell>
          <cell r="D1962">
            <v>168.72</v>
          </cell>
          <cell r="E1962" t="str">
            <v>FDE Out/22</v>
          </cell>
        </row>
        <row r="1963">
          <cell r="A1963" t="str">
            <v>09.84.039</v>
          </cell>
          <cell r="B1963" t="str">
            <v>CALHA DA LUMINARIA P/LAMPADA FLUOR. 2X32W C/REFLETOR ALUM. E SOQUETE (IL-45)</v>
          </cell>
          <cell r="C1963" t="str">
            <v>UN</v>
          </cell>
          <cell r="D1963">
            <v>171.64</v>
          </cell>
          <cell r="E1963" t="str">
            <v>FDE Out/22</v>
          </cell>
        </row>
        <row r="1964">
          <cell r="A1964" t="str">
            <v>09.84.040</v>
          </cell>
          <cell r="B1964" t="str">
            <v>CALHA DA LUMINÁRIA P/LÂMPADA FLUOR. 2X16W C/DIFUSOR E SOQUETES (IL-68)</v>
          </cell>
          <cell r="C1964" t="str">
            <v>UN</v>
          </cell>
          <cell r="D1964">
            <v>201.65</v>
          </cell>
          <cell r="E1964" t="str">
            <v>FDE Out/22</v>
          </cell>
        </row>
        <row r="1965">
          <cell r="A1965" t="str">
            <v>09.84.041</v>
          </cell>
          <cell r="B1965" t="str">
            <v>CALHA DA LUMINÁRIA P/LÂMPADA FLUOR.4X16W COM REFLETOR, ALETAS E SOQUETES (IL-62)</v>
          </cell>
          <cell r="C1965" t="str">
            <v>UN</v>
          </cell>
          <cell r="D1965">
            <v>381.23</v>
          </cell>
          <cell r="E1965" t="str">
            <v>FDE Out/22</v>
          </cell>
        </row>
        <row r="1966">
          <cell r="A1966" t="str">
            <v>09.84.042</v>
          </cell>
          <cell r="B1966" t="str">
            <v>ADEQUAÇÃO DE LUMINARIA FLUORESCENTE 1X32W PARA LED  TUBULAR POLICARBONATO 18W TEMPERATURA DE COR 4000ºK</v>
          </cell>
          <cell r="C1966" t="str">
            <v>UN</v>
          </cell>
          <cell r="D1966">
            <v>60.44</v>
          </cell>
          <cell r="E1966" t="str">
            <v>FDE Out/22</v>
          </cell>
        </row>
        <row r="1967">
          <cell r="A1967" t="str">
            <v>09.84.045</v>
          </cell>
          <cell r="B1967" t="str">
            <v>REATOR ELETRONICO P/LAMPADA FLUORESC.AFP 1X32W BIVOLT COM PROTEÇÃO</v>
          </cell>
          <cell r="C1967" t="str">
            <v>UN</v>
          </cell>
          <cell r="D1967">
            <v>57.62</v>
          </cell>
          <cell r="E1967" t="str">
            <v>FDE Out/22</v>
          </cell>
        </row>
        <row r="1968">
          <cell r="A1968" t="str">
            <v>09.84.046</v>
          </cell>
          <cell r="B1968" t="str">
            <v>REATOR ELETRONICO P/LAMPADA FLUORESC.AFP 2X32W BIVOLT COM PROTEÇÃO</v>
          </cell>
          <cell r="C1968" t="str">
            <v>UN</v>
          </cell>
          <cell r="D1968">
            <v>88.92</v>
          </cell>
          <cell r="E1968" t="str">
            <v>FDE Out/22</v>
          </cell>
        </row>
        <row r="1969">
          <cell r="A1969" t="str">
            <v>09.84.049</v>
          </cell>
          <cell r="B1969" t="str">
            <v>ADEQUAÇÃO DE LUMINARIA FLUORESCENTE 2X32W PARA LED TUBULAR POLICARBONATO 18W  TEMPERATURA DE COR 4000ºK</v>
          </cell>
          <cell r="C1969" t="str">
            <v>UN</v>
          </cell>
          <cell r="D1969">
            <v>107.85</v>
          </cell>
          <cell r="E1969" t="str">
            <v>FDE Out/22</v>
          </cell>
        </row>
        <row r="1970">
          <cell r="A1970" t="str">
            <v>09.84.050</v>
          </cell>
          <cell r="B1970" t="str">
            <v>RECEPTACULO PORCELANA  P/LAMP FLUORESC. COMPACTA ROSCA E-27</v>
          </cell>
          <cell r="C1970" t="str">
            <v>UN</v>
          </cell>
          <cell r="D1970">
            <v>23.3</v>
          </cell>
          <cell r="E1970" t="str">
            <v>FDE Out/22</v>
          </cell>
        </row>
        <row r="1971">
          <cell r="A1971" t="str">
            <v>09.84.051</v>
          </cell>
          <cell r="B1971" t="str">
            <v>RECEPTACULO P/LAMPADA HG OU MHL P/LUMINARIA EXT.OU PROJ-ROSCA E-40</v>
          </cell>
          <cell r="C1971" t="str">
            <v>UN</v>
          </cell>
          <cell r="D1971">
            <v>69.61</v>
          </cell>
          <cell r="E1971" t="str">
            <v>FDE Out/22</v>
          </cell>
        </row>
        <row r="1972">
          <cell r="A1972" t="str">
            <v>09.84.052</v>
          </cell>
          <cell r="B1972" t="str">
            <v>SOQUETE P/LAMPADA FLUORESCENTE TIPO ANTI-VIBR. S/PORTA-STAR</v>
          </cell>
          <cell r="C1972" t="str">
            <v>UN</v>
          </cell>
          <cell r="D1972">
            <v>7.79</v>
          </cell>
          <cell r="E1972" t="str">
            <v>FDE Out/22</v>
          </cell>
        </row>
        <row r="1973">
          <cell r="A1973" t="str">
            <v>09.84.055</v>
          </cell>
          <cell r="B1973" t="str">
            <v>PORTA LAMP ROSCA E-27,PORCEL.C/FLANGE FIX.P/PRATO FIX.P/ROSCA 3/8" GAS</v>
          </cell>
          <cell r="C1973" t="str">
            <v>UN</v>
          </cell>
          <cell r="D1973">
            <v>55.64</v>
          </cell>
          <cell r="E1973" t="str">
            <v>FDE Out/22</v>
          </cell>
        </row>
        <row r="1974">
          <cell r="A1974" t="str">
            <v>09.84.060</v>
          </cell>
          <cell r="B1974" t="str">
            <v>CORRENTE PARA PENDENTE DE APARELHO PARA ILUMINACAO</v>
          </cell>
          <cell r="C1974" t="str">
            <v>M</v>
          </cell>
          <cell r="D1974">
            <v>28.34</v>
          </cell>
          <cell r="E1974" t="str">
            <v>FDE Out/22</v>
          </cell>
        </row>
        <row r="1975">
          <cell r="A1975" t="str">
            <v>09.84.061</v>
          </cell>
          <cell r="B1975" t="str">
            <v>ADEQUAÇÃO DE LUMINARIA FLUORESCENTE 1X32W PARA LED TUBULAR VIDRO 18W TEMPERATURA DE COR 4000ºK</v>
          </cell>
          <cell r="C1975" t="str">
            <v>UN</v>
          </cell>
          <cell r="D1975">
            <v>45.26</v>
          </cell>
          <cell r="E1975" t="str">
            <v>FDE Out/22</v>
          </cell>
        </row>
        <row r="1976">
          <cell r="A1976" t="str">
            <v>09.84.062</v>
          </cell>
          <cell r="B1976" t="str">
            <v>ADEQUAÇÃO DE LUMINARIA FLUORESCENTE 2X32W PARA LED TUBULAR VIDRO 18W  TEMPERATURA DE COR 4000ºK</v>
          </cell>
          <cell r="C1976" t="str">
            <v>UN</v>
          </cell>
          <cell r="D1976">
            <v>77.489999999999995</v>
          </cell>
          <cell r="E1976" t="str">
            <v>FDE Out/22</v>
          </cell>
        </row>
        <row r="1977">
          <cell r="A1977" t="str">
            <v>09.84.070</v>
          </cell>
          <cell r="B1977" t="str">
            <v>CANOPLA DE FIXACAO PARA PENDENTE DE LUMINARIA FLUORESCENTE</v>
          </cell>
          <cell r="C1977" t="str">
            <v>UN</v>
          </cell>
          <cell r="D1977">
            <v>34.22</v>
          </cell>
          <cell r="E1977" t="str">
            <v>FDE Out/22</v>
          </cell>
        </row>
        <row r="1978">
          <cell r="A1978" t="str">
            <v>09.84.071</v>
          </cell>
          <cell r="B1978" t="str">
            <v>REATOR ELETRONICO PT RAP P/FLUOR. AFP 1X28W BIVOLT C/PROTEÇÃO</v>
          </cell>
          <cell r="C1978" t="str">
            <v>UN</v>
          </cell>
          <cell r="D1978">
            <v>134.04</v>
          </cell>
          <cell r="E1978" t="str">
            <v>FDE Out/22</v>
          </cell>
        </row>
        <row r="1979">
          <cell r="A1979" t="str">
            <v>09.84.072</v>
          </cell>
          <cell r="B1979" t="str">
            <v>REATOR ELETRONICO PT RAP P/FLUOR. AFP 2X28W BIVOLT C/PROTEÇÃO</v>
          </cell>
          <cell r="C1979" t="str">
            <v>UN</v>
          </cell>
          <cell r="D1979">
            <v>134.04</v>
          </cell>
          <cell r="E1979" t="str">
            <v>FDE Out/22</v>
          </cell>
        </row>
        <row r="1980">
          <cell r="A1980" t="str">
            <v>09.84.074</v>
          </cell>
          <cell r="B1980" t="str">
            <v>REATOR SIMPLES P/VAPOR SODIO AFP 70W 220V CAP/IGN</v>
          </cell>
          <cell r="C1980" t="str">
            <v>UN</v>
          </cell>
          <cell r="D1980">
            <v>137.12</v>
          </cell>
          <cell r="E1980" t="str">
            <v>FDE Out/22</v>
          </cell>
        </row>
        <row r="1981">
          <cell r="A1981" t="str">
            <v>09.84.075</v>
          </cell>
          <cell r="B1981" t="str">
            <v>REATOR SIMPLES P/VAPOR SODIO AFP 150W 220V CAP/IGN</v>
          </cell>
          <cell r="C1981" t="str">
            <v>UN</v>
          </cell>
          <cell r="D1981">
            <v>215.67</v>
          </cell>
          <cell r="E1981" t="str">
            <v>FDE Out/22</v>
          </cell>
        </row>
        <row r="1982">
          <cell r="A1982" t="str">
            <v>09.84.076</v>
          </cell>
          <cell r="B1982" t="str">
            <v>REATOR SIMPLES P/VAPOR SODIO AFP 250W 220V CAP/IGN</v>
          </cell>
          <cell r="C1982" t="str">
            <v>UN</v>
          </cell>
          <cell r="D1982">
            <v>236.34</v>
          </cell>
          <cell r="E1982" t="str">
            <v>FDE Out/22</v>
          </cell>
        </row>
        <row r="1983">
          <cell r="A1983" t="str">
            <v>09.84.077</v>
          </cell>
          <cell r="B1983" t="str">
            <v>REATOR SIMPLES P/VAPOR METAL. AFP 70W 220V CAP/IGN</v>
          </cell>
          <cell r="C1983" t="str">
            <v>UN</v>
          </cell>
          <cell r="D1983">
            <v>138.66999999999999</v>
          </cell>
          <cell r="E1983" t="str">
            <v>FDE Out/22</v>
          </cell>
        </row>
        <row r="1984">
          <cell r="A1984" t="str">
            <v>09.84.078</v>
          </cell>
          <cell r="B1984" t="str">
            <v>REATOR SIMPLES P/VAPOR METAL. AFP 150W 220V CAP/IGN</v>
          </cell>
          <cell r="C1984" t="str">
            <v>UN</v>
          </cell>
          <cell r="D1984">
            <v>171.99</v>
          </cell>
          <cell r="E1984" t="str">
            <v>FDE Out/22</v>
          </cell>
        </row>
        <row r="1985">
          <cell r="A1985" t="str">
            <v>09.84.079</v>
          </cell>
          <cell r="B1985" t="str">
            <v>REATOR SIMPLES P/VAPOR METAL. AFP 250W 220V CAP/IGN</v>
          </cell>
          <cell r="C1985" t="str">
            <v>UN</v>
          </cell>
          <cell r="D1985">
            <v>205.26</v>
          </cell>
          <cell r="E1985" t="str">
            <v>FDE Out/22</v>
          </cell>
        </row>
        <row r="1986">
          <cell r="A1986" t="str">
            <v>09.84.080</v>
          </cell>
          <cell r="B1986" t="str">
            <v>REATOR ELETRONICO P/LAMPADA FLUORESCENTE 2X16W BIVOLT C/PROTEÇÃO</v>
          </cell>
          <cell r="C1986" t="str">
            <v>UN</v>
          </cell>
          <cell r="D1986">
            <v>74.36</v>
          </cell>
          <cell r="E1986" t="str">
            <v>FDE Out/22</v>
          </cell>
        </row>
        <row r="1987">
          <cell r="A1987" t="str">
            <v>09.84.092</v>
          </cell>
          <cell r="B1987" t="str">
            <v>REATOR PARA LAMPADA HG - 220V/250W</v>
          </cell>
          <cell r="C1987" t="str">
            <v>UN</v>
          </cell>
          <cell r="D1987">
            <v>147.16999999999999</v>
          </cell>
          <cell r="E1987" t="str">
            <v>FDE Out/22</v>
          </cell>
        </row>
        <row r="1988">
          <cell r="A1988" t="str">
            <v>09.84.099</v>
          </cell>
          <cell r="B1988" t="str">
            <v>OUTROS SERVICOS DE APARELHOS E EQUIPAMENTOS</v>
          </cell>
          <cell r="C1988" t="str">
            <v>MV</v>
          </cell>
          <cell r="D1988">
            <v>639.16</v>
          </cell>
          <cell r="E1988" t="str">
            <v>FDE Out/22</v>
          </cell>
        </row>
        <row r="1989">
          <cell r="A1989" t="str">
            <v>09.84.100</v>
          </cell>
          <cell r="B1989" t="str">
            <v>CALHA P/LUMIN.SOBREPOR C/REFLETOR ALUM.P/LAMP.FLUOR. 1X28W (IL-73 E IL-81)</v>
          </cell>
          <cell r="C1989" t="str">
            <v>UN</v>
          </cell>
          <cell r="D1989">
            <v>136.6</v>
          </cell>
          <cell r="E1989" t="str">
            <v>FDE Out/22</v>
          </cell>
        </row>
        <row r="1990">
          <cell r="A1990" t="str">
            <v>09.84.101</v>
          </cell>
          <cell r="B1990" t="str">
            <v>CALHA P/LUMIN.SOBREPOR C/REFLETOR ALUM.P/LAMP.FLUOR. 2X28W (IL-74 E IL-82)</v>
          </cell>
          <cell r="C1990" t="str">
            <v>UN</v>
          </cell>
          <cell r="D1990">
            <v>167.42</v>
          </cell>
          <cell r="E1990" t="str">
            <v>FDE Out/22</v>
          </cell>
        </row>
        <row r="1991">
          <cell r="A1991" t="str">
            <v>09.84.102</v>
          </cell>
          <cell r="B1991" t="str">
            <v>CALHA P/LUMIN.SOBREPOR C/REFLETOR E ALETAS P/LAMP.FLUOR. 2X28W (IL-75)</v>
          </cell>
          <cell r="C1991" t="str">
            <v>UN</v>
          </cell>
          <cell r="D1991">
            <v>302.51</v>
          </cell>
          <cell r="E1991" t="str">
            <v>FDE Out/22</v>
          </cell>
        </row>
        <row r="1992">
          <cell r="A1992" t="str">
            <v>09.84.103</v>
          </cell>
          <cell r="B1992" t="str">
            <v>CALHA P/LUMIN.SOBREPOR C/DIFUSOR TRANSP.P/LAMP.FLUOR. 2X28W (IL-77)</v>
          </cell>
          <cell r="C1992" t="str">
            <v>UN</v>
          </cell>
          <cell r="D1992">
            <v>286.74</v>
          </cell>
          <cell r="E1992" t="str">
            <v>FDE Out/22</v>
          </cell>
        </row>
        <row r="1993">
          <cell r="A1993" t="str">
            <v>09.84.104</v>
          </cell>
          <cell r="B1993" t="str">
            <v>CALHA P/LUMIN.DE EMBUTIR C/REFLETOR E ALETAS P/LAMP.FLUOR. 2X28W (IL-78)</v>
          </cell>
          <cell r="C1993" t="str">
            <v>UN</v>
          </cell>
          <cell r="D1993">
            <v>286.73</v>
          </cell>
          <cell r="E1993" t="str">
            <v>FDE Out/22</v>
          </cell>
        </row>
        <row r="1994">
          <cell r="A1994" t="str">
            <v>09.84.105</v>
          </cell>
          <cell r="B1994" t="str">
            <v>CALHA P/LUMIN.DE EMBUTIR C/REFLETOR S/ALETAS P/LAMP.FLUOR. 1X28W (IL-79)</v>
          </cell>
          <cell r="C1994" t="str">
            <v>UN</v>
          </cell>
          <cell r="D1994">
            <v>196.24</v>
          </cell>
          <cell r="E1994" t="str">
            <v>FDE Out/22</v>
          </cell>
        </row>
        <row r="1995">
          <cell r="A1995" t="str">
            <v>09.84.106</v>
          </cell>
          <cell r="B1995" t="str">
            <v>CALHA P/LUMIN.DE EMBUTIR C/REFLETOR S/ALETAS P/LAMP.FLUOR. 2X28W (IL-80)</v>
          </cell>
          <cell r="C1995" t="str">
            <v>UN</v>
          </cell>
          <cell r="D1995">
            <v>227.83</v>
          </cell>
          <cell r="E1995" t="str">
            <v>FDE Out/22</v>
          </cell>
        </row>
        <row r="1996">
          <cell r="A1996" t="str">
            <v>09.84.107</v>
          </cell>
          <cell r="B1996" t="str">
            <v>ADEQUAÇÃO DE LUMINARIA FLUORESCENTE 4X16W PARA LED TUBULAR VIDRO 10W  TEMPERATURA DE COR 4000ºK</v>
          </cell>
          <cell r="C1996" t="str">
            <v>UN</v>
          </cell>
          <cell r="D1996">
            <v>89.85</v>
          </cell>
          <cell r="E1996" t="str">
            <v>FDE Out/22</v>
          </cell>
        </row>
        <row r="1997">
          <cell r="A1997" t="str">
            <v>09.84.108</v>
          </cell>
          <cell r="B1997" t="str">
            <v>ADEQUAÇÃO DE LUMINARIA FLUORESCENTE 2X16W PARA LED TUBULAR VIDRO 10W TEMPERATURA DE COR 4000ºK</v>
          </cell>
          <cell r="C1997" t="str">
            <v>UN</v>
          </cell>
          <cell r="D1997">
            <v>50.98</v>
          </cell>
          <cell r="E1997" t="str">
            <v>FDE Out/22</v>
          </cell>
        </row>
        <row r="1998">
          <cell r="A1998" t="str">
            <v>09.84.109</v>
          </cell>
          <cell r="B1998" t="str">
            <v>ADEQUAÇÃO DE LUMINARIA FLUORESCENTE 4X16W PARA LED TUBULAR POLICARBONATO 10W  TEMPERATURA DE COR 4000ºK</v>
          </cell>
          <cell r="C1998" t="str">
            <v>UN</v>
          </cell>
          <cell r="D1998">
            <v>170.78</v>
          </cell>
          <cell r="E1998" t="str">
            <v>FDE Out/22</v>
          </cell>
        </row>
        <row r="1999">
          <cell r="A1999" t="str">
            <v>09.84.110</v>
          </cell>
          <cell r="B1999" t="str">
            <v>ADEQUAÇÃO DE LUMINARIA FLUORESCENTE 2X16W PARA LED TUBULAR POLICARBONATO 10W TEMPERATURA DE COR 4000ºK</v>
          </cell>
          <cell r="C1999" t="str">
            <v>UN</v>
          </cell>
          <cell r="D1999">
            <v>91.44</v>
          </cell>
          <cell r="E1999" t="str">
            <v>FDE Out/22</v>
          </cell>
        </row>
        <row r="2000">
          <cell r="A2000" t="str">
            <v>09.85.005</v>
          </cell>
          <cell r="B2000" t="str">
            <v>LAMPADA FLUORESCENTE DE 32W</v>
          </cell>
          <cell r="C2000" t="str">
            <v>UN</v>
          </cell>
          <cell r="D2000">
            <v>21.65</v>
          </cell>
          <cell r="E2000" t="str">
            <v>FDE Out/22</v>
          </cell>
        </row>
        <row r="2001">
          <cell r="A2001" t="str">
            <v>09.85.006</v>
          </cell>
          <cell r="B2001" t="str">
            <v>LAMPADA FLUORESCENTE COMPACTA 23W</v>
          </cell>
          <cell r="C2001" t="str">
            <v>UN</v>
          </cell>
          <cell r="D2001">
            <v>30.95</v>
          </cell>
          <cell r="E2001" t="str">
            <v>FDE Out/22</v>
          </cell>
        </row>
        <row r="2002">
          <cell r="A2002" t="str">
            <v>09.85.010</v>
          </cell>
          <cell r="B2002" t="str">
            <v>LAMPADA VAPOR DE SODIO 70W</v>
          </cell>
          <cell r="C2002" t="str">
            <v>UN</v>
          </cell>
          <cell r="D2002">
            <v>69.88</v>
          </cell>
          <cell r="E2002" t="str">
            <v>FDE Out/22</v>
          </cell>
        </row>
        <row r="2003">
          <cell r="A2003" t="str">
            <v>09.85.011</v>
          </cell>
          <cell r="B2003" t="str">
            <v>LAMPADA VAPOR DE SODIO 150W</v>
          </cell>
          <cell r="C2003" t="str">
            <v>UN</v>
          </cell>
          <cell r="D2003">
            <v>88.8</v>
          </cell>
          <cell r="E2003" t="str">
            <v>FDE Out/22</v>
          </cell>
        </row>
        <row r="2004">
          <cell r="A2004" t="str">
            <v>09.85.012</v>
          </cell>
          <cell r="B2004" t="str">
            <v>LAMPADA VAPOR DE SODIO 250W</v>
          </cell>
          <cell r="C2004" t="str">
            <v>UN</v>
          </cell>
          <cell r="D2004">
            <v>89.24</v>
          </cell>
          <cell r="E2004" t="str">
            <v>FDE Out/22</v>
          </cell>
        </row>
        <row r="2005">
          <cell r="A2005" t="str">
            <v>09.85.016</v>
          </cell>
          <cell r="B2005" t="str">
            <v>LAMPADA FLUORESCENTE DE 16W</v>
          </cell>
          <cell r="C2005" t="str">
            <v>UN</v>
          </cell>
          <cell r="D2005">
            <v>16.149999999999999</v>
          </cell>
          <cell r="E2005" t="str">
            <v>FDE Out/22</v>
          </cell>
        </row>
        <row r="2006">
          <cell r="A2006" t="str">
            <v>09.85.017</v>
          </cell>
          <cell r="B2006" t="str">
            <v>LAMPADA VAPOR METÁLICO 70W</v>
          </cell>
          <cell r="C2006" t="str">
            <v>UN</v>
          </cell>
          <cell r="D2006">
            <v>414.91</v>
          </cell>
          <cell r="E2006" t="str">
            <v>FDE Out/22</v>
          </cell>
        </row>
        <row r="2007">
          <cell r="A2007" t="str">
            <v>09.85.018</v>
          </cell>
          <cell r="B2007" t="str">
            <v>LAMPADA VAPOR METALICO 150W</v>
          </cell>
          <cell r="C2007" t="str">
            <v>UN</v>
          </cell>
          <cell r="D2007">
            <v>526.04</v>
          </cell>
          <cell r="E2007" t="str">
            <v>FDE Out/22</v>
          </cell>
        </row>
        <row r="2008">
          <cell r="A2008" t="str">
            <v>09.85.019</v>
          </cell>
          <cell r="B2008" t="str">
            <v>LAMPADA VAPOR METALICO 250W</v>
          </cell>
          <cell r="C2008" t="str">
            <v>UN</v>
          </cell>
          <cell r="D2008">
            <v>136.07</v>
          </cell>
          <cell r="E2008" t="str">
            <v>FDE Out/22</v>
          </cell>
        </row>
        <row r="2009">
          <cell r="A2009" t="str">
            <v>09.85.023</v>
          </cell>
          <cell r="B2009" t="str">
            <v>LUMIN. BLINDADA ARANDELA P/ LAMP. MISTA 160 W</v>
          </cell>
          <cell r="C2009" t="str">
            <v>UN</v>
          </cell>
          <cell r="D2009">
            <v>340.6</v>
          </cell>
          <cell r="E2009" t="str">
            <v>FDE Out/22</v>
          </cell>
        </row>
        <row r="2010">
          <cell r="A2010" t="str">
            <v>09.85.024</v>
          </cell>
          <cell r="B2010" t="str">
            <v>LUMIN. BLINDADA PLAFONIER P/ LAMP. MISTA 160W</v>
          </cell>
          <cell r="C2010" t="str">
            <v>UN</v>
          </cell>
          <cell r="D2010">
            <v>310.64999999999998</v>
          </cell>
          <cell r="E2010" t="str">
            <v>FDE Out/22</v>
          </cell>
        </row>
        <row r="2011">
          <cell r="A2011" t="str">
            <v>09.85.025</v>
          </cell>
          <cell r="B2011" t="str">
            <v>LUMIN. BLINDADA ARANDELA P/ LAMP. FLUOR.COMPACTA  23 W</v>
          </cell>
          <cell r="C2011" t="str">
            <v>UN</v>
          </cell>
          <cell r="D2011">
            <v>373.33</v>
          </cell>
          <cell r="E2011" t="str">
            <v>FDE Out/22</v>
          </cell>
        </row>
        <row r="2012">
          <cell r="A2012" t="str">
            <v>09.85.037</v>
          </cell>
          <cell r="B2012" t="str">
            <v>BRACO ACO GALVANIZADO DN 1 1/2" X 2,00 M</v>
          </cell>
          <cell r="C2012" t="str">
            <v>UN</v>
          </cell>
          <cell r="D2012">
            <v>451.89</v>
          </cell>
          <cell r="E2012" t="str">
            <v>FDE Out/22</v>
          </cell>
        </row>
        <row r="2013">
          <cell r="A2013" t="str">
            <v>09.85.039</v>
          </cell>
          <cell r="B2013" t="str">
            <v>BRACO ACO GALVANIZADO DE 1" X 1.00M</v>
          </cell>
          <cell r="C2013" t="str">
            <v>UN</v>
          </cell>
          <cell r="D2013">
            <v>258.56</v>
          </cell>
          <cell r="E2013" t="str">
            <v>FDE Out/22</v>
          </cell>
        </row>
        <row r="2014">
          <cell r="A2014" t="str">
            <v>09.85.043</v>
          </cell>
          <cell r="B2014" t="str">
            <v>LUMINARIA ABERTA (APARELHO) TIPO ECON. P/ LAMP. V. MERC./MISTA 250W</v>
          </cell>
          <cell r="C2014" t="str">
            <v>UN</v>
          </cell>
          <cell r="D2014">
            <v>232.29</v>
          </cell>
          <cell r="E2014" t="str">
            <v>FDE Out/22</v>
          </cell>
        </row>
        <row r="2015">
          <cell r="A2015" t="str">
            <v>09.85.045</v>
          </cell>
          <cell r="B2015" t="str">
            <v>CRUZETA DE FERRO GALVANIZADO PARA 2 PROJETORES</v>
          </cell>
          <cell r="C2015" t="str">
            <v>UN</v>
          </cell>
          <cell r="D2015">
            <v>506.18</v>
          </cell>
          <cell r="E2015" t="str">
            <v>FDE Out/22</v>
          </cell>
        </row>
        <row r="2016">
          <cell r="A2016" t="str">
            <v>09.85.047</v>
          </cell>
          <cell r="B2016" t="str">
            <v>POSTE ACO GALVANIZADO RETO 4" X6.00M P/ILUMIN EXTERNA</v>
          </cell>
          <cell r="C2016" t="str">
            <v>UN</v>
          </cell>
          <cell r="D2016">
            <v>2085.2399999999998</v>
          </cell>
          <cell r="E2016" t="str">
            <v>FDE Out/22</v>
          </cell>
        </row>
        <row r="2017">
          <cell r="A2017" t="str">
            <v>09.85.048</v>
          </cell>
          <cell r="B2017" t="str">
            <v>POSTE DE AÇO GALV.TIPO CURVO,C/JANELAS INSP H=7 M ACIMA DO SOLO</v>
          </cell>
          <cell r="C2017" t="str">
            <v>UN</v>
          </cell>
          <cell r="D2017">
            <v>2654.46</v>
          </cell>
          <cell r="E2017" t="str">
            <v>FDE Out/22</v>
          </cell>
        </row>
        <row r="2018">
          <cell r="A2018" t="str">
            <v>09.85.050</v>
          </cell>
          <cell r="B2018" t="str">
            <v>POSTE DE AÇO GALV.TIPO RETO, C/JANELA INSP. H=10M ACIMA DO SOLO</v>
          </cell>
          <cell r="C2018" t="str">
            <v>UN</v>
          </cell>
          <cell r="D2018">
            <v>6109.42</v>
          </cell>
          <cell r="E2018" t="str">
            <v>FDE Out/22</v>
          </cell>
        </row>
        <row r="2019">
          <cell r="A2019" t="str">
            <v>09.85.053</v>
          </cell>
          <cell r="B2019" t="str">
            <v>POSTE DE CONCRETO TUBULAR OCO DE 7 M DE COMPR C/ JANELA ISNPECAO</v>
          </cell>
          <cell r="C2019" t="str">
            <v>UN</v>
          </cell>
          <cell r="D2019">
            <v>2067.16</v>
          </cell>
          <cell r="E2019" t="str">
            <v>FDE Out/22</v>
          </cell>
        </row>
        <row r="2020">
          <cell r="A2020" t="str">
            <v>09.85.060</v>
          </cell>
          <cell r="B2020" t="str">
            <v>CONDULETE DE 1"</v>
          </cell>
          <cell r="C2020" t="str">
            <v>UN</v>
          </cell>
          <cell r="D2020">
            <v>51.11</v>
          </cell>
          <cell r="E2020" t="str">
            <v>FDE Out/22</v>
          </cell>
        </row>
        <row r="2021">
          <cell r="A2021" t="str">
            <v>09.85.061</v>
          </cell>
          <cell r="B2021" t="str">
            <v>CONDULETE DE 1 1/4"</v>
          </cell>
          <cell r="C2021" t="str">
            <v>UN</v>
          </cell>
          <cell r="D2021">
            <v>71.44</v>
          </cell>
          <cell r="E2021" t="str">
            <v>FDE Out/22</v>
          </cell>
        </row>
        <row r="2022">
          <cell r="A2022" t="str">
            <v>09.85.062</v>
          </cell>
          <cell r="B2022" t="str">
            <v>CONDULETE DE 1 1/2"</v>
          </cell>
          <cell r="C2022" t="str">
            <v>UN</v>
          </cell>
          <cell r="D2022">
            <v>71.95</v>
          </cell>
          <cell r="E2022" t="str">
            <v>FDE Out/22</v>
          </cell>
        </row>
        <row r="2023">
          <cell r="A2023" t="str">
            <v>09.85.063</v>
          </cell>
          <cell r="B2023" t="str">
            <v>CONDULETE DE 2"</v>
          </cell>
          <cell r="C2023" t="str">
            <v>UN</v>
          </cell>
          <cell r="D2023">
            <v>131.58000000000001</v>
          </cell>
          <cell r="E2023" t="str">
            <v>FDE Out/22</v>
          </cell>
        </row>
        <row r="2024">
          <cell r="A2024" t="str">
            <v>09.85.064</v>
          </cell>
          <cell r="B2024" t="str">
            <v>CONDULETE DE 3/4"</v>
          </cell>
          <cell r="C2024" t="str">
            <v>UN</v>
          </cell>
          <cell r="D2024">
            <v>44.47</v>
          </cell>
          <cell r="E2024" t="str">
            <v>FDE Out/22</v>
          </cell>
        </row>
        <row r="2025">
          <cell r="A2025" t="str">
            <v>09.85.065</v>
          </cell>
          <cell r="B2025" t="str">
            <v>CONDULETE DE 1/2"</v>
          </cell>
          <cell r="C2025" t="str">
            <v>UN</v>
          </cell>
          <cell r="D2025">
            <v>45.91</v>
          </cell>
          <cell r="E2025" t="str">
            <v>FDE Out/22</v>
          </cell>
        </row>
        <row r="2026">
          <cell r="A2026" t="str">
            <v>09.85.066</v>
          </cell>
          <cell r="B2026" t="str">
            <v>LAMPADA BULBO LED  &lt;= 13W ROSCA E 27  BIVOLT. TEMPERATURA COR 3000ºK.</v>
          </cell>
          <cell r="C2026" t="str">
            <v>UN</v>
          </cell>
          <cell r="D2026">
            <v>27.88</v>
          </cell>
          <cell r="E2026" t="str">
            <v>FDE Out/22</v>
          </cell>
        </row>
        <row r="2027">
          <cell r="A2027" t="str">
            <v>09.85.080</v>
          </cell>
          <cell r="B2027" t="str">
            <v>MOTOR PARA BOMBA DE RECALQUE DE 1/2 HP - 220 V BIFASICO</v>
          </cell>
          <cell r="C2027" t="str">
            <v>UN</v>
          </cell>
          <cell r="D2027">
            <v>1217.44</v>
          </cell>
          <cell r="E2027" t="str">
            <v>FDE Out/22</v>
          </cell>
        </row>
        <row r="2028">
          <cell r="A2028" t="str">
            <v>09.85.081</v>
          </cell>
          <cell r="B2028" t="str">
            <v>MOTOR PARA BOMBA DE RECALQUE DE 3/4 HP - 220 V BIFASICO</v>
          </cell>
          <cell r="C2028" t="str">
            <v>UN</v>
          </cell>
          <cell r="D2028">
            <v>1381.15</v>
          </cell>
          <cell r="E2028" t="str">
            <v>FDE Out/22</v>
          </cell>
        </row>
        <row r="2029">
          <cell r="A2029" t="str">
            <v>09.85.082</v>
          </cell>
          <cell r="B2029" t="str">
            <v>MOTOR PARA BOMBA DE RECALQUE DE 1 HP - 220 V BIFASICO</v>
          </cell>
          <cell r="C2029" t="str">
            <v>UN</v>
          </cell>
          <cell r="D2029">
            <v>1431.78</v>
          </cell>
          <cell r="E2029" t="str">
            <v>FDE Out/22</v>
          </cell>
        </row>
        <row r="2030">
          <cell r="A2030" t="str">
            <v>09.85.083</v>
          </cell>
          <cell r="B2030" t="str">
            <v>MOTOR PARA BOMBA DE RECALQUE DE 2 HP - 220 V TRIFASICO</v>
          </cell>
          <cell r="C2030" t="str">
            <v>UN</v>
          </cell>
          <cell r="D2030">
            <v>1570.35</v>
          </cell>
          <cell r="E2030" t="str">
            <v>FDE Out/22</v>
          </cell>
        </row>
        <row r="2031">
          <cell r="A2031" t="str">
            <v>09.85.084</v>
          </cell>
          <cell r="B2031" t="str">
            <v>MOTOR PARA BOMBA DE RECALQUE DE 3 HP - 220 V TRIFASICO</v>
          </cell>
          <cell r="C2031" t="str">
            <v>UN</v>
          </cell>
          <cell r="D2031">
            <v>1769.48</v>
          </cell>
          <cell r="E2031" t="str">
            <v>FDE Out/22</v>
          </cell>
        </row>
        <row r="2032">
          <cell r="A2032" t="str">
            <v>09.85.085</v>
          </cell>
          <cell r="B2032" t="str">
            <v>MOTOR PARA BOMBA DE RECALQUE DE 5 HP - 220 V TRIFASICO</v>
          </cell>
          <cell r="C2032" t="str">
            <v>UN</v>
          </cell>
          <cell r="D2032">
            <v>4444.59</v>
          </cell>
          <cell r="E2032" t="str">
            <v>FDE Out/22</v>
          </cell>
        </row>
        <row r="2033">
          <cell r="A2033" t="str">
            <v>09.85.086</v>
          </cell>
          <cell r="B2033" t="str">
            <v>LAMPADA LED TUBULAR VIDRO DE 10W C/TEMPERATURA DE COR 4000° K</v>
          </cell>
          <cell r="C2033" t="str">
            <v>UN</v>
          </cell>
          <cell r="D2033">
            <v>20.59</v>
          </cell>
          <cell r="E2033" t="str">
            <v>FDE Out/22</v>
          </cell>
        </row>
        <row r="2034">
          <cell r="A2034" t="str">
            <v>09.85.087</v>
          </cell>
          <cell r="B2034" t="str">
            <v>LAMPADA LED TUBULAR POLICARBONATO DE 10W C/TEMPERATURA DE COR 4000° K</v>
          </cell>
          <cell r="C2034" t="str">
            <v>UN</v>
          </cell>
          <cell r="D2034">
            <v>40.82</v>
          </cell>
          <cell r="E2034" t="str">
            <v>FDE Out/22</v>
          </cell>
        </row>
        <row r="2035">
          <cell r="A2035" t="str">
            <v>09.85.088</v>
          </cell>
          <cell r="B2035" t="str">
            <v>LAMPADA LED TUBULAR VIDRO DE 18W C/TEMPERATURA DE COR 4000° K</v>
          </cell>
          <cell r="C2035" t="str">
            <v>UN</v>
          </cell>
          <cell r="D2035">
            <v>33.85</v>
          </cell>
          <cell r="E2035" t="str">
            <v>FDE Out/22</v>
          </cell>
        </row>
        <row r="2036">
          <cell r="A2036" t="str">
            <v>09.85.089</v>
          </cell>
          <cell r="B2036" t="str">
            <v>LAMPADA LED TUBULAR POLICARBONATO DE 18W C/TEMPERATURA DE COR 4000° K</v>
          </cell>
          <cell r="C2036" t="str">
            <v>UN</v>
          </cell>
          <cell r="D2036">
            <v>49.03</v>
          </cell>
          <cell r="E2036" t="str">
            <v>FDE Out/22</v>
          </cell>
        </row>
        <row r="2037">
          <cell r="A2037" t="str">
            <v>09.85.099</v>
          </cell>
          <cell r="B2037" t="str">
            <v>OUTROS SERVICOS DE APARELHOS E EQUIPAMENTOS</v>
          </cell>
          <cell r="C2037" t="str">
            <v>MV</v>
          </cell>
          <cell r="D2037">
            <v>639.16</v>
          </cell>
          <cell r="E2037" t="str">
            <v>FDE Out/22</v>
          </cell>
        </row>
        <row r="2038">
          <cell r="A2038" t="str">
            <v>09.85.102</v>
          </cell>
          <cell r="B2038" t="str">
            <v>LAMPADA FLUORESCENTE DE 28W C/BASE G5 TEMPER.COR DE 4000° K</v>
          </cell>
          <cell r="C2038" t="str">
            <v>UN</v>
          </cell>
          <cell r="D2038">
            <v>20.32</v>
          </cell>
          <cell r="E2038" t="str">
            <v>FDE Out/22</v>
          </cell>
        </row>
        <row r="2039">
          <cell r="A2039" t="str">
            <v>09.86.001</v>
          </cell>
          <cell r="B2039" t="str">
            <v>CAPTOR TIPO FRANKLIN, BOUQUET NIQUELADO DE 4 PONTAS-CONECTOR GRANDE</v>
          </cell>
          <cell r="C2039" t="str">
            <v>UN</v>
          </cell>
          <cell r="D2039">
            <v>387.2</v>
          </cell>
          <cell r="E2039" t="str">
            <v>FDE Out/22</v>
          </cell>
        </row>
        <row r="2040">
          <cell r="A2040" t="str">
            <v>09.86.020</v>
          </cell>
          <cell r="B2040" t="str">
            <v>SUPORTE SIMPLES COM ROLDANA PARA CABO DE COBRE NU 25 A 35 MM2</v>
          </cell>
          <cell r="C2040" t="str">
            <v>UN</v>
          </cell>
          <cell r="D2040">
            <v>65.98</v>
          </cell>
          <cell r="E2040" t="str">
            <v>FDE Out/22</v>
          </cell>
        </row>
        <row r="2041">
          <cell r="A2041" t="str">
            <v>09.86.021</v>
          </cell>
          <cell r="B2041" t="str">
            <v>SUPORTE SIMPLES COM ROLDANA PARA CABO DE COBRE NU 70 A 95 MM2</v>
          </cell>
          <cell r="C2041" t="str">
            <v>UN</v>
          </cell>
          <cell r="D2041">
            <v>65.98</v>
          </cell>
          <cell r="E2041" t="str">
            <v>FDE Out/22</v>
          </cell>
        </row>
        <row r="2042">
          <cell r="A2042" t="str">
            <v>09.86.025</v>
          </cell>
          <cell r="B2042" t="str">
            <v>CONECTOR TIPO SPLIT-BOLT PARA CABO DE 25 MM2</v>
          </cell>
          <cell r="C2042" t="str">
            <v>UN</v>
          </cell>
          <cell r="D2042">
            <v>22.37</v>
          </cell>
          <cell r="E2042" t="str">
            <v>FDE Out/22</v>
          </cell>
        </row>
        <row r="2043">
          <cell r="A2043" t="str">
            <v>09.86.026</v>
          </cell>
          <cell r="B2043" t="str">
            <v>CONECTOR TIPO SPLIT-BOLT PARA CABO DE 35 MM2</v>
          </cell>
          <cell r="C2043" t="str">
            <v>UN</v>
          </cell>
          <cell r="D2043">
            <v>23.33</v>
          </cell>
          <cell r="E2043" t="str">
            <v>FDE Out/22</v>
          </cell>
        </row>
        <row r="2044">
          <cell r="A2044" t="str">
            <v>09.86.027</v>
          </cell>
          <cell r="B2044" t="str">
            <v>CONECTOR TIPO SPLIT-BOLT PARA CABO DE 95 MM2</v>
          </cell>
          <cell r="C2044" t="str">
            <v>UN</v>
          </cell>
          <cell r="D2044">
            <v>49.9</v>
          </cell>
          <cell r="E2044" t="str">
            <v>FDE Out/22</v>
          </cell>
        </row>
        <row r="2045">
          <cell r="A2045" t="str">
            <v>09.86.035</v>
          </cell>
          <cell r="B2045" t="str">
            <v>ELETRODUTO DE PVC DE 2" X 3,00 M PARA PROTECAO DE CABO DE COBRE NU</v>
          </cell>
          <cell r="C2045" t="str">
            <v>UN</v>
          </cell>
          <cell r="D2045">
            <v>123.82</v>
          </cell>
          <cell r="E2045" t="str">
            <v>FDE Out/22</v>
          </cell>
        </row>
        <row r="2046">
          <cell r="A2046" t="str">
            <v>09.86.099</v>
          </cell>
          <cell r="B2046" t="str">
            <v>OUTROS SERVICOS DE PARA-RAIOS E ATERRAMENTOS</v>
          </cell>
          <cell r="C2046" t="str">
            <v>MV</v>
          </cell>
          <cell r="D2046">
            <v>639.16</v>
          </cell>
          <cell r="E2046" t="str">
            <v>FDE Out/22</v>
          </cell>
        </row>
        <row r="2047">
          <cell r="A2047" t="str">
            <v>10.01.020</v>
          </cell>
          <cell r="B2047" t="str">
            <v>FORRO DE TABUA APAR. 10X1CM MACHO-FEMEA G1-C4  SEMI ENTARUGADO</v>
          </cell>
          <cell r="C2047" t="str">
            <v>M2</v>
          </cell>
          <cell r="D2047">
            <v>160.08000000000001</v>
          </cell>
          <cell r="E2047" t="str">
            <v>FDE Out/22</v>
          </cell>
        </row>
        <row r="2048">
          <cell r="A2048" t="str">
            <v>10.01.021</v>
          </cell>
          <cell r="B2048" t="str">
            <v>FORRO DE TABUA APAR. 10X1CM MACHO-FEMEA G1-C4 ENTARUGADO</v>
          </cell>
          <cell r="C2048" t="str">
            <v>M2</v>
          </cell>
          <cell r="D2048">
            <v>202.06</v>
          </cell>
          <cell r="E2048" t="str">
            <v>FDE Out/22</v>
          </cell>
        </row>
        <row r="2049">
          <cell r="A2049" t="str">
            <v>10.01.022</v>
          </cell>
          <cell r="B2049" t="str">
            <v>FORRO ACUSTICO COR BRANCA TIPO NUVEM PLACA 60X60CM H=50MM INCLUSIVE ELEMENTOS DE FIXAÇÃO FORNEC. E INSTAL - USO EXCLUSIVO SALA DE INOVAÇÃO</v>
          </cell>
          <cell r="C2049" t="str">
            <v>M2</v>
          </cell>
          <cell r="D2049">
            <v>945.15</v>
          </cell>
          <cell r="E2049" t="str">
            <v>FDE Out/22</v>
          </cell>
        </row>
        <row r="2050">
          <cell r="A2050" t="str">
            <v>10.01.023</v>
          </cell>
          <cell r="B2050" t="str">
            <v>FORRO ACUSTICO COR BRANCA TIPO NUVEM PLACA 120X60CM H=50MM INCLUSIVE ELEMENTOS DE FIXAÇÃO FORNEC. E INSTAL - USO EXCLUSIVO SALA DE INOVAÇÃO</v>
          </cell>
          <cell r="C2050" t="str">
            <v>M2</v>
          </cell>
          <cell r="D2050">
            <v>761.82</v>
          </cell>
          <cell r="E2050" t="str">
            <v>FDE Out/22</v>
          </cell>
        </row>
        <row r="2051">
          <cell r="A2051" t="str">
            <v>10.01.049</v>
          </cell>
          <cell r="B2051" t="str">
            <v>FORRO DE GESSO ACARTONADO INCL ESTRUTURA</v>
          </cell>
          <cell r="C2051" t="str">
            <v>M2</v>
          </cell>
          <cell r="D2051">
            <v>120.98</v>
          </cell>
          <cell r="E2051" t="str">
            <v>FDE Out/22</v>
          </cell>
        </row>
        <row r="2052">
          <cell r="A2052" t="str">
            <v>10.01.058</v>
          </cell>
          <cell r="B2052" t="str">
            <v>ISOLACAO TERMOACUSTICA - LA DE VIDRO ESP 1"</v>
          </cell>
          <cell r="C2052" t="str">
            <v>M2</v>
          </cell>
          <cell r="D2052">
            <v>43.02</v>
          </cell>
          <cell r="E2052" t="str">
            <v>FDE Out/22</v>
          </cell>
        </row>
        <row r="2053">
          <cell r="A2053" t="str">
            <v>10.01.059</v>
          </cell>
          <cell r="B2053" t="str">
            <v>ISOLACAO TERMOACUSTICA - LA DE VIDRO E=2"</v>
          </cell>
          <cell r="C2053" t="str">
            <v>M2</v>
          </cell>
          <cell r="D2053">
            <v>43.83</v>
          </cell>
          <cell r="E2053" t="str">
            <v>FDE Out/22</v>
          </cell>
        </row>
        <row r="2054">
          <cell r="A2054" t="str">
            <v>10.01.060</v>
          </cell>
          <cell r="B2054" t="str">
            <v>ISOLACAO TERMICA - CHAPA DE ISOPOR E=30MM</v>
          </cell>
          <cell r="C2054" t="str">
            <v>M2</v>
          </cell>
          <cell r="D2054">
            <v>27.8</v>
          </cell>
          <cell r="E2054" t="str">
            <v>FDE Out/22</v>
          </cell>
        </row>
        <row r="2055">
          <cell r="A2055" t="str">
            <v>10.01.061</v>
          </cell>
          <cell r="B2055" t="str">
            <v>ISOLACAO TERMOACUSTICA - LA DE ROCHA E=2``</v>
          </cell>
          <cell r="C2055" t="str">
            <v>M2</v>
          </cell>
          <cell r="D2055">
            <v>33.33</v>
          </cell>
          <cell r="E2055" t="str">
            <v>FDE Out/22</v>
          </cell>
        </row>
        <row r="2056">
          <cell r="A2056" t="str">
            <v>10.01.071</v>
          </cell>
          <cell r="B2056" t="str">
            <v>FORRO PLACA MINERAL NRC 0,55 GERGIAN INCL.PERFIS FORNEC/INST.</v>
          </cell>
          <cell r="C2056" t="str">
            <v>M2</v>
          </cell>
          <cell r="D2056">
            <v>165.42</v>
          </cell>
          <cell r="E2056" t="str">
            <v>FDE Out/22</v>
          </cell>
        </row>
        <row r="2057">
          <cell r="A2057" t="str">
            <v>10.01.074</v>
          </cell>
          <cell r="B2057" t="str">
            <v>FORRO PLACA MINERAL NRC 0,65 SAHARA INCL.PERFIS FORNEC/INST.</v>
          </cell>
          <cell r="C2057" t="str">
            <v>M2</v>
          </cell>
          <cell r="D2057">
            <v>206.19</v>
          </cell>
          <cell r="E2057" t="str">
            <v>FDE Out/22</v>
          </cell>
        </row>
        <row r="2058">
          <cell r="A2058" t="str">
            <v>10.01.075</v>
          </cell>
          <cell r="B2058" t="str">
            <v>FORRO PLACA MINERAL NRC 0,70 CONSTELATION INCL.PERFIS FORNEC/INST.</v>
          </cell>
          <cell r="C2058" t="str">
            <v>M2</v>
          </cell>
          <cell r="D2058">
            <v>145.59</v>
          </cell>
          <cell r="E2058" t="str">
            <v>FDE Out/22</v>
          </cell>
        </row>
        <row r="2059">
          <cell r="A2059" t="str">
            <v>10.01.076</v>
          </cell>
          <cell r="B2059" t="str">
            <v>FORRO PLACA MINERAL NRC 0,70 MP COMPLETE INCL.PERFIS FORNEC/INST.</v>
          </cell>
          <cell r="C2059" t="str">
            <v>M2</v>
          </cell>
          <cell r="D2059">
            <v>176.44</v>
          </cell>
          <cell r="E2059" t="str">
            <v>FDE Out/22</v>
          </cell>
        </row>
        <row r="2060">
          <cell r="A2060" t="str">
            <v>10.01.077</v>
          </cell>
          <cell r="B2060" t="str">
            <v>FORRO PLACA MINERAL NRC 0,85 THERMOFON INCL.PERFIS FORNEC/INST.</v>
          </cell>
          <cell r="C2060" t="str">
            <v>M2</v>
          </cell>
          <cell r="D2060">
            <v>229.54</v>
          </cell>
          <cell r="E2060" t="str">
            <v>FDE Out/22</v>
          </cell>
        </row>
        <row r="2061">
          <cell r="A2061" t="str">
            <v>10.01.078</v>
          </cell>
          <cell r="B2061" t="str">
            <v>FORRO EM PLACA MINERAL NRC 0,75 TÔNICA INC. PERFIS FORNEC/INSTALADO</v>
          </cell>
          <cell r="C2061" t="str">
            <v>M2</v>
          </cell>
          <cell r="D2061">
            <v>339.68</v>
          </cell>
          <cell r="E2061" t="str">
            <v>FDE Out/22</v>
          </cell>
        </row>
        <row r="2062">
          <cell r="A2062" t="str">
            <v>10.01.082</v>
          </cell>
          <cell r="B2062" t="str">
            <v>FORRO EM LÂMINA DE PVC 200MM E = 7 OU 8MM</v>
          </cell>
          <cell r="C2062" t="str">
            <v>M2</v>
          </cell>
          <cell r="D2062">
            <v>51.12</v>
          </cell>
          <cell r="E2062" t="str">
            <v>FDE Out/22</v>
          </cell>
        </row>
        <row r="2063">
          <cell r="A2063" t="str">
            <v>10.01.083</v>
          </cell>
          <cell r="B2063" t="str">
            <v>ESTRUTURA METÁLICA TUBULAR 20X20 GALV. E=0,95MM MALHA 1,20X0,40M P/SUSTENTAÇÃO DE FORRO PVC</v>
          </cell>
          <cell r="C2063" t="str">
            <v>M2</v>
          </cell>
          <cell r="D2063">
            <v>67.44</v>
          </cell>
          <cell r="E2063" t="str">
            <v>FDE Out/22</v>
          </cell>
        </row>
        <row r="2064">
          <cell r="A2064" t="str">
            <v>10.01.099</v>
          </cell>
          <cell r="B2064" t="str">
            <v>FORROS</v>
          </cell>
          <cell r="C2064" t="str">
            <v>MV</v>
          </cell>
          <cell r="D2064">
            <v>639.16</v>
          </cell>
          <cell r="E2064" t="str">
            <v>FDE Out/22</v>
          </cell>
        </row>
        <row r="2065">
          <cell r="A2065" t="str">
            <v>10.50.001</v>
          </cell>
          <cell r="B2065" t="str">
            <v>DEMOLIÇÃO DE FORRO DE ESTUQUE OU MADEIRA, INCLUSIVE ENTARUGAMENTO</v>
          </cell>
          <cell r="C2065" t="str">
            <v>M2</v>
          </cell>
          <cell r="D2065">
            <v>3.7</v>
          </cell>
          <cell r="E2065" t="str">
            <v>FDE Out/22</v>
          </cell>
        </row>
        <row r="2066">
          <cell r="A2066" t="str">
            <v>10.50.003</v>
          </cell>
          <cell r="B2066" t="str">
            <v>DEMOLIÇÃO DE FORRO EM GESSO</v>
          </cell>
          <cell r="C2066" t="str">
            <v>M2</v>
          </cell>
          <cell r="D2066">
            <v>5.09</v>
          </cell>
          <cell r="E2066" t="str">
            <v>FDE Out/22</v>
          </cell>
        </row>
        <row r="2067">
          <cell r="A2067" t="str">
            <v>10.50.004</v>
          </cell>
          <cell r="B2067" t="str">
            <v>DEMOLIÇÃO DE ENTARUGAMENTO</v>
          </cell>
          <cell r="C2067" t="str">
            <v>M2</v>
          </cell>
          <cell r="D2067">
            <v>1.85</v>
          </cell>
          <cell r="E2067" t="str">
            <v>FDE Out/22</v>
          </cell>
        </row>
        <row r="2068">
          <cell r="A2068" t="str">
            <v>10.50.005</v>
          </cell>
          <cell r="B2068" t="str">
            <v>DEMOLIÇÃO DE FORROS DE MADEIRA, EXCLUSIVE ENTARUGAMENTO.</v>
          </cell>
          <cell r="C2068" t="str">
            <v>M2</v>
          </cell>
          <cell r="D2068">
            <v>1.85</v>
          </cell>
          <cell r="E2068" t="str">
            <v>FDE Out/22</v>
          </cell>
        </row>
        <row r="2069">
          <cell r="A2069" t="str">
            <v>10.50.099</v>
          </cell>
          <cell r="B2069" t="str">
            <v>DEMOLICOES</v>
          </cell>
          <cell r="C2069" t="str">
            <v>MV</v>
          </cell>
          <cell r="D2069">
            <v>639.16</v>
          </cell>
          <cell r="E2069" t="str">
            <v>FDE Out/22</v>
          </cell>
        </row>
        <row r="2070">
          <cell r="A2070" t="str">
            <v>10.60.001</v>
          </cell>
          <cell r="B2070" t="str">
            <v>RETIRADA DE FORROS DE MADEIRA PREGADOS (PLACAS OU TABUAS)</v>
          </cell>
          <cell r="C2070" t="str">
            <v>M2</v>
          </cell>
          <cell r="D2070">
            <v>14.38</v>
          </cell>
          <cell r="E2070" t="str">
            <v>FDE Out/22</v>
          </cell>
        </row>
        <row r="2071">
          <cell r="A2071" t="str">
            <v>10.60.002</v>
          </cell>
          <cell r="B2071" t="str">
            <v>RETIRADA DE FORROS EM PLACAS APOIADAS</v>
          </cell>
          <cell r="C2071" t="str">
            <v>M2</v>
          </cell>
          <cell r="D2071">
            <v>7.7</v>
          </cell>
          <cell r="E2071" t="str">
            <v>FDE Out/22</v>
          </cell>
        </row>
        <row r="2072">
          <cell r="A2072" t="str">
            <v>10.60.005</v>
          </cell>
          <cell r="B2072" t="str">
            <v>RETIRADA DE FORRO DE PVC EM LAMINAS</v>
          </cell>
          <cell r="C2072" t="str">
            <v>M2</v>
          </cell>
          <cell r="D2072">
            <v>14.38</v>
          </cell>
          <cell r="E2072" t="str">
            <v>FDE Out/22</v>
          </cell>
        </row>
        <row r="2073">
          <cell r="A2073" t="str">
            <v>10.60.099</v>
          </cell>
          <cell r="B2073" t="str">
            <v>RETIRADAS</v>
          </cell>
          <cell r="C2073" t="str">
            <v>MV</v>
          </cell>
          <cell r="D2073">
            <v>639.16</v>
          </cell>
          <cell r="E2073" t="str">
            <v>FDE Out/22</v>
          </cell>
        </row>
        <row r="2074">
          <cell r="A2074" t="str">
            <v>10.70.001</v>
          </cell>
          <cell r="B2074" t="str">
            <v>RECOLOCAÇÃO DE FORRO DE MADEIRA PREGADO (PLACAS OU TABUAS)</v>
          </cell>
          <cell r="C2074" t="str">
            <v>M2</v>
          </cell>
          <cell r="D2074">
            <v>16.96</v>
          </cell>
          <cell r="E2074" t="str">
            <v>FDE Out/22</v>
          </cell>
        </row>
        <row r="2075">
          <cell r="A2075" t="str">
            <v>10.70.002</v>
          </cell>
          <cell r="B2075" t="str">
            <v>RECOLOCAÇÃO DE FORRO EM PLACAS APOIADAS</v>
          </cell>
          <cell r="C2075" t="str">
            <v>M2</v>
          </cell>
          <cell r="D2075">
            <v>7.7</v>
          </cell>
          <cell r="E2075" t="str">
            <v>FDE Out/22</v>
          </cell>
        </row>
        <row r="2076">
          <cell r="A2076" t="str">
            <v>10.70.005</v>
          </cell>
          <cell r="B2076" t="str">
            <v>RECOLOCACAO DE FORRO DE PVC EM LAMINAS</v>
          </cell>
          <cell r="C2076" t="str">
            <v>M2</v>
          </cell>
          <cell r="D2076">
            <v>14.38</v>
          </cell>
          <cell r="E2076" t="str">
            <v>FDE Out/22</v>
          </cell>
        </row>
        <row r="2077">
          <cell r="A2077" t="str">
            <v>10.70.099</v>
          </cell>
          <cell r="B2077" t="str">
            <v>RECOLOCACOES DE FORROS</v>
          </cell>
          <cell r="C2077" t="str">
            <v>MV</v>
          </cell>
          <cell r="D2077">
            <v>639.16</v>
          </cell>
          <cell r="E2077" t="str">
            <v>FDE Out/22</v>
          </cell>
        </row>
        <row r="2078">
          <cell r="A2078" t="str">
            <v>10.80.012</v>
          </cell>
          <cell r="B2078" t="str">
            <v>FORRO DE ESTUQUE</v>
          </cell>
          <cell r="C2078" t="str">
            <v>M2</v>
          </cell>
          <cell r="D2078">
            <v>208.6</v>
          </cell>
          <cell r="E2078" t="str">
            <v>FDE Out/22</v>
          </cell>
        </row>
        <row r="2079">
          <cell r="A2079" t="str">
            <v>10.80.033</v>
          </cell>
          <cell r="B2079" t="str">
            <v>PERFIL DE FERRO SECCAO CARTOLA EM CHAPA N 20 P/SUST DE FORRO</v>
          </cell>
          <cell r="C2079" t="str">
            <v>M</v>
          </cell>
          <cell r="D2079">
            <v>45.37</v>
          </cell>
          <cell r="E2079" t="str">
            <v>FDE Out/22</v>
          </cell>
        </row>
        <row r="2080">
          <cell r="A2080" t="str">
            <v>10.80.034</v>
          </cell>
          <cell r="B2080" t="str">
            <v>TABUA DE 10 X 1 CM TIPO MACHO-FEMEA G1-C4 PARA FORRO</v>
          </cell>
          <cell r="C2080" t="str">
            <v>M2</v>
          </cell>
          <cell r="D2080">
            <v>122.19</v>
          </cell>
          <cell r="E2080" t="str">
            <v>FDE Out/22</v>
          </cell>
        </row>
        <row r="2081">
          <cell r="A2081" t="str">
            <v>10.80.038</v>
          </cell>
          <cell r="B2081" t="str">
            <v>REPREGAMENTO DE FORROS DE MADEIRA</v>
          </cell>
          <cell r="C2081" t="str">
            <v>M2</v>
          </cell>
          <cell r="D2081">
            <v>6.41</v>
          </cell>
          <cell r="E2081" t="str">
            <v>FDE Out/22</v>
          </cell>
        </row>
        <row r="2082">
          <cell r="A2082" t="str">
            <v>10.80.040</v>
          </cell>
          <cell r="B2082" t="str">
            <v>ESTRUTURA DE ENTARUGAMENTO PARA FORRO DE MADEIRA</v>
          </cell>
          <cell r="C2082" t="str">
            <v>M2</v>
          </cell>
          <cell r="D2082">
            <v>78.34</v>
          </cell>
          <cell r="E2082" t="str">
            <v>FDE Out/22</v>
          </cell>
        </row>
        <row r="2083">
          <cell r="A2083" t="str">
            <v>10.80.099</v>
          </cell>
          <cell r="B2083" t="str">
            <v>SERVICOS EM FORROS - CONSERVACAO</v>
          </cell>
          <cell r="C2083" t="str">
            <v>MV</v>
          </cell>
          <cell r="D2083">
            <v>639.16</v>
          </cell>
          <cell r="E2083" t="str">
            <v>FDE Out/22</v>
          </cell>
        </row>
        <row r="2084">
          <cell r="A2084" t="str">
            <v>11.01.001</v>
          </cell>
          <cell r="B2084" t="str">
            <v>IMPERMEABILIZACAO DE SUB-SOLOS C/ARG CIM-AREIA 1:3 CONTENDO HIDROFUGO</v>
          </cell>
          <cell r="C2084" t="str">
            <v>M2</v>
          </cell>
          <cell r="D2084">
            <v>76.31</v>
          </cell>
          <cell r="E2084" t="str">
            <v>FDE Out/22</v>
          </cell>
        </row>
        <row r="2085">
          <cell r="A2085" t="str">
            <v>11.01.002</v>
          </cell>
          <cell r="B2085" t="str">
            <v>IMPERMEABILIZACAO DE SUB-SOLOS C/ARG CIM-AREIA 1:3 HIDR TINTA BETUMINOSA</v>
          </cell>
          <cell r="C2085" t="str">
            <v>M2</v>
          </cell>
          <cell r="D2085">
            <v>107.9</v>
          </cell>
          <cell r="E2085" t="str">
            <v>FDE Out/22</v>
          </cell>
        </row>
        <row r="2086">
          <cell r="A2086" t="str">
            <v>11.01.003</v>
          </cell>
          <cell r="B2086" t="str">
            <v>IMPERMEABILIZACAO POR CRISTALIZACAO - SUB SOLOS</v>
          </cell>
          <cell r="C2086" t="str">
            <v>M2</v>
          </cell>
          <cell r="D2086">
            <v>13.66</v>
          </cell>
          <cell r="E2086" t="str">
            <v>FDE Out/22</v>
          </cell>
        </row>
        <row r="2087">
          <cell r="A2087" t="str">
            <v>11.01.010</v>
          </cell>
          <cell r="B2087" t="str">
            <v>IMPERMEAB C/ ARGAM POLIMERICA SEMIFLEXIVEL P/ CORTINAS E POCOS DE ELEV COM APLICAÇAO 4 DEMAOS</v>
          </cell>
          <cell r="C2087" t="str">
            <v>M2</v>
          </cell>
          <cell r="D2087">
            <v>25.73</v>
          </cell>
          <cell r="E2087" t="str">
            <v>FDE Out/22</v>
          </cell>
        </row>
        <row r="2088">
          <cell r="A2088" t="str">
            <v>11.01.099</v>
          </cell>
          <cell r="B2088" t="str">
            <v>IMPERMEABILIZACOES</v>
          </cell>
          <cell r="C2088" t="str">
            <v>MV</v>
          </cell>
          <cell r="D2088">
            <v>639.16</v>
          </cell>
          <cell r="E2088" t="str">
            <v>FDE Out/22</v>
          </cell>
        </row>
        <row r="2089">
          <cell r="A2089" t="str">
            <v>11.02.022</v>
          </cell>
          <cell r="B2089" t="str">
            <v>IMPERMEABILIZACAO MULTIMEMBRANAS ASFALTICAS - FELTRO ASFALTO</v>
          </cell>
          <cell r="C2089" t="str">
            <v>M2</v>
          </cell>
          <cell r="D2089">
            <v>266.25</v>
          </cell>
          <cell r="E2089" t="str">
            <v>FDE Out/22</v>
          </cell>
        </row>
        <row r="2090">
          <cell r="A2090" t="str">
            <v>11.02.023</v>
          </cell>
          <cell r="B2090" t="str">
            <v>IMPERMEABILIZACAO COM MANTA ELASTOMERICA BUTILICA OU EPDM</v>
          </cell>
          <cell r="C2090" t="str">
            <v>M2</v>
          </cell>
          <cell r="D2090">
            <v>530.4</v>
          </cell>
          <cell r="E2090" t="str">
            <v>FDE Out/22</v>
          </cell>
        </row>
        <row r="2091">
          <cell r="A2091" t="str">
            <v>11.02.024</v>
          </cell>
          <cell r="B2091" t="str">
            <v>IMPERMEABILIZACAO COM MANTA ASFALTICA PRE FABRICADA 4MM</v>
          </cell>
          <cell r="C2091" t="str">
            <v>M2</v>
          </cell>
          <cell r="D2091">
            <v>133.68</v>
          </cell>
          <cell r="E2091" t="str">
            <v>FDE Out/22</v>
          </cell>
        </row>
        <row r="2092">
          <cell r="A2092" t="str">
            <v>11.02.025</v>
          </cell>
          <cell r="B2092" t="str">
            <v>IMPERMEABILIZACAO COM MANTA ASFALTICA PRE FABRICADA 4MM - ACAB AREIA</v>
          </cell>
          <cell r="C2092" t="str">
            <v>M2</v>
          </cell>
          <cell r="D2092">
            <v>158.44</v>
          </cell>
          <cell r="E2092" t="str">
            <v>FDE Out/22</v>
          </cell>
        </row>
        <row r="2093">
          <cell r="A2093" t="str">
            <v>11.02.026</v>
          </cell>
          <cell r="B2093" t="str">
            <v>IMPERM C/ EMULSAO ACRILICA ESTRUT C/ VEU DE POLIESTER-6 DEMAOS / 2 EST</v>
          </cell>
          <cell r="C2093" t="str">
            <v>M2</v>
          </cell>
          <cell r="D2093">
            <v>80.56</v>
          </cell>
          <cell r="E2093" t="str">
            <v>FDE Out/22</v>
          </cell>
        </row>
        <row r="2094">
          <cell r="A2094" t="str">
            <v>11.02.027</v>
          </cell>
          <cell r="B2094" t="str">
            <v>IMPERMEABILIZACAO C/ EMULSAO ACRILICA - 6 DEMAOS</v>
          </cell>
          <cell r="C2094" t="str">
            <v>M2</v>
          </cell>
          <cell r="D2094">
            <v>67.08</v>
          </cell>
          <cell r="E2094" t="str">
            <v>FDE Out/22</v>
          </cell>
        </row>
        <row r="2095">
          <cell r="A2095" t="str">
            <v>11.02.035</v>
          </cell>
          <cell r="B2095" t="str">
            <v>IMPERMEAB C/ MANTA ASF PRE-FABR 4MM ACAB ALUMIN SEM PROT MECANICA</v>
          </cell>
          <cell r="C2095" t="str">
            <v>M2</v>
          </cell>
          <cell r="D2095">
            <v>140.88999999999999</v>
          </cell>
          <cell r="E2095" t="str">
            <v>FDE Out/22</v>
          </cell>
        </row>
        <row r="2096">
          <cell r="A2096" t="str">
            <v>11.02.040</v>
          </cell>
          <cell r="B2096" t="str">
            <v xml:space="preserve">IMPERMEABIL.EMULSAO ASFALTICA ELASTOMERICA MONOCOMPONENTE. APLICAÇAO 4 DEMÃOS INCLUS.TELA ESTRUTURANTE 
 </v>
          </cell>
          <cell r="C2096" t="str">
            <v>M2</v>
          </cell>
          <cell r="D2096">
            <v>109.68</v>
          </cell>
          <cell r="E2096" t="str">
            <v>FDE Out/22</v>
          </cell>
        </row>
        <row r="2097">
          <cell r="A2097" t="str">
            <v>11.02.050</v>
          </cell>
          <cell r="B2097" t="str">
            <v>ISOLACAO TERMOACUSTICA - LA DE VIDRO ESP 1"</v>
          </cell>
          <cell r="C2097" t="str">
            <v>M2</v>
          </cell>
          <cell r="D2097">
            <v>43.02</v>
          </cell>
          <cell r="E2097" t="str">
            <v>FDE Out/22</v>
          </cell>
        </row>
        <row r="2098">
          <cell r="A2098" t="str">
            <v>11.02.054</v>
          </cell>
          <cell r="B2098" t="str">
            <v>ISOLAMENTO TERMICO COM CAMADAS DE ARGILA EXPANDIDA</v>
          </cell>
          <cell r="C2098" t="str">
            <v>M3</v>
          </cell>
          <cell r="D2098">
            <v>786.4</v>
          </cell>
          <cell r="E2098" t="str">
            <v>FDE Out/22</v>
          </cell>
        </row>
        <row r="2099">
          <cell r="A2099" t="str">
            <v>11.02.055</v>
          </cell>
          <cell r="B2099" t="str">
            <v>FORNEC E COLOCACAO DE ISOPOR P/ TRATAMENTO ACUSTICO ENTRE LAJES</v>
          </cell>
          <cell r="C2099" t="str">
            <v>M3</v>
          </cell>
          <cell r="D2099">
            <v>850.35</v>
          </cell>
          <cell r="E2099" t="str">
            <v>FDE Out/22</v>
          </cell>
        </row>
        <row r="2100">
          <cell r="A2100" t="str">
            <v>11.02.062</v>
          </cell>
          <cell r="B2100" t="str">
            <v>PROTECAO TERMO-MECANICA C/LADR HIDRAUL 1 COR INCL ARGAM ASSENT</v>
          </cell>
          <cell r="C2100" t="str">
            <v>M2</v>
          </cell>
          <cell r="D2100">
            <v>181.98</v>
          </cell>
          <cell r="E2100" t="str">
            <v>FDE Out/22</v>
          </cell>
        </row>
        <row r="2101">
          <cell r="A2101" t="str">
            <v>11.02.066</v>
          </cell>
          <cell r="B2101" t="str">
            <v>REGULARIZACAO DE SUPERFICIE P/ PREPARO IMPERM 1:3 E=2,5CM</v>
          </cell>
          <cell r="C2101" t="str">
            <v>M2</v>
          </cell>
          <cell r="D2101">
            <v>37.68</v>
          </cell>
          <cell r="E2101" t="str">
            <v>FDE Out/22</v>
          </cell>
        </row>
        <row r="2102">
          <cell r="A2102" t="str">
            <v>11.02.067</v>
          </cell>
          <cell r="B2102" t="str">
            <v xml:space="preserve">ARGAMASSA PARA PROTEÇAO MECANICA SOBRE SUPERFICIE IMPERMEABILIZADA TRAÇO 1:4  ESPESSURA 3CM  
 </v>
          </cell>
          <cell r="C2102" t="str">
            <v>M2</v>
          </cell>
          <cell r="D2102">
            <v>39.35</v>
          </cell>
          <cell r="E2102" t="str">
            <v>FDE Out/22</v>
          </cell>
        </row>
        <row r="2103">
          <cell r="A2103" t="str">
            <v>11.02.099</v>
          </cell>
          <cell r="B2103" t="str">
            <v>IMPERMEABILIZACOES</v>
          </cell>
          <cell r="C2103" t="str">
            <v>MV</v>
          </cell>
          <cell r="D2103">
            <v>639.16</v>
          </cell>
          <cell r="E2103" t="str">
            <v>FDE Out/22</v>
          </cell>
        </row>
        <row r="2104">
          <cell r="A2104" t="str">
            <v>11.03.001</v>
          </cell>
          <cell r="B2104" t="str">
            <v>COM ARGAMASSA CIM AREIA 1:3 COM HIDROFUGO (APLICACAO INTERNA)</v>
          </cell>
          <cell r="C2104" t="str">
            <v>M2</v>
          </cell>
          <cell r="D2104">
            <v>76.31</v>
          </cell>
          <cell r="E2104" t="str">
            <v>FDE Out/22</v>
          </cell>
        </row>
        <row r="2105">
          <cell r="A2105" t="str">
            <v>11.03.002</v>
          </cell>
          <cell r="B2105" t="str">
            <v>COM ARGAMASSA CIM AREIA 1:3 COM HIDROFUGO E TINTA BET (APLIC INTERNA)</v>
          </cell>
          <cell r="C2105" t="str">
            <v>M2</v>
          </cell>
          <cell r="D2105">
            <v>107.9</v>
          </cell>
          <cell r="E2105" t="str">
            <v>FDE Out/22</v>
          </cell>
        </row>
        <row r="2106">
          <cell r="A2106" t="str">
            <v>11.03.004</v>
          </cell>
          <cell r="B2106" t="str">
            <v>IMPERMEABILIZACAO POR CRISTALIZACAO - RESERVATORIOS ENTERRADOS</v>
          </cell>
          <cell r="C2106" t="str">
            <v>M2</v>
          </cell>
          <cell r="D2106">
            <v>13.66</v>
          </cell>
          <cell r="E2106" t="str">
            <v>FDE Out/22</v>
          </cell>
        </row>
        <row r="2107">
          <cell r="A2107" t="str">
            <v>11.03.006</v>
          </cell>
          <cell r="B2107" t="str">
            <v xml:space="preserve">IMPERMEABILIZAÇAO RESERV.ELEV COM ARGAMASSA POLIMERICA APLICAÇAO 2 DEMÃOS SEMIFLEXIVEL + 4 DEMÃOS FLEXIVEL INCLUS.TELA ESTRUTURANTE 
 </v>
          </cell>
          <cell r="C2107" t="str">
            <v>M2</v>
          </cell>
          <cell r="D2107">
            <v>74.47</v>
          </cell>
          <cell r="E2107" t="str">
            <v>FDE Out/22</v>
          </cell>
        </row>
        <row r="2108">
          <cell r="A2108" t="str">
            <v>11.03.007</v>
          </cell>
          <cell r="B2108" t="str">
            <v xml:space="preserve">IMPERMEABIL RESERV.ENTERRADO COM ARGAMASSA POLIMERICA SEMIFLEXIVEL COM APLICAÇÃO 4 DEMÃOS 
 </v>
          </cell>
          <cell r="C2108" t="str">
            <v>M2</v>
          </cell>
          <cell r="D2108">
            <v>29.71</v>
          </cell>
          <cell r="E2108" t="str">
            <v>FDE Out/22</v>
          </cell>
        </row>
        <row r="2109">
          <cell r="A2109" t="str">
            <v>11.03.010</v>
          </cell>
          <cell r="B2109" t="str">
            <v>COM TINTA BETUMINOSA (APLICACAO EXTERNA)</v>
          </cell>
          <cell r="C2109" t="str">
            <v>M2</v>
          </cell>
          <cell r="D2109">
            <v>19.260000000000002</v>
          </cell>
          <cell r="E2109" t="str">
            <v>FDE Out/22</v>
          </cell>
        </row>
        <row r="2110">
          <cell r="A2110" t="str">
            <v>11.03.099</v>
          </cell>
          <cell r="B2110" t="str">
            <v>IMPERMEABILIZACOES</v>
          </cell>
          <cell r="C2110" t="str">
            <v>MV</v>
          </cell>
          <cell r="D2110">
            <v>639.16</v>
          </cell>
          <cell r="E2110" t="str">
            <v>FDE Out/22</v>
          </cell>
        </row>
        <row r="2111">
          <cell r="A2111" t="str">
            <v>11.04.002</v>
          </cell>
          <cell r="B2111" t="str">
            <v>JUNTAS DE DILATACAO FUGENBAND ELASTICO PERFIL 0-12</v>
          </cell>
          <cell r="C2111" t="str">
            <v>M</v>
          </cell>
          <cell r="D2111">
            <v>88.64</v>
          </cell>
          <cell r="E2111" t="str">
            <v>FDE Out/22</v>
          </cell>
        </row>
        <row r="2112">
          <cell r="A2112" t="str">
            <v>11.04.003</v>
          </cell>
          <cell r="B2112" t="str">
            <v>JUNTAS DE DILATACAO FUGENBANB ELASTICO PERFIL 0-22</v>
          </cell>
          <cell r="C2112" t="str">
            <v>M</v>
          </cell>
          <cell r="D2112">
            <v>157.91999999999999</v>
          </cell>
          <cell r="E2112" t="str">
            <v>FDE Out/22</v>
          </cell>
        </row>
        <row r="2113">
          <cell r="A2113" t="str">
            <v>11.04.004</v>
          </cell>
          <cell r="B2113" t="str">
            <v>JUNTAS DE DILATACAO/MASTIQUE ELASTICO OU POLIURETANO</v>
          </cell>
          <cell r="C2113" t="str">
            <v>C3</v>
          </cell>
          <cell r="D2113">
            <v>0.34</v>
          </cell>
          <cell r="E2113" t="str">
            <v>FDE Out/22</v>
          </cell>
        </row>
        <row r="2114">
          <cell r="A2114" t="str">
            <v>11.04.010</v>
          </cell>
          <cell r="B2114" t="str">
            <v>MANGUEIRA PLASTICA FLEXIVEL PARA JUNTA DE DILATACAO</v>
          </cell>
          <cell r="C2114" t="str">
            <v>M</v>
          </cell>
          <cell r="D2114">
            <v>16.32</v>
          </cell>
          <cell r="E2114" t="str">
            <v>FDE Out/22</v>
          </cell>
        </row>
        <row r="2115">
          <cell r="A2115" t="str">
            <v>11.04.012</v>
          </cell>
          <cell r="B2115" t="str">
            <v>ISOPOR PARA SUPORTE DE MASTIQUE</v>
          </cell>
          <cell r="C2115" t="str">
            <v>M</v>
          </cell>
          <cell r="D2115">
            <v>8.81</v>
          </cell>
          <cell r="E2115" t="str">
            <v>FDE Out/22</v>
          </cell>
        </row>
        <row r="2116">
          <cell r="A2116" t="str">
            <v>11.04.021</v>
          </cell>
          <cell r="B2116" t="str">
            <v>JUNTA ELASTICA ESTRUTURAL NEOPRENE (REF 2020F) INCLUSIVE LIMPEZA</v>
          </cell>
          <cell r="C2116" t="str">
            <v>M</v>
          </cell>
          <cell r="D2116">
            <v>322.66000000000003</v>
          </cell>
          <cell r="E2116" t="str">
            <v>FDE Out/22</v>
          </cell>
        </row>
        <row r="2117">
          <cell r="A2117" t="str">
            <v>11.04.022</v>
          </cell>
          <cell r="B2117" t="str">
            <v>JUNTA ELASTICA ESTRUTURAL NEOPRENE (REF 2027M) INCLUSIVE LIMPEZA</v>
          </cell>
          <cell r="C2117" t="str">
            <v>M</v>
          </cell>
          <cell r="D2117">
            <v>201.72</v>
          </cell>
          <cell r="E2117" t="str">
            <v>FDE Out/22</v>
          </cell>
        </row>
        <row r="2118">
          <cell r="A2118" t="str">
            <v>11.04.030</v>
          </cell>
          <cell r="B2118" t="str">
            <v>CANTONEIRA DE ABAS IGUAIS 1"x1/8" ALUMINIO</v>
          </cell>
          <cell r="C2118" t="str">
            <v>M</v>
          </cell>
          <cell r="D2118">
            <v>61.06</v>
          </cell>
          <cell r="E2118" t="str">
            <v>FDE Out/22</v>
          </cell>
        </row>
        <row r="2119">
          <cell r="A2119" t="str">
            <v>11.04.041</v>
          </cell>
          <cell r="B2119" t="str">
            <v>SELANTE DE POLIURETANO P/JUNTAS MOVIMENTACAO/DESSOLIDARIZACAO QUADRO</v>
          </cell>
          <cell r="C2119" t="str">
            <v>M</v>
          </cell>
          <cell r="D2119">
            <v>39.909999999999997</v>
          </cell>
          <cell r="E2119" t="str">
            <v>FDE Out/22</v>
          </cell>
        </row>
        <row r="2120">
          <cell r="A2120" t="str">
            <v>11.04.099</v>
          </cell>
          <cell r="B2120" t="str">
            <v>SERVICOS EM JUNTAS DE DILATACAO</v>
          </cell>
          <cell r="C2120" t="str">
            <v>MV</v>
          </cell>
          <cell r="D2120">
            <v>639.16</v>
          </cell>
          <cell r="E2120" t="str">
            <v>FDE Out/22</v>
          </cell>
        </row>
        <row r="2121">
          <cell r="A2121" t="str">
            <v>11.50.001</v>
          </cell>
          <cell r="B2121" t="str">
            <v>DEMOLIÇÃO DE IMPERMEABILIZACOES COM MULTIMEMBRANAS ASFALT - ELEM SINT</v>
          </cell>
          <cell r="C2121" t="str">
            <v>M2</v>
          </cell>
          <cell r="D2121">
            <v>11.58</v>
          </cell>
          <cell r="E2121" t="str">
            <v>FDE Out/22</v>
          </cell>
        </row>
        <row r="2122">
          <cell r="A2122" t="str">
            <v>11.50.002</v>
          </cell>
          <cell r="B2122" t="str">
            <v>DEMOLIÇÃO DE ARGAMASSA COM IMPERMEABILIZANTE</v>
          </cell>
          <cell r="C2122" t="str">
            <v>M2</v>
          </cell>
          <cell r="D2122">
            <v>13.9</v>
          </cell>
          <cell r="E2122" t="str">
            <v>FDE Out/22</v>
          </cell>
        </row>
        <row r="2123">
          <cell r="A2123" t="str">
            <v>11.50.003</v>
          </cell>
          <cell r="B2123" t="str">
            <v>DEMOLIÇÃO DE ISOLAMENTO TÉRMICO COM CONCRETO CELULAR</v>
          </cell>
          <cell r="C2123" t="str">
            <v>M2</v>
          </cell>
          <cell r="D2123">
            <v>2.31</v>
          </cell>
          <cell r="E2123" t="str">
            <v>FDE Out/22</v>
          </cell>
        </row>
        <row r="2124">
          <cell r="A2124" t="str">
            <v>11.50.004</v>
          </cell>
          <cell r="B2124" t="str">
            <v>DEMOLIÇÃO DE ISOLAMENTO TÉRMICO DE MANTA DE LA DE VIDRO</v>
          </cell>
          <cell r="C2124" t="str">
            <v>M2</v>
          </cell>
          <cell r="D2124">
            <v>1.1499999999999999</v>
          </cell>
          <cell r="E2124" t="str">
            <v>FDE Out/22</v>
          </cell>
        </row>
        <row r="2125">
          <cell r="A2125" t="str">
            <v>11.50.005</v>
          </cell>
          <cell r="B2125" t="str">
            <v>DEMOLIÇÃO PROTECAO TERMOMECANICA COM CONCRETO CELULAR</v>
          </cell>
          <cell r="C2125" t="str">
            <v>M2</v>
          </cell>
          <cell r="D2125">
            <v>11.58</v>
          </cell>
          <cell r="E2125" t="str">
            <v>FDE Out/22</v>
          </cell>
        </row>
        <row r="2126">
          <cell r="A2126" t="str">
            <v>11.50.050</v>
          </cell>
          <cell r="B2126" t="str">
            <v>DEMOLIÇÃO DE JUNTAS DE DILATACAO METALICAS</v>
          </cell>
          <cell r="C2126" t="str">
            <v>M</v>
          </cell>
          <cell r="D2126">
            <v>4.63</v>
          </cell>
          <cell r="E2126" t="str">
            <v>FDE Out/22</v>
          </cell>
        </row>
        <row r="2127">
          <cell r="A2127" t="str">
            <v>11.50.099</v>
          </cell>
          <cell r="B2127" t="str">
            <v>DEMOLICOES</v>
          </cell>
          <cell r="C2127" t="str">
            <v>MV</v>
          </cell>
          <cell r="D2127">
            <v>639.16</v>
          </cell>
          <cell r="E2127" t="str">
            <v>FDE Out/22</v>
          </cell>
        </row>
        <row r="2128">
          <cell r="A2128" t="str">
            <v>11.60.001</v>
          </cell>
          <cell r="B2128" t="str">
            <v>RETIRADA DE ISOLAMENTO TÉRMICO COM CONCRETO CELULAR OU TIJOLOS CERÂMICOS</v>
          </cell>
          <cell r="C2128" t="str">
            <v>M2</v>
          </cell>
          <cell r="D2128">
            <v>6.95</v>
          </cell>
          <cell r="E2128" t="str">
            <v>FDE Out/22</v>
          </cell>
        </row>
        <row r="2129">
          <cell r="A2129" t="str">
            <v>11.60.002</v>
          </cell>
          <cell r="B2129" t="str">
            <v>RETIRADA DE ISOLAMENTO TERMICO COM DOLOMITA/SEIXOS ROLADOS/ARGILA EXPANDIDA</v>
          </cell>
          <cell r="C2129" t="str">
            <v>M2</v>
          </cell>
          <cell r="D2129">
            <v>2.31</v>
          </cell>
          <cell r="E2129" t="str">
            <v>FDE Out/22</v>
          </cell>
        </row>
        <row r="2130">
          <cell r="A2130" t="str">
            <v>11.60.099</v>
          </cell>
          <cell r="B2130" t="str">
            <v>RETIRADAS</v>
          </cell>
          <cell r="C2130" t="str">
            <v>MV</v>
          </cell>
          <cell r="D2130">
            <v>639.16</v>
          </cell>
          <cell r="E2130" t="str">
            <v>FDE Out/22</v>
          </cell>
        </row>
        <row r="2131">
          <cell r="A2131" t="str">
            <v>11.70.015</v>
          </cell>
          <cell r="B2131" t="str">
            <v>RECOLOCAÇÃO DE ISOLAMENTO TÉRMICO EM BRITA E SEIXO ROLADO.</v>
          </cell>
          <cell r="C2131" t="str">
            <v>M3</v>
          </cell>
          <cell r="D2131">
            <v>99.64</v>
          </cell>
          <cell r="E2131" t="str">
            <v>FDE Out/22</v>
          </cell>
        </row>
        <row r="2132">
          <cell r="A2132" t="str">
            <v>11.70.099</v>
          </cell>
          <cell r="B2132" t="str">
            <v>RECOLOCACOES DE IMPERMEABILIZACOES/JUNTA DE DILATACAO</v>
          </cell>
          <cell r="C2132" t="str">
            <v>MV</v>
          </cell>
          <cell r="D2132">
            <v>639.16</v>
          </cell>
          <cell r="E2132" t="str">
            <v>FDE Out/22</v>
          </cell>
        </row>
        <row r="2133">
          <cell r="A2133" t="str">
            <v>11.80.099</v>
          </cell>
          <cell r="B2133" t="str">
            <v>SERVICOS DE IMPERMEABILIZACAO/JUNTAS DE DILATACAO - CONSERVACAO</v>
          </cell>
          <cell r="C2133" t="str">
            <v>MV</v>
          </cell>
          <cell r="D2133">
            <v>639.16</v>
          </cell>
          <cell r="E2133" t="str">
            <v>FDE Out/22</v>
          </cell>
        </row>
        <row r="2134">
          <cell r="A2134" t="str">
            <v>12.01.001</v>
          </cell>
          <cell r="B2134" t="str">
            <v>CHAPISCO</v>
          </cell>
          <cell r="C2134" t="str">
            <v>M2</v>
          </cell>
          <cell r="D2134">
            <v>14.87</v>
          </cell>
          <cell r="E2134" t="str">
            <v>FDE Out/22</v>
          </cell>
        </row>
        <row r="2135">
          <cell r="A2135" t="str">
            <v>12.01.006</v>
          </cell>
          <cell r="B2135" t="str">
            <v>EMBOCO DESEMPENADO</v>
          </cell>
          <cell r="C2135" t="str">
            <v>M2</v>
          </cell>
          <cell r="D2135">
            <v>51.88</v>
          </cell>
          <cell r="E2135" t="str">
            <v>FDE Out/22</v>
          </cell>
        </row>
        <row r="2136">
          <cell r="A2136" t="str">
            <v>12.01.099</v>
          </cell>
          <cell r="B2136" t="str">
            <v>REVESTIMENTOS PARA TETOS</v>
          </cell>
          <cell r="C2136" t="str">
            <v>MV</v>
          </cell>
          <cell r="D2136">
            <v>639.16</v>
          </cell>
          <cell r="E2136" t="str">
            <v>FDE Out/22</v>
          </cell>
        </row>
        <row r="2137">
          <cell r="A2137" t="str">
            <v>12.02.002</v>
          </cell>
          <cell r="B2137" t="str">
            <v>CHAPISCO</v>
          </cell>
          <cell r="C2137" t="str">
            <v>M2</v>
          </cell>
          <cell r="D2137">
            <v>8.33</v>
          </cell>
          <cell r="E2137" t="str">
            <v>FDE Out/22</v>
          </cell>
        </row>
        <row r="2138">
          <cell r="A2138" t="str">
            <v>12.02.003</v>
          </cell>
          <cell r="B2138" t="str">
            <v>CHAPISCO ROLADO PARA SUPERFICIES LISAS</v>
          </cell>
          <cell r="C2138" t="str">
            <v>M2</v>
          </cell>
          <cell r="D2138">
            <v>11.55</v>
          </cell>
          <cell r="E2138" t="str">
            <v>FDE Out/22</v>
          </cell>
        </row>
        <row r="2139">
          <cell r="A2139" t="str">
            <v>12.02.005</v>
          </cell>
          <cell r="B2139" t="str">
            <v>EMBOCO</v>
          </cell>
          <cell r="C2139" t="str">
            <v>M2</v>
          </cell>
          <cell r="D2139">
            <v>42.83</v>
          </cell>
          <cell r="E2139" t="str">
            <v>FDE Out/22</v>
          </cell>
        </row>
        <row r="2140">
          <cell r="A2140" t="str">
            <v>12.02.006</v>
          </cell>
          <cell r="B2140" t="str">
            <v>EMBOCO DESEMPENADO</v>
          </cell>
          <cell r="C2140" t="str">
            <v>M2</v>
          </cell>
          <cell r="D2140">
            <v>52.15</v>
          </cell>
          <cell r="E2140" t="str">
            <v>FDE Out/22</v>
          </cell>
        </row>
        <row r="2141">
          <cell r="A2141" t="str">
            <v>12.02.007</v>
          </cell>
          <cell r="B2141" t="str">
            <v>REBOCO</v>
          </cell>
          <cell r="C2141" t="str">
            <v>M2</v>
          </cell>
          <cell r="D2141">
            <v>31.07</v>
          </cell>
          <cell r="E2141" t="str">
            <v>FDE Out/22</v>
          </cell>
        </row>
        <row r="2142">
          <cell r="A2142" t="str">
            <v>12.02.009</v>
          </cell>
          <cell r="B2142" t="str">
            <v>REVESTIMENTO COM GESSO</v>
          </cell>
          <cell r="C2142" t="str">
            <v>M2</v>
          </cell>
          <cell r="D2142">
            <v>26.65</v>
          </cell>
          <cell r="E2142" t="str">
            <v>FDE Out/22</v>
          </cell>
        </row>
        <row r="2143">
          <cell r="A2143" t="str">
            <v>12.02.010</v>
          </cell>
          <cell r="B2143" t="str">
            <v>REVESTIMENTO TEXTURIZADO ACRILICO BRANCO</v>
          </cell>
          <cell r="C2143" t="str">
            <v>M2</v>
          </cell>
          <cell r="D2143">
            <v>42.21</v>
          </cell>
          <cell r="E2143" t="str">
            <v>FDE Out/22</v>
          </cell>
        </row>
        <row r="2144">
          <cell r="A2144" t="str">
            <v>12.02.011</v>
          </cell>
          <cell r="B2144" t="str">
            <v>REVESTIMENTO TEXTURIZADO ACRILICO BRANCO E PINTURA ACRILICA</v>
          </cell>
          <cell r="C2144" t="str">
            <v>M2</v>
          </cell>
          <cell r="D2144">
            <v>49.05</v>
          </cell>
          <cell r="E2144" t="str">
            <v>FDE Out/22</v>
          </cell>
        </row>
        <row r="2145">
          <cell r="A2145" t="str">
            <v>12.02.012</v>
          </cell>
          <cell r="B2145" t="str">
            <v>CERAMICA ESMALTADA 10X10CM - LARANJA,VERMELHO,AMARELO</v>
          </cell>
          <cell r="C2145" t="str">
            <v>M2</v>
          </cell>
          <cell r="D2145">
            <v>223.31</v>
          </cell>
          <cell r="E2145" t="str">
            <v>FDE Out/22</v>
          </cell>
        </row>
        <row r="2146">
          <cell r="A2146" t="str">
            <v>12.02.013</v>
          </cell>
          <cell r="B2146" t="str">
            <v>CERAMICA ESMALTADA 10X10CM - AZUL,VERDE,PRETO</v>
          </cell>
          <cell r="C2146" t="str">
            <v>M2</v>
          </cell>
          <cell r="D2146">
            <v>177.84</v>
          </cell>
          <cell r="E2146" t="str">
            <v>FDE Out/22</v>
          </cell>
        </row>
        <row r="2147">
          <cell r="A2147" t="str">
            <v>12.02.014</v>
          </cell>
          <cell r="B2147" t="str">
            <v>CERAMICA ESMALTADA 10X10CM - BRANCO,AREIA,BEGE,OCRE,CINZA</v>
          </cell>
          <cell r="C2147" t="str">
            <v>M2</v>
          </cell>
          <cell r="D2147">
            <v>167.82</v>
          </cell>
          <cell r="E2147" t="str">
            <v>FDE Out/22</v>
          </cell>
        </row>
        <row r="2148">
          <cell r="A2148" t="str">
            <v>12.02.029</v>
          </cell>
          <cell r="B2148" t="str">
            <v>CERAMICA ESMALTADA 20X20CM</v>
          </cell>
          <cell r="C2148" t="str">
            <v>M2</v>
          </cell>
          <cell r="D2148">
            <v>115.84</v>
          </cell>
          <cell r="E2148" t="str">
            <v>FDE Out/22</v>
          </cell>
        </row>
        <row r="2149">
          <cell r="A2149" t="str">
            <v>12.02.036</v>
          </cell>
          <cell r="B2149" t="str">
            <v>REVESTIMENTO COM AZULEJOS  RETIFICADOS LISOS BRANCO BRILHANTE</v>
          </cell>
          <cell r="C2149" t="str">
            <v>M2</v>
          </cell>
          <cell r="D2149">
            <v>127.24</v>
          </cell>
          <cell r="E2149" t="str">
            <v>FDE Out/22</v>
          </cell>
        </row>
        <row r="2150">
          <cell r="A2150" t="str">
            <v>12.02.043</v>
          </cell>
          <cell r="B2150" t="str">
            <v>PERFIL SEXTAVADO EM ALUMINIO PARA AZULEJO</v>
          </cell>
          <cell r="C2150" t="str">
            <v>M</v>
          </cell>
          <cell r="D2150">
            <v>12.25</v>
          </cell>
          <cell r="E2150" t="str">
            <v>FDE Out/22</v>
          </cell>
        </row>
        <row r="2151">
          <cell r="A2151" t="str">
            <v>12.02.044</v>
          </cell>
          <cell r="B2151" t="str">
            <v>PERFIL CANTONEIRA EM ALUMINIO PARA REBOCO</v>
          </cell>
          <cell r="C2151" t="str">
            <v>M</v>
          </cell>
          <cell r="D2151">
            <v>32.26</v>
          </cell>
          <cell r="E2151" t="str">
            <v>FDE Out/22</v>
          </cell>
        </row>
        <row r="2152">
          <cell r="A2152" t="str">
            <v>12.02.050</v>
          </cell>
          <cell r="B2152" t="str">
            <v>REVESTIMENTO TEXT. ACRIL. PIGMENTADO (CORES PRONTAS) - ACAB RANHURADO</v>
          </cell>
          <cell r="C2152" t="str">
            <v>M2</v>
          </cell>
          <cell r="D2152">
            <v>44.84</v>
          </cell>
          <cell r="E2152" t="str">
            <v>FDE Out/22</v>
          </cell>
        </row>
        <row r="2153">
          <cell r="A2153" t="str">
            <v>12.02.051</v>
          </cell>
          <cell r="B2153" t="str">
            <v>REVESTIMENTO TEXTURIZADO ACRILICO PIGMENTADO (CORES PRONTAS)</v>
          </cell>
          <cell r="C2153" t="str">
            <v>M2</v>
          </cell>
          <cell r="D2153">
            <v>36.46</v>
          </cell>
          <cell r="E2153" t="str">
            <v>FDE Out/22</v>
          </cell>
        </row>
        <row r="2154">
          <cell r="A2154" t="str">
            <v>12.02.072</v>
          </cell>
          <cell r="B2154" t="str">
            <v>GUARNIÇÃO APARELHADA 5 X 1 CM G1-C4 P/ACABAM JUNTAS DILATACAO</v>
          </cell>
          <cell r="C2154" t="str">
            <v>M</v>
          </cell>
          <cell r="D2154">
            <v>19.03</v>
          </cell>
          <cell r="E2154" t="str">
            <v>FDE Out/22</v>
          </cell>
        </row>
        <row r="2155">
          <cell r="A2155" t="str">
            <v>12.02.099</v>
          </cell>
          <cell r="B2155" t="str">
            <v>REVESTIMENTOS P/ PAREDES INTERNAS</v>
          </cell>
          <cell r="C2155" t="str">
            <v>MV</v>
          </cell>
          <cell r="D2155">
            <v>639.16</v>
          </cell>
          <cell r="E2155" t="str">
            <v>FDE Out/22</v>
          </cell>
        </row>
        <row r="2156">
          <cell r="A2156" t="str">
            <v>12.04.004</v>
          </cell>
          <cell r="B2156" t="str">
            <v>CHAPISCO</v>
          </cell>
          <cell r="C2156" t="str">
            <v>M2</v>
          </cell>
          <cell r="D2156">
            <v>8.33</v>
          </cell>
          <cell r="E2156" t="str">
            <v>FDE Out/22</v>
          </cell>
        </row>
        <row r="2157">
          <cell r="A2157" t="str">
            <v>12.04.005</v>
          </cell>
          <cell r="B2157" t="str">
            <v>EMBOCO</v>
          </cell>
          <cell r="C2157" t="str">
            <v>M2</v>
          </cell>
          <cell r="D2157">
            <v>42.83</v>
          </cell>
          <cell r="E2157" t="str">
            <v>FDE Out/22</v>
          </cell>
        </row>
        <row r="2158">
          <cell r="A2158" t="str">
            <v>12.04.006</v>
          </cell>
          <cell r="B2158" t="str">
            <v>EMBOCO DESEMPENADO</v>
          </cell>
          <cell r="C2158" t="str">
            <v>M2</v>
          </cell>
          <cell r="D2158">
            <v>51.88</v>
          </cell>
          <cell r="E2158" t="str">
            <v>FDE Out/22</v>
          </cell>
        </row>
        <row r="2159">
          <cell r="A2159" t="str">
            <v>12.04.007</v>
          </cell>
          <cell r="B2159" t="str">
            <v>REBOCO</v>
          </cell>
          <cell r="C2159" t="str">
            <v>M2</v>
          </cell>
          <cell r="D2159">
            <v>31.07</v>
          </cell>
          <cell r="E2159" t="str">
            <v>FDE Out/22</v>
          </cell>
        </row>
        <row r="2160">
          <cell r="A2160" t="str">
            <v>12.04.008</v>
          </cell>
          <cell r="B2160" t="str">
            <v>CHAPISCO FINO PENEIRADO</v>
          </cell>
          <cell r="C2160" t="str">
            <v>M2</v>
          </cell>
          <cell r="D2160">
            <v>9.9499999999999993</v>
          </cell>
          <cell r="E2160" t="str">
            <v>FDE Out/22</v>
          </cell>
        </row>
        <row r="2161">
          <cell r="A2161" t="str">
            <v>12.04.013</v>
          </cell>
          <cell r="B2161" t="str">
            <v>REVESTIMENTO TEXT. ACRIL. PIGMENTADO (CORES PRONTAS)- ACAB RANHURADO</v>
          </cell>
          <cell r="C2161" t="str">
            <v>M2</v>
          </cell>
          <cell r="D2161">
            <v>44.84</v>
          </cell>
          <cell r="E2161" t="str">
            <v>FDE Out/22</v>
          </cell>
        </row>
        <row r="2162">
          <cell r="A2162" t="str">
            <v>12.04.014</v>
          </cell>
          <cell r="B2162" t="str">
            <v>REVESTIMENTO TEXTURIZADO ACRILICO PIGMENTADO (CORES PRONTA)</v>
          </cell>
          <cell r="C2162" t="str">
            <v>M2</v>
          </cell>
          <cell r="D2162">
            <v>36.46</v>
          </cell>
          <cell r="E2162" t="str">
            <v>FDE Out/22</v>
          </cell>
        </row>
        <row r="2163">
          <cell r="A2163" t="str">
            <v>12.04.018</v>
          </cell>
          <cell r="B2163" t="str">
            <v>REVESTIMENTO TEXTURIZADO ACRILICO BRANCO</v>
          </cell>
          <cell r="C2163" t="str">
            <v>M2</v>
          </cell>
          <cell r="D2163">
            <v>42.21</v>
          </cell>
          <cell r="E2163" t="str">
            <v>FDE Out/22</v>
          </cell>
        </row>
        <row r="2164">
          <cell r="A2164" t="str">
            <v>12.04.019</v>
          </cell>
          <cell r="B2164" t="str">
            <v>REVESTIMENTO TEXTURIZADO ACRILICO BRANCO E PINTURA ACRILICA</v>
          </cell>
          <cell r="C2164" t="str">
            <v>M2</v>
          </cell>
          <cell r="D2164">
            <v>49.05</v>
          </cell>
          <cell r="E2164" t="str">
            <v>FDE Out/22</v>
          </cell>
        </row>
        <row r="2165">
          <cell r="A2165" t="str">
            <v>12.04.020</v>
          </cell>
          <cell r="B2165" t="str">
            <v>REVESTIMENTO COM PASTILHAS NATURAIS 2,5X2,5CM</v>
          </cell>
          <cell r="C2165" t="str">
            <v>M2</v>
          </cell>
          <cell r="D2165">
            <v>479.64</v>
          </cell>
          <cell r="E2165" t="str">
            <v>FDE Out/22</v>
          </cell>
        </row>
        <row r="2166">
          <cell r="A2166" t="str">
            <v>12.04.021</v>
          </cell>
          <cell r="B2166" t="str">
            <v>REVESTIMENTO COM PASTILHAS NATURAIS 5,0X5,0CM</v>
          </cell>
          <cell r="C2166" t="str">
            <v>M2</v>
          </cell>
          <cell r="D2166">
            <v>345.77</v>
          </cell>
          <cell r="E2166" t="str">
            <v>FDE Out/22</v>
          </cell>
        </row>
        <row r="2167">
          <cell r="A2167" t="str">
            <v>12.04.022</v>
          </cell>
          <cell r="B2167" t="str">
            <v>REVESTIMENTO COM PASTILHAS ESMALTADAS 2,5X 2,5 CM</v>
          </cell>
          <cell r="C2167" t="str">
            <v>M2</v>
          </cell>
          <cell r="D2167">
            <v>331.35</v>
          </cell>
          <cell r="E2167" t="str">
            <v>FDE Out/22</v>
          </cell>
        </row>
        <row r="2168">
          <cell r="A2168" t="str">
            <v>12.04.023</v>
          </cell>
          <cell r="B2168" t="str">
            <v>REVESTIMENTO COM PASTILHAS ESMALTADAS 4,0X 4,0 CM</v>
          </cell>
          <cell r="C2168" t="str">
            <v>M2</v>
          </cell>
          <cell r="D2168">
            <v>184.01</v>
          </cell>
          <cell r="E2168" t="str">
            <v>FDE Out/22</v>
          </cell>
        </row>
        <row r="2169">
          <cell r="A2169" t="str">
            <v>12.04.024</v>
          </cell>
          <cell r="B2169" t="str">
            <v>REVESTIMENTO COM PASTILHAS ESMALTADAS 5,0X 5,0 CM</v>
          </cell>
          <cell r="C2169" t="str">
            <v>M2</v>
          </cell>
          <cell r="D2169">
            <v>262.17</v>
          </cell>
          <cell r="E2169" t="str">
            <v>FDE Out/22</v>
          </cell>
        </row>
        <row r="2170">
          <cell r="A2170" t="str">
            <v>12.04.040</v>
          </cell>
          <cell r="B2170" t="str">
            <v>REVESTIMENTO C/ PLAQUETA LAMINADA</v>
          </cell>
          <cell r="C2170" t="str">
            <v>M2</v>
          </cell>
          <cell r="D2170">
            <v>193.51</v>
          </cell>
          <cell r="E2170" t="str">
            <v>FDE Out/22</v>
          </cell>
        </row>
        <row r="2171">
          <cell r="A2171" t="str">
            <v>12.04.048</v>
          </cell>
          <cell r="B2171" t="str">
            <v>CERAMICA ESMALTADA 10X10CM - LARANJA,VERMELHO,AMARELO</v>
          </cell>
          <cell r="C2171" t="str">
            <v>M2</v>
          </cell>
          <cell r="D2171">
            <v>234.57</v>
          </cell>
          <cell r="E2171" t="str">
            <v>FDE Out/22</v>
          </cell>
        </row>
        <row r="2172">
          <cell r="A2172" t="str">
            <v>12.04.049</v>
          </cell>
          <cell r="B2172" t="str">
            <v>CERAMICA ESMALTADA 10X10CM - AZUL,VERDE,PRETO</v>
          </cell>
          <cell r="C2172" t="str">
            <v>M2</v>
          </cell>
          <cell r="D2172">
            <v>189.1</v>
          </cell>
          <cell r="E2172" t="str">
            <v>FDE Out/22</v>
          </cell>
        </row>
        <row r="2173">
          <cell r="A2173" t="str">
            <v>12.04.050</v>
          </cell>
          <cell r="B2173" t="str">
            <v>CERAMICA ESMALTADA 10X10CM - BRANCO,AREIA,BEGE,OCRE,CINZA</v>
          </cell>
          <cell r="C2173" t="str">
            <v>M2</v>
          </cell>
          <cell r="D2173">
            <v>179.07</v>
          </cell>
          <cell r="E2173" t="str">
            <v>FDE Out/22</v>
          </cell>
        </row>
        <row r="2174">
          <cell r="A2174" t="str">
            <v>12.04.099</v>
          </cell>
          <cell r="B2174" t="str">
            <v>REVESTIMENTOS PARA PAREDES EXTERNAS</v>
          </cell>
          <cell r="C2174" t="str">
            <v>MV</v>
          </cell>
          <cell r="D2174">
            <v>639.16</v>
          </cell>
          <cell r="E2174" t="str">
            <v>FDE Out/22</v>
          </cell>
        </row>
        <row r="2175">
          <cell r="A2175" t="str">
            <v>12.50.001</v>
          </cell>
          <cell r="B2175" t="str">
            <v>DEMOLIÇÃO DE REVESTIMENTO EM ARGAMASSA/GESSO EM FORRO E PAREDES</v>
          </cell>
          <cell r="C2175" t="str">
            <v>M2</v>
          </cell>
          <cell r="D2175">
            <v>12.99</v>
          </cell>
          <cell r="E2175" t="str">
            <v>FDE Out/22</v>
          </cell>
        </row>
        <row r="2176">
          <cell r="A2176" t="str">
            <v>12.50.002</v>
          </cell>
          <cell r="B2176" t="str">
            <v>DEMOLIÇÃO DE REVEST DE AZULEJOS, PASTILHAS E LADRILHOS INCL ARG ASSENTAMENTO</v>
          </cell>
          <cell r="C2176" t="str">
            <v>M2</v>
          </cell>
          <cell r="D2176">
            <v>19.489999999999998</v>
          </cell>
          <cell r="E2176" t="str">
            <v>FDE Out/22</v>
          </cell>
        </row>
        <row r="2177">
          <cell r="A2177" t="str">
            <v>12.50.003</v>
          </cell>
          <cell r="B2177" t="str">
            <v>DEMOLIÇÃO SOMENTE DE AZULEJO</v>
          </cell>
          <cell r="C2177" t="str">
            <v>M2</v>
          </cell>
          <cell r="D2177">
            <v>6.49</v>
          </cell>
          <cell r="E2177" t="str">
            <v>FDE Out/22</v>
          </cell>
        </row>
        <row r="2178">
          <cell r="A2178" t="str">
            <v>12.50.099</v>
          </cell>
          <cell r="B2178" t="str">
            <v>DEMOLICOES</v>
          </cell>
          <cell r="C2178" t="str">
            <v>MV</v>
          </cell>
          <cell r="D2178">
            <v>639.16</v>
          </cell>
          <cell r="E2178" t="str">
            <v>FDE Out/22</v>
          </cell>
        </row>
        <row r="2179">
          <cell r="A2179" t="str">
            <v>12.60.001</v>
          </cell>
          <cell r="B2179" t="str">
            <v>RETIRADA DE MÁRMORE PEDRAS OU GRANITOS INCL DEMOLICÃO ARGAMASSA ASSENTAMENTO</v>
          </cell>
          <cell r="C2179" t="str">
            <v>M2</v>
          </cell>
          <cell r="D2179">
            <v>41.71</v>
          </cell>
          <cell r="E2179" t="str">
            <v>FDE Out/22</v>
          </cell>
        </row>
        <row r="2180">
          <cell r="A2180" t="str">
            <v>12.60.099</v>
          </cell>
          <cell r="B2180" t="str">
            <v>RETIRADAS</v>
          </cell>
          <cell r="C2180" t="str">
            <v>MV</v>
          </cell>
          <cell r="D2180">
            <v>639.16</v>
          </cell>
          <cell r="E2180" t="str">
            <v>FDE Out/22</v>
          </cell>
        </row>
        <row r="2181">
          <cell r="A2181" t="str">
            <v>12.70.001</v>
          </cell>
          <cell r="B2181" t="str">
            <v>RECOLOCAÇÃO DE MÁRMORE, PEDRAS E GRANITOS</v>
          </cell>
          <cell r="C2181" t="str">
            <v>M2</v>
          </cell>
          <cell r="D2181">
            <v>135.27000000000001</v>
          </cell>
          <cell r="E2181" t="str">
            <v>FDE Out/22</v>
          </cell>
        </row>
        <row r="2182">
          <cell r="A2182" t="str">
            <v>12.70.099</v>
          </cell>
          <cell r="B2182" t="str">
            <v>RECOLOCACOES DE REVESTIMENTOS DE FORRO E PAREDE</v>
          </cell>
          <cell r="C2182" t="str">
            <v>MV</v>
          </cell>
          <cell r="D2182">
            <v>639.16</v>
          </cell>
          <cell r="E2182" t="str">
            <v>FDE Out/22</v>
          </cell>
        </row>
        <row r="2183">
          <cell r="A2183" t="str">
            <v>12.80.003</v>
          </cell>
          <cell r="B2183" t="str">
            <v>CHAPISCO RUSTICO COM PEDRISCO</v>
          </cell>
          <cell r="C2183" t="str">
            <v>M2</v>
          </cell>
          <cell r="D2183">
            <v>14.75</v>
          </cell>
          <cell r="E2183" t="str">
            <v>FDE Out/22</v>
          </cell>
        </row>
        <row r="2184">
          <cell r="A2184" t="str">
            <v>12.80.030</v>
          </cell>
          <cell r="B2184" t="str">
            <v>REPARO EM TRINCAS E RACHADURAS</v>
          </cell>
          <cell r="C2184" t="str">
            <v>M</v>
          </cell>
          <cell r="D2184">
            <v>17.690000000000001</v>
          </cell>
          <cell r="E2184" t="str">
            <v>FDE Out/22</v>
          </cell>
        </row>
        <row r="2185">
          <cell r="A2185" t="str">
            <v>12.80.050</v>
          </cell>
          <cell r="B2185" t="str">
            <v>CANTONEIRA DE FERRO DE 1"X1"X1/8"</v>
          </cell>
          <cell r="C2185" t="str">
            <v>M</v>
          </cell>
          <cell r="D2185">
            <v>56.68</v>
          </cell>
          <cell r="E2185" t="str">
            <v>FDE Out/22</v>
          </cell>
        </row>
        <row r="2186">
          <cell r="A2186" t="str">
            <v>12.80.051</v>
          </cell>
          <cell r="B2186" t="str">
            <v>CANTONEIRA DE ABAS IGUAIS 1"x1/8" ALUMINIO</v>
          </cell>
          <cell r="C2186" t="str">
            <v>M</v>
          </cell>
          <cell r="D2186">
            <v>56.42</v>
          </cell>
          <cell r="E2186" t="str">
            <v>FDE Out/22</v>
          </cell>
        </row>
        <row r="2187">
          <cell r="A2187" t="str">
            <v>12.80.099</v>
          </cell>
          <cell r="B2187" t="str">
            <v>SERVICOS EM REVESTIMENTOS DE FORRO E PAREDE - CONSERVACAO</v>
          </cell>
          <cell r="C2187" t="str">
            <v>MV</v>
          </cell>
          <cell r="D2187">
            <v>639.16</v>
          </cell>
          <cell r="E2187" t="str">
            <v>FDE Out/22</v>
          </cell>
        </row>
        <row r="2188">
          <cell r="A2188" t="str">
            <v>13.01.004</v>
          </cell>
          <cell r="B2188" t="str">
            <v>LASTRO DE CONCRETO C/ HIDROFUGO E=5CM</v>
          </cell>
          <cell r="C2188" t="str">
            <v>M2</v>
          </cell>
          <cell r="D2188">
            <v>49.12</v>
          </cell>
          <cell r="E2188" t="str">
            <v>FDE Out/22</v>
          </cell>
        </row>
        <row r="2189">
          <cell r="A2189" t="str">
            <v>13.01.006</v>
          </cell>
          <cell r="B2189" t="str">
            <v>LASTRO DE PEDRA BRITADA - 5CM</v>
          </cell>
          <cell r="C2189" t="str">
            <v>M2</v>
          </cell>
          <cell r="D2189">
            <v>11.38</v>
          </cell>
          <cell r="E2189" t="str">
            <v>FDE Out/22</v>
          </cell>
        </row>
        <row r="2190">
          <cell r="A2190" t="str">
            <v>13.01.010</v>
          </cell>
          <cell r="B2190" t="str">
            <v>ENCHIMENTO DE REBAIXO DE LAJE COM TIJOLOS CERAMICOS FURADOS</v>
          </cell>
          <cell r="C2190" t="str">
            <v>M3</v>
          </cell>
          <cell r="D2190">
            <v>487.17</v>
          </cell>
          <cell r="E2190" t="str">
            <v>FDE Out/22</v>
          </cell>
        </row>
        <row r="2191">
          <cell r="A2191" t="str">
            <v>13.01.011</v>
          </cell>
          <cell r="B2191" t="str">
            <v>ENCHIMENTO DE REBAIXO DE LAJE COM CACOS DE CONCRETO CELULAR</v>
          </cell>
          <cell r="C2191" t="str">
            <v>M3</v>
          </cell>
          <cell r="D2191">
            <v>677.58</v>
          </cell>
          <cell r="E2191" t="str">
            <v>FDE Out/22</v>
          </cell>
        </row>
        <row r="2192">
          <cell r="A2192" t="str">
            <v>13.01.017</v>
          </cell>
          <cell r="B2192" t="str">
            <v>ARGAMASSA DE REGULARIZACAO CIM/AREIA 1:3 ESP=2,50CM</v>
          </cell>
          <cell r="C2192" t="str">
            <v>M2</v>
          </cell>
          <cell r="D2192">
            <v>37.68</v>
          </cell>
          <cell r="E2192" t="str">
            <v>FDE Out/22</v>
          </cell>
        </row>
        <row r="2193">
          <cell r="A2193" t="str">
            <v>13.01.018</v>
          </cell>
          <cell r="B2193" t="str">
            <v>ARGAMASSA DE REGULARIZACAO CIM/AREIA 1:3 C/ IMPERM. ESP=2,50CM</v>
          </cell>
          <cell r="C2193" t="str">
            <v>M2</v>
          </cell>
          <cell r="D2193">
            <v>39.65</v>
          </cell>
          <cell r="E2193" t="str">
            <v>FDE Out/22</v>
          </cell>
        </row>
        <row r="2194">
          <cell r="A2194" t="str">
            <v>13.01.099</v>
          </cell>
          <cell r="B2194" t="str">
            <v>SERVICOS DE LASTROS E/OU ENCHIMENTOS</v>
          </cell>
          <cell r="C2194" t="str">
            <v>MV</v>
          </cell>
          <cell r="D2194">
            <v>639.16</v>
          </cell>
          <cell r="E2194" t="str">
            <v>FDE Out/22</v>
          </cell>
        </row>
        <row r="2195">
          <cell r="A2195" t="str">
            <v>13.02.004</v>
          </cell>
          <cell r="B2195" t="str">
            <v>CIMENTADO DESEMPENADO E ALISADO C/ CORANTE E=3,5CM INCL ARG REG</v>
          </cell>
          <cell r="C2195" t="str">
            <v>M2</v>
          </cell>
          <cell r="D2195">
            <v>81.91</v>
          </cell>
          <cell r="E2195" t="str">
            <v>FDE Out/22</v>
          </cell>
        </row>
        <row r="2196">
          <cell r="A2196" t="str">
            <v>13.02.005</v>
          </cell>
          <cell r="B2196" t="str">
            <v>CIMENTADO DESEMPENADO ALISADO E=3,50CM INCL ARG REG</v>
          </cell>
          <cell r="C2196" t="str">
            <v>M2</v>
          </cell>
          <cell r="D2196">
            <v>75.48</v>
          </cell>
          <cell r="E2196" t="str">
            <v>FDE Out/22</v>
          </cell>
        </row>
        <row r="2197">
          <cell r="A2197" t="str">
            <v>13.02.006</v>
          </cell>
          <cell r="B2197" t="str">
            <v>PISO DE CONCRETO Fck 25MPa DESEMPENAMENTO MECÂNICO E=8CM</v>
          </cell>
          <cell r="C2197" t="str">
            <v>M2</v>
          </cell>
          <cell r="D2197">
            <v>80.760000000000005</v>
          </cell>
          <cell r="E2197" t="str">
            <v>FDE Out/22</v>
          </cell>
        </row>
        <row r="2198">
          <cell r="A2198" t="str">
            <v>13.02.007</v>
          </cell>
          <cell r="B2198" t="str">
            <v>PISO DE CONCRETO LISO-FUNDACAO DIRETA FCK-25 MPA</v>
          </cell>
          <cell r="C2198" t="str">
            <v>M2</v>
          </cell>
          <cell r="D2198">
            <v>211.35</v>
          </cell>
          <cell r="E2198" t="str">
            <v>FDE Out/22</v>
          </cell>
        </row>
        <row r="2199">
          <cell r="A2199" t="str">
            <v>13.02.009</v>
          </cell>
          <cell r="B2199" t="str">
            <v>PISO DE CONCRETO CAMURCADO-FUNDACAO DIRETA FCK-25 MPA</v>
          </cell>
          <cell r="C2199" t="str">
            <v>M2</v>
          </cell>
          <cell r="D2199">
            <v>200.14</v>
          </cell>
          <cell r="E2199" t="str">
            <v>FDE Out/22</v>
          </cell>
        </row>
        <row r="2200">
          <cell r="A2200" t="str">
            <v>13.02.010</v>
          </cell>
          <cell r="B2200" t="str">
            <v>QE-26 QUADRA DE ESPORTES/DE CONCRETO/LAJE ALVEOLAR</v>
          </cell>
          <cell r="C2200" t="str">
            <v>M2</v>
          </cell>
          <cell r="D2200">
            <v>33.119999999999997</v>
          </cell>
          <cell r="E2200" t="str">
            <v>FDE Out/22</v>
          </cell>
        </row>
        <row r="2201">
          <cell r="A2201" t="str">
            <v>13.02.011</v>
          </cell>
          <cell r="B2201" t="str">
            <v>QE-27 QUADRA DE ESPORTES/PISO DE CONCRETO/PRE-LAJE TRELICADA</v>
          </cell>
          <cell r="C2201" t="str">
            <v>M2</v>
          </cell>
          <cell r="D2201">
            <v>33.119999999999997</v>
          </cell>
          <cell r="E2201" t="str">
            <v>FDE Out/22</v>
          </cell>
        </row>
        <row r="2202">
          <cell r="A2202" t="str">
            <v>13.02.012</v>
          </cell>
          <cell r="B2202" t="str">
            <v>QE-28 QUADRA DE ESPORTES/PISO COM PROTECAO ACUSTICA SOBRE LAJE</v>
          </cell>
          <cell r="C2202" t="str">
            <v>M2</v>
          </cell>
          <cell r="D2202">
            <v>310.47000000000003</v>
          </cell>
          <cell r="E2202" t="str">
            <v>FDE Out/22</v>
          </cell>
        </row>
        <row r="2203">
          <cell r="A2203" t="str">
            <v>13.02.013</v>
          </cell>
          <cell r="B2203" t="str">
            <v>QE-29 ESPACO MULTIESPORTIVO/PISO DE CONCRETO/LAJE ALVEOLAR</v>
          </cell>
          <cell r="C2203" t="str">
            <v>M2</v>
          </cell>
          <cell r="D2203">
            <v>54.31</v>
          </cell>
          <cell r="E2203" t="str">
            <v>FDE Out/22</v>
          </cell>
        </row>
        <row r="2204">
          <cell r="A2204" t="str">
            <v>13.02.014</v>
          </cell>
          <cell r="B2204" t="str">
            <v>QE-30 ESPACO MULTIESPORTIVO/PISO DE CONCRETO/PRE-LAJE TRELICADA</v>
          </cell>
          <cell r="C2204" t="str">
            <v>M2</v>
          </cell>
          <cell r="D2204">
            <v>54.44</v>
          </cell>
          <cell r="E2204" t="str">
            <v>FDE Out/22</v>
          </cell>
        </row>
        <row r="2205">
          <cell r="A2205" t="str">
            <v>13.02.015</v>
          </cell>
          <cell r="B2205" t="str">
            <v>QE-31 ESPACO MULTIESPORTIVO/PISO COM PROTECAO ACUSTICA SOBRE LAJE</v>
          </cell>
          <cell r="C2205" t="str">
            <v>M2</v>
          </cell>
          <cell r="D2205">
            <v>316.16000000000003</v>
          </cell>
          <cell r="E2205" t="str">
            <v>FDE Out/22</v>
          </cell>
        </row>
        <row r="2206">
          <cell r="A2206" t="str">
            <v>13.02.017</v>
          </cell>
          <cell r="B2206" t="str">
            <v>LADRILHOS HIDRAULICOS DE 20X20 CM LISOS EM UMA COR</v>
          </cell>
          <cell r="C2206" t="str">
            <v>M2</v>
          </cell>
          <cell r="D2206">
            <v>137.47</v>
          </cell>
          <cell r="E2206" t="str">
            <v>FDE Out/22</v>
          </cell>
        </row>
        <row r="2207">
          <cell r="A2207" t="str">
            <v>13.02.019</v>
          </cell>
          <cell r="B2207" t="str">
            <v>LADRILHO HIDRAULICO 25X25 E=2CM - PISO TATIL DE ALERTA</v>
          </cell>
          <cell r="C2207" t="str">
            <v>M2</v>
          </cell>
          <cell r="D2207">
            <v>173.67</v>
          </cell>
          <cell r="E2207" t="str">
            <v>FDE Out/22</v>
          </cell>
        </row>
        <row r="2208">
          <cell r="A2208" t="str">
            <v>13.02.020</v>
          </cell>
          <cell r="B2208" t="str">
            <v>LADRILHO HIDRAULICO 25X25 E=2CM - PISO TATIL DIRECIONAL</v>
          </cell>
          <cell r="C2208" t="str">
            <v>M2</v>
          </cell>
          <cell r="D2208">
            <v>173.67</v>
          </cell>
          <cell r="E2208" t="str">
            <v>FDE Out/22</v>
          </cell>
        </row>
        <row r="2209">
          <cell r="A2209" t="str">
            <v>13.02.023</v>
          </cell>
          <cell r="B2209" t="str">
            <v>BORRACHA COLADA - PISO TATIL DIRECIONAL</v>
          </cell>
          <cell r="C2209" t="str">
            <v>M2</v>
          </cell>
          <cell r="D2209">
            <v>255.85</v>
          </cell>
          <cell r="E2209" t="str">
            <v>FDE Out/22</v>
          </cell>
        </row>
        <row r="2210">
          <cell r="A2210" t="str">
            <v>13.02.024</v>
          </cell>
          <cell r="B2210" t="str">
            <v>BORRACHA ASSENTADA C/ ARGAMASSA - PISO TATIL DIRECIONAL</v>
          </cell>
          <cell r="C2210" t="str">
            <v>M2</v>
          </cell>
          <cell r="D2210">
            <v>465.68</v>
          </cell>
          <cell r="E2210" t="str">
            <v>FDE Out/22</v>
          </cell>
        </row>
        <row r="2211">
          <cell r="A2211" t="str">
            <v>13.02.031</v>
          </cell>
          <cell r="B2211" t="str">
            <v>QE-32 QUADRA DE ESPORTES/PISO DE CONCRETO ARMADO/FUNDACAO DIRETA</v>
          </cell>
          <cell r="C2211" t="str">
            <v>M2</v>
          </cell>
          <cell r="D2211">
            <v>164.77</v>
          </cell>
          <cell r="E2211" t="str">
            <v>FDE Out/22</v>
          </cell>
        </row>
        <row r="2212">
          <cell r="A2212" t="str">
            <v>13.02.032</v>
          </cell>
          <cell r="B2212" t="str">
            <v>FAIXA ANTIDERRAPANTE A BASE DE RESINA EPÓXICA E AREIA QUARTZOSA L=4CM</v>
          </cell>
          <cell r="C2212" t="str">
            <v>M</v>
          </cell>
          <cell r="D2212">
            <v>18.52</v>
          </cell>
          <cell r="E2212" t="str">
            <v>FDE Out/22</v>
          </cell>
        </row>
        <row r="2213">
          <cell r="A2213" t="str">
            <v>13.02.033</v>
          </cell>
          <cell r="B2213" t="str">
            <v>QE-33 ESPACO MULTIESPORTIVO/PISO DE CONCRETO ARMADO/FUNDACAO DIRETA</v>
          </cell>
          <cell r="C2213" t="str">
            <v>M2</v>
          </cell>
          <cell r="D2213">
            <v>167.76</v>
          </cell>
          <cell r="E2213" t="str">
            <v>FDE Out/22</v>
          </cell>
        </row>
        <row r="2214">
          <cell r="A2214" t="str">
            <v>13.02.034</v>
          </cell>
          <cell r="B2214" t="str">
            <v>GRANILITE CINZA / CIMENTO COMUM 8MM C/ POLIMENTO</v>
          </cell>
          <cell r="C2214" t="str">
            <v>M2</v>
          </cell>
          <cell r="D2214">
            <v>203.7</v>
          </cell>
          <cell r="E2214" t="str">
            <v>FDE Out/22</v>
          </cell>
        </row>
        <row r="2215">
          <cell r="A2215" t="str">
            <v>13.02.038</v>
          </cell>
          <cell r="B2215" t="str">
            <v>GRANILITE PRETO/CIMENTO COMUM E=8MM COM POLIMENTO</v>
          </cell>
          <cell r="C2215" t="str">
            <v>M2</v>
          </cell>
          <cell r="D2215">
            <v>207.42</v>
          </cell>
          <cell r="E2215" t="str">
            <v>FDE Out/22</v>
          </cell>
        </row>
        <row r="2216">
          <cell r="A2216" t="str">
            <v>13.02.040</v>
          </cell>
          <cell r="B2216" t="str">
            <v>PISO DE ALTA RESISTENCIA TIPO MEDIO, POLIDO E=8MM PRETO/CIMENTO COMUM</v>
          </cell>
          <cell r="C2216" t="str">
            <v>M2</v>
          </cell>
          <cell r="D2216">
            <v>121.45</v>
          </cell>
          <cell r="E2216" t="str">
            <v>FDE Out/22</v>
          </cell>
        </row>
        <row r="2217">
          <cell r="A2217" t="str">
            <v>13.02.041</v>
          </cell>
          <cell r="B2217" t="str">
            <v>PISO DE ALTA RESISTENCIA TIPO MEDIO, POLIDO E=8MM CINZA/CIMENTO COMUM</v>
          </cell>
          <cell r="C2217" t="str">
            <v>M2</v>
          </cell>
          <cell r="D2217">
            <v>110.77</v>
          </cell>
          <cell r="E2217" t="str">
            <v>FDE Out/22</v>
          </cell>
        </row>
        <row r="2218">
          <cell r="A2218" t="str">
            <v>13.02.042</v>
          </cell>
          <cell r="B2218" t="str">
            <v>TELA ARMADURA (MALHA ACO CA 60 FYK= 600 M PA)</v>
          </cell>
          <cell r="C2218" t="str">
            <v>KG</v>
          </cell>
          <cell r="D2218">
            <v>16.03</v>
          </cell>
          <cell r="E2218" t="str">
            <v>FDE Out/22</v>
          </cell>
        </row>
        <row r="2219">
          <cell r="A2219" t="str">
            <v>13.02.047</v>
          </cell>
          <cell r="B2219" t="str">
            <v>SOALHO DE TABUAS DE 10X2CM MACHO-FEMEA G1-C6 SOBRE LASTRO/LAJE</v>
          </cell>
          <cell r="C2219" t="str">
            <v>M2</v>
          </cell>
          <cell r="D2219">
            <v>739.45</v>
          </cell>
          <cell r="E2219" t="str">
            <v>FDE Out/22</v>
          </cell>
        </row>
        <row r="2220">
          <cell r="A2220" t="str">
            <v>13.02.048</v>
          </cell>
          <cell r="B2220" t="str">
            <v>SOALHO DE TABUAS DE 20X2CM MACHO-FEMEA G1-C6 SOBRE LASTRO/LAJE</v>
          </cell>
          <cell r="C2220" t="str">
            <v>M2</v>
          </cell>
          <cell r="D2220">
            <v>657.03</v>
          </cell>
          <cell r="E2220" t="str">
            <v>FDE Out/22</v>
          </cell>
        </row>
        <row r="2221">
          <cell r="A2221" t="str">
            <v>13.02.049</v>
          </cell>
          <cell r="B2221" t="str">
            <v>QE-34 QUADRA DE ESPORTES/PISO FIBRA POLIPROPILENO CORRUGADO/FUND DIR</v>
          </cell>
          <cell r="C2221" t="str">
            <v>M2</v>
          </cell>
          <cell r="D2221">
            <v>140.96</v>
          </cell>
          <cell r="E2221" t="str">
            <v>FDE Out/22</v>
          </cell>
        </row>
        <row r="2222">
          <cell r="A2222" t="str">
            <v>13.02.050</v>
          </cell>
          <cell r="B2222" t="str">
            <v>QE-35 ESPACO MULTIESPORTIVO/PISO FIBRA POLIPROP CORRUGADO/FUND DIR</v>
          </cell>
          <cell r="C2222" t="str">
            <v>M2</v>
          </cell>
          <cell r="D2222">
            <v>146.11000000000001</v>
          </cell>
          <cell r="E2222" t="str">
            <v>FDE Out/22</v>
          </cell>
        </row>
        <row r="2223">
          <cell r="A2223" t="str">
            <v>13.02.052</v>
          </cell>
          <cell r="B2223" t="str">
            <v>TRATAMENTO SELADOR PARA GRANILITE - BASE AGUA</v>
          </cell>
          <cell r="C2223" t="str">
            <v>M2</v>
          </cell>
          <cell r="D2223">
            <v>12.18</v>
          </cell>
          <cell r="E2223" t="str">
            <v>FDE Out/22</v>
          </cell>
        </row>
        <row r="2224">
          <cell r="A2224" t="str">
            <v>13.02.053</v>
          </cell>
          <cell r="B2224" t="str">
            <v>BORRACHA COLADA - PISO TATIL DE ALERTA</v>
          </cell>
          <cell r="C2224" t="str">
            <v>M2</v>
          </cell>
          <cell r="D2224">
            <v>255.85</v>
          </cell>
          <cell r="E2224" t="str">
            <v>FDE Out/22</v>
          </cell>
        </row>
        <row r="2225">
          <cell r="A2225" t="str">
            <v>13.02.055</v>
          </cell>
          <cell r="B2225" t="str">
            <v>BORRACHA ASSENTADA C/ ARGAMASSA  - PISO TATIL DE ALERTA</v>
          </cell>
          <cell r="C2225" t="str">
            <v>M2</v>
          </cell>
          <cell r="D2225">
            <v>465.68</v>
          </cell>
          <cell r="E2225" t="str">
            <v>FDE Out/22</v>
          </cell>
        </row>
        <row r="2226">
          <cell r="A2226" t="str">
            <v>13.02.058</v>
          </cell>
          <cell r="B2226" t="str">
            <v>SINALIZAÇÃO VISUAL DE DEGRAUS-PINTURA ESMALTE EPOXI</v>
          </cell>
          <cell r="C2226" t="str">
            <v>CJ</v>
          </cell>
          <cell r="D2226">
            <v>17.57</v>
          </cell>
          <cell r="E2226" t="str">
            <v>FDE Out/22</v>
          </cell>
        </row>
        <row r="2227">
          <cell r="A2227" t="str">
            <v>13.02.059</v>
          </cell>
          <cell r="B2227" t="str">
            <v>SINALIZAÇÃO VISUAL DE DEGRAUS FITA ADESIVA COR AMARELA 25x200MM (2 FAIXAS)</v>
          </cell>
          <cell r="C2227" t="str">
            <v>CJ</v>
          </cell>
          <cell r="D2227">
            <v>17.59</v>
          </cell>
          <cell r="E2227" t="str">
            <v>FDE Out/22</v>
          </cell>
        </row>
        <row r="2228">
          <cell r="A2228" t="str">
            <v>13.02.061</v>
          </cell>
          <cell r="B2228" t="str">
            <v>PISO DE BORRACHA SINT PASTILHADA COR PRETA ESP 7MM FIXAVEL C/ARGAMASSA</v>
          </cell>
          <cell r="C2228" t="str">
            <v>M2</v>
          </cell>
          <cell r="D2228">
            <v>247.14</v>
          </cell>
          <cell r="E2228" t="str">
            <v>FDE Out/22</v>
          </cell>
        </row>
        <row r="2229">
          <cell r="A2229" t="str">
            <v>13.02.064</v>
          </cell>
          <cell r="B2229" t="str">
            <v>PORCELANATO TECNICO</v>
          </cell>
          <cell r="C2229" t="str">
            <v>M2</v>
          </cell>
          <cell r="D2229">
            <v>252.75</v>
          </cell>
          <cell r="E2229" t="str">
            <v>FDE Out/22</v>
          </cell>
        </row>
        <row r="2230">
          <cell r="A2230" t="str">
            <v>13.02.066</v>
          </cell>
          <cell r="B2230" t="str">
            <v>PISO DE CONCRETO/LAJE ALVEOLAR (TIPO LAJE ZERO)</v>
          </cell>
          <cell r="C2230" t="str">
            <v>M2</v>
          </cell>
          <cell r="D2230">
            <v>31.6</v>
          </cell>
          <cell r="E2230" t="str">
            <v>FDE Out/22</v>
          </cell>
        </row>
        <row r="2231">
          <cell r="A2231" t="str">
            <v>13.02.067</v>
          </cell>
          <cell r="B2231" t="str">
            <v>PISO DE CONCRETO/LAJE TRELICADA (TIPO LAJE ZERO)</v>
          </cell>
          <cell r="C2231" t="str">
            <v>M2</v>
          </cell>
          <cell r="D2231">
            <v>31.6</v>
          </cell>
          <cell r="E2231" t="str">
            <v>FDE Out/22</v>
          </cell>
        </row>
        <row r="2232">
          <cell r="A2232" t="str">
            <v>13.02.068</v>
          </cell>
          <cell r="B2232" t="str">
            <v>PISO DE CONCRETO SOBRE LAJE IMPERMEABILIZADA OU SOBRE PROTECAO ACUSTICA</v>
          </cell>
          <cell r="C2232" t="str">
            <v>M2</v>
          </cell>
          <cell r="D2232">
            <v>184.44</v>
          </cell>
          <cell r="E2232" t="str">
            <v>FDE Out/22</v>
          </cell>
        </row>
        <row r="2233">
          <cell r="A2233" t="str">
            <v>13.02.069</v>
          </cell>
          <cell r="B2233" t="str">
            <v>PORCELANATO ESMALTADO</v>
          </cell>
          <cell r="C2233" t="str">
            <v>M2</v>
          </cell>
          <cell r="D2233">
            <v>221.84</v>
          </cell>
          <cell r="E2233" t="str">
            <v>FDE Out/22</v>
          </cell>
        </row>
        <row r="2234">
          <cell r="A2234" t="str">
            <v>13.02.075</v>
          </cell>
          <cell r="B2234" t="str">
            <v>CHAPAS VINILICAS (COR ESPECIFICAR) ESPESSURA DE 2 MM</v>
          </cell>
          <cell r="C2234" t="str">
            <v>M2</v>
          </cell>
          <cell r="D2234">
            <v>190.07</v>
          </cell>
          <cell r="E2234" t="str">
            <v>FDE Out/22</v>
          </cell>
        </row>
        <row r="2235">
          <cell r="A2235" t="str">
            <v>13.02.076</v>
          </cell>
          <cell r="B2235" t="str">
            <v>PORCELANATO TÉCNICO 25X25 CM ESPESSURA 10 A 15MM - PISO TATIL DE ALERTA</v>
          </cell>
          <cell r="C2235" t="str">
            <v>M2</v>
          </cell>
          <cell r="D2235">
            <v>963.19</v>
          </cell>
          <cell r="E2235" t="str">
            <v>FDE Out/22</v>
          </cell>
        </row>
        <row r="2236">
          <cell r="A2236" t="str">
            <v>13.02.077</v>
          </cell>
          <cell r="B2236" t="str">
            <v>CHAPAS VINILICAS/TRANSITO PESADO (COR ESPECIFICAR) ESP 2MM</v>
          </cell>
          <cell r="C2236" t="str">
            <v>M2</v>
          </cell>
          <cell r="D2236">
            <v>270.08</v>
          </cell>
          <cell r="E2236" t="str">
            <v>FDE Out/22</v>
          </cell>
        </row>
        <row r="2237">
          <cell r="A2237" t="str">
            <v>13.02.078</v>
          </cell>
          <cell r="B2237" t="str">
            <v>PISO VINIILICO EM MANTA LARG.DE 2,00M  H=2MM INCLUSO RODAPÉ CURVO 10CM FORNEC E INSTAL.- USO EXCLUSIVO SALA DE INOVAÇÃO</v>
          </cell>
          <cell r="C2237" t="str">
            <v>M2</v>
          </cell>
          <cell r="D2237">
            <v>319.45</v>
          </cell>
          <cell r="E2237" t="str">
            <v>FDE Out/22</v>
          </cell>
        </row>
        <row r="2238">
          <cell r="A2238" t="str">
            <v>13.02.080</v>
          </cell>
          <cell r="B2238" t="str">
            <v>PISO VINIÍLICO EM MANTA COM TRATAMENTO SUPERFÍCIE COM PUR  LARG.DE 2,00M E=2MM  INCLUSO RODAPÉ CURVO H= 5CM  FORNEC E INSTALADO.</v>
          </cell>
          <cell r="C2238" t="str">
            <v>M2</v>
          </cell>
          <cell r="D2238">
            <v>320.82</v>
          </cell>
          <cell r="E2238" t="str">
            <v>FDE Out/22</v>
          </cell>
        </row>
        <row r="2239">
          <cell r="A2239" t="str">
            <v>13.02.085</v>
          </cell>
          <cell r="B2239" t="str">
            <v>PORCELANATO TÉCNICO 25X25 CM ESPESSURA 10 A 15MM - PISO TATIL DIRECIONA</v>
          </cell>
          <cell r="C2239" t="str">
            <v>M2</v>
          </cell>
          <cell r="D2239">
            <v>986.95</v>
          </cell>
          <cell r="E2239" t="str">
            <v>FDE Out/22</v>
          </cell>
        </row>
        <row r="2240">
          <cell r="A2240" t="str">
            <v>13.02.087</v>
          </cell>
          <cell r="B2240" t="str">
            <v>TACO MADEIRA G1-C6 APLICADO COM COLA</v>
          </cell>
          <cell r="C2240" t="str">
            <v>M2</v>
          </cell>
          <cell r="D2240">
            <v>340.09</v>
          </cell>
          <cell r="E2240" t="str">
            <v>FDE Out/22</v>
          </cell>
        </row>
        <row r="2241">
          <cell r="A2241" t="str">
            <v>13.02.092</v>
          </cell>
          <cell r="B2241" t="str">
            <v>SINTEKO - DUAS DEMAOS INCLUSIVE RASPAGEM - APLICADO</v>
          </cell>
          <cell r="C2241" t="str">
            <v>M2</v>
          </cell>
          <cell r="D2241">
            <v>145.9</v>
          </cell>
          <cell r="E2241" t="str">
            <v>FDE Out/22</v>
          </cell>
        </row>
        <row r="2242">
          <cell r="A2242" t="str">
            <v>13.02.093</v>
          </cell>
          <cell r="B2242" t="str">
            <v>RASPAGEM COM CALAFETACAO E APLICACAO DE CERA</v>
          </cell>
          <cell r="C2242" t="str">
            <v>M2</v>
          </cell>
          <cell r="D2242">
            <v>64.37</v>
          </cell>
          <cell r="E2242" t="str">
            <v>FDE Out/22</v>
          </cell>
        </row>
        <row r="2243">
          <cell r="A2243" t="str">
            <v>13.02.099</v>
          </cell>
          <cell r="B2243" t="str">
            <v>SERVICOS DE REVESTIMENTO DE PISOS</v>
          </cell>
          <cell r="C2243" t="str">
            <v>MV</v>
          </cell>
          <cell r="D2243">
            <v>639.16</v>
          </cell>
          <cell r="E2243" t="str">
            <v>FDE Out/22</v>
          </cell>
        </row>
        <row r="2244">
          <cell r="A2244" t="str">
            <v>13.02.100</v>
          </cell>
          <cell r="B2244" t="str">
            <v>CERAMICA ESMALT.ANTIDER. ABSORÇÃO DE AGUA 3% A 8% PEI 4/5 COEF.ATRITO MINIMO 0,4 USO EXCLUSIVO PADRAO CRECHE</v>
          </cell>
          <cell r="C2244" t="str">
            <v>M2</v>
          </cell>
          <cell r="D2244">
            <v>99.81</v>
          </cell>
          <cell r="E2244" t="str">
            <v>FDE Out/22</v>
          </cell>
        </row>
        <row r="2245">
          <cell r="A2245" t="str">
            <v>13.02.102</v>
          </cell>
          <cell r="B2245" t="str">
            <v>FAIXA ( FITA ADESIVA ) SEGURANÇA ANTIDERRAPANTE  L=50MM COR PRETA</v>
          </cell>
          <cell r="C2245" t="str">
            <v>M</v>
          </cell>
          <cell r="D2245">
            <v>29.58</v>
          </cell>
          <cell r="E2245" t="str">
            <v>FDE Out/22</v>
          </cell>
        </row>
        <row r="2246">
          <cell r="A2246" t="str">
            <v>13.03.042</v>
          </cell>
          <cell r="B2246" t="str">
            <v>PEDRA ARDOSIA 40X40CM E=7A10MM</v>
          </cell>
          <cell r="C2246" t="str">
            <v>M2</v>
          </cell>
          <cell r="D2246">
            <v>130.54</v>
          </cell>
          <cell r="E2246" t="str">
            <v>FDE Out/22</v>
          </cell>
        </row>
        <row r="2247">
          <cell r="A2247" t="str">
            <v>13.03.099</v>
          </cell>
          <cell r="B2247" t="str">
            <v>SERVICOS DE REVESTIMENTO DE PISOS</v>
          </cell>
          <cell r="C2247" t="str">
            <v>MV</v>
          </cell>
          <cell r="D2247">
            <v>639.16</v>
          </cell>
          <cell r="E2247" t="str">
            <v>FDE Out/22</v>
          </cell>
        </row>
        <row r="2248">
          <cell r="A2248" t="str">
            <v>13.04.001</v>
          </cell>
          <cell r="B2248" t="str">
            <v>DEGRAUS EM ARGAMASSA DE CIMENTO E AREIA 1:3 ESPESSURA DE 2 CM</v>
          </cell>
          <cell r="C2248" t="str">
            <v>M</v>
          </cell>
          <cell r="D2248">
            <v>61.12</v>
          </cell>
          <cell r="E2248" t="str">
            <v>FDE Out/22</v>
          </cell>
        </row>
        <row r="2249">
          <cell r="A2249" t="str">
            <v>13.04.004</v>
          </cell>
          <cell r="B2249" t="str">
            <v>DEGRAU DE CONCRETO LISO</v>
          </cell>
          <cell r="C2249" t="str">
            <v>M</v>
          </cell>
          <cell r="D2249">
            <v>143.07</v>
          </cell>
          <cell r="E2249" t="str">
            <v>FDE Out/22</v>
          </cell>
        </row>
        <row r="2250">
          <cell r="A2250" t="str">
            <v>13.04.026</v>
          </cell>
          <cell r="B2250" t="str">
            <v>DEGRAUS DE GRANILITE MOLDADOS NO LOCAL</v>
          </cell>
          <cell r="C2250" t="str">
            <v>M</v>
          </cell>
          <cell r="D2250">
            <v>224.35</v>
          </cell>
          <cell r="E2250" t="str">
            <v>FDE Out/22</v>
          </cell>
        </row>
        <row r="2251">
          <cell r="A2251" t="str">
            <v>13.04.027</v>
          </cell>
          <cell r="B2251" t="str">
            <v>DEGRAUS DE GRANILITE PRE-MOLDADOS</v>
          </cell>
          <cell r="C2251" t="str">
            <v>M</v>
          </cell>
          <cell r="D2251">
            <v>78.03</v>
          </cell>
          <cell r="E2251" t="str">
            <v>FDE Out/22</v>
          </cell>
        </row>
        <row r="2252">
          <cell r="A2252" t="str">
            <v>13.04.040</v>
          </cell>
          <cell r="B2252" t="str">
            <v>DEGRAUS DE CHAPA VINILICA ESPESS 2 MM</v>
          </cell>
          <cell r="C2252" t="str">
            <v>M</v>
          </cell>
          <cell r="D2252">
            <v>210.04</v>
          </cell>
          <cell r="E2252" t="str">
            <v>FDE Out/22</v>
          </cell>
        </row>
        <row r="2253">
          <cell r="A2253" t="str">
            <v>13.04.050</v>
          </cell>
          <cell r="B2253" t="str">
            <v>DEGRAU DE BORRACHA SINTETICA COR PRETA C/TESTEIRA FIXAVEL C/ARG</v>
          </cell>
          <cell r="C2253" t="str">
            <v>M</v>
          </cell>
          <cell r="D2253">
            <v>193.11</v>
          </cell>
          <cell r="E2253" t="str">
            <v>FDE Out/22</v>
          </cell>
        </row>
        <row r="2254">
          <cell r="A2254" t="str">
            <v>13.04.099</v>
          </cell>
          <cell r="B2254" t="str">
            <v>SERVICOS DE REVESTIMENTO DE DEGRAUS</v>
          </cell>
          <cell r="C2254" t="str">
            <v>MV</v>
          </cell>
          <cell r="D2254">
            <v>639.16</v>
          </cell>
          <cell r="E2254" t="str">
            <v>FDE Out/22</v>
          </cell>
        </row>
        <row r="2255">
          <cell r="A2255" t="str">
            <v>13.05.001</v>
          </cell>
          <cell r="B2255" t="str">
            <v>RODAPES DE ARGAM CIMENTO E AREIA 1:3 COM ALTURA DE 5 CM</v>
          </cell>
          <cell r="C2255" t="str">
            <v>M</v>
          </cell>
          <cell r="D2255">
            <v>27.84</v>
          </cell>
          <cell r="E2255" t="str">
            <v>FDE Out/22</v>
          </cell>
        </row>
        <row r="2256">
          <cell r="A2256" t="str">
            <v>13.05.003</v>
          </cell>
          <cell r="B2256" t="str">
            <v>RODAPE DE CIMENTADO DE 15 CM</v>
          </cell>
          <cell r="C2256" t="str">
            <v>M</v>
          </cell>
          <cell r="D2256">
            <v>28.74</v>
          </cell>
          <cell r="E2256" t="str">
            <v>FDE Out/22</v>
          </cell>
        </row>
        <row r="2257">
          <cell r="A2257" t="str">
            <v>13.05.004</v>
          </cell>
          <cell r="B2257" t="str">
            <v>RODAPES DE ARGAM CIMENTO E AREIA 1:3 COM ALTURA DE 10 CM</v>
          </cell>
          <cell r="C2257" t="str">
            <v>M</v>
          </cell>
          <cell r="D2257">
            <v>28.6</v>
          </cell>
          <cell r="E2257" t="str">
            <v>FDE Out/22</v>
          </cell>
        </row>
        <row r="2258">
          <cell r="A2258" t="str">
            <v>13.05.005</v>
          </cell>
          <cell r="B2258" t="str">
            <v>RODAPE DE ARGAMASSA DE CIM/AREIA 1:3 PARA ESCADA</v>
          </cell>
          <cell r="C2258" t="str">
            <v>M</v>
          </cell>
          <cell r="D2258">
            <v>46.9</v>
          </cell>
          <cell r="E2258" t="str">
            <v>FDE Out/22</v>
          </cell>
        </row>
        <row r="2259">
          <cell r="A2259" t="str">
            <v>13.05.006</v>
          </cell>
          <cell r="B2259" t="str">
            <v>RODAPÉ DE ARGAMASSA CIMENTO E AREIA 1:3 ESPESSURA 1,5CM X ALTURA DE 7CM</v>
          </cell>
          <cell r="C2259" t="str">
            <v>M</v>
          </cell>
          <cell r="D2259">
            <v>28.61</v>
          </cell>
          <cell r="E2259" t="str">
            <v>FDE Out/22</v>
          </cell>
        </row>
        <row r="2260">
          <cell r="A2260" t="str">
            <v>13.05.009</v>
          </cell>
          <cell r="B2260" t="str">
            <v>RODAPE DE MADEIRA DE 7X1,5CM G1-C4</v>
          </cell>
          <cell r="C2260" t="str">
            <v>M</v>
          </cell>
          <cell r="D2260">
            <v>38.18</v>
          </cell>
          <cell r="E2260" t="str">
            <v>FDE Out/22</v>
          </cell>
        </row>
        <row r="2261">
          <cell r="A2261" t="str">
            <v>13.05.014</v>
          </cell>
          <cell r="B2261" t="str">
            <v>RODAPES DE LADRILHO HIDRAULICO UMA COR COM 10 CM DE ALTURA</v>
          </cell>
          <cell r="C2261" t="str">
            <v>M</v>
          </cell>
          <cell r="D2261">
            <v>58.43</v>
          </cell>
          <cell r="E2261" t="str">
            <v>FDE Out/22</v>
          </cell>
        </row>
        <row r="2262">
          <cell r="A2262" t="str">
            <v>13.05.020</v>
          </cell>
          <cell r="B2262" t="str">
            <v>RODAPES DE GRANILITE SIMPLES DE 10 CM</v>
          </cell>
          <cell r="C2262" t="str">
            <v>M</v>
          </cell>
          <cell r="D2262">
            <v>64.180000000000007</v>
          </cell>
          <cell r="E2262" t="str">
            <v>FDE Out/22</v>
          </cell>
        </row>
        <row r="2263">
          <cell r="A2263" t="str">
            <v>13.05.022</v>
          </cell>
          <cell r="B2263" t="str">
            <v>RODAPE PORCELANATO ESMALTADO 7CM</v>
          </cell>
          <cell r="C2263" t="str">
            <v>M</v>
          </cell>
          <cell r="D2263">
            <v>25.82</v>
          </cell>
          <cell r="E2263" t="str">
            <v>FDE Out/22</v>
          </cell>
        </row>
        <row r="2264">
          <cell r="A2264" t="str">
            <v>13.05.023</v>
          </cell>
          <cell r="B2264" t="str">
            <v>RODAPE  PORCELANATO TECNICO 7CM</v>
          </cell>
          <cell r="C2264" t="str">
            <v>M</v>
          </cell>
          <cell r="D2264">
            <v>28.13</v>
          </cell>
          <cell r="E2264" t="str">
            <v>FDE Out/22</v>
          </cell>
        </row>
        <row r="2265">
          <cell r="A2265" t="str">
            <v>13.05.024</v>
          </cell>
          <cell r="B2265" t="str">
            <v>RODAPES DE GRANILITE PARA ESCADA DE 10 CM</v>
          </cell>
          <cell r="C2265" t="str">
            <v>M</v>
          </cell>
          <cell r="D2265">
            <v>56.38</v>
          </cell>
          <cell r="E2265" t="str">
            <v>FDE Out/22</v>
          </cell>
        </row>
        <row r="2266">
          <cell r="A2266" t="str">
            <v>13.05.025</v>
          </cell>
          <cell r="B2266" t="str">
            <v>RODAPE DE GRANILITE PARA ESCADA DE 7-CM</v>
          </cell>
          <cell r="C2266" t="str">
            <v>M</v>
          </cell>
          <cell r="D2266">
            <v>55.78</v>
          </cell>
          <cell r="E2266" t="str">
            <v>FDE Out/22</v>
          </cell>
        </row>
        <row r="2267">
          <cell r="A2267" t="str">
            <v>13.05.026</v>
          </cell>
          <cell r="B2267" t="str">
            <v>RODAPÉ DE GRANILITE SIMPLES ALTURA 7CM</v>
          </cell>
          <cell r="C2267" t="str">
            <v>M</v>
          </cell>
          <cell r="D2267">
            <v>63.95</v>
          </cell>
          <cell r="E2267" t="str">
            <v>FDE Out/22</v>
          </cell>
        </row>
        <row r="2268">
          <cell r="A2268" t="str">
            <v>13.05.028</v>
          </cell>
          <cell r="B2268" t="str">
            <v>RODAPES DE MASSA GRANIT ALTA RESISTENCIA DE 10 CM TIPO MEDIO SIMPLES</v>
          </cell>
          <cell r="C2268" t="str">
            <v>M</v>
          </cell>
          <cell r="D2268">
            <v>67.099999999999994</v>
          </cell>
          <cell r="E2268" t="str">
            <v>FDE Out/22</v>
          </cell>
        </row>
        <row r="2269">
          <cell r="A2269" t="str">
            <v>13.05.030</v>
          </cell>
          <cell r="B2269" t="str">
            <v>RODAPES MASSA GRANIT ALTA RES 10CM MEDIO P/ESCADA INCL TRIANG</v>
          </cell>
          <cell r="C2269" t="str">
            <v>M</v>
          </cell>
          <cell r="D2269">
            <v>73.67</v>
          </cell>
          <cell r="E2269" t="str">
            <v>FDE Out/22</v>
          </cell>
        </row>
        <row r="2270">
          <cell r="A2270" t="str">
            <v>13.05.031</v>
          </cell>
          <cell r="B2270" t="str">
            <v>RODAPE DE ALTA RESISTENCIA 7-CM TIPO MEDIO PARA ESCADA INCL TRIANGULO</v>
          </cell>
          <cell r="C2270" t="str">
            <v>M</v>
          </cell>
          <cell r="D2270">
            <v>62.89</v>
          </cell>
          <cell r="E2270" t="str">
            <v>FDE Out/22</v>
          </cell>
        </row>
        <row r="2271">
          <cell r="A2271" t="str">
            <v>13.05.068</v>
          </cell>
          <cell r="B2271" t="str">
            <v>RODAPE VINILICO DE 5 CM SIMPLES</v>
          </cell>
          <cell r="C2271" t="str">
            <v>M</v>
          </cell>
          <cell r="D2271">
            <v>38.07</v>
          </cell>
          <cell r="E2271" t="str">
            <v>FDE Out/22</v>
          </cell>
        </row>
        <row r="2272">
          <cell r="A2272" t="str">
            <v>13.05.069</v>
          </cell>
          <cell r="B2272" t="str">
            <v>RODAPE VINILICO DE 7 CM SIMPLES</v>
          </cell>
          <cell r="C2272" t="str">
            <v>M</v>
          </cell>
          <cell r="D2272">
            <v>46.84</v>
          </cell>
          <cell r="E2272" t="str">
            <v>FDE Out/22</v>
          </cell>
        </row>
        <row r="2273">
          <cell r="A2273" t="str">
            <v>13.05.074</v>
          </cell>
          <cell r="B2273" t="str">
            <v>RODAPE VINILICO DE 5 CM PARA ESCADA</v>
          </cell>
          <cell r="C2273" t="str">
            <v>M</v>
          </cell>
          <cell r="D2273">
            <v>41.79</v>
          </cell>
          <cell r="E2273" t="str">
            <v>FDE Out/22</v>
          </cell>
        </row>
        <row r="2274">
          <cell r="A2274" t="str">
            <v>13.05.075</v>
          </cell>
          <cell r="B2274" t="str">
            <v>RODAPE VINILICO DE 7,5 CM PARA ESCADA</v>
          </cell>
          <cell r="C2274" t="str">
            <v>M</v>
          </cell>
          <cell r="D2274">
            <v>50.91</v>
          </cell>
          <cell r="E2274" t="str">
            <v>FDE Out/22</v>
          </cell>
        </row>
        <row r="2275">
          <cell r="A2275" t="str">
            <v>13.05.099</v>
          </cell>
          <cell r="B2275" t="str">
            <v>SERVICOS DE REVESTIMENTO DE RODAPES</v>
          </cell>
          <cell r="C2275" t="str">
            <v>MV</v>
          </cell>
          <cell r="D2275">
            <v>639.16</v>
          </cell>
          <cell r="E2275" t="str">
            <v>FDE Out/22</v>
          </cell>
        </row>
        <row r="2276">
          <cell r="A2276" t="str">
            <v>13.05.100</v>
          </cell>
          <cell r="B2276" t="str">
            <v>RODAPE CERAMICA ANTIDERRAPANTE ALTURA 7CM (MONOQUEIMA) USO EXCLUSIVO PADRAO CRECHE</v>
          </cell>
          <cell r="C2276" t="str">
            <v>M</v>
          </cell>
          <cell r="D2276">
            <v>15.24</v>
          </cell>
          <cell r="E2276" t="str">
            <v>FDE Out/22</v>
          </cell>
        </row>
        <row r="2277">
          <cell r="A2277" t="str">
            <v>13.06.005</v>
          </cell>
          <cell r="B2277" t="str">
            <v>SOLEIRA DE ARGAMASSA CIM/AREIA 1:3 EM RAMPA</v>
          </cell>
          <cell r="C2277" t="str">
            <v>M</v>
          </cell>
          <cell r="D2277">
            <v>28.3</v>
          </cell>
          <cell r="E2277" t="str">
            <v>FDE Out/22</v>
          </cell>
        </row>
        <row r="2278">
          <cell r="A2278" t="str">
            <v>13.06.074</v>
          </cell>
          <cell r="B2278" t="str">
            <v>SO-14 SOLEIRA RAMPADA DESNIVEL ATE 2CM (CIMENTADO / ALVENARIA 15,5CM)</v>
          </cell>
          <cell r="C2278" t="str">
            <v>M</v>
          </cell>
          <cell r="D2278">
            <v>142.31</v>
          </cell>
          <cell r="E2278" t="str">
            <v>FDE Out/22</v>
          </cell>
        </row>
        <row r="2279">
          <cell r="A2279" t="str">
            <v>13.06.075</v>
          </cell>
          <cell r="B2279" t="str">
            <v>SO-15 SOLEIRA RAMPADA DESNIVEL ATE 2CM (CIMENTADO / ALVENARIA 22CM)</v>
          </cell>
          <cell r="C2279" t="str">
            <v>M</v>
          </cell>
          <cell r="D2279">
            <v>156.72</v>
          </cell>
          <cell r="E2279" t="str">
            <v>FDE Out/22</v>
          </cell>
        </row>
        <row r="2280">
          <cell r="A2280" t="str">
            <v>13.06.076</v>
          </cell>
          <cell r="B2280" t="str">
            <v>SO-16 SOLEIRA RAMPADA DESNIVEL ATE 2CM (GRANILITE / ALVENARIA 15,5CM)</v>
          </cell>
          <cell r="C2280" t="str">
            <v>M</v>
          </cell>
          <cell r="D2280">
            <v>163.75</v>
          </cell>
          <cell r="E2280" t="str">
            <v>FDE Out/22</v>
          </cell>
        </row>
        <row r="2281">
          <cell r="A2281" t="str">
            <v>13.06.077</v>
          </cell>
          <cell r="B2281" t="str">
            <v>SO-17 SOLEIRA RAMPADA DESNIVEL ATE 2CM (GRANILITE / ALVENARIA 22CM)</v>
          </cell>
          <cell r="C2281" t="str">
            <v>M</v>
          </cell>
          <cell r="D2281">
            <v>187.21</v>
          </cell>
          <cell r="E2281" t="str">
            <v>FDE Out/22</v>
          </cell>
        </row>
        <row r="2282">
          <cell r="A2282" t="str">
            <v>13.06.082</v>
          </cell>
          <cell r="B2282" t="str">
            <v>SO-22 SOLEIRA DE GRANITO EM NIVEL 1 PEÇA (L= 14 A 17CM)</v>
          </cell>
          <cell r="C2282" t="str">
            <v>M</v>
          </cell>
          <cell r="D2282">
            <v>164.27</v>
          </cell>
          <cell r="E2282" t="str">
            <v>FDE Out/22</v>
          </cell>
        </row>
        <row r="2283">
          <cell r="A2283" t="str">
            <v>13.06.083</v>
          </cell>
          <cell r="B2283" t="str">
            <v>SO-23 SOLEIRA DE GRANITO EM NIVEL 1 PEÇA (L=19 A 22CM)</v>
          </cell>
          <cell r="C2283" t="str">
            <v>M</v>
          </cell>
          <cell r="D2283">
            <v>212.76</v>
          </cell>
          <cell r="E2283" t="str">
            <v>FDE Out/22</v>
          </cell>
        </row>
        <row r="2284">
          <cell r="A2284" t="str">
            <v>13.06.084</v>
          </cell>
          <cell r="B2284" t="str">
            <v>SO-24 - SOLEIRA DE GRANITO RAMPADA DESNIVEL ATE 2CM 2 PEÇAS (L=14 A 17CM)</v>
          </cell>
          <cell r="C2284" t="str">
            <v>M</v>
          </cell>
          <cell r="D2284">
            <v>233.87</v>
          </cell>
          <cell r="E2284" t="str">
            <v>FDE Out/22</v>
          </cell>
        </row>
        <row r="2285">
          <cell r="A2285" t="str">
            <v>13.06.085</v>
          </cell>
          <cell r="B2285" t="str">
            <v>SO-25 SOLEIRA DE GRANITO RAMPADA DESNIVEL ATE 2CM 2 PEÇAS (L=19 A 22CM)</v>
          </cell>
          <cell r="C2285" t="str">
            <v>M</v>
          </cell>
          <cell r="D2285">
            <v>282.39999999999998</v>
          </cell>
          <cell r="E2285" t="str">
            <v>FDE Out/22</v>
          </cell>
        </row>
        <row r="2286">
          <cell r="A2286" t="str">
            <v>13.06.086</v>
          </cell>
          <cell r="B2286" t="str">
            <v>SO-26 SOLEIRA DE GRANITO RAMPADA DESNIVEL ATE 2CM 3 PEÇAS (L=14 A 17CM)</v>
          </cell>
          <cell r="C2286" t="str">
            <v>M</v>
          </cell>
          <cell r="D2286">
            <v>303.3</v>
          </cell>
          <cell r="E2286" t="str">
            <v>FDE Out/22</v>
          </cell>
        </row>
        <row r="2287">
          <cell r="A2287" t="str">
            <v>13.06.087</v>
          </cell>
          <cell r="B2287" t="str">
            <v>SO-27 SOLEIRA DE GRANITO RAMPADA DESNIVEL ATE 2CM 3 PEÇAS (L=19 A 22CM)</v>
          </cell>
          <cell r="C2287" t="str">
            <v>M</v>
          </cell>
          <cell r="D2287">
            <v>351.83</v>
          </cell>
          <cell r="E2287" t="str">
            <v>FDE Out/22</v>
          </cell>
        </row>
        <row r="2288">
          <cell r="A2288" t="str">
            <v>13.06.099</v>
          </cell>
          <cell r="B2288" t="str">
            <v>SERVICOS DE REVESTIMENTO DE SOLEIRAS</v>
          </cell>
          <cell r="C2288" t="str">
            <v>MV</v>
          </cell>
          <cell r="D2288">
            <v>639.16</v>
          </cell>
          <cell r="E2288" t="str">
            <v>FDE Out/22</v>
          </cell>
        </row>
        <row r="2289">
          <cell r="A2289" t="str">
            <v>13.07.002</v>
          </cell>
          <cell r="B2289" t="str">
            <v>PE-02 PEITORIL</v>
          </cell>
          <cell r="C2289" t="str">
            <v>M</v>
          </cell>
          <cell r="D2289">
            <v>104.56</v>
          </cell>
          <cell r="E2289" t="str">
            <v>FDE Out/22</v>
          </cell>
        </row>
        <row r="2290">
          <cell r="A2290" t="str">
            <v>13.07.099</v>
          </cell>
          <cell r="B2290" t="str">
            <v>SERVICOS DE REVESTIMENTO DE PEITORIS</v>
          </cell>
          <cell r="C2290" t="str">
            <v>MV</v>
          </cell>
          <cell r="D2290">
            <v>639.16</v>
          </cell>
          <cell r="E2290" t="str">
            <v>FDE Out/22</v>
          </cell>
        </row>
        <row r="2291">
          <cell r="A2291" t="str">
            <v>13.50.001</v>
          </cell>
          <cell r="B2291" t="str">
            <v>DEMOLICAO PISO DE CONCRETO SIMPLES CAPEADO</v>
          </cell>
          <cell r="C2291" t="str">
            <v>M3</v>
          </cell>
          <cell r="D2291">
            <v>301.25</v>
          </cell>
          <cell r="E2291" t="str">
            <v>FDE Out/22</v>
          </cell>
        </row>
        <row r="2292">
          <cell r="A2292" t="str">
            <v>13.50.002</v>
          </cell>
          <cell r="B2292" t="str">
            <v>DEMOLIÇAO PISO GRANILITE, LADRILHO HIDRAULICO, CERAMICO, CACOS, INCLUSIV BASE</v>
          </cell>
          <cell r="C2292" t="str">
            <v>M2</v>
          </cell>
          <cell r="D2292">
            <v>36.39</v>
          </cell>
          <cell r="E2292" t="str">
            <v>FDE Out/22</v>
          </cell>
        </row>
        <row r="2293">
          <cell r="A2293" t="str">
            <v>13.50.003</v>
          </cell>
          <cell r="B2293" t="str">
            <v>DEMOLICAO PISO TACOS DE MADEIRA INCLUSIVE ARG ASSENTAMENTO</v>
          </cell>
          <cell r="C2293" t="str">
            <v>M2</v>
          </cell>
          <cell r="D2293">
            <v>25.99</v>
          </cell>
          <cell r="E2293" t="str">
            <v>FDE Out/22</v>
          </cell>
        </row>
        <row r="2294">
          <cell r="A2294" t="str">
            <v>13.50.004</v>
          </cell>
          <cell r="B2294" t="str">
            <v>DEMOLICAO PISO SOALHO DE TABUAS INCLUSIVE VIGAMENTOS</v>
          </cell>
          <cell r="C2294" t="str">
            <v>M2</v>
          </cell>
          <cell r="D2294">
            <v>23.39</v>
          </cell>
          <cell r="E2294" t="str">
            <v>FDE Out/22</v>
          </cell>
        </row>
        <row r="2295">
          <cell r="A2295" t="str">
            <v>13.50.006</v>
          </cell>
          <cell r="B2295" t="str">
            <v>DEMOLIÇÃO DE SOALHO SOMENTE TÁBUAS</v>
          </cell>
          <cell r="C2295" t="str">
            <v>M2</v>
          </cell>
          <cell r="D2295">
            <v>11.69</v>
          </cell>
          <cell r="E2295" t="str">
            <v>FDE Out/22</v>
          </cell>
        </row>
        <row r="2296">
          <cell r="A2296" t="str">
            <v>13.50.010</v>
          </cell>
          <cell r="B2296" t="str">
            <v>DEMOLIÇÃO DE PISOS VINÍLICOS E DE BORRACHA INCL ARG ASSENT E REGULARIZACÃO</v>
          </cell>
          <cell r="C2296" t="str">
            <v>M2</v>
          </cell>
          <cell r="D2296">
            <v>9.26</v>
          </cell>
          <cell r="E2296" t="str">
            <v>FDE Out/22</v>
          </cell>
        </row>
        <row r="2297">
          <cell r="A2297" t="str">
            <v>13.50.015</v>
          </cell>
          <cell r="B2297" t="str">
            <v>DEMOLIÇAO REVEST DE DEGRAUS DE ARG/GRANILITE/CACOS/LADRILHOS, INCL ARG ASSENT.</v>
          </cell>
          <cell r="C2297" t="str">
            <v>M2</v>
          </cell>
          <cell r="D2297">
            <v>11.58</v>
          </cell>
          <cell r="E2297" t="str">
            <v>FDE Out/22</v>
          </cell>
        </row>
        <row r="2298">
          <cell r="A2298" t="str">
            <v>13.50.016</v>
          </cell>
          <cell r="B2298" t="str">
            <v>DEMOLICAO RODAPES EM GERAL INCLUSIVE ARGAMASSA ASSENTAMENTO</v>
          </cell>
          <cell r="C2298" t="str">
            <v>M</v>
          </cell>
          <cell r="D2298">
            <v>2.78</v>
          </cell>
          <cell r="E2298" t="str">
            <v>FDE Out/22</v>
          </cell>
        </row>
        <row r="2299">
          <cell r="A2299" t="str">
            <v>13.50.017</v>
          </cell>
          <cell r="B2299" t="str">
            <v>DEMOLICAO SOLEIRAS EM GERAL INCLUSIVE ARGAMASSA ASSENTAMENTO</v>
          </cell>
          <cell r="C2299" t="str">
            <v>M</v>
          </cell>
          <cell r="D2299">
            <v>3.47</v>
          </cell>
          <cell r="E2299" t="str">
            <v>FDE Out/22</v>
          </cell>
        </row>
        <row r="2300">
          <cell r="A2300" t="str">
            <v>13.50.018</v>
          </cell>
          <cell r="B2300" t="str">
            <v>DEMOLICAO PEITORIS EM GERAL INCLUSIVE ARGAMASSA ASSENTAMENTO</v>
          </cell>
          <cell r="C2300" t="str">
            <v>M</v>
          </cell>
          <cell r="D2300">
            <v>2.78</v>
          </cell>
          <cell r="E2300" t="str">
            <v>FDE Out/22</v>
          </cell>
        </row>
        <row r="2301">
          <cell r="A2301" t="str">
            <v>13.50.019</v>
          </cell>
          <cell r="B2301" t="str">
            <v>DEMOLICAO GUARDA-CORPOS EM GERAL INCLUSIVE ARGAMASSA ASSENTAMENTO</v>
          </cell>
          <cell r="C2301" t="str">
            <v>M</v>
          </cell>
          <cell r="D2301">
            <v>2.78</v>
          </cell>
          <cell r="E2301" t="str">
            <v>FDE Out/22</v>
          </cell>
        </row>
        <row r="2302">
          <cell r="A2302" t="str">
            <v>13.50.099</v>
          </cell>
          <cell r="B2302" t="str">
            <v>DEMOLICOES</v>
          </cell>
          <cell r="C2302" t="str">
            <v>MV</v>
          </cell>
          <cell r="D2302">
            <v>639.16</v>
          </cell>
          <cell r="E2302" t="str">
            <v>FDE Out/22</v>
          </cell>
        </row>
        <row r="2303">
          <cell r="A2303" t="str">
            <v>13.60.001</v>
          </cell>
          <cell r="B2303" t="str">
            <v>RETIRADA DE PISO VINILICO E BORRACHA</v>
          </cell>
          <cell r="C2303" t="str">
            <v>M2</v>
          </cell>
          <cell r="D2303">
            <v>5.13</v>
          </cell>
          <cell r="E2303" t="str">
            <v>FDE Out/22</v>
          </cell>
        </row>
        <row r="2304">
          <cell r="A2304" t="str">
            <v>13.60.002</v>
          </cell>
          <cell r="B2304" t="str">
            <v>RETIRADA DE PISO DE BORRACHA ARGAMASSADO</v>
          </cell>
          <cell r="C2304" t="str">
            <v>M2</v>
          </cell>
          <cell r="D2304">
            <v>11.3</v>
          </cell>
          <cell r="E2304" t="str">
            <v>FDE Out/22</v>
          </cell>
        </row>
        <row r="2305">
          <cell r="A2305" t="str">
            <v>13.60.003</v>
          </cell>
          <cell r="B2305" t="str">
            <v>RETIRADA DE PISO DE CERÂMICA OU LADRILHOS HIDRÁULICOS</v>
          </cell>
          <cell r="C2305" t="str">
            <v>M2</v>
          </cell>
          <cell r="D2305">
            <v>34.76</v>
          </cell>
          <cell r="E2305" t="str">
            <v>FDE Out/22</v>
          </cell>
        </row>
        <row r="2306">
          <cell r="A2306" t="str">
            <v>13.60.004</v>
          </cell>
          <cell r="B2306" t="str">
            <v>RETIRADA DE PISO DE TACOS DE MADEIRA</v>
          </cell>
          <cell r="C2306" t="str">
            <v>M2</v>
          </cell>
          <cell r="D2306">
            <v>13.9</v>
          </cell>
          <cell r="E2306" t="str">
            <v>FDE Out/22</v>
          </cell>
        </row>
        <row r="2307">
          <cell r="A2307" t="str">
            <v>13.60.005</v>
          </cell>
          <cell r="B2307" t="str">
            <v>RETIRADA DE SOALHO INCLUSIVE VIGAMENTO</v>
          </cell>
          <cell r="C2307" t="str">
            <v>M2</v>
          </cell>
          <cell r="D2307">
            <v>30.82</v>
          </cell>
          <cell r="E2307" t="str">
            <v>FDE Out/22</v>
          </cell>
        </row>
        <row r="2308">
          <cell r="A2308" t="str">
            <v>13.60.006</v>
          </cell>
          <cell r="B2308" t="str">
            <v>RETIRADA DE SOALHO SOMENTE TÁBUAS</v>
          </cell>
          <cell r="C2308" t="str">
            <v>M2</v>
          </cell>
          <cell r="D2308">
            <v>17.98</v>
          </cell>
          <cell r="E2308" t="str">
            <v>FDE Out/22</v>
          </cell>
        </row>
        <row r="2309">
          <cell r="A2309" t="str">
            <v>13.60.007</v>
          </cell>
          <cell r="B2309" t="str">
            <v>RETIRADA DE PISO DE PEDRA</v>
          </cell>
          <cell r="C2309" t="str">
            <v>M2</v>
          </cell>
          <cell r="D2309">
            <v>30.12</v>
          </cell>
          <cell r="E2309" t="str">
            <v>FDE Out/22</v>
          </cell>
        </row>
        <row r="2310">
          <cell r="A2310" t="str">
            <v>13.60.008</v>
          </cell>
          <cell r="B2310" t="str">
            <v>RETIRADA DE PISO DE GRANITO OU MÁRMORE</v>
          </cell>
          <cell r="C2310" t="str">
            <v>M2</v>
          </cell>
          <cell r="D2310">
            <v>37.07</v>
          </cell>
          <cell r="E2310" t="str">
            <v>FDE Out/22</v>
          </cell>
        </row>
        <row r="2311">
          <cell r="A2311" t="str">
            <v>13.60.009</v>
          </cell>
          <cell r="B2311" t="str">
            <v>RETIRADA DE DEGRAUS E ESPELHOS EM PEDRA</v>
          </cell>
          <cell r="C2311" t="str">
            <v>M</v>
          </cell>
          <cell r="D2311">
            <v>23.17</v>
          </cell>
          <cell r="E2311" t="str">
            <v>FDE Out/22</v>
          </cell>
        </row>
        <row r="2312">
          <cell r="A2312" t="str">
            <v>13.60.010</v>
          </cell>
          <cell r="B2312" t="str">
            <v>RETIRADA DE DEGRAUS E ESP DE GRANITO OU MÁRMORE</v>
          </cell>
          <cell r="C2312" t="str">
            <v>M</v>
          </cell>
          <cell r="D2312">
            <v>27.8</v>
          </cell>
          <cell r="E2312" t="str">
            <v>FDE Out/22</v>
          </cell>
        </row>
        <row r="2313">
          <cell r="A2313" t="str">
            <v>13.60.011</v>
          </cell>
          <cell r="B2313" t="str">
            <v>RETIRADA DE RODAPÉS DE CERAM LADR-HIDR GRANITO OU MÁRMORE</v>
          </cell>
          <cell r="C2313" t="str">
            <v>M</v>
          </cell>
          <cell r="D2313">
            <v>4.63</v>
          </cell>
          <cell r="E2313" t="str">
            <v>FDE Out/22</v>
          </cell>
        </row>
        <row r="2314">
          <cell r="A2314" t="str">
            <v>13.60.012</v>
          </cell>
          <cell r="B2314" t="str">
            <v>RETIRADA DE RODAPES DE MADEIRA INCLUSIVE CORDÃO</v>
          </cell>
          <cell r="C2314" t="str">
            <v>M</v>
          </cell>
          <cell r="D2314">
            <v>3.47</v>
          </cell>
          <cell r="E2314" t="str">
            <v>FDE Out/22</v>
          </cell>
        </row>
        <row r="2315">
          <cell r="A2315" t="str">
            <v>13.60.013</v>
          </cell>
          <cell r="B2315" t="str">
            <v>RETIRADA DE SOLEIRAS EM GERAL</v>
          </cell>
          <cell r="C2315" t="str">
            <v>M</v>
          </cell>
          <cell r="D2315">
            <v>4.63</v>
          </cell>
          <cell r="E2315" t="str">
            <v>FDE Out/22</v>
          </cell>
        </row>
        <row r="2316">
          <cell r="A2316" t="str">
            <v>13.60.014</v>
          </cell>
          <cell r="B2316" t="str">
            <v>RETIRADA DE PEITORIS EM GERAL</v>
          </cell>
          <cell r="C2316" t="str">
            <v>M</v>
          </cell>
          <cell r="D2316">
            <v>4.63</v>
          </cell>
          <cell r="E2316" t="str">
            <v>FDE Out/22</v>
          </cell>
        </row>
        <row r="2317">
          <cell r="A2317" t="str">
            <v>13.60.015</v>
          </cell>
          <cell r="B2317" t="str">
            <v>RETIRADA DE GUARDA-CORPOS EM GERAL</v>
          </cell>
          <cell r="C2317" t="str">
            <v>M</v>
          </cell>
          <cell r="D2317">
            <v>4.63</v>
          </cell>
          <cell r="E2317" t="str">
            <v>FDE Out/22</v>
          </cell>
        </row>
        <row r="2318">
          <cell r="A2318" t="str">
            <v>13.60.099</v>
          </cell>
          <cell r="B2318" t="str">
            <v>RETIRADAS</v>
          </cell>
          <cell r="C2318" t="str">
            <v>MV</v>
          </cell>
          <cell r="D2318">
            <v>639.16</v>
          </cell>
          <cell r="E2318" t="str">
            <v>FDE Out/22</v>
          </cell>
        </row>
        <row r="2319">
          <cell r="A2319" t="str">
            <v>13.70.001</v>
          </cell>
          <cell r="B2319" t="str">
            <v>RECOLOCAÇÃO DE PISO VINÍLICO E BORRACHA</v>
          </cell>
          <cell r="C2319" t="str">
            <v>M2</v>
          </cell>
          <cell r="D2319">
            <v>23.24</v>
          </cell>
          <cell r="E2319" t="str">
            <v>FDE Out/22</v>
          </cell>
        </row>
        <row r="2320">
          <cell r="A2320" t="str">
            <v>13.70.002</v>
          </cell>
          <cell r="B2320" t="str">
            <v>RECOLOCAÇÃO DE PISO DE BORRACHA ARGAMASSADO</v>
          </cell>
          <cell r="C2320" t="str">
            <v>M2</v>
          </cell>
          <cell r="D2320">
            <v>84.97</v>
          </cell>
          <cell r="E2320" t="str">
            <v>FDE Out/22</v>
          </cell>
        </row>
        <row r="2321">
          <cell r="A2321" t="str">
            <v>13.70.005</v>
          </cell>
          <cell r="B2321" t="str">
            <v>RECOLOCAÇÃO E REPREGAMENTO DE SOALHO</v>
          </cell>
          <cell r="C2321" t="str">
            <v>M2</v>
          </cell>
          <cell r="D2321">
            <v>6.41</v>
          </cell>
          <cell r="E2321" t="str">
            <v>FDE Out/22</v>
          </cell>
        </row>
        <row r="2322">
          <cell r="A2322" t="str">
            <v>13.70.050</v>
          </cell>
          <cell r="B2322" t="str">
            <v>RECOLOCAÇÃO DE RODAPÉS E CORDÕES DE MADEIRA</v>
          </cell>
          <cell r="C2322" t="str">
            <v>M</v>
          </cell>
          <cell r="D2322">
            <v>13.09</v>
          </cell>
          <cell r="E2322" t="str">
            <v>FDE Out/22</v>
          </cell>
        </row>
        <row r="2323">
          <cell r="A2323" t="str">
            <v>13.70.099</v>
          </cell>
          <cell r="B2323" t="str">
            <v>RECOLOCACOES DE PISOS</v>
          </cell>
          <cell r="C2323" t="str">
            <v>MV</v>
          </cell>
          <cell r="D2323">
            <v>639.16</v>
          </cell>
          <cell r="E2323" t="str">
            <v>FDE Out/22</v>
          </cell>
        </row>
        <row r="2324">
          <cell r="A2324" t="str">
            <v>13.80.002</v>
          </cell>
          <cell r="B2324" t="str">
            <v>LASTRO DE CONCRETO</v>
          </cell>
          <cell r="C2324" t="str">
            <v>M3</v>
          </cell>
          <cell r="D2324">
            <v>931.33</v>
          </cell>
          <cell r="E2324" t="str">
            <v>FDE Out/22</v>
          </cell>
        </row>
        <row r="2325">
          <cell r="A2325" t="str">
            <v>13.80.003</v>
          </cell>
          <cell r="B2325" t="str">
            <v>LASTRO DE BRITA GRADUADA COMPACTAÇÃO MECÂNICA E=8CM</v>
          </cell>
          <cell r="C2325" t="str">
            <v>M2</v>
          </cell>
          <cell r="D2325">
            <v>19.32</v>
          </cell>
          <cell r="E2325" t="str">
            <v>FDE Out/22</v>
          </cell>
        </row>
        <row r="2326">
          <cell r="A2326" t="str">
            <v>13.80.005</v>
          </cell>
          <cell r="B2326" t="str">
            <v>DEGRAU DE CONCRETO LISO</v>
          </cell>
          <cell r="C2326" t="str">
            <v>M</v>
          </cell>
          <cell r="D2326">
            <v>143.07</v>
          </cell>
          <cell r="E2326" t="str">
            <v>FDE Out/22</v>
          </cell>
        </row>
        <row r="2327">
          <cell r="A2327" t="str">
            <v>13.80.006</v>
          </cell>
          <cell r="B2327" t="str">
            <v>ENDURECEDOR SUPERFICIAL PARA CONCRETO</v>
          </cell>
          <cell r="C2327" t="str">
            <v>M2</v>
          </cell>
          <cell r="D2327">
            <v>13.24</v>
          </cell>
          <cell r="E2327" t="str">
            <v>FDE Out/22</v>
          </cell>
        </row>
        <row r="2328">
          <cell r="A2328" t="str">
            <v>13.80.007</v>
          </cell>
          <cell r="B2328" t="str">
            <v>PISO DE CONCRETO FCK=25MPA E=5CM</v>
          </cell>
          <cell r="C2328" t="str">
            <v>M2</v>
          </cell>
          <cell r="D2328">
            <v>35.119999999999997</v>
          </cell>
          <cell r="E2328" t="str">
            <v>FDE Out/22</v>
          </cell>
        </row>
        <row r="2329">
          <cell r="A2329" t="str">
            <v>13.80.012</v>
          </cell>
          <cell r="B2329" t="str">
            <v>SOALHO DE TABUA 20X2CM  MACHO-FEMEA G1-C6   (SOMENTE TABUAS)</v>
          </cell>
          <cell r="C2329" t="str">
            <v>M2</v>
          </cell>
          <cell r="D2329">
            <v>547.1</v>
          </cell>
          <cell r="E2329" t="str">
            <v>FDE Out/22</v>
          </cell>
        </row>
        <row r="2330">
          <cell r="A2330" t="str">
            <v>13.80.013</v>
          </cell>
          <cell r="B2330" t="str">
            <v>ISOLAMENTO COM LONA PRETA</v>
          </cell>
          <cell r="C2330" t="str">
            <v>M2</v>
          </cell>
          <cell r="D2330">
            <v>4.82</v>
          </cell>
          <cell r="E2330" t="str">
            <v>FDE Out/22</v>
          </cell>
        </row>
        <row r="2331">
          <cell r="A2331" t="str">
            <v>13.80.014</v>
          </cell>
          <cell r="B2331" t="str">
            <v>FRESAMENTO DE PISO CIMENTADO</v>
          </cell>
          <cell r="C2331" t="str">
            <v>M2</v>
          </cell>
          <cell r="D2331">
            <v>50.47</v>
          </cell>
          <cell r="E2331" t="str">
            <v>FDE Out/22</v>
          </cell>
        </row>
        <row r="2332">
          <cell r="A2332" t="str">
            <v>13.80.015</v>
          </cell>
          <cell r="B2332" t="str">
            <v>PISO VINILICO DE 2MM DE ESPESSURA</v>
          </cell>
          <cell r="C2332" t="str">
            <v>M2</v>
          </cell>
          <cell r="D2332">
            <v>180.13</v>
          </cell>
          <cell r="E2332" t="str">
            <v>FDE Out/22</v>
          </cell>
        </row>
        <row r="2333">
          <cell r="A2333" t="str">
            <v>13.80.016</v>
          </cell>
          <cell r="B2333" t="str">
            <v>PISO VINILICO DE 3,2MM DE ESPESSURA</v>
          </cell>
          <cell r="C2333" t="str">
            <v>M2</v>
          </cell>
          <cell r="D2333">
            <v>310.99</v>
          </cell>
          <cell r="E2333" t="str">
            <v>FDE Out/22</v>
          </cell>
        </row>
        <row r="2334">
          <cell r="A2334" t="str">
            <v>13.80.018</v>
          </cell>
          <cell r="B2334" t="str">
            <v>REPARO COMPLETO EM GRANILITE-RASPAGEM/ESTUCAMENTO/POLIMENTO</v>
          </cell>
          <cell r="C2334" t="str">
            <v>M2</v>
          </cell>
          <cell r="D2334">
            <v>53.45</v>
          </cell>
          <cell r="E2334" t="str">
            <v>FDE Out/22</v>
          </cell>
        </row>
        <row r="2335">
          <cell r="A2335" t="str">
            <v>13.80.021</v>
          </cell>
          <cell r="B2335" t="str">
            <v>ARGAMASSA DE REGULARIZACAO CIMENTO/AREIA 1:3 E=2,50CM</v>
          </cell>
          <cell r="C2335" t="str">
            <v>M2</v>
          </cell>
          <cell r="D2335">
            <v>41.32</v>
          </cell>
          <cell r="E2335" t="str">
            <v>FDE Out/22</v>
          </cell>
        </row>
        <row r="2336">
          <cell r="A2336" t="str">
            <v>13.80.022</v>
          </cell>
          <cell r="B2336" t="str">
            <v>COLAGEM COM NATA DE CIMENTO E ADESIVO P/ ARGAMASSA E CHAPISCO</v>
          </cell>
          <cell r="C2336" t="str">
            <v>M2</v>
          </cell>
          <cell r="D2336">
            <v>22.84</v>
          </cell>
          <cell r="E2336" t="str">
            <v>FDE Out/22</v>
          </cell>
        </row>
        <row r="2337">
          <cell r="A2337" t="str">
            <v>13.80.023</v>
          </cell>
          <cell r="B2337" t="str">
            <v>SOALHO DE TABUA 10X2,0CM  MACHO-FEMEA G1-C6  SOBRE VIGAMENTO 6X16CM</v>
          </cell>
          <cell r="C2337" t="str">
            <v>M2</v>
          </cell>
          <cell r="D2337">
            <v>755.6</v>
          </cell>
          <cell r="E2337" t="str">
            <v>FDE Out/22</v>
          </cell>
        </row>
        <row r="2338">
          <cell r="A2338" t="str">
            <v>13.80.024</v>
          </cell>
          <cell r="B2338" t="str">
            <v>SOALHO DE TABUA 20X2CM MACHO-FEMEA G1-C6    SOBRE VIGAMENTO 6X16CM</v>
          </cell>
          <cell r="C2338" t="str">
            <v>M2</v>
          </cell>
          <cell r="D2338">
            <v>671.23</v>
          </cell>
          <cell r="E2338" t="str">
            <v>FDE Out/22</v>
          </cell>
        </row>
        <row r="2339">
          <cell r="A2339" t="str">
            <v>13.80.025</v>
          </cell>
          <cell r="B2339" t="str">
            <v>REPREGAMENTO DE SOALHO DE MADEIRA</v>
          </cell>
          <cell r="C2339" t="str">
            <v>M2</v>
          </cell>
          <cell r="D2339">
            <v>6.41</v>
          </cell>
          <cell r="E2339" t="str">
            <v>FDE Out/22</v>
          </cell>
        </row>
        <row r="2340">
          <cell r="A2340" t="str">
            <v>13.80.026</v>
          </cell>
          <cell r="B2340" t="str">
            <v>SOALHO DE TABUA 20X2CM MACHO-FEMEA G1-C6    SOBRE VIGAMENTO 6X12CM</v>
          </cell>
          <cell r="C2340" t="str">
            <v>M2</v>
          </cell>
          <cell r="D2340">
            <v>646.32000000000005</v>
          </cell>
          <cell r="E2340" t="str">
            <v>FDE Out/22</v>
          </cell>
        </row>
        <row r="2341">
          <cell r="A2341" t="str">
            <v>13.80.027</v>
          </cell>
          <cell r="B2341" t="str">
            <v>SOALHO DE TABUA 10X2,0CM  MACHO-FEMEA G1-C6  SOBRE VIGAMENTO 6X12CM</v>
          </cell>
          <cell r="C2341" t="str">
            <v>M2</v>
          </cell>
          <cell r="D2341">
            <v>730.69</v>
          </cell>
          <cell r="E2341" t="str">
            <v>FDE Out/22</v>
          </cell>
        </row>
        <row r="2342">
          <cell r="A2342" t="str">
            <v>13.80.028</v>
          </cell>
          <cell r="B2342" t="str">
            <v>SOALHO DE TABUA 10X2,0CM  MACHO-FEMEA GI-C6  (SOMENTE TABUAS)</v>
          </cell>
          <cell r="C2342" t="str">
            <v>M2</v>
          </cell>
          <cell r="D2342">
            <v>630.29999999999995</v>
          </cell>
          <cell r="E2342" t="str">
            <v>FDE Out/22</v>
          </cell>
        </row>
        <row r="2343">
          <cell r="A2343" t="str">
            <v>13.80.032</v>
          </cell>
          <cell r="B2343" t="str">
            <v>TELA Q-92 PARA PISO DE CONCRETO</v>
          </cell>
          <cell r="C2343" t="str">
            <v>M2</v>
          </cell>
          <cell r="D2343">
            <v>22.02</v>
          </cell>
          <cell r="E2343" t="str">
            <v>FDE Out/22</v>
          </cell>
        </row>
        <row r="2344">
          <cell r="A2344" t="str">
            <v>13.80.033</v>
          </cell>
          <cell r="B2344" t="str">
            <v>TELA Q-138 E ESPAÇADOR TRELIÇADO P/PISO DE CONCRETO</v>
          </cell>
          <cell r="C2344" t="str">
            <v>M2</v>
          </cell>
          <cell r="D2344">
            <v>45.95</v>
          </cell>
          <cell r="E2344" t="str">
            <v>FDE Out/22</v>
          </cell>
        </row>
        <row r="2345">
          <cell r="A2345" t="str">
            <v>13.80.034</v>
          </cell>
          <cell r="B2345" t="str">
            <v>PISO DE CONCRETO FCK=25MPA E=8CM DESEMPENAMENTO MECÂNICO</v>
          </cell>
          <cell r="C2345" t="str">
            <v>M2</v>
          </cell>
          <cell r="D2345">
            <v>80.760000000000005</v>
          </cell>
          <cell r="E2345" t="str">
            <v>FDE Out/22</v>
          </cell>
        </row>
        <row r="2346">
          <cell r="A2346" t="str">
            <v>13.80.035</v>
          </cell>
          <cell r="B2346" t="str">
            <v>PISO DE CONCRETO COM FIBRA FCK=25MPA E=8CM DESEMPENAMENTO MECÂNICO</v>
          </cell>
          <cell r="C2346" t="str">
            <v>M2</v>
          </cell>
          <cell r="D2346">
            <v>83.43</v>
          </cell>
          <cell r="E2346" t="str">
            <v>FDE Out/22</v>
          </cell>
        </row>
        <row r="2347">
          <cell r="A2347" t="str">
            <v>13.80.050</v>
          </cell>
          <cell r="B2347" t="str">
            <v>RODAPE DE GRANILITE EM PLACAS FORN/APLIC</v>
          </cell>
          <cell r="C2347" t="str">
            <v>M</v>
          </cell>
          <cell r="D2347">
            <v>79.06</v>
          </cell>
          <cell r="E2347" t="str">
            <v>FDE Out/22</v>
          </cell>
        </row>
        <row r="2348">
          <cell r="A2348" t="str">
            <v>13.80.051</v>
          </cell>
          <cell r="B2348" t="str">
            <v>RODAPE DE MARMORE DE 15CM</v>
          </cell>
          <cell r="C2348" t="str">
            <v>M</v>
          </cell>
          <cell r="D2348">
            <v>145.69</v>
          </cell>
          <cell r="E2348" t="str">
            <v>FDE Out/22</v>
          </cell>
        </row>
        <row r="2349">
          <cell r="A2349" t="str">
            <v>13.80.055</v>
          </cell>
          <cell r="B2349" t="str">
            <v>CORDAO MEIA CANA 1,5x1,5CM G1-C4</v>
          </cell>
          <cell r="C2349" t="str">
            <v>M</v>
          </cell>
          <cell r="D2349">
            <v>9.6</v>
          </cell>
          <cell r="E2349" t="str">
            <v>FDE Out/22</v>
          </cell>
        </row>
        <row r="2350">
          <cell r="A2350" t="str">
            <v>13.80.056</v>
          </cell>
          <cell r="B2350" t="str">
            <v>RODAPE DE MADEIRA DE 7X1,5CM G1-C4 COM CORDAO</v>
          </cell>
          <cell r="C2350" t="str">
            <v>M</v>
          </cell>
          <cell r="D2350">
            <v>40.22</v>
          </cell>
          <cell r="E2350" t="str">
            <v>FDE Out/22</v>
          </cell>
        </row>
        <row r="2351">
          <cell r="A2351" t="str">
            <v>13.80.057</v>
          </cell>
          <cell r="B2351" t="str">
            <v>REPARO RODAPÉ EM GRANILITE RASPAGEM/ESTUCAMENTO/POLIMENTO</v>
          </cell>
          <cell r="C2351" t="str">
            <v>M</v>
          </cell>
          <cell r="D2351">
            <v>41.37</v>
          </cell>
          <cell r="E2351" t="str">
            <v>FDE Out/22</v>
          </cell>
        </row>
        <row r="2352">
          <cell r="A2352" t="str">
            <v>13.80.060</v>
          </cell>
          <cell r="B2352" t="str">
            <v>DEGRAU DE GRANILITE</v>
          </cell>
          <cell r="C2352" t="str">
            <v>M</v>
          </cell>
          <cell r="D2352">
            <v>120.33</v>
          </cell>
          <cell r="E2352" t="str">
            <v>FDE Out/22</v>
          </cell>
        </row>
        <row r="2353">
          <cell r="A2353" t="str">
            <v>13.80.061</v>
          </cell>
          <cell r="B2353" t="str">
            <v>DEGRAUS DE MARMORE</v>
          </cell>
          <cell r="C2353" t="str">
            <v>M</v>
          </cell>
          <cell r="D2353">
            <v>360.64</v>
          </cell>
          <cell r="E2353" t="str">
            <v>FDE Out/22</v>
          </cell>
        </row>
        <row r="2354">
          <cell r="A2354" t="str">
            <v>13.80.062</v>
          </cell>
          <cell r="B2354" t="str">
            <v>DEGRAU VINILICO COM TESTEIRA DE BORRACHA</v>
          </cell>
          <cell r="C2354" t="str">
            <v>M</v>
          </cell>
          <cell r="D2354">
            <v>148.91</v>
          </cell>
          <cell r="E2354" t="str">
            <v>FDE Out/22</v>
          </cell>
        </row>
        <row r="2355">
          <cell r="A2355" t="str">
            <v>13.80.065</v>
          </cell>
          <cell r="B2355" t="str">
            <v>TESTEIRA DE BORRACHA</v>
          </cell>
          <cell r="C2355" t="str">
            <v>M</v>
          </cell>
          <cell r="D2355">
            <v>34.39</v>
          </cell>
          <cell r="E2355" t="str">
            <v>FDE Out/22</v>
          </cell>
        </row>
        <row r="2356">
          <cell r="A2356" t="str">
            <v>13.80.066</v>
          </cell>
          <cell r="B2356" t="str">
            <v>PISO BORRACHA SINT PASTILHADO PRETO ESPES 4/5MM - COLADO</v>
          </cell>
          <cell r="C2356" t="str">
            <v>M2</v>
          </cell>
          <cell r="D2356">
            <v>133.72</v>
          </cell>
          <cell r="E2356" t="str">
            <v>FDE Out/22</v>
          </cell>
        </row>
        <row r="2357">
          <cell r="A2357" t="str">
            <v>13.80.075</v>
          </cell>
          <cell r="B2357" t="str">
            <v>ENCHIMENTO DE PISO COM ARGILA EXPANDIDA</v>
          </cell>
          <cell r="C2357" t="str">
            <v>M3</v>
          </cell>
          <cell r="D2357">
            <v>768.89</v>
          </cell>
          <cell r="E2357" t="str">
            <v>FDE Out/22</v>
          </cell>
        </row>
        <row r="2358">
          <cell r="A2358" t="str">
            <v>13.80.099</v>
          </cell>
          <cell r="B2358" t="str">
            <v>SERVICOS EM PISOS - CONSERVACAO</v>
          </cell>
          <cell r="C2358" t="str">
            <v>MV</v>
          </cell>
          <cell r="D2358">
            <v>639.16</v>
          </cell>
          <cell r="E2358" t="str">
            <v>FDE Out/22</v>
          </cell>
        </row>
        <row r="2359">
          <cell r="A2359" t="str">
            <v>14.01.002</v>
          </cell>
          <cell r="B2359" t="str">
            <v>VIDRO LISO COMUM INCOLOR DE 3MM</v>
          </cell>
          <cell r="C2359" t="str">
            <v>M2</v>
          </cell>
          <cell r="D2359">
            <v>124.84</v>
          </cell>
          <cell r="E2359" t="str">
            <v>FDE Out/22</v>
          </cell>
        </row>
        <row r="2360">
          <cell r="A2360" t="str">
            <v>14.01.004</v>
          </cell>
          <cell r="B2360" t="str">
            <v>VIDRO LISO COMUM INCOLOR DE 4MM</v>
          </cell>
          <cell r="C2360" t="str">
            <v>M2</v>
          </cell>
          <cell r="D2360">
            <v>156.81</v>
          </cell>
          <cell r="E2360" t="str">
            <v>FDE Out/22</v>
          </cell>
        </row>
        <row r="2361">
          <cell r="A2361" t="str">
            <v>14.01.006</v>
          </cell>
          <cell r="B2361" t="str">
            <v>VIDRO LISO COMUM INCOLOR DE 5MM</v>
          </cell>
          <cell r="C2361" t="str">
            <v>M2</v>
          </cell>
          <cell r="D2361">
            <v>187.61</v>
          </cell>
          <cell r="E2361" t="str">
            <v>FDE Out/22</v>
          </cell>
        </row>
        <row r="2362">
          <cell r="A2362" t="str">
            <v>14.01.008</v>
          </cell>
          <cell r="B2362" t="str">
            <v>VIDRO LISO COMUM INCOLOR DE 6MM</v>
          </cell>
          <cell r="C2362" t="str">
            <v>M2</v>
          </cell>
          <cell r="D2362">
            <v>212.53</v>
          </cell>
          <cell r="E2362" t="str">
            <v>FDE Out/22</v>
          </cell>
        </row>
        <row r="2363">
          <cell r="A2363" t="str">
            <v>14.01.032</v>
          </cell>
          <cell r="B2363" t="str">
            <v>VIDRO LISO FOSCO (DESPOLIDO) ESPESS 3 MM</v>
          </cell>
          <cell r="C2363" t="str">
            <v>M2</v>
          </cell>
          <cell r="D2363">
            <v>320.58999999999997</v>
          </cell>
          <cell r="E2363" t="str">
            <v>FDE Out/22</v>
          </cell>
        </row>
        <row r="2364">
          <cell r="A2364" t="str">
            <v>14.01.035</v>
          </cell>
          <cell r="B2364" t="str">
            <v>VIDRO IMPRESSO INCOLOR (E=4MM)</v>
          </cell>
          <cell r="C2364" t="str">
            <v>M2</v>
          </cell>
          <cell r="D2364">
            <v>164.78</v>
          </cell>
          <cell r="E2364" t="str">
            <v>FDE Out/22</v>
          </cell>
        </row>
        <row r="2365">
          <cell r="A2365" t="str">
            <v>14.01.040</v>
          </cell>
          <cell r="B2365" t="str">
            <v>VIDRO ARAMADO DE 7/8 MM</v>
          </cell>
          <cell r="C2365" t="str">
            <v>M2</v>
          </cell>
          <cell r="D2365">
            <v>542.45000000000005</v>
          </cell>
          <cell r="E2365" t="str">
            <v>FDE Out/22</v>
          </cell>
        </row>
        <row r="2366">
          <cell r="A2366" t="str">
            <v>14.01.060</v>
          </cell>
          <cell r="B2366" t="str">
            <v>FECHAMENTO EM VIDRO LAMINADO 5+5MM INC ACESS ALUM (CX/ELEVADOR)</v>
          </cell>
          <cell r="C2366" t="str">
            <v>M2</v>
          </cell>
          <cell r="D2366">
            <v>1381.21</v>
          </cell>
          <cell r="E2366" t="str">
            <v>FDE Out/22</v>
          </cell>
        </row>
        <row r="2367">
          <cell r="A2367" t="str">
            <v>14.01.062</v>
          </cell>
          <cell r="B2367" t="str">
            <v>VIDRO LISO INCOLOR LAMINADO 6MM (3+3MM) COM FILME PVB INCLUSIVE GUARNIÇAO NEOPRENE   USO EXCLUSIVO PADRAO CRECHE</v>
          </cell>
          <cell r="C2367" t="str">
            <v>M2</v>
          </cell>
          <cell r="D2367">
            <v>304.10000000000002</v>
          </cell>
          <cell r="E2367" t="str">
            <v>FDE Out/22</v>
          </cell>
        </row>
        <row r="2368">
          <cell r="A2368" t="str">
            <v>14.01.063</v>
          </cell>
          <cell r="B2368" t="str">
            <v>VIDRO  LISO INCOLOR 6MM  INCLUSIVE GUARNIÇAO NEOPRENE USO EXCLUSIVO PADRAO CRECHE</v>
          </cell>
          <cell r="C2368" t="str">
            <v>M2</v>
          </cell>
          <cell r="D2368">
            <v>192.75</v>
          </cell>
          <cell r="E2368" t="str">
            <v>FDE Out/22</v>
          </cell>
        </row>
        <row r="2369">
          <cell r="A2369" t="str">
            <v>14.01.099</v>
          </cell>
          <cell r="B2369" t="str">
            <v>SERVICOS EM VIDROS</v>
          </cell>
          <cell r="C2369" t="str">
            <v>MV</v>
          </cell>
          <cell r="D2369">
            <v>639.16</v>
          </cell>
          <cell r="E2369" t="str">
            <v>FDE Out/22</v>
          </cell>
        </row>
        <row r="2370">
          <cell r="A2370" t="str">
            <v>14.02.001</v>
          </cell>
          <cell r="B2370" t="str">
            <v>EP-01 ESPELHO</v>
          </cell>
          <cell r="C2370" t="str">
            <v>UN</v>
          </cell>
          <cell r="D2370">
            <v>555.59</v>
          </cell>
          <cell r="E2370" t="str">
            <v>FDE Out/22</v>
          </cell>
        </row>
        <row r="2371">
          <cell r="A2371" t="str">
            <v>14.02.099</v>
          </cell>
          <cell r="B2371" t="str">
            <v>SERVICOS DE ESPELHOS</v>
          </cell>
          <cell r="C2371" t="str">
            <v>MV</v>
          </cell>
          <cell r="D2371">
            <v>639.16</v>
          </cell>
          <cell r="E2371" t="str">
            <v>FDE Out/22</v>
          </cell>
        </row>
        <row r="2372">
          <cell r="A2372" t="str">
            <v>14.60.001</v>
          </cell>
          <cell r="B2372" t="str">
            <v>RETIRADA DE VIDRO INCLUSIVE RASPAGEM DE MASSA OU RETIRADA DE BAGUETES</v>
          </cell>
          <cell r="C2372" t="str">
            <v>M2</v>
          </cell>
          <cell r="D2372">
            <v>15.49</v>
          </cell>
          <cell r="E2372" t="str">
            <v>FDE Out/22</v>
          </cell>
        </row>
        <row r="2373">
          <cell r="A2373" t="str">
            <v>14.60.099</v>
          </cell>
          <cell r="B2373" t="str">
            <v>RETIRADAS</v>
          </cell>
          <cell r="C2373" t="str">
            <v>MV</v>
          </cell>
          <cell r="D2373">
            <v>639.16</v>
          </cell>
          <cell r="E2373" t="str">
            <v>FDE Out/22</v>
          </cell>
        </row>
        <row r="2374">
          <cell r="A2374" t="str">
            <v>14.70.001</v>
          </cell>
          <cell r="B2374" t="str">
            <v>RECOLOCAÇÃO DE VIDRO INCLUSIVE EMASSAMENTO OU RECOLOCACAO DE BAGUETES</v>
          </cell>
          <cell r="C2374" t="str">
            <v>M2</v>
          </cell>
          <cell r="D2374">
            <v>70.45</v>
          </cell>
          <cell r="E2374" t="str">
            <v>FDE Out/22</v>
          </cell>
        </row>
        <row r="2375">
          <cell r="A2375" t="str">
            <v>14.70.099</v>
          </cell>
          <cell r="B2375" t="str">
            <v>RECOLOCACOES DE VIDRO</v>
          </cell>
          <cell r="C2375" t="str">
            <v>MV</v>
          </cell>
          <cell r="D2375">
            <v>639.16</v>
          </cell>
          <cell r="E2375" t="str">
            <v>FDE Out/22</v>
          </cell>
        </row>
        <row r="2376">
          <cell r="A2376" t="str">
            <v>14.80.001</v>
          </cell>
          <cell r="B2376" t="str">
            <v xml:space="preserve">ESPELHO DE CRISTAL 6MM LAPIDADO INCLUSIVE FIXAÇÃO COM COLA ADESIVA.   
 </v>
          </cell>
          <cell r="C2376" t="str">
            <v>M2</v>
          </cell>
          <cell r="D2376">
            <v>422.44</v>
          </cell>
          <cell r="E2376" t="str">
            <v>FDE Out/22</v>
          </cell>
        </row>
        <row r="2377">
          <cell r="A2377" t="str">
            <v>14.80.099</v>
          </cell>
          <cell r="B2377" t="str">
            <v>SERVICOS EM VIDROS  - CONSERVACAO</v>
          </cell>
          <cell r="C2377" t="str">
            <v>MV</v>
          </cell>
          <cell r="D2377">
            <v>639.16</v>
          </cell>
          <cell r="E2377" t="str">
            <v>FDE Out/22</v>
          </cell>
        </row>
        <row r="2378">
          <cell r="A2378" t="str">
            <v>15.01.001</v>
          </cell>
          <cell r="B2378" t="str">
            <v>OLEO EM ESTRUTURA METALICA</v>
          </cell>
          <cell r="C2378" t="str">
            <v>M2</v>
          </cell>
          <cell r="D2378">
            <v>19.82</v>
          </cell>
          <cell r="E2378" t="str">
            <v>FDE Out/22</v>
          </cell>
        </row>
        <row r="2379">
          <cell r="A2379" t="str">
            <v>15.01.002</v>
          </cell>
          <cell r="B2379" t="str">
            <v>GRAFITE EM ESTRUTURA METALICA</v>
          </cell>
          <cell r="C2379" t="str">
            <v>M2</v>
          </cell>
          <cell r="D2379">
            <v>23.19</v>
          </cell>
          <cell r="E2379" t="str">
            <v>FDE Out/22</v>
          </cell>
        </row>
        <row r="2380">
          <cell r="A2380" t="str">
            <v>15.01.003</v>
          </cell>
          <cell r="B2380" t="str">
            <v>PINTURA ALUMINIO EM ESTRUTURA METALICA</v>
          </cell>
          <cell r="C2380" t="str">
            <v>M2</v>
          </cell>
          <cell r="D2380">
            <v>25.17</v>
          </cell>
          <cell r="E2380" t="str">
            <v>FDE Out/22</v>
          </cell>
        </row>
        <row r="2381">
          <cell r="A2381" t="str">
            <v>15.01.004</v>
          </cell>
          <cell r="B2381" t="str">
            <v>ESMALTE EM ESTRUTURA METALICA</v>
          </cell>
          <cell r="C2381" t="str">
            <v>M2</v>
          </cell>
          <cell r="D2381">
            <v>21.02</v>
          </cell>
          <cell r="E2381" t="str">
            <v>FDE Out/22</v>
          </cell>
        </row>
        <row r="2382">
          <cell r="A2382" t="str">
            <v>15.01.005</v>
          </cell>
          <cell r="B2382" t="str">
            <v>PINTURA PARA ESTRUTURA DE ALUMINIO C/ TINTA ESMALTE AUTOMOTIVA</v>
          </cell>
          <cell r="C2382" t="str">
            <v>M2</v>
          </cell>
          <cell r="D2382">
            <v>30.31</v>
          </cell>
          <cell r="E2382" t="str">
            <v>FDE Out/22</v>
          </cell>
        </row>
        <row r="2383">
          <cell r="A2383" t="str">
            <v>15.01.006</v>
          </cell>
          <cell r="B2383" t="str">
            <v>ESMALTE A BASE DE ÁGUA EM ESTRUTURA METÁLICA</v>
          </cell>
          <cell r="C2383" t="str">
            <v>M2</v>
          </cell>
          <cell r="D2383">
            <v>28.01</v>
          </cell>
          <cell r="E2383" t="str">
            <v>FDE Out/22</v>
          </cell>
        </row>
        <row r="2384">
          <cell r="A2384" t="str">
            <v>15.01.010</v>
          </cell>
          <cell r="B2384" t="str">
            <v>OLEO SEM APAREL E EMASS PREVIOS EM ESTRUT DE MAD APARENTE (GALPOES)</v>
          </cell>
          <cell r="C2384" t="str">
            <v>M2</v>
          </cell>
          <cell r="D2384">
            <v>21.88</v>
          </cell>
          <cell r="E2384" t="str">
            <v>FDE Out/22</v>
          </cell>
        </row>
        <row r="2385">
          <cell r="A2385" t="str">
            <v>15.01.012</v>
          </cell>
          <cell r="B2385" t="str">
            <v>ESMALTE S/APAREL EMASS PREVIOS EM ESTRUTURA DE MADEIRA APARENTES</v>
          </cell>
          <cell r="C2385" t="str">
            <v>M2</v>
          </cell>
          <cell r="D2385">
            <v>29.51</v>
          </cell>
          <cell r="E2385" t="str">
            <v>FDE Out/22</v>
          </cell>
        </row>
        <row r="2386">
          <cell r="A2386" t="str">
            <v>15.01.013</v>
          </cell>
          <cell r="B2386" t="str">
            <v>ESMALTE A BASE DE ÁGUA SEM APARELHAMENTO E EMASSAMENTO PRÉVIOS EM ESTRUTURA DE MADEIRA</v>
          </cell>
          <cell r="C2386" t="str">
            <v>M2</v>
          </cell>
          <cell r="D2386">
            <v>30.07</v>
          </cell>
          <cell r="E2386" t="str">
            <v>FDE Out/22</v>
          </cell>
        </row>
        <row r="2387">
          <cell r="A2387" t="str">
            <v>15.01.014</v>
          </cell>
          <cell r="B2387" t="str">
            <v>APLICAÇAO DE IMUNIZANTE CUPINICIDA EM MADEIRA.</v>
          </cell>
          <cell r="C2387" t="str">
            <v>M2</v>
          </cell>
          <cell r="D2387">
            <v>15.74</v>
          </cell>
          <cell r="E2387" t="str">
            <v>FDE Out/22</v>
          </cell>
        </row>
        <row r="2388">
          <cell r="A2388" t="str">
            <v>15.01.015</v>
          </cell>
          <cell r="B2388" t="str">
            <v>VERNIZ SEM APARELHAMENTO E EMAS PREVIOS EM ESTRUT DE MADEIRA APARENTE</v>
          </cell>
          <cell r="C2388" t="str">
            <v>M2</v>
          </cell>
          <cell r="D2388">
            <v>24.03</v>
          </cell>
          <cell r="E2388" t="str">
            <v>FDE Out/22</v>
          </cell>
        </row>
        <row r="2389">
          <cell r="A2389" t="str">
            <v>15.01.029</v>
          </cell>
          <cell r="B2389" t="str">
            <v>SERVIÇO GALVANIZACAO A FOGO - ESTRUTURAS</v>
          </cell>
          <cell r="C2389" t="str">
            <v>KG</v>
          </cell>
          <cell r="D2389">
            <v>5.39</v>
          </cell>
          <cell r="E2389" t="str">
            <v>FDE Out/22</v>
          </cell>
        </row>
        <row r="2390">
          <cell r="A2390" t="str">
            <v>15.01.032</v>
          </cell>
          <cell r="B2390" t="str">
            <v>PRIMER P/ GALVANIZADOS (GALVITE/SIMILAR) - ESTRUTURAS</v>
          </cell>
          <cell r="C2390" t="str">
            <v>M2</v>
          </cell>
          <cell r="D2390">
            <v>15.8</v>
          </cell>
          <cell r="E2390" t="str">
            <v>FDE Out/22</v>
          </cell>
        </row>
        <row r="2391">
          <cell r="A2391" t="str">
            <v>15.01.035</v>
          </cell>
          <cell r="B2391" t="str">
            <v>FUNDO ANTI-OXIDANTE EM ESTRUTURAS</v>
          </cell>
          <cell r="C2391" t="str">
            <v>M2</v>
          </cell>
          <cell r="D2391">
            <v>19.420000000000002</v>
          </cell>
          <cell r="E2391" t="str">
            <v>FDE Out/22</v>
          </cell>
        </row>
        <row r="2392">
          <cell r="A2392" t="str">
            <v>15.01.099</v>
          </cell>
          <cell r="B2392" t="str">
            <v>PINTURAS EM ESTRUTURAS</v>
          </cell>
          <cell r="C2392" t="str">
            <v>MV</v>
          </cell>
          <cell r="D2392">
            <v>639.16</v>
          </cell>
          <cell r="E2392" t="str">
            <v>FDE Out/22</v>
          </cell>
        </row>
        <row r="2393">
          <cell r="A2393" t="str">
            <v>15.02.003</v>
          </cell>
          <cell r="B2393" t="str">
            <v>MASSA NIVELADORA PARA INTERIOR</v>
          </cell>
          <cell r="C2393" t="str">
            <v>M2</v>
          </cell>
          <cell r="D2393">
            <v>28.36</v>
          </cell>
          <cell r="E2393" t="str">
            <v>FDE Out/22</v>
          </cell>
        </row>
        <row r="2394">
          <cell r="A2394" t="str">
            <v>15.02.005</v>
          </cell>
          <cell r="B2394" t="str">
            <v>TINTA LATEX ECONOMICA</v>
          </cell>
          <cell r="C2394" t="str">
            <v>M2</v>
          </cell>
          <cell r="D2394">
            <v>36.81</v>
          </cell>
          <cell r="E2394" t="str">
            <v>FDE Out/22</v>
          </cell>
        </row>
        <row r="2395">
          <cell r="A2395" t="str">
            <v>15.02.006</v>
          </cell>
          <cell r="B2395" t="str">
            <v>LATEX COM MASSA NIVELADORA PARA INTERIOR</v>
          </cell>
          <cell r="C2395" t="str">
            <v>M2</v>
          </cell>
          <cell r="D2395">
            <v>53.88</v>
          </cell>
          <cell r="E2395" t="str">
            <v>FDE Out/22</v>
          </cell>
        </row>
        <row r="2396">
          <cell r="A2396" t="str">
            <v>15.02.010</v>
          </cell>
          <cell r="B2396" t="str">
            <v>TINTA LATEX ECONOMICA EM ELEMENTO VAZADO</v>
          </cell>
          <cell r="C2396" t="str">
            <v>M2</v>
          </cell>
          <cell r="D2396">
            <v>36.81</v>
          </cell>
          <cell r="E2396" t="str">
            <v>FDE Out/22</v>
          </cell>
        </row>
        <row r="2397">
          <cell r="A2397" t="str">
            <v>15.02.014</v>
          </cell>
          <cell r="B2397" t="str">
            <v>OLEO COM MASSA NIVELADORA</v>
          </cell>
          <cell r="C2397" t="str">
            <v>M2</v>
          </cell>
          <cell r="D2397">
            <v>53.98</v>
          </cell>
          <cell r="E2397" t="str">
            <v>FDE Out/22</v>
          </cell>
        </row>
        <row r="2398">
          <cell r="A2398" t="str">
            <v>15.02.015</v>
          </cell>
          <cell r="B2398" t="str">
            <v>OLEO</v>
          </cell>
          <cell r="C2398" t="str">
            <v>M2</v>
          </cell>
          <cell r="D2398">
            <v>33.82</v>
          </cell>
          <cell r="E2398" t="str">
            <v>FDE Out/22</v>
          </cell>
        </row>
        <row r="2399">
          <cell r="A2399" t="str">
            <v>15.02.018</v>
          </cell>
          <cell r="B2399" t="str">
            <v>ESMALTE A BASE DE AGUA</v>
          </cell>
          <cell r="C2399" t="str">
            <v>M2</v>
          </cell>
          <cell r="D2399">
            <v>42.7</v>
          </cell>
          <cell r="E2399" t="str">
            <v>FDE Out/22</v>
          </cell>
        </row>
        <row r="2400">
          <cell r="A2400" t="str">
            <v>15.02.019</v>
          </cell>
          <cell r="B2400" t="str">
            <v>ESMALTE</v>
          </cell>
          <cell r="C2400" t="str">
            <v>M2</v>
          </cell>
          <cell r="D2400">
            <v>35.83</v>
          </cell>
          <cell r="E2400" t="str">
            <v>FDE Out/22</v>
          </cell>
        </row>
        <row r="2401">
          <cell r="A2401" t="str">
            <v>15.02.020</v>
          </cell>
          <cell r="B2401" t="str">
            <v>MASSA NIVELADORA PARA INTERIOR (AREAS MOLHADAS)</v>
          </cell>
          <cell r="C2401" t="str">
            <v>M2</v>
          </cell>
          <cell r="D2401">
            <v>30.28</v>
          </cell>
          <cell r="E2401" t="str">
            <v>FDE Out/22</v>
          </cell>
        </row>
        <row r="2402">
          <cell r="A2402" t="str">
            <v>15.02.025</v>
          </cell>
          <cell r="B2402" t="str">
            <v>TINTA LATEX STANDARD</v>
          </cell>
          <cell r="C2402" t="str">
            <v>M2</v>
          </cell>
          <cell r="D2402">
            <v>38.81</v>
          </cell>
          <cell r="E2402" t="str">
            <v>FDE Out/22</v>
          </cell>
        </row>
        <row r="2403">
          <cell r="A2403" t="str">
            <v>15.02.026</v>
          </cell>
          <cell r="B2403" t="str">
            <v>TINTA LATEX STANDARD COM MASSA NIVELADORA</v>
          </cell>
          <cell r="C2403" t="str">
            <v>M2</v>
          </cell>
          <cell r="D2403">
            <v>51.06</v>
          </cell>
          <cell r="E2403" t="str">
            <v>FDE Out/22</v>
          </cell>
        </row>
        <row r="2404">
          <cell r="A2404" t="str">
            <v>15.02.040</v>
          </cell>
          <cell r="B2404" t="str">
            <v>VERNIZ RETARDANTE DE CHAMA APLICADO EM SUPERFICIE DE MADEIRA ACABAMENTO TRANSPARENTE COM DUAS DEMÃOS</v>
          </cell>
          <cell r="C2404" t="str">
            <v>M2</v>
          </cell>
          <cell r="D2404">
            <v>43.4</v>
          </cell>
          <cell r="E2404" t="str">
            <v>FDE Out/22</v>
          </cell>
        </row>
        <row r="2405">
          <cell r="A2405" t="str">
            <v>15.02.041</v>
          </cell>
          <cell r="B2405" t="str">
            <v>VERNIZ SELANTE RESISTENTE À ABRASÃO APLICADO SOBRE VERNIZ RETARDANTE EM SUPERFICIE DE MADEIRA ACABAMENTO TRANSPARENTE COM DUAS DEMÃOS</v>
          </cell>
          <cell r="C2405" t="str">
            <v>M2</v>
          </cell>
          <cell r="D2405">
            <v>23.2</v>
          </cell>
          <cell r="E2405" t="str">
            <v>FDE Out/22</v>
          </cell>
        </row>
        <row r="2406">
          <cell r="A2406" t="str">
            <v>15.02.050</v>
          </cell>
          <cell r="B2406" t="str">
            <v>OLEO EM FORRO DE MADEIRA</v>
          </cell>
          <cell r="C2406" t="str">
            <v>M2</v>
          </cell>
          <cell r="D2406">
            <v>47.2</v>
          </cell>
          <cell r="E2406" t="str">
            <v>FDE Out/22</v>
          </cell>
        </row>
        <row r="2407">
          <cell r="A2407" t="str">
            <v>15.02.052</v>
          </cell>
          <cell r="B2407" t="str">
            <v>ESMALTE EM FORRO DE MADEIRA</v>
          </cell>
          <cell r="C2407" t="str">
            <v>M2</v>
          </cell>
          <cell r="D2407">
            <v>48.81</v>
          </cell>
          <cell r="E2407" t="str">
            <v>FDE Out/22</v>
          </cell>
        </row>
        <row r="2408">
          <cell r="A2408" t="str">
            <v>15.02.053</v>
          </cell>
          <cell r="B2408" t="str">
            <v>ESMALTE A BASE DE AGUA EM FORRO DE MADEIRA</v>
          </cell>
          <cell r="C2408" t="str">
            <v>M2</v>
          </cell>
          <cell r="D2408">
            <v>49.24</v>
          </cell>
          <cell r="E2408" t="str">
            <v>FDE Out/22</v>
          </cell>
        </row>
        <row r="2409">
          <cell r="A2409" t="str">
            <v>15.02.055</v>
          </cell>
          <cell r="B2409" t="str">
            <v>ENVERNIZAMENTO EM FORRO DE MADEIRA</v>
          </cell>
          <cell r="C2409" t="str">
            <v>M2</v>
          </cell>
          <cell r="D2409">
            <v>30.76</v>
          </cell>
          <cell r="E2409" t="str">
            <v>FDE Out/22</v>
          </cell>
        </row>
        <row r="2410">
          <cell r="A2410" t="str">
            <v>15.02.061</v>
          </cell>
          <cell r="B2410" t="str">
            <v>TINTA LATEX STANDARD EM SUPERFICIE DE GESSO</v>
          </cell>
          <cell r="C2410" t="str">
            <v>M2</v>
          </cell>
          <cell r="D2410">
            <v>30.38</v>
          </cell>
          <cell r="E2410" t="str">
            <v>FDE Out/22</v>
          </cell>
        </row>
        <row r="2411">
          <cell r="A2411" t="str">
            <v>15.02.062</v>
          </cell>
          <cell r="B2411" t="str">
            <v>TINTA LATEX ECONOMICA EM SUPERFICIE DE GESSO</v>
          </cell>
          <cell r="C2411" t="str">
            <v>M2</v>
          </cell>
          <cell r="D2411">
            <v>28.37</v>
          </cell>
          <cell r="E2411" t="str">
            <v>FDE Out/22</v>
          </cell>
        </row>
        <row r="2412">
          <cell r="A2412" t="str">
            <v>15.02.080</v>
          </cell>
          <cell r="B2412" t="str">
            <v>TINTA LATEX PARA PISO</v>
          </cell>
          <cell r="C2412" t="str">
            <v>M2</v>
          </cell>
          <cell r="D2412">
            <v>31.08</v>
          </cell>
          <cell r="E2412" t="str">
            <v>FDE Out/22</v>
          </cell>
        </row>
        <row r="2413">
          <cell r="A2413" t="str">
            <v>15.02.099</v>
          </cell>
          <cell r="B2413" t="str">
            <v>PINTURAS EM FORROS/PAREDES INTERNAS</v>
          </cell>
          <cell r="C2413" t="str">
            <v>MV</v>
          </cell>
          <cell r="D2413">
            <v>639.16</v>
          </cell>
          <cell r="E2413" t="str">
            <v>FDE Out/22</v>
          </cell>
        </row>
        <row r="2414">
          <cell r="A2414" t="str">
            <v>15.03.002</v>
          </cell>
          <cell r="B2414" t="str">
            <v>MASSA NIVELADORA A BASE DE AGUA EM ESQUADRIAS DE MADEIRA</v>
          </cell>
          <cell r="C2414" t="str">
            <v>M2</v>
          </cell>
          <cell r="D2414">
            <v>31.77</v>
          </cell>
          <cell r="E2414" t="str">
            <v>FDE Out/22</v>
          </cell>
        </row>
        <row r="2415">
          <cell r="A2415" t="str">
            <v>15.03.003</v>
          </cell>
          <cell r="B2415" t="str">
            <v>ÓLEO SEM MASSA NIVELADORA EM ESQUADRIAS DE MADEIRA</v>
          </cell>
          <cell r="C2415" t="str">
            <v>M2</v>
          </cell>
          <cell r="D2415">
            <v>32.630000000000003</v>
          </cell>
          <cell r="E2415" t="str">
            <v>FDE Out/22</v>
          </cell>
        </row>
        <row r="2416">
          <cell r="A2416" t="str">
            <v>15.03.005</v>
          </cell>
          <cell r="B2416" t="str">
            <v>OLEO EM MADEIRA SEM APARELHAMENTO E EMASS PREVIOS (PORTOES-CERCAS)</v>
          </cell>
          <cell r="C2416" t="str">
            <v>M2</v>
          </cell>
          <cell r="D2416">
            <v>30.89</v>
          </cell>
          <cell r="E2416" t="str">
            <v>FDE Out/22</v>
          </cell>
        </row>
        <row r="2417">
          <cell r="A2417" t="str">
            <v>15.03.006</v>
          </cell>
          <cell r="B2417" t="str">
            <v>ESMALTE SEM MASSA NIVELADORA EM ESQUADRIAS DE MADEIRA</v>
          </cell>
          <cell r="C2417" t="str">
            <v>M2</v>
          </cell>
          <cell r="D2417">
            <v>39.72</v>
          </cell>
          <cell r="E2417" t="str">
            <v>FDE Out/22</v>
          </cell>
        </row>
        <row r="2418">
          <cell r="A2418" t="str">
            <v>15.03.008</v>
          </cell>
          <cell r="B2418" t="str">
            <v>OLEO COM MASSA NIVELADORA EM ESQUADRIAS DE MADEIRA</v>
          </cell>
          <cell r="C2418" t="str">
            <v>M2</v>
          </cell>
          <cell r="D2418">
            <v>69.89</v>
          </cell>
          <cell r="E2418" t="str">
            <v>FDE Out/22</v>
          </cell>
        </row>
        <row r="2419">
          <cell r="A2419" t="str">
            <v>15.03.009</v>
          </cell>
          <cell r="B2419" t="str">
            <v>ESMALTE EM CERCAS PORTOES E GRADIS</v>
          </cell>
          <cell r="C2419" t="str">
            <v>M2</v>
          </cell>
          <cell r="D2419">
            <v>14.66</v>
          </cell>
          <cell r="E2419" t="str">
            <v>FDE Out/22</v>
          </cell>
        </row>
        <row r="2420">
          <cell r="A2420" t="str">
            <v>15.03.010</v>
          </cell>
          <cell r="B2420" t="str">
            <v>VERNIZ PLASTICO BASE POLIURET EM ESQUADRIAS E PECAS MADEIRA EXTERNA</v>
          </cell>
          <cell r="C2420" t="str">
            <v>M2</v>
          </cell>
          <cell r="D2420">
            <v>33.82</v>
          </cell>
          <cell r="E2420" t="str">
            <v>FDE Out/22</v>
          </cell>
        </row>
        <row r="2421">
          <cell r="A2421" t="str">
            <v>15.03.011</v>
          </cell>
          <cell r="B2421" t="str">
            <v>ESMALTE COM MASSA NIVELADORA EM ESQUADRIAS DE MADEIRA</v>
          </cell>
          <cell r="C2421" t="str">
            <v>M2</v>
          </cell>
          <cell r="D2421">
            <v>71.5</v>
          </cell>
          <cell r="E2421" t="str">
            <v>FDE Out/22</v>
          </cell>
        </row>
        <row r="2422">
          <cell r="A2422" t="str">
            <v>15.03.012</v>
          </cell>
          <cell r="B2422" t="str">
            <v>ENVERNIZAMENTO EM ESQUADRIAS DE MADEIRA</v>
          </cell>
          <cell r="C2422" t="str">
            <v>M2</v>
          </cell>
          <cell r="D2422">
            <v>30.76</v>
          </cell>
          <cell r="E2422" t="str">
            <v>FDE Out/22</v>
          </cell>
        </row>
        <row r="2423">
          <cell r="A2423" t="str">
            <v>15.03.020</v>
          </cell>
          <cell r="B2423" t="str">
            <v>OLEO EM ESQUADRIAS DE FERRO</v>
          </cell>
          <cell r="C2423" t="str">
            <v>M2</v>
          </cell>
          <cell r="D2423">
            <v>35.28</v>
          </cell>
          <cell r="E2423" t="str">
            <v>FDE Out/22</v>
          </cell>
        </row>
        <row r="2424">
          <cell r="A2424" t="str">
            <v>15.03.021</v>
          </cell>
          <cell r="B2424" t="str">
            <v>ESMALTE EM ESQUADRIAS DE FERRO</v>
          </cell>
          <cell r="C2424" t="str">
            <v>M2</v>
          </cell>
          <cell r="D2424">
            <v>37.29</v>
          </cell>
          <cell r="E2424" t="str">
            <v>FDE Out/22</v>
          </cell>
        </row>
        <row r="2425">
          <cell r="A2425" t="str">
            <v>15.03.022</v>
          </cell>
          <cell r="B2425" t="str">
            <v>GRAFITE EM ESQUADRIAS DE FERRO</v>
          </cell>
          <cell r="C2425" t="str">
            <v>M2</v>
          </cell>
          <cell r="D2425">
            <v>40.9</v>
          </cell>
          <cell r="E2425" t="str">
            <v>FDE Out/22</v>
          </cell>
        </row>
        <row r="2426">
          <cell r="A2426" t="str">
            <v>15.03.024</v>
          </cell>
          <cell r="B2426" t="str">
            <v>PINTURA ALUMINIO EM ESQUADRIAS DE FERRO</v>
          </cell>
          <cell r="C2426" t="str">
            <v>M2</v>
          </cell>
          <cell r="D2426">
            <v>44.2</v>
          </cell>
          <cell r="E2426" t="str">
            <v>FDE Out/22</v>
          </cell>
        </row>
        <row r="2427">
          <cell r="A2427" t="str">
            <v>15.03.025</v>
          </cell>
          <cell r="B2427" t="str">
            <v>ESMALTE A BASE DE AGUA SEM MASSA NIVELADORA EM ESQUADRIAS DE MADEIRA</v>
          </cell>
          <cell r="C2427" t="str">
            <v>M2</v>
          </cell>
          <cell r="D2427">
            <v>42.37</v>
          </cell>
          <cell r="E2427" t="str">
            <v>FDE Out/22</v>
          </cell>
        </row>
        <row r="2428">
          <cell r="A2428" t="str">
            <v>15.03.026</v>
          </cell>
          <cell r="B2428" t="str">
            <v>ESMALTE A BASE DE AGUA COM MASSA NIVELADORA EM ESQUADRIAS DE MADEIRA</v>
          </cell>
          <cell r="C2428" t="str">
            <v>M2</v>
          </cell>
          <cell r="D2428">
            <v>74.150000000000006</v>
          </cell>
          <cell r="E2428" t="str">
            <v>FDE Out/22</v>
          </cell>
        </row>
        <row r="2429">
          <cell r="A2429" t="str">
            <v>15.03.027</v>
          </cell>
          <cell r="B2429" t="str">
            <v>ESMALTE A BASE DE AGUA EM CERCAS, PORTÕES E GRADIS</v>
          </cell>
          <cell r="C2429" t="str">
            <v>M2</v>
          </cell>
          <cell r="D2429">
            <v>21.64</v>
          </cell>
          <cell r="E2429" t="str">
            <v>FDE Out/22</v>
          </cell>
        </row>
        <row r="2430">
          <cell r="A2430" t="str">
            <v>15.03.028</v>
          </cell>
          <cell r="B2430" t="str">
            <v>ESMALTE A BASE DE AGUA EM ESQUADRIAS DE FERRO</v>
          </cell>
          <cell r="C2430" t="str">
            <v>M2</v>
          </cell>
          <cell r="D2430">
            <v>48.93</v>
          </cell>
          <cell r="E2430" t="str">
            <v>FDE Out/22</v>
          </cell>
        </row>
        <row r="2431">
          <cell r="A2431" t="str">
            <v>15.03.029</v>
          </cell>
          <cell r="B2431" t="str">
            <v xml:space="preserve">SERVIÇO GALVANIZACAO A FOGO -  ESQUADRIAS. 
 </v>
          </cell>
          <cell r="C2431" t="str">
            <v>KG</v>
          </cell>
          <cell r="D2431">
            <v>5.39</v>
          </cell>
          <cell r="E2431" t="str">
            <v>FDE Out/22</v>
          </cell>
        </row>
        <row r="2432">
          <cell r="A2432" t="str">
            <v>15.03.032</v>
          </cell>
          <cell r="B2432" t="str">
            <v>PRIMER P/ GALVANIZADOS (GALVIT/SIMILAR) - ESQUADRIAS</v>
          </cell>
          <cell r="C2432" t="str">
            <v>M2</v>
          </cell>
          <cell r="D2432">
            <v>38.75</v>
          </cell>
          <cell r="E2432" t="str">
            <v>FDE Out/22</v>
          </cell>
        </row>
        <row r="2433">
          <cell r="A2433" t="str">
            <v>15.03.035</v>
          </cell>
          <cell r="B2433" t="str">
            <v>FUNDO ANTI-OXIDANTE EM ESQUADRIAS</v>
          </cell>
          <cell r="C2433" t="str">
            <v>M2</v>
          </cell>
          <cell r="D2433">
            <v>43.87</v>
          </cell>
          <cell r="E2433" t="str">
            <v>FDE Out/22</v>
          </cell>
        </row>
        <row r="2434">
          <cell r="A2434" t="str">
            <v>15.03.040</v>
          </cell>
          <cell r="B2434" t="str">
            <v>OLEO EM RODAPES, BAGUETES E MOLDURAS DE MADEIRA</v>
          </cell>
          <cell r="C2434" t="str">
            <v>M</v>
          </cell>
          <cell r="D2434">
            <v>4.9000000000000004</v>
          </cell>
          <cell r="E2434" t="str">
            <v>FDE Out/22</v>
          </cell>
        </row>
        <row r="2435">
          <cell r="A2435" t="str">
            <v>15.03.041</v>
          </cell>
          <cell r="B2435" t="str">
            <v>ESMALTE EM RODAPES, BAGUETES E MOLDURAS DE MADEIRA</v>
          </cell>
          <cell r="C2435" t="str">
            <v>M</v>
          </cell>
          <cell r="D2435">
            <v>8.9700000000000006</v>
          </cell>
          <cell r="E2435" t="str">
            <v>FDE Out/22</v>
          </cell>
        </row>
        <row r="2436">
          <cell r="A2436" t="str">
            <v>15.03.042</v>
          </cell>
          <cell r="B2436" t="str">
            <v>ESMALTE A BASE DE AGUA EM RODAPES BAGUETES E MOLDURAS DE MADEIRA</v>
          </cell>
          <cell r="C2436" t="str">
            <v>M</v>
          </cell>
          <cell r="D2436">
            <v>9.27</v>
          </cell>
          <cell r="E2436" t="str">
            <v>FDE Out/22</v>
          </cell>
        </row>
        <row r="2437">
          <cell r="A2437" t="str">
            <v>15.03.050</v>
          </cell>
          <cell r="B2437" t="str">
            <v>ENVERNIZAMENTO DE RODAPES,BAGUETES OU MOLDURAS DE MADEIRA</v>
          </cell>
          <cell r="C2437" t="str">
            <v>M</v>
          </cell>
          <cell r="D2437">
            <v>5.48</v>
          </cell>
          <cell r="E2437" t="str">
            <v>FDE Out/22</v>
          </cell>
        </row>
        <row r="2438">
          <cell r="A2438" t="str">
            <v>15.03.060</v>
          </cell>
          <cell r="B2438" t="str">
            <v>FACE EXTERNA DE CALHAS/CONDUTORES COM TINTA SINTETICA (ESMALTE)</v>
          </cell>
          <cell r="C2438" t="str">
            <v>M</v>
          </cell>
          <cell r="D2438">
            <v>17.63</v>
          </cell>
          <cell r="E2438" t="str">
            <v>FDE Out/22</v>
          </cell>
        </row>
        <row r="2439">
          <cell r="A2439" t="str">
            <v>15.03.061</v>
          </cell>
          <cell r="B2439" t="str">
            <v>FACE INTERNA DE CALHAS COM TINTA BETUMINOSA</v>
          </cell>
          <cell r="C2439" t="str">
            <v>M</v>
          </cell>
          <cell r="D2439">
            <v>11.87</v>
          </cell>
          <cell r="E2439" t="str">
            <v>FDE Out/22</v>
          </cell>
        </row>
        <row r="2440">
          <cell r="A2440" t="str">
            <v>15.03.062</v>
          </cell>
          <cell r="B2440" t="str">
            <v>FACE APARENTE DE RUFOS/RINCOES COM TINTA BETUMINOSA</v>
          </cell>
          <cell r="C2440" t="str">
            <v>M</v>
          </cell>
          <cell r="D2440">
            <v>11.87</v>
          </cell>
          <cell r="E2440" t="str">
            <v>FDE Out/22</v>
          </cell>
        </row>
        <row r="2441">
          <cell r="A2441" t="str">
            <v>15.03.063</v>
          </cell>
          <cell r="B2441" t="str">
            <v>FACE EXTERNA DE CALHAS/CONDUTORES COM TINTA A OLEO</v>
          </cell>
          <cell r="C2441" t="str">
            <v>M</v>
          </cell>
          <cell r="D2441">
            <v>16.829999999999998</v>
          </cell>
          <cell r="E2441" t="str">
            <v>FDE Out/22</v>
          </cell>
        </row>
        <row r="2442">
          <cell r="A2442" t="str">
            <v>15.03.064</v>
          </cell>
          <cell r="B2442" t="str">
            <v>FACE EXTERNA DE CALHAS/CONDUTORES COM ESMALTE A BASE DE AGUA</v>
          </cell>
          <cell r="C2442" t="str">
            <v>M</v>
          </cell>
          <cell r="D2442">
            <v>18.28</v>
          </cell>
          <cell r="E2442" t="str">
            <v>FDE Out/22</v>
          </cell>
        </row>
        <row r="2443">
          <cell r="A2443" t="str">
            <v>15.03.068</v>
          </cell>
          <cell r="B2443" t="str">
            <v>PINTURA DUAS DEMÃOS ESMALTE FACE APARENTE DE TUBULAÇÃO Ø 3/4"</v>
          </cell>
          <cell r="C2443" t="str">
            <v>M</v>
          </cell>
          <cell r="D2443">
            <v>8.7799999999999994</v>
          </cell>
          <cell r="E2443" t="str">
            <v>FDE Out/22</v>
          </cell>
        </row>
        <row r="2444">
          <cell r="A2444" t="str">
            <v>15.03.069</v>
          </cell>
          <cell r="B2444" t="str">
            <v>PINTURA DUAS DEMÃOS ESMALTE FACE APARENTE DE TUBULAÇÃO Ø1"</v>
          </cell>
          <cell r="C2444" t="str">
            <v>M</v>
          </cell>
          <cell r="D2444">
            <v>9.1300000000000008</v>
          </cell>
          <cell r="E2444" t="str">
            <v>FDE Out/22</v>
          </cell>
        </row>
        <row r="2445">
          <cell r="A2445" t="str">
            <v>15.03.072</v>
          </cell>
          <cell r="B2445" t="str">
            <v>PINTURA DUAS DEMÃOS ESMALTE FACE APARENTE DE TUBULAÇÃO Ø1 1/4"</v>
          </cell>
          <cell r="C2445" t="str">
            <v>M</v>
          </cell>
          <cell r="D2445">
            <v>12.06</v>
          </cell>
          <cell r="E2445" t="str">
            <v>FDE Out/22</v>
          </cell>
        </row>
        <row r="2446">
          <cell r="A2446" t="str">
            <v>15.03.073</v>
          </cell>
          <cell r="B2446" t="str">
            <v>PINTURA DUAS DEMÃOS ESMALTE FACE APARENTE DE TUBULAÇÃO Ø1 1/2"</v>
          </cell>
          <cell r="C2446" t="str">
            <v>M</v>
          </cell>
          <cell r="D2446">
            <v>12.42</v>
          </cell>
          <cell r="E2446" t="str">
            <v>FDE Out/22</v>
          </cell>
        </row>
        <row r="2447">
          <cell r="A2447" t="str">
            <v>15.03.074</v>
          </cell>
          <cell r="B2447" t="str">
            <v>PINTURA DUAS DEMÃOS ESMALTE FACE APARENTE DE TUBULAÇÃO Ø 2"</v>
          </cell>
          <cell r="C2447" t="str">
            <v>M</v>
          </cell>
          <cell r="D2447">
            <v>15.71</v>
          </cell>
          <cell r="E2447" t="str">
            <v>FDE Out/22</v>
          </cell>
        </row>
        <row r="2448">
          <cell r="A2448" t="str">
            <v>15.03.075</v>
          </cell>
          <cell r="B2448" t="str">
            <v>PINTURA DUAS DEMÃOS ESMALTE FACE APARENTE DE TUBULAÇÃO Ø 2 1/2"</v>
          </cell>
          <cell r="C2448" t="str">
            <v>M</v>
          </cell>
          <cell r="D2448">
            <v>15.71</v>
          </cell>
          <cell r="E2448" t="str">
            <v>FDE Out/22</v>
          </cell>
        </row>
        <row r="2449">
          <cell r="A2449" t="str">
            <v>15.03.076</v>
          </cell>
          <cell r="B2449" t="str">
            <v>PINTURA DUAS DEMÃOS ESMALTE FACE APARENTE DE TUBULAÇÃO Ø 3"</v>
          </cell>
          <cell r="C2449" t="str">
            <v>M</v>
          </cell>
          <cell r="D2449">
            <v>17.14</v>
          </cell>
          <cell r="E2449" t="str">
            <v>FDE Out/22</v>
          </cell>
        </row>
        <row r="2450">
          <cell r="A2450" t="str">
            <v>15.03.077</v>
          </cell>
          <cell r="B2450" t="str">
            <v>PINTURA DUAS DEMÃOS ESMALTE FACE APARENTE DE TUBULAÇÃO Ø 4"</v>
          </cell>
          <cell r="C2450" t="str">
            <v>M</v>
          </cell>
          <cell r="D2450">
            <v>21.14</v>
          </cell>
          <cell r="E2450" t="str">
            <v>FDE Out/22</v>
          </cell>
        </row>
        <row r="2451">
          <cell r="A2451" t="str">
            <v>15.03.079</v>
          </cell>
          <cell r="B2451" t="str">
            <v>PINTURA DUAS DEMÃOS ESMALTE FACE APARENTE DE TUBULAÇÃO PVC  Ø 2"</v>
          </cell>
          <cell r="C2451" t="str">
            <v>M</v>
          </cell>
          <cell r="D2451">
            <v>14.45</v>
          </cell>
          <cell r="E2451" t="str">
            <v>FDE Out/22</v>
          </cell>
        </row>
        <row r="2452">
          <cell r="A2452" t="str">
            <v>15.03.080</v>
          </cell>
          <cell r="B2452" t="str">
            <v>PINTURA DUAS DEMÃOS ESMALTE FACE APARENTE DE TUBULAÇÃO PVC Ø  3"</v>
          </cell>
          <cell r="C2452" t="str">
            <v>M</v>
          </cell>
          <cell r="D2452">
            <v>15.04</v>
          </cell>
          <cell r="E2452" t="str">
            <v>FDE Out/22</v>
          </cell>
        </row>
        <row r="2453">
          <cell r="A2453" t="str">
            <v>15.03.081</v>
          </cell>
          <cell r="B2453" t="str">
            <v>PINTURA DUAS DEMÃOS ESMALTE FACE APARENTE DE TUBULAÇÃO PVC Ø 4"</v>
          </cell>
          <cell r="C2453" t="str">
            <v>M</v>
          </cell>
          <cell r="D2453">
            <v>18.21</v>
          </cell>
          <cell r="E2453" t="str">
            <v>FDE Out/22</v>
          </cell>
        </row>
        <row r="2454">
          <cell r="A2454" t="str">
            <v>15.03.082</v>
          </cell>
          <cell r="B2454" t="str">
            <v>PINTURA DUAS DEMÃOS ESMALTE FACE APARENTE DE TUBULAÇÃO PVC Ø 6"</v>
          </cell>
          <cell r="C2454" t="str">
            <v>M</v>
          </cell>
          <cell r="D2454">
            <v>19.41</v>
          </cell>
          <cell r="E2454" t="str">
            <v>FDE Out/22</v>
          </cell>
        </row>
        <row r="2455">
          <cell r="A2455" t="str">
            <v>15.03.099</v>
          </cell>
          <cell r="B2455" t="str">
            <v>PINTURAS EM ESQUADRIAS</v>
          </cell>
          <cell r="C2455" t="str">
            <v>MV</v>
          </cell>
          <cell r="D2455">
            <v>639.16</v>
          </cell>
          <cell r="E2455" t="str">
            <v>FDE Out/22</v>
          </cell>
        </row>
        <row r="2456">
          <cell r="A2456" t="str">
            <v>15.04.001</v>
          </cell>
          <cell r="B2456" t="str">
            <v>CAIACAO</v>
          </cell>
          <cell r="C2456" t="str">
            <v>M2</v>
          </cell>
          <cell r="D2456">
            <v>10.82</v>
          </cell>
          <cell r="E2456" t="str">
            <v>FDE Out/22</v>
          </cell>
        </row>
        <row r="2457">
          <cell r="A2457" t="str">
            <v>15.04.005</v>
          </cell>
          <cell r="B2457" t="str">
            <v>TINTA LÁTEX ECONÔMICA</v>
          </cell>
          <cell r="C2457" t="str">
            <v>M2</v>
          </cell>
          <cell r="D2457">
            <v>28.62</v>
          </cell>
          <cell r="E2457" t="str">
            <v>FDE Out/22</v>
          </cell>
        </row>
        <row r="2458">
          <cell r="A2458" t="str">
            <v>15.04.006</v>
          </cell>
          <cell r="B2458" t="str">
            <v>TINTA LATEX STANDARD</v>
          </cell>
          <cell r="C2458" t="str">
            <v>M2</v>
          </cell>
          <cell r="D2458">
            <v>30.63</v>
          </cell>
          <cell r="E2458" t="str">
            <v>FDE Out/22</v>
          </cell>
        </row>
        <row r="2459">
          <cell r="A2459" t="str">
            <v>15.04.007</v>
          </cell>
          <cell r="B2459" t="str">
            <v>MASSA NIVELADORA PARA EXTERIOR</v>
          </cell>
          <cell r="C2459" t="str">
            <v>M2</v>
          </cell>
          <cell r="D2459">
            <v>30.28</v>
          </cell>
          <cell r="E2459" t="str">
            <v>FDE Out/22</v>
          </cell>
        </row>
        <row r="2460">
          <cell r="A2460" t="str">
            <v>15.04.008</v>
          </cell>
          <cell r="B2460" t="str">
            <v>LATEX EM ELEMENTO VAZADO</v>
          </cell>
          <cell r="C2460" t="str">
            <v>M2</v>
          </cell>
          <cell r="D2460">
            <v>28.62</v>
          </cell>
          <cell r="E2460" t="str">
            <v>FDE Out/22</v>
          </cell>
        </row>
        <row r="2461">
          <cell r="A2461" t="str">
            <v>15.04.009</v>
          </cell>
          <cell r="B2461" t="str">
            <v>TRATAMENTO DE CONCRETO COM ESTUQUE E LIXAMENTO</v>
          </cell>
          <cell r="C2461" t="str">
            <v>M2</v>
          </cell>
          <cell r="D2461">
            <v>44.52</v>
          </cell>
          <cell r="E2461" t="str">
            <v>FDE Out/22</v>
          </cell>
        </row>
        <row r="2462">
          <cell r="A2462" t="str">
            <v>15.04.011</v>
          </cell>
          <cell r="B2462" t="str">
            <v>TINTA MINERAL IMPERMEAVEL SEM NATA SELADORA</v>
          </cell>
          <cell r="C2462" t="str">
            <v>M2</v>
          </cell>
          <cell r="D2462">
            <v>17.23</v>
          </cell>
          <cell r="E2462" t="str">
            <v>FDE Out/22</v>
          </cell>
        </row>
        <row r="2463">
          <cell r="A2463" t="str">
            <v>15.04.012</v>
          </cell>
          <cell r="B2463" t="str">
            <v>TINTA MINERAL IMPERMEAVEL C/ NATA SELADORA S/ BLOCO DE CONCRETO</v>
          </cell>
          <cell r="C2463" t="str">
            <v>M2</v>
          </cell>
          <cell r="D2463">
            <v>32.61</v>
          </cell>
          <cell r="E2463" t="str">
            <v>FDE Out/22</v>
          </cell>
        </row>
        <row r="2464">
          <cell r="A2464" t="str">
            <v>15.04.013</v>
          </cell>
          <cell r="B2464" t="str">
            <v>HIDROFUGO A BASE DE SILICONE</v>
          </cell>
          <cell r="C2464" t="str">
            <v>M2</v>
          </cell>
          <cell r="D2464">
            <v>54.84</v>
          </cell>
          <cell r="E2464" t="str">
            <v>FDE Out/22</v>
          </cell>
        </row>
        <row r="2465">
          <cell r="A2465" t="str">
            <v>15.04.015</v>
          </cell>
          <cell r="B2465" t="str">
            <v>ESMALTE EM SUPERFICIE REBOCADA SEM MASSA NIVELADORA</v>
          </cell>
          <cell r="C2465" t="str">
            <v>M2</v>
          </cell>
          <cell r="D2465">
            <v>28.88</v>
          </cell>
          <cell r="E2465" t="str">
            <v>FDE Out/22</v>
          </cell>
        </row>
        <row r="2466">
          <cell r="A2466" t="str">
            <v>15.04.020</v>
          </cell>
          <cell r="B2466" t="str">
            <v>LIQUIDO IMUNIZANTE EM MADEIRA APARENTE</v>
          </cell>
          <cell r="C2466" t="str">
            <v>M2</v>
          </cell>
          <cell r="D2466">
            <v>15.74</v>
          </cell>
          <cell r="E2466" t="str">
            <v>FDE Out/22</v>
          </cell>
        </row>
        <row r="2467">
          <cell r="A2467" t="str">
            <v>15.04.030</v>
          </cell>
          <cell r="B2467" t="str">
            <v xml:space="preserve">VERNIZ ACRILICO BASE SOLVENTE COM 1 DEMAO PRIMER +2 DEMAOS VERNIZ ACRILICO BASE SOLVENTE 
 </v>
          </cell>
          <cell r="C2467" t="str">
            <v>M2</v>
          </cell>
          <cell r="D2467">
            <v>31.62</v>
          </cell>
          <cell r="E2467" t="str">
            <v>FDE Out/22</v>
          </cell>
        </row>
        <row r="2468">
          <cell r="A2468" t="str">
            <v>15.04.031</v>
          </cell>
          <cell r="B2468" t="str">
            <v xml:space="preserve">VERNIZ ACRILICO BASE AGUA APLICAÇAO 3 DEMAOS 
 </v>
          </cell>
          <cell r="C2468" t="str">
            <v>M2</v>
          </cell>
          <cell r="D2468">
            <v>13.43</v>
          </cell>
          <cell r="E2468" t="str">
            <v>FDE Out/22</v>
          </cell>
        </row>
        <row r="2469">
          <cell r="A2469" t="str">
            <v>15.04.040</v>
          </cell>
          <cell r="B2469" t="str">
            <v>VERNIZ RETARDANTE DE CHAMA APLICADO EM SUPERFICIE DE MADEIRA ACABAMENTO TRANSPARENTE COM DUAS DEMÃOS</v>
          </cell>
          <cell r="C2469" t="str">
            <v>M2</v>
          </cell>
          <cell r="D2469">
            <v>43.4</v>
          </cell>
          <cell r="E2469" t="str">
            <v>FDE Out/22</v>
          </cell>
        </row>
        <row r="2470">
          <cell r="A2470" t="str">
            <v>15.04.041</v>
          </cell>
          <cell r="B2470" t="str">
            <v>VERNIZ SELANTE RESISTENTE À ABRASÃO APLICADO SOBRE VERNIZ RETARDANTE EM SUPERFICIE DE MADEIRA ACABAMENTO TRANSPARENTE COM DUAS DEMÃOS</v>
          </cell>
          <cell r="C2470" t="str">
            <v>M2</v>
          </cell>
          <cell r="D2470">
            <v>23.2</v>
          </cell>
          <cell r="E2470" t="str">
            <v>FDE Out/22</v>
          </cell>
        </row>
        <row r="2471">
          <cell r="A2471" t="str">
            <v>15.04.073</v>
          </cell>
          <cell r="B2471" t="str">
            <v>PINTURA PARA TELHAS DE ALUMINIO COM TINTA ESMALTE AUTOMOTIVA</v>
          </cell>
          <cell r="C2471" t="str">
            <v>M2</v>
          </cell>
          <cell r="D2471">
            <v>30.31</v>
          </cell>
          <cell r="E2471" t="str">
            <v>FDE Out/22</v>
          </cell>
        </row>
        <row r="2472">
          <cell r="A2472" t="str">
            <v>15.04.078</v>
          </cell>
          <cell r="B2472" t="str">
            <v>SINALIZAÇÃO VISUAL DE DEGRAUS-PINTURA ACRÍLICA P/PISOS</v>
          </cell>
          <cell r="C2472" t="str">
            <v>CJ</v>
          </cell>
          <cell r="D2472">
            <v>17.28</v>
          </cell>
          <cell r="E2472" t="str">
            <v>FDE Out/22</v>
          </cell>
        </row>
        <row r="2473">
          <cell r="A2473" t="str">
            <v>15.04.080</v>
          </cell>
          <cell r="B2473" t="str">
            <v>PINTURA  DE QUADRAS ESP-LINHAS DEMARCATORIAS (600M2)</v>
          </cell>
          <cell r="C2473" t="str">
            <v>UN</v>
          </cell>
          <cell r="D2473">
            <v>1561.2</v>
          </cell>
          <cell r="E2473" t="str">
            <v>FDE Out/22</v>
          </cell>
        </row>
        <row r="2474">
          <cell r="A2474" t="str">
            <v>15.04.081</v>
          </cell>
          <cell r="B2474" t="str">
            <v>PINTURA DE LINHAS DEMARCATORIAS DE QUADRA DE ESPORTES</v>
          </cell>
          <cell r="C2474" t="str">
            <v>M</v>
          </cell>
          <cell r="D2474">
            <v>2.6</v>
          </cell>
          <cell r="E2474" t="str">
            <v>FDE Out/22</v>
          </cell>
        </row>
        <row r="2475">
          <cell r="A2475" t="str">
            <v>15.04.082</v>
          </cell>
          <cell r="B2475" t="str">
            <v>TINTA LATEX PARA PISO</v>
          </cell>
          <cell r="C2475" t="str">
            <v>M2</v>
          </cell>
          <cell r="D2475">
            <v>31.08</v>
          </cell>
          <cell r="E2475" t="str">
            <v>FDE Out/22</v>
          </cell>
        </row>
        <row r="2476">
          <cell r="A2476" t="str">
            <v>15.04.099</v>
          </cell>
          <cell r="B2476" t="str">
            <v>PINTURAS EM PAREDES EXTERNAS</v>
          </cell>
          <cell r="C2476" t="str">
            <v>MV</v>
          </cell>
          <cell r="D2476">
            <v>639.16</v>
          </cell>
          <cell r="E2476" t="str">
            <v>FDE Out/22</v>
          </cell>
        </row>
        <row r="2477">
          <cell r="A2477" t="str">
            <v>15.50.001</v>
          </cell>
          <cell r="B2477" t="str">
            <v>RASPAGEM DE CAIACAO OU TINTA MINERAL IMPERMEAVEL</v>
          </cell>
          <cell r="C2477" t="str">
            <v>M2</v>
          </cell>
          <cell r="D2477">
            <v>2.31</v>
          </cell>
          <cell r="E2477" t="str">
            <v>FDE Out/22</v>
          </cell>
        </row>
        <row r="2478">
          <cell r="A2478" t="str">
            <v>15.50.002</v>
          </cell>
          <cell r="B2478" t="str">
            <v>REMOCAO DE OLEO,ESMALTE,LATEX/ACRILICO EM PAREDES COM LIXAMENTO</v>
          </cell>
          <cell r="C2478" t="str">
            <v>M2</v>
          </cell>
          <cell r="D2478">
            <v>4.45</v>
          </cell>
          <cell r="E2478" t="str">
            <v>FDE Out/22</v>
          </cell>
        </row>
        <row r="2479">
          <cell r="A2479" t="str">
            <v>15.50.003</v>
          </cell>
          <cell r="B2479" t="str">
            <v>REMOCAO DE OLEO,ESMALTE OU VERNIZ EM ESQ DE MADEIRA C/LIXAMENTO</v>
          </cell>
          <cell r="C2479" t="str">
            <v>M2</v>
          </cell>
          <cell r="D2479">
            <v>6.21</v>
          </cell>
          <cell r="E2479" t="str">
            <v>FDE Out/22</v>
          </cell>
        </row>
        <row r="2480">
          <cell r="A2480" t="str">
            <v>15.50.004</v>
          </cell>
          <cell r="B2480" t="str">
            <v>REMOCAO DE OLEO,ESMALTE,ALUMIN OU GRAFITE EM ESQ DE FERRO C/LIXAMENT</v>
          </cell>
          <cell r="C2480" t="str">
            <v>M2</v>
          </cell>
          <cell r="D2480">
            <v>7.83</v>
          </cell>
          <cell r="E2480" t="str">
            <v>FDE Out/22</v>
          </cell>
        </row>
        <row r="2481">
          <cell r="A2481" t="str">
            <v>15.50.010</v>
          </cell>
          <cell r="B2481" t="str">
            <v>REMOÇAO DE OLEO,ESMALTE,VERNIZ EM RODAPES,BAGUETES E MOLD C/LIXAMENTO</v>
          </cell>
          <cell r="C2481" t="str">
            <v>M</v>
          </cell>
          <cell r="D2481">
            <v>1.24</v>
          </cell>
          <cell r="E2481" t="str">
            <v>FDE Out/22</v>
          </cell>
        </row>
        <row r="2482">
          <cell r="A2482" t="str">
            <v>15.50.011</v>
          </cell>
          <cell r="B2482" t="str">
            <v>REMOCAO DE OLEO,ESMALTE,LATEX/ACRILICO EM PAREDES COM PRODUTO QUIMICO</v>
          </cell>
          <cell r="C2482" t="str">
            <v>M2</v>
          </cell>
          <cell r="D2482">
            <v>9.1300000000000008</v>
          </cell>
          <cell r="E2482" t="str">
            <v>FDE Out/22</v>
          </cell>
        </row>
        <row r="2483">
          <cell r="A2483" t="str">
            <v>15.50.012</v>
          </cell>
          <cell r="B2483" t="str">
            <v>REMOCAO DE OLEO ESMALTE OU VERNIZ EM ESQ. DE MADEIRA C/PROD QUIMICO</v>
          </cell>
          <cell r="C2483" t="str">
            <v>M2</v>
          </cell>
          <cell r="D2483">
            <v>9.1300000000000008</v>
          </cell>
          <cell r="E2483" t="str">
            <v>FDE Out/22</v>
          </cell>
        </row>
        <row r="2484">
          <cell r="A2484" t="str">
            <v>15.50.013</v>
          </cell>
          <cell r="B2484" t="str">
            <v>REMOCAO DE OLEO,ESMALTE,ALUMIN OU GRAFITE EM ESQ DE FERRO C/PROD QUI</v>
          </cell>
          <cell r="C2484" t="str">
            <v>M2</v>
          </cell>
          <cell r="D2484">
            <v>9.1300000000000008</v>
          </cell>
          <cell r="E2484" t="str">
            <v>FDE Out/22</v>
          </cell>
        </row>
        <row r="2485">
          <cell r="A2485" t="str">
            <v>15.50.014</v>
          </cell>
          <cell r="B2485" t="str">
            <v>REMOÇAO DE OLEO,ESMALTE,VERNIZ EM RODAPES,BAGUETES E MOLD C/PROD.QUIMICO</v>
          </cell>
          <cell r="C2485" t="str">
            <v>M</v>
          </cell>
          <cell r="D2485">
            <v>1.82</v>
          </cell>
          <cell r="E2485" t="str">
            <v>FDE Out/22</v>
          </cell>
        </row>
        <row r="2486">
          <cell r="A2486" t="str">
            <v>15.50.030</v>
          </cell>
          <cell r="B2486" t="str">
            <v>REMOCAO DE PINTURA EM ESTRUTURA METALICA COM LIXAMENTO</v>
          </cell>
          <cell r="C2486" t="str">
            <v>M2</v>
          </cell>
          <cell r="D2486">
            <v>29.29</v>
          </cell>
          <cell r="E2486" t="str">
            <v>FDE Out/22</v>
          </cell>
        </row>
        <row r="2487">
          <cell r="A2487" t="str">
            <v>15.50.099</v>
          </cell>
          <cell r="B2487" t="str">
            <v>REMOCOES</v>
          </cell>
          <cell r="C2487" t="str">
            <v>MV</v>
          </cell>
          <cell r="D2487">
            <v>639.16</v>
          </cell>
          <cell r="E2487" t="str">
            <v>FDE Out/22</v>
          </cell>
        </row>
        <row r="2488">
          <cell r="A2488" t="str">
            <v>15.80.010</v>
          </cell>
          <cell r="B2488" t="str">
            <v>PINTURA EM AZULEJO</v>
          </cell>
          <cell r="C2488" t="str">
            <v>M2</v>
          </cell>
          <cell r="D2488">
            <v>26.67</v>
          </cell>
          <cell r="E2488" t="str">
            <v>FDE Out/22</v>
          </cell>
        </row>
        <row r="2489">
          <cell r="A2489" t="str">
            <v>15.80.011</v>
          </cell>
          <cell r="B2489" t="str">
            <v>OLEO EM SUPERFICIE INCLUSIVE PREPARO E RETOQUE DE MASSA</v>
          </cell>
          <cell r="C2489" t="str">
            <v>M2</v>
          </cell>
          <cell r="D2489">
            <v>21</v>
          </cell>
          <cell r="E2489" t="str">
            <v>FDE Out/22</v>
          </cell>
        </row>
        <row r="2490">
          <cell r="A2490" t="str">
            <v>15.80.013</v>
          </cell>
          <cell r="B2490" t="str">
            <v>ESMALTE EM ESQUADRIAS DE MADEIRA INCLUSIVE PREPARO E RETOQUES DE MASSA</v>
          </cell>
          <cell r="C2490" t="str">
            <v>M2</v>
          </cell>
          <cell r="D2490">
            <v>25.11</v>
          </cell>
          <cell r="E2490" t="str">
            <v>FDE Out/22</v>
          </cell>
        </row>
        <row r="2491">
          <cell r="A2491" t="str">
            <v>15.80.018</v>
          </cell>
          <cell r="B2491" t="str">
            <v>TINTA LATEX STANDARD INCLUSIVE PREPARO E RETOQUE DE MASSA NIVELADORA</v>
          </cell>
          <cell r="C2491" t="str">
            <v>M2</v>
          </cell>
          <cell r="D2491">
            <v>19.23</v>
          </cell>
          <cell r="E2491" t="str">
            <v>FDE Out/22</v>
          </cell>
        </row>
        <row r="2492">
          <cell r="A2492" t="str">
            <v>15.80.021</v>
          </cell>
          <cell r="B2492" t="str">
            <v>OLEO EM ESQUADRIAS DE FERRO INCLUSIVE PREPARO E RETOQUES DE ZARCAO</v>
          </cell>
          <cell r="C2492" t="str">
            <v>M2</v>
          </cell>
          <cell r="D2492">
            <v>33.43</v>
          </cell>
          <cell r="E2492" t="str">
            <v>FDE Out/22</v>
          </cell>
        </row>
        <row r="2493">
          <cell r="A2493" t="str">
            <v>15.80.023</v>
          </cell>
          <cell r="B2493" t="str">
            <v>OLEO EM RODAPES/BAGUETES/MOLD. MAD. INCL. PREPARO E RETOQUE DE MASSA</v>
          </cell>
          <cell r="C2493" t="str">
            <v>M</v>
          </cell>
          <cell r="D2493">
            <v>5.19</v>
          </cell>
          <cell r="E2493" t="str">
            <v>FDE Out/22</v>
          </cell>
        </row>
        <row r="2494">
          <cell r="A2494" t="str">
            <v>15.80.024</v>
          </cell>
          <cell r="B2494" t="str">
            <v>ALUMINIO EM ESQUADRIAS DE FERRO INCLUSIVE PREPARO E RETOQUE DE ZARCA</v>
          </cell>
          <cell r="C2494" t="str">
            <v>M2</v>
          </cell>
          <cell r="D2494">
            <v>38.78</v>
          </cell>
          <cell r="E2494" t="str">
            <v>FDE Out/22</v>
          </cell>
        </row>
        <row r="2495">
          <cell r="A2495" t="str">
            <v>15.80.025</v>
          </cell>
          <cell r="B2495" t="str">
            <v>REMOVEDOR DE PICHAÇÃO - POS PINTURA ANTIPICHAÇÃO</v>
          </cell>
          <cell r="C2495" t="str">
            <v>M2</v>
          </cell>
          <cell r="D2495">
            <v>9.7899999999999991</v>
          </cell>
          <cell r="E2495" t="str">
            <v>FDE Out/22</v>
          </cell>
        </row>
        <row r="2496">
          <cell r="A2496" t="str">
            <v>15.80.026</v>
          </cell>
          <cell r="B2496" t="str">
            <v>OLEO EM ESQUADRIAS DE MADEIRA INCLUSIVE PREPARO E RETOQUES DE MASSA</v>
          </cell>
          <cell r="C2496" t="str">
            <v>M2</v>
          </cell>
          <cell r="D2496">
            <v>26.26</v>
          </cell>
          <cell r="E2496" t="str">
            <v>FDE Out/22</v>
          </cell>
        </row>
        <row r="2497">
          <cell r="A2497" t="str">
            <v>15.80.029</v>
          </cell>
          <cell r="B2497" t="str">
            <v>VERNIZ ANTIPICHAÇÃO 2 DEMAOS</v>
          </cell>
          <cell r="C2497" t="str">
            <v>M2</v>
          </cell>
          <cell r="D2497">
            <v>41.49</v>
          </cell>
          <cell r="E2497" t="str">
            <v>FDE Out/22</v>
          </cell>
        </row>
        <row r="2498">
          <cell r="A2498" t="str">
            <v>15.80.031</v>
          </cell>
          <cell r="B2498" t="str">
            <v>VERNIZ EM ESQUADRIAS DE MADEIRA INCL PREPARO E RETOQUE DE MASSA</v>
          </cell>
          <cell r="C2498" t="str">
            <v>M2</v>
          </cell>
          <cell r="D2498">
            <v>33.979999999999997</v>
          </cell>
          <cell r="E2498" t="str">
            <v>FDE Out/22</v>
          </cell>
        </row>
        <row r="2499">
          <cell r="A2499" t="str">
            <v>15.80.032</v>
          </cell>
          <cell r="B2499" t="str">
            <v>VERNIZ EM RODAPES/BAGUETES/MOLD. MAD. INCL. PREPARO E RETOQUE DE MASSA</v>
          </cell>
          <cell r="C2499" t="str">
            <v>M</v>
          </cell>
          <cell r="D2499">
            <v>4.01</v>
          </cell>
          <cell r="E2499" t="str">
            <v>FDE Out/22</v>
          </cell>
        </row>
        <row r="2500">
          <cell r="A2500" t="str">
            <v>15.80.036</v>
          </cell>
          <cell r="B2500" t="str">
            <v>ESMALTE EM SUPERFICIE DE MADEIRA INCLUSIVE PREPARO E RETOQUE DE MASSA</v>
          </cell>
          <cell r="C2500" t="str">
            <v>M2</v>
          </cell>
          <cell r="D2500">
            <v>25.45</v>
          </cell>
          <cell r="E2500" t="str">
            <v>FDE Out/22</v>
          </cell>
        </row>
        <row r="2501">
          <cell r="A2501" t="str">
            <v>15.80.040</v>
          </cell>
          <cell r="B2501" t="str">
            <v>PINTURA DE QUADRAS ESPORTIVAS - LINHAS DEMARCATORIAS</v>
          </cell>
          <cell r="C2501" t="str">
            <v>UN</v>
          </cell>
          <cell r="D2501">
            <v>910.07</v>
          </cell>
          <cell r="E2501" t="str">
            <v>FDE Out/22</v>
          </cell>
        </row>
        <row r="2502">
          <cell r="A2502" t="str">
            <v>15.80.042</v>
          </cell>
          <cell r="B2502" t="str">
            <v>PINTURA DE LINHAS DEMARCATORIAS DE QUADRA DE ESPORTES</v>
          </cell>
          <cell r="C2502" t="str">
            <v>M</v>
          </cell>
          <cell r="D2502">
            <v>2.23</v>
          </cell>
          <cell r="E2502" t="str">
            <v>FDE Out/22</v>
          </cell>
        </row>
        <row r="2503">
          <cell r="A2503" t="str">
            <v>15.80.043</v>
          </cell>
          <cell r="B2503" t="str">
            <v>TINTA LATEX ECONOMICA INCLUSIVE PREPARO E RETOQUE DE MASSA NIVELADOR</v>
          </cell>
          <cell r="C2503" t="str">
            <v>M2</v>
          </cell>
          <cell r="D2503">
            <v>17.63</v>
          </cell>
          <cell r="E2503" t="str">
            <v>FDE Out/22</v>
          </cell>
        </row>
        <row r="2504">
          <cell r="A2504" t="str">
            <v>15.80.044</v>
          </cell>
          <cell r="B2504" t="str">
            <v>ESMALTE EM SUPERFICIE INCLUSIVE PREPARO E RETOQUE DE MASSA</v>
          </cell>
          <cell r="C2504" t="str">
            <v>M2</v>
          </cell>
          <cell r="D2504">
            <v>22.61</v>
          </cell>
          <cell r="E2504" t="str">
            <v>FDE Out/22</v>
          </cell>
        </row>
        <row r="2505">
          <cell r="A2505" t="str">
            <v>15.80.045</v>
          </cell>
          <cell r="B2505" t="str">
            <v>ESMALTE EM ESQUADRIAS DE FERRO INCLUSIVE PREPARO E RETOQUES DE ZARCAO</v>
          </cell>
          <cell r="C2505" t="str">
            <v>M2</v>
          </cell>
          <cell r="D2505">
            <v>34.630000000000003</v>
          </cell>
          <cell r="E2505" t="str">
            <v>FDE Out/22</v>
          </cell>
        </row>
        <row r="2506">
          <cell r="A2506" t="str">
            <v>15.80.046</v>
          </cell>
          <cell r="B2506" t="str">
            <v>GRAFITE EM ESQUADRIAS DE FERRO INCL. PREPARO E RETOQUE DE ZARCAO</v>
          </cell>
          <cell r="C2506" t="str">
            <v>M2</v>
          </cell>
          <cell r="D2506">
            <v>36.799999999999997</v>
          </cell>
          <cell r="E2506" t="str">
            <v>FDE Out/22</v>
          </cell>
        </row>
        <row r="2507">
          <cell r="A2507" t="str">
            <v>15.80.047</v>
          </cell>
          <cell r="B2507" t="str">
            <v>PINTURA EM LOUSA INCL. PREPARO E RETOQUE DE MASSA</v>
          </cell>
          <cell r="C2507" t="str">
            <v>M2</v>
          </cell>
          <cell r="D2507">
            <v>22.29</v>
          </cell>
          <cell r="E2507" t="str">
            <v>FDE Out/22</v>
          </cell>
        </row>
        <row r="2508">
          <cell r="A2508" t="str">
            <v>15.80.048</v>
          </cell>
          <cell r="B2508" t="str">
            <v>ESMALTE EM FORRO DE MADEIRA INCLUSIVE PREPARO E RETOQUE DE MASSA</v>
          </cell>
          <cell r="C2508" t="str">
            <v>M2</v>
          </cell>
          <cell r="D2508">
            <v>24.18</v>
          </cell>
          <cell r="E2508" t="str">
            <v>FDE Out/22</v>
          </cell>
        </row>
        <row r="2509">
          <cell r="A2509" t="str">
            <v>15.80.050</v>
          </cell>
          <cell r="B2509" t="str">
            <v>OLEO EM FORRO DE MADEIRA INCLUSIVE PREPARO E RETOQUE DE MASSA</v>
          </cell>
          <cell r="C2509" t="str">
            <v>M2</v>
          </cell>
          <cell r="D2509">
            <v>22.57</v>
          </cell>
          <cell r="E2509" t="str">
            <v>FDE Out/22</v>
          </cell>
        </row>
        <row r="2510">
          <cell r="A2510" t="str">
            <v>15.80.060</v>
          </cell>
          <cell r="B2510" t="str">
            <v>ESMALTE EM ESTRUTURA METALICA INCLUSIVE PREPARO E RETOQUE DE ZARCAO</v>
          </cell>
          <cell r="C2510" t="str">
            <v>M2</v>
          </cell>
          <cell r="D2510">
            <v>21.59</v>
          </cell>
          <cell r="E2510" t="str">
            <v>FDE Out/22</v>
          </cell>
        </row>
        <row r="2511">
          <cell r="A2511" t="str">
            <v>15.80.061</v>
          </cell>
          <cell r="B2511" t="str">
            <v>OLEO EM ESTRUTURA METALICA INCLUSIVE PREPARO E RETOQUE DE ZARCAO</v>
          </cell>
          <cell r="C2511" t="str">
            <v>M2</v>
          </cell>
          <cell r="D2511">
            <v>20.38</v>
          </cell>
          <cell r="E2511" t="str">
            <v>FDE Out/22</v>
          </cell>
        </row>
        <row r="2512">
          <cell r="A2512" t="str">
            <v>15.80.062</v>
          </cell>
          <cell r="B2512" t="str">
            <v>GRAFITE EM ESTRUTURA METALICA INCLUSIVE PREPARO E RETOQUE DE ZARCAO</v>
          </cell>
          <cell r="C2512" t="str">
            <v>M2</v>
          </cell>
          <cell r="D2512">
            <v>23.75</v>
          </cell>
          <cell r="E2512" t="str">
            <v>FDE Out/22</v>
          </cell>
        </row>
        <row r="2513">
          <cell r="A2513" t="str">
            <v>15.80.070</v>
          </cell>
          <cell r="B2513" t="str">
            <v>GALVANIZACAO A FRIO - PINTURA P/ ESTRUTURAS - CONSERVACAO</v>
          </cell>
          <cell r="C2513" t="str">
            <v>M2</v>
          </cell>
          <cell r="D2513">
            <v>63.24</v>
          </cell>
          <cell r="E2513" t="str">
            <v>FDE Out/22</v>
          </cell>
        </row>
        <row r="2514">
          <cell r="A2514" t="str">
            <v>15.80.071</v>
          </cell>
          <cell r="B2514" t="str">
            <v>GALVANIZACAO A FRIO - PINTURA P/ ESQUADRIAS - CONSERVACAO</v>
          </cell>
          <cell r="C2514" t="str">
            <v>M2</v>
          </cell>
          <cell r="D2514">
            <v>94.43</v>
          </cell>
          <cell r="E2514" t="str">
            <v>FDE Out/22</v>
          </cell>
        </row>
        <row r="2515">
          <cell r="A2515" t="str">
            <v>15.80.072</v>
          </cell>
          <cell r="B2515" t="str">
            <v>PRIMER P/ GALVANIZADOS (GALVIT/SIMILAR) - ESTRUTURAS - CONSERVACAO</v>
          </cell>
          <cell r="C2515" t="str">
            <v>M2</v>
          </cell>
          <cell r="D2515">
            <v>13.84</v>
          </cell>
          <cell r="E2515" t="str">
            <v>FDE Out/22</v>
          </cell>
        </row>
        <row r="2516">
          <cell r="A2516" t="str">
            <v>15.80.073</v>
          </cell>
          <cell r="B2516" t="str">
            <v>PRIMER P/ GALVANIZADOS (GALVIT/SIMILAR) - ESQUADRIAS - CONSERVACAO</v>
          </cell>
          <cell r="C2516" t="str">
            <v>M2</v>
          </cell>
          <cell r="D2516">
            <v>27.36</v>
          </cell>
          <cell r="E2516" t="str">
            <v>FDE Out/22</v>
          </cell>
        </row>
        <row r="2517">
          <cell r="A2517" t="str">
            <v>15.80.075</v>
          </cell>
          <cell r="B2517" t="str">
            <v>FUNDO ANTI-OXIDANTE EM ESTRUTURAS - CONSERVACAO</v>
          </cell>
          <cell r="C2517" t="str">
            <v>M2</v>
          </cell>
          <cell r="D2517">
            <v>16.079999999999998</v>
          </cell>
          <cell r="E2517" t="str">
            <v>FDE Out/22</v>
          </cell>
        </row>
        <row r="2518">
          <cell r="A2518" t="str">
            <v>15.80.076</v>
          </cell>
          <cell r="B2518" t="str">
            <v>FUNDO ANTI-OXIDANTE EM ESQUADRIAS - CONSERVACAO</v>
          </cell>
          <cell r="C2518" t="str">
            <v>M2</v>
          </cell>
          <cell r="D2518">
            <v>30.12</v>
          </cell>
          <cell r="E2518" t="str">
            <v>FDE Out/22</v>
          </cell>
        </row>
        <row r="2519">
          <cell r="A2519" t="str">
            <v>15.80.080</v>
          </cell>
          <cell r="B2519" t="str">
            <v xml:space="preserve">SERVIÇO GALVANIZACAO A FOGO - ESTRUTURAS / ESQUADRIAS. 
 </v>
          </cell>
          <cell r="C2519" t="str">
            <v>KG</v>
          </cell>
          <cell r="D2519">
            <v>5.39</v>
          </cell>
          <cell r="E2519" t="str">
            <v>FDE Out/22</v>
          </cell>
        </row>
        <row r="2520">
          <cell r="A2520" t="str">
            <v>15.80.099</v>
          </cell>
          <cell r="B2520" t="str">
            <v>SERVICOS DE PINTURA - CONSERVACAO</v>
          </cell>
          <cell r="C2520" t="str">
            <v>MV</v>
          </cell>
          <cell r="D2520">
            <v>639.16</v>
          </cell>
          <cell r="E2520" t="str">
            <v>FDE Out/22</v>
          </cell>
        </row>
        <row r="2521">
          <cell r="A2521" t="str">
            <v>16.01.008</v>
          </cell>
          <cell r="B2521" t="str">
            <v>FD-07 FECHAM DIVISA/BL CONCRETO/REV CHAP GROSSO FACE EXT H=185CM/SAPAT</v>
          </cell>
          <cell r="C2521" t="str">
            <v>M</v>
          </cell>
          <cell r="D2521">
            <v>650.70000000000005</v>
          </cell>
          <cell r="E2521" t="str">
            <v>FDE Out/22</v>
          </cell>
        </row>
        <row r="2522">
          <cell r="A2522" t="str">
            <v>16.01.009</v>
          </cell>
          <cell r="B2522" t="str">
            <v>FD-08 FECHAM DIVISA/BL CONCRETO/REV CHAP GROSSO FACE EXT H=185CM/BROCA</v>
          </cell>
          <cell r="C2522" t="str">
            <v>M</v>
          </cell>
          <cell r="D2522">
            <v>774.13</v>
          </cell>
          <cell r="E2522" t="str">
            <v>FDE Out/22</v>
          </cell>
        </row>
        <row r="2523">
          <cell r="A2523" t="str">
            <v>16.01.010</v>
          </cell>
          <cell r="B2523" t="str">
            <v>FD-10 FECHAMENTO PARA DEVISAS/MOUROES</v>
          </cell>
          <cell r="C2523" t="str">
            <v>M</v>
          </cell>
          <cell r="D2523">
            <v>84.48</v>
          </cell>
          <cell r="E2523" t="str">
            <v>FDE Out/22</v>
          </cell>
        </row>
        <row r="2524">
          <cell r="A2524" t="str">
            <v>16.01.011</v>
          </cell>
          <cell r="B2524" t="str">
            <v>FD-11 FECHAMENTO DE DIVISAS - MOUROES C/ PLACAS PRE MOLDADAS</v>
          </cell>
          <cell r="C2524" t="str">
            <v>M</v>
          </cell>
          <cell r="D2524">
            <v>295.01</v>
          </cell>
          <cell r="E2524" t="str">
            <v>FDE Out/22</v>
          </cell>
        </row>
        <row r="2525">
          <cell r="A2525" t="str">
            <v>16.01.012</v>
          </cell>
          <cell r="B2525" t="str">
            <v>FD-12 FECHAMENTO DE DIVISAS - MOUROES C/ ARAMES E HIBISCOS</v>
          </cell>
          <cell r="C2525" t="str">
            <v>M</v>
          </cell>
          <cell r="D2525">
            <v>231.53</v>
          </cell>
          <cell r="E2525" t="str">
            <v>FDE Out/22</v>
          </cell>
        </row>
        <row r="2526">
          <cell r="A2526" t="str">
            <v>16.01.013</v>
          </cell>
          <cell r="B2526" t="str">
            <v>FD-13 FECHAMENTO DIV/BL CONCR/SEM REVESTIMENTO (H=185CM/SAPATA)</v>
          </cell>
          <cell r="C2526" t="str">
            <v>M</v>
          </cell>
          <cell r="D2526">
            <v>624.57000000000005</v>
          </cell>
          <cell r="E2526" t="str">
            <v>FDE Out/22</v>
          </cell>
        </row>
        <row r="2527">
          <cell r="A2527" t="str">
            <v>16.01.014</v>
          </cell>
          <cell r="B2527" t="str">
            <v>FD-14 FECHAMENTO DE DIVISA/BLOCO DE CONCRETO/ S/REVEST. H=185CM/BROCA</v>
          </cell>
          <cell r="C2527" t="str">
            <v>M</v>
          </cell>
          <cell r="D2527">
            <v>747.87</v>
          </cell>
          <cell r="E2527" t="str">
            <v>FDE Out/22</v>
          </cell>
        </row>
        <row r="2528">
          <cell r="A2528" t="str">
            <v>16.01.015</v>
          </cell>
          <cell r="B2528" t="str">
            <v>FD-15 FECHAMENTO DE DIVISA/BL CONCRETO/REVEST CHAP FINO H=235CM/SAPATA</v>
          </cell>
          <cell r="C2528" t="str">
            <v>M</v>
          </cell>
          <cell r="D2528">
            <v>813.08</v>
          </cell>
          <cell r="E2528" t="str">
            <v>FDE Out/22</v>
          </cell>
        </row>
        <row r="2529">
          <cell r="A2529" t="str">
            <v>16.01.016</v>
          </cell>
          <cell r="B2529" t="str">
            <v>FD-16 FECHAMENTO DIVISA/BL CONCRETO/REVEST CHAPISCO FINO H=235CM/BROCA</v>
          </cell>
          <cell r="C2529" t="str">
            <v>M</v>
          </cell>
          <cell r="D2529">
            <v>950.59</v>
          </cell>
          <cell r="E2529" t="str">
            <v>FDE Out/22</v>
          </cell>
        </row>
        <row r="2530">
          <cell r="A2530" t="str">
            <v>16.01.021</v>
          </cell>
          <cell r="B2530" t="str">
            <v>FD-21 FECHAMENTO DE DIVISA COM GRADIL ELETROFUNDIDO / SAPATA (H=185CM)</v>
          </cell>
          <cell r="C2530" t="str">
            <v>M</v>
          </cell>
          <cell r="D2530">
            <v>1294.79</v>
          </cell>
          <cell r="E2530" t="str">
            <v>FDE Out/22</v>
          </cell>
        </row>
        <row r="2531">
          <cell r="A2531" t="str">
            <v>16.01.022</v>
          </cell>
          <cell r="B2531" t="str">
            <v>FD-22 FECHAMENTO DE DIVISA COM GRADIL ELETROFUNDIDO/SAPATA (H=235CM)</v>
          </cell>
          <cell r="C2531" t="str">
            <v>M</v>
          </cell>
          <cell r="D2531">
            <v>1413.6</v>
          </cell>
          <cell r="E2531" t="str">
            <v>FDE Out/22</v>
          </cell>
        </row>
        <row r="2532">
          <cell r="A2532" t="str">
            <v>16.01.028</v>
          </cell>
          <cell r="B2532" t="str">
            <v>FD-23 FECHAMENTO DE DIVISA COM GRADIL ELETROFUNDIDO / BROCA (H=185CM)</v>
          </cell>
          <cell r="C2532" t="str">
            <v>M</v>
          </cell>
          <cell r="D2532">
            <v>1400.66</v>
          </cell>
          <cell r="E2532" t="str">
            <v>FDE Out/22</v>
          </cell>
        </row>
        <row r="2533">
          <cell r="A2533" t="str">
            <v>16.01.029</v>
          </cell>
          <cell r="B2533" t="str">
            <v>FD-24 FECHAMENTO DE DIVISA COM GRADIL ELETROFUNDIDO / BROCA (H=235CM)</v>
          </cell>
          <cell r="C2533" t="str">
            <v>M</v>
          </cell>
          <cell r="D2533">
            <v>1519.47</v>
          </cell>
          <cell r="E2533" t="str">
            <v>FDE Out/22</v>
          </cell>
        </row>
        <row r="2534">
          <cell r="A2534" t="str">
            <v>16.01.030</v>
          </cell>
          <cell r="B2534" t="str">
            <v>FD-25 FECHAMENTO DIVISA C/ GRADIL ELETROF / SAPATA (199X132.20CM)</v>
          </cell>
          <cell r="C2534" t="str">
            <v>M</v>
          </cell>
          <cell r="D2534">
            <v>1075.17</v>
          </cell>
          <cell r="E2534" t="str">
            <v>FDE Out/22</v>
          </cell>
        </row>
        <row r="2535">
          <cell r="A2535" t="str">
            <v>16.01.031</v>
          </cell>
          <cell r="B2535" t="str">
            <v>FD-26 FECHAMENTO DIVISA C/ GRADIL ELETROF / BROCA (199X132.20CM)</v>
          </cell>
          <cell r="C2535" t="str">
            <v>M</v>
          </cell>
          <cell r="D2535">
            <v>1187.2</v>
          </cell>
          <cell r="E2535" t="str">
            <v>FDE Out/22</v>
          </cell>
        </row>
        <row r="2536">
          <cell r="A2536" t="str">
            <v>16.01.032</v>
          </cell>
          <cell r="B2536" t="str">
            <v>FD-27 FECHAMENTO DIVISA C/ GRADIL ELETROF / SAPATA (59X211.40CM)</v>
          </cell>
          <cell r="C2536" t="str">
            <v>M</v>
          </cell>
          <cell r="D2536">
            <v>1176.3</v>
          </cell>
          <cell r="E2536" t="str">
            <v>FDE Out/22</v>
          </cell>
        </row>
        <row r="2537">
          <cell r="A2537" t="str">
            <v>16.01.033</v>
          </cell>
          <cell r="B2537" t="str">
            <v>FD-28 FECHAMENTO DIVISA C/ GRADIL ELETROF / BROCA (59X211.40CM)</v>
          </cell>
          <cell r="C2537" t="str">
            <v>M</v>
          </cell>
          <cell r="D2537">
            <v>1302.1400000000001</v>
          </cell>
          <cell r="E2537" t="str">
            <v>FDE Out/22</v>
          </cell>
        </row>
        <row r="2538">
          <cell r="A2538" t="str">
            <v>16.01.045</v>
          </cell>
          <cell r="B2538" t="str">
            <v>PORTÃO EM GRADIL ELETROFUNDIDO</v>
          </cell>
          <cell r="C2538" t="str">
            <v>M2</v>
          </cell>
          <cell r="D2538">
            <v>944.54</v>
          </cell>
          <cell r="E2538" t="str">
            <v>FDE Out/22</v>
          </cell>
        </row>
        <row r="2539">
          <cell r="A2539" t="str">
            <v>16.01.046</v>
          </cell>
          <cell r="B2539" t="str">
            <v>PORTÃO EM CHAPA DE AÇO</v>
          </cell>
          <cell r="C2539" t="str">
            <v>M2</v>
          </cell>
          <cell r="D2539">
            <v>1199.8900000000001</v>
          </cell>
          <cell r="E2539" t="str">
            <v>FDE Out/22</v>
          </cell>
        </row>
        <row r="2540">
          <cell r="A2540" t="str">
            <v>16.01.058</v>
          </cell>
          <cell r="B2540" t="str">
            <v>GRADIL ELETROFUNDIDO GALV. COM PINTURA ELETROSTATICA 62X132MM BARRA 25X2MM</v>
          </cell>
          <cell r="C2540" t="str">
            <v>M2</v>
          </cell>
          <cell r="D2540">
            <v>555.28</v>
          </cell>
          <cell r="E2540" t="str">
            <v>FDE Out/22</v>
          </cell>
        </row>
        <row r="2541">
          <cell r="A2541" t="str">
            <v>16.01.060</v>
          </cell>
          <cell r="B2541" t="str">
            <v>FD-29 FECHAMENTO DIVISA C/ ELEMENTO VAZADO / SAPATA (239X199CM)</v>
          </cell>
          <cell r="C2541" t="str">
            <v>M</v>
          </cell>
          <cell r="D2541">
            <v>1086.5999999999999</v>
          </cell>
          <cell r="E2541" t="str">
            <v>FDE Out/22</v>
          </cell>
        </row>
        <row r="2542">
          <cell r="A2542" t="str">
            <v>16.01.061</v>
          </cell>
          <cell r="B2542" t="str">
            <v>FD-30 FECHAMENTO DIVISA C/ ELEMENTO VAZADO / BROCA (239X199CM)</v>
          </cell>
          <cell r="C2542" t="str">
            <v>M</v>
          </cell>
          <cell r="D2542">
            <v>1160.4100000000001</v>
          </cell>
          <cell r="E2542" t="str">
            <v>FDE Out/22</v>
          </cell>
        </row>
        <row r="2543">
          <cell r="A2543" t="str">
            <v>16.01.062</v>
          </cell>
          <cell r="B2543" t="str">
            <v>FD-31 FECHAMENTO DIVISA C/ ELEMENTO VAZADO / SAPATA (39X199CM)</v>
          </cell>
          <cell r="C2543" t="str">
            <v>M</v>
          </cell>
          <cell r="D2543">
            <v>1006.18</v>
          </cell>
          <cell r="E2543" t="str">
            <v>FDE Out/22</v>
          </cell>
        </row>
        <row r="2544">
          <cell r="A2544" t="str">
            <v>16.01.063</v>
          </cell>
          <cell r="B2544" t="str">
            <v>FD-32 FECHAMENTO DIVISA C/ ELEMENTO VAZADO / BROCA (39X199CM)</v>
          </cell>
          <cell r="C2544" t="str">
            <v>M</v>
          </cell>
          <cell r="D2544">
            <v>1083.8</v>
          </cell>
          <cell r="E2544" t="str">
            <v>FDE Out/22</v>
          </cell>
        </row>
        <row r="2545">
          <cell r="A2545" t="str">
            <v>16.01.064</v>
          </cell>
          <cell r="B2545" t="str">
            <v>PT-29 PORTAO DE TELA PARA QUADRA</v>
          </cell>
          <cell r="C2545" t="str">
            <v>M2</v>
          </cell>
          <cell r="D2545">
            <v>847.5</v>
          </cell>
          <cell r="E2545" t="str">
            <v>FDE Out/22</v>
          </cell>
        </row>
        <row r="2546">
          <cell r="A2546" t="str">
            <v>16.01.065</v>
          </cell>
          <cell r="B2546" t="str">
            <v>VERGA/CINTA EM BLOCO DE CONCRETO CANALETA 14X19X39CM</v>
          </cell>
          <cell r="C2546" t="str">
            <v>M</v>
          </cell>
          <cell r="D2546">
            <v>63.58</v>
          </cell>
          <cell r="E2546" t="str">
            <v>FDE Out/22</v>
          </cell>
        </row>
        <row r="2547">
          <cell r="A2547" t="str">
            <v>16.01.066</v>
          </cell>
          <cell r="B2547" t="str">
            <v>VERGA/CINTA EM BLOCO DE CONCRETO CANALETA 19X19X39CM</v>
          </cell>
          <cell r="C2547" t="str">
            <v>M</v>
          </cell>
          <cell r="D2547">
            <v>54.77</v>
          </cell>
          <cell r="E2547" t="str">
            <v>FDE Out/22</v>
          </cell>
        </row>
        <row r="2548">
          <cell r="A2548" t="str">
            <v>16.01.067</v>
          </cell>
          <cell r="B2548" t="str">
            <v>FD-33 FECHAMENTO DE DIVISA/BL.CONCRETO/REVEST. CHAPISCO GROSSO H=235CM/SAPATA</v>
          </cell>
          <cell r="C2548" t="str">
            <v>M</v>
          </cell>
          <cell r="D2548">
            <v>823.59</v>
          </cell>
          <cell r="E2548" t="str">
            <v>FDE Out/22</v>
          </cell>
        </row>
        <row r="2549">
          <cell r="A2549" t="str">
            <v>16.01.068</v>
          </cell>
          <cell r="B2549" t="str">
            <v>FD-34 FECHAMENTO DE DIVISA/BL. CONCRETO/REVEST. CHAPISCO GROSSO H=235CM/BROCA</v>
          </cell>
          <cell r="C2549" t="str">
            <v>M</v>
          </cell>
          <cell r="D2549">
            <v>961.63</v>
          </cell>
          <cell r="E2549" t="str">
            <v>FDE Out/22</v>
          </cell>
        </row>
        <row r="2550">
          <cell r="A2550" t="str">
            <v>16.01.080</v>
          </cell>
          <cell r="B2550" t="str">
            <v>PT-30 PORTAO GRADIL ELETROFUNDIDO / PILARETE DE CONCRETO (300X185CM)</v>
          </cell>
          <cell r="C2550" t="str">
            <v>UN</v>
          </cell>
          <cell r="D2550">
            <v>7676.1</v>
          </cell>
          <cell r="E2550" t="str">
            <v>FDE Out/22</v>
          </cell>
        </row>
        <row r="2551">
          <cell r="A2551" t="str">
            <v>16.01.081</v>
          </cell>
          <cell r="B2551" t="str">
            <v>PT-31 PORTAO GRADIL ELETROFUNDIDO / PILARETE DE CONCRETO (300X235CM)</v>
          </cell>
          <cell r="C2551" t="str">
            <v>UN</v>
          </cell>
          <cell r="D2551">
            <v>9507.0300000000007</v>
          </cell>
          <cell r="E2551" t="str">
            <v>FDE Out/22</v>
          </cell>
        </row>
        <row r="2552">
          <cell r="A2552" t="str">
            <v>16.01.082</v>
          </cell>
          <cell r="B2552" t="str">
            <v>PT-32 PORTAO GRADIL ELETROFUNDIDO / PILARETE DE CONCRETO (180X185CM)</v>
          </cell>
          <cell r="C2552" t="str">
            <v>UN</v>
          </cell>
          <cell r="D2552">
            <v>7451.74</v>
          </cell>
          <cell r="E2552" t="str">
            <v>FDE Out/22</v>
          </cell>
        </row>
        <row r="2553">
          <cell r="A2553" t="str">
            <v>16.01.083</v>
          </cell>
          <cell r="B2553" t="str">
            <v>PT-33 PORTAO GRADIL ELETROFUNDIDO / PILARETE DE CONCRETO (180X235CM)</v>
          </cell>
          <cell r="C2553" t="str">
            <v>UN</v>
          </cell>
          <cell r="D2553">
            <v>6807.53</v>
          </cell>
          <cell r="E2553" t="str">
            <v>FDE Out/22</v>
          </cell>
        </row>
        <row r="2554">
          <cell r="A2554" t="str">
            <v>16.01.088</v>
          </cell>
          <cell r="B2554" t="str">
            <v>PT-41 PORTAO EM CHAPA DE ACO (300X235CM)</v>
          </cell>
          <cell r="C2554" t="str">
            <v>UN</v>
          </cell>
          <cell r="D2554">
            <v>11234.67</v>
          </cell>
          <cell r="E2554" t="str">
            <v>FDE Out/22</v>
          </cell>
        </row>
        <row r="2555">
          <cell r="A2555" t="str">
            <v>16.01.089</v>
          </cell>
          <cell r="B2555" t="str">
            <v>PT-42 PORTAO EM CHAPA DE ACO (180X235CM)</v>
          </cell>
          <cell r="C2555" t="str">
            <v>UN</v>
          </cell>
          <cell r="D2555">
            <v>7716.69</v>
          </cell>
          <cell r="E2555" t="str">
            <v>FDE Out/22</v>
          </cell>
        </row>
        <row r="2556">
          <cell r="A2556" t="str">
            <v>16.01.090</v>
          </cell>
          <cell r="B2556" t="str">
            <v>FE-01  FECHAMENTO PARA SETORIZAÇAO 120&lt;H&lt;200 CM  (ALAMBRADO)</v>
          </cell>
          <cell r="C2556" t="str">
            <v>M2</v>
          </cell>
          <cell r="D2556">
            <v>1089.54</v>
          </cell>
          <cell r="E2556" t="str">
            <v>FDE Out/22</v>
          </cell>
        </row>
        <row r="2557">
          <cell r="A2557" t="str">
            <v>16.01.091</v>
          </cell>
          <cell r="B2557" t="str">
            <v>FE-02  FECHAMENTO PARA SETORIZAÇAO (GRADIL ELETROFUNDIDO)</v>
          </cell>
          <cell r="C2557" t="str">
            <v>M2</v>
          </cell>
          <cell r="D2557">
            <v>513.29999999999995</v>
          </cell>
          <cell r="E2557" t="str">
            <v>FDE Out/22</v>
          </cell>
        </row>
        <row r="2558">
          <cell r="A2558" t="str">
            <v>16.01.092</v>
          </cell>
          <cell r="B2558" t="str">
            <v>PT-50 PORTAO DE TELA PARA SETORIZAÇAO 120&lt;H&lt;200 CM</v>
          </cell>
          <cell r="C2558" t="str">
            <v>M2</v>
          </cell>
          <cell r="D2558">
            <v>1337.55</v>
          </cell>
          <cell r="E2558" t="str">
            <v>FDE Out/22</v>
          </cell>
        </row>
        <row r="2559">
          <cell r="A2559" t="str">
            <v>16.01.093</v>
          </cell>
          <cell r="B2559" t="str">
            <v>PT-34 PORTAO GRADIL ELETROFUNDIDO / PILARETE METALICO (300X185CM)</v>
          </cell>
          <cell r="C2559" t="str">
            <v>UN</v>
          </cell>
          <cell r="D2559">
            <v>6236.71</v>
          </cell>
          <cell r="E2559" t="str">
            <v>FDE Out/22</v>
          </cell>
        </row>
        <row r="2560">
          <cell r="A2560" t="str">
            <v>16.01.094</v>
          </cell>
          <cell r="B2560" t="str">
            <v>PT-35 PORTAO GRADIL ELETROFUNDIDO / PILARETE METALICO (300X235CM)</v>
          </cell>
          <cell r="C2560" t="str">
            <v>UN</v>
          </cell>
          <cell r="D2560">
            <v>8030.24</v>
          </cell>
          <cell r="E2560" t="str">
            <v>FDE Out/22</v>
          </cell>
        </row>
        <row r="2561">
          <cell r="A2561" t="str">
            <v>16.01.095</v>
          </cell>
          <cell r="B2561" t="str">
            <v>PT-36 PORTAO GRADIL ELETROFUNDIDO / PILARETE METALICO (180X185CM)</v>
          </cell>
          <cell r="C2561" t="str">
            <v>UN</v>
          </cell>
          <cell r="D2561">
            <v>6077.13</v>
          </cell>
          <cell r="E2561" t="str">
            <v>FDE Out/22</v>
          </cell>
        </row>
        <row r="2562">
          <cell r="A2562" t="str">
            <v>16.01.098</v>
          </cell>
          <cell r="B2562" t="str">
            <v>PT-37 PORTAO GRADIL ELETROFUNDIDO / PILARETE METALICO (180X235CM)</v>
          </cell>
          <cell r="C2562" t="str">
            <v>UN</v>
          </cell>
          <cell r="D2562">
            <v>5406.01</v>
          </cell>
          <cell r="E2562" t="str">
            <v>FDE Out/22</v>
          </cell>
        </row>
        <row r="2563">
          <cell r="A2563" t="str">
            <v>16.01.099</v>
          </cell>
          <cell r="B2563" t="str">
            <v>SERVICOS PARA FECHAMENTOS</v>
          </cell>
          <cell r="C2563" t="str">
            <v>MV</v>
          </cell>
          <cell r="D2563">
            <v>639.16</v>
          </cell>
          <cell r="E2563" t="str">
            <v>FDE Out/22</v>
          </cell>
        </row>
        <row r="2564">
          <cell r="A2564" t="str">
            <v>16.02.004</v>
          </cell>
          <cell r="B2564" t="str">
            <v>PAVIMENTAÇÃO DE CONCRETO P/PISO PERMEAVEL DRENANTE (DIAGONAL)</v>
          </cell>
          <cell r="C2564" t="str">
            <v>M2</v>
          </cell>
          <cell r="D2564">
            <v>198.81</v>
          </cell>
          <cell r="E2564" t="str">
            <v>FDE Out/22</v>
          </cell>
        </row>
        <row r="2565">
          <cell r="A2565" t="str">
            <v>16.02.008</v>
          </cell>
          <cell r="B2565" t="str">
            <v>PISO DE CONCRETO LISO-FUNDACAO DIRETA FCK-25 MPA</v>
          </cell>
          <cell r="C2565" t="str">
            <v>M2</v>
          </cell>
          <cell r="D2565">
            <v>211.35</v>
          </cell>
          <cell r="E2565" t="str">
            <v>FDE Out/22</v>
          </cell>
        </row>
        <row r="2566">
          <cell r="A2566" t="str">
            <v>16.02.009</v>
          </cell>
          <cell r="B2566" t="str">
            <v>PLACA DE CONCRETO MOLDADA NO LOCAL - 90X90 CM</v>
          </cell>
          <cell r="C2566" t="str">
            <v>M2</v>
          </cell>
          <cell r="D2566">
            <v>107.97</v>
          </cell>
          <cell r="E2566" t="str">
            <v>FDE Out/22</v>
          </cell>
        </row>
        <row r="2567">
          <cell r="A2567" t="str">
            <v>16.02.010</v>
          </cell>
          <cell r="B2567" t="str">
            <v>PAVIMENTAÇÃO DE CONCRETO P/PISO PERMEAVEL DRENANTE (SEXTAVADO)</v>
          </cell>
          <cell r="C2567" t="str">
            <v>M2</v>
          </cell>
          <cell r="D2567">
            <v>163.11000000000001</v>
          </cell>
          <cell r="E2567" t="str">
            <v>FDE Out/22</v>
          </cell>
        </row>
        <row r="2568">
          <cell r="A2568" t="str">
            <v>16.02.014</v>
          </cell>
          <cell r="B2568" t="str">
            <v>PAVIMENTAÇAO DE CONCRETO PARA PISO PERMEAVEL DRENANTE (GRAMA)</v>
          </cell>
          <cell r="C2568" t="str">
            <v>M2</v>
          </cell>
          <cell r="D2568">
            <v>152.82</v>
          </cell>
          <cell r="E2568" t="str">
            <v>FDE Out/22</v>
          </cell>
        </row>
        <row r="2569">
          <cell r="A2569" t="str">
            <v>16.02.015</v>
          </cell>
          <cell r="B2569" t="str">
            <v>PAVIMENTACAO ASFALTICA</v>
          </cell>
          <cell r="C2569" t="str">
            <v>M2</v>
          </cell>
          <cell r="D2569">
            <v>80.069999999999993</v>
          </cell>
          <cell r="E2569" t="str">
            <v>FDE Out/22</v>
          </cell>
        </row>
        <row r="2570">
          <cell r="A2570" t="str">
            <v>16.02.018</v>
          </cell>
          <cell r="B2570" t="str">
            <v>BORRACHA ASSENTADA C/ ARGAMASSA - PISO TATIL DIRECIONAL</v>
          </cell>
          <cell r="C2570" t="str">
            <v>M2</v>
          </cell>
          <cell r="D2570">
            <v>465.68</v>
          </cell>
          <cell r="E2570" t="str">
            <v>FDE Out/22</v>
          </cell>
        </row>
        <row r="2571">
          <cell r="A2571" t="str">
            <v>16.02.020</v>
          </cell>
          <cell r="B2571" t="str">
            <v>BORRACHA ASSENTADA C/ ARGAMASSA - PISO TATIL ALERTA</v>
          </cell>
          <cell r="C2571" t="str">
            <v>M2</v>
          </cell>
          <cell r="D2571">
            <v>465.68</v>
          </cell>
          <cell r="E2571" t="str">
            <v>FDE Out/22</v>
          </cell>
        </row>
        <row r="2572">
          <cell r="A2572" t="str">
            <v>16.02.022</v>
          </cell>
          <cell r="B2572" t="str">
            <v>PAVIMENTACAO COM PEDRISCO COM ESPESS DE 5 CM</v>
          </cell>
          <cell r="C2572" t="str">
            <v>M2</v>
          </cell>
          <cell r="D2572">
            <v>13.68</v>
          </cell>
          <cell r="E2572" t="str">
            <v>FDE Out/22</v>
          </cell>
        </row>
        <row r="2573">
          <cell r="A2573" t="str">
            <v>16.02.023</v>
          </cell>
          <cell r="B2573" t="str">
            <v>PAVIMENTACAO DE PEDRA MOSAICO PORTUGUES 2 COR/SOBRE BASE AREIA GROSSA</v>
          </cell>
          <cell r="C2573" t="str">
            <v>M2</v>
          </cell>
          <cell r="D2573">
            <v>236.27</v>
          </cell>
          <cell r="E2573" t="str">
            <v>FDE Out/22</v>
          </cell>
        </row>
        <row r="2574">
          <cell r="A2574" t="str">
            <v>16.02.025</v>
          </cell>
          <cell r="B2574" t="str">
            <v>GUIAS PRE-MOLDADAS TIPO PMSP</v>
          </cell>
          <cell r="C2574" t="str">
            <v>M</v>
          </cell>
          <cell r="D2574">
            <v>108.57</v>
          </cell>
          <cell r="E2574" t="str">
            <v>FDE Out/22</v>
          </cell>
        </row>
        <row r="2575">
          <cell r="A2575" t="str">
            <v>16.02.026</v>
          </cell>
          <cell r="B2575" t="str">
            <v>SARJETAS MOLDADAS NO LOCAL TIPO PMSP</v>
          </cell>
          <cell r="C2575" t="str">
            <v>M</v>
          </cell>
          <cell r="D2575">
            <v>101.59</v>
          </cell>
          <cell r="E2575" t="str">
            <v>FDE Out/22</v>
          </cell>
        </row>
        <row r="2576">
          <cell r="A2576" t="str">
            <v>16.02.027</v>
          </cell>
          <cell r="B2576" t="str">
            <v>GA-01 GUIA LEVE OU SEPARADOR DE PISOS</v>
          </cell>
          <cell r="C2576" t="str">
            <v>M</v>
          </cell>
          <cell r="D2576">
            <v>42.95</v>
          </cell>
          <cell r="E2576" t="str">
            <v>FDE Out/22</v>
          </cell>
        </row>
        <row r="2577">
          <cell r="A2577" t="str">
            <v>16.02.028</v>
          </cell>
          <cell r="B2577" t="str">
            <v>GA-02 GUIA E SARJETA</v>
          </cell>
          <cell r="C2577" t="str">
            <v>M</v>
          </cell>
          <cell r="D2577">
            <v>134.58000000000001</v>
          </cell>
          <cell r="E2577" t="str">
            <v>FDE Out/22</v>
          </cell>
        </row>
        <row r="2578">
          <cell r="A2578" t="str">
            <v>16.02.029</v>
          </cell>
          <cell r="B2578" t="str">
            <v>GA-03 GUIA E SARJETA TIPO PMSP</v>
          </cell>
          <cell r="C2578" t="str">
            <v>M</v>
          </cell>
          <cell r="D2578">
            <v>156.97</v>
          </cell>
          <cell r="E2578" t="str">
            <v>FDE Out/22</v>
          </cell>
        </row>
        <row r="2579">
          <cell r="A2579" t="str">
            <v>16.02.031</v>
          </cell>
          <cell r="B2579" t="str">
            <v>DEGRAU DE CONCRETO CAMURCADO</v>
          </cell>
          <cell r="C2579" t="str">
            <v>M</v>
          </cell>
          <cell r="D2579">
            <v>106.31</v>
          </cell>
          <cell r="E2579" t="str">
            <v>FDE Out/22</v>
          </cell>
        </row>
        <row r="2580">
          <cell r="A2580" t="str">
            <v>16.02.033</v>
          </cell>
          <cell r="B2580" t="str">
            <v>PEDRA MIRACEMA</v>
          </cell>
          <cell r="C2580" t="str">
            <v>M2</v>
          </cell>
          <cell r="D2580">
            <v>119.53</v>
          </cell>
          <cell r="E2580" t="str">
            <v>FDE Out/22</v>
          </cell>
        </row>
        <row r="2581">
          <cell r="A2581" t="str">
            <v>16.02.039</v>
          </cell>
          <cell r="B2581" t="str">
            <v>PAVIMENTAÇÃO DE CONCRETO P/PISO PERMEAVEL DRENANTE (QUADRICULADO)</v>
          </cell>
          <cell r="C2581" t="str">
            <v>M2</v>
          </cell>
          <cell r="D2581">
            <v>190.95</v>
          </cell>
          <cell r="E2581" t="str">
            <v>FDE Out/22</v>
          </cell>
        </row>
        <row r="2582">
          <cell r="A2582" t="str">
            <v>16.02.040</v>
          </cell>
          <cell r="B2582" t="str">
            <v>PAVIMENTACAO ARTICULADA BLOCO CONCRETO INTERTRAVADO  E=6CM  35 Mpa COR NATURAL SOBRE BASE AREIA GROSSA</v>
          </cell>
          <cell r="C2582" t="str">
            <v>M2</v>
          </cell>
          <cell r="D2582">
            <v>159.78</v>
          </cell>
          <cell r="E2582" t="str">
            <v>FDE Out/22</v>
          </cell>
        </row>
        <row r="2583">
          <cell r="A2583" t="str">
            <v>16.02.041</v>
          </cell>
          <cell r="B2583" t="str">
            <v>PAVIMENTACAO ARTICULADA BLOCO CONCRETO INTERTRAVADO  E=6CM  35 Mpa COLORIDO SOBRE BASE AREIA GROSSA</v>
          </cell>
          <cell r="C2583" t="str">
            <v>M2</v>
          </cell>
          <cell r="D2583">
            <v>180.17</v>
          </cell>
          <cell r="E2583" t="str">
            <v>FDE Out/22</v>
          </cell>
        </row>
        <row r="2584">
          <cell r="A2584" t="str">
            <v>16.02.050</v>
          </cell>
          <cell r="B2584" t="str">
            <v>PASTILHA NATURAL 2,5X2,5CM - DETALHES E REQUADROS</v>
          </cell>
          <cell r="C2584" t="str">
            <v>M2</v>
          </cell>
          <cell r="D2584">
            <v>540.41</v>
          </cell>
          <cell r="E2584" t="str">
            <v>FDE Out/22</v>
          </cell>
        </row>
        <row r="2585">
          <cell r="A2585" t="str">
            <v>16.02.051</v>
          </cell>
          <cell r="B2585" t="str">
            <v>PASTILHA NATURAL 5,0X5,0CM - DETALHES E REQUADROS</v>
          </cell>
          <cell r="C2585" t="str">
            <v>M2</v>
          </cell>
          <cell r="D2585">
            <v>406.55</v>
          </cell>
          <cell r="E2585" t="str">
            <v>FDE Out/22</v>
          </cell>
        </row>
        <row r="2586">
          <cell r="A2586" t="str">
            <v>16.02.056</v>
          </cell>
          <cell r="B2586" t="str">
            <v>LADRILHO HIDRAULICO 20X20CM LISO 1 COR</v>
          </cell>
          <cell r="C2586" t="str">
            <v>M2</v>
          </cell>
          <cell r="D2586">
            <v>137.47</v>
          </cell>
          <cell r="E2586" t="str">
            <v>FDE Out/22</v>
          </cell>
        </row>
        <row r="2587">
          <cell r="A2587" t="str">
            <v>16.02.061</v>
          </cell>
          <cell r="B2587" t="str">
            <v>LADRILHO HIDRAULICO 25X25 E=2CM - PISO TATIL DE ALERTA</v>
          </cell>
          <cell r="C2587" t="str">
            <v>M2</v>
          </cell>
          <cell r="D2587">
            <v>173.67</v>
          </cell>
          <cell r="E2587" t="str">
            <v>FDE Out/22</v>
          </cell>
        </row>
        <row r="2588">
          <cell r="A2588" t="str">
            <v>16.02.062</v>
          </cell>
          <cell r="B2588" t="str">
            <v>LADRILHO HIDRAULICO 25X25 E=2CM - PISO TATIL DIRECIONAL</v>
          </cell>
          <cell r="C2588" t="str">
            <v>M2</v>
          </cell>
          <cell r="D2588">
            <v>173.67</v>
          </cell>
          <cell r="E2588" t="str">
            <v>FDE Out/22</v>
          </cell>
        </row>
        <row r="2589">
          <cell r="A2589" t="str">
            <v>16.02.063</v>
          </cell>
          <cell r="B2589" t="str">
            <v>PAVIMENTACAO ARTICULADA BLOCO CONCRETO INTERTRAVADO  E=8CM  50 Mpa COR NATURAL SOBRE BASE AREIA GROSSA</v>
          </cell>
          <cell r="C2589" t="str">
            <v>M2</v>
          </cell>
          <cell r="D2589">
            <v>197.23</v>
          </cell>
          <cell r="E2589" t="str">
            <v>FDE Out/22</v>
          </cell>
        </row>
        <row r="2590">
          <cell r="A2590" t="str">
            <v>16.02.064</v>
          </cell>
          <cell r="B2590" t="str">
            <v>PISO DE CONCRETO Fck 25MPa DESEMPENAMENTO MECÂNICO E=8CM</v>
          </cell>
          <cell r="C2590" t="str">
            <v>M2</v>
          </cell>
          <cell r="D2590">
            <v>80.760000000000005</v>
          </cell>
          <cell r="E2590" t="str">
            <v>FDE Out/22</v>
          </cell>
        </row>
        <row r="2591">
          <cell r="A2591" t="str">
            <v>16.02.066</v>
          </cell>
          <cell r="B2591" t="str">
            <v>PISO DE CONCRETO ARMADO Fck 25MPa DESEMPENAMENTO MECÂNICO  E=10CM</v>
          </cell>
          <cell r="C2591" t="str">
            <v>M2</v>
          </cell>
          <cell r="D2591">
            <v>126.88</v>
          </cell>
          <cell r="E2591" t="str">
            <v>FDE Out/22</v>
          </cell>
        </row>
        <row r="2592">
          <cell r="A2592" t="str">
            <v>16.02.067</v>
          </cell>
          <cell r="B2592" t="str">
            <v>TELA ARMADURA (MALHA ACO CA 60 FYK= 600 M PA)</v>
          </cell>
          <cell r="C2592" t="str">
            <v>KG</v>
          </cell>
          <cell r="D2592">
            <v>16.03</v>
          </cell>
          <cell r="E2592" t="str">
            <v>FDE Out/22</v>
          </cell>
        </row>
        <row r="2593">
          <cell r="A2593" t="str">
            <v>16.02.068</v>
          </cell>
          <cell r="B2593" t="str">
            <v>DEGRAU DE CONCRETO ARMADO Fck 25MPa DESEMPENADO E=6CM  INCLUSIVE LASTRO DE BRITA</v>
          </cell>
          <cell r="C2593" t="str">
            <v>M</v>
          </cell>
          <cell r="D2593">
            <v>80.12</v>
          </cell>
          <cell r="E2593" t="str">
            <v>FDE Out/22</v>
          </cell>
        </row>
        <row r="2594">
          <cell r="A2594" t="str">
            <v>16.02.069</v>
          </cell>
          <cell r="B2594" t="str">
            <v>SINALIZAÇÃO VISUAL DE DEGRAUS-PINTURA ACRÍLICA P/PISOS</v>
          </cell>
          <cell r="C2594" t="str">
            <v>CJ</v>
          </cell>
          <cell r="D2594">
            <v>17.18</v>
          </cell>
          <cell r="E2594" t="str">
            <v>FDE Out/22</v>
          </cell>
        </row>
        <row r="2595">
          <cell r="A2595" t="str">
            <v>16.02.070</v>
          </cell>
          <cell r="B2595" t="str">
            <v>LASTRO DE CONCRETO - 5CM</v>
          </cell>
          <cell r="C2595" t="str">
            <v>M2</v>
          </cell>
          <cell r="D2595">
            <v>46.56</v>
          </cell>
          <cell r="E2595" t="str">
            <v>FDE Out/22</v>
          </cell>
        </row>
        <row r="2596">
          <cell r="A2596" t="str">
            <v>16.02.071</v>
          </cell>
          <cell r="B2596" t="str">
            <v>LASTRO DE PEDRA BRITADA - 5CM</v>
          </cell>
          <cell r="C2596" t="str">
            <v>M2</v>
          </cell>
          <cell r="D2596">
            <v>11.38</v>
          </cell>
          <cell r="E2596" t="str">
            <v>FDE Out/22</v>
          </cell>
        </row>
        <row r="2597">
          <cell r="A2597" t="str">
            <v>16.02.080</v>
          </cell>
          <cell r="B2597" t="str">
            <v>PEDRA ARDOSIA 40X40CM E=7A10MM</v>
          </cell>
          <cell r="C2597" t="str">
            <v>M2</v>
          </cell>
          <cell r="D2597">
            <v>108.69</v>
          </cell>
          <cell r="E2597" t="str">
            <v>FDE Out/22</v>
          </cell>
        </row>
        <row r="2598">
          <cell r="A2598" t="str">
            <v>16.02.090</v>
          </cell>
          <cell r="B2598" t="str">
            <v>CIMENTADO DESEMPENADO COM JUNTA SECA E=3,5CM INCL ARG REG</v>
          </cell>
          <cell r="C2598" t="str">
            <v>M2</v>
          </cell>
          <cell r="D2598">
            <v>75.48</v>
          </cell>
          <cell r="E2598" t="str">
            <v>FDE Out/22</v>
          </cell>
        </row>
        <row r="2599">
          <cell r="A2599" t="str">
            <v>16.02.091</v>
          </cell>
          <cell r="B2599" t="str">
            <v>CIMENTADO DESEMPENADO ALISADO C/ CORANTE E=3,5CM INCL ARG REG</v>
          </cell>
          <cell r="C2599" t="str">
            <v>M2</v>
          </cell>
          <cell r="D2599">
            <v>81.91</v>
          </cell>
          <cell r="E2599" t="str">
            <v>FDE Out/22</v>
          </cell>
        </row>
        <row r="2600">
          <cell r="A2600" t="str">
            <v>16.02.099</v>
          </cell>
          <cell r="B2600" t="str">
            <v>REVESTIMENTOS P/ PISOS EXTERNOS</v>
          </cell>
          <cell r="C2600" t="str">
            <v>MV</v>
          </cell>
          <cell r="D2600">
            <v>639.16</v>
          </cell>
          <cell r="E2600" t="str">
            <v>FDE Out/22</v>
          </cell>
        </row>
        <row r="2601">
          <cell r="A2601" t="str">
            <v>16.02.100</v>
          </cell>
          <cell r="B2601" t="str">
            <v>LASTRO DE BRITA E=5CM COM AGREGADO RECICLADO DA CONSTRUÇÃO CIVIL</v>
          </cell>
          <cell r="C2601" t="str">
            <v>M2</v>
          </cell>
          <cell r="D2601">
            <v>8.41</v>
          </cell>
          <cell r="E2601" t="str">
            <v>FDE Out/22</v>
          </cell>
        </row>
        <row r="2602">
          <cell r="A2602" t="str">
            <v>16.02.101</v>
          </cell>
          <cell r="B2602" t="str">
            <v>LASTRO DE CONCRETO TRAÇO 1:4:8   E=5CM  COM AGREGADO RECICLADO DA CONSTRUÇAO CIVIL.</v>
          </cell>
          <cell r="C2602" t="str">
            <v>M2</v>
          </cell>
          <cell r="D2602">
            <v>35.950000000000003</v>
          </cell>
          <cell r="E2602" t="str">
            <v>FDE Out/22</v>
          </cell>
        </row>
        <row r="2603">
          <cell r="A2603" t="str">
            <v>16.02.105</v>
          </cell>
          <cell r="B2603" t="str">
            <v>CIMENTADO DESEMPENADO COM JUNTA SECA E = 5 CM COM AGREGADO RECICLADO DA CONSTRUÇAO CIVIL</v>
          </cell>
          <cell r="C2603" t="str">
            <v>M2</v>
          </cell>
          <cell r="D2603">
            <v>72.75</v>
          </cell>
          <cell r="E2603" t="str">
            <v>FDE Out/22</v>
          </cell>
        </row>
        <row r="2604">
          <cell r="A2604" t="str">
            <v>16.02.106</v>
          </cell>
          <cell r="B2604" t="str">
            <v>CIMENTADO DESEMPENADO E ALISADO COM CORANTE  E = 5 CM COM AGREGADO RECICLADO DA CONSTRUÇAO CIVIL</v>
          </cell>
          <cell r="C2604" t="str">
            <v>M2</v>
          </cell>
          <cell r="D2604">
            <v>79.180000000000007</v>
          </cell>
          <cell r="E2604" t="str">
            <v>FDE Out/22</v>
          </cell>
        </row>
        <row r="2605">
          <cell r="A2605" t="str">
            <v>16.03.001</v>
          </cell>
          <cell r="B2605" t="str">
            <v>CORTE DE MATO E GRAMA - ROÇAGEM MECANIZADA</v>
          </cell>
          <cell r="C2605" t="str">
            <v>M2</v>
          </cell>
          <cell r="D2605">
            <v>1.03</v>
          </cell>
          <cell r="E2605" t="str">
            <v>FDE Out/22</v>
          </cell>
        </row>
        <row r="2606">
          <cell r="A2606" t="str">
            <v>16.03.002</v>
          </cell>
          <cell r="B2606" t="str">
            <v xml:space="preserve">GRAMA ESMERALDA EM PLACAS 
 </v>
          </cell>
          <cell r="C2606" t="str">
            <v>M2</v>
          </cell>
          <cell r="D2606">
            <v>17.28</v>
          </cell>
          <cell r="E2606" t="str">
            <v>FDE Out/22</v>
          </cell>
        </row>
        <row r="2607">
          <cell r="A2607" t="str">
            <v>16.03.006</v>
          </cell>
          <cell r="B2607" t="str">
            <v xml:space="preserve">GRAMA SAO CARLOS EM PLACAS 
 </v>
          </cell>
          <cell r="C2607" t="str">
            <v>M2</v>
          </cell>
          <cell r="D2607">
            <v>26.62</v>
          </cell>
          <cell r="E2607" t="str">
            <v>FDE Out/22</v>
          </cell>
        </row>
        <row r="2608">
          <cell r="A2608" t="str">
            <v>16.03.010</v>
          </cell>
          <cell r="B2608" t="str">
            <v>FORRACAO - MARANTA</v>
          </cell>
          <cell r="C2608" t="str">
            <v>M2</v>
          </cell>
          <cell r="D2608">
            <v>279.14999999999998</v>
          </cell>
          <cell r="E2608" t="str">
            <v>FDE Out/22</v>
          </cell>
        </row>
        <row r="2609">
          <cell r="A2609" t="str">
            <v>16.03.012</v>
          </cell>
          <cell r="B2609" t="str">
            <v>GRAMA PRETA EM MUDAS</v>
          </cell>
          <cell r="C2609" t="str">
            <v>M2</v>
          </cell>
          <cell r="D2609">
            <v>69.13</v>
          </cell>
          <cell r="E2609" t="str">
            <v>FDE Out/22</v>
          </cell>
        </row>
        <row r="2610">
          <cell r="A2610" t="str">
            <v>16.03.014</v>
          </cell>
          <cell r="B2610" t="str">
            <v>AP-02 PROTETOR PARA ARVORES</v>
          </cell>
          <cell r="C2610" t="str">
            <v>UN</v>
          </cell>
          <cell r="D2610">
            <v>160.77000000000001</v>
          </cell>
          <cell r="E2610" t="str">
            <v>FDE Out/22</v>
          </cell>
        </row>
        <row r="2611">
          <cell r="A2611" t="str">
            <v>16.03.031</v>
          </cell>
          <cell r="B2611" t="str">
            <v>ARVORE ORNAMENTAL H=1,50 A 2.00M - TIPUANA</v>
          </cell>
          <cell r="C2611" t="str">
            <v>UN</v>
          </cell>
          <cell r="D2611">
            <v>191.04</v>
          </cell>
          <cell r="E2611" t="str">
            <v>FDE Out/22</v>
          </cell>
        </row>
        <row r="2612">
          <cell r="A2612" t="str">
            <v>16.03.063</v>
          </cell>
          <cell r="B2612" t="str">
            <v>PALMEIRA JERIVÁ H=1,50 A 2,00 M</v>
          </cell>
          <cell r="C2612" t="str">
            <v>UN</v>
          </cell>
          <cell r="D2612">
            <v>380.98</v>
          </cell>
          <cell r="E2612" t="str">
            <v>FDE Out/22</v>
          </cell>
        </row>
        <row r="2613">
          <cell r="A2613" t="str">
            <v>16.03.066</v>
          </cell>
          <cell r="B2613" t="str">
            <v>ARBUSTO H=0.50 A 0.70M - AZALÉIA</v>
          </cell>
          <cell r="C2613" t="str">
            <v>UN</v>
          </cell>
          <cell r="D2613">
            <v>62.98</v>
          </cell>
          <cell r="E2613" t="str">
            <v>FDE Out/22</v>
          </cell>
        </row>
        <row r="2614">
          <cell r="A2614" t="str">
            <v>16.03.067</v>
          </cell>
          <cell r="B2614" t="str">
            <v>ARBUSTO H=0.50 A 0.70M - BELA EMILIA</v>
          </cell>
          <cell r="C2614" t="str">
            <v>UN</v>
          </cell>
          <cell r="D2614">
            <v>35.65</v>
          </cell>
          <cell r="E2614" t="str">
            <v>FDE Out/22</v>
          </cell>
        </row>
        <row r="2615">
          <cell r="A2615" t="str">
            <v>16.03.075</v>
          </cell>
          <cell r="B2615" t="str">
            <v>ARBUSTO COSTELA- DE -ADAO  H=0.50 A 0.70 M</v>
          </cell>
          <cell r="C2615" t="str">
            <v>UN</v>
          </cell>
          <cell r="D2615">
            <v>124.69</v>
          </cell>
          <cell r="E2615" t="str">
            <v>FDE Out/22</v>
          </cell>
        </row>
        <row r="2616">
          <cell r="A2616" t="str">
            <v>16.03.076</v>
          </cell>
          <cell r="B2616" t="str">
            <v>ARBUSTO  GUAIMBÊ   H=0.50 A 0.70 M</v>
          </cell>
          <cell r="C2616" t="str">
            <v>UN</v>
          </cell>
          <cell r="D2616">
            <v>56.6</v>
          </cell>
          <cell r="E2616" t="str">
            <v>FDE Out/22</v>
          </cell>
        </row>
        <row r="2617">
          <cell r="A2617" t="str">
            <v>16.03.077</v>
          </cell>
          <cell r="B2617" t="str">
            <v>ARBUSTO PRIMAVERA   H=0.50 A 0.70 M</v>
          </cell>
          <cell r="C2617" t="str">
            <v>UN</v>
          </cell>
          <cell r="D2617">
            <v>79.14</v>
          </cell>
          <cell r="E2617" t="str">
            <v>FDE Out/22</v>
          </cell>
        </row>
        <row r="2618">
          <cell r="A2618" t="str">
            <v>16.03.080</v>
          </cell>
          <cell r="B2618" t="str">
            <v>ARBUSTO H=0,50 A 0,70 M - CALIANDRA</v>
          </cell>
          <cell r="C2618" t="str">
            <v>UN</v>
          </cell>
          <cell r="D2618">
            <v>50.8</v>
          </cell>
          <cell r="E2618" t="str">
            <v>FDE Out/22</v>
          </cell>
        </row>
        <row r="2619">
          <cell r="A2619" t="str">
            <v>16.03.083</v>
          </cell>
          <cell r="B2619" t="str">
            <v>BAMBU H=1,00 A 2,00 M - BAMBUZINHO</v>
          </cell>
          <cell r="C2619" t="str">
            <v>UN</v>
          </cell>
          <cell r="D2619">
            <v>57.52</v>
          </cell>
          <cell r="E2619" t="str">
            <v>FDE Out/22</v>
          </cell>
        </row>
        <row r="2620">
          <cell r="A2620" t="str">
            <v>16.03.085</v>
          </cell>
          <cell r="B2620" t="str">
            <v>FORRACAO - CURCULIGO</v>
          </cell>
          <cell r="C2620" t="str">
            <v>M2</v>
          </cell>
          <cell r="D2620">
            <v>128.09</v>
          </cell>
          <cell r="E2620" t="str">
            <v>FDE Out/22</v>
          </cell>
        </row>
        <row r="2621">
          <cell r="A2621" t="str">
            <v>16.03.087</v>
          </cell>
          <cell r="B2621" t="str">
            <v>FORRACAO - LANTANA</v>
          </cell>
          <cell r="C2621" t="str">
            <v>M2</v>
          </cell>
          <cell r="D2621">
            <v>106.79</v>
          </cell>
          <cell r="E2621" t="str">
            <v>FDE Out/22</v>
          </cell>
        </row>
        <row r="2622">
          <cell r="A2622" t="str">
            <v>16.03.088</v>
          </cell>
          <cell r="B2622" t="str">
            <v>FORRACAO - LIRIO AMARELO</v>
          </cell>
          <cell r="C2622" t="str">
            <v>M2</v>
          </cell>
          <cell r="D2622">
            <v>162.9</v>
          </cell>
          <cell r="E2622" t="str">
            <v>FDE Out/22</v>
          </cell>
        </row>
        <row r="2623">
          <cell r="A2623" t="str">
            <v>16.03.090</v>
          </cell>
          <cell r="B2623" t="str">
            <v>ARBUSTO SANQUÉSIA   H=0.50 A 0.70 M</v>
          </cell>
          <cell r="C2623" t="str">
            <v>M2</v>
          </cell>
          <cell r="D2623">
            <v>198.01</v>
          </cell>
          <cell r="E2623" t="str">
            <v>FDE Out/22</v>
          </cell>
        </row>
        <row r="2624">
          <cell r="A2624" t="str">
            <v>16.03.091</v>
          </cell>
          <cell r="B2624" t="str">
            <v>FORRACAO - PILEIA</v>
          </cell>
          <cell r="C2624" t="str">
            <v>M2</v>
          </cell>
          <cell r="D2624">
            <v>125.23</v>
          </cell>
          <cell r="E2624" t="str">
            <v>FDE Out/22</v>
          </cell>
        </row>
        <row r="2625">
          <cell r="A2625" t="str">
            <v>16.03.092</v>
          </cell>
          <cell r="B2625" t="str">
            <v>FORRACAO - CLOROFITO</v>
          </cell>
          <cell r="C2625" t="str">
            <v>M2</v>
          </cell>
          <cell r="D2625">
            <v>126.84</v>
          </cell>
          <cell r="E2625" t="str">
            <v>FDE Out/22</v>
          </cell>
        </row>
        <row r="2626">
          <cell r="A2626" t="str">
            <v>16.03.093</v>
          </cell>
          <cell r="B2626" t="str">
            <v>FORRACAO - VEDELIA</v>
          </cell>
          <cell r="C2626" t="str">
            <v>M2</v>
          </cell>
          <cell r="D2626">
            <v>168.59</v>
          </cell>
          <cell r="E2626" t="str">
            <v>FDE Out/22</v>
          </cell>
        </row>
        <row r="2627">
          <cell r="A2627" t="str">
            <v>16.03.096</v>
          </cell>
          <cell r="B2627" t="str">
            <v>FORRACAO - AGAPANTO</v>
          </cell>
          <cell r="C2627" t="str">
            <v>M2</v>
          </cell>
          <cell r="D2627">
            <v>98.66</v>
          </cell>
          <cell r="E2627" t="str">
            <v>FDE Out/22</v>
          </cell>
        </row>
        <row r="2628">
          <cell r="A2628" t="str">
            <v>16.03.099</v>
          </cell>
          <cell r="B2628" t="str">
            <v>SERVIÇOS DE PAISAGISMO</v>
          </cell>
          <cell r="C2628" t="str">
            <v>MV</v>
          </cell>
          <cell r="D2628">
            <v>639.16</v>
          </cell>
          <cell r="E2628" t="str">
            <v>FDE Out/22</v>
          </cell>
        </row>
        <row r="2629">
          <cell r="A2629" t="str">
            <v>16.03.100</v>
          </cell>
          <cell r="B2629" t="str">
            <v>ARBUSTO ALECRIM H=0,50M A 0,70M</v>
          </cell>
          <cell r="C2629" t="str">
            <v>UN</v>
          </cell>
          <cell r="D2629">
            <v>59.46</v>
          </cell>
          <cell r="E2629" t="str">
            <v>FDE Out/22</v>
          </cell>
        </row>
        <row r="2630">
          <cell r="A2630" t="str">
            <v>16.03.101</v>
          </cell>
          <cell r="B2630" t="str">
            <v>FORRAÇÃO AZULZINHA</v>
          </cell>
          <cell r="C2630" t="str">
            <v>M2</v>
          </cell>
          <cell r="D2630">
            <v>280.32</v>
          </cell>
          <cell r="E2630" t="str">
            <v>FDE Out/22</v>
          </cell>
        </row>
        <row r="2631">
          <cell r="A2631" t="str">
            <v>16.03.102</v>
          </cell>
          <cell r="B2631" t="str">
            <v>FORRAÇÃO BARLÉRIA</v>
          </cell>
          <cell r="C2631" t="str">
            <v>M2</v>
          </cell>
          <cell r="D2631">
            <v>272.89999999999998</v>
          </cell>
          <cell r="E2631" t="str">
            <v>FDE Out/22</v>
          </cell>
        </row>
        <row r="2632">
          <cell r="A2632" t="str">
            <v>16.03.103</v>
          </cell>
          <cell r="B2632" t="str">
            <v>FORRAÇÃO BULBINE</v>
          </cell>
          <cell r="C2632" t="str">
            <v>M2</v>
          </cell>
          <cell r="D2632">
            <v>156.31</v>
          </cell>
          <cell r="E2632" t="str">
            <v>FDE Out/22</v>
          </cell>
        </row>
        <row r="2633">
          <cell r="A2633" t="str">
            <v>16.03.104</v>
          </cell>
          <cell r="B2633" t="str">
            <v>ARBUSTO DICORISANDRA H=0,50 A 0,70M</v>
          </cell>
          <cell r="C2633" t="str">
            <v>M2</v>
          </cell>
          <cell r="D2633">
            <v>1111.23</v>
          </cell>
          <cell r="E2633" t="str">
            <v>FDE Out/22</v>
          </cell>
        </row>
        <row r="2634">
          <cell r="A2634" t="str">
            <v>16.03.105</v>
          </cell>
          <cell r="B2634" t="str">
            <v>FORRAÇÃO DINHEIRO-EM-PENCA</v>
          </cell>
          <cell r="C2634" t="str">
            <v>M2</v>
          </cell>
          <cell r="D2634">
            <v>105.87</v>
          </cell>
          <cell r="E2634" t="str">
            <v>FDE Out/22</v>
          </cell>
        </row>
        <row r="2635">
          <cell r="A2635" t="str">
            <v>16.03.106</v>
          </cell>
          <cell r="B2635" t="str">
            <v>FORRAÇÃO GOTA DE ORVALHO</v>
          </cell>
          <cell r="C2635" t="str">
            <v>M2</v>
          </cell>
          <cell r="D2635">
            <v>120.73</v>
          </cell>
          <cell r="E2635" t="str">
            <v>FDE Out/22</v>
          </cell>
        </row>
        <row r="2636">
          <cell r="A2636" t="str">
            <v>16.03.107</v>
          </cell>
          <cell r="B2636" t="str">
            <v>FORRAÇÃO GRAMA-AMENDOIM</v>
          </cell>
          <cell r="C2636" t="str">
            <v>M2</v>
          </cell>
          <cell r="D2636">
            <v>217.09</v>
          </cell>
          <cell r="E2636" t="str">
            <v>FDE Out/22</v>
          </cell>
        </row>
        <row r="2637">
          <cell r="A2637" t="str">
            <v>16.03.108</v>
          </cell>
          <cell r="B2637" t="str">
            <v>FORRAÇÃO JIBÓIA-VERDE</v>
          </cell>
          <cell r="C2637" t="str">
            <v>M2</v>
          </cell>
          <cell r="D2637">
            <v>838.9</v>
          </cell>
          <cell r="E2637" t="str">
            <v>FDE Out/22</v>
          </cell>
        </row>
        <row r="2638">
          <cell r="A2638" t="str">
            <v>16.03.109</v>
          </cell>
          <cell r="B2638" t="str">
            <v>FORRAÇÃO LAMBARI-ROXO</v>
          </cell>
          <cell r="C2638" t="str">
            <v>M2</v>
          </cell>
          <cell r="D2638">
            <v>279.64</v>
          </cell>
          <cell r="E2638" t="str">
            <v>FDE Out/22</v>
          </cell>
        </row>
        <row r="2639">
          <cell r="A2639" t="str">
            <v>16.03.110</v>
          </cell>
          <cell r="B2639" t="str">
            <v>ARBUSTO MANJERICÃO H=0,50 A 0,70M</v>
          </cell>
          <cell r="C2639" t="str">
            <v>UN</v>
          </cell>
          <cell r="D2639">
            <v>66.41</v>
          </cell>
          <cell r="E2639" t="str">
            <v>FDE Out/22</v>
          </cell>
        </row>
        <row r="2640">
          <cell r="A2640" t="str">
            <v>16.03.111</v>
          </cell>
          <cell r="B2640" t="str">
            <v>FORRAÇÃO OFIOPOGO</v>
          </cell>
          <cell r="C2640" t="str">
            <v>M2</v>
          </cell>
          <cell r="D2640">
            <v>143.09</v>
          </cell>
          <cell r="E2640" t="str">
            <v>FDE Out/22</v>
          </cell>
        </row>
        <row r="2641">
          <cell r="A2641" t="str">
            <v>16.03.112</v>
          </cell>
          <cell r="B2641" t="str">
            <v>FORRAÇÃO PAPIRINHO</v>
          </cell>
          <cell r="C2641" t="str">
            <v>M2</v>
          </cell>
          <cell r="D2641">
            <v>811.29</v>
          </cell>
          <cell r="E2641" t="str">
            <v>FDE Out/22</v>
          </cell>
        </row>
        <row r="2642">
          <cell r="A2642" t="str">
            <v>16.03.113</v>
          </cell>
          <cell r="B2642" t="str">
            <v>FORRAÇÃO SINGÔNIO</v>
          </cell>
          <cell r="C2642" t="str">
            <v>M2</v>
          </cell>
          <cell r="D2642">
            <v>107.03</v>
          </cell>
          <cell r="E2642" t="str">
            <v>FDE Out/22</v>
          </cell>
        </row>
        <row r="2643">
          <cell r="A2643" t="str">
            <v>16.03.114</v>
          </cell>
          <cell r="B2643" t="str">
            <v>FORRAÇÃO TRAPOERABA</v>
          </cell>
          <cell r="C2643" t="str">
            <v>M2</v>
          </cell>
          <cell r="D2643">
            <v>290.91000000000003</v>
          </cell>
          <cell r="E2643" t="str">
            <v>FDE Out/22</v>
          </cell>
        </row>
        <row r="2644">
          <cell r="A2644" t="str">
            <v>16.03.150</v>
          </cell>
          <cell r="B2644" t="str">
            <v>ÁRVORE ORNAMENTAL AROEIRA-DO-SERTÃO H=2,00M</v>
          </cell>
          <cell r="C2644" t="str">
            <v>UN</v>
          </cell>
          <cell r="D2644">
            <v>312.64999999999998</v>
          </cell>
          <cell r="E2644" t="str">
            <v>FDE Out/22</v>
          </cell>
        </row>
        <row r="2645">
          <cell r="A2645" t="str">
            <v>16.03.151</v>
          </cell>
          <cell r="B2645" t="str">
            <v>ÁRVORE ORNAMENTAL CANELA-PRETA H=2,00M</v>
          </cell>
          <cell r="C2645" t="str">
            <v>UN</v>
          </cell>
          <cell r="D2645">
            <v>345.96</v>
          </cell>
          <cell r="E2645" t="str">
            <v>FDE Out/22</v>
          </cell>
        </row>
        <row r="2646">
          <cell r="A2646" t="str">
            <v>16.03.152</v>
          </cell>
          <cell r="B2646" t="str">
            <v>ÁRVORE ORNAMENTAL CANELA-SASSAFRÁS H=2,00M</v>
          </cell>
          <cell r="C2646" t="str">
            <v>UN</v>
          </cell>
          <cell r="D2646">
            <v>371.46</v>
          </cell>
          <cell r="E2646" t="str">
            <v>FDE Out/22</v>
          </cell>
        </row>
        <row r="2647">
          <cell r="A2647" t="str">
            <v>16.03.153</v>
          </cell>
          <cell r="B2647" t="str">
            <v>ÁRVORE ORNAMENTAL CASTANHA-DO-PARÁ H=2,00M</v>
          </cell>
          <cell r="C2647" t="str">
            <v>UN</v>
          </cell>
          <cell r="D2647">
            <v>327.94</v>
          </cell>
          <cell r="E2647" t="str">
            <v>FDE Out/22</v>
          </cell>
        </row>
        <row r="2648">
          <cell r="A2648" t="str">
            <v>16.03.154</v>
          </cell>
          <cell r="B2648" t="str">
            <v>ÁRVORE ORNAMENTAL IMBUIA H=2,00M</v>
          </cell>
          <cell r="C2648" t="str">
            <v>UN</v>
          </cell>
          <cell r="D2648">
            <v>376.55</v>
          </cell>
          <cell r="E2648" t="str">
            <v>FDE Out/22</v>
          </cell>
        </row>
        <row r="2649">
          <cell r="A2649" t="str">
            <v>16.03.155</v>
          </cell>
          <cell r="B2649" t="str">
            <v>ÁRVORE ORNAMENTAL JABORANDI H=2,00M</v>
          </cell>
          <cell r="C2649" t="str">
            <v>UN</v>
          </cell>
          <cell r="D2649">
            <v>329.48</v>
          </cell>
          <cell r="E2649" t="str">
            <v>FDE Out/22</v>
          </cell>
        </row>
        <row r="2650">
          <cell r="A2650" t="str">
            <v>16.03.156</v>
          </cell>
          <cell r="B2650" t="str">
            <v>ÁRVORE ORNAMENTAL PEROBA ROSA H=2,00M</v>
          </cell>
          <cell r="C2650" t="str">
            <v>UN</v>
          </cell>
          <cell r="D2650">
            <v>333.78</v>
          </cell>
          <cell r="E2650" t="str">
            <v>FDE Out/22</v>
          </cell>
        </row>
        <row r="2651">
          <cell r="A2651" t="str">
            <v>16.03.157</v>
          </cell>
          <cell r="B2651" t="str">
            <v>ÁRVORE ORNAMENTAL PINHEIRO-DO-PARANÁ H=2,00M</v>
          </cell>
          <cell r="C2651" t="str">
            <v>UN</v>
          </cell>
          <cell r="D2651">
            <v>348.56</v>
          </cell>
          <cell r="E2651" t="str">
            <v>FDE Out/22</v>
          </cell>
        </row>
        <row r="2652">
          <cell r="A2652" t="str">
            <v>16.03.170</v>
          </cell>
          <cell r="B2652" t="str">
            <v>ÁRVORE  PEITO DE POMBA H=0,50 A 1,00M. (NATIVA PIONEIRA-SP)</v>
          </cell>
          <cell r="C2652" t="str">
            <v>UN</v>
          </cell>
          <cell r="D2652">
            <v>32.35</v>
          </cell>
          <cell r="E2652" t="str">
            <v>FDE Out/22</v>
          </cell>
        </row>
        <row r="2653">
          <cell r="A2653" t="str">
            <v>16.03.171</v>
          </cell>
          <cell r="B2653" t="str">
            <v>ÁRVORE  TÁPIA  H=0,50M A 1,00M. (NATIVA PIONEIRA-SP)</v>
          </cell>
          <cell r="C2653" t="str">
            <v>UN</v>
          </cell>
          <cell r="D2653">
            <v>37.299999999999997</v>
          </cell>
          <cell r="E2653" t="str">
            <v>FDE Out/22</v>
          </cell>
        </row>
        <row r="2654">
          <cell r="A2654" t="str">
            <v>16.03.172</v>
          </cell>
          <cell r="B2654" t="str">
            <v>ÁRVORE CAPIXINGUI  H=0,50M A 1,00M (NATIVA PIONEIRA-SP)</v>
          </cell>
          <cell r="C2654" t="str">
            <v>UN</v>
          </cell>
          <cell r="D2654">
            <v>32.19</v>
          </cell>
          <cell r="E2654" t="str">
            <v>FDE Out/22</v>
          </cell>
        </row>
        <row r="2655">
          <cell r="A2655" t="str">
            <v>16.03.173</v>
          </cell>
          <cell r="B2655" t="str">
            <v>ÁRVORE INGÁ  H=0,50M A 1,00M (NATIVA PIONEIRA-SP)</v>
          </cell>
          <cell r="C2655" t="str">
            <v>UN</v>
          </cell>
          <cell r="D2655">
            <v>29.49</v>
          </cell>
          <cell r="E2655" t="str">
            <v>FDE Out/22</v>
          </cell>
        </row>
        <row r="2656">
          <cell r="A2656" t="str">
            <v>16.03.174</v>
          </cell>
          <cell r="B2656" t="str">
            <v>ÁRVORE FUMO BRAVO  H=0,50M A 1,00M (NATIVA PIONEIRA-SP)</v>
          </cell>
          <cell r="C2656" t="str">
            <v>UN</v>
          </cell>
          <cell r="D2656">
            <v>35.909999999999997</v>
          </cell>
          <cell r="E2656" t="str">
            <v>FDE Out/22</v>
          </cell>
        </row>
        <row r="2657">
          <cell r="A2657" t="str">
            <v>16.03.175</v>
          </cell>
          <cell r="B2657" t="str">
            <v>ÁRVORE MUTAMBO  H=0,50M A 1,00M (NATIVA PIONEIRA-SP)</v>
          </cell>
          <cell r="C2657" t="str">
            <v>UN</v>
          </cell>
          <cell r="D2657">
            <v>35.020000000000003</v>
          </cell>
          <cell r="E2657" t="str">
            <v>FDE Out/22</v>
          </cell>
        </row>
        <row r="2658">
          <cell r="A2658" t="str">
            <v>16.03.176</v>
          </cell>
          <cell r="B2658" t="str">
            <v>ÁRVORE AÇOITA CAVALO  H=0,50M A 1,00M (NATIVA PIONEIRA-SP)</v>
          </cell>
          <cell r="C2658" t="str">
            <v>UN</v>
          </cell>
          <cell r="D2658">
            <v>31.03</v>
          </cell>
          <cell r="E2658" t="str">
            <v>FDE Out/22</v>
          </cell>
        </row>
        <row r="2659">
          <cell r="A2659" t="str">
            <v>16.03.177</v>
          </cell>
          <cell r="B2659" t="str">
            <v>ÁRVORE PAU POLVORA  H=0,50M A 1,00M (NATIVA PIONEIRA-SP)</v>
          </cell>
          <cell r="C2659" t="str">
            <v>UN</v>
          </cell>
          <cell r="D2659">
            <v>31.75</v>
          </cell>
          <cell r="E2659" t="str">
            <v>FDE Out/22</v>
          </cell>
        </row>
        <row r="2660">
          <cell r="A2660" t="str">
            <v>16.03.190</v>
          </cell>
          <cell r="B2660" t="str">
            <v>ÁRVORE PEITO DE POMBA H=2,00M (NATIVA PIONEIRA-SP)</v>
          </cell>
          <cell r="C2660" t="str">
            <v>UN</v>
          </cell>
          <cell r="D2660">
            <v>74.66</v>
          </cell>
          <cell r="E2660" t="str">
            <v>FDE Out/22</v>
          </cell>
        </row>
        <row r="2661">
          <cell r="A2661" t="str">
            <v>16.03.191</v>
          </cell>
          <cell r="B2661" t="str">
            <v>ÁRVORE TÁPIA H=2,00M (NATIVA PIONEIRA-SP)</v>
          </cell>
          <cell r="C2661" t="str">
            <v>UN</v>
          </cell>
          <cell r="D2661">
            <v>76.03</v>
          </cell>
          <cell r="E2661" t="str">
            <v>FDE Out/22</v>
          </cell>
        </row>
        <row r="2662">
          <cell r="A2662" t="str">
            <v>16.03.192</v>
          </cell>
          <cell r="B2662" t="str">
            <v>ÁRVORE CAPIXINGUI H=2,00M (NATIVA PIONEIRA-SP)</v>
          </cell>
          <cell r="C2662" t="str">
            <v>UN</v>
          </cell>
          <cell r="D2662">
            <v>122.46</v>
          </cell>
          <cell r="E2662" t="str">
            <v>FDE Out/22</v>
          </cell>
        </row>
        <row r="2663">
          <cell r="A2663" t="str">
            <v>16.03.193</v>
          </cell>
          <cell r="B2663" t="str">
            <v>ÁRVORE INGÁ  H=2,00M (NATIVA PIONEIRA-SP)</v>
          </cell>
          <cell r="C2663" t="str">
            <v>UN</v>
          </cell>
          <cell r="D2663">
            <v>106.76</v>
          </cell>
          <cell r="E2663" t="str">
            <v>FDE Out/22</v>
          </cell>
        </row>
        <row r="2664">
          <cell r="A2664" t="str">
            <v>16.03.194</v>
          </cell>
          <cell r="B2664" t="str">
            <v>ÁRVORE FUMO BRAVO H=2,00M (NATIVA PIONEIRA-SP)</v>
          </cell>
          <cell r="C2664" t="str">
            <v>UN</v>
          </cell>
          <cell r="D2664">
            <v>63.34</v>
          </cell>
          <cell r="E2664" t="str">
            <v>FDE Out/22</v>
          </cell>
        </row>
        <row r="2665">
          <cell r="A2665" t="str">
            <v>16.03.195</v>
          </cell>
          <cell r="B2665" t="str">
            <v>ÁRVORE MUTAMBO H=2,00M (NATIVA PIONEIRA-SP)</v>
          </cell>
          <cell r="C2665" t="str">
            <v>UN</v>
          </cell>
          <cell r="D2665">
            <v>128.99</v>
          </cell>
          <cell r="E2665" t="str">
            <v>FDE Out/22</v>
          </cell>
        </row>
        <row r="2666">
          <cell r="A2666" t="str">
            <v>16.03.196</v>
          </cell>
          <cell r="B2666" t="str">
            <v>ÁRVORE AÇOITA CAVALO  H=2,00M (NATIVA PIONEIRA-SP)</v>
          </cell>
          <cell r="C2666" t="str">
            <v>UN</v>
          </cell>
          <cell r="D2666">
            <v>122.56</v>
          </cell>
          <cell r="E2666" t="str">
            <v>FDE Out/22</v>
          </cell>
        </row>
        <row r="2667">
          <cell r="A2667" t="str">
            <v>16.03.197</v>
          </cell>
          <cell r="B2667" t="str">
            <v>ÁRVORE PAU POLVORA H=2,00M (NATIVA PIONEIRA-SP)</v>
          </cell>
          <cell r="C2667" t="str">
            <v>UN</v>
          </cell>
          <cell r="D2667">
            <v>119.65</v>
          </cell>
          <cell r="E2667" t="str">
            <v>FDE Out/22</v>
          </cell>
        </row>
        <row r="2668">
          <cell r="A2668" t="str">
            <v>16.03.200</v>
          </cell>
          <cell r="B2668" t="str">
            <v>ÁRVORE ORNAMENTAL ALDRAGO H=2,00M</v>
          </cell>
          <cell r="C2668" t="str">
            <v>UN</v>
          </cell>
          <cell r="D2668">
            <v>341.99</v>
          </cell>
          <cell r="E2668" t="str">
            <v>FDE Out/22</v>
          </cell>
        </row>
        <row r="2669">
          <cell r="A2669" t="str">
            <v>16.03.201</v>
          </cell>
          <cell r="B2669" t="str">
            <v>ÁRVORE ORNAMENTAL PAU-CIGARRA H=2,00M</v>
          </cell>
          <cell r="C2669" t="str">
            <v>UN</v>
          </cell>
          <cell r="D2669">
            <v>311.2</v>
          </cell>
          <cell r="E2669" t="str">
            <v>FDE Out/22</v>
          </cell>
        </row>
        <row r="2670">
          <cell r="A2670" t="str">
            <v>16.03.202</v>
          </cell>
          <cell r="B2670" t="str">
            <v>ÁRVORE ORNAMENTAL ARAÇÁ H=2,00M</v>
          </cell>
          <cell r="C2670" t="str">
            <v>UN</v>
          </cell>
          <cell r="D2670">
            <v>321.26</v>
          </cell>
          <cell r="E2670" t="str">
            <v>FDE Out/22</v>
          </cell>
        </row>
        <row r="2671">
          <cell r="A2671" t="str">
            <v>16.03.203</v>
          </cell>
          <cell r="B2671" t="str">
            <v>ÁRVORE ORNAMENTAL AROEIRA-SALSA H=2,00M</v>
          </cell>
          <cell r="C2671" t="str">
            <v>UN</v>
          </cell>
          <cell r="D2671">
            <v>323</v>
          </cell>
          <cell r="E2671" t="str">
            <v>FDE Out/22</v>
          </cell>
        </row>
        <row r="2672">
          <cell r="A2672" t="str">
            <v>16.03.204</v>
          </cell>
          <cell r="B2672" t="str">
            <v>ÁRVORE ORNAMENTAL BICO-DE-PATO H=2,00M</v>
          </cell>
          <cell r="C2672" t="str">
            <v>UN</v>
          </cell>
          <cell r="D2672">
            <v>373.71</v>
          </cell>
          <cell r="E2672" t="str">
            <v>FDE Out/22</v>
          </cell>
        </row>
        <row r="2673">
          <cell r="A2673" t="str">
            <v>16.03.205</v>
          </cell>
          <cell r="B2673" t="str">
            <v>ÁRVORE ORNAMENTAL CHUVA DE OURO H=2,00M</v>
          </cell>
          <cell r="C2673" t="str">
            <v>UN</v>
          </cell>
          <cell r="D2673">
            <v>343.74</v>
          </cell>
          <cell r="E2673" t="str">
            <v>FDE Out/22</v>
          </cell>
        </row>
        <row r="2674">
          <cell r="A2674" t="str">
            <v>16.03.206</v>
          </cell>
          <cell r="B2674" t="str">
            <v>ÁRVORE ORNAMENTAL CANELEIRA H=2,00M</v>
          </cell>
          <cell r="C2674" t="str">
            <v>UN</v>
          </cell>
          <cell r="D2674">
            <v>345.96</v>
          </cell>
          <cell r="E2674" t="str">
            <v>FDE Out/22</v>
          </cell>
        </row>
        <row r="2675">
          <cell r="A2675" t="str">
            <v>16.03.207</v>
          </cell>
          <cell r="B2675" t="str">
            <v>ÁRVORE ORNAMENTAL CAPUTUNA-PRETA (CHUPA FERRO) H=2,00M</v>
          </cell>
          <cell r="C2675" t="str">
            <v>UN</v>
          </cell>
          <cell r="D2675">
            <v>347.52</v>
          </cell>
          <cell r="E2675" t="str">
            <v>FDE Out/22</v>
          </cell>
        </row>
        <row r="2676">
          <cell r="A2676" t="str">
            <v>16.03.208</v>
          </cell>
          <cell r="B2676" t="str">
            <v>ÁRVORE ORNAMENTAL CAROBA H=2,00M</v>
          </cell>
          <cell r="C2676" t="str">
            <v>UN</v>
          </cell>
          <cell r="D2676">
            <v>341.99</v>
          </cell>
          <cell r="E2676" t="str">
            <v>FDE Out/22</v>
          </cell>
        </row>
        <row r="2677">
          <cell r="A2677" t="str">
            <v>16.03.209</v>
          </cell>
          <cell r="B2677" t="str">
            <v>ÁRVORE ORNAMENTAL CAROBA-BRANCA H=2,00M</v>
          </cell>
          <cell r="C2677" t="str">
            <v>UN</v>
          </cell>
          <cell r="D2677">
            <v>314.83</v>
          </cell>
          <cell r="E2677" t="str">
            <v>FDE Out/22</v>
          </cell>
        </row>
        <row r="2678">
          <cell r="A2678" t="str">
            <v>16.03.210</v>
          </cell>
          <cell r="B2678" t="str">
            <v>ÁRVORE ORNAMENTAL CAROBÃO H=2,00M</v>
          </cell>
          <cell r="C2678" t="str">
            <v>UN</v>
          </cell>
          <cell r="D2678">
            <v>335.64</v>
          </cell>
          <cell r="E2678" t="str">
            <v>FDE Out/22</v>
          </cell>
        </row>
        <row r="2679">
          <cell r="A2679" t="str">
            <v>16.03.211</v>
          </cell>
          <cell r="B2679" t="str">
            <v>ÁRVORE ORNAMENTAL CARVALHO-BRASILEIRO (CARVALHO DO BRASIL) H=2,00M</v>
          </cell>
          <cell r="C2679" t="str">
            <v>UN</v>
          </cell>
          <cell r="D2679">
            <v>336.98</v>
          </cell>
          <cell r="E2679" t="str">
            <v>FDE Out/22</v>
          </cell>
        </row>
        <row r="2680">
          <cell r="A2680" t="str">
            <v>16.03.212</v>
          </cell>
          <cell r="B2680" t="str">
            <v>ÁRVORE ORNAMENTAL CÁSSIA-GRANDE H=2,00M</v>
          </cell>
          <cell r="C2680" t="str">
            <v>UN</v>
          </cell>
          <cell r="D2680">
            <v>346.29</v>
          </cell>
          <cell r="E2680" t="str">
            <v>FDE Out/22</v>
          </cell>
        </row>
        <row r="2681">
          <cell r="A2681" t="str">
            <v>16.03.213</v>
          </cell>
          <cell r="B2681" t="str">
            <v>ÁRVORE ORNAMENTAL CEDRO-ROSA (CEDRO) H=2,00M</v>
          </cell>
          <cell r="C2681" t="str">
            <v>UN</v>
          </cell>
          <cell r="D2681">
            <v>338.63</v>
          </cell>
          <cell r="E2681" t="str">
            <v>FDE Out/22</v>
          </cell>
        </row>
        <row r="2682">
          <cell r="A2682" t="str">
            <v>16.03.214</v>
          </cell>
          <cell r="B2682" t="str">
            <v>ÁRVORE ORNAMENTAL CHÁ-DE-BUGRE (CAPITÃO DO CAMPO) H=2,00M</v>
          </cell>
          <cell r="C2682" t="str">
            <v>UN</v>
          </cell>
          <cell r="D2682">
            <v>343.74</v>
          </cell>
          <cell r="E2682" t="str">
            <v>FDE Out/22</v>
          </cell>
        </row>
        <row r="2683">
          <cell r="A2683" t="str">
            <v>16.03.215</v>
          </cell>
          <cell r="B2683" t="str">
            <v>ÁRVORE ORNAMENTAL DEDALEIRO H=2,00M</v>
          </cell>
          <cell r="C2683" t="str">
            <v>UN</v>
          </cell>
          <cell r="D2683">
            <v>339.81</v>
          </cell>
          <cell r="E2683" t="str">
            <v>FDE Out/22</v>
          </cell>
        </row>
        <row r="2684">
          <cell r="A2684" t="str">
            <v>16.03.216</v>
          </cell>
          <cell r="B2684" t="str">
            <v>ÁRVORE ORNAMENTAL DIADEMA H=2,00M</v>
          </cell>
          <cell r="C2684" t="str">
            <v>UN</v>
          </cell>
          <cell r="D2684">
            <v>304.39</v>
          </cell>
          <cell r="E2684" t="str">
            <v>FDE Out/22</v>
          </cell>
        </row>
        <row r="2685">
          <cell r="A2685" t="str">
            <v>16.03.217</v>
          </cell>
          <cell r="B2685" t="str">
            <v>ÁRVORE ORNAMENTAL EMBAÚBA H=2,00M</v>
          </cell>
          <cell r="C2685" t="str">
            <v>UN</v>
          </cell>
          <cell r="D2685">
            <v>330.32</v>
          </cell>
          <cell r="E2685" t="str">
            <v>FDE Out/22</v>
          </cell>
        </row>
        <row r="2686">
          <cell r="A2686" t="str">
            <v>16.03.218</v>
          </cell>
          <cell r="B2686" t="str">
            <v>ÁRVORE ORNAMENTAL EMBIRUÇU H=2,00M</v>
          </cell>
          <cell r="C2686" t="str">
            <v>UN</v>
          </cell>
          <cell r="D2686">
            <v>341.88</v>
          </cell>
          <cell r="E2686" t="str">
            <v>FDE Out/22</v>
          </cell>
        </row>
        <row r="2687">
          <cell r="A2687" t="str">
            <v>16.03.219</v>
          </cell>
          <cell r="B2687" t="str">
            <v>ÁRVORE ORNAMENTAL FEIJOA H=2,00M</v>
          </cell>
          <cell r="C2687" t="str">
            <v>UN</v>
          </cell>
          <cell r="D2687">
            <v>470.73</v>
          </cell>
          <cell r="E2687" t="str">
            <v>FDE Out/22</v>
          </cell>
        </row>
        <row r="2688">
          <cell r="A2688" t="str">
            <v>16.03.220</v>
          </cell>
          <cell r="B2688" t="str">
            <v>ÁRVORE ORNAMENTAL GUANANDI H=2,00M</v>
          </cell>
          <cell r="C2688" t="str">
            <v>UN</v>
          </cell>
          <cell r="D2688">
            <v>337.12</v>
          </cell>
          <cell r="E2688" t="str">
            <v>FDE Out/22</v>
          </cell>
        </row>
        <row r="2689">
          <cell r="A2689" t="str">
            <v>16.03.221</v>
          </cell>
          <cell r="B2689" t="str">
            <v>ÁRVORE ORNAMENTAL IPÊ-AMARELO-DA-SERRA H=2,00M</v>
          </cell>
          <cell r="C2689" t="str">
            <v>UN</v>
          </cell>
          <cell r="D2689">
            <v>304.88</v>
          </cell>
          <cell r="E2689" t="str">
            <v>FDE Out/22</v>
          </cell>
        </row>
        <row r="2690">
          <cell r="A2690" t="str">
            <v>16.03.222</v>
          </cell>
          <cell r="B2690" t="str">
            <v>ÁRVORE ORNAMENTAL IPÊ-BRANCO H=2,00M</v>
          </cell>
          <cell r="C2690" t="str">
            <v>UN</v>
          </cell>
          <cell r="D2690">
            <v>341.88</v>
          </cell>
          <cell r="E2690" t="str">
            <v>FDE Out/22</v>
          </cell>
        </row>
        <row r="2691">
          <cell r="A2691" t="str">
            <v>16.03.223</v>
          </cell>
          <cell r="B2691" t="str">
            <v>ÁRVORE ORNAMENTAL IPÊ-ROXO DE 7 FOLHAS H=2,00M</v>
          </cell>
          <cell r="C2691" t="str">
            <v>UN</v>
          </cell>
          <cell r="D2691">
            <v>343.74</v>
          </cell>
          <cell r="E2691" t="str">
            <v>FDE Out/22</v>
          </cell>
        </row>
        <row r="2692">
          <cell r="A2692" t="str">
            <v>16.03.224</v>
          </cell>
          <cell r="B2692" t="str">
            <v>ÁRVORE ORNAMENTAL JACARANDÁ-PAULISTA H=2,00M</v>
          </cell>
          <cell r="C2692" t="str">
            <v>UN</v>
          </cell>
          <cell r="D2692">
            <v>296.13</v>
          </cell>
          <cell r="E2692" t="str">
            <v>FDE Out/22</v>
          </cell>
        </row>
        <row r="2693">
          <cell r="A2693" t="str">
            <v>16.03.225</v>
          </cell>
          <cell r="B2693" t="str">
            <v>ÁRVORE ORNAMENTAL JEQUITIBÁ-BRANCO H=2,00M</v>
          </cell>
          <cell r="C2693" t="str">
            <v>UN</v>
          </cell>
          <cell r="D2693">
            <v>333.78</v>
          </cell>
          <cell r="E2693" t="str">
            <v>FDE Out/22</v>
          </cell>
        </row>
        <row r="2694">
          <cell r="A2694" t="str">
            <v>16.03.226</v>
          </cell>
          <cell r="B2694" t="str">
            <v>ÁRVORE ORNAMENTAL JEQUITIBÁ-ROSA H=2,00M</v>
          </cell>
          <cell r="C2694" t="str">
            <v>UN</v>
          </cell>
          <cell r="D2694">
            <v>333.78</v>
          </cell>
          <cell r="E2694" t="str">
            <v>FDE Out/22</v>
          </cell>
        </row>
        <row r="2695">
          <cell r="A2695" t="str">
            <v>16.03.227</v>
          </cell>
          <cell r="B2695" t="str">
            <v>ÁRVORE ORNAMENTAL MIRINDIBA (MIRINDIBA ROSA) H=2,00M</v>
          </cell>
          <cell r="C2695" t="str">
            <v>UN</v>
          </cell>
          <cell r="D2695">
            <v>311.2</v>
          </cell>
          <cell r="E2695" t="str">
            <v>FDE Out/22</v>
          </cell>
        </row>
        <row r="2696">
          <cell r="A2696" t="str">
            <v>16.03.228</v>
          </cell>
          <cell r="B2696" t="str">
            <v>ÁRVORE ORNAMENTAL MULUNGU-DO-LITORAL (SUINÃ) H=2,00M</v>
          </cell>
          <cell r="C2696" t="str">
            <v>UN</v>
          </cell>
          <cell r="D2696">
            <v>342.74</v>
          </cell>
          <cell r="E2696" t="str">
            <v>FDE Out/22</v>
          </cell>
        </row>
        <row r="2697">
          <cell r="A2697" t="str">
            <v>16.03.229</v>
          </cell>
          <cell r="B2697" t="str">
            <v>ÁRVORE ORNAMENTAL MULUNGU H=2,00M</v>
          </cell>
          <cell r="C2697" t="str">
            <v>UN</v>
          </cell>
          <cell r="D2697">
            <v>311.2</v>
          </cell>
          <cell r="E2697" t="str">
            <v>FDE Out/22</v>
          </cell>
        </row>
        <row r="2698">
          <cell r="A2698" t="str">
            <v>16.03.230</v>
          </cell>
          <cell r="B2698" t="str">
            <v>ÁRVORE ORNAMENTAL PATA-DE-VACA-BRANCA (PATA-DE-VACA) H=2,00M</v>
          </cell>
          <cell r="C2698" t="str">
            <v>UN</v>
          </cell>
          <cell r="D2698">
            <v>309.48</v>
          </cell>
          <cell r="E2698" t="str">
            <v>FDE Out/22</v>
          </cell>
        </row>
        <row r="2699">
          <cell r="A2699" t="str">
            <v>16.03.231</v>
          </cell>
          <cell r="B2699" t="str">
            <v>ÁRVORE ORNAMENTAL TARUMÃ H=2,00M</v>
          </cell>
          <cell r="C2699" t="str">
            <v>UN</v>
          </cell>
          <cell r="D2699">
            <v>343.37</v>
          </cell>
          <cell r="E2699" t="str">
            <v>FDE Out/22</v>
          </cell>
        </row>
        <row r="2700">
          <cell r="A2700" t="str">
            <v>16.03.232</v>
          </cell>
          <cell r="B2700" t="str">
            <v>ÁRVORE ORNAMENTAL URUCUM H=2,00M</v>
          </cell>
          <cell r="C2700" t="str">
            <v>UN</v>
          </cell>
          <cell r="D2700">
            <v>315.29000000000002</v>
          </cell>
          <cell r="E2700" t="str">
            <v>FDE Out/22</v>
          </cell>
        </row>
        <row r="2701">
          <cell r="A2701" t="str">
            <v>16.03.300</v>
          </cell>
          <cell r="B2701" t="str">
            <v>ARBUSTO ALPÍNIA H=0,50 A 0,70M</v>
          </cell>
          <cell r="C2701" t="str">
            <v>UN</v>
          </cell>
          <cell r="D2701">
            <v>70</v>
          </cell>
          <cell r="E2701" t="str">
            <v>FDE Out/22</v>
          </cell>
        </row>
        <row r="2702">
          <cell r="A2702" t="str">
            <v>16.03.301</v>
          </cell>
          <cell r="B2702" t="str">
            <v>ARBUSTO AVE-DO-PARAÍSO H=0,50 A 0,70M</v>
          </cell>
          <cell r="C2702" t="str">
            <v>UN</v>
          </cell>
          <cell r="D2702">
            <v>93.83</v>
          </cell>
          <cell r="E2702" t="str">
            <v>FDE Out/22</v>
          </cell>
        </row>
        <row r="2703">
          <cell r="A2703" t="str">
            <v>16.03.302</v>
          </cell>
          <cell r="B2703" t="str">
            <v>ARBUSTO CLÚSIA H=0,50 A 0,70M</v>
          </cell>
          <cell r="C2703" t="str">
            <v>UN</v>
          </cell>
          <cell r="D2703">
            <v>66.09</v>
          </cell>
          <cell r="E2703" t="str">
            <v>FDE Out/22</v>
          </cell>
        </row>
        <row r="2704">
          <cell r="A2704" t="str">
            <v>16.03.303</v>
          </cell>
          <cell r="B2704" t="str">
            <v>FORRAÇÃO FALSO-ÍRIS</v>
          </cell>
          <cell r="C2704" t="str">
            <v>M2</v>
          </cell>
          <cell r="D2704">
            <v>303.25</v>
          </cell>
          <cell r="E2704" t="str">
            <v>FDE Out/22</v>
          </cell>
        </row>
        <row r="2705">
          <cell r="A2705" t="str">
            <v>16.03.304</v>
          </cell>
          <cell r="B2705" t="str">
            <v>ARBUSTO FILODENDRO H=0,50 A 0,70M</v>
          </cell>
          <cell r="C2705" t="str">
            <v>UN</v>
          </cell>
          <cell r="D2705">
            <v>205.6</v>
          </cell>
          <cell r="E2705" t="str">
            <v>FDE Out/22</v>
          </cell>
        </row>
        <row r="2706">
          <cell r="A2706" t="str">
            <v>16.03.305</v>
          </cell>
          <cell r="B2706" t="str">
            <v>FORRAÇÃO FLOR-LEOPARDO</v>
          </cell>
          <cell r="C2706" t="str">
            <v>M2</v>
          </cell>
          <cell r="D2706">
            <v>153.88999999999999</v>
          </cell>
          <cell r="E2706" t="str">
            <v>FDE Out/22</v>
          </cell>
        </row>
        <row r="2707">
          <cell r="A2707" t="str">
            <v>16.03.306</v>
          </cell>
          <cell r="B2707" t="str">
            <v>ARBUSTO GARDÊNIA H=0,50 A 0,70M</v>
          </cell>
          <cell r="C2707" t="str">
            <v>UN</v>
          </cell>
          <cell r="D2707">
            <v>52.81</v>
          </cell>
          <cell r="E2707" t="str">
            <v>FDE Out/22</v>
          </cell>
        </row>
        <row r="2708">
          <cell r="A2708" t="str">
            <v>16.03.307</v>
          </cell>
          <cell r="B2708" t="str">
            <v>ARBUSTO GUAIMBÊ-DA-FOLHA-ONDULADA H=0,50 A 0,70M</v>
          </cell>
          <cell r="C2708" t="str">
            <v>UN</v>
          </cell>
          <cell r="D2708">
            <v>75.87</v>
          </cell>
          <cell r="E2708" t="str">
            <v>FDE Out/22</v>
          </cell>
        </row>
        <row r="2709">
          <cell r="A2709" t="str">
            <v>16.03.308</v>
          </cell>
          <cell r="B2709" t="str">
            <v>ARBUSTO GUAIMBÊ-DE-BREJO H=0,50 A 0,70M</v>
          </cell>
          <cell r="C2709" t="str">
            <v>UN</v>
          </cell>
          <cell r="D2709">
            <v>70.17</v>
          </cell>
          <cell r="E2709" t="str">
            <v>FDE Out/22</v>
          </cell>
        </row>
        <row r="2710">
          <cell r="A2710" t="str">
            <v>16.03.309</v>
          </cell>
          <cell r="B2710" t="str">
            <v>FORRAÇÃO HELICÔNIA-PAPAGAIO</v>
          </cell>
          <cell r="C2710" t="str">
            <v>M2</v>
          </cell>
          <cell r="D2710">
            <v>590.05999999999995</v>
          </cell>
          <cell r="E2710" t="str">
            <v>FDE Out/22</v>
          </cell>
        </row>
        <row r="2711">
          <cell r="A2711" t="str">
            <v>16.03.310</v>
          </cell>
          <cell r="B2711" t="str">
            <v>ARBUSTO IMBÊ H=0,50 A 0,70M</v>
          </cell>
          <cell r="C2711" t="str">
            <v>UN</v>
          </cell>
          <cell r="D2711">
            <v>89.6</v>
          </cell>
          <cell r="E2711" t="str">
            <v>FDE Out/22</v>
          </cell>
        </row>
        <row r="2712">
          <cell r="A2712" t="str">
            <v>16.03.311</v>
          </cell>
          <cell r="B2712" t="str">
            <v>ARBUSTO JASMIM-AMARELO H=0,50 A 0,70M</v>
          </cell>
          <cell r="C2712" t="str">
            <v>UN</v>
          </cell>
          <cell r="D2712">
            <v>50.4</v>
          </cell>
          <cell r="E2712" t="str">
            <v>FDE Out/22</v>
          </cell>
        </row>
        <row r="2713">
          <cell r="A2713" t="str">
            <v>16.03.312</v>
          </cell>
          <cell r="B2713" t="str">
            <v>ARBUSTO LANTERNA-CHINESA H=0,50 A 0,70M</v>
          </cell>
          <cell r="C2713" t="str">
            <v>UN</v>
          </cell>
          <cell r="D2713">
            <v>50.43</v>
          </cell>
          <cell r="E2713" t="str">
            <v>FDE Out/22</v>
          </cell>
        </row>
        <row r="2714">
          <cell r="A2714" t="str">
            <v>16.03.313</v>
          </cell>
          <cell r="B2714" t="str">
            <v>ARBUSTO MANACÁ-DE-CHEIRO H=0,50 A 0,70M</v>
          </cell>
          <cell r="C2714" t="str">
            <v>UN</v>
          </cell>
          <cell r="D2714">
            <v>121.08</v>
          </cell>
          <cell r="E2714" t="str">
            <v>FDE Out/22</v>
          </cell>
        </row>
        <row r="2715">
          <cell r="A2715" t="str">
            <v>16.03.314</v>
          </cell>
          <cell r="B2715" t="str">
            <v>ARBUSTO MARIA-PRETA H=0,50 A 0,70M</v>
          </cell>
          <cell r="C2715" t="str">
            <v>UN</v>
          </cell>
          <cell r="D2715">
            <v>48.86</v>
          </cell>
          <cell r="E2715" t="str">
            <v>FDE Out/22</v>
          </cell>
        </row>
        <row r="2716">
          <cell r="A2716" t="str">
            <v>16.03.315</v>
          </cell>
          <cell r="B2716" t="str">
            <v>FORRAÇÃO MORÉIA-AMARELA</v>
          </cell>
          <cell r="C2716" t="str">
            <v>M2</v>
          </cell>
          <cell r="D2716">
            <v>629.42999999999995</v>
          </cell>
          <cell r="E2716" t="str">
            <v>FDE Out/22</v>
          </cell>
        </row>
        <row r="2717">
          <cell r="A2717" t="str">
            <v>16.03.316</v>
          </cell>
          <cell r="B2717" t="str">
            <v>ARBUSTO MUSSAENDA H=0,50 A 0,70M</v>
          </cell>
          <cell r="C2717" t="str">
            <v>UN</v>
          </cell>
          <cell r="D2717">
            <v>84.44</v>
          </cell>
          <cell r="E2717" t="str">
            <v>FDE Out/22</v>
          </cell>
        </row>
        <row r="2718">
          <cell r="A2718" t="str">
            <v>16.03.317</v>
          </cell>
          <cell r="B2718" t="str">
            <v>ARBUSTO MUSSAENDA-FRONDOSA H=0,50 A 0,70M</v>
          </cell>
          <cell r="C2718" t="str">
            <v>UN</v>
          </cell>
          <cell r="D2718">
            <v>123.18</v>
          </cell>
          <cell r="E2718" t="str">
            <v>FDE Out/22</v>
          </cell>
        </row>
        <row r="2719">
          <cell r="A2719" t="str">
            <v>16.03.318</v>
          </cell>
          <cell r="B2719" t="str">
            <v>ARBUSTO PLEOMELE H=0,50 A 0,70M</v>
          </cell>
          <cell r="C2719" t="str">
            <v>UN</v>
          </cell>
          <cell r="D2719">
            <v>163.99</v>
          </cell>
          <cell r="E2719" t="str">
            <v>FDE Out/22</v>
          </cell>
        </row>
        <row r="2720">
          <cell r="A2720" t="str">
            <v>16.03.319</v>
          </cell>
          <cell r="B2720" t="str">
            <v>ARBUSTO QUARESMEIRINHA H=0,50 A 0,70M</v>
          </cell>
          <cell r="C2720" t="str">
            <v>UN</v>
          </cell>
          <cell r="D2720">
            <v>76.42</v>
          </cell>
          <cell r="E2720" t="str">
            <v>FDE Out/22</v>
          </cell>
        </row>
        <row r="2721">
          <cell r="A2721" t="str">
            <v>16.03.320</v>
          </cell>
          <cell r="B2721" t="str">
            <v>ARBUSTO RESEDÁ H=0,50 A 0,70M</v>
          </cell>
          <cell r="C2721" t="str">
            <v>UN</v>
          </cell>
          <cell r="D2721">
            <v>68.97</v>
          </cell>
          <cell r="E2721" t="str">
            <v>FDE Out/22</v>
          </cell>
        </row>
        <row r="2722">
          <cell r="A2722" t="str">
            <v>16.03.321</v>
          </cell>
          <cell r="B2722" t="str">
            <v>ARBUSTO SOMBRINHA-CHINESA H=0,50 A 0,70M</v>
          </cell>
          <cell r="C2722" t="str">
            <v>UN</v>
          </cell>
          <cell r="D2722">
            <v>56.58</v>
          </cell>
          <cell r="E2722" t="str">
            <v>FDE Out/22</v>
          </cell>
        </row>
        <row r="2723">
          <cell r="A2723" t="str">
            <v>16.03.322</v>
          </cell>
          <cell r="B2723" t="str">
            <v>ARBUSTO TUMBÉRGIA H=0,50 A 0,70M</v>
          </cell>
          <cell r="C2723" t="str">
            <v>UN</v>
          </cell>
          <cell r="D2723">
            <v>49.2</v>
          </cell>
          <cell r="E2723" t="str">
            <v>FDE Out/22</v>
          </cell>
        </row>
        <row r="2724">
          <cell r="A2724" t="str">
            <v>16.03.350</v>
          </cell>
          <cell r="B2724" t="str">
            <v>FRUTÍFERA ANGELIM-DOCE H=2,00M</v>
          </cell>
          <cell r="C2724" t="str">
            <v>UN</v>
          </cell>
          <cell r="D2724">
            <v>319.5</v>
          </cell>
          <cell r="E2724" t="str">
            <v>FDE Out/22</v>
          </cell>
        </row>
        <row r="2725">
          <cell r="A2725" t="str">
            <v>16.03.351</v>
          </cell>
          <cell r="B2725" t="str">
            <v>FRUTÍFERA CEREJINHA (CEREJEIRA DO MATO)  H=2,00M</v>
          </cell>
          <cell r="C2725" t="str">
            <v>UN</v>
          </cell>
          <cell r="D2725">
            <v>628.38</v>
          </cell>
          <cell r="E2725" t="str">
            <v>FDE Out/22</v>
          </cell>
        </row>
        <row r="2726">
          <cell r="A2726" t="str">
            <v>16.03.352</v>
          </cell>
          <cell r="B2726" t="str">
            <v>FRUTÍFERA GENIPAPO (JENIPAPO) H=2,00M</v>
          </cell>
          <cell r="C2726" t="str">
            <v>UN</v>
          </cell>
          <cell r="D2726">
            <v>334.12</v>
          </cell>
          <cell r="E2726" t="str">
            <v>FDE Out/22</v>
          </cell>
        </row>
        <row r="2727">
          <cell r="A2727" t="str">
            <v>16.03.353</v>
          </cell>
          <cell r="B2727" t="str">
            <v>FRUTÍFERA GOIABEIRA H=2,00M</v>
          </cell>
          <cell r="C2727" t="str">
            <v>UN</v>
          </cell>
          <cell r="D2727">
            <v>390.14</v>
          </cell>
          <cell r="E2727" t="str">
            <v>FDE Out/22</v>
          </cell>
        </row>
        <row r="2728">
          <cell r="A2728" t="str">
            <v>16.03.354</v>
          </cell>
          <cell r="B2728" t="str">
            <v>FRUTÍFERA GRUMIXAMA H=2,00M</v>
          </cell>
          <cell r="C2728" t="str">
            <v>UN</v>
          </cell>
          <cell r="D2728">
            <v>426.93</v>
          </cell>
          <cell r="E2728" t="str">
            <v>FDE Out/22</v>
          </cell>
        </row>
        <row r="2729">
          <cell r="A2729" t="str">
            <v>16.03.355</v>
          </cell>
          <cell r="B2729" t="str">
            <v>FRUTÍFERA GABIROBA  H=2,00M</v>
          </cell>
          <cell r="C2729" t="str">
            <v>UN</v>
          </cell>
          <cell r="D2729">
            <v>377.81</v>
          </cell>
          <cell r="E2729" t="str">
            <v>FDE Out/22</v>
          </cell>
        </row>
        <row r="2730">
          <cell r="A2730" t="str">
            <v>16.03.356</v>
          </cell>
          <cell r="B2730" t="str">
            <v>FRUTÍFERA JABUTICABEIRA H=2,00M</v>
          </cell>
          <cell r="C2730" t="str">
            <v>UN</v>
          </cell>
          <cell r="D2730">
            <v>658.66</v>
          </cell>
          <cell r="E2730" t="str">
            <v>FDE Out/22</v>
          </cell>
        </row>
        <row r="2731">
          <cell r="A2731" t="str">
            <v>16.03.400</v>
          </cell>
          <cell r="B2731" t="str">
            <v>PALMEIRA AÇAÍ H=1,50 A 2,00M</v>
          </cell>
          <cell r="C2731" t="str">
            <v>UN</v>
          </cell>
          <cell r="D2731">
            <v>316.22000000000003</v>
          </cell>
          <cell r="E2731" t="str">
            <v>FDE Out/22</v>
          </cell>
        </row>
        <row r="2732">
          <cell r="A2732" t="str">
            <v>16.03.401</v>
          </cell>
          <cell r="B2732" t="str">
            <v>PALMEIRA GUARIROBA H=1,50 A 2,00M</v>
          </cell>
          <cell r="C2732" t="str">
            <v>UN</v>
          </cell>
          <cell r="D2732">
            <v>319.47000000000003</v>
          </cell>
          <cell r="E2732" t="str">
            <v>FDE Out/22</v>
          </cell>
        </row>
        <row r="2733">
          <cell r="A2733" t="str">
            <v>16.03.402</v>
          </cell>
          <cell r="B2733" t="str">
            <v>PALMEIRA INDAIÁ H=1,50 A 2,00M</v>
          </cell>
          <cell r="C2733" t="str">
            <v>UN</v>
          </cell>
          <cell r="D2733">
            <v>515.64</v>
          </cell>
          <cell r="E2733" t="str">
            <v>FDE Out/22</v>
          </cell>
        </row>
        <row r="2734">
          <cell r="A2734" t="str">
            <v>16.03.403</v>
          </cell>
          <cell r="B2734" t="str">
            <v>PALMEIRA PALMITO-JUÇARA (PALMITO) H=1,50 A 2,00M</v>
          </cell>
          <cell r="C2734" t="str">
            <v>UN</v>
          </cell>
          <cell r="D2734">
            <v>374.51</v>
          </cell>
          <cell r="E2734" t="str">
            <v>FDE Out/22</v>
          </cell>
        </row>
        <row r="2735">
          <cell r="A2735" t="str">
            <v>16.03.404</v>
          </cell>
          <cell r="B2735" t="str">
            <v>PALMEIRA PUPUNHA H=1,50 A 2,00M</v>
          </cell>
          <cell r="C2735" t="str">
            <v>UN</v>
          </cell>
          <cell r="D2735">
            <v>487.08</v>
          </cell>
          <cell r="E2735" t="str">
            <v>FDE Out/22</v>
          </cell>
        </row>
        <row r="2736">
          <cell r="A2736" t="str">
            <v>16.03.430</v>
          </cell>
          <cell r="B2736" t="str">
            <v>CIPÓ DE SÃO JOÃO H=0,50 A 0,70M</v>
          </cell>
          <cell r="C2736" t="str">
            <v>UN</v>
          </cell>
          <cell r="D2736">
            <v>72.88</v>
          </cell>
          <cell r="E2736" t="str">
            <v>FDE Out/22</v>
          </cell>
        </row>
        <row r="2737">
          <cell r="A2737" t="str">
            <v>16.03.431</v>
          </cell>
          <cell r="B2737" t="str">
            <v>CUSPIDÁRIA H=0,50 A 0,70M</v>
          </cell>
          <cell r="C2737" t="str">
            <v>UN</v>
          </cell>
          <cell r="D2737">
            <v>77.84</v>
          </cell>
          <cell r="E2737" t="str">
            <v>FDE Out/22</v>
          </cell>
        </row>
        <row r="2738">
          <cell r="A2738" t="str">
            <v>16.03.432</v>
          </cell>
          <cell r="B2738" t="str">
            <v>IPOMÉIA H=0,50 A 0,70M</v>
          </cell>
          <cell r="C2738" t="str">
            <v>UN</v>
          </cell>
          <cell r="D2738">
            <v>81.94</v>
          </cell>
          <cell r="E2738" t="str">
            <v>FDE Out/22</v>
          </cell>
        </row>
        <row r="2739">
          <cell r="A2739" t="str">
            <v>16.03.450</v>
          </cell>
          <cell r="B2739" t="str">
            <v>TRANSPLANTE INTERNO DE ÁRVORE COM 2CM&lt;DAP&lt;3CM</v>
          </cell>
          <cell r="C2739" t="str">
            <v>UN</v>
          </cell>
          <cell r="D2739">
            <v>324.17</v>
          </cell>
          <cell r="E2739" t="str">
            <v>FDE Out/22</v>
          </cell>
        </row>
        <row r="2740">
          <cell r="A2740" t="str">
            <v>16.03.451</v>
          </cell>
          <cell r="B2740" t="str">
            <v>TRANSPLANTE INTERNO DE ÁRVORE COM 3CM&lt;DAP&lt;5CM</v>
          </cell>
          <cell r="C2740" t="str">
            <v>UN</v>
          </cell>
          <cell r="D2740">
            <v>374.34</v>
          </cell>
          <cell r="E2740" t="str">
            <v>FDE Out/22</v>
          </cell>
        </row>
        <row r="2741">
          <cell r="A2741" t="str">
            <v>16.03.452</v>
          </cell>
          <cell r="B2741" t="str">
            <v>TRANSPLANTE INTERNO DE ÁRVORE COM 5CM&lt;DAP&lt;7CM</v>
          </cell>
          <cell r="C2741" t="str">
            <v>UN</v>
          </cell>
          <cell r="D2741">
            <v>416.25</v>
          </cell>
          <cell r="E2741" t="str">
            <v>FDE Out/22</v>
          </cell>
        </row>
        <row r="2742">
          <cell r="A2742" t="str">
            <v>16.03.453</v>
          </cell>
          <cell r="B2742" t="str">
            <v>TRANSPLANTE INTERNO DE ÁRVORE COM 7CM&lt;DAP&lt;15CM</v>
          </cell>
          <cell r="C2742" t="str">
            <v>UN</v>
          </cell>
          <cell r="D2742">
            <v>911.45</v>
          </cell>
          <cell r="E2742" t="str">
            <v>FDE Out/22</v>
          </cell>
        </row>
        <row r="2743">
          <cell r="A2743" t="str">
            <v>16.03.454</v>
          </cell>
          <cell r="B2743" t="str">
            <v>TRANSPLANTE  INTERNO DE ÁRVORE COM 15CM&lt;DAP&lt;30CM</v>
          </cell>
          <cell r="C2743" t="str">
            <v>UN</v>
          </cell>
          <cell r="D2743">
            <v>918.99</v>
          </cell>
          <cell r="E2743" t="str">
            <v>FDE Out/22</v>
          </cell>
        </row>
        <row r="2744">
          <cell r="A2744" t="str">
            <v>16.03.455</v>
          </cell>
          <cell r="B2744" t="str">
            <v>TRANSPLANTE  INTERNO DE ÁRVORE COM 30CM&lt;DAP&lt;45CM</v>
          </cell>
          <cell r="C2744" t="str">
            <v>UN</v>
          </cell>
          <cell r="D2744">
            <v>2329.37</v>
          </cell>
          <cell r="E2744" t="str">
            <v>FDE Out/22</v>
          </cell>
        </row>
        <row r="2745">
          <cell r="A2745" t="str">
            <v>16.03.456</v>
          </cell>
          <cell r="B2745" t="str">
            <v>TRANSPLANTE  INTERNO DE ÁRVORE COM 45CM&lt;DAP&lt;60CM</v>
          </cell>
          <cell r="C2745" t="str">
            <v>UN</v>
          </cell>
          <cell r="D2745">
            <v>3824.17</v>
          </cell>
          <cell r="E2745" t="str">
            <v>FDE Out/22</v>
          </cell>
        </row>
        <row r="2746">
          <cell r="A2746" t="str">
            <v>16.03.464</v>
          </cell>
          <cell r="B2746" t="str">
            <v>PODA DE CONSERVAÇAO / ADEQUAÇAO PARA ARVORES COM  ALTURA ATE 10M TOPO DA COPA.</v>
          </cell>
          <cell r="C2746" t="str">
            <v>UN</v>
          </cell>
          <cell r="D2746">
            <v>262.20999999999998</v>
          </cell>
          <cell r="E2746" t="str">
            <v>FDE Out/22</v>
          </cell>
        </row>
        <row r="2747">
          <cell r="A2747" t="str">
            <v>16.03.465</v>
          </cell>
          <cell r="B2747" t="str">
            <v>PODA DE CONSERVAÇAO / ADEQUAÇAO PARA ARVORES TOPO DA COPA COM ALTURA SUPERIOR A 10M</v>
          </cell>
          <cell r="C2747" t="str">
            <v>UN</v>
          </cell>
          <cell r="D2747">
            <v>2075.96</v>
          </cell>
          <cell r="E2747" t="str">
            <v>FDE Out/22</v>
          </cell>
        </row>
        <row r="2748">
          <cell r="A2748" t="str">
            <v>16.03.466</v>
          </cell>
          <cell r="B2748" t="str">
            <v>TRANSPLANTE INTERNO DE ÁRVORE COM 15CM&lt;DAP&lt;30CM APLICAVEL EXCLUSIVAMENTE PELA GOE/DOEV  UMA UNIDADE-DIA.</v>
          </cell>
          <cell r="C2748" t="str">
            <v>UN</v>
          </cell>
          <cell r="D2748">
            <v>2611.66</v>
          </cell>
          <cell r="E2748" t="str">
            <v>FDE Out/22</v>
          </cell>
        </row>
        <row r="2749">
          <cell r="A2749" t="str">
            <v>16.03.467</v>
          </cell>
          <cell r="B2749" t="str">
            <v>TRANSPLANTE INTERNO DE ÁRVORE COM 30CM&lt;DAP&lt;45CM APLICAVEL EXCLUSIVAMENTE PELA GOE/DOEV UMA UNIDADE-DIA.</v>
          </cell>
          <cell r="C2749" t="str">
            <v>UN</v>
          </cell>
          <cell r="D2749">
            <v>5088.6099999999997</v>
          </cell>
          <cell r="E2749" t="str">
            <v>FDE Out/22</v>
          </cell>
        </row>
        <row r="2750">
          <cell r="A2750" t="str">
            <v>16.03.468</v>
          </cell>
          <cell r="B2750" t="str">
            <v>TRANSPLANTE INTERNO DE ÁRVORE COM 45CM&lt;DAP&lt;60CM APLICAVEL EXCLUSIVAMENTE PELA GOE/DOEV UMA UNIDADE-DIA.</v>
          </cell>
          <cell r="C2750" t="str">
            <v>UN</v>
          </cell>
          <cell r="D2750">
            <v>6438.7</v>
          </cell>
          <cell r="E2750" t="str">
            <v>FDE Out/22</v>
          </cell>
        </row>
        <row r="2751">
          <cell r="A2751" t="str">
            <v>16.03.469</v>
          </cell>
          <cell r="B2751" t="str">
            <v>TRANSPLANTE INTERNO DE ÁRVORE COM 60CM&lt;DAP&lt;100CM APLICAVEL EXCLUSIVAMENTE PELA GOE/DOEV UMA UNIDADE-DIA.</v>
          </cell>
          <cell r="C2751" t="str">
            <v>UN</v>
          </cell>
          <cell r="D2751">
            <v>18194.66</v>
          </cell>
          <cell r="E2751" t="str">
            <v>FDE Out/22</v>
          </cell>
        </row>
        <row r="2752">
          <cell r="A2752" t="str">
            <v>16.03.470</v>
          </cell>
          <cell r="B2752" t="str">
            <v>FRUTÍFERA JAMBOLÃO H=0,50 A 1,00M</v>
          </cell>
          <cell r="C2752" t="str">
            <v>UN</v>
          </cell>
          <cell r="D2752">
            <v>28.37</v>
          </cell>
          <cell r="E2752" t="str">
            <v>FDE Out/22</v>
          </cell>
        </row>
        <row r="2753">
          <cell r="A2753" t="str">
            <v>16.03.471</v>
          </cell>
          <cell r="B2753" t="str">
            <v>PALMEIRA INDAIÁ H=0,50 A 1,00M</v>
          </cell>
          <cell r="C2753" t="str">
            <v>UN</v>
          </cell>
          <cell r="D2753">
            <v>84.67</v>
          </cell>
          <cell r="E2753" t="str">
            <v>FDE Out/22</v>
          </cell>
        </row>
        <row r="2754">
          <cell r="A2754" t="str">
            <v>16.03.472</v>
          </cell>
          <cell r="B2754" t="str">
            <v>ÁRVORE ORNAMENTAL ARAÇÁ H=0,50 A 1,00M</v>
          </cell>
          <cell r="C2754" t="str">
            <v>UN</v>
          </cell>
          <cell r="D2754">
            <v>25.86</v>
          </cell>
          <cell r="E2754" t="str">
            <v>FDE Out/22</v>
          </cell>
        </row>
        <row r="2755">
          <cell r="A2755" t="str">
            <v>16.03.482</v>
          </cell>
          <cell r="B2755" t="str">
            <v>FRUTÍFERA UVAIA - DAP3</v>
          </cell>
          <cell r="C2755" t="str">
            <v>UN</v>
          </cell>
          <cell r="D2755">
            <v>317.26</v>
          </cell>
          <cell r="E2755" t="str">
            <v>FDE Out/22</v>
          </cell>
        </row>
        <row r="2756">
          <cell r="A2756" t="str">
            <v>16.03.483</v>
          </cell>
          <cell r="B2756" t="str">
            <v>PALMEIRA GUARIROBA - DAP3</v>
          </cell>
          <cell r="C2756" t="str">
            <v>UN</v>
          </cell>
          <cell r="D2756">
            <v>276.45999999999998</v>
          </cell>
          <cell r="E2756" t="str">
            <v>FDE Out/22</v>
          </cell>
        </row>
        <row r="2757">
          <cell r="A2757" t="str">
            <v>16.03.484</v>
          </cell>
          <cell r="B2757" t="str">
            <v>ÁRVORE ORNAMENTAL SUINÃ - DAP3</v>
          </cell>
          <cell r="C2757" t="str">
            <v>UN</v>
          </cell>
          <cell r="D2757">
            <v>214.09</v>
          </cell>
          <cell r="E2757" t="str">
            <v>FDE Out/22</v>
          </cell>
        </row>
        <row r="2758">
          <cell r="A2758" t="str">
            <v>16.03.485</v>
          </cell>
          <cell r="B2758" t="str">
            <v>FRUTÍFERA PITANGUEIRA - DAP5</v>
          </cell>
          <cell r="C2758" t="str">
            <v>UN</v>
          </cell>
          <cell r="D2758">
            <v>772.56</v>
          </cell>
          <cell r="E2758" t="str">
            <v>FDE Out/22</v>
          </cell>
        </row>
        <row r="2759">
          <cell r="A2759" t="str">
            <v>16.03.486</v>
          </cell>
          <cell r="B2759" t="str">
            <v>PALMEIRA JERIVÁ - DAP5</v>
          </cell>
          <cell r="C2759" t="str">
            <v>UN</v>
          </cell>
          <cell r="D2759">
            <v>626.73</v>
          </cell>
          <cell r="E2759" t="str">
            <v>FDE Out/22</v>
          </cell>
        </row>
        <row r="2760">
          <cell r="A2760" t="str">
            <v>16.03.487</v>
          </cell>
          <cell r="B2760" t="str">
            <v>ÁRVORE ORNAMENTAL PAU-CIGARRA - DAP5</v>
          </cell>
          <cell r="C2760" t="str">
            <v>UN</v>
          </cell>
          <cell r="D2760">
            <v>710.22</v>
          </cell>
          <cell r="E2760" t="str">
            <v>FDE Out/22</v>
          </cell>
        </row>
        <row r="2761">
          <cell r="A2761" t="str">
            <v>16.03.488</v>
          </cell>
          <cell r="B2761" t="str">
            <v>FRUTÍFERA ACEROLA H=2,00M</v>
          </cell>
          <cell r="C2761" t="str">
            <v>UN</v>
          </cell>
          <cell r="D2761">
            <v>357.82</v>
          </cell>
          <cell r="E2761" t="str">
            <v>FDE Out/22</v>
          </cell>
        </row>
        <row r="2762">
          <cell r="A2762" t="str">
            <v>16.03.489</v>
          </cell>
          <cell r="B2762" t="str">
            <v>FRUTÍFERA AMOREIRA H=2,00M</v>
          </cell>
          <cell r="C2762" t="str">
            <v>UN</v>
          </cell>
          <cell r="D2762">
            <v>327.84</v>
          </cell>
          <cell r="E2762" t="str">
            <v>FDE Out/22</v>
          </cell>
        </row>
        <row r="2763">
          <cell r="A2763" t="str">
            <v>16.03.490</v>
          </cell>
          <cell r="B2763" t="str">
            <v>FRUTÍFERA PITANGUEIRA H=2,00M</v>
          </cell>
          <cell r="C2763" t="str">
            <v>UN</v>
          </cell>
          <cell r="D2763">
            <v>491.49</v>
          </cell>
          <cell r="E2763" t="str">
            <v>FDE Out/22</v>
          </cell>
        </row>
        <row r="2764">
          <cell r="A2764" t="str">
            <v>16.03.491</v>
          </cell>
          <cell r="B2764" t="str">
            <v>FRUTÍFERA UVAIA H=2,00M</v>
          </cell>
          <cell r="C2764" t="str">
            <v>UN</v>
          </cell>
          <cell r="D2764">
            <v>510.89</v>
          </cell>
          <cell r="E2764" t="str">
            <v>FDE Out/22</v>
          </cell>
        </row>
        <row r="2765">
          <cell r="A2765" t="str">
            <v>16.03.492</v>
          </cell>
          <cell r="B2765" t="str">
            <v>ÁRVORE ORNAMENTAL ALECRIM DE CAMPINAS H=2,00M</v>
          </cell>
          <cell r="C2765" t="str">
            <v>UN</v>
          </cell>
          <cell r="D2765">
            <v>311.87</v>
          </cell>
          <cell r="E2765" t="str">
            <v>FDE Out/22</v>
          </cell>
        </row>
        <row r="2766">
          <cell r="A2766" t="str">
            <v>16.03.493</v>
          </cell>
          <cell r="B2766" t="str">
            <v>ÁRVORE ORNAMENTAL FEDEGOSO (ALELUIA)  H=2,00M</v>
          </cell>
          <cell r="C2766" t="str">
            <v>UN</v>
          </cell>
          <cell r="D2766">
            <v>315.79000000000002</v>
          </cell>
          <cell r="E2766" t="str">
            <v>FDE Out/22</v>
          </cell>
        </row>
        <row r="2767">
          <cell r="A2767" t="str">
            <v>16.03.494</v>
          </cell>
          <cell r="B2767" t="str">
            <v>ÁRVORE ORNAMENTAL IPÊ-AMARELO H=2,00M</v>
          </cell>
          <cell r="C2767" t="str">
            <v>UN</v>
          </cell>
          <cell r="D2767">
            <v>328.82</v>
          </cell>
          <cell r="E2767" t="str">
            <v>FDE Out/22</v>
          </cell>
        </row>
        <row r="2768">
          <cell r="A2768" t="str">
            <v>16.03.495</v>
          </cell>
          <cell r="B2768" t="str">
            <v>ÁRVORE ORNAMENTAL IPÊ-ROXO DE BOLA  H=2,00M</v>
          </cell>
          <cell r="C2768" t="str">
            <v>UN</v>
          </cell>
          <cell r="D2768">
            <v>322.95999999999998</v>
          </cell>
          <cell r="E2768" t="str">
            <v>FDE Out/22</v>
          </cell>
        </row>
        <row r="2769">
          <cell r="A2769" t="str">
            <v>16.03.496</v>
          </cell>
          <cell r="B2769" t="str">
            <v>ÁRVORE ORNAMENTAL JATOBÁ H=2,00M</v>
          </cell>
          <cell r="C2769" t="str">
            <v>UN</v>
          </cell>
          <cell r="D2769">
            <v>313.70999999999998</v>
          </cell>
          <cell r="E2769" t="str">
            <v>FDE Out/22</v>
          </cell>
        </row>
        <row r="2770">
          <cell r="A2770" t="str">
            <v>16.03.497</v>
          </cell>
          <cell r="B2770" t="str">
            <v>ÁRVORE ORNAMENTAL MANACÁ-DA-SERRA  H=2,00M</v>
          </cell>
          <cell r="C2770" t="str">
            <v>UN</v>
          </cell>
          <cell r="D2770">
            <v>314.45</v>
          </cell>
          <cell r="E2770" t="str">
            <v>FDE Out/22</v>
          </cell>
        </row>
        <row r="2771">
          <cell r="A2771" t="str">
            <v>16.03.498</v>
          </cell>
          <cell r="B2771" t="str">
            <v>ÁRVORE ORNAMENTAL PAU-BRASIL  H=2,00M</v>
          </cell>
          <cell r="C2771" t="str">
            <v>UN</v>
          </cell>
          <cell r="D2771">
            <v>290.39999999999998</v>
          </cell>
          <cell r="E2771" t="str">
            <v>FDE Out/22</v>
          </cell>
        </row>
        <row r="2772">
          <cell r="A2772" t="str">
            <v>16.03.500</v>
          </cell>
          <cell r="B2772" t="str">
            <v>ÁRVORE ORNAMENTAL PAU-FERRO H=2,00M</v>
          </cell>
          <cell r="C2772" t="str">
            <v>UN</v>
          </cell>
          <cell r="D2772">
            <v>284.87</v>
          </cell>
          <cell r="E2772" t="str">
            <v>FDE Out/22</v>
          </cell>
        </row>
        <row r="2773">
          <cell r="A2773" t="str">
            <v>16.03.501</v>
          </cell>
          <cell r="B2773" t="str">
            <v>ÁRVORE ORNAMENTAL QUARESMEIRA H=2,00M</v>
          </cell>
          <cell r="C2773" t="str">
            <v>UN</v>
          </cell>
          <cell r="D2773">
            <v>305.3</v>
          </cell>
          <cell r="E2773" t="str">
            <v>FDE Out/22</v>
          </cell>
        </row>
        <row r="2774">
          <cell r="A2774" t="str">
            <v>16.03.502</v>
          </cell>
          <cell r="B2774" t="str">
            <v>ÁRVORE ORNAMENTAL SIBIPIRUNA H=2,00M</v>
          </cell>
          <cell r="C2774" t="str">
            <v>UN</v>
          </cell>
          <cell r="D2774">
            <v>301.74</v>
          </cell>
          <cell r="E2774" t="str">
            <v>FDE Out/22</v>
          </cell>
        </row>
        <row r="2775">
          <cell r="A2775" t="str">
            <v>16.03.503</v>
          </cell>
          <cell r="B2775" t="str">
            <v>ÁRVORE ORNAMENTAL UNHA-DE-VACA H=2,00M</v>
          </cell>
          <cell r="C2775" t="str">
            <v>UN</v>
          </cell>
          <cell r="D2775">
            <v>322.27999999999997</v>
          </cell>
          <cell r="E2775" t="str">
            <v>FDE Out/22</v>
          </cell>
        </row>
        <row r="2776">
          <cell r="A2776" t="str">
            <v>16.03.508</v>
          </cell>
          <cell r="B2776" t="str">
            <v>FRUTIFERA GOIABEIRA - DAP 7</v>
          </cell>
          <cell r="C2776" t="str">
            <v>UN</v>
          </cell>
          <cell r="D2776">
            <v>884.63</v>
          </cell>
          <cell r="E2776" t="str">
            <v>FDE Out/22</v>
          </cell>
        </row>
        <row r="2777">
          <cell r="A2777" t="str">
            <v>16.03.509</v>
          </cell>
          <cell r="B2777" t="str">
            <v>PALMEIRA PUPUNHA - DAP 7</v>
          </cell>
          <cell r="C2777" t="str">
            <v>UN</v>
          </cell>
          <cell r="D2777">
            <v>930.54</v>
          </cell>
          <cell r="E2777" t="str">
            <v>FDE Out/22</v>
          </cell>
        </row>
        <row r="2778">
          <cell r="A2778" t="str">
            <v>16.03.510</v>
          </cell>
          <cell r="B2778" t="str">
            <v>ARVORE ORNAMENTAL URUCUM - DAP 7</v>
          </cell>
          <cell r="C2778" t="str">
            <v>UN</v>
          </cell>
          <cell r="D2778">
            <v>1027.46</v>
          </cell>
          <cell r="E2778" t="str">
            <v>FDE Out/22</v>
          </cell>
        </row>
        <row r="2779">
          <cell r="A2779" t="str">
            <v>16.04.001</v>
          </cell>
          <cell r="B2779" t="str">
            <v>QE-02 POSTE PARA REDE DE VOLEIBOL</v>
          </cell>
          <cell r="C2779" t="str">
            <v>PR</v>
          </cell>
          <cell r="D2779">
            <v>2033.8</v>
          </cell>
          <cell r="E2779" t="str">
            <v>FDE Out/22</v>
          </cell>
        </row>
        <row r="2780">
          <cell r="A2780" t="str">
            <v>16.04.002</v>
          </cell>
          <cell r="B2780" t="str">
            <v>QE-03 TRAVE DE FUTEBOL DE SALAO (FUNDACAO DIRETA)</v>
          </cell>
          <cell r="C2780" t="str">
            <v>UN</v>
          </cell>
          <cell r="D2780">
            <v>1909.04</v>
          </cell>
          <cell r="E2780" t="str">
            <v>FDE Out/22</v>
          </cell>
        </row>
        <row r="2781">
          <cell r="A2781" t="str">
            <v>16.04.007</v>
          </cell>
          <cell r="B2781" t="str">
            <v>QE-12 QUADRA DE ESPORTES/PISO DE CONCRETO ARMADO/FUNDACAO DIRET-600 M2</v>
          </cell>
          <cell r="C2781" t="str">
            <v>UN</v>
          </cell>
          <cell r="D2781">
            <v>98858.57</v>
          </cell>
          <cell r="E2781" t="str">
            <v>FDE Out/22</v>
          </cell>
        </row>
        <row r="2782">
          <cell r="A2782" t="str">
            <v>16.04.016</v>
          </cell>
          <cell r="B2782" t="str">
            <v>QUADRA DE ESPORTES-PISO DE CONCRETO ARMADO-FUND. DIRETA</v>
          </cell>
          <cell r="C2782" t="str">
            <v>M2</v>
          </cell>
          <cell r="D2782">
            <v>160.96</v>
          </cell>
          <cell r="E2782" t="str">
            <v>FDE Out/22</v>
          </cell>
        </row>
        <row r="2783">
          <cell r="A2783" t="str">
            <v>16.04.019</v>
          </cell>
          <cell r="B2783" t="str">
            <v>FQ-01 FECHAMENTO PARA QUADRA DE ESPORTES - FUNDO - BROCA</v>
          </cell>
          <cell r="C2783" t="str">
            <v>M</v>
          </cell>
          <cell r="D2783">
            <v>1681.07</v>
          </cell>
          <cell r="E2783" t="str">
            <v>FDE Out/22</v>
          </cell>
        </row>
        <row r="2784">
          <cell r="A2784" t="str">
            <v>16.04.020</v>
          </cell>
          <cell r="B2784" t="str">
            <v>FQ-01 FECHAMENTO PARA QUADRA DE ESPORTES - FUNDO - SAPATA</v>
          </cell>
          <cell r="C2784" t="str">
            <v>M</v>
          </cell>
          <cell r="D2784">
            <v>1536.43</v>
          </cell>
          <cell r="E2784" t="str">
            <v>FDE Out/22</v>
          </cell>
        </row>
        <row r="2785">
          <cell r="A2785" t="str">
            <v>16.04.025</v>
          </cell>
          <cell r="B2785" t="str">
            <v xml:space="preserve">QE-37 TABELA DE BASQUETE INCLUSIVE GALVANIZAÇÃO A FOGO E PINTURA ESMALTE  FUNDACAO BROCA Ø 25 CM 
 </v>
          </cell>
          <cell r="C2785" t="str">
            <v>UN</v>
          </cell>
          <cell r="D2785">
            <v>8150.04</v>
          </cell>
          <cell r="E2785" t="str">
            <v>FDE Out/22</v>
          </cell>
        </row>
        <row r="2786">
          <cell r="A2786" t="str">
            <v>16.04.031</v>
          </cell>
          <cell r="B2786" t="str">
            <v>FQ-01 FECHAMENTO PARA QUADRA DE ESPORTES - LATERAIS - BROCA</v>
          </cell>
          <cell r="C2786" t="str">
            <v>M</v>
          </cell>
          <cell r="D2786">
            <v>1184.01</v>
          </cell>
          <cell r="E2786" t="str">
            <v>FDE Out/22</v>
          </cell>
        </row>
        <row r="2787">
          <cell r="A2787" t="str">
            <v>16.04.034</v>
          </cell>
          <cell r="B2787" t="str">
            <v>FQ-02 ALAMBRADO SOBRE DIVISA</v>
          </cell>
          <cell r="C2787" t="str">
            <v>M2</v>
          </cell>
          <cell r="D2787">
            <v>239.99</v>
          </cell>
          <cell r="E2787" t="str">
            <v>FDE Out/22</v>
          </cell>
        </row>
        <row r="2788">
          <cell r="A2788" t="str">
            <v>16.04.036</v>
          </cell>
          <cell r="B2788" t="str">
            <v>FQ-01 FECHAMENTO PARA QUADRA DE ESPORTES - LATERAIS - SAPATA</v>
          </cell>
          <cell r="C2788" t="str">
            <v>M</v>
          </cell>
          <cell r="D2788">
            <v>1016.2</v>
          </cell>
          <cell r="E2788" t="str">
            <v>FDE Out/22</v>
          </cell>
        </row>
        <row r="2789">
          <cell r="A2789" t="str">
            <v>16.04.037</v>
          </cell>
          <cell r="B2789" t="str">
            <v>FQ-04 ALAMBRADO COM PERFIL E TELA SOLDADA-GALVANIZADOS</v>
          </cell>
          <cell r="C2789" t="str">
            <v>M2</v>
          </cell>
          <cell r="D2789">
            <v>261.87</v>
          </cell>
          <cell r="E2789" t="str">
            <v>FDE Out/22</v>
          </cell>
        </row>
        <row r="2790">
          <cell r="A2790" t="str">
            <v>16.04.043</v>
          </cell>
          <cell r="B2790" t="str">
            <v>QE-23 ESPACO MULTIESPORTIVO/PISO DE CONCR. ARMADO/FUND. DIRET - 160 M2</v>
          </cell>
          <cell r="C2790" t="str">
            <v>UN</v>
          </cell>
          <cell r="D2790">
            <v>26822.3</v>
          </cell>
          <cell r="E2790" t="str">
            <v>FDE Out/22</v>
          </cell>
        </row>
        <row r="2791">
          <cell r="A2791" t="str">
            <v>16.04.099</v>
          </cell>
          <cell r="B2791" t="str">
            <v>SERVICOS DE QUADRAS DE ESPORTES</v>
          </cell>
          <cell r="C2791" t="str">
            <v>MV</v>
          </cell>
          <cell r="D2791">
            <v>639.16</v>
          </cell>
          <cell r="E2791" t="str">
            <v>FDE Out/22</v>
          </cell>
        </row>
        <row r="2792">
          <cell r="A2792" t="str">
            <v>16.05.004</v>
          </cell>
          <cell r="B2792" t="str">
            <v>CA-05 CANALETA P/ AGUAS PLUVIAIS (L=60CM)</v>
          </cell>
          <cell r="C2792" t="str">
            <v>M</v>
          </cell>
          <cell r="D2792">
            <v>57.63</v>
          </cell>
          <cell r="E2792" t="str">
            <v>FDE Out/22</v>
          </cell>
        </row>
        <row r="2793">
          <cell r="A2793" t="str">
            <v>16.05.005</v>
          </cell>
          <cell r="B2793" t="str">
            <v>CA-06 CANALETA P/ AGUAS PLUVIAIS (L=90CM)</v>
          </cell>
          <cell r="C2793" t="str">
            <v>M</v>
          </cell>
          <cell r="D2793">
            <v>83.2</v>
          </cell>
          <cell r="E2793" t="str">
            <v>FDE Out/22</v>
          </cell>
        </row>
        <row r="2794">
          <cell r="A2794" t="str">
            <v>16.05.012</v>
          </cell>
          <cell r="B2794" t="str">
            <v>CA-11 CAIXA DE AREIA COM GRELHA</v>
          </cell>
          <cell r="C2794" t="str">
            <v>UN</v>
          </cell>
          <cell r="D2794">
            <v>731.77</v>
          </cell>
          <cell r="E2794" t="str">
            <v>FDE Out/22</v>
          </cell>
        </row>
        <row r="2795">
          <cell r="A2795" t="str">
            <v>16.05.030</v>
          </cell>
          <cell r="B2795" t="str">
            <v>CA-20 CANALETA DE AGUAS PLUVIAIS EM CONCRETO (15CM)</v>
          </cell>
          <cell r="C2795" t="str">
            <v>M</v>
          </cell>
          <cell r="D2795">
            <v>191.88</v>
          </cell>
          <cell r="E2795" t="str">
            <v>FDE Out/22</v>
          </cell>
        </row>
        <row r="2796">
          <cell r="A2796" t="str">
            <v>16.05.031</v>
          </cell>
          <cell r="B2796" t="str">
            <v>CA-21 CANALETA DE AGUAS PLUVIAIS EM CONCRETO (20CM)</v>
          </cell>
          <cell r="C2796" t="str">
            <v>M</v>
          </cell>
          <cell r="D2796">
            <v>195.69</v>
          </cell>
          <cell r="E2796" t="str">
            <v>FDE Out/22</v>
          </cell>
        </row>
        <row r="2797">
          <cell r="A2797" t="str">
            <v>16.05.032</v>
          </cell>
          <cell r="B2797" t="str">
            <v>CA-22 CANALETA DE AGUAS PLUVIAIS EM CONCRETO (30CM)</v>
          </cell>
          <cell r="C2797" t="str">
            <v>M</v>
          </cell>
          <cell r="D2797">
            <v>203.45</v>
          </cell>
          <cell r="E2797" t="str">
            <v>FDE Out/22</v>
          </cell>
        </row>
        <row r="2798">
          <cell r="A2798" t="str">
            <v>16.05.036</v>
          </cell>
          <cell r="B2798" t="str">
            <v>CANALETA DE CONCRETO 1/2 CANA DN 30CM P/ AGUAS PLUVIAIS</v>
          </cell>
          <cell r="C2798" t="str">
            <v>M</v>
          </cell>
          <cell r="D2798">
            <v>76.239999999999995</v>
          </cell>
          <cell r="E2798" t="str">
            <v>FDE Out/22</v>
          </cell>
        </row>
        <row r="2799">
          <cell r="A2799" t="str">
            <v>16.05.037</v>
          </cell>
          <cell r="B2799" t="str">
            <v>CANALETA DE CONCRETO 1/2 CANA DN 40CM P/ AGUAS PLUVIAIS</v>
          </cell>
          <cell r="C2799" t="str">
            <v>M</v>
          </cell>
          <cell r="D2799">
            <v>93.9</v>
          </cell>
          <cell r="E2799" t="str">
            <v>FDE Out/22</v>
          </cell>
        </row>
        <row r="2800">
          <cell r="A2800" t="str">
            <v>16.05.038</v>
          </cell>
          <cell r="B2800" t="str">
            <v>CANALETA DE CONCRETO 1/2 CANA DN 50CM P/ AGUAS PLUVIAIS</v>
          </cell>
          <cell r="C2800" t="str">
            <v>M</v>
          </cell>
          <cell r="D2800">
            <v>125.93</v>
          </cell>
          <cell r="E2800" t="str">
            <v>FDE Out/22</v>
          </cell>
        </row>
        <row r="2801">
          <cell r="A2801" t="str">
            <v>16.05.039</v>
          </cell>
          <cell r="B2801" t="str">
            <v>CANALETA DE CONCRETO 1/2 CANA DN 60CM P/ AGUAS PLUVIAIS</v>
          </cell>
          <cell r="C2801" t="str">
            <v>M</v>
          </cell>
          <cell r="D2801">
            <v>159.97</v>
          </cell>
          <cell r="E2801" t="str">
            <v>FDE Out/22</v>
          </cell>
        </row>
        <row r="2802">
          <cell r="A2802" t="str">
            <v>16.05.040</v>
          </cell>
          <cell r="B2802" t="str">
            <v>TC-03 TAMPA DE CONCRETO P/ CANALETA AP (20CM)</v>
          </cell>
          <cell r="C2802" t="str">
            <v>M</v>
          </cell>
          <cell r="D2802">
            <v>149.07</v>
          </cell>
          <cell r="E2802" t="str">
            <v>FDE Out/22</v>
          </cell>
        </row>
        <row r="2803">
          <cell r="A2803" t="str">
            <v>16.05.041</v>
          </cell>
          <cell r="B2803" t="str">
            <v>TC-04 TAMPA DE CONCRETO P/ CANALETA AP (25CM)</v>
          </cell>
          <cell r="C2803" t="str">
            <v>M</v>
          </cell>
          <cell r="D2803">
            <v>214.7</v>
          </cell>
          <cell r="E2803" t="str">
            <v>FDE Out/22</v>
          </cell>
        </row>
        <row r="2804">
          <cell r="A2804" t="str">
            <v>16.05.042</v>
          </cell>
          <cell r="B2804" t="str">
            <v>TC-05 TAMPA DE CONCRETO P/ CANALETA AP (35CM)</v>
          </cell>
          <cell r="C2804" t="str">
            <v>M</v>
          </cell>
          <cell r="D2804">
            <v>179.58</v>
          </cell>
          <cell r="E2804" t="str">
            <v>FDE Out/22</v>
          </cell>
        </row>
        <row r="2805">
          <cell r="A2805" t="str">
            <v>16.05.043</v>
          </cell>
          <cell r="B2805" t="str">
            <v>TC-06 TAMPA EM GRELHA DE FERRO GALVANIZADO P/ CANALETA (20CM)</v>
          </cell>
          <cell r="C2805" t="str">
            <v>M</v>
          </cell>
          <cell r="D2805">
            <v>553.45000000000005</v>
          </cell>
          <cell r="E2805" t="str">
            <v>FDE Out/22</v>
          </cell>
        </row>
        <row r="2806">
          <cell r="A2806" t="str">
            <v>16.05.044</v>
          </cell>
          <cell r="B2806" t="str">
            <v>TC-07 TAMPA EM GRELHA DE FERRO GALVANIZADO P/ CANALETA (25CM)</v>
          </cell>
          <cell r="C2806" t="str">
            <v>M</v>
          </cell>
          <cell r="D2806">
            <v>615.82000000000005</v>
          </cell>
          <cell r="E2806" t="str">
            <v>FDE Out/22</v>
          </cell>
        </row>
        <row r="2807">
          <cell r="A2807" t="str">
            <v>16.05.045</v>
          </cell>
          <cell r="B2807" t="str">
            <v>TC-08 TAMPA EM GRELHA DE FERRO GALVANIZADO P/ CANALETA (35CM)</v>
          </cell>
          <cell r="C2807" t="str">
            <v>M</v>
          </cell>
          <cell r="D2807">
            <v>718.32</v>
          </cell>
          <cell r="E2807" t="str">
            <v>FDE Out/22</v>
          </cell>
        </row>
        <row r="2808">
          <cell r="A2808" t="str">
            <v>16.05.046</v>
          </cell>
          <cell r="B2808" t="str">
            <v>TC-09 TAMPA DE CONCRETO PRE-MOLDADA PERF. P/ CANALETA L=20CM</v>
          </cell>
          <cell r="C2808" t="str">
            <v>M</v>
          </cell>
          <cell r="D2808">
            <v>104.74</v>
          </cell>
          <cell r="E2808" t="str">
            <v>FDE Out/22</v>
          </cell>
        </row>
        <row r="2809">
          <cell r="A2809" t="str">
            <v>16.05.047</v>
          </cell>
          <cell r="B2809" t="str">
            <v>TC-10 TAMPA DE CONCRETO PRE-MOLDADA PERF. P/ CANALETA L=25CM</v>
          </cell>
          <cell r="C2809" t="str">
            <v>M</v>
          </cell>
          <cell r="D2809">
            <v>118.58</v>
          </cell>
          <cell r="E2809" t="str">
            <v>FDE Out/22</v>
          </cell>
        </row>
        <row r="2810">
          <cell r="A2810" t="str">
            <v>16.05.048</v>
          </cell>
          <cell r="B2810" t="str">
            <v>TC-11 TAMPA DE CONCRETO PRE-MOLDADA PERF. P/ CANALETA L=35CM</v>
          </cell>
          <cell r="C2810" t="str">
            <v>M</v>
          </cell>
          <cell r="D2810">
            <v>208.93</v>
          </cell>
          <cell r="E2810" t="str">
            <v>FDE Out/22</v>
          </cell>
        </row>
        <row r="2811">
          <cell r="A2811" t="str">
            <v>16.05.050</v>
          </cell>
          <cell r="B2811" t="str">
            <v>POÇO DE RETENÇÃO DE ÁGUA PLUVIAL Ø 2,50M COM FUNDO DE BRITA</v>
          </cell>
          <cell r="C2811" t="str">
            <v>M</v>
          </cell>
          <cell r="D2811">
            <v>3708.92</v>
          </cell>
          <cell r="E2811" t="str">
            <v>FDE Out/22</v>
          </cell>
        </row>
        <row r="2812">
          <cell r="A2812" t="str">
            <v>16.05.052</v>
          </cell>
          <cell r="B2812" t="str">
            <v>TAMPA PRÉ-MOLDADA Ø 2,50M PARA POÇO DE RETENÇÃO DE A.P. COM TAMPA DE INSPEÇÃO Ø 0,60M</v>
          </cell>
          <cell r="C2812" t="str">
            <v>UN</v>
          </cell>
          <cell r="D2812">
            <v>1121.9100000000001</v>
          </cell>
          <cell r="E2812" t="str">
            <v>FDE Out/22</v>
          </cell>
        </row>
        <row r="2813">
          <cell r="A2813" t="str">
            <v>16.05.054</v>
          </cell>
          <cell r="B2813" t="str">
            <v>POÇO DE RETENÇÃO DE ÁGUA PLUVIAL Ø 3,00M COM FUNDO DE BRITA</v>
          </cell>
          <cell r="C2813" t="str">
            <v>M</v>
          </cell>
          <cell r="D2813">
            <v>5370.53</v>
          </cell>
          <cell r="E2813" t="str">
            <v>FDE Out/22</v>
          </cell>
        </row>
        <row r="2814">
          <cell r="A2814" t="str">
            <v>16.05.056</v>
          </cell>
          <cell r="B2814" t="str">
            <v>TAMPA PRÉ-MOLDADA Ø 3,00M PARA POÇO DE RETENÇÃO DE A.P. COM TAMPA DE INSPEÇÃO Ø 0,60M</v>
          </cell>
          <cell r="C2814" t="str">
            <v>UN</v>
          </cell>
          <cell r="D2814">
            <v>1937.08</v>
          </cell>
          <cell r="E2814" t="str">
            <v>FDE Out/22</v>
          </cell>
        </row>
        <row r="2815">
          <cell r="A2815" t="str">
            <v>16.05.057</v>
          </cell>
          <cell r="B2815" t="str">
            <v>CONCRETO CICLOPICO COM BRITA 4 COM 30% DE RACHAO  FCK 15MPa</v>
          </cell>
          <cell r="C2815" t="str">
            <v>M3</v>
          </cell>
          <cell r="D2815">
            <v>628.16999999999996</v>
          </cell>
          <cell r="E2815" t="str">
            <v>FDE Out/22</v>
          </cell>
        </row>
        <row r="2816">
          <cell r="A2816" t="str">
            <v>16.05.058</v>
          </cell>
          <cell r="B2816" t="str">
            <v>POÇO DE RETENÇÃO DE ÁGUA PLUVIAL Ø 2,50M COM FUNDO DE CONCRETO</v>
          </cell>
          <cell r="C2816" t="str">
            <v>M</v>
          </cell>
          <cell r="D2816">
            <v>4378.8</v>
          </cell>
          <cell r="E2816" t="str">
            <v>FDE Out/22</v>
          </cell>
        </row>
        <row r="2817">
          <cell r="A2817" t="str">
            <v>16.05.059</v>
          </cell>
          <cell r="B2817" t="str">
            <v>LASTRO DE PEDRA RACHAO TAMANHO DE 10 A 15 CM.</v>
          </cell>
          <cell r="C2817" t="str">
            <v>M3</v>
          </cell>
          <cell r="D2817">
            <v>308.54000000000002</v>
          </cell>
          <cell r="E2817" t="str">
            <v>FDE Out/22</v>
          </cell>
        </row>
        <row r="2818">
          <cell r="A2818" t="str">
            <v>16.05.060</v>
          </cell>
          <cell r="B2818" t="str">
            <v>POÇO DE RETENÇÃO DE ÁGUA PLUVIAL Ø 3,00M COM FUNDO DE CONCRETO</v>
          </cell>
          <cell r="C2818" t="str">
            <v>M</v>
          </cell>
          <cell r="D2818">
            <v>6348.08</v>
          </cell>
          <cell r="E2818" t="str">
            <v>FDE Out/22</v>
          </cell>
        </row>
        <row r="2819">
          <cell r="A2819" t="str">
            <v>16.05.064</v>
          </cell>
          <cell r="B2819" t="str">
            <v>TUBO PVC OCRE JUNTA ELASTICA DN 100 INCLUSIVE CONEXOES  -  ENTERRADO</v>
          </cell>
          <cell r="C2819" t="str">
            <v>M</v>
          </cell>
          <cell r="D2819">
            <v>99.39</v>
          </cell>
          <cell r="E2819" t="str">
            <v>FDE Out/22</v>
          </cell>
        </row>
        <row r="2820">
          <cell r="A2820" t="str">
            <v>16.05.065</v>
          </cell>
          <cell r="B2820" t="str">
            <v>TUBO PVC OCRE JUNTA ELASTICA DN 150 INCLUSIVE CONEXOES  -  ENTERRADO</v>
          </cell>
          <cell r="C2820" t="str">
            <v>M</v>
          </cell>
          <cell r="D2820">
            <v>158.91</v>
          </cell>
          <cell r="E2820" t="str">
            <v>FDE Out/22</v>
          </cell>
        </row>
        <row r="2821">
          <cell r="A2821" t="str">
            <v>16.05.066</v>
          </cell>
          <cell r="B2821" t="str">
            <v>TUBO PVC OCRE JUNTA ELASTICA DN 200 INCLUSIVE CONEXOES  -  ENTERRADO</v>
          </cell>
          <cell r="C2821" t="str">
            <v>M</v>
          </cell>
          <cell r="D2821">
            <v>275.76</v>
          </cell>
          <cell r="E2821" t="str">
            <v>FDE Out/22</v>
          </cell>
        </row>
        <row r="2822">
          <cell r="A2822" t="str">
            <v>16.05.067</v>
          </cell>
          <cell r="B2822" t="str">
            <v>TUBO PVC OCRE JUNTA ELASTICA DN 250 INCLUSIVE CONEXOES  -  ENTERRADO</v>
          </cell>
          <cell r="C2822" t="str">
            <v>M</v>
          </cell>
          <cell r="D2822">
            <v>394.55</v>
          </cell>
          <cell r="E2822" t="str">
            <v>FDE Out/22</v>
          </cell>
        </row>
        <row r="2823">
          <cell r="A2823" t="str">
            <v>16.05.068</v>
          </cell>
          <cell r="B2823" t="str">
            <v>TUBO PVC OCRE JUNTA ELASTICA DN 300 INCLUSIVE CONEXOES  -  ENTERRADO</v>
          </cell>
          <cell r="C2823" t="str">
            <v>M</v>
          </cell>
          <cell r="D2823">
            <v>612.70000000000005</v>
          </cell>
          <cell r="E2823" t="str">
            <v>FDE Out/22</v>
          </cell>
        </row>
        <row r="2824">
          <cell r="A2824" t="str">
            <v>16.05.070</v>
          </cell>
          <cell r="B2824" t="str">
            <v>CAIXA DE ALVENARIA - ESCAVACAO MANUAL COM APILOAMENTO DO FUNDO</v>
          </cell>
          <cell r="C2824" t="str">
            <v>M3</v>
          </cell>
          <cell r="D2824">
            <v>115.86</v>
          </cell>
          <cell r="E2824" t="str">
            <v>FDE Out/22</v>
          </cell>
        </row>
        <row r="2825">
          <cell r="A2825" t="str">
            <v>16.05.071</v>
          </cell>
          <cell r="B2825" t="str">
            <v>CAIXA DE ALVENARIA - LASTRO DE CONCRETO</v>
          </cell>
          <cell r="C2825" t="str">
            <v>M3</v>
          </cell>
          <cell r="D2825">
            <v>1019.83</v>
          </cell>
          <cell r="E2825" t="str">
            <v>FDE Out/22</v>
          </cell>
        </row>
        <row r="2826">
          <cell r="A2826" t="str">
            <v>16.05.072</v>
          </cell>
          <cell r="B2826" t="str">
            <v>CAIXA DE ALVENARIA - PAREDE DE 1/2 TIJOLO REVESTIDO</v>
          </cell>
          <cell r="C2826" t="str">
            <v>M2</v>
          </cell>
          <cell r="D2826">
            <v>272.49</v>
          </cell>
          <cell r="E2826" t="str">
            <v>FDE Out/22</v>
          </cell>
        </row>
        <row r="2827">
          <cell r="A2827" t="str">
            <v>16.05.073</v>
          </cell>
          <cell r="B2827" t="str">
            <v>CAIXA DE ALVENARIA - PAREDE DE 1 TIJOLO REVESTIDO</v>
          </cell>
          <cell r="C2827" t="str">
            <v>M2</v>
          </cell>
          <cell r="D2827">
            <v>402.06</v>
          </cell>
          <cell r="E2827" t="str">
            <v>FDE Out/22</v>
          </cell>
        </row>
        <row r="2828">
          <cell r="A2828" t="str">
            <v>16.05.074</v>
          </cell>
          <cell r="B2828" t="str">
            <v>CAIXA DE ALVENARIA - TAMPA DE CONCRETO</v>
          </cell>
          <cell r="C2828" t="str">
            <v>M2</v>
          </cell>
          <cell r="D2828">
            <v>248.42</v>
          </cell>
          <cell r="E2828" t="str">
            <v>FDE Out/22</v>
          </cell>
        </row>
        <row r="2829">
          <cell r="A2829" t="str">
            <v>16.05.075</v>
          </cell>
          <cell r="B2829" t="str">
            <v>CA-10 CAIXA DE AREIA 50X50 CM PARA AGUAS PLUVIAIS</v>
          </cell>
          <cell r="C2829" t="str">
            <v>UN</v>
          </cell>
          <cell r="D2829">
            <v>463.56</v>
          </cell>
          <cell r="E2829" t="str">
            <v>FDE Out/22</v>
          </cell>
        </row>
        <row r="2830">
          <cell r="A2830" t="str">
            <v>16.05.076</v>
          </cell>
          <cell r="B2830" t="str">
            <v>GRELHA FERRO PERF. - 1,00X0,40 M</v>
          </cell>
          <cell r="C2830" t="str">
            <v>UN</v>
          </cell>
          <cell r="D2830">
            <v>899.31</v>
          </cell>
          <cell r="E2830" t="str">
            <v>FDE Out/22</v>
          </cell>
        </row>
        <row r="2831">
          <cell r="A2831" t="str">
            <v>16.05.077</v>
          </cell>
          <cell r="B2831" t="str">
            <v>GRELHA FERRO PERF. 1,00X0,50 M</v>
          </cell>
          <cell r="C2831" t="str">
            <v>UN</v>
          </cell>
          <cell r="D2831">
            <v>1016.92</v>
          </cell>
          <cell r="E2831" t="str">
            <v>FDE Out/22</v>
          </cell>
        </row>
        <row r="2832">
          <cell r="A2832" t="str">
            <v>16.05.078</v>
          </cell>
          <cell r="B2832" t="str">
            <v>ESCAVAÇÃO  POÇO DE RETENÇÃO DE ÁGUAS PLUVIAIS  ATÉ 3,50 METROS DE PROFUNDIDADE COM RETROESCAVADEIRA COM CACAMBA FRONTRAL-85HP</v>
          </cell>
          <cell r="C2832" t="str">
            <v>M3</v>
          </cell>
          <cell r="D2832">
            <v>24.44</v>
          </cell>
          <cell r="E2832" t="str">
            <v>FDE Out/22</v>
          </cell>
        </row>
        <row r="2833">
          <cell r="A2833" t="str">
            <v>16.05.080</v>
          </cell>
          <cell r="B2833" t="str">
            <v xml:space="preserve">BOMBA SUBMERSA POTENCIA 1CV, TRIFASICA VAZAO 7M3/HORA ALTURA MANOMETRICA 10 MCA RESERVATORIO RETENÇÃO AGUA PLUVIAL   
 </v>
          </cell>
          <cell r="C2833" t="str">
            <v>UN</v>
          </cell>
          <cell r="D2833">
            <v>3157.62</v>
          </cell>
          <cell r="E2833" t="str">
            <v>FDE Out/22</v>
          </cell>
        </row>
        <row r="2834">
          <cell r="A2834" t="str">
            <v>16.05.081</v>
          </cell>
          <cell r="B2834" t="str">
            <v xml:space="preserve">AUTOMÁTICO DE BÓIA, EM POLIPROPILENO, (ELETRICO 16A) CONTATO ISENTO DE MERCÚRIO  RESERVATORIO RETENÇÃO AGUA PLUVIAL 
 </v>
          </cell>
          <cell r="C2834" t="str">
            <v>UN</v>
          </cell>
          <cell r="D2834">
            <v>86.15</v>
          </cell>
          <cell r="E2834" t="str">
            <v>FDE Out/22</v>
          </cell>
        </row>
        <row r="2835">
          <cell r="A2835" t="str">
            <v>16.05.082</v>
          </cell>
          <cell r="B2835" t="str">
            <v xml:space="preserve">TUBO ACO GALVANIZ NBR5580-CL MEDIA, DN80MM (3") INCL CONEXOES RESERVATORIO RETENÇÃO  AGUA PLUVIAL 
 </v>
          </cell>
          <cell r="C2835" t="str">
            <v>M</v>
          </cell>
          <cell r="D2835">
            <v>308.04000000000002</v>
          </cell>
          <cell r="E2835" t="str">
            <v>FDE Out/22</v>
          </cell>
        </row>
        <row r="2836">
          <cell r="A2836" t="str">
            <v>16.05.083</v>
          </cell>
          <cell r="B2836" t="str">
            <v xml:space="preserve">REGISTRO DE GAVETA BRUTO DN 80MM (3") RESERVATORIO RETENÇÃO AGUA PLUVIAL 
 </v>
          </cell>
          <cell r="C2836" t="str">
            <v>UN</v>
          </cell>
          <cell r="D2836">
            <v>657.25</v>
          </cell>
          <cell r="E2836" t="str">
            <v>FDE Out/22</v>
          </cell>
        </row>
        <row r="2837">
          <cell r="A2837" t="str">
            <v>16.05.084</v>
          </cell>
          <cell r="B2837" t="str">
            <v xml:space="preserve">VALVULA DE RETENCAO VERTICAL DN80MM (3")  RESERVATORIO RETENÇÃO AGUA PLUVIAL   
 </v>
          </cell>
          <cell r="C2837" t="str">
            <v>UN</v>
          </cell>
          <cell r="D2837">
            <v>597.71</v>
          </cell>
          <cell r="E2837" t="str">
            <v>FDE Out/22</v>
          </cell>
        </row>
        <row r="2838">
          <cell r="A2838" t="str">
            <v>16.05.085</v>
          </cell>
          <cell r="B2838" t="str">
            <v xml:space="preserve">CORRENTE ELO CURTO GALVANIZADO 4MM CARGA TRABALHO 100KG RESERVATORIO RETENÇÃO AGUA PLUVIAL   
 </v>
          </cell>
          <cell r="C2838" t="str">
            <v>M</v>
          </cell>
          <cell r="D2838">
            <v>13.67</v>
          </cell>
          <cell r="E2838" t="str">
            <v>FDE Out/22</v>
          </cell>
        </row>
        <row r="2839">
          <cell r="A2839" t="str">
            <v>16.05.099</v>
          </cell>
          <cell r="B2839" t="str">
            <v>ÁGUAS PLUVIAIS E DRENAGEM DE ACABAMENTO</v>
          </cell>
          <cell r="C2839" t="str">
            <v>MV</v>
          </cell>
          <cell r="D2839">
            <v>639.16</v>
          </cell>
          <cell r="E2839" t="str">
            <v>FDE Out/22</v>
          </cell>
        </row>
        <row r="2840">
          <cell r="A2840" t="str">
            <v>16.06.022</v>
          </cell>
          <cell r="B2840" t="str">
            <v>MB-03 MASTRO PARA BANDEIRAS</v>
          </cell>
          <cell r="C2840" t="str">
            <v>CJ</v>
          </cell>
          <cell r="D2840">
            <v>12879.88</v>
          </cell>
          <cell r="E2840" t="str">
            <v>FDE Out/22</v>
          </cell>
        </row>
        <row r="2841">
          <cell r="A2841" t="str">
            <v>16.06.023</v>
          </cell>
          <cell r="B2841" t="str">
            <v>AL-01 ABRIGO PARA LIXO</v>
          </cell>
          <cell r="C2841" t="str">
            <v>UN</v>
          </cell>
          <cell r="D2841">
            <v>7171.34</v>
          </cell>
          <cell r="E2841" t="str">
            <v>FDE Out/22</v>
          </cell>
        </row>
        <row r="2842">
          <cell r="A2842" t="str">
            <v>16.06.024</v>
          </cell>
          <cell r="B2842" t="str">
            <v>AL-02 ABRIGO PARA RESÍDUOS RECICLÁVEIS</v>
          </cell>
          <cell r="C2842" t="str">
            <v>UN</v>
          </cell>
          <cell r="D2842">
            <v>7171.34</v>
          </cell>
          <cell r="E2842" t="str">
            <v>FDE Out/22</v>
          </cell>
        </row>
        <row r="2843">
          <cell r="A2843" t="str">
            <v>16.06.045</v>
          </cell>
          <cell r="B2843" t="str">
            <v xml:space="preserve">LOCAÇÃO MENSAL CONTAINER DE 6M C/1 V.SANIT. 1 LAVABO E 1 PONTO P/CHUVEIRO,INCLUSIVE SUPORTE AR COND. </v>
          </cell>
          <cell r="C2843" t="str">
            <v>M2</v>
          </cell>
          <cell r="D2843">
            <v>89.72</v>
          </cell>
          <cell r="E2843" t="str">
            <v>FDE Out/22</v>
          </cell>
        </row>
        <row r="2844">
          <cell r="A2844" t="str">
            <v>16.06.046</v>
          </cell>
          <cell r="B2844" t="str">
            <v xml:space="preserve">LOCAÇÃO MENSAL DE CONTAINER 6,00M COM JANELAS DE VENTILAÇÃO. </v>
          </cell>
          <cell r="C2844" t="str">
            <v>M2</v>
          </cell>
          <cell r="D2844">
            <v>71.81</v>
          </cell>
          <cell r="E2844" t="str">
            <v>FDE Out/22</v>
          </cell>
        </row>
        <row r="2845">
          <cell r="A2845" t="str">
            <v>16.06.047</v>
          </cell>
          <cell r="B2845" t="str">
            <v xml:space="preserve">LOCAÇÃO MENSAL DE CONTAINER 4,00M COM 2 VASOS SANITARIOS, 1 LAVABO, 1 MICTÓRIO E 4 PONTOS CHUV.  </v>
          </cell>
          <cell r="C2845" t="str">
            <v>M2</v>
          </cell>
          <cell r="D2845">
            <v>153.01</v>
          </cell>
          <cell r="E2845" t="str">
            <v>FDE Out/22</v>
          </cell>
        </row>
        <row r="2846">
          <cell r="A2846" t="str">
            <v>16.06.048</v>
          </cell>
          <cell r="B2846" t="str">
            <v>LOCAÇÃO MENSAL INCLUSIVE FRETE BEBEDOURO ELÉTRICO TEMPERATURA NATURAL OU GELADA.</v>
          </cell>
          <cell r="C2846" t="str">
            <v>UN</v>
          </cell>
          <cell r="D2846">
            <v>452.39</v>
          </cell>
          <cell r="E2846" t="str">
            <v>FDE Out/22</v>
          </cell>
        </row>
        <row r="2847">
          <cell r="A2847" t="str">
            <v>16.06.049</v>
          </cell>
          <cell r="B2847" t="str">
            <v xml:space="preserve">LOCAÇÃO MENSAL INCLUSIVE FRETE DE APARELHO DE AR CONDICIONADO ATÉ 10000 BTU. </v>
          </cell>
          <cell r="C2847" t="str">
            <v>UN</v>
          </cell>
          <cell r="D2847">
            <v>463.36</v>
          </cell>
          <cell r="E2847" t="str">
            <v>FDE Out/22</v>
          </cell>
        </row>
        <row r="2848">
          <cell r="A2848" t="str">
            <v>16.06.050</v>
          </cell>
          <cell r="B2848" t="str">
            <v>CANTEIRO DE OBRAS - LARG 2,20M</v>
          </cell>
          <cell r="C2848" t="str">
            <v>M2</v>
          </cell>
          <cell r="D2848">
            <v>465.95</v>
          </cell>
          <cell r="E2848" t="str">
            <v>FDE Out/22</v>
          </cell>
        </row>
        <row r="2849">
          <cell r="A2849" t="str">
            <v>16.06.051</v>
          </cell>
          <cell r="B2849" t="str">
            <v>CANTEIRO DE OBRAS - LARG 3.30M</v>
          </cell>
          <cell r="C2849" t="str">
            <v>M2</v>
          </cell>
          <cell r="D2849">
            <v>543.52</v>
          </cell>
          <cell r="E2849" t="str">
            <v>FDE Out/22</v>
          </cell>
        </row>
        <row r="2850">
          <cell r="A2850" t="str">
            <v>16.06.052</v>
          </cell>
          <cell r="B2850" t="str">
            <v>LOCAÇÃO MENSAL DE ESTRUTURA DE COBERTURA IMPERMEÁVEL (TENDA) INCLUSIVE MONTAGEM E FRETE.</v>
          </cell>
          <cell r="C2850" t="str">
            <v>M2</v>
          </cell>
          <cell r="D2850">
            <v>67.52</v>
          </cell>
          <cell r="E2850" t="str">
            <v>FDE Out/22</v>
          </cell>
        </row>
        <row r="2851">
          <cell r="A2851" t="str">
            <v>16.06.058</v>
          </cell>
          <cell r="B2851" t="str">
            <v>TAPUME H=225CM APOIADO NO TERRENO E PINTURA LATEX FACE EXTERNA COM LOGOTIPO</v>
          </cell>
          <cell r="C2851" t="str">
            <v>M</v>
          </cell>
          <cell r="D2851">
            <v>121.07</v>
          </cell>
          <cell r="E2851" t="str">
            <v>FDE Out/22</v>
          </cell>
        </row>
        <row r="2852">
          <cell r="A2852" t="str">
            <v>16.06.059</v>
          </cell>
          <cell r="B2852" t="str">
            <v>TAPUME H=225CM ENGASTADO NO TERRENO E PINTURA LATEX FACE EXTERNA CO LOGOTIPO</v>
          </cell>
          <cell r="C2852" t="str">
            <v>M</v>
          </cell>
          <cell r="D2852">
            <v>114.02</v>
          </cell>
          <cell r="E2852" t="str">
            <v>FDE Out/22</v>
          </cell>
        </row>
        <row r="2853">
          <cell r="A2853" t="str">
            <v>16.06.065</v>
          </cell>
          <cell r="B2853" t="str">
            <v>ANDAIME - FACHADA - ALUGUEL MENSAL</v>
          </cell>
          <cell r="C2853" t="str">
            <v>M2</v>
          </cell>
          <cell r="D2853">
            <v>17.829999999999998</v>
          </cell>
          <cell r="E2853" t="str">
            <v>FDE Out/22</v>
          </cell>
        </row>
        <row r="2854">
          <cell r="A2854" t="str">
            <v>16.06.066</v>
          </cell>
          <cell r="B2854" t="str">
            <v>ANDAIME - TORRE - ALUGUEL MENSAL</v>
          </cell>
          <cell r="C2854" t="str">
            <v>M</v>
          </cell>
          <cell r="D2854">
            <v>33.58</v>
          </cell>
          <cell r="E2854" t="str">
            <v>FDE Out/22</v>
          </cell>
        </row>
        <row r="2855">
          <cell r="A2855" t="str">
            <v>16.06.077</v>
          </cell>
          <cell r="B2855" t="str">
            <v>MANUTENÇÃO MENSAL DE PLACAS DE OBRA</v>
          </cell>
          <cell r="C2855" t="str">
            <v>M2</v>
          </cell>
          <cell r="D2855">
            <v>4.28</v>
          </cell>
          <cell r="E2855" t="str">
            <v>FDE Out/22</v>
          </cell>
        </row>
        <row r="2856">
          <cell r="A2856" t="str">
            <v>16.06.078</v>
          </cell>
          <cell r="B2856" t="str">
            <v xml:space="preserve">FORNECIMENTO E INSTALAÇAO DE PLACA DE IDENTIFICAÇAO DE OBRA   INCLUSO SUPORTE ESTRUTURA DE MADEIRA. 
 </v>
          </cell>
          <cell r="C2856" t="str">
            <v>M2</v>
          </cell>
          <cell r="D2856">
            <v>643.82000000000005</v>
          </cell>
          <cell r="E2856" t="str">
            <v>FDE Out/22</v>
          </cell>
        </row>
        <row r="2857">
          <cell r="A2857" t="str">
            <v>16.06.081</v>
          </cell>
          <cell r="B2857" t="str">
            <v>TRANSPORTE COM UTILITARIO ATE 3 T</v>
          </cell>
          <cell r="C2857" t="str">
            <v>KM</v>
          </cell>
          <cell r="D2857">
            <v>23.4</v>
          </cell>
          <cell r="E2857" t="str">
            <v>FDE Out/22</v>
          </cell>
        </row>
        <row r="2858">
          <cell r="A2858" t="str">
            <v>16.06.082</v>
          </cell>
          <cell r="B2858" t="str">
            <v>TRANSPORTE C/ VEICULO COMERCIAL LEVE ATE 1,2 T C/ MOTORISTA</v>
          </cell>
          <cell r="C2858" t="str">
            <v>KM</v>
          </cell>
          <cell r="D2858">
            <v>5.2</v>
          </cell>
          <cell r="E2858" t="str">
            <v>FDE Out/22</v>
          </cell>
        </row>
        <row r="2859">
          <cell r="A2859" t="str">
            <v>16.06.085</v>
          </cell>
          <cell r="B2859" t="str">
            <v>INSTALAÇÃO CH-01 CHUVEIRO E LAVA OLHOS / FACE</v>
          </cell>
          <cell r="C2859" t="str">
            <v>UN</v>
          </cell>
          <cell r="D2859">
            <v>35.58</v>
          </cell>
          <cell r="E2859" t="str">
            <v>FDE Out/22</v>
          </cell>
        </row>
        <row r="2860">
          <cell r="A2860" t="str">
            <v>16.06.086</v>
          </cell>
          <cell r="B2860" t="str">
            <v>INSTALAÇÃO DE QUADRO BRANCO (QB-01)</v>
          </cell>
          <cell r="C2860" t="str">
            <v>UN</v>
          </cell>
          <cell r="D2860">
            <v>25.68</v>
          </cell>
          <cell r="E2860" t="str">
            <v>FDE Out/22</v>
          </cell>
        </row>
        <row r="2861">
          <cell r="A2861" t="str">
            <v>16.06.087</v>
          </cell>
          <cell r="B2861" t="str">
            <v>INSTALACÃO DE FAIXAS DE PROTECAO (FP-03/FP-04) POR REGUA</v>
          </cell>
          <cell r="C2861" t="str">
            <v>UN</v>
          </cell>
          <cell r="D2861">
            <v>10.27</v>
          </cell>
          <cell r="E2861" t="str">
            <v>FDE Out/22</v>
          </cell>
        </row>
        <row r="2862">
          <cell r="A2862" t="str">
            <v>16.06.088</v>
          </cell>
          <cell r="B2862" t="str">
            <v>INSTALACÃO DE FAIXAS DE EXPOSICAO (FP-05) POR REGUA</v>
          </cell>
          <cell r="C2862" t="str">
            <v>UN</v>
          </cell>
          <cell r="D2862">
            <v>5.13</v>
          </cell>
          <cell r="E2862" t="str">
            <v>FDE Out/22</v>
          </cell>
        </row>
        <row r="2863">
          <cell r="A2863" t="str">
            <v>16.06.090</v>
          </cell>
          <cell r="B2863" t="str">
            <v>INSTALACÃO DE LOUSA (LG-07)</v>
          </cell>
          <cell r="C2863" t="str">
            <v>UN</v>
          </cell>
          <cell r="D2863">
            <v>51.37</v>
          </cell>
          <cell r="E2863" t="str">
            <v>FDE Out/22</v>
          </cell>
        </row>
        <row r="2864">
          <cell r="A2864" t="str">
            <v>16.06.091</v>
          </cell>
          <cell r="B2864" t="str">
            <v>INSTALACÃO DE MURAL (MR-02)</v>
          </cell>
          <cell r="C2864" t="str">
            <v>UN</v>
          </cell>
          <cell r="D2864">
            <v>12.84</v>
          </cell>
          <cell r="E2864" t="str">
            <v>FDE Out/22</v>
          </cell>
        </row>
        <row r="2865">
          <cell r="A2865" t="str">
            <v>16.06.092</v>
          </cell>
          <cell r="B2865" t="str">
            <v>INSTALACÃO DE FOGAO INDUSTRIAL</v>
          </cell>
          <cell r="C2865" t="str">
            <v>UN</v>
          </cell>
          <cell r="D2865">
            <v>25.68</v>
          </cell>
          <cell r="E2865" t="str">
            <v>FDE Out/22</v>
          </cell>
        </row>
        <row r="2866">
          <cell r="A2866" t="str">
            <v>16.06.093</v>
          </cell>
          <cell r="B2866" t="str">
            <v>INSTALACÃO DE SUPORTE TV/VIDEO</v>
          </cell>
          <cell r="C2866" t="str">
            <v>UN</v>
          </cell>
          <cell r="D2866">
            <v>12.84</v>
          </cell>
          <cell r="E2866" t="str">
            <v>FDE Out/22</v>
          </cell>
        </row>
        <row r="2867">
          <cell r="A2867" t="str">
            <v>16.06.099</v>
          </cell>
          <cell r="B2867" t="str">
            <v>SERVICOS DE COMPLEMENTOS EXTERNOS</v>
          </cell>
          <cell r="C2867" t="str">
            <v>MV</v>
          </cell>
          <cell r="D2867">
            <v>639.16</v>
          </cell>
          <cell r="E2867" t="str">
            <v>FDE Out/22</v>
          </cell>
        </row>
        <row r="2868">
          <cell r="A2868" t="str">
            <v>16.06.101</v>
          </cell>
          <cell r="B2868" t="str">
            <v>INSTALAÇÃO DE VENTILADOR DE PAREDE VN-02</v>
          </cell>
          <cell r="C2868" t="str">
            <v>UN</v>
          </cell>
          <cell r="D2868">
            <v>12.93</v>
          </cell>
          <cell r="E2868" t="str">
            <v>FDE Out/22</v>
          </cell>
        </row>
        <row r="2869">
          <cell r="A2869" t="str">
            <v>16.06.103</v>
          </cell>
          <cell r="B2869" t="str">
            <v xml:space="preserve">INSTALAÇÃO DO BALCAO TERMICO  BT-02 
 </v>
          </cell>
          <cell r="C2869" t="str">
            <v>UN</v>
          </cell>
          <cell r="D2869">
            <v>67.290000000000006</v>
          </cell>
          <cell r="E2869" t="str">
            <v>FDE Out/22</v>
          </cell>
        </row>
        <row r="2870">
          <cell r="A2870" t="str">
            <v>16.06.106</v>
          </cell>
          <cell r="B2870" t="str">
            <v>TRANSPORTE C/CAMINHAO ATE 6T. DIST.ATE 100KM C/MOTORISTA E 2 AJUDANTES.</v>
          </cell>
          <cell r="C2870" t="str">
            <v>KM</v>
          </cell>
          <cell r="D2870">
            <v>20.03</v>
          </cell>
          <cell r="E2870" t="str">
            <v>FDE Out/22</v>
          </cell>
        </row>
        <row r="2871">
          <cell r="A2871" t="str">
            <v>16.06.107</v>
          </cell>
          <cell r="B2871" t="str">
            <v>TRANSPORTE C/CAMINHAO ATE 6T. DIST. DE 101KM ATE 300KM C/MOTORISTA E 2 AJUDANTES.</v>
          </cell>
          <cell r="C2871" t="str">
            <v>KM</v>
          </cell>
          <cell r="D2871">
            <v>9.5</v>
          </cell>
          <cell r="E2871" t="str">
            <v>FDE Out/22</v>
          </cell>
        </row>
        <row r="2872">
          <cell r="A2872" t="str">
            <v>16.06.108</v>
          </cell>
          <cell r="B2872" t="str">
            <v>TRANSPORTE C/CAMINHAO ATE 6T. DIST. DE 301KM ATE 500KM C/MOTORISTA E 2 AJUDANTES.</v>
          </cell>
          <cell r="C2872" t="str">
            <v>KM</v>
          </cell>
          <cell r="D2872">
            <v>6.81</v>
          </cell>
          <cell r="E2872" t="str">
            <v>FDE Out/22</v>
          </cell>
        </row>
        <row r="2873">
          <cell r="A2873" t="str">
            <v>16.06.109</v>
          </cell>
          <cell r="B2873" t="str">
            <v>TRANSPORTE C/CAMINHAO ATE 6T. DIST. DE 501KM ATE 700KM C/MOTORISTA E 2 AJUDANTES.</v>
          </cell>
          <cell r="C2873" t="str">
            <v>KM</v>
          </cell>
          <cell r="D2873">
            <v>5.83</v>
          </cell>
          <cell r="E2873" t="str">
            <v>FDE Out/22</v>
          </cell>
        </row>
        <row r="2874">
          <cell r="A2874" t="str">
            <v>16.07.011</v>
          </cell>
          <cell r="B2874" t="str">
            <v>BL-01 BICICLETÁRIO SOBRE LAJE DE CONCRETO ARMADO</v>
          </cell>
          <cell r="C2874" t="str">
            <v>UN</v>
          </cell>
          <cell r="D2874">
            <v>1238.74</v>
          </cell>
          <cell r="E2874" t="str">
            <v>FDE Out/22</v>
          </cell>
        </row>
        <row r="2875">
          <cell r="A2875" t="str">
            <v>16.07.012</v>
          </cell>
          <cell r="B2875" t="str">
            <v>BL-02 BICICLETÁRIO SOBRE CIMENTADO OU BLOCO INTERTRAVADO</v>
          </cell>
          <cell r="C2875" t="str">
            <v>UN</v>
          </cell>
          <cell r="D2875">
            <v>1260.3599999999999</v>
          </cell>
          <cell r="E2875" t="str">
            <v>FDE Out/22</v>
          </cell>
        </row>
        <row r="2876">
          <cell r="A2876" t="str">
            <v>16.07.015</v>
          </cell>
          <cell r="B2876" t="str">
            <v>AM-01 AMARELINHA</v>
          </cell>
          <cell r="C2876" t="str">
            <v>UN</v>
          </cell>
          <cell r="D2876">
            <v>251.81</v>
          </cell>
          <cell r="E2876" t="str">
            <v>FDE Out/22</v>
          </cell>
        </row>
        <row r="2877">
          <cell r="A2877" t="str">
            <v>16.07.022</v>
          </cell>
          <cell r="B2877" t="str">
            <v>BC-24 BANCO DE CONCRETO PRE-FABRICADO (L=115CM)</v>
          </cell>
          <cell r="C2877" t="str">
            <v>UN</v>
          </cell>
          <cell r="D2877">
            <v>820.7</v>
          </cell>
          <cell r="E2877" t="str">
            <v>FDE Out/22</v>
          </cell>
        </row>
        <row r="2878">
          <cell r="A2878" t="str">
            <v>16.07.023</v>
          </cell>
          <cell r="B2878" t="str">
            <v>BC-25 BANCO DE CONCRETO PRE-FABRICADO (L=216CM)</v>
          </cell>
          <cell r="C2878" t="str">
            <v>UN</v>
          </cell>
          <cell r="D2878">
            <v>1256.6600000000001</v>
          </cell>
          <cell r="E2878" t="str">
            <v>FDE Out/22</v>
          </cell>
        </row>
        <row r="2879">
          <cell r="A2879" t="str">
            <v>16.07.024</v>
          </cell>
          <cell r="B2879" t="str">
            <v>BC-26 BANCO PUFE PRE FABRICADO DE CONCRETO Ø 60CM</v>
          </cell>
          <cell r="C2879" t="str">
            <v>UN</v>
          </cell>
          <cell r="D2879">
            <v>427.59</v>
          </cell>
          <cell r="E2879" t="str">
            <v>FDE Out/22</v>
          </cell>
        </row>
        <row r="2880">
          <cell r="A2880" t="str">
            <v>16.07.025</v>
          </cell>
          <cell r="B2880" t="str">
            <v>BC-27 BANCO DE CONCRETO PRE-FABRICADO (L=220CM)</v>
          </cell>
          <cell r="C2880" t="str">
            <v>UN</v>
          </cell>
          <cell r="D2880">
            <v>2101.0300000000002</v>
          </cell>
          <cell r="E2880" t="str">
            <v>FDE Out/22</v>
          </cell>
        </row>
        <row r="2881">
          <cell r="A2881" t="str">
            <v>16.07.031</v>
          </cell>
          <cell r="B2881" t="str">
            <v>CR-01 CARACOL</v>
          </cell>
          <cell r="C2881" t="str">
            <v>UN</v>
          </cell>
          <cell r="D2881">
            <v>1067.57</v>
          </cell>
          <cell r="E2881" t="str">
            <v>FDE Out/22</v>
          </cell>
        </row>
        <row r="2882">
          <cell r="A2882" t="str">
            <v>16.07.037</v>
          </cell>
          <cell r="B2882" t="str">
            <v>FL-07 FLOREIRA PRE FABRICADO DE CONCRETO Ø 60CM</v>
          </cell>
          <cell r="C2882" t="str">
            <v>UN</v>
          </cell>
          <cell r="D2882">
            <v>427.59</v>
          </cell>
          <cell r="E2882" t="str">
            <v>FDE Out/22</v>
          </cell>
        </row>
        <row r="2883">
          <cell r="A2883" t="str">
            <v>16.07.038</v>
          </cell>
          <cell r="B2883" t="str">
            <v>FL-08 FLOREIRA PRE FABRICADO DE CONCRETO Ø 56,50CM H=42,90CM</v>
          </cell>
          <cell r="C2883" t="str">
            <v>UN</v>
          </cell>
          <cell r="D2883">
            <v>1395.5</v>
          </cell>
          <cell r="E2883" t="str">
            <v>FDE Out/22</v>
          </cell>
        </row>
        <row r="2884">
          <cell r="A2884" t="str">
            <v>16.07.040</v>
          </cell>
          <cell r="B2884" t="str">
            <v>BANCO COM ASSENTO DE CONCRETO ARMADO LISO DESEMPENADO COM PINTURA VERNIZ ACRÍLICO  FUNDAÇÃO SAPATA ISOLADA E PILARETE BLOCO CONCRETO REVESTIDO</v>
          </cell>
          <cell r="C2884" t="str">
            <v>M</v>
          </cell>
          <cell r="D2884">
            <v>412.91</v>
          </cell>
          <cell r="E2884" t="str">
            <v>FDE Out/22</v>
          </cell>
        </row>
        <row r="2885">
          <cell r="A2885" t="str">
            <v>16.07.043</v>
          </cell>
          <cell r="B2885" t="str">
            <v>OC-01 OBSTACULO PRE FABRICADO DE CONCRETO TIPO FRADE Ø30 H=60CM  BASE FIXADA COM ARGAMASSA TRAÇO 1:3 (30X30X10H)</v>
          </cell>
          <cell r="C2885" t="str">
            <v>UN</v>
          </cell>
          <cell r="D2885">
            <v>258.36</v>
          </cell>
          <cell r="E2885" t="str">
            <v>FDE Out/22</v>
          </cell>
        </row>
        <row r="2886">
          <cell r="A2886" t="str">
            <v>16.07.044</v>
          </cell>
          <cell r="B2886" t="str">
            <v>OC-01 OBSTACULO PRE FABRICADO DE CONCRETO TIPO FRADE Ø40 H=55CM BASE FIXADA COM ARGAMASSA TRAÇO 1:3 (30X30X10H)</v>
          </cell>
          <cell r="C2886" t="str">
            <v>UN</v>
          </cell>
          <cell r="D2886">
            <v>280.99</v>
          </cell>
          <cell r="E2886" t="str">
            <v>FDE Out/22</v>
          </cell>
        </row>
        <row r="2887">
          <cell r="A2887" t="str">
            <v>16.07.045</v>
          </cell>
          <cell r="B2887" t="str">
            <v>OC-01 OBSTACULO PRE FABRICADO DE CONCRETO TIPO PRISMA 15X50X10CM BASE FIXADA COM TARUGO Ø 12,5MM E ARGAMASSA COLANTE AClll.</v>
          </cell>
          <cell r="C2887" t="str">
            <v>UN</v>
          </cell>
          <cell r="D2887">
            <v>58.65</v>
          </cell>
          <cell r="E2887" t="str">
            <v>FDE Out/22</v>
          </cell>
        </row>
        <row r="2888">
          <cell r="A2888" t="str">
            <v>16.07.046</v>
          </cell>
          <cell r="B2888" t="str">
            <v>OC-01 OBSTACULO PRE FABRICADO DE CONCRETO TIPO BOLA Ø35CM H=33CM INCLUSIVE BARRA ROSCADA Ø 20MM</v>
          </cell>
          <cell r="C2888" t="str">
            <v>UN</v>
          </cell>
          <cell r="D2888">
            <v>404.8</v>
          </cell>
          <cell r="E2888" t="str">
            <v>FDE Out/22</v>
          </cell>
        </row>
        <row r="2889">
          <cell r="A2889" t="str">
            <v>16.07.081</v>
          </cell>
          <cell r="B2889" t="str">
            <v>RV-01 ROSA DOS VENTOS R=180CM</v>
          </cell>
          <cell r="C2889" t="str">
            <v>UN</v>
          </cell>
          <cell r="D2889">
            <v>284.87</v>
          </cell>
          <cell r="E2889" t="str">
            <v>FDE Out/22</v>
          </cell>
        </row>
        <row r="2890">
          <cell r="A2890" t="str">
            <v>16.08.024</v>
          </cell>
          <cell r="B2890" t="str">
            <v>TUBO PVC OCRE JUNTA ELASTICA DN 100 INCLUSIVE CONEXOES  -  ENTERRADO</v>
          </cell>
          <cell r="C2890" t="str">
            <v>M</v>
          </cell>
          <cell r="D2890">
            <v>99.39</v>
          </cell>
          <cell r="E2890" t="str">
            <v>FDE Out/22</v>
          </cell>
        </row>
        <row r="2891">
          <cell r="A2891" t="str">
            <v>16.08.025</v>
          </cell>
          <cell r="B2891" t="str">
            <v>TUBO PVC OCRE  JUNTA ELASTICA DN 150 INCLUSIVE CONEXOES  -  ENTERRADO</v>
          </cell>
          <cell r="C2891" t="str">
            <v>M</v>
          </cell>
          <cell r="D2891">
            <v>158.91</v>
          </cell>
          <cell r="E2891" t="str">
            <v>FDE Out/22</v>
          </cell>
        </row>
        <row r="2892">
          <cell r="A2892" t="str">
            <v>16.08.026</v>
          </cell>
          <cell r="B2892" t="str">
            <v>CI-02 CAIXA DE INSPEÇÃO 80X80CM PARA ESGOTO</v>
          </cell>
          <cell r="C2892" t="str">
            <v>UN</v>
          </cell>
          <cell r="D2892">
            <v>1429.63</v>
          </cell>
          <cell r="E2892" t="str">
            <v>FDE Out/22</v>
          </cell>
        </row>
        <row r="2893">
          <cell r="A2893" t="str">
            <v>16.08.027</v>
          </cell>
          <cell r="B2893" t="str">
            <v>CG-01 CAIXA DE GORDURA EM ALVENARIA</v>
          </cell>
          <cell r="C2893" t="str">
            <v>UN</v>
          </cell>
          <cell r="D2893">
            <v>1895.24</v>
          </cell>
          <cell r="E2893" t="str">
            <v>FDE Out/22</v>
          </cell>
        </row>
        <row r="2894">
          <cell r="A2894" t="str">
            <v>16.08.028</v>
          </cell>
          <cell r="B2894" t="str">
            <v>CI-01 CAIXA DE INSPECAO 60X60CM PARA ESGOTO</v>
          </cell>
          <cell r="C2894" t="str">
            <v>UN</v>
          </cell>
          <cell r="D2894">
            <v>760.73</v>
          </cell>
          <cell r="E2894" t="str">
            <v>FDE Out/22</v>
          </cell>
        </row>
        <row r="2895">
          <cell r="A2895" t="str">
            <v>16.08.034</v>
          </cell>
          <cell r="B2895" t="str">
            <v>FS-05 FOSSA SEPTICA ANEIS CONCR. DN=1,4M H=1,5M</v>
          </cell>
          <cell r="C2895" t="str">
            <v>UN</v>
          </cell>
          <cell r="D2895">
            <v>6762.22</v>
          </cell>
          <cell r="E2895" t="str">
            <v>FDE Out/22</v>
          </cell>
        </row>
        <row r="2896">
          <cell r="A2896" t="str">
            <v>16.08.037</v>
          </cell>
          <cell r="B2896" t="str">
            <v>CAIXA DE ALVENARIA - ESCAVACAO MANUAL COM APILOAMENTO DO FUNDO</v>
          </cell>
          <cell r="C2896" t="str">
            <v>M3</v>
          </cell>
          <cell r="D2896">
            <v>115.86</v>
          </cell>
          <cell r="E2896" t="str">
            <v>FDE Out/22</v>
          </cell>
        </row>
        <row r="2897">
          <cell r="A2897" t="str">
            <v>16.08.038</v>
          </cell>
          <cell r="B2897" t="str">
            <v>CAIXA DE ALVENARIA - LASTRO DE CONCRETO</v>
          </cell>
          <cell r="C2897" t="str">
            <v>M3</v>
          </cell>
          <cell r="D2897">
            <v>1019.83</v>
          </cell>
          <cell r="E2897" t="str">
            <v>FDE Out/22</v>
          </cell>
        </row>
        <row r="2898">
          <cell r="A2898" t="str">
            <v>16.08.039</v>
          </cell>
          <cell r="B2898" t="str">
            <v>CAIXA DE ALVENARIA - PAREDE DE 1/2 TIJOLO REVESTIDO</v>
          </cell>
          <cell r="C2898" t="str">
            <v>M2</v>
          </cell>
          <cell r="D2898">
            <v>294.01</v>
          </cell>
          <cell r="E2898" t="str">
            <v>FDE Out/22</v>
          </cell>
        </row>
        <row r="2899">
          <cell r="A2899" t="str">
            <v>16.08.040</v>
          </cell>
          <cell r="B2899" t="str">
            <v>CAIXA DE ALVENARIA - PAREDE DE 1 TIJOLO REVESTIDO</v>
          </cell>
          <cell r="C2899" t="str">
            <v>M2</v>
          </cell>
          <cell r="D2899">
            <v>423.58</v>
          </cell>
          <cell r="E2899" t="str">
            <v>FDE Out/22</v>
          </cell>
        </row>
        <row r="2900">
          <cell r="A2900" t="str">
            <v>16.08.041</v>
          </cell>
          <cell r="B2900" t="str">
            <v>CAIXA DE ALVENARIA - TAMPA DE CONCRETO</v>
          </cell>
          <cell r="C2900" t="str">
            <v>M2</v>
          </cell>
          <cell r="D2900">
            <v>248.42</v>
          </cell>
          <cell r="E2900" t="str">
            <v>FDE Out/22</v>
          </cell>
        </row>
        <row r="2901">
          <cell r="A2901" t="str">
            <v>16.08.050</v>
          </cell>
          <cell r="B2901" t="str">
            <v>FA-01 FILTRO ANAEROBICO DN=1,40M H=2,00M</v>
          </cell>
          <cell r="C2901" t="str">
            <v>UN</v>
          </cell>
          <cell r="D2901">
            <v>8295.4</v>
          </cell>
          <cell r="E2901" t="str">
            <v>FDE Out/22</v>
          </cell>
        </row>
        <row r="2902">
          <cell r="A2902" t="str">
            <v>16.08.051</v>
          </cell>
          <cell r="B2902" t="str">
            <v>FA-02 FILTRO ANAEROBICO DN=2,00M H=2,00M</v>
          </cell>
          <cell r="C2902" t="str">
            <v>UN</v>
          </cell>
          <cell r="D2902">
            <v>13460.17</v>
          </cell>
          <cell r="E2902" t="str">
            <v>FDE Out/22</v>
          </cell>
        </row>
        <row r="2903">
          <cell r="A2903" t="str">
            <v>16.08.060</v>
          </cell>
          <cell r="B2903" t="str">
            <v>CD-01 CAIXA DE DISTRIBUICAO /2 CAMARAS</v>
          </cell>
          <cell r="C2903" t="str">
            <v>UN</v>
          </cell>
          <cell r="D2903">
            <v>773.71</v>
          </cell>
          <cell r="E2903" t="str">
            <v>FDE Out/22</v>
          </cell>
        </row>
        <row r="2904">
          <cell r="A2904" t="str">
            <v>16.08.061</v>
          </cell>
          <cell r="B2904" t="str">
            <v>CD-02 CAIXA DE DISTRIBUICAO /3 CAMARAS</v>
          </cell>
          <cell r="C2904" t="str">
            <v>UN</v>
          </cell>
          <cell r="D2904">
            <v>1052.6400000000001</v>
          </cell>
          <cell r="E2904" t="str">
            <v>FDE Out/22</v>
          </cell>
        </row>
        <row r="2905">
          <cell r="A2905" t="str">
            <v>16.08.062</v>
          </cell>
          <cell r="B2905" t="str">
            <v>CD-03 CAIXA DE DISTRIBUICAO /4 CAMARAS</v>
          </cell>
          <cell r="C2905" t="str">
            <v>UN</v>
          </cell>
          <cell r="D2905">
            <v>1326.61</v>
          </cell>
          <cell r="E2905" t="str">
            <v>FDE Out/22</v>
          </cell>
        </row>
        <row r="2906">
          <cell r="A2906" t="str">
            <v>16.08.065</v>
          </cell>
          <cell r="B2906" t="str">
            <v>FS-06-01 FOSSA SEPTICA L=3,00M VOL. UTIL = 7,56M3</v>
          </cell>
          <cell r="C2906" t="str">
            <v>UN</v>
          </cell>
          <cell r="D2906">
            <v>23340.38</v>
          </cell>
          <cell r="E2906" t="str">
            <v>FDE Out/22</v>
          </cell>
        </row>
        <row r="2907">
          <cell r="A2907" t="str">
            <v>16.08.066</v>
          </cell>
          <cell r="B2907" t="str">
            <v>FS-06-02 FOSSA SEPTICA L=3,80M VOL. UTIL = 9,58M3</v>
          </cell>
          <cell r="C2907" t="str">
            <v>UN</v>
          </cell>
          <cell r="D2907">
            <v>26477.23</v>
          </cell>
          <cell r="E2907" t="str">
            <v>FDE Out/22</v>
          </cell>
        </row>
        <row r="2908">
          <cell r="A2908" t="str">
            <v>16.08.067</v>
          </cell>
          <cell r="B2908" t="str">
            <v>FS-06-03 FOSSA SEPTICA L=5,40M VOL. UTIL = 13,61M3</v>
          </cell>
          <cell r="C2908" t="str">
            <v>UN</v>
          </cell>
          <cell r="D2908">
            <v>34124.06</v>
          </cell>
          <cell r="E2908" t="str">
            <v>FDE Out/22</v>
          </cell>
        </row>
        <row r="2909">
          <cell r="A2909" t="str">
            <v>16.08.068</v>
          </cell>
          <cell r="B2909" t="str">
            <v>FS-07-01 FOSSA SEPTICA L=4,80M VOL. UTIL = 20,74M3</v>
          </cell>
          <cell r="C2909" t="str">
            <v>UN</v>
          </cell>
          <cell r="D2909">
            <v>34388.29</v>
          </cell>
          <cell r="E2909" t="str">
            <v>FDE Out/22</v>
          </cell>
        </row>
        <row r="2910">
          <cell r="A2910" t="str">
            <v>16.08.069</v>
          </cell>
          <cell r="B2910" t="str">
            <v>FS-07-02 FOSSA SEPTICA L=5,80M VOL. UTIL = 25,06M3</v>
          </cell>
          <cell r="C2910" t="str">
            <v>UN</v>
          </cell>
          <cell r="D2910">
            <v>39105.910000000003</v>
          </cell>
          <cell r="E2910" t="str">
            <v>FDE Out/22</v>
          </cell>
        </row>
        <row r="2911">
          <cell r="A2911" t="str">
            <v>16.08.070</v>
          </cell>
          <cell r="B2911" t="str">
            <v>FS-07-03 FOSSA SEPTICA L=6,40M VOL. UTIL = 29,38M3</v>
          </cell>
          <cell r="C2911" t="str">
            <v>UN</v>
          </cell>
          <cell r="D2911">
            <v>43100.35</v>
          </cell>
          <cell r="E2911" t="str">
            <v>FDE Out/22</v>
          </cell>
        </row>
        <row r="2912">
          <cell r="A2912" t="str">
            <v>16.08.071</v>
          </cell>
          <cell r="B2912" t="str">
            <v>FS-08-01 FOSSA SEPTICA ANEIS CONCRETO DN=2,4M H=2,0M</v>
          </cell>
          <cell r="C2912" t="str">
            <v>UN</v>
          </cell>
          <cell r="D2912">
            <v>16246.41</v>
          </cell>
          <cell r="E2912" t="str">
            <v>FDE Out/22</v>
          </cell>
        </row>
        <row r="2913">
          <cell r="A2913" t="str">
            <v>16.08.072</v>
          </cell>
          <cell r="B2913" t="str">
            <v>FS-08-02 FOSSA SEPTICA ANEIS CONCRETO DN=2,4M H=2,5M</v>
          </cell>
          <cell r="C2913" t="str">
            <v>UN</v>
          </cell>
          <cell r="D2913">
            <v>19219.900000000001</v>
          </cell>
          <cell r="E2913" t="str">
            <v>FDE Out/22</v>
          </cell>
        </row>
        <row r="2914">
          <cell r="A2914" t="str">
            <v>16.08.073</v>
          </cell>
          <cell r="B2914" t="str">
            <v>FS-08-03 FOSSA SEPTICA ANEIS CONCRETO DN=2,4M H=3,0M</v>
          </cell>
          <cell r="C2914" t="str">
            <v>UN</v>
          </cell>
          <cell r="D2914">
            <v>21873.599999999999</v>
          </cell>
          <cell r="E2914" t="str">
            <v>FDE Out/22</v>
          </cell>
        </row>
        <row r="2915">
          <cell r="A2915" t="str">
            <v>16.08.074</v>
          </cell>
          <cell r="B2915" t="str">
            <v>FS-09-01 FOSSA SEPTICA ANEIS CONCRETO DN=3,0M H=2,5M</v>
          </cell>
          <cell r="C2915" t="str">
            <v>UN</v>
          </cell>
          <cell r="D2915">
            <v>27161.56</v>
          </cell>
          <cell r="E2915" t="str">
            <v>FDE Out/22</v>
          </cell>
        </row>
        <row r="2916">
          <cell r="A2916" t="str">
            <v>16.08.075</v>
          </cell>
          <cell r="B2916" t="str">
            <v>FS-09-02 FOSSA SEPTICA ANEIS CONCRETO DN=3,0M H=3,0M</v>
          </cell>
          <cell r="C2916" t="str">
            <v>UN</v>
          </cell>
          <cell r="D2916">
            <v>31721.919999999998</v>
          </cell>
          <cell r="E2916" t="str">
            <v>FDE Out/22</v>
          </cell>
        </row>
        <row r="2917">
          <cell r="A2917" t="str">
            <v>16.08.099</v>
          </cell>
          <cell r="B2917" t="str">
            <v>REDE E TRATAMENTO DE ESGOTO</v>
          </cell>
          <cell r="C2917" t="str">
            <v>MV</v>
          </cell>
          <cell r="D2917">
            <v>639.16</v>
          </cell>
          <cell r="E2917" t="str">
            <v>FDE Out/22</v>
          </cell>
        </row>
        <row r="2918">
          <cell r="A2918" t="str">
            <v>16.09.003</v>
          </cell>
          <cell r="B2918" t="str">
            <v>SM-03 SUMIDOURO - TAMPA DE CONCRETO DN=2,40M</v>
          </cell>
          <cell r="C2918" t="str">
            <v>UN</v>
          </cell>
          <cell r="D2918">
            <v>1333.66</v>
          </cell>
          <cell r="E2918" t="str">
            <v>FDE Out/22</v>
          </cell>
        </row>
        <row r="2919">
          <cell r="A2919" t="str">
            <v>16.09.004</v>
          </cell>
          <cell r="B2919" t="str">
            <v>SM-04 SUMIDOURO - TAMPA DE CONCRETO DN=3,00M</v>
          </cell>
          <cell r="C2919" t="str">
            <v>UN</v>
          </cell>
          <cell r="D2919">
            <v>2267.41</v>
          </cell>
          <cell r="E2919" t="str">
            <v>FDE Out/22</v>
          </cell>
        </row>
        <row r="2920">
          <cell r="A2920" t="str">
            <v>16.09.007</v>
          </cell>
          <cell r="B2920" t="str">
            <v>SM-03 SUMIDOURO - POCO</v>
          </cell>
          <cell r="C2920" t="str">
            <v>M</v>
          </cell>
          <cell r="D2920">
            <v>3370.13</v>
          </cell>
          <cell r="E2920" t="str">
            <v>FDE Out/22</v>
          </cell>
        </row>
        <row r="2921">
          <cell r="A2921" t="str">
            <v>16.09.008</v>
          </cell>
          <cell r="B2921" t="str">
            <v>SM-04 SUMIDOURO - POCO</v>
          </cell>
          <cell r="C2921" t="str">
            <v>M</v>
          </cell>
          <cell r="D2921">
            <v>4848.6899999999996</v>
          </cell>
          <cell r="E2921" t="str">
            <v>FDE Out/22</v>
          </cell>
        </row>
        <row r="2922">
          <cell r="A2922" t="str">
            <v>16.09.099</v>
          </cell>
          <cell r="B2922" t="str">
            <v>SERVICOS DE POCO ABSORVENTE</v>
          </cell>
          <cell r="C2922" t="str">
            <v>MV</v>
          </cell>
          <cell r="D2922">
            <v>639.16</v>
          </cell>
          <cell r="E2922" t="str">
            <v>FDE Out/22</v>
          </cell>
        </row>
        <row r="2923">
          <cell r="A2923" t="str">
            <v>16.10.099</v>
          </cell>
          <cell r="B2923" t="str">
            <v>SERVICOS DE POCO DE AGUA POTAVEL</v>
          </cell>
          <cell r="C2923" t="str">
            <v>MV</v>
          </cell>
          <cell r="D2923">
            <v>639.16</v>
          </cell>
          <cell r="E2923" t="str">
            <v>FDE Out/22</v>
          </cell>
        </row>
        <row r="2924">
          <cell r="A2924" t="str">
            <v>16.11.005</v>
          </cell>
          <cell r="B2924" t="str">
            <v>LIMPEZA DA OBRA</v>
          </cell>
          <cell r="C2924" t="str">
            <v>M2</v>
          </cell>
          <cell r="D2924">
            <v>16.22</v>
          </cell>
          <cell r="E2924" t="str">
            <v>FDE Out/22</v>
          </cell>
        </row>
        <row r="2925">
          <cell r="A2925" t="str">
            <v>16.11.012</v>
          </cell>
          <cell r="B2925" t="str">
            <v>LIMPEZA DE APARELHOS SANITARIOS</v>
          </cell>
          <cell r="C2925" t="str">
            <v>UN</v>
          </cell>
          <cell r="D2925">
            <v>18.53</v>
          </cell>
          <cell r="E2925" t="str">
            <v>FDE Out/22</v>
          </cell>
        </row>
        <row r="2926">
          <cell r="A2926" t="str">
            <v>16.11.013</v>
          </cell>
          <cell r="B2926" t="str">
            <v>LIMPEZA DE REVESTIMENTOS HIDRAULICOS</v>
          </cell>
          <cell r="C2926" t="str">
            <v>M2</v>
          </cell>
          <cell r="D2926">
            <v>13.9</v>
          </cell>
          <cell r="E2926" t="str">
            <v>FDE Out/22</v>
          </cell>
        </row>
        <row r="2927">
          <cell r="A2927" t="str">
            <v>16.11.014</v>
          </cell>
          <cell r="B2927" t="str">
            <v>LIMPEZA DE VIDROS</v>
          </cell>
          <cell r="C2927" t="str">
            <v>M2</v>
          </cell>
          <cell r="D2927">
            <v>17.38</v>
          </cell>
          <cell r="E2927" t="str">
            <v>FDE Out/22</v>
          </cell>
        </row>
        <row r="2928">
          <cell r="A2928" t="str">
            <v>16.11.020</v>
          </cell>
          <cell r="B2928" t="str">
            <v>LIMPEZA DE FACHADA POR HIDROJATEAMENTO</v>
          </cell>
          <cell r="C2928" t="str">
            <v>M2</v>
          </cell>
          <cell r="D2928">
            <v>9.32</v>
          </cell>
          <cell r="E2928" t="str">
            <v>FDE Out/22</v>
          </cell>
        </row>
        <row r="2929">
          <cell r="A2929" t="str">
            <v>16.11.025</v>
          </cell>
          <cell r="B2929" t="str">
            <v>REMOÇÃO DE RESÍDUOS ( PODA / ENTULHO) PARA ÁREA DE TRANSBORDO E TRIAGEM (ATT)</v>
          </cell>
          <cell r="C2929" t="str">
            <v>M3</v>
          </cell>
          <cell r="D2929">
            <v>241.53</v>
          </cell>
          <cell r="E2929" t="str">
            <v>FDE Out/22</v>
          </cell>
        </row>
        <row r="2930">
          <cell r="A2930" t="str">
            <v>16.11.030</v>
          </cell>
          <cell r="B2930" t="str">
            <v>TRANSPORTE POR CAMINHÃO PARA ÁREA DE TRANSBORDO DE RESÍDUOS DE OBRA</v>
          </cell>
          <cell r="C2930" t="str">
            <v>KM</v>
          </cell>
          <cell r="D2930">
            <v>3.4</v>
          </cell>
          <cell r="E2930" t="str">
            <v>FDE Out/22</v>
          </cell>
        </row>
        <row r="2931">
          <cell r="A2931" t="str">
            <v>16.11.099</v>
          </cell>
          <cell r="B2931" t="str">
            <v>SERVICOS DE LIMPEZA</v>
          </cell>
          <cell r="C2931" t="str">
            <v>MV</v>
          </cell>
          <cell r="D2931">
            <v>639.16</v>
          </cell>
          <cell r="E2931" t="str">
            <v>FDE Out/22</v>
          </cell>
        </row>
        <row r="2932">
          <cell r="A2932" t="str">
            <v>16.13.001</v>
          </cell>
          <cell r="B2932" t="str">
            <v>ESCAVACAO MANUAL - PROFUNDIDADE ATE 1.80 M</v>
          </cell>
          <cell r="C2932" t="str">
            <v>M3</v>
          </cell>
          <cell r="D2932">
            <v>92.69</v>
          </cell>
          <cell r="E2932" t="str">
            <v>FDE Out/22</v>
          </cell>
        </row>
        <row r="2933">
          <cell r="A2933" t="str">
            <v>16.13.002</v>
          </cell>
          <cell r="B2933" t="str">
            <v>ESCAVACAO MANUAL - PROFUNDIDADE ALEM DE 1.80 M</v>
          </cell>
          <cell r="C2933" t="str">
            <v>M3</v>
          </cell>
          <cell r="D2933">
            <v>104.28</v>
          </cell>
          <cell r="E2933" t="str">
            <v>FDE Out/22</v>
          </cell>
        </row>
        <row r="2934">
          <cell r="A2934" t="str">
            <v>16.13.007</v>
          </cell>
          <cell r="B2934" t="str">
            <v>ESCORAMENTO PONTALETADO</v>
          </cell>
          <cell r="C2934" t="str">
            <v>M2</v>
          </cell>
          <cell r="D2934">
            <v>131.78</v>
          </cell>
          <cell r="E2934" t="str">
            <v>FDE Out/22</v>
          </cell>
        </row>
        <row r="2935">
          <cell r="A2935" t="str">
            <v>16.13.010</v>
          </cell>
          <cell r="B2935" t="str">
            <v>APILOAMENTO PARA SIMPLES REGULARIZACAO</v>
          </cell>
          <cell r="C2935" t="str">
            <v>M2</v>
          </cell>
          <cell r="D2935">
            <v>9.26</v>
          </cell>
          <cell r="E2935" t="str">
            <v>FDE Out/22</v>
          </cell>
        </row>
        <row r="2936">
          <cell r="A2936" t="str">
            <v>16.13.015</v>
          </cell>
          <cell r="B2936" t="str">
            <v>REATERRO INTERNO APILOADO</v>
          </cell>
          <cell r="C2936" t="str">
            <v>M3</v>
          </cell>
          <cell r="D2936">
            <v>81.099999999999994</v>
          </cell>
          <cell r="E2936" t="str">
            <v>FDE Out/22</v>
          </cell>
        </row>
        <row r="2937">
          <cell r="A2937" t="str">
            <v>16.13.025</v>
          </cell>
          <cell r="B2937" t="str">
            <v>LASTRO DE CONCRETO - 5CM</v>
          </cell>
          <cell r="C2937" t="str">
            <v>M2</v>
          </cell>
          <cell r="D2937">
            <v>46.56</v>
          </cell>
          <cell r="E2937" t="str">
            <v>FDE Out/22</v>
          </cell>
        </row>
        <row r="2938">
          <cell r="A2938" t="str">
            <v>16.13.026</v>
          </cell>
          <cell r="B2938" t="str">
            <v>LASTRO DE PEDRA BRITADA - 5CM</v>
          </cell>
          <cell r="C2938" t="str">
            <v>M2</v>
          </cell>
          <cell r="D2938">
            <v>11.38</v>
          </cell>
          <cell r="E2938" t="str">
            <v>FDE Out/22</v>
          </cell>
        </row>
        <row r="2939">
          <cell r="A2939" t="str">
            <v>16.13.030</v>
          </cell>
          <cell r="B2939" t="str">
            <v>ESCORAMENTO DE VALAS CONTINUO ATé 2,00M</v>
          </cell>
          <cell r="C2939" t="str">
            <v>M2</v>
          </cell>
          <cell r="D2939">
            <v>127.23</v>
          </cell>
          <cell r="E2939" t="str">
            <v>FDE Out/22</v>
          </cell>
        </row>
        <row r="2940">
          <cell r="A2940" t="str">
            <v>16.13.035</v>
          </cell>
          <cell r="B2940" t="str">
            <v>ESCORAMENTO DE VALAS DESCONTINUO ATé 2,00M</v>
          </cell>
          <cell r="C2940" t="str">
            <v>M2</v>
          </cell>
          <cell r="D2940">
            <v>87.23</v>
          </cell>
          <cell r="E2940" t="str">
            <v>FDE Out/22</v>
          </cell>
        </row>
        <row r="2941">
          <cell r="A2941" t="str">
            <v>16.13.099</v>
          </cell>
          <cell r="B2941" t="str">
            <v>SERVICOS EM TERRA - MUROS DE ARRIMO</v>
          </cell>
          <cell r="C2941" t="str">
            <v>MV</v>
          </cell>
          <cell r="D2941">
            <v>639.16</v>
          </cell>
          <cell r="E2941" t="str">
            <v>FDE Out/22</v>
          </cell>
        </row>
        <row r="2942">
          <cell r="A2942" t="str">
            <v>16.14.006</v>
          </cell>
          <cell r="B2942" t="str">
            <v>FORMAS DE MADEIRA MACICA</v>
          </cell>
          <cell r="C2942" t="str">
            <v>M2</v>
          </cell>
          <cell r="D2942">
            <v>155.72999999999999</v>
          </cell>
          <cell r="E2942" t="str">
            <v>FDE Out/22</v>
          </cell>
        </row>
        <row r="2943">
          <cell r="A2943" t="str">
            <v>16.14.009</v>
          </cell>
          <cell r="B2943" t="str">
            <v>FORMAS PLANAS PLASTIFICADAS PARA CONCRETO APARENTE</v>
          </cell>
          <cell r="C2943" t="str">
            <v>M2</v>
          </cell>
          <cell r="D2943">
            <v>183.23</v>
          </cell>
          <cell r="E2943" t="str">
            <v>FDE Out/22</v>
          </cell>
        </row>
        <row r="2944">
          <cell r="A2944" t="str">
            <v>16.14.011</v>
          </cell>
          <cell r="B2944" t="str">
            <v>ACO CA 50 (A OU B) FYK = 500 M PA</v>
          </cell>
          <cell r="C2944" t="str">
            <v>KG</v>
          </cell>
          <cell r="D2944">
            <v>16.39</v>
          </cell>
          <cell r="E2944" t="str">
            <v>FDE Out/22</v>
          </cell>
        </row>
        <row r="2945">
          <cell r="A2945" t="str">
            <v>16.14.012</v>
          </cell>
          <cell r="B2945" t="str">
            <v>ACO CA 60 (A OU B) FYK = 600 M PA</v>
          </cell>
          <cell r="C2945" t="str">
            <v>KG</v>
          </cell>
          <cell r="D2945">
            <v>18.149999999999999</v>
          </cell>
          <cell r="E2945" t="str">
            <v>FDE Out/22</v>
          </cell>
        </row>
        <row r="2946">
          <cell r="A2946" t="str">
            <v>16.14.013</v>
          </cell>
          <cell r="B2946" t="str">
            <v>TELA ARMADURA (MALHA ACO CA 60 FYK = 600 M PA)</v>
          </cell>
          <cell r="C2946" t="str">
            <v>KG</v>
          </cell>
          <cell r="D2946">
            <v>16.03</v>
          </cell>
          <cell r="E2946" t="str">
            <v>FDE Out/22</v>
          </cell>
        </row>
        <row r="2947">
          <cell r="A2947" t="str">
            <v>16.14.034</v>
          </cell>
          <cell r="B2947" t="str">
            <v>CONCRETO DOSADO E LANCADO FCK= 20 M PA</v>
          </cell>
          <cell r="C2947" t="str">
            <v>M3</v>
          </cell>
          <cell r="D2947">
            <v>604.88</v>
          </cell>
          <cell r="E2947" t="str">
            <v>FDE Out/22</v>
          </cell>
        </row>
        <row r="2948">
          <cell r="A2948" t="str">
            <v>16.14.038</v>
          </cell>
          <cell r="B2948" t="str">
            <v>CONCRETO DOSADO E LANCADO FCK=25 MPA</v>
          </cell>
          <cell r="C2948" t="str">
            <v>M3</v>
          </cell>
          <cell r="D2948">
            <v>642.72</v>
          </cell>
          <cell r="E2948" t="str">
            <v>FDE Out/22</v>
          </cell>
        </row>
        <row r="2949">
          <cell r="A2949" t="str">
            <v>16.14.039</v>
          </cell>
          <cell r="B2949" t="str">
            <v>CONCRETO DOSADO E LANCADO FCK=30MPA</v>
          </cell>
          <cell r="C2949" t="str">
            <v>M3</v>
          </cell>
          <cell r="D2949">
            <v>653.79999999999995</v>
          </cell>
          <cell r="E2949" t="str">
            <v>FDE Out/22</v>
          </cell>
        </row>
        <row r="2950">
          <cell r="A2950" t="str">
            <v>16.14.044</v>
          </cell>
          <cell r="B2950" t="str">
            <v>CONCRETO DOSADO,BOMBEADO E LANCADO FCK= 20 M PA</v>
          </cell>
          <cell r="C2950" t="str">
            <v>M3</v>
          </cell>
          <cell r="D2950">
            <v>647.44000000000005</v>
          </cell>
          <cell r="E2950" t="str">
            <v>FDE Out/22</v>
          </cell>
        </row>
        <row r="2951">
          <cell r="A2951" t="str">
            <v>16.14.048</v>
          </cell>
          <cell r="B2951" t="str">
            <v>CONCRETO DOSADO BOMBEADO E LANCADO FCK=25 MPA</v>
          </cell>
          <cell r="C2951" t="str">
            <v>M3</v>
          </cell>
          <cell r="D2951">
            <v>671.35</v>
          </cell>
          <cell r="E2951" t="str">
            <v>FDE Out/22</v>
          </cell>
        </row>
        <row r="2952">
          <cell r="A2952" t="str">
            <v>16.14.049</v>
          </cell>
          <cell r="B2952" t="str">
            <v>CONCRETO DOSADO, BOMBEADO E LANCADO FCK=30MPA</v>
          </cell>
          <cell r="C2952" t="str">
            <v>M3</v>
          </cell>
          <cell r="D2952">
            <v>696.99</v>
          </cell>
          <cell r="E2952" t="str">
            <v>FDE Out/22</v>
          </cell>
        </row>
        <row r="2953">
          <cell r="A2953" t="str">
            <v>16.14.055</v>
          </cell>
          <cell r="B2953" t="str">
            <v>CONCRETO GROUT, PREPARADO NO LOCAL, LANÇADO E ADENSADO</v>
          </cell>
          <cell r="C2953" t="str">
            <v>M3</v>
          </cell>
          <cell r="D2953">
            <v>655.9</v>
          </cell>
          <cell r="E2953" t="str">
            <v>FDE Out/22</v>
          </cell>
        </row>
        <row r="2954">
          <cell r="A2954" t="str">
            <v>16.14.099</v>
          </cell>
          <cell r="B2954" t="str">
            <v>SERVICOS EM CONCRETO ARMADO - MUROS DE ARRIMO</v>
          </cell>
          <cell r="C2954" t="str">
            <v>MV</v>
          </cell>
          <cell r="D2954">
            <v>639.16</v>
          </cell>
          <cell r="E2954" t="str">
            <v>FDE Out/22</v>
          </cell>
        </row>
        <row r="2955">
          <cell r="A2955" t="str">
            <v>16.15.003</v>
          </cell>
          <cell r="B2955" t="str">
            <v>VERGA / CINTA EM BLOCO DE CONCRETO CANALETA 14X19X39 CM</v>
          </cell>
          <cell r="C2955" t="str">
            <v>M</v>
          </cell>
          <cell r="D2955">
            <v>38.33</v>
          </cell>
          <cell r="E2955" t="str">
            <v>FDE Out/22</v>
          </cell>
        </row>
        <row r="2956">
          <cell r="A2956" t="str">
            <v>16.15.004</v>
          </cell>
          <cell r="B2956" t="str">
            <v>VERGA / CINTA EM BLOCO DE CONCRETO CANALETA 19X19X39 CM</v>
          </cell>
          <cell r="C2956" t="str">
            <v>M</v>
          </cell>
          <cell r="D2956">
            <v>40.6</v>
          </cell>
          <cell r="E2956" t="str">
            <v>FDE Out/22</v>
          </cell>
        </row>
        <row r="2957">
          <cell r="A2957" t="str">
            <v>16.15.005</v>
          </cell>
          <cell r="B2957" t="str">
            <v>ALVENARIA AUTO PORTANTE BLOCO DE CONCRETO ESTRUTURAL DE 14X19X39 CM CLASSE A</v>
          </cell>
          <cell r="C2957" t="str">
            <v>M2</v>
          </cell>
          <cell r="D2957">
            <v>110.54</v>
          </cell>
          <cell r="E2957" t="str">
            <v>FDE Out/22</v>
          </cell>
        </row>
        <row r="2958">
          <cell r="A2958" t="str">
            <v>16.15.006</v>
          </cell>
          <cell r="B2958" t="str">
            <v>ALVENARIA AUTO PORTANTE BLOCO DE CONCRETO ESTRUTURAL DE 19X19X39 CM CLASSE A</v>
          </cell>
          <cell r="C2958" t="str">
            <v>M2</v>
          </cell>
          <cell r="D2958">
            <v>137.9</v>
          </cell>
          <cell r="E2958" t="str">
            <v>FDE Out/22</v>
          </cell>
        </row>
        <row r="2959">
          <cell r="A2959" t="str">
            <v>16.15.029</v>
          </cell>
          <cell r="B2959" t="str">
            <v>IMPERMEAB COM ARGAM CIM/AREIA 1:3 COM HIDROFOGO</v>
          </cell>
          <cell r="C2959" t="str">
            <v>M2</v>
          </cell>
          <cell r="D2959">
            <v>70.11</v>
          </cell>
          <cell r="E2959" t="str">
            <v>FDE Out/22</v>
          </cell>
        </row>
        <row r="2960">
          <cell r="A2960" t="str">
            <v>16.15.030</v>
          </cell>
          <cell r="B2960" t="str">
            <v>IMPERM COM TINTA BETUMINOSA / COM REG. EM ARGAMASSA CIM AREIA 1:3</v>
          </cell>
          <cell r="C2960" t="str">
            <v>M2</v>
          </cell>
          <cell r="D2960">
            <v>99.38</v>
          </cell>
          <cell r="E2960" t="str">
            <v>FDE Out/22</v>
          </cell>
        </row>
        <row r="2961">
          <cell r="A2961" t="str">
            <v>16.15.031</v>
          </cell>
          <cell r="B2961" t="str">
            <v>IMPERMEABILIZACAO POR CRISTALIZACAO - MUROS DE ARRIMO</v>
          </cell>
          <cell r="C2961" t="str">
            <v>M2</v>
          </cell>
          <cell r="D2961">
            <v>13.66</v>
          </cell>
          <cell r="E2961" t="str">
            <v>FDE Out/22</v>
          </cell>
        </row>
        <row r="2962">
          <cell r="A2962" t="str">
            <v>16.15.034</v>
          </cell>
          <cell r="B2962" t="str">
            <v>MANTA GEOTÊXTIL NÃO TECIDO AGULHADO 100% POLIESTER, RT 10</v>
          </cell>
          <cell r="C2962" t="str">
            <v>M2</v>
          </cell>
          <cell r="D2962">
            <v>24.19</v>
          </cell>
          <cell r="E2962" t="str">
            <v>FDE Out/22</v>
          </cell>
        </row>
        <row r="2963">
          <cell r="A2963" t="str">
            <v>16.15.040</v>
          </cell>
          <cell r="B2963" t="str">
            <v>DRENAGEM COM PEDRA BRITADA</v>
          </cell>
          <cell r="C2963" t="str">
            <v>M3</v>
          </cell>
          <cell r="D2963">
            <v>216.15</v>
          </cell>
          <cell r="E2963" t="str">
            <v>FDE Out/22</v>
          </cell>
        </row>
        <row r="2964">
          <cell r="A2964" t="str">
            <v>16.15.041</v>
          </cell>
          <cell r="B2964" t="str">
            <v>DRENAGEM COM AREIA GROSSA</v>
          </cell>
          <cell r="C2964" t="str">
            <v>M3</v>
          </cell>
          <cell r="D2964">
            <v>241.69</v>
          </cell>
          <cell r="E2964" t="str">
            <v>FDE Out/22</v>
          </cell>
        </row>
        <row r="2965">
          <cell r="A2965" t="str">
            <v>16.15.049</v>
          </cell>
          <cell r="B2965" t="str">
            <v>MURO EM GABIAO COM TELA GALVANIZADA 8/10CM - FIO DIAM 2,7MM</v>
          </cell>
          <cell r="C2965" t="str">
            <v>M3</v>
          </cell>
          <cell r="D2965">
            <v>821.24</v>
          </cell>
          <cell r="E2965" t="str">
            <v>FDE Out/22</v>
          </cell>
        </row>
        <row r="2966">
          <cell r="A2966" t="str">
            <v>16.15.099</v>
          </cell>
          <cell r="B2966" t="str">
            <v>OUTROS SERVICOS - MUROS DE ARRIMO</v>
          </cell>
          <cell r="C2966" t="str">
            <v>MV</v>
          </cell>
          <cell r="D2966">
            <v>639.16</v>
          </cell>
          <cell r="E2966" t="str">
            <v>FDE Out/22</v>
          </cell>
        </row>
        <row r="2967">
          <cell r="A2967" t="str">
            <v>16.18.010</v>
          </cell>
          <cell r="B2967" t="str">
            <v>FORNEC.E MONT.DO CONJ.DE ESTRUT.PRÉ-FABR.DE MADEIRA DESMONTÁVEL.- PROJ.REF.1201040-PD.ÍNDIO</v>
          </cell>
          <cell r="C2967" t="str">
            <v>UN</v>
          </cell>
          <cell r="D2967">
            <v>659839.15</v>
          </cell>
          <cell r="E2967" t="str">
            <v>FDE Out/22</v>
          </cell>
        </row>
        <row r="2968">
          <cell r="A2968" t="str">
            <v>16.18.015</v>
          </cell>
          <cell r="B2968" t="str">
            <v>LOCAÇÃO MENSAL SANITÁRIO QUÍMICO COM DUAS HIGIENIZAÇÕES NA SEMANA, INCLUSO COLETA DE EFLUENTES</v>
          </cell>
          <cell r="C2968" t="str">
            <v>UN</v>
          </cell>
          <cell r="D2968">
            <v>1437.09</v>
          </cell>
          <cell r="E2968" t="str">
            <v>FDE Out/22</v>
          </cell>
        </row>
        <row r="2969">
          <cell r="A2969" t="str">
            <v>16.18.020</v>
          </cell>
          <cell r="B2969" t="str">
            <v>SERVIÇO DE HIGIENIZAÇÃO EXTRA PARA SANITÁRIO QUÍMICO, INCLUSO COLETA DE EFLUENTES</v>
          </cell>
          <cell r="C2969" t="str">
            <v>UN</v>
          </cell>
          <cell r="D2969">
            <v>181.81</v>
          </cell>
          <cell r="E2969" t="str">
            <v>FDE Out/22</v>
          </cell>
        </row>
        <row r="2970">
          <cell r="A2970" t="str">
            <v>16.18.021</v>
          </cell>
          <cell r="B2970" t="str">
            <v>ESPÍCULAS EM POLICARBONATO  PEÇA 33x11,8 CM ARCO DE 100 GRAUS IMPEDIMENTO AO POUSO DE AVES    FIXAÇÃO COM PARAFUSO</v>
          </cell>
          <cell r="C2970" t="str">
            <v>M</v>
          </cell>
          <cell r="D2970">
            <v>43.73</v>
          </cell>
          <cell r="E2970" t="str">
            <v>FDE Out/22</v>
          </cell>
        </row>
        <row r="2971">
          <cell r="A2971" t="str">
            <v>16.18.022</v>
          </cell>
          <cell r="B2971" t="str">
            <v>ESPÍCULAS EM POLICARBONATO  PEÇA 33x11,8 CM ARCO DE 100 GRAUS IMPEDIMENTO AO POUSO DE AVES    FIXAÇÃO COM SILICONE</v>
          </cell>
          <cell r="C2971" t="str">
            <v>M</v>
          </cell>
          <cell r="D2971">
            <v>36.9</v>
          </cell>
          <cell r="E2971" t="str">
            <v>FDE Out/22</v>
          </cell>
        </row>
        <row r="2972">
          <cell r="A2972" t="str">
            <v>16.18.070</v>
          </cell>
          <cell r="B2972" t="str">
            <v>SI-01 PLACA DE SINALIZAÇÃO DE AMBIENTE 200X200MM (PORTA)</v>
          </cell>
          <cell r="C2972" t="str">
            <v>UN</v>
          </cell>
          <cell r="D2972">
            <v>109.13</v>
          </cell>
          <cell r="E2972" t="str">
            <v>FDE Out/22</v>
          </cell>
        </row>
        <row r="2973">
          <cell r="A2973" t="str">
            <v>16.18.071</v>
          </cell>
          <cell r="B2973" t="str">
            <v>SI-02 PLACA DE SINALIZAÇÃO DE AMBIENTE 200X200MM (PAREDE INTERNA)</v>
          </cell>
          <cell r="C2973" t="str">
            <v>UN</v>
          </cell>
          <cell r="D2973">
            <v>111.89</v>
          </cell>
          <cell r="E2973" t="str">
            <v>FDE Out/22</v>
          </cell>
        </row>
        <row r="2974">
          <cell r="A2974" t="str">
            <v>16.18.072</v>
          </cell>
          <cell r="B2974" t="str">
            <v>SI-03 PLACA DE SINALIZAÇÃO DE AMBIENTE 200X200MM (PAREDE INTERNA)</v>
          </cell>
          <cell r="C2974" t="str">
            <v>UN</v>
          </cell>
          <cell r="D2974">
            <v>167.49</v>
          </cell>
          <cell r="E2974" t="str">
            <v>FDE Out/22</v>
          </cell>
        </row>
        <row r="2975">
          <cell r="A2975" t="str">
            <v>16.18.073</v>
          </cell>
          <cell r="B2975" t="str">
            <v>SI-04 PLACA DE SINALIZAÇÃO DE AMBIENTE 700X200MM (PORTA)</v>
          </cell>
          <cell r="C2975" t="str">
            <v>UN</v>
          </cell>
          <cell r="D2975">
            <v>255.99</v>
          </cell>
          <cell r="E2975" t="str">
            <v>FDE Out/22</v>
          </cell>
        </row>
        <row r="2976">
          <cell r="A2976" t="str">
            <v>16.18.074</v>
          </cell>
          <cell r="B2976" t="str">
            <v>SI-05 PLACA DE SINALIZAÇÃO DE AMBIENTE 700X200MM (PAREDE INTERNA)</v>
          </cell>
          <cell r="C2976" t="str">
            <v>UN</v>
          </cell>
          <cell r="D2976">
            <v>258.76</v>
          </cell>
          <cell r="E2976" t="str">
            <v>FDE Out/22</v>
          </cell>
        </row>
        <row r="2977">
          <cell r="A2977" t="str">
            <v>16.18.075</v>
          </cell>
          <cell r="B2977" t="str">
            <v>SI-06 PLACA DE SINALIZAÇÃO DE AMBIENTE 700X200MM (PAREDE INTERNA)</v>
          </cell>
          <cell r="C2977" t="str">
            <v>UN</v>
          </cell>
          <cell r="D2977">
            <v>370.07</v>
          </cell>
          <cell r="E2977" t="str">
            <v>FDE Out/22</v>
          </cell>
        </row>
        <row r="2978">
          <cell r="A2978" t="str">
            <v>16.18.076</v>
          </cell>
          <cell r="B2978" t="str">
            <v>SI-07 PLACA DE SINALIZAÇÃO DE AMBIENTE 500X60MM (PAREDE INTERNA) / BRAILLE</v>
          </cell>
          <cell r="C2978" t="str">
            <v>UN</v>
          </cell>
          <cell r="D2978">
            <v>351.63</v>
          </cell>
          <cell r="E2978" t="str">
            <v>FDE Out/22</v>
          </cell>
        </row>
        <row r="2979">
          <cell r="A2979" t="str">
            <v>16.18.077</v>
          </cell>
          <cell r="B2979" t="str">
            <v>SI-08 PLACA DE SINALIZAÇÃO DE CORRIMÃO 30X30MM (METÁLICA/BRAILLE)</v>
          </cell>
          <cell r="C2979" t="str">
            <v>UN</v>
          </cell>
          <cell r="D2979">
            <v>10.43</v>
          </cell>
          <cell r="E2979" t="str">
            <v>FDE Out/22</v>
          </cell>
        </row>
        <row r="2980">
          <cell r="A2980" t="str">
            <v>16.18.078</v>
          </cell>
          <cell r="B2980" t="str">
            <v>SI-09 PLACA DE SINALIZAÇÃO DE AMBIENTE 500X500MM (PAREDE EXTERNA)</v>
          </cell>
          <cell r="C2980" t="str">
            <v>UN</v>
          </cell>
          <cell r="D2980">
            <v>714.84</v>
          </cell>
          <cell r="E2980" t="str">
            <v>FDE Out/22</v>
          </cell>
        </row>
        <row r="2981">
          <cell r="A2981" t="str">
            <v>16.18.079</v>
          </cell>
          <cell r="B2981" t="str">
            <v>SI-10 PLACA DE SINALIZAÇÃO DE AMBIENTE 500X700MM (PAREDE EXTERNA)</v>
          </cell>
          <cell r="C2981" t="str">
            <v>UN</v>
          </cell>
          <cell r="D2981">
            <v>986.18</v>
          </cell>
          <cell r="E2981" t="str">
            <v>FDE Out/22</v>
          </cell>
        </row>
        <row r="2982">
          <cell r="A2982" t="str">
            <v>16.18.080</v>
          </cell>
          <cell r="B2982" t="str">
            <v>SI-11 SINALIZAÇÃO HORIZONTAL PARA VAGA ACESSIVEL</v>
          </cell>
          <cell r="C2982" t="str">
            <v>UN</v>
          </cell>
          <cell r="D2982">
            <v>484.18</v>
          </cell>
          <cell r="E2982" t="str">
            <v>FDE Out/22</v>
          </cell>
        </row>
        <row r="2983">
          <cell r="A2983" t="str">
            <v>16.18.081</v>
          </cell>
          <cell r="B2983" t="str">
            <v>SI-12 TOTEM DE IDENTIFICAÇÃO</v>
          </cell>
          <cell r="C2983" t="str">
            <v>UN</v>
          </cell>
          <cell r="D2983">
            <v>14849.59</v>
          </cell>
          <cell r="E2983" t="str">
            <v>FDE Out/22</v>
          </cell>
        </row>
        <row r="2984">
          <cell r="A2984" t="str">
            <v>16.18.082</v>
          </cell>
          <cell r="B2984" t="str">
            <v>SI-13 SINALIZAÇÃO DE AMBIENTE 540X200MM PAREDE EXTERNA/PORTA</v>
          </cell>
          <cell r="C2984" t="str">
            <v>UN</v>
          </cell>
          <cell r="D2984">
            <v>235.94</v>
          </cell>
          <cell r="E2984" t="str">
            <v>FDE Out/22</v>
          </cell>
        </row>
        <row r="2985">
          <cell r="A2985" t="str">
            <v>16.18.083</v>
          </cell>
          <cell r="B2985" t="str">
            <v>SI-14 SINALIZAÇÃO DE AMBIENTE 300X300MM PAREDE EXTERNA</v>
          </cell>
          <cell r="C2985" t="str">
            <v>UN</v>
          </cell>
          <cell r="D2985">
            <v>249.72</v>
          </cell>
          <cell r="E2985" t="str">
            <v>FDE Out/22</v>
          </cell>
        </row>
        <row r="2986">
          <cell r="A2986" t="str">
            <v>16.18.084</v>
          </cell>
          <cell r="B2986" t="str">
            <v>SI-15 SINALIZAÇÃO DE AMBIENTE 200X200MM PAREDE EXTERNA</v>
          </cell>
          <cell r="C2986" t="str">
            <v>UN</v>
          </cell>
          <cell r="D2986">
            <v>146.63999999999999</v>
          </cell>
          <cell r="E2986" t="str">
            <v>FDE Out/22</v>
          </cell>
        </row>
        <row r="2987">
          <cell r="A2987" t="str">
            <v>16.18.085</v>
          </cell>
          <cell r="B2987" t="str">
            <v>SI-16 SINALIZAÇÃO DE AMBIENTE 700X200MM PAREDE EXTERNA</v>
          </cell>
          <cell r="C2987" t="str">
            <v>UN</v>
          </cell>
          <cell r="D2987">
            <v>367.31</v>
          </cell>
          <cell r="E2987" t="str">
            <v>FDE Out/22</v>
          </cell>
        </row>
        <row r="2988">
          <cell r="A2988" t="str">
            <v>16.18.086</v>
          </cell>
          <cell r="B2988" t="str">
            <v>SI-17 SINALIZAÇÃO DE AMBIENTE 200X200MM PAREDE EXTERNA</v>
          </cell>
          <cell r="C2988" t="str">
            <v>UN</v>
          </cell>
          <cell r="D2988">
            <v>109.13</v>
          </cell>
          <cell r="E2988" t="str">
            <v>FDE Out/22</v>
          </cell>
        </row>
        <row r="2989">
          <cell r="A2989" t="str">
            <v>16.18.099</v>
          </cell>
          <cell r="B2989" t="str">
            <v>SERVICOS - CIVIL</v>
          </cell>
          <cell r="C2989" t="str">
            <v>MV</v>
          </cell>
          <cell r="D2989">
            <v>639.16</v>
          </cell>
          <cell r="E2989" t="str">
            <v>FDE Out/22</v>
          </cell>
        </row>
        <row r="2990">
          <cell r="A2990" t="str">
            <v>16.19.099</v>
          </cell>
          <cell r="B2990" t="str">
            <v>SERVIÇOS - HIDRÁULICA</v>
          </cell>
          <cell r="C2990" t="str">
            <v>MV</v>
          </cell>
          <cell r="D2990">
            <v>639.16</v>
          </cell>
          <cell r="E2990" t="str">
            <v>FDE Out/22</v>
          </cell>
        </row>
        <row r="2991">
          <cell r="A2991" t="str">
            <v>16.20.022</v>
          </cell>
          <cell r="B2991" t="str">
            <v>ELEVADOR 2 PARADAS MAQ CONJUGADA PORTA UNILATERAL (ACESSIB)</v>
          </cell>
          <cell r="C2991" t="str">
            <v>UN</v>
          </cell>
          <cell r="D2991">
            <v>136923.79999999999</v>
          </cell>
          <cell r="E2991" t="str">
            <v>FDE Out/22</v>
          </cell>
        </row>
        <row r="2992">
          <cell r="A2992" t="str">
            <v>16.20.023</v>
          </cell>
          <cell r="B2992" t="str">
            <v>ELEVADOR 3 PARADAS MAQ CONJUGADA PORTA UNILATERAL (ACESSIB)</v>
          </cell>
          <cell r="C2992" t="str">
            <v>UN</v>
          </cell>
          <cell r="D2992">
            <v>161665.04999999999</v>
          </cell>
          <cell r="E2992" t="str">
            <v>FDE Out/22</v>
          </cell>
        </row>
        <row r="2993">
          <cell r="A2993" t="str">
            <v>16.20.024</v>
          </cell>
          <cell r="B2993" t="str">
            <v>ELEVADOR 4 PARADAS MAQUINA CONJUGADA COM PORTAS UNILATERAIS</v>
          </cell>
          <cell r="C2993" t="str">
            <v>UN</v>
          </cell>
          <cell r="D2993">
            <v>175385.7</v>
          </cell>
          <cell r="E2993" t="str">
            <v>FDE Out/22</v>
          </cell>
        </row>
        <row r="2994">
          <cell r="A2994" t="str">
            <v>16.20.025</v>
          </cell>
          <cell r="B2994" t="str">
            <v>ELEVADOR 5 PARADAS MAQUINA CONJUGADA COM PORTAS BILATERAIS</v>
          </cell>
          <cell r="C2994" t="str">
            <v>UN</v>
          </cell>
          <cell r="D2994">
            <v>199844.25</v>
          </cell>
          <cell r="E2994" t="str">
            <v>FDE Out/22</v>
          </cell>
        </row>
        <row r="2995">
          <cell r="A2995" t="str">
            <v>16.20.026</v>
          </cell>
          <cell r="B2995" t="str">
            <v>ELEVADOR 5 PARADAS MAQUINA CONJUGADA COM PORTAS UNILATERAIS</v>
          </cell>
          <cell r="C2995" t="str">
            <v>UN</v>
          </cell>
          <cell r="D2995">
            <v>187913.25</v>
          </cell>
          <cell r="E2995" t="str">
            <v>FDE Out/22</v>
          </cell>
        </row>
        <row r="2996">
          <cell r="A2996" t="str">
            <v>16.20.029</v>
          </cell>
          <cell r="B2996" t="str">
            <v>ELEVADOR 4 PARADAS MAQUINA CONJUGADA COM PORTAS BILATERAIS</v>
          </cell>
          <cell r="C2996" t="str">
            <v>UN</v>
          </cell>
          <cell r="D2996">
            <v>174277.78</v>
          </cell>
          <cell r="E2996" t="str">
            <v>FDE Out/22</v>
          </cell>
        </row>
        <row r="2997">
          <cell r="A2997" t="str">
            <v>16.20.033</v>
          </cell>
          <cell r="B2997" t="str">
            <v>ELEVADOR 3 PARADAS MAQUINA CONJUGADA COM PORTAS BILATERAIS</v>
          </cell>
          <cell r="C2997" t="str">
            <v>UN</v>
          </cell>
          <cell r="D2997">
            <v>161931.92000000001</v>
          </cell>
          <cell r="E2997" t="str">
            <v>FDE Out/22</v>
          </cell>
        </row>
        <row r="2998">
          <cell r="A2998" t="str">
            <v>16.20.042</v>
          </cell>
          <cell r="B2998" t="str">
            <v>MANUTENCAO INTEGRAL P/ ELEVADOR NOVO 2 PARADAS - MENSAL</v>
          </cell>
          <cell r="C2998" t="str">
            <v>UN</v>
          </cell>
          <cell r="D2998">
            <v>1322.09</v>
          </cell>
          <cell r="E2998" t="str">
            <v>FDE Out/22</v>
          </cell>
        </row>
        <row r="2999">
          <cell r="A2999" t="str">
            <v>16.20.043</v>
          </cell>
          <cell r="B2999" t="str">
            <v>MANUTENCAO INTEGRAL P/ ELEVADOR NOVO 3 PARADAS - MENSAL</v>
          </cell>
          <cell r="C2999" t="str">
            <v>UN</v>
          </cell>
          <cell r="D2999">
            <v>1252.75</v>
          </cell>
          <cell r="E2999" t="str">
            <v>FDE Out/22</v>
          </cell>
        </row>
        <row r="3000">
          <cell r="A3000" t="str">
            <v>16.20.044</v>
          </cell>
          <cell r="B3000" t="str">
            <v>MANUTENCAO INTEGRAL P/ ELEVADOR NOVO 4 PARADAS - MENSAL</v>
          </cell>
          <cell r="C3000" t="str">
            <v>UN</v>
          </cell>
          <cell r="D3000">
            <v>1312.41</v>
          </cell>
          <cell r="E3000" t="str">
            <v>FDE Out/22</v>
          </cell>
        </row>
        <row r="3001">
          <cell r="A3001" t="str">
            <v>16.20.045</v>
          </cell>
          <cell r="B3001" t="str">
            <v>MANUTENCAO INTEGRAL P/ ELEVADOR NOVO 5 PARADAS - MENSAL</v>
          </cell>
          <cell r="C3001" t="str">
            <v>UN</v>
          </cell>
          <cell r="D3001">
            <v>1547.05</v>
          </cell>
          <cell r="E3001" t="str">
            <v>FDE Out/22</v>
          </cell>
        </row>
        <row r="3002">
          <cell r="A3002" t="str">
            <v>16.20.099</v>
          </cell>
          <cell r="B3002" t="str">
            <v>SERVICOS - ELETRICA</v>
          </cell>
          <cell r="C3002" t="str">
            <v>MV</v>
          </cell>
          <cell r="D3002">
            <v>639.16</v>
          </cell>
          <cell r="E3002" t="str">
            <v>FDE Out/22</v>
          </cell>
        </row>
        <row r="3003">
          <cell r="A3003" t="str">
            <v>16.20.103</v>
          </cell>
          <cell r="B3003" t="str">
            <v>ELETRODUTO GALV.QUENTE D=100 CABINE PRIMARIA NBR 5598 BSP RIR (INCL.CONEX.E FIXAÇOES EM POSTE)</v>
          </cell>
          <cell r="C3003" t="str">
            <v>M</v>
          </cell>
          <cell r="D3003">
            <v>251.96</v>
          </cell>
          <cell r="E3003" t="str">
            <v>FDE Out/22</v>
          </cell>
        </row>
        <row r="3004">
          <cell r="A3004" t="str">
            <v>16.20.113</v>
          </cell>
          <cell r="B3004" t="str">
            <v>ELETRODUTO CORRUGADO ESPIRAL ENTERRADO PEAD D=100 CABINE PRIMÁRIA NBR 13897</v>
          </cell>
          <cell r="C3004" t="str">
            <v>M</v>
          </cell>
          <cell r="D3004">
            <v>100.64</v>
          </cell>
          <cell r="E3004" t="str">
            <v>FDE Out/22</v>
          </cell>
        </row>
        <row r="3005">
          <cell r="A3005" t="str">
            <v>16.30.010</v>
          </cell>
          <cell r="B3005" t="str">
            <v>TAPUME H=225CM APOIADO NO TERRENO E PINTURA LATEX FACE EXTERNA COM LOGOTIPO</v>
          </cell>
          <cell r="C3005" t="str">
            <v>M</v>
          </cell>
          <cell r="D3005">
            <v>121.07</v>
          </cell>
          <cell r="E3005" t="str">
            <v>FDE Out/22</v>
          </cell>
        </row>
        <row r="3006">
          <cell r="A3006" t="str">
            <v>16.30.012</v>
          </cell>
          <cell r="B3006" t="str">
            <v>CANTEIRO DE OBRAS - LARG 2,20M</v>
          </cell>
          <cell r="C3006" t="str">
            <v>M2</v>
          </cell>
          <cell r="D3006">
            <v>465.95</v>
          </cell>
          <cell r="E3006" t="str">
            <v>FDE Out/22</v>
          </cell>
        </row>
        <row r="3007">
          <cell r="A3007" t="str">
            <v>16.30.013</v>
          </cell>
          <cell r="B3007" t="str">
            <v>CANTEIRO DE OBRAS - LARG 3,30M</v>
          </cell>
          <cell r="C3007" t="str">
            <v>M2</v>
          </cell>
          <cell r="D3007">
            <v>542.52</v>
          </cell>
          <cell r="E3007" t="str">
            <v>FDE Out/22</v>
          </cell>
        </row>
        <row r="3008">
          <cell r="A3008" t="str">
            <v>16.30.016</v>
          </cell>
          <cell r="B3008" t="str">
            <v>ANDAIME - FACHADA - ALUGUEL MENSAL</v>
          </cell>
          <cell r="C3008" t="str">
            <v>M2</v>
          </cell>
          <cell r="D3008">
            <v>17.829999999999998</v>
          </cell>
          <cell r="E3008" t="str">
            <v>FDE Out/22</v>
          </cell>
        </row>
        <row r="3009">
          <cell r="A3009" t="str">
            <v>16.30.017</v>
          </cell>
          <cell r="B3009" t="str">
            <v>ANDAIME - TORRE - ALUGUEL MENSAL</v>
          </cell>
          <cell r="C3009" t="str">
            <v>M</v>
          </cell>
          <cell r="D3009">
            <v>33.58</v>
          </cell>
          <cell r="E3009" t="str">
            <v>FDE Out/22</v>
          </cell>
        </row>
        <row r="3010">
          <cell r="A3010" t="str">
            <v>16.31.018</v>
          </cell>
          <cell r="B3010" t="str">
            <v>TAXA DE MOBILIZAÇÃO DE EQUIPAMENTO-ESTACA RAIZ</v>
          </cell>
          <cell r="C3010" t="str">
            <v>UN</v>
          </cell>
          <cell r="D3010">
            <v>22469.49</v>
          </cell>
          <cell r="E3010" t="str">
            <v>FDE Out/22</v>
          </cell>
        </row>
        <row r="3011">
          <cell r="A3011" t="str">
            <v>16.31.024</v>
          </cell>
          <cell r="B3011" t="str">
            <v>ESTACA REACAO PARA 20T CRAVADA ALEM 5,00M DE PROFUNDIDADE</v>
          </cell>
          <cell r="C3011" t="str">
            <v>M</v>
          </cell>
          <cell r="D3011">
            <v>543.15</v>
          </cell>
          <cell r="E3011" t="str">
            <v>FDE Out/22</v>
          </cell>
        </row>
        <row r="3012">
          <cell r="A3012" t="str">
            <v>16.31.025</v>
          </cell>
          <cell r="B3012" t="str">
            <v>ESTACA REACAO P/20T CRAVADA ATE 5,00 M DE PROFUNDIDADE</v>
          </cell>
          <cell r="C3012" t="str">
            <v>UN</v>
          </cell>
          <cell r="D3012">
            <v>3206.7</v>
          </cell>
          <cell r="E3012" t="str">
            <v>FDE Out/22</v>
          </cell>
        </row>
        <row r="3013">
          <cell r="A3013" t="str">
            <v>16.31.026</v>
          </cell>
          <cell r="B3013" t="str">
            <v>ESTACA REACAO PARA 30T CRAVADA ALEM 5,00M DE PROFUNDIDADE</v>
          </cell>
          <cell r="C3013" t="str">
            <v>M</v>
          </cell>
          <cell r="D3013">
            <v>552.4</v>
          </cell>
          <cell r="E3013" t="str">
            <v>FDE Out/22</v>
          </cell>
        </row>
        <row r="3014">
          <cell r="A3014" t="str">
            <v>16.31.027</v>
          </cell>
          <cell r="B3014" t="str">
            <v>ESTACA REACAO P/30T CRAVADA ATE 5,00M DE PROFUNDIDADE</v>
          </cell>
          <cell r="C3014" t="str">
            <v>UN</v>
          </cell>
          <cell r="D3014">
            <v>3332.69</v>
          </cell>
          <cell r="E3014" t="str">
            <v>FDE Out/22</v>
          </cell>
        </row>
        <row r="3015">
          <cell r="A3015" t="str">
            <v>16.31.030</v>
          </cell>
          <cell r="B3015" t="str">
            <v>REFORÇO DE FUNDAÇOES ESTACA RAIZ DN 160MM PERFURAÇÃO EM SOLO</v>
          </cell>
          <cell r="C3015" t="str">
            <v>M</v>
          </cell>
          <cell r="D3015">
            <v>278.77999999999997</v>
          </cell>
          <cell r="E3015" t="str">
            <v>FDE Out/22</v>
          </cell>
        </row>
        <row r="3016">
          <cell r="A3016" t="str">
            <v>16.31.031</v>
          </cell>
          <cell r="B3016" t="str">
            <v>REFORÇO DE FUNDAÇOES ESTACA RAIZ DN 200MM PERFURAÇÃO EM SOLO</v>
          </cell>
          <cell r="C3016" t="str">
            <v>M</v>
          </cell>
          <cell r="D3016">
            <v>302.66000000000003</v>
          </cell>
          <cell r="E3016" t="str">
            <v>FDE Out/22</v>
          </cell>
        </row>
        <row r="3017">
          <cell r="A3017" t="str">
            <v>16.32.034</v>
          </cell>
          <cell r="B3017" t="str">
            <v>JATEAMENTO ABRASIVO COM ÓXIDO DE ALUMÍNIO</v>
          </cell>
          <cell r="C3017" t="str">
            <v>M2</v>
          </cell>
          <cell r="D3017">
            <v>73.06</v>
          </cell>
          <cell r="E3017" t="str">
            <v>FDE Out/22</v>
          </cell>
        </row>
        <row r="3018">
          <cell r="A3018" t="str">
            <v>16.35.001</v>
          </cell>
          <cell r="B3018" t="str">
            <v>DEFINICAO E DEMARCACAO DA AREA DE REPARO, COM DISCO DE CORTE</v>
          </cell>
          <cell r="C3018" t="str">
            <v>M</v>
          </cell>
          <cell r="D3018">
            <v>6.21</v>
          </cell>
          <cell r="E3018" t="str">
            <v>FDE Out/22</v>
          </cell>
        </row>
        <row r="3019">
          <cell r="A3019" t="str">
            <v>16.35.002</v>
          </cell>
          <cell r="B3019" t="str">
            <v>ESCARIFICACAO MANUAL (CORTE DE CONCRETO) ATE 3CM DE PROFUNDIDADE</v>
          </cell>
          <cell r="C3019" t="str">
            <v>M2</v>
          </cell>
          <cell r="D3019">
            <v>231.73</v>
          </cell>
          <cell r="E3019" t="str">
            <v>FDE Out/22</v>
          </cell>
        </row>
        <row r="3020">
          <cell r="A3020" t="str">
            <v>16.35.003</v>
          </cell>
          <cell r="B3020" t="str">
            <v>ESCARIFICACAO COM DISCO DE DESBASTE ATE 0,5CM DE PROFUNDIDADE</v>
          </cell>
          <cell r="C3020" t="str">
            <v>M2</v>
          </cell>
          <cell r="D3020">
            <v>33.35</v>
          </cell>
          <cell r="E3020" t="str">
            <v>FDE Out/22</v>
          </cell>
        </row>
        <row r="3021">
          <cell r="A3021" t="str">
            <v>16.35.004</v>
          </cell>
          <cell r="B3021" t="str">
            <v>ESCARIFICACAO MECANICA,CORTE DE CONCRETO ATE 3,0CM PROFUNDIDADE</v>
          </cell>
          <cell r="C3021" t="str">
            <v>M2</v>
          </cell>
          <cell r="D3021">
            <v>154.29</v>
          </cell>
          <cell r="E3021" t="str">
            <v>FDE Out/22</v>
          </cell>
        </row>
        <row r="3022">
          <cell r="A3022" t="str">
            <v>16.35.005</v>
          </cell>
          <cell r="B3022" t="str">
            <v>DEMOLICAO C/MARTELETES PNEUMATICOS ATE 5,0CM DE PROFUNDIDADE</v>
          </cell>
          <cell r="C3022" t="str">
            <v>M2</v>
          </cell>
          <cell r="D3022">
            <v>310.10000000000002</v>
          </cell>
          <cell r="E3022" t="str">
            <v>FDE Out/22</v>
          </cell>
        </row>
        <row r="3023">
          <cell r="A3023" t="str">
            <v>16.35.006</v>
          </cell>
          <cell r="B3023" t="str">
            <v>ESCARIFICACAO MECANICA,CORTE CONCRETO C/REBARBADORES ELETR ATE 5,0C</v>
          </cell>
          <cell r="C3023" t="str">
            <v>M2</v>
          </cell>
          <cell r="D3023">
            <v>257.16000000000003</v>
          </cell>
          <cell r="E3023" t="str">
            <v>FDE Out/22</v>
          </cell>
        </row>
        <row r="3024">
          <cell r="A3024" t="str">
            <v>16.35.007</v>
          </cell>
          <cell r="B3024" t="str">
            <v>LIXAMENTO ELETRICO DE ARMADURA C/ESCOVA CIRCULAR</v>
          </cell>
          <cell r="C3024" t="str">
            <v>M</v>
          </cell>
          <cell r="D3024">
            <v>6.66</v>
          </cell>
          <cell r="E3024" t="str">
            <v>FDE Out/22</v>
          </cell>
        </row>
        <row r="3025">
          <cell r="A3025" t="str">
            <v>16.35.008</v>
          </cell>
          <cell r="B3025" t="str">
            <v>ESCOVAMENTO MANUAL</v>
          </cell>
          <cell r="C3025" t="str">
            <v>M2</v>
          </cell>
          <cell r="D3025">
            <v>9.24</v>
          </cell>
          <cell r="E3025" t="str">
            <v>FDE Out/22</v>
          </cell>
        </row>
        <row r="3026">
          <cell r="A3026" t="str">
            <v>16.35.009</v>
          </cell>
          <cell r="B3026" t="str">
            <v>PISTOLA DE AGULHA</v>
          </cell>
          <cell r="C3026" t="str">
            <v>M2</v>
          </cell>
          <cell r="D3026">
            <v>121.43</v>
          </cell>
          <cell r="E3026" t="str">
            <v>FDE Out/22</v>
          </cell>
        </row>
        <row r="3027">
          <cell r="A3027" t="str">
            <v>16.35.011</v>
          </cell>
          <cell r="B3027" t="str">
            <v>QUEIMA CONTROLADA</v>
          </cell>
          <cell r="C3027" t="str">
            <v>M2</v>
          </cell>
          <cell r="D3027">
            <v>41.99</v>
          </cell>
          <cell r="E3027" t="str">
            <v>FDE Out/22</v>
          </cell>
        </row>
        <row r="3028">
          <cell r="A3028" t="str">
            <v>16.35.012</v>
          </cell>
          <cell r="B3028" t="str">
            <v>APLICACAO DE SOLVENTE EM SUBSTRATO IMPREGNADOS</v>
          </cell>
          <cell r="C3028" t="str">
            <v>M2</v>
          </cell>
          <cell r="D3028">
            <v>22.19</v>
          </cell>
          <cell r="E3028" t="str">
            <v>FDE Out/22</v>
          </cell>
        </row>
        <row r="3029">
          <cell r="A3029" t="str">
            <v>16.35.013</v>
          </cell>
          <cell r="B3029" t="str">
            <v>FREZAMENTO MECANICO COM MAQUINA DE DESBASTE</v>
          </cell>
          <cell r="C3029" t="str">
            <v>M2</v>
          </cell>
          <cell r="D3029">
            <v>40.340000000000003</v>
          </cell>
          <cell r="E3029" t="str">
            <v>FDE Out/22</v>
          </cell>
        </row>
        <row r="3030">
          <cell r="A3030" t="str">
            <v>16.35.014</v>
          </cell>
          <cell r="B3030" t="str">
            <v>LIMPEZA DO SUBSTRATO COM APLICACAO DE JATO DE AGUA FRIA</v>
          </cell>
          <cell r="C3030" t="str">
            <v>M2</v>
          </cell>
          <cell r="D3030">
            <v>12.37</v>
          </cell>
          <cell r="E3030" t="str">
            <v>FDE Out/22</v>
          </cell>
        </row>
        <row r="3031">
          <cell r="A3031" t="str">
            <v>16.35.015</v>
          </cell>
          <cell r="B3031" t="str">
            <v>LIMPEZA DO SUBSTRATO COM APLICACAO DE JATO DE AGUA QUENTE</v>
          </cell>
          <cell r="C3031" t="str">
            <v>M2</v>
          </cell>
          <cell r="D3031">
            <v>20.36</v>
          </cell>
          <cell r="E3031" t="str">
            <v>FDE Out/22</v>
          </cell>
        </row>
        <row r="3032">
          <cell r="A3032" t="str">
            <v>16.35.016</v>
          </cell>
          <cell r="B3032" t="str">
            <v>LIMPEZA DO SUBSTRATO, LAVAGEM COM SOLUCOES ACIDAS, PISOS E PAREDES</v>
          </cell>
          <cell r="C3032" t="str">
            <v>M2</v>
          </cell>
          <cell r="D3032">
            <v>17.190000000000001</v>
          </cell>
          <cell r="E3032" t="str">
            <v>FDE Out/22</v>
          </cell>
        </row>
        <row r="3033">
          <cell r="A3033" t="str">
            <v>16.35.017</v>
          </cell>
          <cell r="B3033" t="str">
            <v>LIMPEZA DO SUBSTRATO,LAVAGEM COM SOLUCOES ALCALINAS,PISOS E PAREDES</v>
          </cell>
          <cell r="C3033" t="str">
            <v>M2</v>
          </cell>
          <cell r="D3033">
            <v>8.3699999999999992</v>
          </cell>
          <cell r="E3033" t="str">
            <v>FDE Out/22</v>
          </cell>
        </row>
        <row r="3034">
          <cell r="A3034" t="str">
            <v>16.35.018</v>
          </cell>
          <cell r="B3034" t="str">
            <v>LIMPEZA PARA REMOCAO DE OLEOS E GRAXAS IMPREGNADOS SUPERFICIALMENTE</v>
          </cell>
          <cell r="C3034" t="str">
            <v>M2</v>
          </cell>
          <cell r="D3034">
            <v>20.34</v>
          </cell>
          <cell r="E3034" t="str">
            <v>FDE Out/22</v>
          </cell>
        </row>
        <row r="3035">
          <cell r="A3035" t="str">
            <v>16.35.019</v>
          </cell>
          <cell r="B3035" t="str">
            <v>LIMPEZA DO SUBSTRATO, COM JATO DE AR COMPRIMIDO</v>
          </cell>
          <cell r="C3035" t="str">
            <v>M2</v>
          </cell>
          <cell r="D3035">
            <v>9.75</v>
          </cell>
          <cell r="E3035" t="str">
            <v>FDE Out/22</v>
          </cell>
        </row>
        <row r="3036">
          <cell r="A3036" t="str">
            <v>16.35.020</v>
          </cell>
          <cell r="B3036" t="str">
            <v>LIMPEZA DO SUBSTRATO COM UTILIZACAO DE SOLVENTE VOLATEIS</v>
          </cell>
          <cell r="C3036" t="str">
            <v>M2</v>
          </cell>
          <cell r="D3036">
            <v>29.71</v>
          </cell>
          <cell r="E3036" t="str">
            <v>FDE Out/22</v>
          </cell>
        </row>
        <row r="3037">
          <cell r="A3037" t="str">
            <v>16.35.021</v>
          </cell>
          <cell r="B3037" t="str">
            <v>PREPARACAO DO SUBSTRATOS POR SATURACAO COM AGUA</v>
          </cell>
          <cell r="C3037" t="str">
            <v>M2</v>
          </cell>
          <cell r="D3037">
            <v>8.7100000000000009</v>
          </cell>
          <cell r="E3037" t="str">
            <v>FDE Out/22</v>
          </cell>
        </row>
        <row r="3038">
          <cell r="A3038" t="str">
            <v>16.35.022</v>
          </cell>
          <cell r="B3038" t="str">
            <v>PREPARACAO DO SUBSTRATO POR APICOAMENTO MANUAL DA SUPERFICIE</v>
          </cell>
          <cell r="C3038" t="str">
            <v>M2</v>
          </cell>
          <cell r="D3038">
            <v>57.93</v>
          </cell>
          <cell r="E3038" t="str">
            <v>FDE Out/22</v>
          </cell>
        </row>
        <row r="3039">
          <cell r="A3039" t="str">
            <v>16.36.001</v>
          </cell>
          <cell r="B3039" t="str">
            <v>REPAROS SUPERF ARGAM MONOCOMP CIMENTO C/POLÍMEROS (1,0&lt;ESP&lt;3.0CM)</v>
          </cell>
          <cell r="C3039" t="str">
            <v>M2</v>
          </cell>
          <cell r="D3039">
            <v>281.17</v>
          </cell>
          <cell r="E3039" t="str">
            <v>FDE Out/22</v>
          </cell>
        </row>
        <row r="3040">
          <cell r="A3040" t="str">
            <v>16.36.002</v>
          </cell>
          <cell r="B3040" t="str">
            <v>REPAROS SUPERF ARGAM BICOMP CIMENTO C/POLÍMERO ACRILICO (1,0&lt;ESP&lt;3.0C</v>
          </cell>
          <cell r="C3040" t="str">
            <v>M2</v>
          </cell>
          <cell r="D3040">
            <v>457.7</v>
          </cell>
          <cell r="E3040" t="str">
            <v>FDE Out/22</v>
          </cell>
        </row>
        <row r="3041">
          <cell r="A3041" t="str">
            <v>16.36.003</v>
          </cell>
          <cell r="B3041" t="str">
            <v>REPAROS SUPERF ARGAM BICOMP CIMENTO C/POLÍMERO ACRILICO E FIBRA SINT (1,0&lt;ESP&lt;3,0CM)</v>
          </cell>
          <cell r="C3041" t="str">
            <v>M2</v>
          </cell>
          <cell r="D3041">
            <v>499.92</v>
          </cell>
          <cell r="E3041" t="str">
            <v>FDE Out/22</v>
          </cell>
        </row>
        <row r="3042">
          <cell r="A3042" t="str">
            <v>16.36.005</v>
          </cell>
          <cell r="B3042" t="str">
            <v>REPAROS SUPERF LOCALIZ, ARGAM POLIMERICA BASE EPOXI (0,5&lt;ESP&lt;1,5CM)</v>
          </cell>
          <cell r="C3042" t="str">
            <v>M2</v>
          </cell>
          <cell r="D3042">
            <v>984.41</v>
          </cell>
          <cell r="E3042" t="str">
            <v>FDE Out/22</v>
          </cell>
        </row>
        <row r="3043">
          <cell r="A3043" t="str">
            <v>16.36.006</v>
          </cell>
          <cell r="B3043" t="str">
            <v>REPAROS SUPERF LOCALIZ,ARGAM POLIMERICA BASE POLIESTER (0,5&lt;ESP&lt;1,5CM)</v>
          </cell>
          <cell r="C3043" t="str">
            <v>M2</v>
          </cell>
          <cell r="D3043">
            <v>561.63</v>
          </cell>
          <cell r="E3043" t="str">
            <v>FDE Out/22</v>
          </cell>
        </row>
        <row r="3044">
          <cell r="A3044" t="str">
            <v>16.37.001</v>
          </cell>
          <cell r="B3044" t="str">
            <v>REPAROS SUPERF ARGAM MONOCOMP CIMENTO C/POLÍMEROS (1,0&lt;ESP&lt;5,0CM)</v>
          </cell>
          <cell r="C3044" t="str">
            <v>M2</v>
          </cell>
          <cell r="D3044">
            <v>362.35</v>
          </cell>
          <cell r="E3044" t="str">
            <v>FDE Out/22</v>
          </cell>
        </row>
        <row r="3045">
          <cell r="A3045" t="str">
            <v>16.37.002</v>
          </cell>
          <cell r="B3045" t="str">
            <v>REPAROS SUPERF ARGAM BICOMP CIMENTO C/POLÍMERO ACRILICO (1,0&lt;ESP&lt;5,0C</v>
          </cell>
          <cell r="C3045" t="str">
            <v>M2</v>
          </cell>
          <cell r="D3045">
            <v>644.79999999999995</v>
          </cell>
          <cell r="E3045" t="str">
            <v>FDE Out/22</v>
          </cell>
        </row>
        <row r="3046">
          <cell r="A3046" t="str">
            <v>16.37.003</v>
          </cell>
          <cell r="B3046" t="str">
            <v>REPAROS SUPERF ARGAM BICOMP  CIMENTO C/POLÍMERO ACRILICO E FIBRA SINT (1,0&lt;ESP&lt;5,0CM)</v>
          </cell>
          <cell r="C3046" t="str">
            <v>M2</v>
          </cell>
          <cell r="D3046">
            <v>712.34</v>
          </cell>
          <cell r="E3046" t="str">
            <v>FDE Out/22</v>
          </cell>
        </row>
        <row r="3047">
          <cell r="A3047" t="str">
            <v>16.37.005</v>
          </cell>
          <cell r="B3047" t="str">
            <v>REPAROS SUPERF COM ARGAMASSA MONOCOMP CIMENTO C/POLÍMEROS PROJETADA (1,0&lt;ESP&lt;7,0CM)</v>
          </cell>
          <cell r="C3047" t="str">
            <v>M2</v>
          </cell>
          <cell r="D3047">
            <v>573.4</v>
          </cell>
          <cell r="E3047" t="str">
            <v>FDE Out/22</v>
          </cell>
        </row>
        <row r="3048">
          <cell r="A3048" t="str">
            <v>16.37.006</v>
          </cell>
          <cell r="B3048" t="str">
            <v>REPAROS SUPERF COM ARGAM BICOMP CIMENTO C/POLÍMERO ACRILICO PROJETADA (1,0&lt;ESP&lt;7,0CM)</v>
          </cell>
          <cell r="C3048" t="str">
            <v>M2</v>
          </cell>
          <cell r="D3048">
            <v>1067.69</v>
          </cell>
          <cell r="E3048" t="str">
            <v>FDE Out/22</v>
          </cell>
        </row>
        <row r="3049">
          <cell r="A3049" t="str">
            <v>16.37.007</v>
          </cell>
          <cell r="B3049" t="str">
            <v>REPAROS SUPERF COM ARGAM BICOMP CIMENTO C/POLÍMERO ACRILICO E FIBRA SINT PROJETADA (1,0&lt;ESP&lt;7,0CM)</v>
          </cell>
          <cell r="C3049" t="str">
            <v>M2</v>
          </cell>
          <cell r="D3049">
            <v>1185.8800000000001</v>
          </cell>
          <cell r="E3049" t="str">
            <v>FDE Out/22</v>
          </cell>
        </row>
        <row r="3050">
          <cell r="A3050" t="str">
            <v>16.37.009</v>
          </cell>
          <cell r="B3050" t="str">
            <v>REPAROS SUPERF ESTUCAM CORRETIVO ARGAM MONOCOMP C/POLÍMEROS ESP&lt;5MM</v>
          </cell>
          <cell r="C3050" t="str">
            <v>M2</v>
          </cell>
          <cell r="D3050">
            <v>58.05</v>
          </cell>
          <cell r="E3050" t="str">
            <v>FDE Out/22</v>
          </cell>
        </row>
        <row r="3051">
          <cell r="A3051" t="str">
            <v>16.37.010</v>
          </cell>
          <cell r="B3051" t="str">
            <v>REPAROS SUPERF ESTUCAM CORRETIVO ARGAM BICOMP CIMENTO C/POLÍMERO ACRILICO ESP&lt;5MM</v>
          </cell>
          <cell r="C3051" t="str">
            <v>M2</v>
          </cell>
          <cell r="D3051">
            <v>93.35</v>
          </cell>
          <cell r="E3051" t="str">
            <v>FDE Out/22</v>
          </cell>
        </row>
        <row r="3052">
          <cell r="A3052" t="str">
            <v>16.37.011</v>
          </cell>
          <cell r="B3052" t="str">
            <v>REPAROS SUPERF ESTUCAM CORRETIVO ARGAM BICOMP CIMENTO C/POLÍMERO ACRILICO E FIBRA SINT ESP&lt;5MM</v>
          </cell>
          <cell r="C3052" t="str">
            <v>M2</v>
          </cell>
          <cell r="D3052">
            <v>101.79</v>
          </cell>
          <cell r="E3052" t="str">
            <v>FDE Out/22</v>
          </cell>
        </row>
        <row r="3053">
          <cell r="A3053" t="str">
            <v>16.38.001</v>
          </cell>
          <cell r="B3053" t="str">
            <v>REPAROS DE JUNTAS C/ARGAM MONOCOMP CIMENTO C/POLÍMEROS</v>
          </cell>
          <cell r="C3053" t="str">
            <v>M2</v>
          </cell>
          <cell r="D3053">
            <v>320.95999999999998</v>
          </cell>
          <cell r="E3053" t="str">
            <v>FDE Out/22</v>
          </cell>
        </row>
        <row r="3054">
          <cell r="A3054" t="str">
            <v>16.38.002</v>
          </cell>
          <cell r="B3054" t="str">
            <v>REPAROS DE JUNTAS C/ARGAM BICOMP CIMENTO C/POLÍMERO ACRILICO</v>
          </cell>
          <cell r="C3054" t="str">
            <v>M2</v>
          </cell>
          <cell r="D3054">
            <v>497.49</v>
          </cell>
          <cell r="E3054" t="str">
            <v>FDE Out/22</v>
          </cell>
        </row>
        <row r="3055">
          <cell r="A3055" t="str">
            <v>16.38.003</v>
          </cell>
          <cell r="B3055" t="str">
            <v>REPAROS DE JUNTAS C/ARGAM BICOMP CIMENTO C/ POLÍMERO ACRILICO E FIBRA SINT</v>
          </cell>
          <cell r="C3055" t="str">
            <v>M2</v>
          </cell>
          <cell r="D3055">
            <v>539.70000000000005</v>
          </cell>
          <cell r="E3055" t="str">
            <v>FDE Out/22</v>
          </cell>
        </row>
        <row r="3056">
          <cell r="A3056" t="str">
            <v>16.38.005</v>
          </cell>
          <cell r="B3056" t="str">
            <v>REPAROS EM JUNTAS, C/ARGAM BASE EPOXI P/ESP ATE 1,5CM</v>
          </cell>
          <cell r="C3056" t="str">
            <v>M2</v>
          </cell>
          <cell r="D3056">
            <v>1024.19</v>
          </cell>
          <cell r="E3056" t="str">
            <v>FDE Out/22</v>
          </cell>
        </row>
        <row r="3057">
          <cell r="A3057" t="str">
            <v>16.38.006</v>
          </cell>
          <cell r="B3057" t="str">
            <v>JUNTAS C/ELASTOMEROS POLISSULFETOS OU BOR SILICONE SEC TRANSV 2X2CM</v>
          </cell>
          <cell r="C3057" t="str">
            <v>D3</v>
          </cell>
          <cell r="D3057">
            <v>298.47000000000003</v>
          </cell>
          <cell r="E3057" t="str">
            <v>FDE Out/22</v>
          </cell>
        </row>
        <row r="3058">
          <cell r="A3058" t="str">
            <v>16.39.001</v>
          </cell>
          <cell r="B3058" t="str">
            <v>REPAROS PROFUNDOS COM GRAUTE BASE CIMENTO (3,0&lt;ESP&lt;5,0CM)</v>
          </cell>
          <cell r="C3058" t="str">
            <v>M3</v>
          </cell>
          <cell r="D3058">
            <v>5430.2</v>
          </cell>
          <cell r="E3058" t="str">
            <v>FDE Out/22</v>
          </cell>
        </row>
        <row r="3059">
          <cell r="A3059" t="str">
            <v>16.39.002</v>
          </cell>
          <cell r="B3059" t="str">
            <v>REPAROS PROFUNDOS, MICROCONCRETO COM POLIMEROS (5,0&lt;ESP&lt;30,0CM)</v>
          </cell>
          <cell r="C3059" t="str">
            <v>M3</v>
          </cell>
          <cell r="D3059">
            <v>5708.08</v>
          </cell>
          <cell r="E3059" t="str">
            <v>FDE Out/22</v>
          </cell>
        </row>
        <row r="3060">
          <cell r="A3060" t="str">
            <v>16.39.003</v>
          </cell>
          <cell r="B3060" t="str">
            <v>REPAROS PROF EXEC C/ARGAM SECA DRY PACK ISENTA RETR(3,0&lt;ESP&lt;10,0CM)</v>
          </cell>
          <cell r="C3060" t="str">
            <v>M3</v>
          </cell>
          <cell r="D3060">
            <v>7406.1</v>
          </cell>
          <cell r="E3060" t="str">
            <v>FDE Out/22</v>
          </cell>
        </row>
        <row r="3061">
          <cell r="A3061" t="str">
            <v>16.39.004</v>
          </cell>
          <cell r="B3061" t="str">
            <v>FORMAS PARA REPAROS PROFUNDOS (ESP&gt;3,0CM)</v>
          </cell>
          <cell r="C3061" t="str">
            <v>M2</v>
          </cell>
          <cell r="D3061">
            <v>399.25</v>
          </cell>
          <cell r="E3061" t="str">
            <v>FDE Out/22</v>
          </cell>
        </row>
        <row r="3062">
          <cell r="A3062" t="str">
            <v>16.39.005</v>
          </cell>
          <cell r="B3062" t="str">
            <v>APLICACAO DE MEMBRANA DE CURA QUIMICA EM REPAROS ESTRUTURAIS</v>
          </cell>
          <cell r="C3062" t="str">
            <v>M2</v>
          </cell>
          <cell r="D3062">
            <v>11.3</v>
          </cell>
          <cell r="E3062" t="str">
            <v>FDE Out/22</v>
          </cell>
        </row>
        <row r="3063">
          <cell r="A3063" t="str">
            <v>16.40.001</v>
          </cell>
          <cell r="B3063" t="str">
            <v>PROTECAO DE ARMADURAS COM TINTA DE ALTO TEOR DE ZINCO</v>
          </cell>
          <cell r="C3063" t="str">
            <v>M</v>
          </cell>
          <cell r="D3063">
            <v>6.71</v>
          </cell>
          <cell r="E3063" t="str">
            <v>FDE Out/22</v>
          </cell>
        </row>
        <row r="3064">
          <cell r="A3064" t="str">
            <v>16.40.002</v>
          </cell>
          <cell r="B3064" t="str">
            <v>ARGAMASSA OU CONCRETO DE REPARO COM INIBIDORES DE CORROSAO</v>
          </cell>
          <cell r="C3064" t="str">
            <v>M3</v>
          </cell>
          <cell r="D3064">
            <v>1725.87</v>
          </cell>
          <cell r="E3064" t="str">
            <v>FDE Out/22</v>
          </cell>
        </row>
        <row r="3065">
          <cell r="A3065" t="str">
            <v>16.41.001</v>
          </cell>
          <cell r="B3065" t="str">
            <v>EMENDA POR TRASPASSE, PARA RECONSTITUICAO DA SECAO DA ARMADURA</v>
          </cell>
          <cell r="C3065" t="str">
            <v>KG</v>
          </cell>
          <cell r="D3065">
            <v>18.13</v>
          </cell>
          <cell r="E3065" t="str">
            <v>FDE Out/22</v>
          </cell>
        </row>
        <row r="3066">
          <cell r="A3066" t="str">
            <v>16.41.002</v>
          </cell>
          <cell r="B3066" t="str">
            <v>EMENDAS POR SOLDA DE TOPO, P/RECONSTITUICAO DA SECAO DA ARMADURA</v>
          </cell>
          <cell r="C3066" t="str">
            <v>UN</v>
          </cell>
          <cell r="D3066">
            <v>21.33</v>
          </cell>
          <cell r="E3066" t="str">
            <v>FDE Out/22</v>
          </cell>
        </row>
        <row r="3067">
          <cell r="A3067" t="str">
            <v>16.42.001</v>
          </cell>
          <cell r="B3067" t="str">
            <v>REPARO ESTRUTURAL POR INJECAO RESINA BASE EPOXI EM FISSURAS 0,3A9,0MM</v>
          </cell>
          <cell r="C3067" t="str">
            <v>M</v>
          </cell>
          <cell r="D3067">
            <v>517.99</v>
          </cell>
          <cell r="E3067" t="str">
            <v>FDE Out/22</v>
          </cell>
        </row>
        <row r="3068">
          <cell r="A3068" t="str">
            <v>16.42.002</v>
          </cell>
          <cell r="B3068" t="str">
            <v>REPARO ESTRUTURAL C/APLICACAO DE GRAUTE BASE EPOXI TRINCAS DE 10A40MM</v>
          </cell>
          <cell r="C3068" t="str">
            <v>M</v>
          </cell>
          <cell r="D3068">
            <v>363.88</v>
          </cell>
          <cell r="E3068" t="str">
            <v>FDE Out/22</v>
          </cell>
        </row>
        <row r="3069">
          <cell r="A3069" t="str">
            <v>16.42.003</v>
          </cell>
          <cell r="B3069" t="str">
            <v>REPARO ESTR VIGAS LAJES PILARES C/APLIC GRAUTE BASE EPOXI VAOS 35A70MM</v>
          </cell>
          <cell r="C3069" t="str">
            <v>M</v>
          </cell>
          <cell r="D3069">
            <v>524.48</v>
          </cell>
          <cell r="E3069" t="str">
            <v>FDE Out/22</v>
          </cell>
        </row>
        <row r="3070">
          <cell r="A3070" t="str">
            <v>16.42.004</v>
          </cell>
          <cell r="B3070" t="str">
            <v>TRATAMENTO DE MICRO FISSURAS POR SILICATACAO OU FLUORSILICATACAO</v>
          </cell>
          <cell r="C3070" t="str">
            <v>M2</v>
          </cell>
          <cell r="D3070">
            <v>18.41</v>
          </cell>
          <cell r="E3070" t="str">
            <v>FDE Out/22</v>
          </cell>
        </row>
        <row r="3071">
          <cell r="A3071" t="str">
            <v>16.43.001</v>
          </cell>
          <cell r="B3071" t="str">
            <v>FUROS EM CONCRETO COM D=1" E PROFUNDIDADE 5CM</v>
          </cell>
          <cell r="C3071" t="str">
            <v>UN</v>
          </cell>
          <cell r="D3071">
            <v>13.73</v>
          </cell>
          <cell r="E3071" t="str">
            <v>FDE Out/22</v>
          </cell>
        </row>
        <row r="3072">
          <cell r="A3072" t="str">
            <v>16.43.002</v>
          </cell>
          <cell r="B3072" t="str">
            <v>FUROS EM CONCRETO COM D=1" E PROFUNDIDADE 15CM</v>
          </cell>
          <cell r="C3072" t="str">
            <v>UN</v>
          </cell>
          <cell r="D3072">
            <v>33.869999999999997</v>
          </cell>
          <cell r="E3072" t="str">
            <v>FDE Out/22</v>
          </cell>
        </row>
        <row r="3073">
          <cell r="A3073" t="str">
            <v>16.43.003</v>
          </cell>
          <cell r="B3073" t="str">
            <v>FUROS EM CONCRETO COM D=1" E PROFUNDIDADE 30CM</v>
          </cell>
          <cell r="C3073" t="str">
            <v>UN</v>
          </cell>
          <cell r="D3073">
            <v>21.96</v>
          </cell>
          <cell r="E3073" t="str">
            <v>FDE Out/22</v>
          </cell>
        </row>
        <row r="3074">
          <cell r="A3074" t="str">
            <v>16.43.004</v>
          </cell>
          <cell r="B3074" t="str">
            <v>FUROS EM CONCRETO COM D=3/4" E PROFUNDIDADE 5CM</v>
          </cell>
          <cell r="C3074" t="str">
            <v>UN</v>
          </cell>
          <cell r="D3074">
            <v>11.5</v>
          </cell>
          <cell r="E3074" t="str">
            <v>FDE Out/22</v>
          </cell>
        </row>
        <row r="3075">
          <cell r="A3075" t="str">
            <v>16.43.005</v>
          </cell>
          <cell r="B3075" t="str">
            <v>FUROS EM CONCRETO COM D=3/4" E PROFUNDIDADE 15CM</v>
          </cell>
          <cell r="C3075" t="str">
            <v>UN</v>
          </cell>
          <cell r="D3075">
            <v>32.200000000000003</v>
          </cell>
          <cell r="E3075" t="str">
            <v>FDE Out/22</v>
          </cell>
        </row>
        <row r="3076">
          <cell r="A3076" t="str">
            <v>16.43.006</v>
          </cell>
          <cell r="B3076" t="str">
            <v>FUROS EM CONCRETO COM D=3/4" E PROFUNDIDADE 30CM</v>
          </cell>
          <cell r="C3076" t="str">
            <v>UN</v>
          </cell>
          <cell r="D3076">
            <v>20.13</v>
          </cell>
          <cell r="E3076" t="str">
            <v>FDE Out/22</v>
          </cell>
        </row>
        <row r="3077">
          <cell r="A3077" t="str">
            <v>16.43.007</v>
          </cell>
          <cell r="B3077" t="str">
            <v>FUROS EM CONCRETO COM D=1/2" E PROFUNDIDADE 5CM</v>
          </cell>
          <cell r="C3077" t="str">
            <v>UN</v>
          </cell>
          <cell r="D3077">
            <v>7.56</v>
          </cell>
          <cell r="E3077" t="str">
            <v>FDE Out/22</v>
          </cell>
        </row>
        <row r="3078">
          <cell r="A3078" t="str">
            <v>16.43.008</v>
          </cell>
          <cell r="B3078" t="str">
            <v>FUROS EM CONCRETO COM D=1/2" E PROFUNDIDADE 15CM</v>
          </cell>
          <cell r="C3078" t="str">
            <v>UN</v>
          </cell>
          <cell r="D3078">
            <v>24.97</v>
          </cell>
          <cell r="E3078" t="str">
            <v>FDE Out/22</v>
          </cell>
        </row>
        <row r="3079">
          <cell r="A3079" t="str">
            <v>16.43.009</v>
          </cell>
          <cell r="B3079" t="str">
            <v>FUROS EM CONCRETO COM D=1/2" E PROFUNDIDADE 30CM</v>
          </cell>
          <cell r="C3079" t="str">
            <v>UN</v>
          </cell>
          <cell r="D3079">
            <v>17.87</v>
          </cell>
          <cell r="E3079" t="str">
            <v>FDE Out/22</v>
          </cell>
        </row>
        <row r="3080">
          <cell r="A3080" t="str">
            <v>16.43.010</v>
          </cell>
          <cell r="B3080" t="str">
            <v>FUROS EM CONCRETO COM D=3/8" E PROFUNDIDADE 5CM</v>
          </cell>
          <cell r="C3080" t="str">
            <v>UN</v>
          </cell>
          <cell r="D3080">
            <v>6.52</v>
          </cell>
          <cell r="E3080" t="str">
            <v>FDE Out/22</v>
          </cell>
        </row>
        <row r="3081">
          <cell r="A3081" t="str">
            <v>16.43.011</v>
          </cell>
          <cell r="B3081" t="str">
            <v>FUROS EM CONCRETO COM D=3/8" E PROFUNDIDADE 15CM</v>
          </cell>
          <cell r="C3081" t="str">
            <v>UN</v>
          </cell>
          <cell r="D3081">
            <v>20.67</v>
          </cell>
          <cell r="E3081" t="str">
            <v>FDE Out/22</v>
          </cell>
        </row>
        <row r="3082">
          <cell r="A3082" t="str">
            <v>16.43.012</v>
          </cell>
          <cell r="B3082" t="str">
            <v>FUROS EM CONCRETO COM D=3/8" E PROFUNDIDADE 30CM</v>
          </cell>
          <cell r="C3082" t="str">
            <v>UN</v>
          </cell>
          <cell r="D3082">
            <v>19.88</v>
          </cell>
          <cell r="E3082" t="str">
            <v>FDE Out/22</v>
          </cell>
        </row>
        <row r="3083">
          <cell r="A3083" t="str">
            <v>16.43.013</v>
          </cell>
          <cell r="B3083" t="str">
            <v>FURO EM CONCRETO COM D=3/8"</v>
          </cell>
          <cell r="C3083" t="str">
            <v>M</v>
          </cell>
          <cell r="D3083">
            <v>74.48</v>
          </cell>
          <cell r="E3083" t="str">
            <v>FDE Out/22</v>
          </cell>
        </row>
        <row r="3084">
          <cell r="A3084" t="str">
            <v>16.43.014</v>
          </cell>
          <cell r="B3084" t="str">
            <v>FURO EM CONCRETO COM D=1/2"</v>
          </cell>
          <cell r="C3084" t="str">
            <v>M</v>
          </cell>
          <cell r="D3084">
            <v>80.08</v>
          </cell>
          <cell r="E3084" t="str">
            <v>FDE Out/22</v>
          </cell>
        </row>
        <row r="3085">
          <cell r="A3085" t="str">
            <v>16.43.015</v>
          </cell>
          <cell r="B3085" t="str">
            <v>FURO EM CONCRETO COM D=5/8"</v>
          </cell>
          <cell r="C3085" t="str">
            <v>M</v>
          </cell>
          <cell r="D3085">
            <v>102.48</v>
          </cell>
          <cell r="E3085" t="str">
            <v>FDE Out/22</v>
          </cell>
        </row>
        <row r="3086">
          <cell r="A3086" t="str">
            <v>16.43.016</v>
          </cell>
          <cell r="B3086" t="str">
            <v>FURO EM CONCRETO COM D=3/4"</v>
          </cell>
          <cell r="C3086" t="str">
            <v>M</v>
          </cell>
          <cell r="D3086">
            <v>146.06</v>
          </cell>
          <cell r="E3086" t="str">
            <v>FDE Out/22</v>
          </cell>
        </row>
        <row r="3087">
          <cell r="A3087" t="str">
            <v>16.43.017</v>
          </cell>
          <cell r="B3087" t="str">
            <v>FURO EM CONCRETO COM D=1"</v>
          </cell>
          <cell r="C3087" t="str">
            <v>M</v>
          </cell>
          <cell r="D3087">
            <v>186.94</v>
          </cell>
          <cell r="E3087" t="str">
            <v>FDE Out/22</v>
          </cell>
        </row>
        <row r="3088">
          <cell r="A3088" t="str">
            <v>16.43.020</v>
          </cell>
          <cell r="B3088" t="str">
            <v>TAXA DE MOBILIZAÇÃO EQUIP. FUROS EM CONCRETO</v>
          </cell>
          <cell r="C3088" t="str">
            <v>UN</v>
          </cell>
          <cell r="D3088">
            <v>345.87</v>
          </cell>
          <cell r="E3088" t="str">
            <v>FDE Out/22</v>
          </cell>
        </row>
        <row r="3089">
          <cell r="A3089" t="str">
            <v>16.43.099</v>
          </cell>
          <cell r="B3089" t="str">
            <v xml:space="preserve">SERVIÇOS DE FUROS EM CONCRETO  
 </v>
          </cell>
          <cell r="C3089" t="str">
            <v>MV</v>
          </cell>
          <cell r="D3089">
            <v>639.16</v>
          </cell>
          <cell r="E3089" t="str">
            <v>FDE Out/22</v>
          </cell>
        </row>
        <row r="3090">
          <cell r="A3090" t="str">
            <v>16.44.001</v>
          </cell>
          <cell r="B3090" t="str">
            <v>FORNECIMENTO E COLOCACAO DE CHUMBADORES QUIMICOS D=3/4"</v>
          </cell>
          <cell r="C3090" t="str">
            <v>UN</v>
          </cell>
          <cell r="D3090">
            <v>89.78</v>
          </cell>
          <cell r="E3090" t="str">
            <v>FDE Out/22</v>
          </cell>
        </row>
        <row r="3091">
          <cell r="A3091" t="str">
            <v>16.44.002</v>
          </cell>
          <cell r="B3091" t="str">
            <v>FORNECIMENTO E COLOCACAO DE CHUMBADORES QUIMICOS D=1/2"</v>
          </cell>
          <cell r="C3091" t="str">
            <v>UN</v>
          </cell>
          <cell r="D3091">
            <v>37.71</v>
          </cell>
          <cell r="E3091" t="str">
            <v>FDE Out/22</v>
          </cell>
        </row>
        <row r="3092">
          <cell r="A3092" t="str">
            <v>16.44.003</v>
          </cell>
          <cell r="B3092" t="str">
            <v>FORNECIMENTO E COLOCACAO DE CHUMBADORES QUIMICOS D=3/8"</v>
          </cell>
          <cell r="C3092" t="str">
            <v>UN</v>
          </cell>
          <cell r="D3092">
            <v>28.18</v>
          </cell>
          <cell r="E3092" t="str">
            <v>FDE Out/22</v>
          </cell>
        </row>
        <row r="3093">
          <cell r="A3093" t="str">
            <v>16.44.099</v>
          </cell>
          <cell r="B3093" t="str">
            <v xml:space="preserve">SERVIÇOS DE FORNECIMENTO E COLOCACAO DE CHUMBADORES QUIMICOS 
 </v>
          </cell>
          <cell r="C3093" t="str">
            <v>MV</v>
          </cell>
          <cell r="D3093">
            <v>639.16</v>
          </cell>
          <cell r="E3093" t="str">
            <v>FDE Out/22</v>
          </cell>
        </row>
        <row r="3094">
          <cell r="A3094" t="str">
            <v>16.45.001</v>
          </cell>
          <cell r="B3094" t="str">
            <v>FORNECIMENTO E COLOCACAO DE CHUMBADORES EXPANSIVEIS D=3/4"</v>
          </cell>
          <cell r="C3094" t="str">
            <v>UN</v>
          </cell>
          <cell r="D3094">
            <v>44.56</v>
          </cell>
          <cell r="E3094" t="str">
            <v>FDE Out/22</v>
          </cell>
        </row>
        <row r="3095">
          <cell r="A3095" t="str">
            <v>16.45.002</v>
          </cell>
          <cell r="B3095" t="str">
            <v>FORNECIMENTO E COLOCACAO DE CHUMBADORES EXPANSIVEIS D=1/2"</v>
          </cell>
          <cell r="C3095" t="str">
            <v>UN</v>
          </cell>
          <cell r="D3095">
            <v>16.5</v>
          </cell>
          <cell r="E3095" t="str">
            <v>FDE Out/22</v>
          </cell>
        </row>
        <row r="3096">
          <cell r="A3096" t="str">
            <v>16.45.003</v>
          </cell>
          <cell r="B3096" t="str">
            <v>FORNECIMENTO E COLOCACAO DE CHUMBADORES EXPANSIVEIS D=3/8"</v>
          </cell>
          <cell r="C3096" t="str">
            <v>UN</v>
          </cell>
          <cell r="D3096">
            <v>10.039999999999999</v>
          </cell>
          <cell r="E3096" t="str">
            <v>FDE Out/22</v>
          </cell>
        </row>
        <row r="3097">
          <cell r="A3097" t="str">
            <v>16.45.010</v>
          </cell>
          <cell r="B3097" t="str">
            <v>PINOS WALSIWA PARA FIXACAO DE ARMADURAS</v>
          </cell>
          <cell r="C3097" t="str">
            <v>UN</v>
          </cell>
          <cell r="D3097">
            <v>17.7</v>
          </cell>
          <cell r="E3097" t="str">
            <v>FDE Out/22</v>
          </cell>
        </row>
        <row r="3098">
          <cell r="A3098" t="str">
            <v>16.46.001</v>
          </cell>
          <cell r="B3098" t="str">
            <v>ANCORAGEM DE BARRAS DE ACO, COM RESINA BASE DE POLIESTER</v>
          </cell>
          <cell r="C3098" t="str">
            <v>D3</v>
          </cell>
          <cell r="D3098">
            <v>114</v>
          </cell>
          <cell r="E3098" t="str">
            <v>FDE Out/22</v>
          </cell>
        </row>
        <row r="3099">
          <cell r="A3099" t="str">
            <v>16.46.002</v>
          </cell>
          <cell r="B3099" t="str">
            <v>ANCORAGEM DE BARRAS DE ACO COM RESINA BASE EPOXI</v>
          </cell>
          <cell r="C3099" t="str">
            <v>D3</v>
          </cell>
          <cell r="D3099">
            <v>179.82</v>
          </cell>
          <cell r="E3099" t="str">
            <v>FDE Out/22</v>
          </cell>
        </row>
        <row r="3100">
          <cell r="A3100" t="str">
            <v>16.47.001</v>
          </cell>
          <cell r="B3100" t="str">
            <v>PREPARACAO DE PONTE DE ADERENCIA COM ADESIVO ACRILICO</v>
          </cell>
          <cell r="C3100" t="str">
            <v>M2</v>
          </cell>
          <cell r="D3100">
            <v>21.63</v>
          </cell>
          <cell r="E3100" t="str">
            <v>FDE Out/22</v>
          </cell>
        </row>
        <row r="3101">
          <cell r="A3101" t="str">
            <v>16.47.002</v>
          </cell>
          <cell r="B3101" t="str">
            <v>PREPARACAO DE PONTE DE ADERENCIA COM ADESIVO BASE EPOXI</v>
          </cell>
          <cell r="C3101" t="str">
            <v>M2</v>
          </cell>
          <cell r="D3101">
            <v>123.25</v>
          </cell>
          <cell r="E3101" t="str">
            <v>FDE Out/22</v>
          </cell>
        </row>
        <row r="3102">
          <cell r="A3102" t="str">
            <v>16.48.001</v>
          </cell>
          <cell r="B3102" t="str">
            <v>LIXAMENTO MANUAL</v>
          </cell>
          <cell r="C3102" t="str">
            <v>M2</v>
          </cell>
          <cell r="D3102">
            <v>13.62</v>
          </cell>
          <cell r="E3102" t="str">
            <v>FDE Out/22</v>
          </cell>
        </row>
        <row r="3103">
          <cell r="A3103" t="str">
            <v>16.48.002</v>
          </cell>
          <cell r="B3103" t="str">
            <v>LIXAMENTO GROSSO OU FINO COM LIXADEIRA ELETRICA</v>
          </cell>
          <cell r="C3103" t="str">
            <v>M2</v>
          </cell>
          <cell r="D3103">
            <v>19.8</v>
          </cell>
          <cell r="E3103" t="str">
            <v>FDE Out/22</v>
          </cell>
        </row>
        <row r="3104">
          <cell r="A3104" t="str">
            <v>16.48.003</v>
          </cell>
          <cell r="B3104" t="str">
            <v>APLICACAO MANUAL DE ESTUQUE E PREPARO DE PASTA</v>
          </cell>
          <cell r="C3104" t="str">
            <v>M2</v>
          </cell>
          <cell r="D3104">
            <v>22.45</v>
          </cell>
          <cell r="E3104" t="str">
            <v>FDE Out/22</v>
          </cell>
        </row>
        <row r="3105">
          <cell r="A3105" t="str">
            <v>16.48.004</v>
          </cell>
          <cell r="B3105" t="str">
            <v>POLIMENTO DO ESTUQUE, LIXAMENTO MANUAL</v>
          </cell>
          <cell r="C3105" t="str">
            <v>M2</v>
          </cell>
          <cell r="D3105">
            <v>7.83</v>
          </cell>
          <cell r="E3105" t="str">
            <v>FDE Out/22</v>
          </cell>
        </row>
        <row r="3106">
          <cell r="A3106" t="str">
            <v>16.48.005</v>
          </cell>
          <cell r="B3106" t="str">
            <v>APLICACAO PINTURA HIDROFUGANTE UMA DEMAO,SILICONE BASE AGUA</v>
          </cell>
          <cell r="C3106" t="str">
            <v>M2</v>
          </cell>
          <cell r="D3106">
            <v>24.77</v>
          </cell>
          <cell r="E3106" t="str">
            <v>FDE Out/22</v>
          </cell>
        </row>
        <row r="3107">
          <cell r="A3107" t="str">
            <v>16.48.006</v>
          </cell>
          <cell r="B3107" t="str">
            <v>APLICACAO PINTURA HIDROFUGANTE EM DUAS DEMAOS,SILICONE BASE SOLVENTE</v>
          </cell>
          <cell r="C3107" t="str">
            <v>M2</v>
          </cell>
          <cell r="D3107">
            <v>62.13</v>
          </cell>
          <cell r="E3107" t="str">
            <v>FDE Out/22</v>
          </cell>
        </row>
        <row r="3108">
          <cell r="A3108" t="str">
            <v>16.48.007</v>
          </cell>
          <cell r="B3108" t="str">
            <v>APLICAÇAO PINTURA HIDROF. DUAS DEMAOS, SILOXANO OLIGOMERICO BASE SOLVENTE</v>
          </cell>
          <cell r="C3108" t="str">
            <v>M2</v>
          </cell>
          <cell r="D3108">
            <v>32.950000000000003</v>
          </cell>
          <cell r="E3108" t="str">
            <v>FDE Out/22</v>
          </cell>
        </row>
        <row r="3109">
          <cell r="A3109" t="str">
            <v>16.48.008</v>
          </cell>
          <cell r="B3109" t="str">
            <v>APLICAÇAO PINTURA HIDROF. DUAS DEMAOS, SILOXANO POLIMERICO BASE SOLVENTE</v>
          </cell>
          <cell r="C3109" t="str">
            <v>M2</v>
          </cell>
          <cell r="D3109">
            <v>34.53</v>
          </cell>
          <cell r="E3109" t="str">
            <v>FDE Out/22</v>
          </cell>
        </row>
        <row r="3110">
          <cell r="A3110" t="str">
            <v>16.48.009</v>
          </cell>
          <cell r="B3110" t="str">
            <v>APLICACAO PINTURA IMPERM DUAS DEMAOS VERNIZ EPOXI BICOMPONENTE</v>
          </cell>
          <cell r="C3110" t="str">
            <v>M2</v>
          </cell>
          <cell r="D3110">
            <v>35.97</v>
          </cell>
          <cell r="E3110" t="str">
            <v>FDE Out/22</v>
          </cell>
        </row>
        <row r="3111">
          <cell r="A3111" t="str">
            <v>16.48.010</v>
          </cell>
          <cell r="B3111" t="str">
            <v>APLICACAO PINTURA IMPERM DUAS DEMAOS VERNIZ POLIUR ALIF BICOMPONENTES</v>
          </cell>
          <cell r="C3111" t="str">
            <v>M2</v>
          </cell>
          <cell r="D3111">
            <v>49.26</v>
          </cell>
          <cell r="E3111" t="str">
            <v>FDE Out/22</v>
          </cell>
        </row>
        <row r="3112">
          <cell r="A3112" t="str">
            <v>16.48.011</v>
          </cell>
          <cell r="B3112" t="str">
            <v>APLICACAO PINTURA IMPERM DUAS DEMAOS VERNIZ POLIUR ALIF MONOCOMPONENTE</v>
          </cell>
          <cell r="C3112" t="str">
            <v>M2</v>
          </cell>
          <cell r="D3112">
            <v>43.12</v>
          </cell>
          <cell r="E3112" t="str">
            <v>FDE Out/22</v>
          </cell>
        </row>
        <row r="3113">
          <cell r="A3113" t="str">
            <v>16.48.012</v>
          </cell>
          <cell r="B3113" t="str">
            <v>APLICACAO PINTURA IMPERM DUAS DEMAOS VERNIZ ACRILICO BASE SOLVENTE</v>
          </cell>
          <cell r="C3113" t="str">
            <v>M2</v>
          </cell>
          <cell r="D3113">
            <v>51.89</v>
          </cell>
          <cell r="E3113" t="str">
            <v>FDE Out/22</v>
          </cell>
        </row>
        <row r="3114">
          <cell r="A3114" t="str">
            <v>16.48.013</v>
          </cell>
          <cell r="B3114" t="str">
            <v>APLICACAO PINTURA IMPERM PRIMER DUAS DEMAOS VERNIZ ACRILICO BASE AGUA</v>
          </cell>
          <cell r="C3114" t="str">
            <v>M2</v>
          </cell>
          <cell r="D3114">
            <v>36.270000000000003</v>
          </cell>
          <cell r="E3114" t="str">
            <v>FDE Out/22</v>
          </cell>
        </row>
        <row r="3115">
          <cell r="A3115" t="str">
            <v>16.48.014</v>
          </cell>
          <cell r="B3115" t="str">
            <v>APLICACAO PINTURA IMPERM DUAS DEMAOS,BORRACHA CLORADA BASE SOLVENTE</v>
          </cell>
          <cell r="C3115" t="str">
            <v>M2</v>
          </cell>
          <cell r="D3115">
            <v>88.9</v>
          </cell>
          <cell r="E3115" t="str">
            <v>FDE Out/22</v>
          </cell>
        </row>
        <row r="3116">
          <cell r="A3116" t="str">
            <v>16.48.015</v>
          </cell>
          <cell r="B3116" t="str">
            <v>APLICACAO PINTURA IMPERM DUAS DEMAOS SITEMA DUPLO EPOXI POLIURETANO</v>
          </cell>
          <cell r="C3116" t="str">
            <v>M2</v>
          </cell>
          <cell r="D3116">
            <v>80.7</v>
          </cell>
          <cell r="E3116" t="str">
            <v>FDE Out/22</v>
          </cell>
        </row>
        <row r="3117">
          <cell r="A3117" t="str">
            <v>16.48.016</v>
          </cell>
          <cell r="B3117" t="str">
            <v>APLICACAO PINTURA IMPERM DUAS DEMAOS SISTEMA DUPLO SILANO SILOXANO</v>
          </cell>
          <cell r="C3117" t="str">
            <v>M2</v>
          </cell>
          <cell r="D3117">
            <v>56.61</v>
          </cell>
          <cell r="E3117" t="str">
            <v>FDE Out/22</v>
          </cell>
        </row>
        <row r="3118">
          <cell r="A3118" t="str">
            <v>16.48.031</v>
          </cell>
          <cell r="B3118" t="str">
            <v>PREPARACAO SUPERF C/ JATEAMENTO ABRAS PAD SA 2X1/2" APLIC FUNDO PRIMER</v>
          </cell>
          <cell r="C3118" t="str">
            <v>M2</v>
          </cell>
          <cell r="D3118">
            <v>103.03</v>
          </cell>
          <cell r="E3118" t="str">
            <v>FDE Out/22</v>
          </cell>
        </row>
        <row r="3119">
          <cell r="A3119" t="str">
            <v>16.48.035</v>
          </cell>
          <cell r="B3119" t="str">
            <v>PINTURA INTUMESCENTE P/ REVESTIMENTO CONTRA FOGO EM ESTR METALICA</v>
          </cell>
          <cell r="C3119" t="str">
            <v>M2</v>
          </cell>
          <cell r="D3119">
            <v>164.58</v>
          </cell>
          <cell r="E3119" t="str">
            <v>FDE Out/22</v>
          </cell>
        </row>
        <row r="3120">
          <cell r="A3120" t="str">
            <v>16.48.040</v>
          </cell>
          <cell r="B3120" t="str">
            <v>ARGAMASSA PROJETADA P/ REVESTIMENTO CONTRA FOGO EM ESTR METALICA</v>
          </cell>
          <cell r="C3120" t="str">
            <v>M2</v>
          </cell>
          <cell r="D3120">
            <v>107.01</v>
          </cell>
          <cell r="E3120" t="str">
            <v>FDE Out/22</v>
          </cell>
        </row>
        <row r="3121">
          <cell r="A3121" t="str">
            <v>16.49.001</v>
          </cell>
          <cell r="B3121" t="str">
            <v>APARELHO DE APOIO DE NEOPRENE FRETADO</v>
          </cell>
          <cell r="C3121" t="str">
            <v>D3</v>
          </cell>
          <cell r="D3121">
            <v>204.25</v>
          </cell>
          <cell r="E3121" t="str">
            <v>FDE Out/22</v>
          </cell>
        </row>
        <row r="3122">
          <cell r="A3122" t="str">
            <v>16.50.001</v>
          </cell>
          <cell r="B3122" t="str">
            <v>DEMOLIÇÃO DE TUBO DE F.G. P/ SUST DE TELA ALAMBR INCL BASE FIXAÇÃO</v>
          </cell>
          <cell r="C3122" t="str">
            <v>UN</v>
          </cell>
          <cell r="D3122">
            <v>30.12</v>
          </cell>
          <cell r="E3122" t="str">
            <v>FDE Out/22</v>
          </cell>
        </row>
        <row r="3123">
          <cell r="A3123" t="str">
            <v>16.50.002</v>
          </cell>
          <cell r="B3123" t="str">
            <v>DEMOLIÇÃO DE TELA DE ARAME GALVANIZADO</v>
          </cell>
          <cell r="C3123" t="str">
            <v>M2</v>
          </cell>
          <cell r="D3123">
            <v>2.56</v>
          </cell>
          <cell r="E3123" t="str">
            <v>FDE Out/22</v>
          </cell>
        </row>
        <row r="3124">
          <cell r="A3124" t="str">
            <v>16.50.010</v>
          </cell>
          <cell r="B3124" t="str">
            <v>DEMOLICAO DE PISO DE CONCRETO SIMPLES CAPEADO</v>
          </cell>
          <cell r="C3124" t="str">
            <v>M3</v>
          </cell>
          <cell r="D3124">
            <v>301.25</v>
          </cell>
          <cell r="E3124" t="str">
            <v>FDE Out/22</v>
          </cell>
        </row>
        <row r="3125">
          <cell r="A3125" t="str">
            <v>16.50.015</v>
          </cell>
          <cell r="B3125" t="str">
            <v>DEMOLICAO DE PISO DE CONCRETO COM RETRO ESCAVADEIRA</v>
          </cell>
          <cell r="C3125" t="str">
            <v>M3</v>
          </cell>
          <cell r="D3125">
            <v>141.82</v>
          </cell>
          <cell r="E3125" t="str">
            <v>FDE Out/22</v>
          </cell>
        </row>
        <row r="3126">
          <cell r="A3126" t="str">
            <v>16.50.099</v>
          </cell>
          <cell r="B3126" t="str">
            <v>DEMOLICOES</v>
          </cell>
          <cell r="C3126" t="str">
            <v>MV</v>
          </cell>
          <cell r="D3126">
            <v>639.16</v>
          </cell>
          <cell r="E3126" t="str">
            <v>FDE Out/22</v>
          </cell>
        </row>
        <row r="3127">
          <cell r="A3127" t="str">
            <v>16.80.002</v>
          </cell>
          <cell r="B3127" t="str">
            <v>TELA DE ARAME GALVANIZADO N.10 MALHA 2"</v>
          </cell>
          <cell r="C3127" t="str">
            <v>M2</v>
          </cell>
          <cell r="D3127">
            <v>133.91</v>
          </cell>
          <cell r="E3127" t="str">
            <v>FDE Out/22</v>
          </cell>
        </row>
        <row r="3128">
          <cell r="A3128" t="str">
            <v>16.80.006</v>
          </cell>
          <cell r="B3128" t="str">
            <v>FERRO TRABALHADO (GRADIL)</v>
          </cell>
          <cell r="C3128" t="str">
            <v>KG</v>
          </cell>
          <cell r="D3128">
            <v>45.11</v>
          </cell>
          <cell r="E3128" t="str">
            <v>FDE Out/22</v>
          </cell>
        </row>
        <row r="3129">
          <cell r="A3129" t="str">
            <v>16.80.007</v>
          </cell>
          <cell r="B3129" t="str">
            <v>PINGADEIRA PARA MUROS DE ALVENARIA</v>
          </cell>
          <cell r="C3129" t="str">
            <v>M</v>
          </cell>
          <cell r="D3129">
            <v>112.48</v>
          </cell>
          <cell r="E3129" t="str">
            <v>FDE Out/22</v>
          </cell>
        </row>
        <row r="3130">
          <cell r="A3130" t="str">
            <v>16.80.008</v>
          </cell>
          <cell r="B3130" t="str">
            <v>QUADRA DE ESPORTES - PISO DE CONCRETO NAO ARMADO</v>
          </cell>
          <cell r="C3130" t="str">
            <v>M2</v>
          </cell>
          <cell r="D3130">
            <v>85.17</v>
          </cell>
          <cell r="E3130" t="str">
            <v>FDE Out/22</v>
          </cell>
        </row>
        <row r="3131">
          <cell r="A3131" t="str">
            <v>16.80.009</v>
          </cell>
          <cell r="B3131" t="str">
            <v>QUADRA DE ESPORTES - PISO DE CONCRETO ARMADO</v>
          </cell>
          <cell r="C3131" t="str">
            <v>M2</v>
          </cell>
          <cell r="D3131">
            <v>110.19</v>
          </cell>
          <cell r="E3131" t="str">
            <v>FDE Out/22</v>
          </cell>
        </row>
        <row r="3132">
          <cell r="A3132" t="str">
            <v>16.80.010</v>
          </cell>
          <cell r="B3132" t="str">
            <v>TELA DE ARAME GALVANIZADO N.12 MALHA 2"</v>
          </cell>
          <cell r="C3132" t="str">
            <v>M2</v>
          </cell>
          <cell r="D3132">
            <v>105.6</v>
          </cell>
          <cell r="E3132" t="str">
            <v>FDE Out/22</v>
          </cell>
        </row>
        <row r="3133">
          <cell r="A3133" t="str">
            <v>16.80.012</v>
          </cell>
          <cell r="B3133" t="str">
            <v>TUBO DE F.G. 2" P/ SUSTENT TELA DE ALAMBRADO EXCL BASE-MONTANTE</v>
          </cell>
          <cell r="C3133" t="str">
            <v>M</v>
          </cell>
          <cell r="D3133">
            <v>142.88</v>
          </cell>
          <cell r="E3133" t="str">
            <v>FDE Out/22</v>
          </cell>
        </row>
        <row r="3134">
          <cell r="A3134" t="str">
            <v>16.80.013</v>
          </cell>
          <cell r="B3134" t="str">
            <v>PISO DE CONCRETO DESEMPENADO C/ REQUADRO 1.80CM E=6CM</v>
          </cell>
          <cell r="C3134" t="str">
            <v>M2</v>
          </cell>
          <cell r="D3134">
            <v>61.16</v>
          </cell>
          <cell r="E3134" t="str">
            <v>FDE Out/22</v>
          </cell>
        </row>
        <row r="3135">
          <cell r="A3135" t="str">
            <v>16.80.014</v>
          </cell>
          <cell r="B3135" t="str">
            <v>LASTRO DE BRITA GRADUADA COMPACTAÇÃO MECÂNICA E=8CM</v>
          </cell>
          <cell r="C3135" t="str">
            <v>M2</v>
          </cell>
          <cell r="D3135">
            <v>19.32</v>
          </cell>
          <cell r="E3135" t="str">
            <v>FDE Out/22</v>
          </cell>
        </row>
        <row r="3136">
          <cell r="A3136" t="str">
            <v>16.80.015</v>
          </cell>
          <cell r="B3136" t="str">
            <v>ISOLAMENTO COM LONA PRETA</v>
          </cell>
          <cell r="C3136" t="str">
            <v>M2</v>
          </cell>
          <cell r="D3136">
            <v>4.82</v>
          </cell>
          <cell r="E3136" t="str">
            <v>FDE Out/22</v>
          </cell>
        </row>
        <row r="3137">
          <cell r="A3137" t="str">
            <v>16.80.016</v>
          </cell>
          <cell r="B3137" t="str">
            <v>TELA Q-92 PARA PISO DE CONCRETO</v>
          </cell>
          <cell r="C3137" t="str">
            <v>M2</v>
          </cell>
          <cell r="D3137">
            <v>22.02</v>
          </cell>
          <cell r="E3137" t="str">
            <v>FDE Out/22</v>
          </cell>
        </row>
        <row r="3138">
          <cell r="A3138" t="str">
            <v>16.80.017</v>
          </cell>
          <cell r="B3138" t="str">
            <v>TELA Q-138 E ESPAÇADOR TRELIÇADO P/PISO DE CONCRETO</v>
          </cell>
          <cell r="C3138" t="str">
            <v>M2</v>
          </cell>
          <cell r="D3138">
            <v>45.95</v>
          </cell>
          <cell r="E3138" t="str">
            <v>FDE Out/22</v>
          </cell>
        </row>
        <row r="3139">
          <cell r="A3139" t="str">
            <v>16.80.018</v>
          </cell>
          <cell r="B3139" t="str">
            <v>PISO DE CONCRETO FCK=25MPA E=5CM</v>
          </cell>
          <cell r="C3139" t="str">
            <v>M2</v>
          </cell>
          <cell r="D3139">
            <v>35.119999999999997</v>
          </cell>
          <cell r="E3139" t="str">
            <v>FDE Out/22</v>
          </cell>
        </row>
        <row r="3140">
          <cell r="A3140" t="str">
            <v>16.80.019</v>
          </cell>
          <cell r="B3140" t="str">
            <v>PISO DE CONCRETO FCK=25MPA E=8CM DESEMPENAMENTO MECÂNICO</v>
          </cell>
          <cell r="C3140" t="str">
            <v>M2</v>
          </cell>
          <cell r="D3140">
            <v>80.760000000000005</v>
          </cell>
          <cell r="E3140" t="str">
            <v>FDE Out/22</v>
          </cell>
        </row>
        <row r="3141">
          <cell r="A3141" t="str">
            <v>16.80.022</v>
          </cell>
          <cell r="B3141" t="str">
            <v>CESTO PARA TABELA DE BASQUETE</v>
          </cell>
          <cell r="C3141" t="str">
            <v>UN</v>
          </cell>
          <cell r="D3141">
            <v>290.01</v>
          </cell>
          <cell r="E3141" t="str">
            <v>FDE Out/22</v>
          </cell>
        </row>
        <row r="3142">
          <cell r="A3142" t="str">
            <v>16.80.023</v>
          </cell>
          <cell r="B3142" t="str">
            <v>PISO DE CONCRETO COM FIBRA FCK=25MPA E=8CM DESEMPENAMENTO MECÂNICO</v>
          </cell>
          <cell r="C3142" t="str">
            <v>M2</v>
          </cell>
          <cell r="D3142">
            <v>83.43</v>
          </cell>
          <cell r="E3142" t="str">
            <v>FDE Out/22</v>
          </cell>
        </row>
        <row r="3143">
          <cell r="A3143" t="str">
            <v>16.80.024</v>
          </cell>
          <cell r="B3143" t="str">
            <v>TABELA DE BASQUETE COM ARO E CESTO</v>
          </cell>
          <cell r="C3143" t="str">
            <v>UN</v>
          </cell>
          <cell r="D3143">
            <v>1103.02</v>
          </cell>
          <cell r="E3143" t="str">
            <v>FDE Out/22</v>
          </cell>
        </row>
        <row r="3144">
          <cell r="A3144" t="str">
            <v>16.80.025</v>
          </cell>
          <cell r="B3144" t="str">
            <v>TUBO DE F.G. 1 1/4" P/ SUSTENT.TELA DE ALAMBRADO EXCL BASE-TRAVAMENTO</v>
          </cell>
          <cell r="C3144" t="str">
            <v>M</v>
          </cell>
          <cell r="D3144">
            <v>97.69</v>
          </cell>
          <cell r="E3144" t="str">
            <v>FDE Out/22</v>
          </cell>
        </row>
        <row r="3145">
          <cell r="A3145" t="str">
            <v>16.80.026</v>
          </cell>
          <cell r="B3145" t="str">
            <v>TRELIÇA METÁLICA GALV. A FOGO P/TABELA DE BASQUETE MOD.QE-37 A QE-40</v>
          </cell>
          <cell r="C3145" t="str">
            <v>M</v>
          </cell>
          <cell r="D3145">
            <v>1027.9000000000001</v>
          </cell>
          <cell r="E3145" t="str">
            <v>FDE Out/22</v>
          </cell>
        </row>
        <row r="3146">
          <cell r="A3146" t="str">
            <v>16.80.031</v>
          </cell>
          <cell r="B3146" t="str">
            <v>CONCRETO ESTRUTURAL Fck 20Mpa PREPARADO NO LOCAL, LANÇADO E ADENSADO</v>
          </cell>
          <cell r="C3146" t="str">
            <v>M3</v>
          </cell>
          <cell r="D3146">
            <v>773.32</v>
          </cell>
          <cell r="E3146" t="str">
            <v>FDE Out/22</v>
          </cell>
        </row>
        <row r="3147">
          <cell r="A3147" t="str">
            <v>16.80.070</v>
          </cell>
          <cell r="B3147" t="str">
            <v>SUMIDOURO - COROAMENTO, INCLUSIVE ESCAVACAO</v>
          </cell>
          <cell r="C3147" t="str">
            <v>M</v>
          </cell>
          <cell r="D3147">
            <v>2158.7399999999998</v>
          </cell>
          <cell r="E3147" t="str">
            <v>FDE Out/22</v>
          </cell>
        </row>
        <row r="3148">
          <cell r="A3148" t="str">
            <v>16.80.071</v>
          </cell>
          <cell r="B3148" t="str">
            <v>SUMIDOURO - ESCAVACAO</v>
          </cell>
          <cell r="C3148" t="str">
            <v>M</v>
          </cell>
          <cell r="D3148">
            <v>463.89</v>
          </cell>
          <cell r="E3148" t="str">
            <v>FDE Out/22</v>
          </cell>
        </row>
        <row r="3149">
          <cell r="A3149" t="str">
            <v>16.80.072</v>
          </cell>
          <cell r="B3149" t="str">
            <v>SUMIDOURO - BRITA</v>
          </cell>
          <cell r="C3149" t="str">
            <v>M3</v>
          </cell>
          <cell r="D3149">
            <v>202.55</v>
          </cell>
          <cell r="E3149" t="str">
            <v>FDE Out/22</v>
          </cell>
        </row>
        <row r="3150">
          <cell r="A3150" t="str">
            <v>16.80.084</v>
          </cell>
          <cell r="B3150" t="str">
            <v>DUTO COLETOR DE ENTULHO - LOCAÇÃO MENSAL</v>
          </cell>
          <cell r="C3150" t="str">
            <v>M</v>
          </cell>
          <cell r="D3150">
            <v>116.32</v>
          </cell>
          <cell r="E3150" t="str">
            <v>FDE Out/22</v>
          </cell>
        </row>
        <row r="3151">
          <cell r="A3151" t="str">
            <v>16.80.086</v>
          </cell>
          <cell r="B3151" t="str">
            <v>LIMPEZA DE APARELHOS SANITARIOS</v>
          </cell>
          <cell r="C3151" t="str">
            <v>UN</v>
          </cell>
          <cell r="D3151">
            <v>18.53</v>
          </cell>
          <cell r="E3151" t="str">
            <v>FDE Out/22</v>
          </cell>
        </row>
        <row r="3152">
          <cell r="A3152" t="str">
            <v>16.80.087</v>
          </cell>
          <cell r="B3152" t="str">
            <v>LIMPEZA DE REVESTIMENTOS HIDRAULICOS</v>
          </cell>
          <cell r="C3152" t="str">
            <v>M2</v>
          </cell>
          <cell r="D3152">
            <v>13.9</v>
          </cell>
          <cell r="E3152" t="str">
            <v>FDE Out/22</v>
          </cell>
        </row>
        <row r="3153">
          <cell r="A3153" t="str">
            <v>16.80.088</v>
          </cell>
          <cell r="B3153" t="str">
            <v>LIMPEZA DE VIDROS</v>
          </cell>
          <cell r="C3153" t="str">
            <v>M2</v>
          </cell>
          <cell r="D3153">
            <v>17.38</v>
          </cell>
          <cell r="E3153" t="str">
            <v>FDE Out/22</v>
          </cell>
        </row>
        <row r="3154">
          <cell r="A3154" t="str">
            <v>16.80.089</v>
          </cell>
          <cell r="B3154" t="str">
            <v>LIMPEZA DE CAIXA D'AGUA ATE 1000 LITROS</v>
          </cell>
          <cell r="C3154" t="str">
            <v>UN</v>
          </cell>
          <cell r="D3154">
            <v>69.52</v>
          </cell>
          <cell r="E3154" t="str">
            <v>FDE Out/22</v>
          </cell>
        </row>
        <row r="3155">
          <cell r="A3155" t="str">
            <v>16.80.090</v>
          </cell>
          <cell r="B3155" t="str">
            <v>LIMPEZA DE CAIXAS D'AGUA ATE 10.000 LITROS</v>
          </cell>
          <cell r="C3155" t="str">
            <v>UN</v>
          </cell>
          <cell r="D3155">
            <v>185.38</v>
          </cell>
          <cell r="E3155" t="str">
            <v>FDE Out/22</v>
          </cell>
        </row>
        <row r="3156">
          <cell r="A3156" t="str">
            <v>16.80.091</v>
          </cell>
          <cell r="B3156" t="str">
            <v>LIMPEZA DE CAIXAS D'AGUA ACIMA DE 10.000 LITROS</v>
          </cell>
          <cell r="C3156" t="str">
            <v>UN</v>
          </cell>
          <cell r="D3156">
            <v>417.12</v>
          </cell>
          <cell r="E3156" t="str">
            <v>FDE Out/22</v>
          </cell>
        </row>
        <row r="3157">
          <cell r="A3157" t="str">
            <v>16.80.092</v>
          </cell>
          <cell r="B3157" t="str">
            <v>LIMPEZA DE CAIXILHOS METALICOS</v>
          </cell>
          <cell r="C3157" t="str">
            <v>M2</v>
          </cell>
          <cell r="D3157">
            <v>34.76</v>
          </cell>
          <cell r="E3157" t="str">
            <v>FDE Out/22</v>
          </cell>
        </row>
        <row r="3158">
          <cell r="A3158" t="str">
            <v>16.80.093</v>
          </cell>
          <cell r="B3158" t="str">
            <v>LIMPEZA DE CAIXA DE INSPECAO</v>
          </cell>
          <cell r="C3158" t="str">
            <v>UN</v>
          </cell>
          <cell r="D3158">
            <v>6.95</v>
          </cell>
          <cell r="E3158" t="str">
            <v>FDE Out/22</v>
          </cell>
        </row>
        <row r="3159">
          <cell r="A3159" t="str">
            <v>16.80.094</v>
          </cell>
          <cell r="B3159" t="str">
            <v>LIMPEZA DE FOSSA SEPTICA</v>
          </cell>
          <cell r="C3159" t="str">
            <v>M3</v>
          </cell>
          <cell r="D3159">
            <v>236.94</v>
          </cell>
          <cell r="E3159" t="str">
            <v>FDE Out/22</v>
          </cell>
        </row>
        <row r="3160">
          <cell r="A3160" t="str">
            <v>16.80.095</v>
          </cell>
          <cell r="B3160" t="str">
            <v>LIMPEZA DE SUMIDOURO POR VIAGEM DE 7 M3</v>
          </cell>
          <cell r="C3160" t="str">
            <v>VG</v>
          </cell>
          <cell r="D3160">
            <v>1832.15</v>
          </cell>
          <cell r="E3160" t="str">
            <v>FDE Out/22</v>
          </cell>
        </row>
        <row r="3161">
          <cell r="A3161" t="str">
            <v>16.80.097</v>
          </cell>
          <cell r="B3161" t="str">
            <v>CAÇAMBA DE 4M3 PARA RETIRADA DE ENTULHO</v>
          </cell>
          <cell r="C3161" t="str">
            <v>UN</v>
          </cell>
          <cell r="D3161">
            <v>806.14</v>
          </cell>
          <cell r="E3161" t="str">
            <v>FDE Out/22</v>
          </cell>
        </row>
        <row r="3162">
          <cell r="A3162" t="str">
            <v>16.80.098</v>
          </cell>
          <cell r="B3162" t="str">
            <v>RETIRADA DE ENTULHO</v>
          </cell>
          <cell r="C3162" t="str">
            <v>M3</v>
          </cell>
          <cell r="D3162">
            <v>112.18</v>
          </cell>
          <cell r="E3162" t="str">
            <v>FDE Out/22</v>
          </cell>
        </row>
        <row r="3163">
          <cell r="A3163" t="str">
            <v>16.80.099</v>
          </cell>
          <cell r="B3163" t="str">
            <v>SERVICOS COMPLEMENTARES - CONSERVACAO</v>
          </cell>
          <cell r="C3163" t="str">
            <v>MV</v>
          </cell>
          <cell r="D3163">
            <v>639.16</v>
          </cell>
          <cell r="E3163" t="str">
            <v>FDE Out/22</v>
          </cell>
        </row>
        <row r="3164">
          <cell r="A3164" t="str">
            <v>16.80.100</v>
          </cell>
          <cell r="B3164" t="str">
            <v>REMOÇÃO DE RESÍDUOS ( PODA / ENTULHO) PARA ÁREA DE TRANSBORDO E TRIAGEM (ATT)</v>
          </cell>
          <cell r="C3164" t="str">
            <v>M3</v>
          </cell>
          <cell r="D3164">
            <v>241.53</v>
          </cell>
          <cell r="E3164" t="str">
            <v>FDE Out/22</v>
          </cell>
        </row>
        <row r="3165">
          <cell r="A3165" t="str">
            <v>16.80.104</v>
          </cell>
          <cell r="B3165" t="str">
            <v>TRANSPORTE POR CAMINHÃO PARA ÁREA DE TRANSBORDO DE RESÍDUOS DE OBRA</v>
          </cell>
          <cell r="C3165" t="str">
            <v>KM</v>
          </cell>
          <cell r="D3165">
            <v>3.4</v>
          </cell>
          <cell r="E3165" t="str">
            <v>FDE Out/22</v>
          </cell>
        </row>
        <row r="3166">
          <cell r="A3166" t="str">
            <v>16.85.048</v>
          </cell>
          <cell r="B3166" t="str">
            <v>LAJE DE PROTECAO DE 2,00X2,00 M</v>
          </cell>
          <cell r="C3166" t="str">
            <v>UN</v>
          </cell>
          <cell r="D3166">
            <v>422.46</v>
          </cell>
          <cell r="E3166" t="str">
            <v>FDE Out/22</v>
          </cell>
        </row>
        <row r="3167">
          <cell r="A3167" t="str">
            <v>16.85.049</v>
          </cell>
          <cell r="B3167" t="str">
            <v>ABRIGO DE POCO EM ALVENARIA DE 1,00X1,00X0,60 M C/ TAMPA METALICA</v>
          </cell>
          <cell r="C3167" t="str">
            <v>UN</v>
          </cell>
          <cell r="D3167">
            <v>2072.92</v>
          </cell>
          <cell r="E3167" t="str">
            <v>FDE Out/22</v>
          </cell>
        </row>
        <row r="3168">
          <cell r="A3168" t="str">
            <v>16.85.060</v>
          </cell>
          <cell r="B3168" t="str">
            <v>CJ MOTOR BOMBA SUBMERSO 1HP EXTR 700 A 2000 L/H A M 120 A 80MCA</v>
          </cell>
          <cell r="C3168" t="str">
            <v>UN</v>
          </cell>
          <cell r="D3168">
            <v>4100.38</v>
          </cell>
          <cell r="E3168" t="str">
            <v>FDE Out/22</v>
          </cell>
        </row>
        <row r="3169">
          <cell r="A3169" t="str">
            <v>16.85.061</v>
          </cell>
          <cell r="B3169" t="str">
            <v>CJ MOTOR BOMBA SUBMERSO 1,5HP EXTR 1700 A 2600 L/H A M 140 A 80 MCA</v>
          </cell>
          <cell r="C3169" t="str">
            <v>UN</v>
          </cell>
          <cell r="D3169">
            <v>4561.58</v>
          </cell>
          <cell r="E3169" t="str">
            <v>FDE Out/22</v>
          </cell>
        </row>
        <row r="3170">
          <cell r="A3170" t="str">
            <v>16.85.062</v>
          </cell>
          <cell r="B3170" t="str">
            <v>CJ MOTOR BOMBA SUBMERSO 2HP EXTR 2200 A 4000 L/H A M 160 A 100MCA</v>
          </cell>
          <cell r="C3170" t="str">
            <v>UN</v>
          </cell>
          <cell r="D3170">
            <v>4548.26</v>
          </cell>
          <cell r="E3170" t="str">
            <v>FDE Out/22</v>
          </cell>
        </row>
        <row r="3171">
          <cell r="A3171" t="str">
            <v>16.85.063</v>
          </cell>
          <cell r="B3171" t="str">
            <v>CJ MOTOR BOMBA SUBMERSO 3HP EXTR 2600 A 4900 L/H A M 160 A 100MCA</v>
          </cell>
          <cell r="C3171" t="str">
            <v>UN</v>
          </cell>
          <cell r="D3171">
            <v>5279.5</v>
          </cell>
          <cell r="E3171" t="str">
            <v>FDE Out/22</v>
          </cell>
        </row>
        <row r="3172">
          <cell r="A3172" t="str">
            <v>16.85.064</v>
          </cell>
          <cell r="B3172" t="str">
            <v>CJ MOTOR BOMBA SUBMERSO 5HP EXTR 3000 A 5700 L/H A M 180 A 100MCA</v>
          </cell>
          <cell r="C3172" t="str">
            <v>UN</v>
          </cell>
          <cell r="D3172">
            <v>9282.02</v>
          </cell>
          <cell r="E3172" t="str">
            <v>FDE Out/22</v>
          </cell>
        </row>
        <row r="3173">
          <cell r="A3173" t="str">
            <v>16.85.080</v>
          </cell>
          <cell r="B3173" t="str">
            <v>CABO COBRE FLEXÍVEL MULTIPOLAR PP 3x16 mm2 0,6/1KV</v>
          </cell>
          <cell r="C3173" t="str">
            <v>M</v>
          </cell>
          <cell r="D3173">
            <v>57.34</v>
          </cell>
          <cell r="E3173" t="str">
            <v>FDE Out/22</v>
          </cell>
        </row>
        <row r="3174">
          <cell r="A3174" t="str">
            <v>16.85.081</v>
          </cell>
          <cell r="B3174" t="str">
            <v>CABO COBRE FLEXÍVEL MULTIPOLAR PP 3x10 mm2 0,6/1KV</v>
          </cell>
          <cell r="C3174" t="str">
            <v>M</v>
          </cell>
          <cell r="D3174">
            <v>37.9</v>
          </cell>
          <cell r="E3174" t="str">
            <v>FDE Out/22</v>
          </cell>
        </row>
        <row r="3175">
          <cell r="A3175" t="str">
            <v>16.85.082</v>
          </cell>
          <cell r="B3175" t="str">
            <v>CABO COBRE FLEXÍVEL MULTIPOLAR PP 3x6 mm2 0,6/1KV</v>
          </cell>
          <cell r="C3175" t="str">
            <v>M</v>
          </cell>
          <cell r="D3175">
            <v>25.25</v>
          </cell>
          <cell r="E3175" t="str">
            <v>FDE Out/22</v>
          </cell>
        </row>
        <row r="3176">
          <cell r="A3176" t="str">
            <v>16.85.083</v>
          </cell>
          <cell r="B3176" t="str">
            <v>CABO COBRE FLEXÍVEL MULTIPOLAR PP 3x4 mm2 0,6/1KV</v>
          </cell>
          <cell r="C3176" t="str">
            <v>M</v>
          </cell>
          <cell r="D3176">
            <v>15.1</v>
          </cell>
          <cell r="E3176" t="str">
            <v>FDE Out/22</v>
          </cell>
        </row>
        <row r="3177">
          <cell r="A3177" t="str">
            <v>16.85.084</v>
          </cell>
          <cell r="B3177" t="str">
            <v>CABO COBRE FLEXÍVEL MULTIPOLAR PP 3x2,5 mm2 0,6/1KV</v>
          </cell>
          <cell r="C3177" t="str">
            <v>M</v>
          </cell>
          <cell r="D3177">
            <v>10.51</v>
          </cell>
          <cell r="E3177" t="str">
            <v>FDE Out/22</v>
          </cell>
        </row>
        <row r="3178">
          <cell r="A3178" t="str">
            <v>16.85.085</v>
          </cell>
          <cell r="B3178" t="str">
            <v>CABO COBRE FLEXÍVEL MULTIPOLAR PP 3x1,5 mm2 0,6/1KV</v>
          </cell>
          <cell r="C3178" t="str">
            <v>M</v>
          </cell>
          <cell r="D3178">
            <v>7.42</v>
          </cell>
          <cell r="E3178" t="str">
            <v>FDE Out/22</v>
          </cell>
        </row>
        <row r="3179">
          <cell r="A3179" t="str">
            <v>16.85.099</v>
          </cell>
          <cell r="B3179" t="str">
            <v>SERVIÇOS POÇO TUBULAR PROFUNDO - CONSERVACAO</v>
          </cell>
          <cell r="C3179" t="str">
            <v>MV</v>
          </cell>
          <cell r="D3179">
            <v>639.16</v>
          </cell>
          <cell r="E3179" t="str">
            <v>FDE Out/22</v>
          </cell>
        </row>
      </sheetData>
      <sheetData sheetId="4" refreshError="1">
        <row r="1">
          <cell r="B1" t="str">
            <v>COMPANHIA DE DESENVOLVIMENTO HABITACIONAL E URBANO</v>
          </cell>
        </row>
        <row r="2">
          <cell r="A2" t="str">
            <v>DO ESTADO DE SÃO PAULO</v>
          </cell>
        </row>
        <row r="3">
          <cell r="A3" t="str">
            <v>BOLETIM REFERENCIAL DE CUSTOS - TABELA DE SERVIÇOS</v>
          </cell>
        </row>
        <row r="4">
          <cell r="A4" t="str">
            <v>SEM DESONERAÇÃO</v>
          </cell>
        </row>
        <row r="5">
          <cell r="F5" t="str">
            <v>Versão 189</v>
          </cell>
        </row>
        <row r="6">
          <cell r="F6" t="str">
            <v>Data Base: FEVEREIRO/23</v>
          </cell>
        </row>
        <row r="7">
          <cell r="C7" t="str">
            <v>BDI :</v>
          </cell>
          <cell r="D7">
            <v>0</v>
          </cell>
          <cell r="E7" t="str">
            <v>L.S.:</v>
          </cell>
          <cell r="F7">
            <v>1.2823</v>
          </cell>
        </row>
        <row r="8">
          <cell r="A8" t="str">
            <v>Referência</v>
          </cell>
          <cell r="B8" t="str">
            <v>Descrição</v>
          </cell>
          <cell r="C8" t="str">
            <v>Un</v>
          </cell>
          <cell r="D8" t="str">
            <v>Material</v>
          </cell>
          <cell r="E8" t="str">
            <v>Mão de Obra</v>
          </cell>
          <cell r="F8" t="str">
            <v>Custo Total</v>
          </cell>
        </row>
        <row r="9">
          <cell r="A9" t="str">
            <v>Referência</v>
          </cell>
          <cell r="B9" t="str">
            <v>Descrição</v>
          </cell>
          <cell r="C9" t="str">
            <v>Un</v>
          </cell>
          <cell r="D9" t="str">
            <v>Material</v>
          </cell>
          <cell r="E9" t="str">
            <v>Mão de Obra</v>
          </cell>
          <cell r="F9" t="str">
            <v>Custo Total</v>
          </cell>
        </row>
        <row r="10">
          <cell r="A10">
            <v>1</v>
          </cell>
          <cell r="B10" t="str">
            <v>SERVICO TECNICO ESPECIALIZADO</v>
          </cell>
          <cell r="G10" t="str">
            <v>CDHU 189</v>
          </cell>
        </row>
        <row r="11">
          <cell r="A11">
            <v>1.02</v>
          </cell>
          <cell r="B11" t="str">
            <v>Parecer técnico</v>
          </cell>
          <cell r="G11" t="str">
            <v>CDHU 189</v>
          </cell>
        </row>
        <row r="12">
          <cell r="A12" t="str">
            <v>01.02.071</v>
          </cell>
          <cell r="B12" t="str">
            <v>Parecer técnico de fundações, contenções e recomendações gerais, para empreendimentos com área construída até 1.000 m²</v>
          </cell>
          <cell r="C12" t="str">
            <v>UN</v>
          </cell>
          <cell r="E12">
            <v>6218.4</v>
          </cell>
          <cell r="F12">
            <v>6218.4</v>
          </cell>
          <cell r="G12" t="str">
            <v>CDHU 189</v>
          </cell>
        </row>
        <row r="13">
          <cell r="A13" t="str">
            <v>01.02.081</v>
          </cell>
          <cell r="B13" t="str">
            <v>Parecer técnico de fundações, contenções e recomendações gerais, para empreendimentos com área construída de 1.001 a 2.000 m²</v>
          </cell>
          <cell r="C13" t="str">
            <v>UN</v>
          </cell>
          <cell r="E13">
            <v>8269.26</v>
          </cell>
          <cell r="F13">
            <v>8269.26</v>
          </cell>
          <cell r="G13" t="str">
            <v>CDHU 189</v>
          </cell>
        </row>
        <row r="14">
          <cell r="A14" t="str">
            <v>01.02.091</v>
          </cell>
          <cell r="B14" t="str">
            <v>Parecer técnico de fundações, contenções e recomendações gerais, para empreendimentos com área construída de 2.001 a 5.000 m²</v>
          </cell>
          <cell r="C14" t="str">
            <v>UN</v>
          </cell>
          <cell r="E14">
            <v>14125.76</v>
          </cell>
          <cell r="F14">
            <v>14125.76</v>
          </cell>
          <cell r="G14" t="str">
            <v>CDHU 189</v>
          </cell>
        </row>
        <row r="15">
          <cell r="A15" t="str">
            <v>01.02.101</v>
          </cell>
          <cell r="B15" t="str">
            <v>Parecer técnico de fundações, contenções e recomendações gerais, para empreendimentos com área construída de 5.001 a 10.000 m²</v>
          </cell>
          <cell r="C15" t="str">
            <v>UN</v>
          </cell>
          <cell r="E15">
            <v>19368.080000000002</v>
          </cell>
          <cell r="F15">
            <v>19368.080000000002</v>
          </cell>
          <cell r="G15" t="str">
            <v>CDHU 189</v>
          </cell>
        </row>
        <row r="16">
          <cell r="A16" t="str">
            <v>01.02.111</v>
          </cell>
          <cell r="B16" t="str">
            <v>Parecer técnico de fundações, contenções e recomendações gerais, para empreendimentos com área construída acima de 10.000 m²</v>
          </cell>
          <cell r="C16" t="str">
            <v>UN</v>
          </cell>
          <cell r="E16">
            <v>22570.5</v>
          </cell>
          <cell r="F16">
            <v>22570.5</v>
          </cell>
          <cell r="G16" t="str">
            <v>CDHU 189</v>
          </cell>
        </row>
        <row r="17">
          <cell r="A17">
            <v>1.06</v>
          </cell>
          <cell r="B17" t="str">
            <v>Projeto de instalações elétricas</v>
          </cell>
          <cell r="G17" t="str">
            <v>CDHU 189</v>
          </cell>
        </row>
        <row r="18">
          <cell r="A18" t="str">
            <v>01.06.021</v>
          </cell>
          <cell r="B18" t="str">
            <v>Elaboração de projeto de adequação de entrada de energia elétrica junto a concessionária, com medição em baixa tensão e demanda até
75 kVA</v>
          </cell>
          <cell r="C18" t="str">
            <v>UN</v>
          </cell>
          <cell r="E18">
            <v>7942.64</v>
          </cell>
          <cell r="F18">
            <v>7942.64</v>
          </cell>
          <cell r="G18" t="str">
            <v>CDHU 189</v>
          </cell>
        </row>
        <row r="19">
          <cell r="A19" t="str">
            <v>01.06.031</v>
          </cell>
          <cell r="B19" t="str">
            <v>Elaboração de projeto de adequação de entrada de energia elétrica junto a concessionária, com medição em média tensão, subestação simplificada e demanda de 75 kVA a 300 kVA</v>
          </cell>
          <cell r="C19" t="str">
            <v>UN</v>
          </cell>
          <cell r="E19">
            <v>13453.18</v>
          </cell>
          <cell r="F19">
            <v>13453.18</v>
          </cell>
          <cell r="G19" t="str">
            <v>CDHU 189</v>
          </cell>
        </row>
        <row r="20">
          <cell r="A20" t="str">
            <v>01.06.032</v>
          </cell>
          <cell r="B20" t="str">
            <v>Elaboração de projeto de adequação de entrada de energia elétrica
junto a concessionária, com medição em média tensão e demanda de 75 kVA a 300 kVA</v>
          </cell>
          <cell r="C20" t="str">
            <v>UN</v>
          </cell>
          <cell r="E20">
            <v>18204.759999999998</v>
          </cell>
          <cell r="F20">
            <v>18204.759999999998</v>
          </cell>
          <cell r="G20" t="str">
            <v>CDHU 189</v>
          </cell>
        </row>
        <row r="21">
          <cell r="A21" t="str">
            <v>01.06.041</v>
          </cell>
          <cell r="B21" t="str">
            <v>Elaboração de projeto de adequação de entrada de energia elétrica
junto a concessionária, com medição em média tensão e demanda acima de 300 kVA a 2 MVA</v>
          </cell>
          <cell r="C21" t="str">
            <v>UN</v>
          </cell>
          <cell r="E21">
            <v>24214.5</v>
          </cell>
          <cell r="F21">
            <v>24214.5</v>
          </cell>
          <cell r="G21" t="str">
            <v>CDHU 189</v>
          </cell>
        </row>
        <row r="22">
          <cell r="A22">
            <v>1.17</v>
          </cell>
          <cell r="B22" t="str">
            <v>Projeto executivo</v>
          </cell>
          <cell r="G22" t="str">
            <v>CDHU 189</v>
          </cell>
        </row>
        <row r="23">
          <cell r="A23" t="str">
            <v>01.17.031</v>
          </cell>
          <cell r="B23" t="str">
            <v>Projeto executivo de arquitetura em formato A1</v>
          </cell>
          <cell r="C23" t="str">
            <v>UN</v>
          </cell>
          <cell r="E23">
            <v>3128.84</v>
          </cell>
          <cell r="F23">
            <v>3128.84</v>
          </cell>
          <cell r="G23" t="str">
            <v>CDHU 189</v>
          </cell>
        </row>
        <row r="24">
          <cell r="A24" t="str">
            <v>01.17.041</v>
          </cell>
          <cell r="B24" t="str">
            <v>Projeto executivo de arquitetura em formato A0</v>
          </cell>
          <cell r="C24" t="str">
            <v>UN</v>
          </cell>
          <cell r="E24">
            <v>4229.84</v>
          </cell>
          <cell r="F24">
            <v>4229.84</v>
          </cell>
          <cell r="G24" t="str">
            <v>CDHU 189</v>
          </cell>
        </row>
        <row r="25">
          <cell r="A25" t="str">
            <v>01.17.051</v>
          </cell>
          <cell r="B25" t="str">
            <v>Projeto executivo de estrutura em formato A1</v>
          </cell>
          <cell r="C25" t="str">
            <v>UN</v>
          </cell>
          <cell r="E25">
            <v>2294.69</v>
          </cell>
          <cell r="F25">
            <v>2294.69</v>
          </cell>
          <cell r="G25" t="str">
            <v>CDHU 189</v>
          </cell>
        </row>
        <row r="26">
          <cell r="A26" t="str">
            <v>01.17.061</v>
          </cell>
          <cell r="B26" t="str">
            <v>Projeto executivo de estrutura em formato A0</v>
          </cell>
          <cell r="C26" t="str">
            <v>UN</v>
          </cell>
          <cell r="E26">
            <v>3139.53</v>
          </cell>
          <cell r="F26">
            <v>3139.53</v>
          </cell>
          <cell r="G26" t="str">
            <v>CDHU 189</v>
          </cell>
        </row>
        <row r="27">
          <cell r="A27" t="str">
            <v>01.17.071</v>
          </cell>
          <cell r="B27" t="str">
            <v>Projeto executivo de instalações hidráulicas em formato A1</v>
          </cell>
          <cell r="C27" t="str">
            <v>UN</v>
          </cell>
          <cell r="E27">
            <v>985.1</v>
          </cell>
          <cell r="F27">
            <v>985.1</v>
          </cell>
          <cell r="G27" t="str">
            <v>CDHU 189</v>
          </cell>
        </row>
        <row r="28">
          <cell r="A28" t="str">
            <v>01.17.081</v>
          </cell>
          <cell r="B28" t="str">
            <v>Projeto executivo de instalações hidráulicas em formato A0</v>
          </cell>
          <cell r="C28" t="str">
            <v>UN</v>
          </cell>
          <cell r="E28">
            <v>1311.29</v>
          </cell>
          <cell r="F28">
            <v>1311.29</v>
          </cell>
          <cell r="G28" t="str">
            <v>CDHU 189</v>
          </cell>
        </row>
        <row r="29">
          <cell r="A29" t="str">
            <v>01.17.111</v>
          </cell>
          <cell r="B29" t="str">
            <v>Projeto executivo de instalações elétricas em formato A1</v>
          </cell>
          <cell r="C29" t="str">
            <v>UN</v>
          </cell>
          <cell r="E29">
            <v>1093.8900000000001</v>
          </cell>
          <cell r="F29">
            <v>1093.8900000000001</v>
          </cell>
          <cell r="G29" t="str">
            <v>CDHU 189</v>
          </cell>
        </row>
        <row r="30">
          <cell r="A30" t="str">
            <v>01.17.121</v>
          </cell>
          <cell r="B30" t="str">
            <v>Projeto executivo de instalações elétricas em formato A0</v>
          </cell>
          <cell r="C30" t="str">
            <v>UN</v>
          </cell>
          <cell r="E30">
            <v>1516.73</v>
          </cell>
          <cell r="F30">
            <v>1516.73</v>
          </cell>
          <cell r="G30" t="str">
            <v>CDHU 189</v>
          </cell>
        </row>
        <row r="31">
          <cell r="A31" t="str">
            <v>01.17.151</v>
          </cell>
          <cell r="B31" t="str">
            <v>Projeto executivo de climatização em formato A1</v>
          </cell>
          <cell r="C31" t="str">
            <v>UN</v>
          </cell>
          <cell r="E31">
            <v>2105.56</v>
          </cell>
          <cell r="F31">
            <v>2105.56</v>
          </cell>
          <cell r="G31" t="str">
            <v>CDHU 189</v>
          </cell>
        </row>
        <row r="32">
          <cell r="A32" t="str">
            <v>01.17.161</v>
          </cell>
          <cell r="B32" t="str">
            <v>Projeto executivo de climatização em formato A0</v>
          </cell>
          <cell r="C32" t="str">
            <v>UN</v>
          </cell>
          <cell r="E32">
            <v>2870.11</v>
          </cell>
          <cell r="F32">
            <v>2870.11</v>
          </cell>
          <cell r="G32" t="str">
            <v>CDHU 189</v>
          </cell>
        </row>
        <row r="33">
          <cell r="A33" t="str">
            <v>01.17.171</v>
          </cell>
          <cell r="B33" t="str">
            <v>Projeto executivo de chuveiros automáticos em formato A1</v>
          </cell>
          <cell r="C33" t="str">
            <v>UN</v>
          </cell>
          <cell r="E33">
            <v>1817.73</v>
          </cell>
          <cell r="F33">
            <v>1817.73</v>
          </cell>
          <cell r="G33" t="str">
            <v>CDHU 189</v>
          </cell>
        </row>
        <row r="34">
          <cell r="A34" t="str">
            <v>01.17.181</v>
          </cell>
          <cell r="B34" t="str">
            <v>Projeto executivo de chuveiros automáticos em formato A0</v>
          </cell>
          <cell r="C34" t="str">
            <v>UN</v>
          </cell>
          <cell r="E34">
            <v>2349.48</v>
          </cell>
          <cell r="F34">
            <v>2349.48</v>
          </cell>
          <cell r="G34" t="str">
            <v>CDHU 189</v>
          </cell>
        </row>
        <row r="35">
          <cell r="A35">
            <v>1.2</v>
          </cell>
          <cell r="B35" t="str">
            <v>Levantamento topográfico e geofísico</v>
          </cell>
          <cell r="G35" t="str">
            <v>CDHU 189</v>
          </cell>
        </row>
        <row r="36">
          <cell r="A36" t="str">
            <v>01.20.010</v>
          </cell>
          <cell r="B36" t="str">
            <v>Taxa de mobilização e desmobilização de equipamentos para
execução de levantamento topográfico</v>
          </cell>
          <cell r="C36" t="str">
            <v>TX</v>
          </cell>
          <cell r="D36">
            <v>1286.17</v>
          </cell>
          <cell r="F36">
            <v>1286.17</v>
          </cell>
          <cell r="G36" t="str">
            <v>CDHU 189</v>
          </cell>
        </row>
        <row r="37">
          <cell r="A37" t="str">
            <v>01.20.280</v>
          </cell>
          <cell r="B37" t="str">
            <v>Levantamento planimétrico de área pavimentada para veículo e
pedestre</v>
          </cell>
          <cell r="C37" t="str">
            <v>M2</v>
          </cell>
          <cell r="D37">
            <v>0.04</v>
          </cell>
          <cell r="E37">
            <v>0.15</v>
          </cell>
          <cell r="F37">
            <v>0.19</v>
          </cell>
          <cell r="G37" t="str">
            <v>CDHU 189</v>
          </cell>
        </row>
        <row r="38">
          <cell r="A38" t="str">
            <v>01.20.691</v>
          </cell>
          <cell r="B38" t="str">
            <v>Levantamento planimétrico cadastral com áreas ocupadas
predominantemente por comunidades ‐ área até 20.000 m² (mínimo de 3.500 m²)</v>
          </cell>
          <cell r="C38" t="str">
            <v>M2</v>
          </cell>
          <cell r="D38">
            <v>0.38</v>
          </cell>
          <cell r="E38">
            <v>0.51</v>
          </cell>
          <cell r="F38">
            <v>0.89</v>
          </cell>
          <cell r="G38" t="str">
            <v>CDHU 189</v>
          </cell>
        </row>
        <row r="39">
          <cell r="A39" t="str">
            <v>01.20.701</v>
          </cell>
          <cell r="B39" t="str">
            <v>Levantamento planimétrico cadastral com áreas ocupadas predominantemente por comunidades ‐ área acima de 20.000 m² até
200.000 m²</v>
          </cell>
          <cell r="C39" t="str">
            <v>M2</v>
          </cell>
          <cell r="D39">
            <v>0.3</v>
          </cell>
          <cell r="E39">
            <v>0.4</v>
          </cell>
          <cell r="F39">
            <v>0.7</v>
          </cell>
          <cell r="G39" t="str">
            <v>CDHU 189</v>
          </cell>
        </row>
        <row r="40">
          <cell r="A40" t="str">
            <v>01.20.711</v>
          </cell>
          <cell r="B40" t="str">
            <v>Levantamento planimétrico cadastral com áreas ocupadas predominantemente por comunidades ‐ área acima de 200.000 m²</v>
          </cell>
          <cell r="C40" t="str">
            <v>M2</v>
          </cell>
          <cell r="D40">
            <v>0.25</v>
          </cell>
          <cell r="E40">
            <v>0.32</v>
          </cell>
          <cell r="F40">
            <v>0.56999999999999995</v>
          </cell>
          <cell r="G40" t="str">
            <v>CDHU 189</v>
          </cell>
        </row>
        <row r="41">
          <cell r="A41" t="str">
            <v>01.20.721</v>
          </cell>
          <cell r="B41" t="str">
            <v>Levantamento planimétrico cadastral com áreas até 50% de ocupação
‐ área até 20.000 m² (mínimo de 3.500 m²)</v>
          </cell>
          <cell r="C41" t="str">
            <v>M2</v>
          </cell>
          <cell r="D41">
            <v>0.34</v>
          </cell>
          <cell r="E41">
            <v>0.44</v>
          </cell>
          <cell r="F41">
            <v>0.78</v>
          </cell>
          <cell r="G41" t="str">
            <v>CDHU 189</v>
          </cell>
        </row>
        <row r="42">
          <cell r="A42" t="str">
            <v>01.20.731</v>
          </cell>
          <cell r="B42" t="str">
            <v>Levantamento planimétrico cadastral com áreas até 50% de ocupação
‐ área acima de 20.000 m² até 200.000 m²</v>
          </cell>
          <cell r="C42" t="str">
            <v>M2</v>
          </cell>
          <cell r="D42">
            <v>0.16</v>
          </cell>
          <cell r="E42">
            <v>0.49</v>
          </cell>
          <cell r="F42">
            <v>0.65</v>
          </cell>
          <cell r="G42" t="str">
            <v>CDHU 189</v>
          </cell>
        </row>
        <row r="43">
          <cell r="A43" t="str">
            <v>01.20.741</v>
          </cell>
          <cell r="B43" t="str">
            <v>Levantamento planimétrico cadastral com áreas até 50% de ocupação
‐ área acima de 200.000 m²</v>
          </cell>
          <cell r="C43" t="str">
            <v>M2</v>
          </cell>
          <cell r="D43">
            <v>0.21</v>
          </cell>
          <cell r="E43">
            <v>0.28000000000000003</v>
          </cell>
          <cell r="F43">
            <v>0.49</v>
          </cell>
          <cell r="G43" t="str">
            <v>CDHU 189</v>
          </cell>
        </row>
        <row r="44">
          <cell r="A44" t="str">
            <v>01.20.751</v>
          </cell>
          <cell r="B44" t="str">
            <v>Levantamento planimétrico cadastral com áreas acima de 50% de
ocupação ‐ área até 20.000 m² (mínimo de 4.000 m²)</v>
          </cell>
          <cell r="C44" t="str">
            <v>M2</v>
          </cell>
          <cell r="D44">
            <v>0.28999999999999998</v>
          </cell>
          <cell r="E44">
            <v>0.4</v>
          </cell>
          <cell r="F44">
            <v>0.69</v>
          </cell>
          <cell r="G44" t="str">
            <v>CDHU 189</v>
          </cell>
        </row>
        <row r="45">
          <cell r="A45" t="str">
            <v>01.20.761</v>
          </cell>
          <cell r="B45" t="str">
            <v>Levantamento planimétrico cadastral com áreas acima de 50% de
ocupação ‐ área acima de 20.000 m² até 200.000 m²</v>
          </cell>
          <cell r="C45" t="str">
            <v>M2</v>
          </cell>
          <cell r="D45">
            <v>0.26</v>
          </cell>
          <cell r="E45">
            <v>0.34</v>
          </cell>
          <cell r="F45">
            <v>0.6</v>
          </cell>
          <cell r="G45" t="str">
            <v>CDHU 189</v>
          </cell>
        </row>
        <row r="46">
          <cell r="A46" t="str">
            <v>01.20.771</v>
          </cell>
          <cell r="B46" t="str">
            <v>Levantamento planimétrico cadastral com áreas acima de 50% de
ocupação ‐ área acima de 200.000 m²</v>
          </cell>
          <cell r="C46" t="str">
            <v>M2</v>
          </cell>
          <cell r="D46">
            <v>0.25</v>
          </cell>
          <cell r="E46">
            <v>0.33</v>
          </cell>
          <cell r="F46">
            <v>0.57999999999999996</v>
          </cell>
          <cell r="G46" t="str">
            <v>CDHU 189</v>
          </cell>
        </row>
        <row r="47">
          <cell r="A47" t="str">
            <v>01.20.781</v>
          </cell>
          <cell r="B47" t="str">
            <v>Levantamento planialtimétrico cadastral com áreas ocupadas predominantemente por comunidades ‐ área até 20.000 m² (mínimo
de 3.500 m²)</v>
          </cell>
          <cell r="C47" t="str">
            <v>M2</v>
          </cell>
          <cell r="D47">
            <v>0.41</v>
          </cell>
          <cell r="E47">
            <v>0.54</v>
          </cell>
          <cell r="F47">
            <v>0.95</v>
          </cell>
          <cell r="G47" t="str">
            <v>CDHU 189</v>
          </cell>
        </row>
        <row r="48">
          <cell r="A48" t="str">
            <v>01.20.791</v>
          </cell>
          <cell r="B48" t="str">
            <v>Levantamento planialtimétrico cadastral com áreas ocupadas predominantemente por comunidades ‐ área acima de 20.000 m² até
200.000 m²</v>
          </cell>
          <cell r="C48" t="str">
            <v>M2</v>
          </cell>
          <cell r="D48">
            <v>0.33</v>
          </cell>
          <cell r="E48">
            <v>0.43</v>
          </cell>
          <cell r="F48">
            <v>0.76</v>
          </cell>
          <cell r="G48" t="str">
            <v>CDHU 189</v>
          </cell>
        </row>
        <row r="49">
          <cell r="A49" t="str">
            <v>01.20.801</v>
          </cell>
          <cell r="B49" t="str">
            <v>Levantamento planialtimétrico cadastral com áreas ocupadas predominantemente por comunidades ‐ área acima de 200.000 m²</v>
          </cell>
          <cell r="C49" t="str">
            <v>M2</v>
          </cell>
          <cell r="D49">
            <v>0.26</v>
          </cell>
          <cell r="E49">
            <v>0.34</v>
          </cell>
          <cell r="F49">
            <v>0.6</v>
          </cell>
          <cell r="G49" t="str">
            <v>CDHU 189</v>
          </cell>
        </row>
        <row r="50">
          <cell r="A50" t="str">
            <v>01.20.811</v>
          </cell>
          <cell r="B50" t="str">
            <v>Levantamento planialtimétrico cadastral com áreas até 50% de
ocupação ‐ área até 20.000 m² (mínimo de 4.000 m²)</v>
          </cell>
          <cell r="C50" t="str">
            <v>M2</v>
          </cell>
          <cell r="D50">
            <v>0.34</v>
          </cell>
          <cell r="E50">
            <v>0.46</v>
          </cell>
          <cell r="F50">
            <v>0.8</v>
          </cell>
          <cell r="G50" t="str">
            <v>CDHU 189</v>
          </cell>
        </row>
        <row r="51">
          <cell r="A51" t="str">
            <v>01.20.821</v>
          </cell>
          <cell r="B51" t="str">
            <v>Levantamento planialtimétrico cadastral com áreas até 50% de
ocupação ‐ área acima de 20.000 m² até 200.000 m²</v>
          </cell>
          <cell r="C51" t="str">
            <v>M2</v>
          </cell>
          <cell r="D51">
            <v>0.28000000000000003</v>
          </cell>
          <cell r="E51">
            <v>0.37</v>
          </cell>
          <cell r="F51">
            <v>0.65</v>
          </cell>
          <cell r="G51" t="str">
            <v>CDHU 189</v>
          </cell>
        </row>
        <row r="52">
          <cell r="A52" t="str">
            <v>01.20.831</v>
          </cell>
          <cell r="B52" t="str">
            <v>Levantamento planialtimétrico cadastral com áreas até 50% de
ocupação ‐ área acima de 200.000 m²</v>
          </cell>
          <cell r="C52" t="str">
            <v>M2</v>
          </cell>
          <cell r="D52">
            <v>0.24</v>
          </cell>
          <cell r="E52">
            <v>0.32</v>
          </cell>
          <cell r="F52">
            <v>0.56000000000000005</v>
          </cell>
          <cell r="G52" t="str">
            <v>CDHU 189</v>
          </cell>
        </row>
        <row r="53">
          <cell r="A53" t="str">
            <v>01.20.841</v>
          </cell>
          <cell r="B53" t="str">
            <v>Levantamento planialtimétrico cadastral com áreas acima de 50% de
ocupação ‐ área até 20.000 m² (mínimo de 3.500 m²)</v>
          </cell>
          <cell r="C53" t="str">
            <v>M2</v>
          </cell>
          <cell r="D53">
            <v>0.39</v>
          </cell>
          <cell r="E53">
            <v>0.53</v>
          </cell>
          <cell r="F53">
            <v>0.92</v>
          </cell>
          <cell r="G53" t="str">
            <v>CDHU 189</v>
          </cell>
        </row>
        <row r="54">
          <cell r="A54" t="str">
            <v>01.20.851</v>
          </cell>
          <cell r="B54" t="str">
            <v>Levantamento planialtimétrico cadastral com áreas acima de 50% de
ocupação ‐ área acima de 20.000 m² até 200.000 m²</v>
          </cell>
          <cell r="C54" t="str">
            <v>M2</v>
          </cell>
          <cell r="D54">
            <v>0.26</v>
          </cell>
          <cell r="E54">
            <v>0.35</v>
          </cell>
          <cell r="F54">
            <v>0.61</v>
          </cell>
          <cell r="G54" t="str">
            <v>CDHU 189</v>
          </cell>
        </row>
        <row r="55">
          <cell r="A55" t="str">
            <v>01.20.861</v>
          </cell>
          <cell r="B55" t="str">
            <v>Levantamento planialtimétrico cadastral com áreas acima de 50% de
ocupação ‐ área acima de 200.000 m²</v>
          </cell>
          <cell r="C55" t="str">
            <v>M2</v>
          </cell>
          <cell r="D55">
            <v>0.16</v>
          </cell>
          <cell r="E55">
            <v>0.38</v>
          </cell>
          <cell r="F55">
            <v>0.54</v>
          </cell>
          <cell r="G55" t="str">
            <v>CDHU 189</v>
          </cell>
        </row>
        <row r="56">
          <cell r="A56" t="str">
            <v>01.20.871</v>
          </cell>
          <cell r="B56" t="str">
            <v>Levantamento planialtimétrico cadastral em área rural até 2 alqueires
(mínimo de 10.000 m²)</v>
          </cell>
          <cell r="C56" t="str">
            <v>M2</v>
          </cell>
          <cell r="D56">
            <v>0.17</v>
          </cell>
          <cell r="E56">
            <v>0.21</v>
          </cell>
          <cell r="F56">
            <v>0.38</v>
          </cell>
          <cell r="G56" t="str">
            <v>CDHU 189</v>
          </cell>
        </row>
        <row r="57">
          <cell r="A57" t="str">
            <v>01.20.881</v>
          </cell>
          <cell r="B57" t="str">
            <v>Levantamento planialtimétrico cadastral em área rural acima de 2 até
5 alqueires</v>
          </cell>
          <cell r="C57" t="str">
            <v>M2</v>
          </cell>
          <cell r="D57">
            <v>0.12</v>
          </cell>
          <cell r="E57">
            <v>0.16</v>
          </cell>
          <cell r="F57">
            <v>0.28000000000000003</v>
          </cell>
          <cell r="G57" t="str">
            <v>CDHU 189</v>
          </cell>
        </row>
        <row r="58">
          <cell r="A58" t="str">
            <v>01.20.891</v>
          </cell>
          <cell r="B58" t="str">
            <v>Levantamento planialtimétrico cadastral em área rural acima de 5 até
10 alqueires</v>
          </cell>
          <cell r="C58" t="str">
            <v>M2</v>
          </cell>
          <cell r="D58">
            <v>0.09</v>
          </cell>
          <cell r="E58">
            <v>0.13</v>
          </cell>
          <cell r="F58">
            <v>0.22</v>
          </cell>
          <cell r="G58" t="str">
            <v>CDHU 189</v>
          </cell>
        </row>
        <row r="59">
          <cell r="A59" t="str">
            <v>01.20.901</v>
          </cell>
          <cell r="B59" t="str">
            <v>Levantamento planialtimétrico cadastral em área rural acima de 10
alqueires</v>
          </cell>
          <cell r="C59" t="str">
            <v>M2</v>
          </cell>
          <cell r="D59">
            <v>0.08</v>
          </cell>
          <cell r="E59">
            <v>0.11</v>
          </cell>
          <cell r="F59">
            <v>0.19</v>
          </cell>
          <cell r="G59" t="str">
            <v>CDHU 189</v>
          </cell>
        </row>
        <row r="60">
          <cell r="A60" t="str">
            <v>01.20.911</v>
          </cell>
          <cell r="B60" t="str">
            <v>Transporte de referência de nível (RN) ‐ classe IIN (mínimo de 2 km)</v>
          </cell>
          <cell r="C60" t="str">
            <v>KM</v>
          </cell>
          <cell r="D60">
            <v>607.74</v>
          </cell>
          <cell r="E60">
            <v>648.01</v>
          </cell>
          <cell r="F60">
            <v>1255.75</v>
          </cell>
          <cell r="G60" t="str">
            <v>CDHU 189</v>
          </cell>
        </row>
        <row r="61">
          <cell r="A61" t="str">
            <v>01.20.921</v>
          </cell>
          <cell r="B61" t="str">
            <v>Implantação de marcos através de levantamento com GPS (mínimo de
3 marcos)</v>
          </cell>
          <cell r="C61" t="str">
            <v>UN</v>
          </cell>
          <cell r="D61">
            <v>719.68</v>
          </cell>
          <cell r="E61">
            <v>442.92</v>
          </cell>
          <cell r="F61">
            <v>1162.5999999999999</v>
          </cell>
          <cell r="G61" t="str">
            <v>CDHU 189</v>
          </cell>
        </row>
        <row r="62">
          <cell r="A62">
            <v>1.21</v>
          </cell>
          <cell r="B62" t="str">
            <v>Estudo geotecnico (sondagem)</v>
          </cell>
          <cell r="G62" t="str">
            <v>CDHU 189</v>
          </cell>
        </row>
        <row r="63">
          <cell r="A63" t="str">
            <v>01.21.010</v>
          </cell>
          <cell r="B63" t="str">
            <v>Taxa de mobilização e desmobilização de equipamentos para
execução de sondagem</v>
          </cell>
          <cell r="C63" t="str">
            <v>TX</v>
          </cell>
          <cell r="D63">
            <v>1234.48</v>
          </cell>
          <cell r="F63">
            <v>1234.48</v>
          </cell>
          <cell r="G63" t="str">
            <v>CDHU 189</v>
          </cell>
        </row>
        <row r="64">
          <cell r="A64" t="str">
            <v>01.21.090</v>
          </cell>
          <cell r="B64" t="str">
            <v>Taxa de mobilização e desmobilização de equipamentos para
execução de sondagem rotativa</v>
          </cell>
          <cell r="C64" t="str">
            <v>TX</v>
          </cell>
          <cell r="D64">
            <v>6685.52</v>
          </cell>
          <cell r="F64">
            <v>6685.52</v>
          </cell>
          <cell r="G64" t="str">
            <v>CDHU 189</v>
          </cell>
        </row>
        <row r="65">
          <cell r="A65" t="str">
            <v>01.21.100</v>
          </cell>
          <cell r="B65" t="str">
            <v>Sondagem do terreno a trado</v>
          </cell>
          <cell r="C65" t="str">
            <v>M</v>
          </cell>
          <cell r="D65">
            <v>89.58</v>
          </cell>
          <cell r="F65">
            <v>89.58</v>
          </cell>
          <cell r="G65" t="str">
            <v>CDHU 189</v>
          </cell>
        </row>
        <row r="66">
          <cell r="A66" t="str">
            <v>01.21.110</v>
          </cell>
          <cell r="B66" t="str">
            <v>Sondagem do terreno à percussão (mínimo de 30 m)</v>
          </cell>
          <cell r="C66" t="str">
            <v>M</v>
          </cell>
          <cell r="D66">
            <v>97.2</v>
          </cell>
          <cell r="F66">
            <v>97.2</v>
          </cell>
          <cell r="G66" t="str">
            <v>CDHU 189</v>
          </cell>
        </row>
        <row r="67">
          <cell r="A67" t="str">
            <v>01.21.120</v>
          </cell>
          <cell r="B67" t="str">
            <v>Sondagem do terreno rotativa em solo</v>
          </cell>
          <cell r="C67" t="str">
            <v>M</v>
          </cell>
          <cell r="D67">
            <v>367.43</v>
          </cell>
          <cell r="F67">
            <v>367.43</v>
          </cell>
          <cell r="G67" t="str">
            <v>CDHU 189</v>
          </cell>
        </row>
        <row r="68">
          <cell r="A68" t="str">
            <v>01.21.130</v>
          </cell>
          <cell r="B68" t="str">
            <v>Sondagem do terreno rotativa em rocha</v>
          </cell>
          <cell r="C68" t="str">
            <v>M</v>
          </cell>
          <cell r="D68">
            <v>631.29</v>
          </cell>
          <cell r="F68">
            <v>631.29</v>
          </cell>
          <cell r="G68" t="str">
            <v>CDHU 189</v>
          </cell>
        </row>
        <row r="69">
          <cell r="A69" t="str">
            <v>01.21.140</v>
          </cell>
          <cell r="B69" t="str">
            <v>Sondagem do terreno à percussão com a utilização de torquímetro
(mínimo de 30 m)</v>
          </cell>
          <cell r="C69" t="str">
            <v>M</v>
          </cell>
          <cell r="D69">
            <v>94.2</v>
          </cell>
          <cell r="F69">
            <v>94.2</v>
          </cell>
          <cell r="G69" t="str">
            <v>CDHU 189</v>
          </cell>
        </row>
        <row r="70">
          <cell r="A70">
            <v>1.23</v>
          </cell>
          <cell r="B70" t="str">
            <v>Tratamento, recuperação e trabalhos especiais em concreto</v>
          </cell>
          <cell r="G70" t="str">
            <v>CDHU 189</v>
          </cell>
        </row>
        <row r="71">
          <cell r="A71" t="str">
            <v>01.23.010</v>
          </cell>
          <cell r="B71" t="str">
            <v>Taxa de mobilização e desmobilização de equipamentos para
execução de corte em concreto armado</v>
          </cell>
          <cell r="C71" t="str">
            <v>TX</v>
          </cell>
          <cell r="D71">
            <v>329.54</v>
          </cell>
          <cell r="F71">
            <v>329.54</v>
          </cell>
          <cell r="G71" t="str">
            <v>CDHU 189</v>
          </cell>
        </row>
        <row r="72">
          <cell r="A72" t="str">
            <v>01.23.020</v>
          </cell>
          <cell r="B72" t="str">
            <v>Limpeza de armadura com escova de aço</v>
          </cell>
          <cell r="C72" t="str">
            <v>M2</v>
          </cell>
          <cell r="D72">
            <v>2.76</v>
          </cell>
          <cell r="E72">
            <v>5.84</v>
          </cell>
          <cell r="F72">
            <v>8.6</v>
          </cell>
          <cell r="G72" t="str">
            <v>CDHU 189</v>
          </cell>
        </row>
        <row r="73">
          <cell r="A73" t="str">
            <v>01.23.030</v>
          </cell>
          <cell r="B73" t="str">
            <v>Preparo de ponte de aderência com adesivo a base de epóxi</v>
          </cell>
          <cell r="C73" t="str">
            <v>M2</v>
          </cell>
          <cell r="D73">
            <v>127.48</v>
          </cell>
          <cell r="E73">
            <v>43.16</v>
          </cell>
          <cell r="F73">
            <v>170.64</v>
          </cell>
          <cell r="G73" t="str">
            <v>CDHU 189</v>
          </cell>
        </row>
        <row r="74">
          <cell r="A74" t="str">
            <v>01.23.056</v>
          </cell>
          <cell r="B74" t="str">
            <v>Tratamento de armadura com produto anticorrosivo a base de zinco</v>
          </cell>
          <cell r="C74" t="str">
            <v>M2</v>
          </cell>
          <cell r="D74">
            <v>25.07</v>
          </cell>
          <cell r="E74">
            <v>41.16</v>
          </cell>
          <cell r="F74">
            <v>66.23</v>
          </cell>
          <cell r="G74" t="str">
            <v>CDHU 189</v>
          </cell>
        </row>
        <row r="75">
          <cell r="A75" t="str">
            <v>01.23.060</v>
          </cell>
          <cell r="B75" t="str">
            <v>Corte de concreto deteriorado inclusive remoção dos detritos</v>
          </cell>
          <cell r="C75" t="str">
            <v>M2</v>
          </cell>
          <cell r="E75">
            <v>29.21</v>
          </cell>
          <cell r="F75">
            <v>29.21</v>
          </cell>
          <cell r="G75" t="str">
            <v>CDHU 189</v>
          </cell>
        </row>
        <row r="76">
          <cell r="A76" t="str">
            <v>01.23.070</v>
          </cell>
          <cell r="B76" t="str">
            <v>Demarcação de área com disco de corte diamantado</v>
          </cell>
          <cell r="C76" t="str">
            <v>M</v>
          </cell>
          <cell r="D76">
            <v>0.97</v>
          </cell>
          <cell r="E76">
            <v>4.32</v>
          </cell>
          <cell r="F76">
            <v>5.29</v>
          </cell>
          <cell r="G76" t="str">
            <v>CDHU 189</v>
          </cell>
        </row>
        <row r="77">
          <cell r="A77" t="str">
            <v>01.23.100</v>
          </cell>
          <cell r="B77" t="str">
            <v>Demolição de concreto armado com preservação de armadura, para
reforço e recuperação estrutural</v>
          </cell>
          <cell r="C77" t="str">
            <v>M3</v>
          </cell>
          <cell r="E77">
            <v>440.8</v>
          </cell>
          <cell r="F77">
            <v>440.8</v>
          </cell>
          <cell r="G77" t="str">
            <v>CDHU 189</v>
          </cell>
        </row>
        <row r="78">
          <cell r="A78" t="str">
            <v>01.23.140</v>
          </cell>
          <cell r="B78" t="str">
            <v>Furação de 1 1/4´ em concreto armado</v>
          </cell>
          <cell r="C78" t="str">
            <v>M</v>
          </cell>
          <cell r="D78">
            <v>199.82</v>
          </cell>
          <cell r="F78">
            <v>199.82</v>
          </cell>
          <cell r="G78" t="str">
            <v>CDHU 189</v>
          </cell>
        </row>
        <row r="79">
          <cell r="A79" t="str">
            <v>01.23.150</v>
          </cell>
          <cell r="B79" t="str">
            <v>Furação de 1 1/2´ em concreto armado</v>
          </cell>
          <cell r="C79" t="str">
            <v>M</v>
          </cell>
          <cell r="D79">
            <v>237.7</v>
          </cell>
          <cell r="F79">
            <v>237.7</v>
          </cell>
          <cell r="G79" t="str">
            <v>CDHU 189</v>
          </cell>
        </row>
        <row r="80">
          <cell r="A80" t="str">
            <v>01.23.160</v>
          </cell>
          <cell r="B80" t="str">
            <v>Furação de 2 1/4´ em concreto armado</v>
          </cell>
          <cell r="C80" t="str">
            <v>M</v>
          </cell>
          <cell r="D80">
            <v>308.10000000000002</v>
          </cell>
          <cell r="F80">
            <v>308.10000000000002</v>
          </cell>
          <cell r="G80" t="str">
            <v>CDHU 189</v>
          </cell>
        </row>
        <row r="81">
          <cell r="A81" t="str">
            <v>01.23.190</v>
          </cell>
          <cell r="B81" t="str">
            <v>Furação de 2 1/2´ em concreto armado</v>
          </cell>
          <cell r="C81" t="str">
            <v>M</v>
          </cell>
          <cell r="D81">
            <v>315.17</v>
          </cell>
          <cell r="F81">
            <v>315.17</v>
          </cell>
          <cell r="G81" t="str">
            <v>CDHU 189</v>
          </cell>
        </row>
        <row r="82">
          <cell r="A82" t="str">
            <v>01.23.200</v>
          </cell>
          <cell r="B82" t="str">
            <v>Taxa de mobilização e desmobilização de equipamentos para
execução de perfuração em concreto</v>
          </cell>
          <cell r="C82" t="str">
            <v>TX</v>
          </cell>
          <cell r="D82">
            <v>279.91000000000003</v>
          </cell>
          <cell r="F82">
            <v>279.91000000000003</v>
          </cell>
          <cell r="G82" t="str">
            <v>CDHU 189</v>
          </cell>
        </row>
        <row r="83">
          <cell r="A83" t="str">
            <v>01.23.221</v>
          </cell>
          <cell r="B83" t="str">
            <v>Furação para até 10mm x 100mm em concreto armado, inclusive
colagem de armadura (para até 8mm)</v>
          </cell>
          <cell r="C83" t="str">
            <v>UN</v>
          </cell>
          <cell r="D83">
            <v>12.56</v>
          </cell>
          <cell r="F83">
            <v>12.56</v>
          </cell>
          <cell r="G83" t="str">
            <v>CDHU 189</v>
          </cell>
        </row>
        <row r="84">
          <cell r="A84" t="str">
            <v>01.23.222</v>
          </cell>
          <cell r="B84" t="str">
            <v>Furação para 12,5mm x 100mm em concreto armado, inclusive
colagem de armadura (para 10mm)</v>
          </cell>
          <cell r="C84" t="str">
            <v>UN</v>
          </cell>
          <cell r="D84">
            <v>12.86</v>
          </cell>
          <cell r="F84">
            <v>12.86</v>
          </cell>
          <cell r="G84" t="str">
            <v>CDHU 189</v>
          </cell>
        </row>
        <row r="85">
          <cell r="A85" t="str">
            <v>01.23.223</v>
          </cell>
          <cell r="B85" t="str">
            <v>Furação para 16mm x 100mm em concreto armado, inclusive colagem
de armadura (para 12,5mm)</v>
          </cell>
          <cell r="C85" t="str">
            <v>UN</v>
          </cell>
          <cell r="D85">
            <v>15.36</v>
          </cell>
          <cell r="F85">
            <v>15.36</v>
          </cell>
          <cell r="G85" t="str">
            <v>CDHU 189</v>
          </cell>
        </row>
        <row r="86">
          <cell r="A86" t="str">
            <v>01.23.231</v>
          </cell>
          <cell r="B86" t="str">
            <v>Furação para até 10mm x 150mm em concreto armado, inclusive
colagem de armadura (para até 8mm)</v>
          </cell>
          <cell r="C86" t="str">
            <v>UN</v>
          </cell>
          <cell r="D86">
            <v>18.84</v>
          </cell>
          <cell r="F86">
            <v>18.84</v>
          </cell>
          <cell r="G86" t="str">
            <v>CDHU 189</v>
          </cell>
        </row>
        <row r="87">
          <cell r="A87" t="str">
            <v>01.23.232</v>
          </cell>
          <cell r="B87" t="str">
            <v>Furação para 12,5mm x 150mm em concreto armado, inclusive
colagem de armadura (para 10mm)</v>
          </cell>
          <cell r="C87" t="str">
            <v>UN</v>
          </cell>
          <cell r="D87">
            <v>18.97</v>
          </cell>
          <cell r="F87">
            <v>18.97</v>
          </cell>
          <cell r="G87" t="str">
            <v>CDHU 189</v>
          </cell>
        </row>
        <row r="88">
          <cell r="A88" t="str">
            <v>01.23.233</v>
          </cell>
          <cell r="B88" t="str">
            <v>Furação para 16mm x 150mm em concreto armado, inclusive colagem
de armadura (para 12,5mm)</v>
          </cell>
          <cell r="C88" t="str">
            <v>UN</v>
          </cell>
          <cell r="D88">
            <v>22.64</v>
          </cell>
          <cell r="F88">
            <v>22.64</v>
          </cell>
          <cell r="G88" t="str">
            <v>CDHU 189</v>
          </cell>
        </row>
        <row r="89">
          <cell r="A89" t="str">
            <v>01.23.234</v>
          </cell>
          <cell r="B89" t="str">
            <v>Furação para 20mm x 150mm em concreto armado, inclusive colagem
de armadura (para 16mm)</v>
          </cell>
          <cell r="C89" t="str">
            <v>UN</v>
          </cell>
          <cell r="D89">
            <v>23.47</v>
          </cell>
          <cell r="F89">
            <v>23.47</v>
          </cell>
          <cell r="G89" t="str">
            <v>CDHU 189</v>
          </cell>
        </row>
        <row r="90">
          <cell r="A90" t="str">
            <v>01.23.236</v>
          </cell>
          <cell r="B90" t="str">
            <v>Furação para até 10mm x 200mm em concreto armado, inclusive
colagem de armadura (para 8mm)</v>
          </cell>
          <cell r="C90" t="str">
            <v>UN</v>
          </cell>
          <cell r="D90">
            <v>25.12</v>
          </cell>
          <cell r="F90">
            <v>25.12</v>
          </cell>
          <cell r="G90" t="str">
            <v>CDHU 189</v>
          </cell>
        </row>
        <row r="91">
          <cell r="A91" t="str">
            <v>01.23.237</v>
          </cell>
          <cell r="B91" t="str">
            <v>Furação para 12,5mm x 200mm em concreto armado, inclusive
colagem de armadura (para 10mm)</v>
          </cell>
          <cell r="C91" t="str">
            <v>UN</v>
          </cell>
          <cell r="D91">
            <v>25.29</v>
          </cell>
          <cell r="F91">
            <v>25.29</v>
          </cell>
          <cell r="G91" t="str">
            <v>CDHU 189</v>
          </cell>
        </row>
        <row r="92">
          <cell r="A92" t="str">
            <v>01.23.238</v>
          </cell>
          <cell r="B92" t="str">
            <v>Furação para 16mm x 200mm em concreto armado, inclusive colagem
de armadura (para 12,5mm)</v>
          </cell>
          <cell r="C92" t="str">
            <v>UN</v>
          </cell>
          <cell r="D92">
            <v>30.19</v>
          </cell>
          <cell r="F92">
            <v>30.19</v>
          </cell>
          <cell r="G92" t="str">
            <v>CDHU 189</v>
          </cell>
        </row>
        <row r="93">
          <cell r="A93" t="str">
            <v>01.23.239</v>
          </cell>
          <cell r="B93" t="str">
            <v>Furação para 20mm x 200mm em concreto armado, inclusive colagem
de armadura (para 16mm)</v>
          </cell>
          <cell r="C93" t="str">
            <v>UN</v>
          </cell>
          <cell r="D93">
            <v>31.3</v>
          </cell>
          <cell r="F93">
            <v>31.3</v>
          </cell>
          <cell r="G93" t="str">
            <v>CDHU 189</v>
          </cell>
        </row>
        <row r="94">
          <cell r="A94" t="str">
            <v>01.23.254</v>
          </cell>
          <cell r="B94" t="str">
            <v>Furação de 1´ em concreto armado</v>
          </cell>
          <cell r="C94" t="str">
            <v>M</v>
          </cell>
          <cell r="D94">
            <v>200.91</v>
          </cell>
          <cell r="F94">
            <v>200.91</v>
          </cell>
          <cell r="G94" t="str">
            <v>CDHU 189</v>
          </cell>
        </row>
        <row r="95">
          <cell r="A95" t="str">
            <v>01.23.260</v>
          </cell>
          <cell r="B95" t="str">
            <v>Furação de 2´ em concreto armado</v>
          </cell>
          <cell r="C95" t="str">
            <v>M</v>
          </cell>
          <cell r="D95">
            <v>301.52</v>
          </cell>
          <cell r="F95">
            <v>301.52</v>
          </cell>
          <cell r="G95" t="str">
            <v>CDHU 189</v>
          </cell>
        </row>
        <row r="96">
          <cell r="A96" t="str">
            <v>01.23.264</v>
          </cell>
          <cell r="B96" t="str">
            <v>Furação de 3´ em concreto armado</v>
          </cell>
          <cell r="C96" t="str">
            <v>M</v>
          </cell>
          <cell r="D96">
            <v>328.99</v>
          </cell>
          <cell r="F96">
            <v>328.99</v>
          </cell>
          <cell r="G96" t="str">
            <v>CDHU 189</v>
          </cell>
        </row>
        <row r="97">
          <cell r="A97" t="str">
            <v>01.23.270</v>
          </cell>
          <cell r="B97" t="str">
            <v>Furação de 4´ em concreto armado</v>
          </cell>
          <cell r="C97" t="str">
            <v>M</v>
          </cell>
          <cell r="D97">
            <v>365.71</v>
          </cell>
          <cell r="F97">
            <v>365.71</v>
          </cell>
          <cell r="G97" t="str">
            <v>CDHU 189</v>
          </cell>
        </row>
        <row r="98">
          <cell r="A98" t="str">
            <v>01.23.274</v>
          </cell>
          <cell r="B98" t="str">
            <v>Furação de 5´ em concreto armado</v>
          </cell>
          <cell r="C98" t="str">
            <v>M</v>
          </cell>
          <cell r="D98">
            <v>397.89</v>
          </cell>
          <cell r="F98">
            <v>397.89</v>
          </cell>
          <cell r="G98" t="str">
            <v>CDHU 189</v>
          </cell>
        </row>
        <row r="99">
          <cell r="A99" t="str">
            <v>01.23.280</v>
          </cell>
          <cell r="B99" t="str">
            <v>Furação de 6´ em concreto armado</v>
          </cell>
          <cell r="C99" t="str">
            <v>M</v>
          </cell>
          <cell r="D99">
            <v>485.52</v>
          </cell>
          <cell r="F99">
            <v>485.52</v>
          </cell>
          <cell r="G99" t="str">
            <v>CDHU 189</v>
          </cell>
        </row>
        <row r="100">
          <cell r="A100" t="str">
            <v>01.23.510</v>
          </cell>
          <cell r="B100" t="str">
            <v>Corte vertical em concreto armado, espessura de 15 cm</v>
          </cell>
          <cell r="C100" t="str">
            <v>M</v>
          </cell>
          <cell r="D100">
            <v>207.68</v>
          </cell>
          <cell r="F100">
            <v>207.68</v>
          </cell>
          <cell r="G100" t="str">
            <v>CDHU 189</v>
          </cell>
        </row>
        <row r="101">
          <cell r="A101" t="str">
            <v>01.23.700</v>
          </cell>
          <cell r="B101" t="str">
            <v>Taxa de mobilização e desmobilização para reforço estrutural com
fibra de carbono</v>
          </cell>
          <cell r="C101" t="str">
            <v>TX</v>
          </cell>
          <cell r="D101">
            <v>1659.52</v>
          </cell>
          <cell r="E101">
            <v>3968.19</v>
          </cell>
          <cell r="F101">
            <v>5627.71</v>
          </cell>
          <cell r="G101" t="str">
            <v>CDHU 189</v>
          </cell>
        </row>
        <row r="102">
          <cell r="A102" t="str">
            <v>01.23.701</v>
          </cell>
          <cell r="B102" t="str">
            <v>Preparação de substrato para colagem de fibra de carbono, mediante
lixamento e/ou apicoamento e escovação</v>
          </cell>
          <cell r="C102" t="str">
            <v>M2</v>
          </cell>
          <cell r="D102">
            <v>6.7</v>
          </cell>
          <cell r="E102">
            <v>42.19</v>
          </cell>
          <cell r="F102">
            <v>48.89</v>
          </cell>
          <cell r="G102" t="str">
            <v>CDHU 189</v>
          </cell>
        </row>
        <row r="103">
          <cell r="A103" t="str">
            <v>01.23.702</v>
          </cell>
          <cell r="B103" t="str">
            <v>Fibra de carbono para reforço estrutural de alta resistência ‐ 300 g/m²</v>
          </cell>
          <cell r="C103" t="str">
            <v>M2</v>
          </cell>
          <cell r="D103">
            <v>315.83999999999997</v>
          </cell>
          <cell r="E103">
            <v>301</v>
          </cell>
          <cell r="F103">
            <v>616.84</v>
          </cell>
          <cell r="G103" t="str">
            <v>CDHU 189</v>
          </cell>
        </row>
        <row r="104">
          <cell r="A104">
            <v>1.27</v>
          </cell>
          <cell r="B104" t="str">
            <v>Estudo e programa ambientais</v>
          </cell>
          <cell r="G104" t="str">
            <v>CDHU 189</v>
          </cell>
        </row>
        <row r="105">
          <cell r="A105" t="str">
            <v>01.27.011</v>
          </cell>
          <cell r="B105" t="str">
            <v>Projeto e implementação de gerenciamento integrado de resíduos
sólidos e gestão de perdas</v>
          </cell>
          <cell r="C105" t="str">
            <v>UN</v>
          </cell>
          <cell r="D105">
            <v>231.55</v>
          </cell>
          <cell r="E105">
            <v>8815.07</v>
          </cell>
          <cell r="F105">
            <v>9046.6200000000008</v>
          </cell>
          <cell r="G105" t="str">
            <v>CDHU 189</v>
          </cell>
        </row>
        <row r="106">
          <cell r="A106" t="str">
            <v>01.27.021</v>
          </cell>
          <cell r="B106" t="str">
            <v>Projeto e implementação de educação ambiental</v>
          </cell>
          <cell r="C106" t="str">
            <v>UN</v>
          </cell>
          <cell r="D106">
            <v>231.55</v>
          </cell>
          <cell r="E106">
            <v>11807.85</v>
          </cell>
          <cell r="F106">
            <v>12039.4</v>
          </cell>
          <cell r="G106" t="str">
            <v>CDHU 189</v>
          </cell>
        </row>
        <row r="107">
          <cell r="A107" t="str">
            <v>01.27.031</v>
          </cell>
          <cell r="B107" t="str">
            <v>Projeto e implementação de controle ambiental de obra</v>
          </cell>
          <cell r="C107" t="str">
            <v>UN</v>
          </cell>
          <cell r="D107">
            <v>231.55</v>
          </cell>
          <cell r="E107">
            <v>10448.07</v>
          </cell>
          <cell r="F107">
            <v>10679.62</v>
          </cell>
          <cell r="G107" t="str">
            <v>CDHU 189</v>
          </cell>
        </row>
        <row r="108">
          <cell r="A108" t="str">
            <v>01.27.041</v>
          </cell>
          <cell r="B108" t="str">
            <v>Laudo de caracterização de vegetação</v>
          </cell>
          <cell r="C108" t="str">
            <v>UN</v>
          </cell>
          <cell r="D108">
            <v>669.05</v>
          </cell>
          <cell r="E108">
            <v>24330.89</v>
          </cell>
          <cell r="F108">
            <v>24999.94</v>
          </cell>
          <cell r="G108" t="str">
            <v>CDHU 189</v>
          </cell>
        </row>
        <row r="109">
          <cell r="A109" t="str">
            <v>01.27.051</v>
          </cell>
          <cell r="B109" t="str">
            <v>Laudo de caracterização da fauna associada à flora</v>
          </cell>
          <cell r="C109" t="str">
            <v>UN</v>
          </cell>
          <cell r="D109">
            <v>669.05</v>
          </cell>
          <cell r="E109">
            <v>37335.230000000003</v>
          </cell>
          <cell r="F109">
            <v>38004.28</v>
          </cell>
          <cell r="G109" t="str">
            <v>CDHU 189</v>
          </cell>
        </row>
        <row r="110">
          <cell r="A110" t="str">
            <v>01.27.061</v>
          </cell>
          <cell r="B110" t="str">
            <v>Projeto e implementação de monitoramento da fauna durante a obra</v>
          </cell>
          <cell r="C110" t="str">
            <v>UN</v>
          </cell>
          <cell r="D110">
            <v>669.05</v>
          </cell>
          <cell r="E110">
            <v>14800.65</v>
          </cell>
          <cell r="F110">
            <v>15469.7</v>
          </cell>
          <cell r="G110" t="str">
            <v>CDHU 189</v>
          </cell>
        </row>
        <row r="111">
          <cell r="A111" t="str">
            <v>01.27.071</v>
          </cell>
          <cell r="B111" t="str">
            <v>Laudo de autodepuração</v>
          </cell>
          <cell r="C111" t="str">
            <v>UN</v>
          </cell>
          <cell r="D111">
            <v>544.04999999999995</v>
          </cell>
          <cell r="E111">
            <v>17764.21</v>
          </cell>
          <cell r="F111">
            <v>18308.259999999998</v>
          </cell>
          <cell r="G111" t="str">
            <v>CDHU 189</v>
          </cell>
        </row>
        <row r="112">
          <cell r="A112" t="str">
            <v>01.27.091</v>
          </cell>
          <cell r="B112" t="str">
            <v>Estudo de impacto de vizinhança, em área urbana até 10.000 m²</v>
          </cell>
          <cell r="C112" t="str">
            <v>UN</v>
          </cell>
          <cell r="D112">
            <v>331.55</v>
          </cell>
          <cell r="E112">
            <v>28772.720000000001</v>
          </cell>
          <cell r="F112">
            <v>29104.27</v>
          </cell>
          <cell r="G112" t="str">
            <v>CDHU 189</v>
          </cell>
        </row>
        <row r="113">
          <cell r="A113">
            <v>1.28</v>
          </cell>
          <cell r="B113" t="str">
            <v>Poço profundo</v>
          </cell>
          <cell r="G113" t="str">
            <v>CDHU 189</v>
          </cell>
        </row>
        <row r="114">
          <cell r="A114" t="str">
            <v>01.28.010</v>
          </cell>
          <cell r="B114" t="str">
            <v>Taxa de mobilização e desmobilização de equipamentos para execução de perfuração para poço profundo ‐ profundidade até 200
m</v>
          </cell>
          <cell r="C114" t="str">
            <v>TX</v>
          </cell>
          <cell r="D114">
            <v>8405.0300000000007</v>
          </cell>
          <cell r="F114">
            <v>8405.0300000000007</v>
          </cell>
          <cell r="G114" t="str">
            <v>CDHU 189</v>
          </cell>
        </row>
        <row r="115">
          <cell r="A115" t="str">
            <v>01.28.020</v>
          </cell>
          <cell r="B115" t="str">
            <v>Taxa de mobilização e desmobilização de equipamentos para execução de perfuração para poço profundo ‐ profundidade acima de
200 m e até 300 m</v>
          </cell>
          <cell r="C115" t="str">
            <v>TX</v>
          </cell>
          <cell r="D115">
            <v>11784.52</v>
          </cell>
          <cell r="F115">
            <v>11784.52</v>
          </cell>
          <cell r="G115" t="str">
            <v>CDHU 189</v>
          </cell>
        </row>
        <row r="116">
          <cell r="A116" t="str">
            <v>01.28.030</v>
          </cell>
          <cell r="B116" t="str">
            <v>Taxa de mobilização e desmobilização de equipamentos para
execução de perfuração para poço profundo ‐ profundidade acima de 300 m</v>
          </cell>
          <cell r="C116" t="str">
            <v>TX</v>
          </cell>
          <cell r="D116">
            <v>12185.01</v>
          </cell>
          <cell r="F116">
            <v>12185.01</v>
          </cell>
          <cell r="G116" t="str">
            <v>CDHU 189</v>
          </cell>
        </row>
        <row r="117">
          <cell r="A117" t="str">
            <v>01.28.040</v>
          </cell>
          <cell r="B117" t="str">
            <v>Perfuração rotativa para poço profundo em camadas de solos
sedimentares, diâmetro de 8 1/2" (215,90 mm)</v>
          </cell>
          <cell r="C117" t="str">
            <v>M</v>
          </cell>
          <cell r="D117">
            <v>448.32</v>
          </cell>
          <cell r="F117">
            <v>448.32</v>
          </cell>
          <cell r="G117" t="str">
            <v>CDHU 189</v>
          </cell>
        </row>
        <row r="118">
          <cell r="A118" t="str">
            <v>01.28.050</v>
          </cell>
          <cell r="B118" t="str">
            <v>Perfuração rotativa para poço profundo em aluvião, arenito, ou solos
sedimentados em geral, diâmetro de 10" (250 mm)</v>
          </cell>
          <cell r="C118" t="str">
            <v>M</v>
          </cell>
          <cell r="D118">
            <v>439.06</v>
          </cell>
          <cell r="F118">
            <v>439.06</v>
          </cell>
          <cell r="G118" t="str">
            <v>CDHU 189</v>
          </cell>
        </row>
        <row r="119">
          <cell r="A119" t="str">
            <v>01.28.060</v>
          </cell>
          <cell r="B119" t="str">
            <v>Perfuração rotativa para poço profundo em aluvião, arenito, ou solos
sedimentados em geral, diâmetro de 12" (300 mm)</v>
          </cell>
          <cell r="C119" t="str">
            <v>M</v>
          </cell>
          <cell r="D119">
            <v>878.27</v>
          </cell>
          <cell r="F119">
            <v>878.27</v>
          </cell>
          <cell r="G119" t="str">
            <v>CDHU 189</v>
          </cell>
        </row>
        <row r="120">
          <cell r="A120" t="str">
            <v>01.28.070</v>
          </cell>
          <cell r="B120" t="str">
            <v>Perfuração rotativa para poço profundo em aluvião, arenito, ou solos
sedimentados em geral, diâmetro de 14" (350 mm)</v>
          </cell>
          <cell r="C120" t="str">
            <v>M</v>
          </cell>
          <cell r="D120">
            <v>1160.31</v>
          </cell>
          <cell r="F120">
            <v>1160.31</v>
          </cell>
          <cell r="G120" t="str">
            <v>CDHU 189</v>
          </cell>
        </row>
        <row r="121">
          <cell r="A121" t="str">
            <v>01.28.080</v>
          </cell>
          <cell r="B121" t="str">
            <v>Perfuração rotativa para poço profundo em aluvião, arenito, ou solos
sedimentados em geral, diâmetro de 16" (400 mm)</v>
          </cell>
          <cell r="C121" t="str">
            <v>M</v>
          </cell>
          <cell r="D121">
            <v>1439.13</v>
          </cell>
          <cell r="F121">
            <v>1439.13</v>
          </cell>
          <cell r="G121" t="str">
            <v>CDHU 189</v>
          </cell>
        </row>
        <row r="122">
          <cell r="A122" t="str">
            <v>01.28.090</v>
          </cell>
          <cell r="B122" t="str">
            <v>Perfuração rotativa para poço profundo em aluvião, arenito, ou solos
sedimentados em geral, diâmetro de 18" (450 mm)</v>
          </cell>
          <cell r="C122" t="str">
            <v>M</v>
          </cell>
          <cell r="D122">
            <v>1809.54</v>
          </cell>
          <cell r="F122">
            <v>1809.54</v>
          </cell>
          <cell r="G122" t="str">
            <v>CDHU 189</v>
          </cell>
        </row>
        <row r="123">
          <cell r="A123" t="str">
            <v>01.28.100</v>
          </cell>
          <cell r="B123" t="str">
            <v>Perfuração rotativa para poço profundo em aluvião, arenito, ou solos
sedimentados em geral, diâmetro de 20" (500 mm)</v>
          </cell>
          <cell r="C123" t="str">
            <v>M</v>
          </cell>
          <cell r="D123">
            <v>2032.68</v>
          </cell>
          <cell r="F123">
            <v>2032.68</v>
          </cell>
          <cell r="G123" t="str">
            <v>CDHU 189</v>
          </cell>
        </row>
        <row r="124">
          <cell r="A124" t="str">
            <v>01.28.110</v>
          </cell>
          <cell r="B124" t="str">
            <v>Perfuração rotativa para poço profundo em aluvião, arenito, ou solos
sedimentados em geral, diâmetro de 22" (550 mm)</v>
          </cell>
          <cell r="C124" t="str">
            <v>M</v>
          </cell>
          <cell r="D124">
            <v>2264.09</v>
          </cell>
          <cell r="F124">
            <v>2264.09</v>
          </cell>
          <cell r="G124" t="str">
            <v>CDHU 189</v>
          </cell>
        </row>
        <row r="125">
          <cell r="A125" t="str">
            <v>01.28.120</v>
          </cell>
          <cell r="B125" t="str">
            <v>Perfuração rotativa para poço profundo em aluvião, arenito, ou solos
sedimentados em geral, diâmetro de 26" (650 mm)</v>
          </cell>
          <cell r="C125" t="str">
            <v>M</v>
          </cell>
          <cell r="D125">
            <v>2746.27</v>
          </cell>
          <cell r="F125">
            <v>2746.27</v>
          </cell>
          <cell r="G125" t="str">
            <v>CDHU 189</v>
          </cell>
        </row>
        <row r="126">
          <cell r="A126" t="str">
            <v>01.28.130</v>
          </cell>
          <cell r="B126" t="str">
            <v>Perfuração rotativa para poço profundo em solos e/ou rocha metassedimentar alterada em geral, diâmetro de 20" (508 mm)</v>
          </cell>
          <cell r="C126" t="str">
            <v>M</v>
          </cell>
          <cell r="D126">
            <v>457.54</v>
          </cell>
          <cell r="F126">
            <v>457.54</v>
          </cell>
          <cell r="G126" t="str">
            <v>CDHU 189</v>
          </cell>
        </row>
        <row r="127">
          <cell r="A127" t="str">
            <v>01.28.140</v>
          </cell>
          <cell r="B127" t="str">
            <v>Perfuração roto‐pneumática para poço profundo em rocha
metassedimentar em geral, diâmetro de 12 1/4" (311,15 mm)</v>
          </cell>
          <cell r="C127" t="str">
            <v>M</v>
          </cell>
          <cell r="D127">
            <v>1466.41</v>
          </cell>
          <cell r="F127">
            <v>1466.41</v>
          </cell>
          <cell r="G127" t="str">
            <v>CDHU 189</v>
          </cell>
        </row>
        <row r="128">
          <cell r="A128" t="str">
            <v>01.28.150</v>
          </cell>
          <cell r="B128" t="str">
            <v>Perfuração rotativa para poço profundo em rocha sã (basalto),
diâmetro de 14" (350 mm)</v>
          </cell>
          <cell r="C128" t="str">
            <v>M</v>
          </cell>
          <cell r="D128">
            <v>5470.28</v>
          </cell>
          <cell r="F128">
            <v>5470.28</v>
          </cell>
          <cell r="G128" t="str">
            <v>CDHU 189</v>
          </cell>
        </row>
        <row r="129">
          <cell r="A129" t="str">
            <v>01.28.160</v>
          </cell>
          <cell r="B129" t="str">
            <v>Perfuração rotativa para poço profundo em rocha alterada (basalto
alterado), diâmetro de 8" (200 mm)</v>
          </cell>
          <cell r="C129" t="str">
            <v>M</v>
          </cell>
          <cell r="D129">
            <v>379.63</v>
          </cell>
          <cell r="F129">
            <v>379.63</v>
          </cell>
          <cell r="G129" t="str">
            <v>CDHU 189</v>
          </cell>
        </row>
        <row r="130">
          <cell r="A130" t="str">
            <v>01.28.170</v>
          </cell>
          <cell r="B130" t="str">
            <v>Perfuração rotativa para poço profundo em rocha alterada (basalto
alterado), diâmetro de 10" (250 mm)</v>
          </cell>
          <cell r="C130" t="str">
            <v>M</v>
          </cell>
          <cell r="D130">
            <v>471.23</v>
          </cell>
          <cell r="F130">
            <v>471.23</v>
          </cell>
          <cell r="G130" t="str">
            <v>CDHU 189</v>
          </cell>
        </row>
        <row r="131">
          <cell r="A131" t="str">
            <v>01.28.180</v>
          </cell>
          <cell r="B131" t="str">
            <v>Perfuração rotativa para poço profundo em rocha alterada (basalto
alterado), diâmetro de 12" (300 mm)</v>
          </cell>
          <cell r="C131" t="str">
            <v>M</v>
          </cell>
          <cell r="D131">
            <v>546.89</v>
          </cell>
          <cell r="F131">
            <v>546.89</v>
          </cell>
          <cell r="G131" t="str">
            <v>CDHU 189</v>
          </cell>
        </row>
        <row r="132">
          <cell r="A132" t="str">
            <v>01.28.190</v>
          </cell>
          <cell r="B132" t="str">
            <v>Perfuração roto‐pneumática para poço profundo em rocha sã
(basalto), diâmetro de 6" (150 mm)</v>
          </cell>
          <cell r="C132" t="str">
            <v>M</v>
          </cell>
          <cell r="D132">
            <v>309.08999999999997</v>
          </cell>
          <cell r="F132">
            <v>309.08999999999997</v>
          </cell>
          <cell r="G132" t="str">
            <v>CDHU 189</v>
          </cell>
        </row>
        <row r="133">
          <cell r="A133" t="str">
            <v>01.28.200</v>
          </cell>
          <cell r="B133" t="str">
            <v>Perfuração roto‐pneumática para poço profundo em rocha sã
(basalto), diâmetro de 8" (200 mm)</v>
          </cell>
          <cell r="C133" t="str">
            <v>M</v>
          </cell>
          <cell r="D133">
            <v>488.27</v>
          </cell>
          <cell r="F133">
            <v>488.27</v>
          </cell>
          <cell r="G133" t="str">
            <v>CDHU 189</v>
          </cell>
        </row>
        <row r="134">
          <cell r="A134" t="str">
            <v>01.28.210</v>
          </cell>
          <cell r="B134" t="str">
            <v>Perfuração roto‐pneumática para poço profundo em rocha sã
(basalto), diâmetro de 10" (250 mm)</v>
          </cell>
          <cell r="C134" t="str">
            <v>M</v>
          </cell>
          <cell r="D134">
            <v>724.29</v>
          </cell>
          <cell r="F134">
            <v>724.29</v>
          </cell>
          <cell r="G134" t="str">
            <v>CDHU 189</v>
          </cell>
        </row>
        <row r="135">
          <cell r="A135" t="str">
            <v>01.28.220</v>
          </cell>
          <cell r="B135" t="str">
            <v>Perfuração roto‐pneumática para poço profundo em rocha sã
(basalto), diâmetro de 12" (300 mm)</v>
          </cell>
          <cell r="C135" t="str">
            <v>M</v>
          </cell>
          <cell r="D135">
            <v>1696.22</v>
          </cell>
          <cell r="F135">
            <v>1696.22</v>
          </cell>
          <cell r="G135" t="str">
            <v>CDHU 189</v>
          </cell>
        </row>
        <row r="136">
          <cell r="A136" t="str">
            <v>01.28.230</v>
          </cell>
          <cell r="B136" t="str">
            <v>Perfuração roto‐pneumática para poço profundo em rocha sã
(basalto), diâmetro de 14" (350 mm)</v>
          </cell>
          <cell r="C136" t="str">
            <v>M</v>
          </cell>
          <cell r="D136">
            <v>2202.29</v>
          </cell>
          <cell r="F136">
            <v>2202.29</v>
          </cell>
          <cell r="G136" t="str">
            <v>CDHU 189</v>
          </cell>
        </row>
        <row r="137">
          <cell r="A137" t="str">
            <v>01.28.240</v>
          </cell>
          <cell r="B137" t="str">
            <v>Perfuração roto‐pneumática para poço profundo em rocha sã
(basalto), diâmetro de 18" (450 mm)</v>
          </cell>
          <cell r="C137" t="str">
            <v>M</v>
          </cell>
          <cell r="D137">
            <v>2732.02</v>
          </cell>
          <cell r="F137">
            <v>2732.02</v>
          </cell>
          <cell r="G137" t="str">
            <v>CDHU 189</v>
          </cell>
        </row>
        <row r="138">
          <cell r="A138" t="str">
            <v>01.28.250</v>
          </cell>
          <cell r="B138" t="str">
            <v>Revestimento interno de poço profundo tubo liso em aço galvanizado,
diâmetro de 6" (152,40 mm) ‐ união solda</v>
          </cell>
          <cell r="C138" t="str">
            <v>M</v>
          </cell>
          <cell r="D138">
            <v>595.35</v>
          </cell>
          <cell r="F138">
            <v>595.35</v>
          </cell>
          <cell r="G138" t="str">
            <v>CDHU 189</v>
          </cell>
        </row>
        <row r="139">
          <cell r="A139" t="str">
            <v>01.28.260</v>
          </cell>
          <cell r="B139" t="str">
            <v>Revestimento interno de poço profundo tubo PVC geomecânico
nervurado standard, diâmetro de 6" (150 mm)</v>
          </cell>
          <cell r="C139" t="str">
            <v>M</v>
          </cell>
          <cell r="D139">
            <v>337.04</v>
          </cell>
          <cell r="F139">
            <v>337.04</v>
          </cell>
          <cell r="G139" t="str">
            <v>CDHU 189</v>
          </cell>
        </row>
        <row r="140">
          <cell r="A140" t="str">
            <v>01.28.270</v>
          </cell>
          <cell r="B140" t="str">
            <v>Revestimento interno de poço profundo tubo PVC geomecânico
nervurado reforçado, diâmetro de 8" (200 mm)</v>
          </cell>
          <cell r="C140" t="str">
            <v>M</v>
          </cell>
          <cell r="D140">
            <v>667.6</v>
          </cell>
          <cell r="F140">
            <v>667.6</v>
          </cell>
          <cell r="G140" t="str">
            <v>CDHU 189</v>
          </cell>
        </row>
        <row r="141">
          <cell r="A141" t="str">
            <v>01.28.280</v>
          </cell>
          <cell r="B141" t="str">
            <v>Revestimento interno de poço profundo tubo de aço preto, diâmetro
de 6" (152,40 mm)</v>
          </cell>
          <cell r="C141" t="str">
            <v>M</v>
          </cell>
          <cell r="D141">
            <v>658.5</v>
          </cell>
          <cell r="F141">
            <v>658.5</v>
          </cell>
          <cell r="G141" t="str">
            <v>CDHU 189</v>
          </cell>
        </row>
        <row r="142">
          <cell r="A142" t="str">
            <v>01.28.290</v>
          </cell>
          <cell r="B142" t="str">
            <v>Revestimento interno de poço profundo tubo preto DIN 2440,
diâmetro de 6" (150 mm)</v>
          </cell>
          <cell r="C142" t="str">
            <v>M</v>
          </cell>
          <cell r="D142">
            <v>544.04</v>
          </cell>
          <cell r="F142">
            <v>544.04</v>
          </cell>
          <cell r="G142" t="str">
            <v>CDHU 189</v>
          </cell>
        </row>
        <row r="143">
          <cell r="A143" t="str">
            <v>01.28.300</v>
          </cell>
          <cell r="B143" t="str">
            <v>Revestimento interno de poço profundo tubo preto DIN 2440,
diâmetro de 8" (200 mm)</v>
          </cell>
          <cell r="C143" t="str">
            <v>M</v>
          </cell>
          <cell r="D143">
            <v>792.09</v>
          </cell>
          <cell r="F143">
            <v>792.09</v>
          </cell>
          <cell r="G143" t="str">
            <v>CDHU 189</v>
          </cell>
        </row>
        <row r="144">
          <cell r="A144" t="str">
            <v>01.28.310</v>
          </cell>
          <cell r="B144" t="str">
            <v>Revestimento interno de poço profundo tubo de aço preto liso
calandrado, diâmetro de 16" (406,40 mm)</v>
          </cell>
          <cell r="C144" t="str">
            <v>M</v>
          </cell>
          <cell r="D144">
            <v>2038.65</v>
          </cell>
          <cell r="F144">
            <v>2038.65</v>
          </cell>
          <cell r="G144" t="str">
            <v>CDHU 189</v>
          </cell>
        </row>
        <row r="145">
          <cell r="A145" t="str">
            <v>01.28.350</v>
          </cell>
          <cell r="B145" t="str">
            <v>Revestimento da boca de poço profundo tubo chapa 3/16", diâmetro
de 12"</v>
          </cell>
          <cell r="C145" t="str">
            <v>M</v>
          </cell>
          <cell r="D145">
            <v>1223.8699999999999</v>
          </cell>
          <cell r="F145">
            <v>1223.8699999999999</v>
          </cell>
          <cell r="G145" t="str">
            <v>CDHU 189</v>
          </cell>
        </row>
        <row r="146">
          <cell r="A146" t="str">
            <v>01.28.360</v>
          </cell>
          <cell r="B146" t="str">
            <v>Revestimento da boca de poço profundo tubo chapa 3/16", diâmetro
de 14"</v>
          </cell>
          <cell r="C146" t="str">
            <v>M</v>
          </cell>
          <cell r="D146">
            <v>1243.4000000000001</v>
          </cell>
          <cell r="F146">
            <v>1243.4000000000001</v>
          </cell>
          <cell r="G146" t="str">
            <v>CDHU 189</v>
          </cell>
        </row>
        <row r="147">
          <cell r="A147" t="str">
            <v>01.28.370</v>
          </cell>
          <cell r="B147" t="str">
            <v>Revestimento da boca de poço profundo tubo chapa 3/16", diâmetro
de 16"</v>
          </cell>
          <cell r="C147" t="str">
            <v>M</v>
          </cell>
          <cell r="D147">
            <v>1662.15</v>
          </cell>
          <cell r="F147">
            <v>1662.15</v>
          </cell>
          <cell r="G147" t="str">
            <v>CDHU 189</v>
          </cell>
        </row>
        <row r="148">
          <cell r="A148" t="str">
            <v>01.28.380</v>
          </cell>
          <cell r="B148" t="str">
            <v>Revestimento da boca de poço profundo tubo chapa 3/16", diâmetro
de 20"</v>
          </cell>
          <cell r="C148" t="str">
            <v>M</v>
          </cell>
          <cell r="D148">
            <v>1792.44</v>
          </cell>
          <cell r="F148">
            <v>1792.44</v>
          </cell>
          <cell r="G148" t="str">
            <v>CDHU 189</v>
          </cell>
        </row>
        <row r="149">
          <cell r="A149" t="str">
            <v>01.28.390</v>
          </cell>
          <cell r="B149" t="str">
            <v>Filtro PVC geomecânico nervurado tipo standard para poço profundo,
diâmetro de 6" (150 mm)</v>
          </cell>
          <cell r="C149" t="str">
            <v>M</v>
          </cell>
          <cell r="D149">
            <v>480.77</v>
          </cell>
          <cell r="F149">
            <v>480.77</v>
          </cell>
          <cell r="G149" t="str">
            <v>CDHU 189</v>
          </cell>
        </row>
        <row r="150">
          <cell r="A150" t="str">
            <v>01.28.400</v>
          </cell>
          <cell r="B150" t="str">
            <v>Filtro PVC geomecânico nervurado tipo reforçado para poço
profundo, diâmetro de 8" (200 mm)</v>
          </cell>
          <cell r="C150" t="str">
            <v>M</v>
          </cell>
          <cell r="D150">
            <v>820.28</v>
          </cell>
          <cell r="F150">
            <v>820.28</v>
          </cell>
          <cell r="G150" t="str">
            <v>CDHU 189</v>
          </cell>
        </row>
        <row r="151">
          <cell r="A151" t="str">
            <v>01.28.410</v>
          </cell>
          <cell r="B151" t="str">
            <v>Filtro espiralado galvanizado simples (standard) para poço profundo,
diâmetro de 6" (152,40 mm)</v>
          </cell>
          <cell r="C151" t="str">
            <v>M</v>
          </cell>
          <cell r="D151">
            <v>1168.96</v>
          </cell>
          <cell r="F151">
            <v>1168.96</v>
          </cell>
          <cell r="G151" t="str">
            <v>CDHU 189</v>
          </cell>
        </row>
        <row r="152">
          <cell r="A152" t="str">
            <v>01.28.420</v>
          </cell>
          <cell r="B152" t="str">
            <v>Filtro espiralado galvanizado reforçado para poço profundo, diâmetro
de 6" (152,40 mm)</v>
          </cell>
          <cell r="C152" t="str">
            <v>M</v>
          </cell>
          <cell r="D152">
            <v>1300.52</v>
          </cell>
          <cell r="F152">
            <v>1300.52</v>
          </cell>
          <cell r="G152" t="str">
            <v>CDHU 189</v>
          </cell>
        </row>
        <row r="153">
          <cell r="A153" t="str">
            <v>01.28.430</v>
          </cell>
          <cell r="B153" t="str">
            <v>Filtro espiralado em aço inoxidável reforçado para poço profundo,
diâmetro de 6" (152,40 mm)</v>
          </cell>
          <cell r="C153" t="str">
            <v>M</v>
          </cell>
          <cell r="D153">
            <v>2316.52</v>
          </cell>
          <cell r="F153">
            <v>2316.52</v>
          </cell>
          <cell r="G153" t="str">
            <v>CDHU 189</v>
          </cell>
        </row>
        <row r="154">
          <cell r="A154" t="str">
            <v>01.28.440</v>
          </cell>
          <cell r="B154" t="str">
            <v>Filtro galvanizado tipo NOLD para poço profundo, diâmetro de 6" (150
mm)</v>
          </cell>
          <cell r="C154" t="str">
            <v>M</v>
          </cell>
          <cell r="D154">
            <v>949.93</v>
          </cell>
          <cell r="F154">
            <v>949.93</v>
          </cell>
          <cell r="G154" t="str">
            <v>CDHU 189</v>
          </cell>
        </row>
        <row r="155">
          <cell r="A155" t="str">
            <v>01.28.450</v>
          </cell>
          <cell r="B155" t="str">
            <v>Pré‐filtro tipo pérola para poço profundo</v>
          </cell>
          <cell r="C155" t="str">
            <v>M3</v>
          </cell>
          <cell r="D155">
            <v>1667.98</v>
          </cell>
          <cell r="F155">
            <v>1667.98</v>
          </cell>
          <cell r="G155" t="str">
            <v>CDHU 189</v>
          </cell>
        </row>
        <row r="156">
          <cell r="A156" t="str">
            <v>01.28.460</v>
          </cell>
          <cell r="B156" t="str">
            <v>Pré‐filtro tipo Jacareí para poço profundo</v>
          </cell>
          <cell r="C156" t="str">
            <v>M3</v>
          </cell>
          <cell r="D156">
            <v>2084.4</v>
          </cell>
          <cell r="F156">
            <v>2084.4</v>
          </cell>
          <cell r="G156" t="str">
            <v>CDHU 189</v>
          </cell>
        </row>
        <row r="157">
          <cell r="A157" t="str">
            <v>01.28.470</v>
          </cell>
          <cell r="B157" t="str">
            <v>Perfilagem ótica (filmagem / endoscopia) para poço profundo</v>
          </cell>
          <cell r="C157" t="str">
            <v>M</v>
          </cell>
          <cell r="D157">
            <v>88.34</v>
          </cell>
          <cell r="F157">
            <v>88.34</v>
          </cell>
          <cell r="G157" t="str">
            <v>CDHU 189</v>
          </cell>
        </row>
        <row r="158">
          <cell r="A158" t="str">
            <v>01.28.480</v>
          </cell>
          <cell r="B158" t="str">
            <v>Perfilagem elétrica de poço profundo</v>
          </cell>
          <cell r="C158" t="str">
            <v>M</v>
          </cell>
          <cell r="D158">
            <v>186.05</v>
          </cell>
          <cell r="F158">
            <v>186.05</v>
          </cell>
          <cell r="G158" t="str">
            <v>CDHU 189</v>
          </cell>
        </row>
        <row r="159">
          <cell r="A159" t="str">
            <v>01.28.490</v>
          </cell>
          <cell r="B159" t="str">
            <v>Taxa de mobilização e desmobilização de equipamentos para execução de bombeamento, limpeza, desenvolvimento e teste de
vazão</v>
          </cell>
          <cell r="C159" t="str">
            <v>TX</v>
          </cell>
          <cell r="D159">
            <v>3761.22</v>
          </cell>
          <cell r="F159">
            <v>3761.22</v>
          </cell>
          <cell r="G159" t="str">
            <v>CDHU 189</v>
          </cell>
        </row>
        <row r="160">
          <cell r="A160" t="str">
            <v>01.28.500</v>
          </cell>
          <cell r="B160" t="str">
            <v>Limpeza e desenvolvimento do poço profundo</v>
          </cell>
          <cell r="C160" t="str">
            <v>H</v>
          </cell>
          <cell r="D160">
            <v>461.72</v>
          </cell>
          <cell r="F160">
            <v>461.72</v>
          </cell>
          <cell r="G160" t="str">
            <v>CDHU 189</v>
          </cell>
        </row>
        <row r="161">
          <cell r="A161" t="str">
            <v>01.28.510</v>
          </cell>
          <cell r="B161" t="str">
            <v>Ensaio de vazão (bombeamento) para poço profundo, com bomba
submersa</v>
          </cell>
          <cell r="C161" t="str">
            <v>H</v>
          </cell>
          <cell r="D161">
            <v>403.15</v>
          </cell>
          <cell r="F161">
            <v>403.15</v>
          </cell>
          <cell r="G161" t="str">
            <v>CDHU 189</v>
          </cell>
        </row>
        <row r="162">
          <cell r="A162" t="str">
            <v>01.28.520</v>
          </cell>
          <cell r="B162" t="str">
            <v>Ensaio de vazão escalonado para poço profundo</v>
          </cell>
          <cell r="C162" t="str">
            <v>H</v>
          </cell>
          <cell r="D162">
            <v>320.70999999999998</v>
          </cell>
          <cell r="F162">
            <v>320.70999999999998</v>
          </cell>
          <cell r="G162" t="str">
            <v>CDHU 189</v>
          </cell>
        </row>
        <row r="163">
          <cell r="A163" t="str">
            <v>01.28.530</v>
          </cell>
          <cell r="B163" t="str">
            <v>Ensaio de recuperação de nível para poço profundo</v>
          </cell>
          <cell r="C163" t="str">
            <v>H</v>
          </cell>
          <cell r="D163">
            <v>308.5</v>
          </cell>
          <cell r="F163">
            <v>308.5</v>
          </cell>
          <cell r="G163" t="str">
            <v>CDHU 189</v>
          </cell>
        </row>
        <row r="164">
          <cell r="A164" t="str">
            <v>01.28.540</v>
          </cell>
          <cell r="B164" t="str">
            <v>Desinfecção de poço profundo</v>
          </cell>
          <cell r="C164" t="str">
            <v>UN</v>
          </cell>
          <cell r="D164">
            <v>2498.9699999999998</v>
          </cell>
          <cell r="F164">
            <v>2498.9699999999998</v>
          </cell>
          <cell r="G164" t="str">
            <v>CDHU 189</v>
          </cell>
        </row>
        <row r="165">
          <cell r="A165" t="str">
            <v>01.28.550</v>
          </cell>
          <cell r="B165" t="str">
            <v>Análise físico‐química e bacteriológica da água para poço profundo</v>
          </cell>
          <cell r="C165" t="str">
            <v>CJ</v>
          </cell>
          <cell r="D165">
            <v>2954.76</v>
          </cell>
          <cell r="F165">
            <v>2954.76</v>
          </cell>
          <cell r="G165" t="str">
            <v>CDHU 189</v>
          </cell>
        </row>
        <row r="166">
          <cell r="A166" t="str">
            <v>01.28.560</v>
          </cell>
          <cell r="B166" t="str">
            <v>Centralizador de coluna para poço profundo, diâmetro de 4" ou 6"</v>
          </cell>
          <cell r="C166" t="str">
            <v>UN</v>
          </cell>
          <cell r="D166">
            <v>296.7</v>
          </cell>
          <cell r="F166">
            <v>296.7</v>
          </cell>
          <cell r="G166" t="str">
            <v>CDHU 189</v>
          </cell>
        </row>
        <row r="167">
          <cell r="A167" t="str">
            <v>01.28.570</v>
          </cell>
          <cell r="B167" t="str">
            <v>Cimentação de boca do poço profundo, entre perfuração de maior
diâmetro (cimentação do espaço anular)</v>
          </cell>
          <cell r="C167" t="str">
            <v>M3</v>
          </cell>
          <cell r="D167">
            <v>2242.35</v>
          </cell>
          <cell r="F167">
            <v>2242.35</v>
          </cell>
          <cell r="G167" t="str">
            <v>CDHU 189</v>
          </cell>
        </row>
        <row r="168">
          <cell r="A168" t="str">
            <v>01.28.580</v>
          </cell>
          <cell r="B168" t="str">
            <v>Laje de proteção em concreto armado para poço profundo (área
mínimo de 3,00 m²)</v>
          </cell>
          <cell r="C168" t="str">
            <v>UN</v>
          </cell>
          <cell r="D168">
            <v>1283.8800000000001</v>
          </cell>
          <cell r="E168">
            <v>506.84</v>
          </cell>
          <cell r="F168">
            <v>1790.72</v>
          </cell>
          <cell r="G168" t="str">
            <v>CDHU 189</v>
          </cell>
        </row>
        <row r="169">
          <cell r="A169" t="str">
            <v>01.28.590</v>
          </cell>
          <cell r="B169" t="str">
            <v>Lacre do poço profundo (tampa)</v>
          </cell>
          <cell r="C169" t="str">
            <v>UN</v>
          </cell>
          <cell r="D169">
            <v>1125.57</v>
          </cell>
          <cell r="F169">
            <v>1125.57</v>
          </cell>
          <cell r="G169" t="str">
            <v>CDHU 189</v>
          </cell>
        </row>
        <row r="170">
          <cell r="A170" t="str">
            <v>01.28.600</v>
          </cell>
          <cell r="B170" t="str">
            <v>Licença de perfuração para poço profundo</v>
          </cell>
          <cell r="C170" t="str">
            <v>UN</v>
          </cell>
          <cell r="D170">
            <v>4479.57</v>
          </cell>
          <cell r="F170">
            <v>4479.57</v>
          </cell>
          <cell r="G170" t="str">
            <v>CDHU 189</v>
          </cell>
        </row>
        <row r="171">
          <cell r="A171" t="str">
            <v>01.28.610</v>
          </cell>
          <cell r="B171" t="str">
            <v>Outorga de direito de uso para poço profundo</v>
          </cell>
          <cell r="C171" t="str">
            <v>UN</v>
          </cell>
          <cell r="D171">
            <v>4566.43</v>
          </cell>
          <cell r="F171">
            <v>4566.43</v>
          </cell>
          <cell r="G171" t="str">
            <v>CDHU 189</v>
          </cell>
        </row>
        <row r="172">
          <cell r="A172" t="str">
            <v>01.28.620</v>
          </cell>
          <cell r="B172" t="str">
            <v>Parecer técnico junto a CETESB</v>
          </cell>
          <cell r="C172" t="str">
            <v>UN</v>
          </cell>
          <cell r="D172">
            <v>6302.03</v>
          </cell>
          <cell r="F172">
            <v>6302.03</v>
          </cell>
          <cell r="G172" t="str">
            <v>CDHU 189</v>
          </cell>
        </row>
        <row r="173">
          <cell r="A173">
            <v>2</v>
          </cell>
          <cell r="B173" t="str">
            <v>INICIO, APOIO E ADMINISTRACAO DA OBRA</v>
          </cell>
          <cell r="G173" t="str">
            <v>CDHU 189</v>
          </cell>
        </row>
        <row r="174">
          <cell r="A174">
            <v>2.0099999999999998</v>
          </cell>
          <cell r="B174" t="str">
            <v>Construção provisória</v>
          </cell>
          <cell r="G174" t="str">
            <v>CDHU 189</v>
          </cell>
        </row>
        <row r="175">
          <cell r="A175" t="str">
            <v>02.01.021</v>
          </cell>
          <cell r="B175" t="str">
            <v>Construção provisória em madeira ‐ fornecimento e montagem</v>
          </cell>
          <cell r="C175" t="str">
            <v>M2</v>
          </cell>
          <cell r="D175">
            <v>411</v>
          </cell>
          <cell r="E175">
            <v>124.76</v>
          </cell>
          <cell r="F175">
            <v>535.76</v>
          </cell>
          <cell r="G175" t="str">
            <v>CDHU 189</v>
          </cell>
        </row>
        <row r="176">
          <cell r="A176" t="str">
            <v>02.01.171</v>
          </cell>
          <cell r="B176" t="str">
            <v>Sanitário/vestiário provisório em alvenaria</v>
          </cell>
          <cell r="C176" t="str">
            <v>M2</v>
          </cell>
          <cell r="D176">
            <v>650.02</v>
          </cell>
          <cell r="E176">
            <v>314.92</v>
          </cell>
          <cell r="F176">
            <v>964.94</v>
          </cell>
          <cell r="G176" t="str">
            <v>CDHU 189</v>
          </cell>
        </row>
        <row r="177">
          <cell r="A177" t="str">
            <v>02.01.180</v>
          </cell>
          <cell r="B177" t="str">
            <v>Banheiro químico modelo Standard, com manutenção conforme
exigências da CETESB</v>
          </cell>
          <cell r="C177" t="str">
            <v>UNMES</v>
          </cell>
          <cell r="D177">
            <v>918.46</v>
          </cell>
          <cell r="F177">
            <v>918.46</v>
          </cell>
          <cell r="G177" t="str">
            <v>CDHU 189</v>
          </cell>
        </row>
        <row r="178">
          <cell r="A178" t="str">
            <v>02.01.200</v>
          </cell>
          <cell r="B178" t="str">
            <v>Desmobilização de construção provisória</v>
          </cell>
          <cell r="C178" t="str">
            <v>M2</v>
          </cell>
          <cell r="D178">
            <v>17.2</v>
          </cell>
          <cell r="E178">
            <v>6.88</v>
          </cell>
          <cell r="F178">
            <v>24.08</v>
          </cell>
          <cell r="G178" t="str">
            <v>CDHU 189</v>
          </cell>
        </row>
        <row r="179">
          <cell r="A179">
            <v>2.02</v>
          </cell>
          <cell r="B179" t="str">
            <v>Container</v>
          </cell>
          <cell r="G179" t="str">
            <v>CDHU 189</v>
          </cell>
        </row>
        <row r="180">
          <cell r="A180" t="str">
            <v>02.02.120</v>
          </cell>
          <cell r="B180" t="str">
            <v>Locação de container tipo alojamento ‐ área mínima de 13,80 m²</v>
          </cell>
          <cell r="C180" t="str">
            <v>UNMES</v>
          </cell>
          <cell r="D180">
            <v>726.47</v>
          </cell>
          <cell r="E180">
            <v>79.510000000000005</v>
          </cell>
          <cell r="F180">
            <v>805.98</v>
          </cell>
          <cell r="G180" t="str">
            <v>CDHU 189</v>
          </cell>
        </row>
        <row r="181">
          <cell r="A181" t="str">
            <v>02.02.130</v>
          </cell>
          <cell r="B181" t="str">
            <v>Locação de container tipo escritório com 1 vaso sanitário, 1 lavatório
e 1 ponto para chuveiro ‐ área mínima de 13,80 m²</v>
          </cell>
          <cell r="C181" t="str">
            <v>UNMES</v>
          </cell>
          <cell r="D181">
            <v>1113.52</v>
          </cell>
          <cell r="E181">
            <v>133.32</v>
          </cell>
          <cell r="F181">
            <v>1246.8399999999999</v>
          </cell>
          <cell r="G181" t="str">
            <v>CDHU 189</v>
          </cell>
        </row>
        <row r="182">
          <cell r="A182" t="str">
            <v>02.02.140</v>
          </cell>
          <cell r="B182" t="str">
            <v>Locação de container tipo sanitário com 2 vasos sanitários, 2
lavatórios, 2 mictórios e 4 pontos para chuveiro ‐ área mínima de 13,80 m²</v>
          </cell>
          <cell r="C182" t="str">
            <v>UNMES</v>
          </cell>
          <cell r="D182">
            <v>1082.42</v>
          </cell>
          <cell r="E182">
            <v>133.32</v>
          </cell>
          <cell r="F182">
            <v>1215.74</v>
          </cell>
          <cell r="G182" t="str">
            <v>CDHU 189</v>
          </cell>
        </row>
        <row r="183">
          <cell r="A183" t="str">
            <v>02.02.150</v>
          </cell>
          <cell r="B183" t="str">
            <v>Locação de container tipo depósito ‐ área mínima de 13,80 m²</v>
          </cell>
          <cell r="C183" t="str">
            <v>UNMES</v>
          </cell>
          <cell r="D183">
            <v>696.16</v>
          </cell>
          <cell r="E183">
            <v>79.510000000000005</v>
          </cell>
          <cell r="F183">
            <v>775.67</v>
          </cell>
          <cell r="G183" t="str">
            <v>CDHU 189</v>
          </cell>
        </row>
        <row r="184">
          <cell r="A184" t="str">
            <v>02.02.160</v>
          </cell>
          <cell r="B184" t="str">
            <v>Locação de container tipo guarita ‐ área mínima de 4,60 m²</v>
          </cell>
          <cell r="C184" t="str">
            <v>UNMES</v>
          </cell>
          <cell r="D184">
            <v>662.34</v>
          </cell>
          <cell r="E184">
            <v>26.51</v>
          </cell>
          <cell r="F184">
            <v>688.85</v>
          </cell>
          <cell r="G184" t="str">
            <v>CDHU 189</v>
          </cell>
        </row>
        <row r="185">
          <cell r="A185">
            <v>2.0299999999999998</v>
          </cell>
          <cell r="B185" t="str">
            <v>Tapume, vedação e proteções diversas</v>
          </cell>
          <cell r="G185" t="str">
            <v>CDHU 189</v>
          </cell>
        </row>
        <row r="186">
          <cell r="A186" t="str">
            <v>02.03.030</v>
          </cell>
          <cell r="B186" t="str">
            <v>Proteção de superfícies em geral com plástico bolha</v>
          </cell>
          <cell r="C186" t="str">
            <v>M2</v>
          </cell>
          <cell r="D186">
            <v>0.57999999999999996</v>
          </cell>
          <cell r="E186">
            <v>1.95</v>
          </cell>
          <cell r="F186">
            <v>2.5299999999999998</v>
          </cell>
          <cell r="G186" t="str">
            <v>CDHU 189</v>
          </cell>
        </row>
        <row r="187">
          <cell r="A187" t="str">
            <v>02.03.060</v>
          </cell>
          <cell r="B187" t="str">
            <v>Proteção de fachada com tela de nylon</v>
          </cell>
          <cell r="C187" t="str">
            <v>M2</v>
          </cell>
          <cell r="D187">
            <v>5.23</v>
          </cell>
          <cell r="E187">
            <v>19.22</v>
          </cell>
          <cell r="F187">
            <v>24.45</v>
          </cell>
          <cell r="G187" t="str">
            <v>CDHU 189</v>
          </cell>
        </row>
        <row r="188">
          <cell r="A188" t="str">
            <v>02.03.080</v>
          </cell>
          <cell r="B188" t="str">
            <v>Fechamento provisório de vãos em chapa de madeira compensada</v>
          </cell>
          <cell r="C188" t="str">
            <v>M2</v>
          </cell>
          <cell r="D188">
            <v>17.52</v>
          </cell>
          <cell r="E188">
            <v>28.64</v>
          </cell>
          <cell r="F188">
            <v>46.16</v>
          </cell>
          <cell r="G188" t="str">
            <v>CDHU 189</v>
          </cell>
        </row>
        <row r="189">
          <cell r="A189" t="str">
            <v>02.03.110</v>
          </cell>
          <cell r="B189" t="str">
            <v>Tapume móvel para fechamento de áreas</v>
          </cell>
          <cell r="C189" t="str">
            <v>M2</v>
          </cell>
          <cell r="D189">
            <v>53.74</v>
          </cell>
          <cell r="E189">
            <v>51.92</v>
          </cell>
          <cell r="F189">
            <v>105.66</v>
          </cell>
          <cell r="G189" t="str">
            <v>CDHU 189</v>
          </cell>
        </row>
        <row r="190">
          <cell r="A190" t="str">
            <v>02.03.120</v>
          </cell>
          <cell r="B190" t="str">
            <v>Tapume fixo para fechamento de áreas, com portão</v>
          </cell>
          <cell r="C190" t="str">
            <v>M2</v>
          </cell>
          <cell r="D190">
            <v>53.74</v>
          </cell>
          <cell r="E190">
            <v>51.57</v>
          </cell>
          <cell r="F190">
            <v>105.31</v>
          </cell>
          <cell r="G190" t="str">
            <v>CDHU 189</v>
          </cell>
        </row>
        <row r="191">
          <cell r="A191" t="str">
            <v>02.03.200</v>
          </cell>
          <cell r="B191" t="str">
            <v>Locação de quadros metálicos para plataforma de proteção, inclusive
o madeiramento</v>
          </cell>
          <cell r="C191" t="str">
            <v>M2MES</v>
          </cell>
          <cell r="D191">
            <v>42.86</v>
          </cell>
          <cell r="E191">
            <v>0.97</v>
          </cell>
          <cell r="F191">
            <v>43.83</v>
          </cell>
          <cell r="G191" t="str">
            <v>CDHU 189</v>
          </cell>
        </row>
        <row r="192">
          <cell r="A192" t="str">
            <v>02.03.240</v>
          </cell>
          <cell r="B192" t="str">
            <v>Proteção de piso com tecido de aniagem e gesso</v>
          </cell>
          <cell r="C192" t="str">
            <v>M2</v>
          </cell>
          <cell r="D192">
            <v>13.64</v>
          </cell>
          <cell r="E192">
            <v>3.89</v>
          </cell>
          <cell r="F192">
            <v>17.53</v>
          </cell>
          <cell r="G192" t="str">
            <v>CDHU 189</v>
          </cell>
        </row>
        <row r="193">
          <cell r="A193" t="str">
            <v>02.03.260</v>
          </cell>
          <cell r="B193" t="str">
            <v>Tapume fixo em painel OSB ‐ espessura 10 mm</v>
          </cell>
          <cell r="C193" t="str">
            <v>M2</v>
          </cell>
          <cell r="D193">
            <v>89.08</v>
          </cell>
          <cell r="E193">
            <v>37.14</v>
          </cell>
          <cell r="F193">
            <v>126.22</v>
          </cell>
          <cell r="G193" t="str">
            <v>CDHU 189</v>
          </cell>
        </row>
        <row r="194">
          <cell r="A194" t="str">
            <v>02.03.270</v>
          </cell>
          <cell r="B194" t="str">
            <v>Tapume fixo em painel OSB ‐ espessura 12 mm</v>
          </cell>
          <cell r="C194" t="str">
            <v>M2</v>
          </cell>
          <cell r="D194">
            <v>100.8</v>
          </cell>
          <cell r="E194">
            <v>37.14</v>
          </cell>
          <cell r="F194">
            <v>137.94</v>
          </cell>
          <cell r="G194" t="str">
            <v>CDHU 189</v>
          </cell>
        </row>
        <row r="195">
          <cell r="A195" t="str">
            <v>02.03.500</v>
          </cell>
          <cell r="B195" t="str">
            <v>Proteção em madeira e lona plástica para equipamento mecânico ou
informática ‐ para obras de reforma</v>
          </cell>
          <cell r="C195" t="str">
            <v>M3</v>
          </cell>
          <cell r="D195">
            <v>63.46</v>
          </cell>
          <cell r="E195">
            <v>42.85</v>
          </cell>
          <cell r="F195">
            <v>106.31</v>
          </cell>
          <cell r="G195" t="str">
            <v>CDHU 189</v>
          </cell>
        </row>
        <row r="196">
          <cell r="A196">
            <v>2.0499999999999998</v>
          </cell>
          <cell r="B196" t="str">
            <v>Andaime e balancim</v>
          </cell>
          <cell r="G196" t="str">
            <v>CDHU 189</v>
          </cell>
        </row>
        <row r="197">
          <cell r="A197" t="str">
            <v>02.05.060</v>
          </cell>
          <cell r="B197" t="str">
            <v>Montagem e desmontagem de andaime torre metálica com altura até
10 m</v>
          </cell>
          <cell r="C197" t="str">
            <v>M</v>
          </cell>
          <cell r="E197">
            <v>11.89</v>
          </cell>
          <cell r="F197">
            <v>11.89</v>
          </cell>
          <cell r="G197" t="str">
            <v>CDHU 189</v>
          </cell>
        </row>
        <row r="198">
          <cell r="A198" t="str">
            <v>02.05.080</v>
          </cell>
          <cell r="B198" t="str">
            <v>Montagem e desmontagem de andaime torre metálica com altura
superior a 10 m</v>
          </cell>
          <cell r="C198" t="str">
            <v>M</v>
          </cell>
          <cell r="E198">
            <v>30</v>
          </cell>
          <cell r="F198">
            <v>30</v>
          </cell>
          <cell r="G198" t="str">
            <v>CDHU 189</v>
          </cell>
        </row>
        <row r="199">
          <cell r="A199" t="str">
            <v>02.05.090</v>
          </cell>
          <cell r="B199" t="str">
            <v>Montagem e desmontagem de andaime tubular fachadeiro com altura
até 10 m</v>
          </cell>
          <cell r="C199" t="str">
            <v>M2</v>
          </cell>
          <cell r="E199">
            <v>11.89</v>
          </cell>
          <cell r="F199">
            <v>11.89</v>
          </cell>
          <cell r="G199" t="str">
            <v>CDHU 189</v>
          </cell>
        </row>
        <row r="200">
          <cell r="A200" t="str">
            <v>02.05.100</v>
          </cell>
          <cell r="B200" t="str">
            <v>Montagem e desmontagem de andaime tubular fachadeiro com altura
superior a 10 m</v>
          </cell>
          <cell r="C200" t="str">
            <v>M2</v>
          </cell>
          <cell r="E200">
            <v>30</v>
          </cell>
          <cell r="F200">
            <v>30</v>
          </cell>
          <cell r="G200" t="str">
            <v>CDHU 189</v>
          </cell>
        </row>
        <row r="201">
          <cell r="A201" t="str">
            <v>02.05.195</v>
          </cell>
          <cell r="B201" t="str">
            <v>Balancim elétrico tipo plataforma para transporte vertical, com altura
até 60 m</v>
          </cell>
          <cell r="C201" t="str">
            <v>UNMES</v>
          </cell>
          <cell r="D201">
            <v>2153.7399999999998</v>
          </cell>
          <cell r="F201">
            <v>2153.7399999999998</v>
          </cell>
          <cell r="G201" t="str">
            <v>CDHU 189</v>
          </cell>
        </row>
        <row r="202">
          <cell r="A202" t="str">
            <v>02.05.202</v>
          </cell>
          <cell r="B202" t="str">
            <v>Andaime torre metálico (1,5 x 1,5 m) com piso metálico</v>
          </cell>
          <cell r="C202" t="str">
            <v>MXMES</v>
          </cell>
          <cell r="D202">
            <v>22.95</v>
          </cell>
          <cell r="E202">
            <v>4.67</v>
          </cell>
          <cell r="F202">
            <v>27.62</v>
          </cell>
          <cell r="G202" t="str">
            <v>CDHU 189</v>
          </cell>
        </row>
        <row r="203">
          <cell r="A203" t="str">
            <v>02.05.212</v>
          </cell>
          <cell r="B203" t="str">
            <v>Andaime tubular fachadeiro com piso metálico e sapatas ajustáveis</v>
          </cell>
          <cell r="C203" t="str">
            <v>M2MES</v>
          </cell>
          <cell r="D203">
            <v>10.01</v>
          </cell>
          <cell r="E203">
            <v>4.67</v>
          </cell>
          <cell r="F203">
            <v>14.68</v>
          </cell>
          <cell r="G203" t="str">
            <v>CDHU 189</v>
          </cell>
        </row>
        <row r="204">
          <cell r="A204">
            <v>2.06</v>
          </cell>
          <cell r="B204" t="str">
            <v>Alocação de equipe, equipamento e ferramental</v>
          </cell>
          <cell r="G204" t="str">
            <v>CDHU 189</v>
          </cell>
        </row>
        <row r="205">
          <cell r="A205" t="str">
            <v>02.06.030</v>
          </cell>
          <cell r="B205" t="str">
            <v>Locação de plataforma elevatória articulada, com altura aproximada
de 12,5m, capacidade de carga de 227 kg, elétrica</v>
          </cell>
          <cell r="C205" t="str">
            <v>UNMES</v>
          </cell>
          <cell r="D205">
            <v>9672.35</v>
          </cell>
          <cell r="E205">
            <v>3333.6</v>
          </cell>
          <cell r="F205">
            <v>13005.95</v>
          </cell>
          <cell r="G205" t="str">
            <v>CDHU 189</v>
          </cell>
        </row>
        <row r="206">
          <cell r="A206" t="str">
            <v>02.06.040</v>
          </cell>
          <cell r="B206" t="str">
            <v>Locação de plataforma elevatória articulada, com altura aproximada
de 20 m, capacidade de carga de 227 kg, diesel</v>
          </cell>
          <cell r="C206" t="str">
            <v>UNMES</v>
          </cell>
          <cell r="D206">
            <v>19505.96</v>
          </cell>
          <cell r="E206">
            <v>3333.6</v>
          </cell>
          <cell r="F206">
            <v>22839.56</v>
          </cell>
          <cell r="G206" t="str">
            <v>CDHU 189</v>
          </cell>
        </row>
        <row r="207">
          <cell r="A207">
            <v>2.08</v>
          </cell>
          <cell r="B207" t="str">
            <v>Sinalização de obra</v>
          </cell>
          <cell r="G207" t="str">
            <v>CDHU 189</v>
          </cell>
        </row>
        <row r="208">
          <cell r="A208" t="str">
            <v>02.08.020</v>
          </cell>
          <cell r="B208" t="str">
            <v>Placa de identificação para obra</v>
          </cell>
          <cell r="C208" t="str">
            <v>M2</v>
          </cell>
          <cell r="D208">
            <v>804.11</v>
          </cell>
          <cell r="E208">
            <v>89.45</v>
          </cell>
          <cell r="F208">
            <v>893.56</v>
          </cell>
          <cell r="G208" t="str">
            <v>CDHU 189</v>
          </cell>
        </row>
        <row r="209">
          <cell r="A209" t="str">
            <v>02.08.040</v>
          </cell>
          <cell r="B209" t="str">
            <v>Placa em lona com impressão digital e requadro em metalon</v>
          </cell>
          <cell r="C209" t="str">
            <v>M2</v>
          </cell>
          <cell r="D209">
            <v>299.74</v>
          </cell>
          <cell r="E209">
            <v>25.31</v>
          </cell>
          <cell r="F209">
            <v>325.05</v>
          </cell>
          <cell r="G209" t="str">
            <v>CDHU 189</v>
          </cell>
        </row>
        <row r="210">
          <cell r="A210" t="str">
            <v>02.08.050</v>
          </cell>
          <cell r="B210" t="str">
            <v>Placa em lona com impressão digital e estrutura em madeira</v>
          </cell>
          <cell r="C210" t="str">
            <v>M2</v>
          </cell>
          <cell r="D210">
            <v>127.72</v>
          </cell>
          <cell r="E210">
            <v>51.06</v>
          </cell>
          <cell r="F210">
            <v>178.78</v>
          </cell>
          <cell r="G210" t="str">
            <v>CDHU 189</v>
          </cell>
        </row>
        <row r="211">
          <cell r="A211">
            <v>2.09</v>
          </cell>
          <cell r="B211" t="str">
            <v>Limpeza de terreno</v>
          </cell>
          <cell r="G211" t="str">
            <v>CDHU 189</v>
          </cell>
        </row>
        <row r="212">
          <cell r="A212" t="str">
            <v>02.09.030</v>
          </cell>
          <cell r="B212" t="str">
            <v>Limpeza manual do terreno, inclusive troncos até 5 cm de diâmetro, com caminhão à disposição dentro da obra, até o raio de 1 km</v>
          </cell>
          <cell r="C212" t="str">
            <v>M2</v>
          </cell>
          <cell r="D212">
            <v>2.6</v>
          </cell>
          <cell r="E212">
            <v>4.87</v>
          </cell>
          <cell r="F212">
            <v>7.47</v>
          </cell>
          <cell r="G212" t="str">
            <v>CDHU 189</v>
          </cell>
        </row>
        <row r="213">
          <cell r="A213" t="str">
            <v>02.09.040</v>
          </cell>
          <cell r="B213" t="str">
            <v>Limpeza mecanizada do terreno, inclusive troncos até 15 cm de diâmetro, com caminhão à disposição dentro e fora da obra, com
transporte no raio de até 1 km</v>
          </cell>
          <cell r="C213" t="str">
            <v>M2</v>
          </cell>
          <cell r="D213">
            <v>4.1399999999999997</v>
          </cell>
          <cell r="E213">
            <v>0.16</v>
          </cell>
          <cell r="F213">
            <v>4.3</v>
          </cell>
          <cell r="G213" t="str">
            <v>CDHU 189</v>
          </cell>
        </row>
        <row r="214">
          <cell r="A214" t="str">
            <v>02.09.130</v>
          </cell>
          <cell r="B214" t="str">
            <v>Limpeza mecanizada do terreno, inclusive troncos com diâmetro acima de 15 cm até 50 cm, com caminhão à disposição dentro da
obra, até o raio de 1 km</v>
          </cell>
          <cell r="C214" t="str">
            <v>M2</v>
          </cell>
          <cell r="D214">
            <v>4.46</v>
          </cell>
          <cell r="E214">
            <v>0.16</v>
          </cell>
          <cell r="F214">
            <v>4.62</v>
          </cell>
          <cell r="G214" t="str">
            <v>CDHU 189</v>
          </cell>
        </row>
        <row r="215">
          <cell r="A215" t="str">
            <v>02.09.150</v>
          </cell>
          <cell r="B215" t="str">
            <v>Corte e derrubada de eucalipto (1° corte) ‐ idade até 4 anos</v>
          </cell>
          <cell r="C215" t="str">
            <v>M3</v>
          </cell>
          <cell r="D215">
            <v>70.23</v>
          </cell>
          <cell r="E215">
            <v>8.76</v>
          </cell>
          <cell r="F215">
            <v>78.989999999999995</v>
          </cell>
          <cell r="G215" t="str">
            <v>CDHU 189</v>
          </cell>
        </row>
        <row r="216">
          <cell r="A216" t="str">
            <v>02.09.160</v>
          </cell>
          <cell r="B216" t="str">
            <v>Corte e derrubada de eucalipto (1° corte) ‐ idade acima de 4 anos</v>
          </cell>
          <cell r="C216" t="str">
            <v>M3</v>
          </cell>
          <cell r="D216">
            <v>82.71</v>
          </cell>
          <cell r="E216">
            <v>10.32</v>
          </cell>
          <cell r="F216">
            <v>93.03</v>
          </cell>
          <cell r="G216" t="str">
            <v>CDHU 189</v>
          </cell>
        </row>
        <row r="217">
          <cell r="A217">
            <v>2.1</v>
          </cell>
          <cell r="B217" t="str">
            <v>Locação de obra</v>
          </cell>
          <cell r="G217" t="str">
            <v>CDHU 189</v>
          </cell>
        </row>
        <row r="218">
          <cell r="A218" t="str">
            <v>02.10.020</v>
          </cell>
          <cell r="B218" t="str">
            <v>Locação de obra de edificação</v>
          </cell>
          <cell r="C218" t="str">
            <v>M2</v>
          </cell>
          <cell r="D218">
            <v>11.4</v>
          </cell>
          <cell r="E218">
            <v>5.61</v>
          </cell>
          <cell r="F218">
            <v>17.010000000000002</v>
          </cell>
          <cell r="G218" t="str">
            <v>CDHU 189</v>
          </cell>
        </row>
        <row r="219">
          <cell r="A219" t="str">
            <v>02.10.040</v>
          </cell>
          <cell r="B219" t="str">
            <v>Locação de rede de canalização</v>
          </cell>
          <cell r="C219" t="str">
            <v>M</v>
          </cell>
          <cell r="D219">
            <v>1.04</v>
          </cell>
          <cell r="E219">
            <v>0.39</v>
          </cell>
          <cell r="F219">
            <v>1.43</v>
          </cell>
          <cell r="G219" t="str">
            <v>CDHU 189</v>
          </cell>
        </row>
        <row r="220">
          <cell r="A220" t="str">
            <v>02.10.050</v>
          </cell>
          <cell r="B220" t="str">
            <v>Locação para muros, cercas e alambrados</v>
          </cell>
          <cell r="C220" t="str">
            <v>M</v>
          </cell>
          <cell r="D220">
            <v>1.04</v>
          </cell>
          <cell r="E220">
            <v>0.39</v>
          </cell>
          <cell r="F220">
            <v>1.43</v>
          </cell>
          <cell r="G220" t="str">
            <v>CDHU 189</v>
          </cell>
        </row>
        <row r="221">
          <cell r="A221" t="str">
            <v>02.10.060</v>
          </cell>
          <cell r="B221" t="str">
            <v>Locação de vias, calçadas, tanques e lagoas</v>
          </cell>
          <cell r="C221" t="str">
            <v>M2</v>
          </cell>
          <cell r="D221">
            <v>1</v>
          </cell>
          <cell r="E221">
            <v>0.8</v>
          </cell>
          <cell r="F221">
            <v>1.8</v>
          </cell>
          <cell r="G221" t="str">
            <v>CDHU 189</v>
          </cell>
        </row>
        <row r="222">
          <cell r="A222">
            <v>3</v>
          </cell>
          <cell r="B222" t="str">
            <v>DEMOLICAO SEM REAPROVEITAMENTO</v>
          </cell>
          <cell r="G222" t="str">
            <v>CDHU 189</v>
          </cell>
        </row>
        <row r="223">
          <cell r="A223">
            <v>3.01</v>
          </cell>
          <cell r="B223" t="str">
            <v>Demolição de concreto, lastro, mistura e afins</v>
          </cell>
          <cell r="G223" t="str">
            <v>CDHU 189</v>
          </cell>
        </row>
        <row r="224">
          <cell r="A224" t="str">
            <v>03.01.020</v>
          </cell>
          <cell r="B224" t="str">
            <v>Demolição manual de concreto simples</v>
          </cell>
          <cell r="C224" t="str">
            <v>M3</v>
          </cell>
          <cell r="E224">
            <v>214.17</v>
          </cell>
          <cell r="F224">
            <v>214.17</v>
          </cell>
          <cell r="G224" t="str">
            <v>CDHU 189</v>
          </cell>
        </row>
        <row r="225">
          <cell r="A225" t="str">
            <v>03.01.040</v>
          </cell>
          <cell r="B225" t="str">
            <v>Demolição manual de concreto armado</v>
          </cell>
          <cell r="C225" t="str">
            <v>M3</v>
          </cell>
          <cell r="E225">
            <v>389.4</v>
          </cell>
          <cell r="F225">
            <v>389.4</v>
          </cell>
          <cell r="G225" t="str">
            <v>CDHU 189</v>
          </cell>
        </row>
        <row r="226">
          <cell r="A226" t="str">
            <v>03.01.060</v>
          </cell>
          <cell r="B226" t="str">
            <v>Demolição manual de lajes pré‐moldadas, incluindo revestimento</v>
          </cell>
          <cell r="C226" t="str">
            <v>M2</v>
          </cell>
          <cell r="E226">
            <v>29.21</v>
          </cell>
          <cell r="F226">
            <v>29.21</v>
          </cell>
          <cell r="G226" t="str">
            <v>CDHU 189</v>
          </cell>
        </row>
        <row r="227">
          <cell r="A227" t="str">
            <v>03.01.200</v>
          </cell>
          <cell r="B227" t="str">
            <v>Demolição mecanizada de concreto armado, inclusive fragmentação, carregamento, transporte até 1 quilômetro e descarregamento</v>
          </cell>
          <cell r="C227" t="str">
            <v>M3</v>
          </cell>
          <cell r="D227">
            <v>458.45</v>
          </cell>
          <cell r="E227">
            <v>116.82</v>
          </cell>
          <cell r="F227">
            <v>575.27</v>
          </cell>
          <cell r="G227" t="str">
            <v>CDHU 189</v>
          </cell>
        </row>
        <row r="228">
          <cell r="A228" t="str">
            <v>03.01.210</v>
          </cell>
          <cell r="B228" t="str">
            <v>Demolição mecanizada de concreto armado, inclusive fragmentação e
acomodação do material</v>
          </cell>
          <cell r="C228" t="str">
            <v>M3</v>
          </cell>
          <cell r="D228">
            <v>436.54</v>
          </cell>
          <cell r="E228">
            <v>116.82</v>
          </cell>
          <cell r="F228">
            <v>553.36</v>
          </cell>
          <cell r="G228" t="str">
            <v>CDHU 189</v>
          </cell>
        </row>
        <row r="229">
          <cell r="A229" t="str">
            <v>03.01.220</v>
          </cell>
          <cell r="B229" t="str">
            <v>Demolição mecanizada de concreto simples, inclusive fragmentação, carregamento, transporte até 1 quilômetro e descarregamento</v>
          </cell>
          <cell r="C229" t="str">
            <v>M3</v>
          </cell>
          <cell r="D229">
            <v>240.18</v>
          </cell>
          <cell r="E229">
            <v>77.88</v>
          </cell>
          <cell r="F229">
            <v>318.06</v>
          </cell>
          <cell r="G229" t="str">
            <v>CDHU 189</v>
          </cell>
        </row>
        <row r="230">
          <cell r="A230" t="str">
            <v>03.01.230</v>
          </cell>
          <cell r="B230" t="str">
            <v>Demolição mecanizada de concreto simples, inclusive fragmentação e
acomodação do material</v>
          </cell>
          <cell r="C230" t="str">
            <v>M3</v>
          </cell>
          <cell r="D230">
            <v>218.27</v>
          </cell>
          <cell r="E230">
            <v>77.88</v>
          </cell>
          <cell r="F230">
            <v>296.14999999999998</v>
          </cell>
          <cell r="G230" t="str">
            <v>CDHU 189</v>
          </cell>
        </row>
        <row r="231">
          <cell r="A231" t="str">
            <v>03.01.240</v>
          </cell>
          <cell r="B231" t="str">
            <v>Demolição mecanizada de pavimento ou piso em concreto, inclusive fragmentação, carregamento, transporte até 1 quilômetro e
descarregamento</v>
          </cell>
          <cell r="C231" t="str">
            <v>M2</v>
          </cell>
          <cell r="D231">
            <v>23.53</v>
          </cell>
          <cell r="E231">
            <v>7.79</v>
          </cell>
          <cell r="F231">
            <v>31.32</v>
          </cell>
          <cell r="G231" t="str">
            <v>CDHU 189</v>
          </cell>
        </row>
        <row r="232">
          <cell r="A232" t="str">
            <v>03.01.250</v>
          </cell>
          <cell r="B232" t="str">
            <v>Demolição mecanizada de pavimento ou piso em concreto, inclusive
fragmentação e acomodação do material</v>
          </cell>
          <cell r="C232" t="str">
            <v>M2</v>
          </cell>
          <cell r="D232">
            <v>21.83</v>
          </cell>
          <cell r="E232">
            <v>7.79</v>
          </cell>
          <cell r="F232">
            <v>29.62</v>
          </cell>
          <cell r="G232" t="str">
            <v>CDHU 189</v>
          </cell>
        </row>
        <row r="233">
          <cell r="A233" t="str">
            <v>03.01.260</v>
          </cell>
          <cell r="B233" t="str">
            <v>Demolição mecanizada de sarjeta ou sarjetão, inclusive fragmentação, carregamento, transporte até 1 quilômetro e descarregamento</v>
          </cell>
          <cell r="C233" t="str">
            <v>M3</v>
          </cell>
          <cell r="D233">
            <v>235.26</v>
          </cell>
          <cell r="E233">
            <v>77.88</v>
          </cell>
          <cell r="F233">
            <v>313.14</v>
          </cell>
          <cell r="G233" t="str">
            <v>CDHU 189</v>
          </cell>
        </row>
        <row r="234">
          <cell r="A234" t="str">
            <v>03.01.270</v>
          </cell>
          <cell r="B234" t="str">
            <v>Demolição mecanizada de sarjeta ou sarjetão, inclusive fragmentação
e acomodação do material</v>
          </cell>
          <cell r="C234" t="str">
            <v>M3</v>
          </cell>
          <cell r="D234">
            <v>218.27</v>
          </cell>
          <cell r="E234">
            <v>77.88</v>
          </cell>
          <cell r="F234">
            <v>296.14999999999998</v>
          </cell>
          <cell r="G234" t="str">
            <v>CDHU 189</v>
          </cell>
        </row>
        <row r="235">
          <cell r="A235">
            <v>3.02</v>
          </cell>
          <cell r="B235" t="str">
            <v>Demolição de alvenaria</v>
          </cell>
          <cell r="G235" t="str">
            <v>CDHU 189</v>
          </cell>
        </row>
        <row r="236">
          <cell r="A236" t="str">
            <v>03.02.020</v>
          </cell>
          <cell r="B236" t="str">
            <v>Demolição manual de alvenaria de fundação/embasamento</v>
          </cell>
          <cell r="C236" t="str">
            <v>M3</v>
          </cell>
          <cell r="E236">
            <v>116.82</v>
          </cell>
          <cell r="F236">
            <v>116.82</v>
          </cell>
          <cell r="G236" t="str">
            <v>CDHU 189</v>
          </cell>
        </row>
        <row r="237">
          <cell r="A237" t="str">
            <v>03.02.040</v>
          </cell>
          <cell r="B237" t="str">
            <v>Demolição manual de alvenaria de elevação ou elemento vazado,
incluindo revestimento</v>
          </cell>
          <cell r="C237" t="str">
            <v>M3</v>
          </cell>
          <cell r="E237">
            <v>77.88</v>
          </cell>
          <cell r="F237">
            <v>77.88</v>
          </cell>
          <cell r="G237" t="str">
            <v>CDHU 189</v>
          </cell>
        </row>
        <row r="238">
          <cell r="A238">
            <v>3.03</v>
          </cell>
          <cell r="B238" t="str">
            <v>Demolição de revestimento em massa</v>
          </cell>
          <cell r="G238" t="str">
            <v>CDHU 189</v>
          </cell>
        </row>
        <row r="239">
          <cell r="A239" t="str">
            <v>03.03.020</v>
          </cell>
          <cell r="B239" t="str">
            <v>Apicoamento manual de piso, parede ou teto</v>
          </cell>
          <cell r="C239" t="str">
            <v>M2</v>
          </cell>
          <cell r="E239">
            <v>2.92</v>
          </cell>
          <cell r="F239">
            <v>2.92</v>
          </cell>
          <cell r="G239" t="str">
            <v>CDHU 189</v>
          </cell>
        </row>
        <row r="240">
          <cell r="A240" t="str">
            <v>03.03.040</v>
          </cell>
          <cell r="B240" t="str">
            <v>Demolição manual de revestimento em massa de parede ou teto</v>
          </cell>
          <cell r="C240" t="str">
            <v>M2</v>
          </cell>
          <cell r="E240">
            <v>5.84</v>
          </cell>
          <cell r="F240">
            <v>5.84</v>
          </cell>
          <cell r="G240" t="str">
            <v>CDHU 189</v>
          </cell>
        </row>
        <row r="241">
          <cell r="A241" t="str">
            <v>03.03.060</v>
          </cell>
          <cell r="B241" t="str">
            <v>Demolição manual de revestimento em massa de piso</v>
          </cell>
          <cell r="C241" t="str">
            <v>M2</v>
          </cell>
          <cell r="E241">
            <v>9.74</v>
          </cell>
          <cell r="F241">
            <v>9.74</v>
          </cell>
          <cell r="G241" t="str">
            <v>CDHU 189</v>
          </cell>
        </row>
        <row r="242">
          <cell r="A242">
            <v>3.04</v>
          </cell>
          <cell r="B242" t="str">
            <v>Demolição de revestimento cerâmico e ladrilho hidráulico</v>
          </cell>
          <cell r="G242" t="str">
            <v>CDHU 189</v>
          </cell>
        </row>
        <row r="243">
          <cell r="A243" t="str">
            <v>03.04.020</v>
          </cell>
          <cell r="B243" t="str">
            <v>Demolição manual de revestimento cerâmico, incluindo a base</v>
          </cell>
          <cell r="C243" t="str">
            <v>M2</v>
          </cell>
          <cell r="E243">
            <v>11.68</v>
          </cell>
          <cell r="F243">
            <v>11.68</v>
          </cell>
          <cell r="G243" t="str">
            <v>CDHU 189</v>
          </cell>
        </row>
        <row r="244">
          <cell r="A244" t="str">
            <v>03.04.030</v>
          </cell>
          <cell r="B244" t="str">
            <v>Demolição manual de revestimento em ladrilho hidráulico, incluindo a
base</v>
          </cell>
          <cell r="C244" t="str">
            <v>M2</v>
          </cell>
          <cell r="E244">
            <v>9.74</v>
          </cell>
          <cell r="F244">
            <v>9.74</v>
          </cell>
          <cell r="G244" t="str">
            <v>CDHU 189</v>
          </cell>
        </row>
        <row r="245">
          <cell r="A245" t="str">
            <v>03.04.040</v>
          </cell>
          <cell r="B245" t="str">
            <v>Demolição manual de rodapé, soleira ou peitoril, em material
cerâmico e/ou ladrilho hidráulico, incluindo a base</v>
          </cell>
          <cell r="C245" t="str">
            <v>M</v>
          </cell>
          <cell r="E245">
            <v>2.92</v>
          </cell>
          <cell r="F245">
            <v>2.92</v>
          </cell>
          <cell r="G245" t="str">
            <v>CDHU 189</v>
          </cell>
        </row>
        <row r="246">
          <cell r="A246">
            <v>3.05</v>
          </cell>
          <cell r="B246" t="str">
            <v>Demolição de revestimento sintético</v>
          </cell>
          <cell r="G246" t="str">
            <v>CDHU 189</v>
          </cell>
        </row>
        <row r="247">
          <cell r="A247" t="str">
            <v>03.05.020</v>
          </cell>
          <cell r="B247" t="str">
            <v>Demolição manual de revestimento sintético, incluindo a base</v>
          </cell>
          <cell r="C247" t="str">
            <v>M2</v>
          </cell>
          <cell r="E247">
            <v>7.79</v>
          </cell>
          <cell r="F247">
            <v>7.79</v>
          </cell>
          <cell r="G247" t="str">
            <v>CDHU 189</v>
          </cell>
        </row>
        <row r="248">
          <cell r="A248">
            <v>3.06</v>
          </cell>
          <cell r="B248" t="str">
            <v>Demolição de revestimento em pedra e blocos maciços</v>
          </cell>
          <cell r="G248" t="str">
            <v>CDHU 189</v>
          </cell>
        </row>
        <row r="249">
          <cell r="A249" t="str">
            <v>03.06.050</v>
          </cell>
          <cell r="B249" t="str">
            <v>Desmonte (levantamento) mecanizado de pavimento em paralelepípedo ou lajota de concreto, inclusive carregamento,
transporte até 1 quilômetro e descarregamento</v>
          </cell>
          <cell r="C249" t="str">
            <v>M2</v>
          </cell>
          <cell r="D249">
            <v>17.579999999999998</v>
          </cell>
          <cell r="E249">
            <v>9.74</v>
          </cell>
          <cell r="F249">
            <v>27.32</v>
          </cell>
          <cell r="G249" t="str">
            <v>CDHU 189</v>
          </cell>
        </row>
        <row r="250">
          <cell r="A250" t="str">
            <v>03.06.060</v>
          </cell>
          <cell r="B250" t="str">
            <v>Desmonte (levantamento) mecanizado de pavimento em
paralelepípedo ou lajota de concreto, inclusive acomodação do material</v>
          </cell>
          <cell r="C250" t="str">
            <v>M2</v>
          </cell>
          <cell r="D250">
            <v>1.58</v>
          </cell>
          <cell r="E250">
            <v>9.74</v>
          </cell>
          <cell r="F250">
            <v>11.32</v>
          </cell>
          <cell r="G250" t="str">
            <v>CDHU 189</v>
          </cell>
        </row>
        <row r="251">
          <cell r="A251">
            <v>3.07</v>
          </cell>
          <cell r="B251" t="str">
            <v>Demolição de revestimento asfáltico</v>
          </cell>
          <cell r="G251" t="str">
            <v>CDHU 189</v>
          </cell>
        </row>
        <row r="252">
          <cell r="A252" t="str">
            <v>03.07.010</v>
          </cell>
          <cell r="B252" t="str">
            <v>Demolição (levantamento) mecanizada de pavimento asfáltico, inclusive carregamento, transporte até 1 quilômetro e
descarregamento</v>
          </cell>
          <cell r="C252" t="str">
            <v>M2</v>
          </cell>
          <cell r="D252">
            <v>24.17</v>
          </cell>
          <cell r="E252">
            <v>3.89</v>
          </cell>
          <cell r="F252">
            <v>28.06</v>
          </cell>
          <cell r="G252" t="str">
            <v>CDHU 189</v>
          </cell>
        </row>
        <row r="253">
          <cell r="A253" t="str">
            <v>03.07.030</v>
          </cell>
          <cell r="B253" t="str">
            <v>Demolição (levantamento) mecanizada de pavimento asfáltico,
inclusive fragmentação e acomodação do material</v>
          </cell>
          <cell r="C253" t="str">
            <v>M2</v>
          </cell>
          <cell r="D253">
            <v>21.83</v>
          </cell>
          <cell r="E253">
            <v>3.89</v>
          </cell>
          <cell r="F253">
            <v>25.72</v>
          </cell>
          <cell r="G253" t="str">
            <v>CDHU 189</v>
          </cell>
        </row>
        <row r="254">
          <cell r="A254" t="str">
            <v>03.07.050</v>
          </cell>
          <cell r="B254" t="str">
            <v>Fresagem de pavimento asfáltico com espessura até 5 cm, inclusive carregamento, transporte até 1 quilômetro e descarregamento</v>
          </cell>
          <cell r="C254" t="str">
            <v>M2</v>
          </cell>
          <cell r="D254">
            <v>9.5399999999999991</v>
          </cell>
          <cell r="E254">
            <v>1.36</v>
          </cell>
          <cell r="F254">
            <v>10.9</v>
          </cell>
          <cell r="G254" t="str">
            <v>CDHU 189</v>
          </cell>
        </row>
        <row r="255">
          <cell r="A255" t="str">
            <v>03.07.070</v>
          </cell>
          <cell r="B255" t="str">
            <v>Fresagem de pavimento asfáltico com espessura até 5 cm, inclusive
acomodação do material</v>
          </cell>
          <cell r="C255" t="str">
            <v>M2</v>
          </cell>
          <cell r="D255">
            <v>6.87</v>
          </cell>
          <cell r="E255">
            <v>1.36</v>
          </cell>
          <cell r="F255">
            <v>8.23</v>
          </cell>
          <cell r="G255" t="str">
            <v>CDHU 189</v>
          </cell>
        </row>
        <row r="256">
          <cell r="A256" t="str">
            <v>03.07.080</v>
          </cell>
          <cell r="B256" t="str">
            <v>Fresagem de pavimento asfáltico com espessura até 5 cm, inclusive remoção do material fresado até 10 quilômetros e varrição</v>
          </cell>
          <cell r="C256" t="str">
            <v>M2</v>
          </cell>
          <cell r="D256">
            <v>12.71</v>
          </cell>
          <cell r="E256">
            <v>0.57999999999999996</v>
          </cell>
          <cell r="F256">
            <v>13.29</v>
          </cell>
          <cell r="G256" t="str">
            <v>CDHU 189</v>
          </cell>
        </row>
        <row r="257">
          <cell r="A257">
            <v>3.08</v>
          </cell>
          <cell r="B257" t="str">
            <v>Demolição de forro / divisórias</v>
          </cell>
          <cell r="G257" t="str">
            <v>CDHU 189</v>
          </cell>
        </row>
        <row r="258">
          <cell r="A258" t="str">
            <v>03.08.020</v>
          </cell>
          <cell r="B258" t="str">
            <v>Demolição manual de forro em estuque, inclusive sistema de
fixação/tarugamento</v>
          </cell>
          <cell r="C258" t="str">
            <v>M2</v>
          </cell>
          <cell r="E258">
            <v>10.119999999999999</v>
          </cell>
          <cell r="F258">
            <v>10.119999999999999</v>
          </cell>
          <cell r="G258" t="str">
            <v>CDHU 189</v>
          </cell>
        </row>
        <row r="259">
          <cell r="A259" t="str">
            <v>03.08.040</v>
          </cell>
          <cell r="B259" t="str">
            <v>Demolição manual de forro qualquer, inclusive sistema de
fixação/tarugamento</v>
          </cell>
          <cell r="C259" t="str">
            <v>M2</v>
          </cell>
          <cell r="E259">
            <v>5.84</v>
          </cell>
          <cell r="F259">
            <v>5.84</v>
          </cell>
          <cell r="G259" t="str">
            <v>CDHU 189</v>
          </cell>
        </row>
        <row r="260">
          <cell r="A260" t="str">
            <v>03.08.060</v>
          </cell>
          <cell r="B260" t="str">
            <v>Demolição manual de forro em gesso, inclusive sistema de fixação</v>
          </cell>
          <cell r="C260" t="str">
            <v>M2</v>
          </cell>
          <cell r="E260">
            <v>5.84</v>
          </cell>
          <cell r="F260">
            <v>5.84</v>
          </cell>
          <cell r="G260" t="str">
            <v>CDHU 189</v>
          </cell>
        </row>
        <row r="261">
          <cell r="A261" t="str">
            <v>03.08.200</v>
          </cell>
          <cell r="B261" t="str">
            <v>Demolição manual de painéis divisórias, inclusive montantes
metálicos</v>
          </cell>
          <cell r="C261" t="str">
            <v>M2</v>
          </cell>
          <cell r="E261">
            <v>6.43</v>
          </cell>
          <cell r="F261">
            <v>6.43</v>
          </cell>
          <cell r="G261" t="str">
            <v>CDHU 189</v>
          </cell>
        </row>
        <row r="262">
          <cell r="A262">
            <v>3.09</v>
          </cell>
          <cell r="B262" t="str">
            <v>Demolição de impermeabilização e afins</v>
          </cell>
          <cell r="G262" t="str">
            <v>CDHU 189</v>
          </cell>
        </row>
        <row r="263">
          <cell r="A263" t="str">
            <v>03.09.020</v>
          </cell>
          <cell r="B263" t="str">
            <v>Demolição manual de camada impermeabilizante</v>
          </cell>
          <cell r="C263" t="str">
            <v>M2</v>
          </cell>
          <cell r="E263">
            <v>15.66</v>
          </cell>
          <cell r="F263">
            <v>15.66</v>
          </cell>
          <cell r="G263" t="str">
            <v>CDHU 189</v>
          </cell>
        </row>
        <row r="264">
          <cell r="A264" t="str">
            <v>03.09.040</v>
          </cell>
          <cell r="B264" t="str">
            <v>Demolição manual de argamassa regularizante, isolante ou protetora
e papel Kraft</v>
          </cell>
          <cell r="C264" t="str">
            <v>M2</v>
          </cell>
          <cell r="E264">
            <v>18.79</v>
          </cell>
          <cell r="F264">
            <v>18.79</v>
          </cell>
          <cell r="G264" t="str">
            <v>CDHU 189</v>
          </cell>
        </row>
        <row r="265">
          <cell r="A265" t="str">
            <v>03.09.060</v>
          </cell>
          <cell r="B265" t="str">
            <v>Remoção manual de junta de dilatação ou retração, inclusive apoio</v>
          </cell>
          <cell r="C265" t="str">
            <v>M</v>
          </cell>
          <cell r="E265">
            <v>6.26</v>
          </cell>
          <cell r="F265">
            <v>6.26</v>
          </cell>
          <cell r="G265" t="str">
            <v>CDHU 189</v>
          </cell>
        </row>
        <row r="266">
          <cell r="A266">
            <v>3.1</v>
          </cell>
          <cell r="B266" t="str">
            <v>Remoção de pintura</v>
          </cell>
          <cell r="G266" t="str">
            <v>CDHU 189</v>
          </cell>
        </row>
        <row r="267">
          <cell r="A267" t="str">
            <v>03.10.020</v>
          </cell>
          <cell r="B267" t="str">
            <v>Remoção de pintura em rodapé, baguete ou moldura com lixa</v>
          </cell>
          <cell r="C267" t="str">
            <v>M</v>
          </cell>
          <cell r="D267">
            <v>0.08</v>
          </cell>
          <cell r="E267">
            <v>1.42</v>
          </cell>
          <cell r="F267">
            <v>1.5</v>
          </cell>
          <cell r="G267" t="str">
            <v>CDHU 189</v>
          </cell>
        </row>
        <row r="268">
          <cell r="A268" t="str">
            <v>03.10.040</v>
          </cell>
          <cell r="B268" t="str">
            <v>Remoção de pintura em rodapé, baguete ou moldura com produto
químico</v>
          </cell>
          <cell r="C268" t="str">
            <v>M</v>
          </cell>
          <cell r="D268">
            <v>0.77</v>
          </cell>
          <cell r="E268">
            <v>1.42</v>
          </cell>
          <cell r="F268">
            <v>2.19</v>
          </cell>
          <cell r="G268" t="str">
            <v>CDHU 189</v>
          </cell>
        </row>
        <row r="269">
          <cell r="A269" t="str">
            <v>03.10.080</v>
          </cell>
          <cell r="B269" t="str">
            <v>Remoção de pintura em superfícies de madeira e/ou metálicas com
produtos químicos</v>
          </cell>
          <cell r="C269" t="str">
            <v>M2</v>
          </cell>
          <cell r="D269">
            <v>3.83</v>
          </cell>
          <cell r="E269">
            <v>11.36</v>
          </cell>
          <cell r="F269">
            <v>15.19</v>
          </cell>
          <cell r="G269" t="str">
            <v>CDHU 189</v>
          </cell>
        </row>
        <row r="270">
          <cell r="A270" t="str">
            <v>03.10.100</v>
          </cell>
          <cell r="B270" t="str">
            <v>Remoção de pintura em superfícies de madeira e/ou metálicas com
lixamento</v>
          </cell>
          <cell r="C270" t="str">
            <v>M2</v>
          </cell>
          <cell r="D270">
            <v>0.38</v>
          </cell>
          <cell r="E270">
            <v>8.52</v>
          </cell>
          <cell r="F270">
            <v>8.9</v>
          </cell>
          <cell r="G270" t="str">
            <v>CDHU 189</v>
          </cell>
        </row>
        <row r="271">
          <cell r="A271" t="str">
            <v>03.10.120</v>
          </cell>
          <cell r="B271" t="str">
            <v>Remoção de pintura em massa com produtos químicos</v>
          </cell>
          <cell r="C271" t="str">
            <v>M2</v>
          </cell>
          <cell r="D271">
            <v>3.83</v>
          </cell>
          <cell r="E271">
            <v>8.52</v>
          </cell>
          <cell r="F271">
            <v>12.35</v>
          </cell>
          <cell r="G271" t="str">
            <v>CDHU 189</v>
          </cell>
        </row>
        <row r="272">
          <cell r="A272" t="str">
            <v>03.10.140</v>
          </cell>
          <cell r="B272" t="str">
            <v>Remoção de pintura em massa com lixamento</v>
          </cell>
          <cell r="C272" t="str">
            <v>M2</v>
          </cell>
          <cell r="D272">
            <v>0.38</v>
          </cell>
          <cell r="E272">
            <v>5.68</v>
          </cell>
          <cell r="F272">
            <v>6.06</v>
          </cell>
          <cell r="G272" t="str">
            <v>CDHU 189</v>
          </cell>
        </row>
        <row r="273">
          <cell r="A273">
            <v>3.16</v>
          </cell>
          <cell r="B273" t="str">
            <v>Remoção de sinalização horizontal</v>
          </cell>
          <cell r="G273" t="str">
            <v>CDHU 189</v>
          </cell>
        </row>
        <row r="274">
          <cell r="A274" t="str">
            <v>03.16.010</v>
          </cell>
          <cell r="B274" t="str">
            <v>Remoção de sinalização horizontal existente</v>
          </cell>
          <cell r="C274" t="str">
            <v>M2</v>
          </cell>
          <cell r="D274">
            <v>92.18</v>
          </cell>
          <cell r="F274">
            <v>92.18</v>
          </cell>
          <cell r="G274" t="str">
            <v>CDHU 189</v>
          </cell>
        </row>
        <row r="275">
          <cell r="A275" t="str">
            <v>03.16.011</v>
          </cell>
          <cell r="B275" t="str">
            <v>Remoção de tacha/tachões</v>
          </cell>
          <cell r="C275" t="str">
            <v>UN</v>
          </cell>
          <cell r="D275">
            <v>3.98</v>
          </cell>
          <cell r="E275">
            <v>8.6300000000000008</v>
          </cell>
          <cell r="F275">
            <v>12.61</v>
          </cell>
          <cell r="G275" t="str">
            <v>CDHU 189</v>
          </cell>
        </row>
        <row r="276">
          <cell r="A276">
            <v>4</v>
          </cell>
          <cell r="B276" t="str">
            <v>RETIRADA COM PROVAVEL REAPROVEITAMENTO</v>
          </cell>
          <cell r="G276" t="str">
            <v>CDHU 189</v>
          </cell>
        </row>
        <row r="277">
          <cell r="A277">
            <v>4.01</v>
          </cell>
          <cell r="B277" t="str">
            <v>Retirada de fechamento e elemento divisor</v>
          </cell>
          <cell r="G277" t="str">
            <v>CDHU 189</v>
          </cell>
        </row>
        <row r="278">
          <cell r="A278" t="str">
            <v>04.01.020</v>
          </cell>
          <cell r="B278" t="str">
            <v>Retirada de divisória em placa de madeira ou fibrocimento tarugada</v>
          </cell>
          <cell r="C278" t="str">
            <v>M2</v>
          </cell>
          <cell r="E278">
            <v>35.54</v>
          </cell>
          <cell r="F278">
            <v>35.54</v>
          </cell>
          <cell r="G278" t="str">
            <v>CDHU 189</v>
          </cell>
        </row>
        <row r="279">
          <cell r="A279" t="str">
            <v>04.01.040</v>
          </cell>
          <cell r="B279" t="str">
            <v>Retirada de divisória em placa de madeira ou fibrocimento com
montantes metálicos</v>
          </cell>
          <cell r="C279" t="str">
            <v>M2</v>
          </cell>
          <cell r="E279">
            <v>30.8</v>
          </cell>
          <cell r="F279">
            <v>30.8</v>
          </cell>
          <cell r="G279" t="str">
            <v>CDHU 189</v>
          </cell>
        </row>
        <row r="280">
          <cell r="A280" t="str">
            <v>04.01.060</v>
          </cell>
          <cell r="B280" t="str">
            <v>Retirada de divisória em placa de concreto, granito, granilite ou
mármore</v>
          </cell>
          <cell r="C280" t="str">
            <v>M2</v>
          </cell>
          <cell r="E280">
            <v>18.95</v>
          </cell>
          <cell r="F280">
            <v>18.95</v>
          </cell>
          <cell r="G280" t="str">
            <v>CDHU 189</v>
          </cell>
        </row>
        <row r="281">
          <cell r="A281" t="str">
            <v>04.01.080</v>
          </cell>
          <cell r="B281" t="str">
            <v>Retirada de fechamento em placas pré‐moldadas, inclusive pilares</v>
          </cell>
          <cell r="C281" t="str">
            <v>M2</v>
          </cell>
          <cell r="D281">
            <v>2.69</v>
          </cell>
          <cell r="E281">
            <v>0.66</v>
          </cell>
          <cell r="F281">
            <v>3.35</v>
          </cell>
          <cell r="G281" t="str">
            <v>CDHU 189</v>
          </cell>
        </row>
        <row r="282">
          <cell r="A282" t="str">
            <v>04.01.090</v>
          </cell>
          <cell r="B282" t="str">
            <v>Retirada de barreira de proteção com arame de alta segurança,
simples ou duplo</v>
          </cell>
          <cell r="C282" t="str">
            <v>M</v>
          </cell>
          <cell r="E282">
            <v>4.0999999999999996</v>
          </cell>
          <cell r="F282">
            <v>4.0999999999999996</v>
          </cell>
          <cell r="G282" t="str">
            <v>CDHU 189</v>
          </cell>
        </row>
        <row r="283">
          <cell r="A283" t="str">
            <v>04.01.100</v>
          </cell>
          <cell r="B283" t="str">
            <v>Retirada de cerca</v>
          </cell>
          <cell r="C283" t="str">
            <v>M</v>
          </cell>
          <cell r="E283">
            <v>12.07</v>
          </cell>
          <cell r="F283">
            <v>12.07</v>
          </cell>
          <cell r="G283" t="str">
            <v>CDHU 189</v>
          </cell>
        </row>
        <row r="284">
          <cell r="A284">
            <v>4.0199999999999996</v>
          </cell>
          <cell r="B284" t="str">
            <v>Retirada de elementos de estrutura (concreto, ferro, alumínio e
madeira)</v>
          </cell>
          <cell r="G284" t="str">
            <v>CDHU 189</v>
          </cell>
        </row>
        <row r="285">
          <cell r="A285" t="str">
            <v>04.02.020</v>
          </cell>
          <cell r="B285" t="str">
            <v>Retirada de peças lineares em madeira com seção até 60 cm²</v>
          </cell>
          <cell r="C285" t="str">
            <v>M</v>
          </cell>
          <cell r="E285">
            <v>1.29</v>
          </cell>
          <cell r="F285">
            <v>1.29</v>
          </cell>
          <cell r="G285" t="str">
            <v>CDHU 189</v>
          </cell>
        </row>
        <row r="286">
          <cell r="A286" t="str">
            <v>04.02.030</v>
          </cell>
          <cell r="B286" t="str">
            <v>Retirada de peças lineares em madeira com seção superior a 60 cm²</v>
          </cell>
          <cell r="C286" t="str">
            <v>M</v>
          </cell>
          <cell r="E286">
            <v>4.32</v>
          </cell>
          <cell r="F286">
            <v>4.32</v>
          </cell>
          <cell r="G286" t="str">
            <v>CDHU 189</v>
          </cell>
        </row>
        <row r="287">
          <cell r="A287" t="str">
            <v>04.02.050</v>
          </cell>
          <cell r="B287" t="str">
            <v>Retirada de estrutura em madeira tesoura ‐ telhas de barro</v>
          </cell>
          <cell r="C287" t="str">
            <v>M2</v>
          </cell>
          <cell r="E287">
            <v>23.74</v>
          </cell>
          <cell r="F287">
            <v>23.74</v>
          </cell>
          <cell r="G287" t="str">
            <v>CDHU 189</v>
          </cell>
        </row>
        <row r="288">
          <cell r="A288" t="str">
            <v>04.02.070</v>
          </cell>
          <cell r="B288" t="str">
            <v>Retirada de estrutura em madeira tesoura ‐ telhas perfil qualquer</v>
          </cell>
          <cell r="C288" t="str">
            <v>M2</v>
          </cell>
          <cell r="E288">
            <v>19.420000000000002</v>
          </cell>
          <cell r="F288">
            <v>19.420000000000002</v>
          </cell>
          <cell r="G288" t="str">
            <v>CDHU 189</v>
          </cell>
        </row>
        <row r="289">
          <cell r="A289" t="str">
            <v>04.02.090</v>
          </cell>
          <cell r="B289" t="str">
            <v>Retirada de estrutura em madeira pontaletada ‐ telhas de barro</v>
          </cell>
          <cell r="C289" t="str">
            <v>M2</v>
          </cell>
          <cell r="E289">
            <v>17.27</v>
          </cell>
          <cell r="F289">
            <v>17.27</v>
          </cell>
          <cell r="G289" t="str">
            <v>CDHU 189</v>
          </cell>
        </row>
        <row r="290">
          <cell r="A290" t="str">
            <v>04.02.110</v>
          </cell>
          <cell r="B290" t="str">
            <v>Retirada de estrutura em madeira pontaletada ‐ telhas perfil qualquer</v>
          </cell>
          <cell r="C290" t="str">
            <v>M2</v>
          </cell>
          <cell r="E290">
            <v>12.95</v>
          </cell>
          <cell r="F290">
            <v>12.95</v>
          </cell>
          <cell r="G290" t="str">
            <v>CDHU 189</v>
          </cell>
        </row>
        <row r="291">
          <cell r="A291" t="str">
            <v>04.02.140</v>
          </cell>
          <cell r="B291" t="str">
            <v>Retirada de estrutura metálica</v>
          </cell>
          <cell r="C291" t="str">
            <v>KG</v>
          </cell>
          <cell r="D291">
            <v>2.33</v>
          </cell>
          <cell r="F291">
            <v>2.33</v>
          </cell>
          <cell r="G291" t="str">
            <v>CDHU 189</v>
          </cell>
        </row>
        <row r="292">
          <cell r="A292">
            <v>4.03</v>
          </cell>
          <cell r="B292" t="str">
            <v>Retirada de telhamento e proteção</v>
          </cell>
          <cell r="G292" t="str">
            <v>CDHU 189</v>
          </cell>
        </row>
        <row r="293">
          <cell r="A293" t="str">
            <v>04.03.020</v>
          </cell>
          <cell r="B293" t="str">
            <v>Retirada de telhamento em barro</v>
          </cell>
          <cell r="C293" t="str">
            <v>M2</v>
          </cell>
          <cell r="E293">
            <v>15.58</v>
          </cell>
          <cell r="F293">
            <v>15.58</v>
          </cell>
          <cell r="G293" t="str">
            <v>CDHU 189</v>
          </cell>
        </row>
        <row r="294">
          <cell r="A294" t="str">
            <v>04.03.040</v>
          </cell>
          <cell r="B294" t="str">
            <v>Retirada de telhamento perfil e material qualquer, exceto barro</v>
          </cell>
          <cell r="C294" t="str">
            <v>M2</v>
          </cell>
          <cell r="E294">
            <v>7.79</v>
          </cell>
          <cell r="F294">
            <v>7.79</v>
          </cell>
          <cell r="G294" t="str">
            <v>CDHU 189</v>
          </cell>
        </row>
        <row r="295">
          <cell r="A295" t="str">
            <v>04.03.060</v>
          </cell>
          <cell r="B295" t="str">
            <v>Retirada de cumeeira ou espigão em barro</v>
          </cell>
          <cell r="C295" t="str">
            <v>M</v>
          </cell>
          <cell r="E295">
            <v>5.84</v>
          </cell>
          <cell r="F295">
            <v>5.84</v>
          </cell>
          <cell r="G295" t="str">
            <v>CDHU 189</v>
          </cell>
        </row>
        <row r="296">
          <cell r="A296" t="str">
            <v>04.03.080</v>
          </cell>
          <cell r="B296" t="str">
            <v>Retirada de cumeeira, espigão ou rufo perfil qualquer</v>
          </cell>
          <cell r="C296" t="str">
            <v>M</v>
          </cell>
          <cell r="E296">
            <v>9.74</v>
          </cell>
          <cell r="F296">
            <v>9.74</v>
          </cell>
          <cell r="G296" t="str">
            <v>CDHU 189</v>
          </cell>
        </row>
        <row r="297">
          <cell r="A297" t="str">
            <v>04.03.090</v>
          </cell>
          <cell r="B297" t="str">
            <v>Retirada de domo de acrílico, inclusive perfis metálicos de fixação</v>
          </cell>
          <cell r="C297" t="str">
            <v>M2</v>
          </cell>
          <cell r="E297">
            <v>11.85</v>
          </cell>
          <cell r="F297">
            <v>11.85</v>
          </cell>
          <cell r="G297" t="str">
            <v>CDHU 189</v>
          </cell>
        </row>
        <row r="298">
          <cell r="A298">
            <v>4.04</v>
          </cell>
          <cell r="B298" t="str">
            <v>Retirada de revestimento em pedra e blocos maciços</v>
          </cell>
          <cell r="G298" t="str">
            <v>CDHU 189</v>
          </cell>
        </row>
        <row r="299">
          <cell r="A299" t="str">
            <v>04.04.010</v>
          </cell>
          <cell r="B299" t="str">
            <v>Retirada de revestimento em pedra, granito ou mármore, em parede
ou fachada</v>
          </cell>
          <cell r="C299" t="str">
            <v>M2</v>
          </cell>
          <cell r="E299">
            <v>41.65</v>
          </cell>
          <cell r="F299">
            <v>41.65</v>
          </cell>
          <cell r="G299" t="str">
            <v>CDHU 189</v>
          </cell>
        </row>
        <row r="300">
          <cell r="A300" t="str">
            <v>04.04.020</v>
          </cell>
          <cell r="B300" t="str">
            <v>Retirada de revestimento em pedra, granito ou mármore, em piso</v>
          </cell>
          <cell r="C300" t="str">
            <v>M2</v>
          </cell>
          <cell r="E300">
            <v>25.31</v>
          </cell>
          <cell r="F300">
            <v>25.31</v>
          </cell>
          <cell r="G300" t="str">
            <v>CDHU 189</v>
          </cell>
        </row>
        <row r="301">
          <cell r="A301" t="str">
            <v>04.04.030</v>
          </cell>
          <cell r="B301" t="str">
            <v>Retirada de soleira ou peitoril em pedra, granito ou mármore</v>
          </cell>
          <cell r="C301" t="str">
            <v>M</v>
          </cell>
          <cell r="E301">
            <v>17.52</v>
          </cell>
          <cell r="F301">
            <v>17.52</v>
          </cell>
          <cell r="G301" t="str">
            <v>CDHU 189</v>
          </cell>
        </row>
        <row r="302">
          <cell r="A302" t="str">
            <v>04.04.040</v>
          </cell>
          <cell r="B302" t="str">
            <v>Retirada de degrau em pedra, granito ou mármore</v>
          </cell>
          <cell r="C302" t="str">
            <v>M</v>
          </cell>
          <cell r="E302">
            <v>19.47</v>
          </cell>
          <cell r="F302">
            <v>19.47</v>
          </cell>
          <cell r="G302" t="str">
            <v>CDHU 189</v>
          </cell>
        </row>
        <row r="303">
          <cell r="A303" t="str">
            <v>04.04.060</v>
          </cell>
          <cell r="B303" t="str">
            <v>Retirada de rodapé em pedra, granito ou mármore</v>
          </cell>
          <cell r="C303" t="str">
            <v>M</v>
          </cell>
          <cell r="E303">
            <v>15.58</v>
          </cell>
          <cell r="F303">
            <v>15.58</v>
          </cell>
          <cell r="G303" t="str">
            <v>CDHU 189</v>
          </cell>
        </row>
        <row r="304">
          <cell r="A304">
            <v>4.05</v>
          </cell>
          <cell r="B304" t="str">
            <v>Retirada de revestimentos em madeira</v>
          </cell>
          <cell r="G304" t="str">
            <v>CDHU 189</v>
          </cell>
        </row>
        <row r="305">
          <cell r="A305" t="str">
            <v>04.05.010</v>
          </cell>
          <cell r="B305" t="str">
            <v>Retirada de revestimento em lambris de madeira</v>
          </cell>
          <cell r="C305" t="str">
            <v>M2</v>
          </cell>
          <cell r="E305">
            <v>54.6</v>
          </cell>
          <cell r="F305">
            <v>54.6</v>
          </cell>
          <cell r="G305" t="str">
            <v>CDHU 189</v>
          </cell>
        </row>
        <row r="306">
          <cell r="A306" t="str">
            <v>04.05.020</v>
          </cell>
          <cell r="B306" t="str">
            <v>Retirada de piso em tacos de madeira</v>
          </cell>
          <cell r="C306" t="str">
            <v>M2</v>
          </cell>
          <cell r="E306">
            <v>11.68</v>
          </cell>
          <cell r="F306">
            <v>11.68</v>
          </cell>
          <cell r="G306" t="str">
            <v>CDHU 189</v>
          </cell>
        </row>
        <row r="307">
          <cell r="A307" t="str">
            <v>04.05.040</v>
          </cell>
          <cell r="B307" t="str">
            <v>Retirada de soalho somente o tablado</v>
          </cell>
          <cell r="C307" t="str">
            <v>M2</v>
          </cell>
          <cell r="E307">
            <v>15.1</v>
          </cell>
          <cell r="F307">
            <v>15.1</v>
          </cell>
          <cell r="G307" t="str">
            <v>CDHU 189</v>
          </cell>
        </row>
        <row r="308">
          <cell r="A308" t="str">
            <v>04.05.060</v>
          </cell>
          <cell r="B308" t="str">
            <v>Retirada de soalho inclusive vigamento</v>
          </cell>
          <cell r="C308" t="str">
            <v>M2</v>
          </cell>
          <cell r="E308">
            <v>25.89</v>
          </cell>
          <cell r="F308">
            <v>25.89</v>
          </cell>
          <cell r="G308" t="str">
            <v>CDHU 189</v>
          </cell>
        </row>
        <row r="309">
          <cell r="A309" t="str">
            <v>04.05.080</v>
          </cell>
          <cell r="B309" t="str">
            <v>Retirada de degrau em madeira</v>
          </cell>
          <cell r="C309" t="str">
            <v>M</v>
          </cell>
          <cell r="E309">
            <v>12.95</v>
          </cell>
          <cell r="F309">
            <v>12.95</v>
          </cell>
          <cell r="G309" t="str">
            <v>CDHU 189</v>
          </cell>
        </row>
        <row r="310">
          <cell r="A310" t="str">
            <v>04.05.100</v>
          </cell>
          <cell r="B310" t="str">
            <v>Retirada de rodapé inclusive cordão em madeira</v>
          </cell>
          <cell r="C310" t="str">
            <v>M</v>
          </cell>
          <cell r="E310">
            <v>2.92</v>
          </cell>
          <cell r="F310">
            <v>2.92</v>
          </cell>
          <cell r="G310" t="str">
            <v>CDHU 189</v>
          </cell>
        </row>
        <row r="311">
          <cell r="A311">
            <v>4.0599999999999996</v>
          </cell>
          <cell r="B311" t="str">
            <v>Retirada de revestimentos sintéticos e metálicos</v>
          </cell>
          <cell r="G311" t="str">
            <v>CDHU 189</v>
          </cell>
        </row>
        <row r="312">
          <cell r="A312" t="str">
            <v>04.06.010</v>
          </cell>
          <cell r="B312" t="str">
            <v>Retirada de revestimento em lambris metálicos</v>
          </cell>
          <cell r="C312" t="str">
            <v>M2</v>
          </cell>
          <cell r="E312">
            <v>54.6</v>
          </cell>
          <cell r="F312">
            <v>54.6</v>
          </cell>
          <cell r="G312" t="str">
            <v>CDHU 189</v>
          </cell>
        </row>
        <row r="313">
          <cell r="A313" t="str">
            <v>04.06.020</v>
          </cell>
          <cell r="B313" t="str">
            <v>Retirada de piso em material sintético assentado a cola</v>
          </cell>
          <cell r="C313" t="str">
            <v>M2</v>
          </cell>
          <cell r="E313">
            <v>4.32</v>
          </cell>
          <cell r="F313">
            <v>4.32</v>
          </cell>
          <cell r="G313" t="str">
            <v>CDHU 189</v>
          </cell>
        </row>
        <row r="314">
          <cell r="A314" t="str">
            <v>04.06.040</v>
          </cell>
          <cell r="B314" t="str">
            <v>Retirada de degrau em material sintético assentado a cola</v>
          </cell>
          <cell r="C314" t="str">
            <v>M</v>
          </cell>
          <cell r="E314">
            <v>4.01</v>
          </cell>
          <cell r="F314">
            <v>4.01</v>
          </cell>
          <cell r="G314" t="str">
            <v>CDHU 189</v>
          </cell>
        </row>
        <row r="315">
          <cell r="A315" t="str">
            <v>04.06.060</v>
          </cell>
          <cell r="B315" t="str">
            <v>Retirada de rodapé inclusive cordão em material sintético</v>
          </cell>
          <cell r="C315" t="str">
            <v>M</v>
          </cell>
          <cell r="E315">
            <v>0.97</v>
          </cell>
          <cell r="F315">
            <v>0.97</v>
          </cell>
          <cell r="G315" t="str">
            <v>CDHU 189</v>
          </cell>
        </row>
        <row r="316">
          <cell r="A316" t="str">
            <v>04.06.100</v>
          </cell>
          <cell r="B316" t="str">
            <v>Retirada de piso elevado telescópico metálico, inclusive estrutura de
sustentação</v>
          </cell>
          <cell r="C316" t="str">
            <v>M2</v>
          </cell>
          <cell r="E316">
            <v>47.49</v>
          </cell>
          <cell r="F316">
            <v>47.49</v>
          </cell>
          <cell r="G316" t="str">
            <v>CDHU 189</v>
          </cell>
        </row>
        <row r="317">
          <cell r="A317">
            <v>4.07</v>
          </cell>
          <cell r="B317" t="str">
            <v>Retirada de forro, brise e fachada</v>
          </cell>
          <cell r="G317" t="str">
            <v>CDHU 189</v>
          </cell>
        </row>
        <row r="318">
          <cell r="A318" t="str">
            <v>04.07.020</v>
          </cell>
          <cell r="B318" t="str">
            <v>Retirada de forro qualquer em placas ou tiras fixadas</v>
          </cell>
          <cell r="C318" t="str">
            <v>M2</v>
          </cell>
          <cell r="E318">
            <v>12.08</v>
          </cell>
          <cell r="F318">
            <v>12.08</v>
          </cell>
          <cell r="G318" t="str">
            <v>CDHU 189</v>
          </cell>
        </row>
        <row r="319">
          <cell r="A319" t="str">
            <v>04.07.040</v>
          </cell>
          <cell r="B319" t="str">
            <v>Retirada de forro qualquer em placas ou tiras apoiadas</v>
          </cell>
          <cell r="C319" t="str">
            <v>M2</v>
          </cell>
          <cell r="E319">
            <v>6.47</v>
          </cell>
          <cell r="F319">
            <v>6.47</v>
          </cell>
          <cell r="G319" t="str">
            <v>CDHU 189</v>
          </cell>
        </row>
        <row r="320">
          <cell r="A320" t="str">
            <v>04.07.060</v>
          </cell>
          <cell r="B320" t="str">
            <v>Retirada de sistema de fixação ou tarugamento de forro</v>
          </cell>
          <cell r="C320" t="str">
            <v>M2</v>
          </cell>
          <cell r="E320">
            <v>4.87</v>
          </cell>
          <cell r="F320">
            <v>4.87</v>
          </cell>
          <cell r="G320" t="str">
            <v>CDHU 189</v>
          </cell>
        </row>
        <row r="321">
          <cell r="A321">
            <v>4.08</v>
          </cell>
          <cell r="B321" t="str">
            <v>Retirada de esquadria e elemento de madeira</v>
          </cell>
          <cell r="G321" t="str">
            <v>CDHU 189</v>
          </cell>
        </row>
        <row r="322">
          <cell r="A322" t="str">
            <v>04.08.020</v>
          </cell>
          <cell r="B322" t="str">
            <v>Retirada de folha de esquadria em madeira</v>
          </cell>
          <cell r="C322" t="str">
            <v>UN</v>
          </cell>
          <cell r="E322">
            <v>21.59</v>
          </cell>
          <cell r="F322">
            <v>21.59</v>
          </cell>
          <cell r="G322" t="str">
            <v>CDHU 189</v>
          </cell>
        </row>
        <row r="323">
          <cell r="A323" t="str">
            <v>04.08.040</v>
          </cell>
          <cell r="B323" t="str">
            <v>Retirada de guarnição, moldura e peças lineares em madeira, fixadas</v>
          </cell>
          <cell r="C323" t="str">
            <v>M</v>
          </cell>
          <cell r="E323">
            <v>1.66</v>
          </cell>
          <cell r="F323">
            <v>1.66</v>
          </cell>
          <cell r="G323" t="str">
            <v>CDHU 189</v>
          </cell>
        </row>
        <row r="324">
          <cell r="A324" t="str">
            <v>04.08.060</v>
          </cell>
          <cell r="B324" t="str">
            <v>Retirada de batente com guarnição e peças lineares em madeira,
chumbados</v>
          </cell>
          <cell r="C324" t="str">
            <v>M</v>
          </cell>
          <cell r="E324">
            <v>12.95</v>
          </cell>
          <cell r="F324">
            <v>12.95</v>
          </cell>
          <cell r="G324" t="str">
            <v>CDHU 189</v>
          </cell>
        </row>
        <row r="325">
          <cell r="A325" t="str">
            <v>04.08.080</v>
          </cell>
          <cell r="B325" t="str">
            <v>Retirada de elemento em madeira e sistema de fixação tipo quadro,
lousa, etc.</v>
          </cell>
          <cell r="C325" t="str">
            <v>M2</v>
          </cell>
          <cell r="E325">
            <v>5.84</v>
          </cell>
          <cell r="F325">
            <v>5.84</v>
          </cell>
          <cell r="G325" t="str">
            <v>CDHU 189</v>
          </cell>
        </row>
        <row r="326">
          <cell r="A326" t="str">
            <v>04.08.100</v>
          </cell>
          <cell r="B326" t="str">
            <v>Retirada de armário em madeira ou metal</v>
          </cell>
          <cell r="C326" t="str">
            <v>M2</v>
          </cell>
          <cell r="E326">
            <v>19.420000000000002</v>
          </cell>
          <cell r="F326">
            <v>19.420000000000002</v>
          </cell>
          <cell r="G326" t="str">
            <v>CDHU 189</v>
          </cell>
        </row>
        <row r="327">
          <cell r="A327">
            <v>4.09</v>
          </cell>
          <cell r="B327" t="str">
            <v>Retirada de esquadria e elementos metálicos</v>
          </cell>
          <cell r="G327" t="str">
            <v>CDHU 189</v>
          </cell>
        </row>
        <row r="328">
          <cell r="A328" t="str">
            <v>04.09.020</v>
          </cell>
          <cell r="B328" t="str">
            <v>Retirada de esquadria metálica em geral</v>
          </cell>
          <cell r="C328" t="str">
            <v>M2</v>
          </cell>
          <cell r="E328">
            <v>30.21</v>
          </cell>
          <cell r="F328">
            <v>30.21</v>
          </cell>
          <cell r="G328" t="str">
            <v>CDHU 189</v>
          </cell>
        </row>
        <row r="329">
          <cell r="A329" t="str">
            <v>04.09.040</v>
          </cell>
          <cell r="B329" t="str">
            <v>Retirada de folha de esquadria metálica</v>
          </cell>
          <cell r="C329" t="str">
            <v>UN</v>
          </cell>
          <cell r="E329">
            <v>25.31</v>
          </cell>
          <cell r="F329">
            <v>25.31</v>
          </cell>
          <cell r="G329" t="str">
            <v>CDHU 189</v>
          </cell>
        </row>
        <row r="330">
          <cell r="A330" t="str">
            <v>04.09.060</v>
          </cell>
          <cell r="B330" t="str">
            <v>Retirada de batente, corrimão ou peças lineares metálicas,
chumbados</v>
          </cell>
          <cell r="C330" t="str">
            <v>M</v>
          </cell>
          <cell r="E330">
            <v>10.36</v>
          </cell>
          <cell r="F330">
            <v>10.36</v>
          </cell>
          <cell r="G330" t="str">
            <v>CDHU 189</v>
          </cell>
        </row>
        <row r="331">
          <cell r="A331" t="str">
            <v>04.09.080</v>
          </cell>
          <cell r="B331" t="str">
            <v>Retirada de batente, corrimão ou peças lineares metálicas, fixados</v>
          </cell>
          <cell r="C331" t="str">
            <v>M</v>
          </cell>
          <cell r="E331">
            <v>7.11</v>
          </cell>
          <cell r="F331">
            <v>7.11</v>
          </cell>
          <cell r="G331" t="str">
            <v>CDHU 189</v>
          </cell>
        </row>
        <row r="332">
          <cell r="A332" t="str">
            <v>04.09.100</v>
          </cell>
          <cell r="B332" t="str">
            <v>Retirada de guarda‐corpo ou gradil em geral</v>
          </cell>
          <cell r="C332" t="str">
            <v>M2</v>
          </cell>
          <cell r="E332">
            <v>30.21</v>
          </cell>
          <cell r="F332">
            <v>30.21</v>
          </cell>
          <cell r="G332" t="str">
            <v>CDHU 189</v>
          </cell>
        </row>
        <row r="333">
          <cell r="A333" t="str">
            <v>04.09.120</v>
          </cell>
          <cell r="B333" t="str">
            <v>Retirada de escada de marinheiro com ou sem guarda‐corpo</v>
          </cell>
          <cell r="C333" t="str">
            <v>M</v>
          </cell>
          <cell r="E333">
            <v>34.53</v>
          </cell>
          <cell r="F333">
            <v>34.53</v>
          </cell>
          <cell r="G333" t="str">
            <v>CDHU 189</v>
          </cell>
        </row>
        <row r="334">
          <cell r="A334" t="str">
            <v>04.09.140</v>
          </cell>
          <cell r="B334" t="str">
            <v>Retirada de poste ou sistema de sustentação para alambrado ou
fechamento</v>
          </cell>
          <cell r="C334" t="str">
            <v>UN</v>
          </cell>
          <cell r="E334">
            <v>25.31</v>
          </cell>
          <cell r="F334">
            <v>25.31</v>
          </cell>
          <cell r="G334" t="str">
            <v>CDHU 189</v>
          </cell>
        </row>
        <row r="335">
          <cell r="A335" t="str">
            <v>04.09.160</v>
          </cell>
          <cell r="B335" t="str">
            <v>Retirada de entelamento metálico em geral</v>
          </cell>
          <cell r="C335" t="str">
            <v>M2</v>
          </cell>
          <cell r="E335">
            <v>4.0999999999999996</v>
          </cell>
          <cell r="F335">
            <v>4.0999999999999996</v>
          </cell>
          <cell r="G335" t="str">
            <v>CDHU 189</v>
          </cell>
        </row>
        <row r="336">
          <cell r="A336">
            <v>4.0999999999999996</v>
          </cell>
          <cell r="B336" t="str">
            <v>Retirada de ferragens e acessórios para esquadrias</v>
          </cell>
          <cell r="G336" t="str">
            <v>CDHU 189</v>
          </cell>
        </row>
        <row r="337">
          <cell r="A337" t="str">
            <v>04.10.020</v>
          </cell>
          <cell r="B337" t="str">
            <v>Retirada de fechadura ou fecho de embutir</v>
          </cell>
          <cell r="C337" t="str">
            <v>UN</v>
          </cell>
          <cell r="E337">
            <v>11.85</v>
          </cell>
          <cell r="F337">
            <v>11.85</v>
          </cell>
          <cell r="G337" t="str">
            <v>CDHU 189</v>
          </cell>
        </row>
        <row r="338">
          <cell r="A338" t="str">
            <v>04.10.040</v>
          </cell>
          <cell r="B338" t="str">
            <v>Retirada de fechadura ou fecho de sobrepor</v>
          </cell>
          <cell r="C338" t="str">
            <v>UN</v>
          </cell>
          <cell r="E338">
            <v>4.74</v>
          </cell>
          <cell r="F338">
            <v>4.74</v>
          </cell>
          <cell r="G338" t="str">
            <v>CDHU 189</v>
          </cell>
        </row>
        <row r="339">
          <cell r="A339" t="str">
            <v>04.10.060</v>
          </cell>
          <cell r="B339" t="str">
            <v>Retirada de dobradiça</v>
          </cell>
          <cell r="C339" t="str">
            <v>UN</v>
          </cell>
          <cell r="E339">
            <v>2.37</v>
          </cell>
          <cell r="F339">
            <v>2.37</v>
          </cell>
          <cell r="G339" t="str">
            <v>CDHU 189</v>
          </cell>
        </row>
        <row r="340">
          <cell r="A340" t="str">
            <v>04.10.080</v>
          </cell>
          <cell r="B340" t="str">
            <v>Retirada de peça ou acessório complementar em geral de esquadria</v>
          </cell>
          <cell r="C340" t="str">
            <v>UN</v>
          </cell>
          <cell r="E340">
            <v>18.68</v>
          </cell>
          <cell r="F340">
            <v>18.68</v>
          </cell>
          <cell r="G340" t="str">
            <v>CDHU 189</v>
          </cell>
        </row>
        <row r="341">
          <cell r="A341">
            <v>4.1100000000000003</v>
          </cell>
          <cell r="B341" t="str">
            <v>Retirada de aparelhos, metais sanitários e registro</v>
          </cell>
          <cell r="G341" t="str">
            <v>CDHU 189</v>
          </cell>
        </row>
        <row r="342">
          <cell r="A342" t="str">
            <v>04.11.020</v>
          </cell>
          <cell r="B342" t="str">
            <v>Retirada de aparelho sanitário incluindo acessórios</v>
          </cell>
          <cell r="C342" t="str">
            <v>UN</v>
          </cell>
          <cell r="E342">
            <v>42.59</v>
          </cell>
          <cell r="F342">
            <v>42.59</v>
          </cell>
          <cell r="G342" t="str">
            <v>CDHU 189</v>
          </cell>
        </row>
        <row r="343">
          <cell r="A343" t="str">
            <v>04.11.030</v>
          </cell>
          <cell r="B343" t="str">
            <v>Retirada de bancada incluindo pertences</v>
          </cell>
          <cell r="C343" t="str">
            <v>M2</v>
          </cell>
          <cell r="E343">
            <v>60.43</v>
          </cell>
          <cell r="F343">
            <v>60.43</v>
          </cell>
          <cell r="G343" t="str">
            <v>CDHU 189</v>
          </cell>
        </row>
        <row r="344">
          <cell r="A344" t="str">
            <v>04.11.040</v>
          </cell>
          <cell r="B344" t="str">
            <v>Retirada de complemento sanitário chumbado</v>
          </cell>
          <cell r="C344" t="str">
            <v>UN</v>
          </cell>
          <cell r="E344">
            <v>14.21</v>
          </cell>
          <cell r="F344">
            <v>14.21</v>
          </cell>
          <cell r="G344" t="str">
            <v>CDHU 189</v>
          </cell>
        </row>
        <row r="345">
          <cell r="A345" t="str">
            <v>04.11.060</v>
          </cell>
          <cell r="B345" t="str">
            <v>Retirada de complemento sanitário fixado ou de sobrepor</v>
          </cell>
          <cell r="C345" t="str">
            <v>UN</v>
          </cell>
          <cell r="E345">
            <v>5.92</v>
          </cell>
          <cell r="F345">
            <v>5.92</v>
          </cell>
          <cell r="G345" t="str">
            <v>CDHU 189</v>
          </cell>
        </row>
        <row r="346">
          <cell r="A346" t="str">
            <v>04.11.080</v>
          </cell>
          <cell r="B346" t="str">
            <v>Retirada de registro ou válvula embutidos</v>
          </cell>
          <cell r="C346" t="str">
            <v>UN</v>
          </cell>
          <cell r="E346">
            <v>54.44</v>
          </cell>
          <cell r="F346">
            <v>54.44</v>
          </cell>
          <cell r="G346" t="str">
            <v>CDHU 189</v>
          </cell>
        </row>
        <row r="347">
          <cell r="A347" t="str">
            <v>04.11.100</v>
          </cell>
          <cell r="B347" t="str">
            <v>Retirada de registro ou válvula aparentes</v>
          </cell>
          <cell r="C347" t="str">
            <v>UN</v>
          </cell>
          <cell r="E347">
            <v>31.23</v>
          </cell>
          <cell r="F347">
            <v>31.23</v>
          </cell>
          <cell r="G347" t="str">
            <v>CDHU 189</v>
          </cell>
        </row>
        <row r="348">
          <cell r="A348" t="str">
            <v>04.11.110</v>
          </cell>
          <cell r="B348" t="str">
            <v>Retirada de purificador/bebedouro</v>
          </cell>
          <cell r="C348" t="str">
            <v>UN</v>
          </cell>
          <cell r="E348">
            <v>31.23</v>
          </cell>
          <cell r="F348">
            <v>31.23</v>
          </cell>
          <cell r="G348" t="str">
            <v>CDHU 189</v>
          </cell>
        </row>
        <row r="349">
          <cell r="A349" t="str">
            <v>04.11.120</v>
          </cell>
          <cell r="B349" t="str">
            <v>Retirada de torneira ou chuveiro</v>
          </cell>
          <cell r="C349" t="str">
            <v>UN</v>
          </cell>
          <cell r="E349">
            <v>7.38</v>
          </cell>
          <cell r="F349">
            <v>7.38</v>
          </cell>
          <cell r="G349" t="str">
            <v>CDHU 189</v>
          </cell>
        </row>
        <row r="350">
          <cell r="A350" t="str">
            <v>04.11.140</v>
          </cell>
          <cell r="B350" t="str">
            <v>Retirada de sifão ou metais sanitários diversos</v>
          </cell>
          <cell r="C350" t="str">
            <v>UN</v>
          </cell>
          <cell r="E350">
            <v>11.36</v>
          </cell>
          <cell r="F350">
            <v>11.36</v>
          </cell>
          <cell r="G350" t="str">
            <v>CDHU 189</v>
          </cell>
        </row>
        <row r="351">
          <cell r="A351" t="str">
            <v>04.11.160</v>
          </cell>
          <cell r="B351" t="str">
            <v>Retirada de caixa de descarga de sobrepor ou acoplada</v>
          </cell>
          <cell r="C351" t="str">
            <v>UN</v>
          </cell>
          <cell r="E351">
            <v>21.58</v>
          </cell>
          <cell r="F351">
            <v>21.58</v>
          </cell>
          <cell r="G351" t="str">
            <v>CDHU 189</v>
          </cell>
        </row>
        <row r="352">
          <cell r="A352">
            <v>4.12</v>
          </cell>
          <cell r="B352" t="str">
            <v>Retirada de aparelhos elétricos e hidráulicos</v>
          </cell>
          <cell r="G352" t="str">
            <v>CDHU 189</v>
          </cell>
        </row>
        <row r="353">
          <cell r="A353" t="str">
            <v>04.12.020</v>
          </cell>
          <cell r="B353" t="str">
            <v>Retirada de conjunto motor‐bomba</v>
          </cell>
          <cell r="C353" t="str">
            <v>UN</v>
          </cell>
          <cell r="E353">
            <v>90.45</v>
          </cell>
          <cell r="F353">
            <v>90.45</v>
          </cell>
          <cell r="G353" t="str">
            <v>CDHU 189</v>
          </cell>
        </row>
        <row r="354">
          <cell r="A354" t="str">
            <v>04.12.040</v>
          </cell>
          <cell r="B354" t="str">
            <v>Retirada de motor de bomba de recalque</v>
          </cell>
          <cell r="C354" t="str">
            <v>UN</v>
          </cell>
          <cell r="E354">
            <v>71.8</v>
          </cell>
          <cell r="F354">
            <v>71.8</v>
          </cell>
          <cell r="G354" t="str">
            <v>CDHU 189</v>
          </cell>
        </row>
        <row r="355">
          <cell r="A355">
            <v>4.13</v>
          </cell>
          <cell r="B355" t="str">
            <v>Retirada de impermeabilização e afins</v>
          </cell>
          <cell r="G355" t="str">
            <v>CDHU 189</v>
          </cell>
        </row>
        <row r="356">
          <cell r="A356" t="str">
            <v>04.13.020</v>
          </cell>
          <cell r="B356" t="str">
            <v>Retirada de isolamento térmico com material monolítico</v>
          </cell>
          <cell r="C356" t="str">
            <v>M2</v>
          </cell>
          <cell r="E356">
            <v>5.84</v>
          </cell>
          <cell r="F356">
            <v>5.84</v>
          </cell>
          <cell r="G356" t="str">
            <v>CDHU 189</v>
          </cell>
        </row>
        <row r="357">
          <cell r="A357" t="str">
            <v>04.13.060</v>
          </cell>
          <cell r="B357" t="str">
            <v>Retirada de isolamento térmico com material em panos</v>
          </cell>
          <cell r="C357" t="str">
            <v>M2</v>
          </cell>
          <cell r="E357">
            <v>0.97</v>
          </cell>
          <cell r="F357">
            <v>0.97</v>
          </cell>
          <cell r="G357" t="str">
            <v>CDHU 189</v>
          </cell>
        </row>
        <row r="358">
          <cell r="A358">
            <v>4.1399999999999997</v>
          </cell>
          <cell r="B358" t="str">
            <v>Retirada de vidro</v>
          </cell>
          <cell r="G358" t="str">
            <v>CDHU 189</v>
          </cell>
        </row>
        <row r="359">
          <cell r="A359" t="str">
            <v>04.14.020</v>
          </cell>
          <cell r="B359" t="str">
            <v>Retirada de vidro ou espelho com raspagem da massa ou retirada de
baguete</v>
          </cell>
          <cell r="C359" t="str">
            <v>M2</v>
          </cell>
          <cell r="E359">
            <v>14.2</v>
          </cell>
          <cell r="F359">
            <v>14.2</v>
          </cell>
          <cell r="G359" t="str">
            <v>CDHU 189</v>
          </cell>
        </row>
        <row r="360">
          <cell r="A360" t="str">
            <v>04.14.040</v>
          </cell>
          <cell r="B360" t="str">
            <v>Retirada de esquadria em vidro</v>
          </cell>
          <cell r="C360" t="str">
            <v>M2</v>
          </cell>
          <cell r="E360">
            <v>43.16</v>
          </cell>
          <cell r="F360">
            <v>43.16</v>
          </cell>
          <cell r="G360" t="str">
            <v>CDHU 189</v>
          </cell>
        </row>
        <row r="361">
          <cell r="A361">
            <v>4.17</v>
          </cell>
          <cell r="B361" t="str">
            <v>Retirada em instalação elétrica ‐ letra A ate B</v>
          </cell>
          <cell r="G361" t="str">
            <v>CDHU 189</v>
          </cell>
        </row>
        <row r="362">
          <cell r="A362" t="str">
            <v>04.17.020</v>
          </cell>
          <cell r="B362" t="str">
            <v>Remoção de aparelho de iluminação ou projetor fixo em teto, piso ou
parede</v>
          </cell>
          <cell r="C362" t="str">
            <v>UN</v>
          </cell>
          <cell r="E362">
            <v>19.149999999999999</v>
          </cell>
          <cell r="F362">
            <v>19.149999999999999</v>
          </cell>
          <cell r="G362" t="str">
            <v>CDHU 189</v>
          </cell>
        </row>
        <row r="363">
          <cell r="A363" t="str">
            <v>04.17.040</v>
          </cell>
          <cell r="B363" t="str">
            <v>Remoção de aparelho de iluminação ou projetor fixo em poste ou
braço</v>
          </cell>
          <cell r="C363" t="str">
            <v>UN</v>
          </cell>
          <cell r="E363">
            <v>71.8</v>
          </cell>
          <cell r="F363">
            <v>71.8</v>
          </cell>
          <cell r="G363" t="str">
            <v>CDHU 189</v>
          </cell>
        </row>
        <row r="364">
          <cell r="A364" t="str">
            <v>04.17.060</v>
          </cell>
          <cell r="B364" t="str">
            <v>Remoção de suporte tipo braquet</v>
          </cell>
          <cell r="C364" t="str">
            <v>UN</v>
          </cell>
          <cell r="E364">
            <v>23.94</v>
          </cell>
          <cell r="F364">
            <v>23.94</v>
          </cell>
          <cell r="G364" t="str">
            <v>CDHU 189</v>
          </cell>
        </row>
        <row r="365">
          <cell r="A365" t="str">
            <v>04.17.080</v>
          </cell>
          <cell r="B365" t="str">
            <v>Remoção de barramento de cobre</v>
          </cell>
          <cell r="C365" t="str">
            <v>M</v>
          </cell>
          <cell r="E365">
            <v>19.149999999999999</v>
          </cell>
          <cell r="F365">
            <v>19.149999999999999</v>
          </cell>
          <cell r="G365" t="str">
            <v>CDHU 189</v>
          </cell>
        </row>
        <row r="366">
          <cell r="A366" t="str">
            <v>04.17.100</v>
          </cell>
          <cell r="B366" t="str">
            <v>Remoção de base de disjuntor tipo QUIK‐LAG</v>
          </cell>
          <cell r="C366" t="str">
            <v>UN</v>
          </cell>
          <cell r="E366">
            <v>7.18</v>
          </cell>
          <cell r="F366">
            <v>7.18</v>
          </cell>
          <cell r="G366" t="str">
            <v>CDHU 189</v>
          </cell>
        </row>
        <row r="367">
          <cell r="A367" t="str">
            <v>04.17.120</v>
          </cell>
          <cell r="B367" t="str">
            <v>Remoção de base de fusível tipo Diazed</v>
          </cell>
          <cell r="C367" t="str">
            <v>UN</v>
          </cell>
          <cell r="E367">
            <v>7.18</v>
          </cell>
          <cell r="F367">
            <v>7.18</v>
          </cell>
          <cell r="G367" t="str">
            <v>CDHU 189</v>
          </cell>
        </row>
        <row r="368">
          <cell r="A368" t="str">
            <v>04.17.140</v>
          </cell>
          <cell r="B368" t="str">
            <v>Remoção de base e haste de para‐raios</v>
          </cell>
          <cell r="C368" t="str">
            <v>UN</v>
          </cell>
          <cell r="E368">
            <v>47.86</v>
          </cell>
          <cell r="F368">
            <v>47.86</v>
          </cell>
          <cell r="G368" t="str">
            <v>CDHU 189</v>
          </cell>
        </row>
        <row r="369">
          <cell r="A369" t="str">
            <v>04.17.160</v>
          </cell>
          <cell r="B369" t="str">
            <v>Remoção de base ou chave para fusível NH tipo tripolar</v>
          </cell>
          <cell r="C369" t="str">
            <v>UN</v>
          </cell>
          <cell r="E369">
            <v>23.94</v>
          </cell>
          <cell r="F369">
            <v>23.94</v>
          </cell>
          <cell r="G369" t="str">
            <v>CDHU 189</v>
          </cell>
        </row>
        <row r="370">
          <cell r="A370" t="str">
            <v>04.17.180</v>
          </cell>
          <cell r="B370" t="str">
            <v>Remoção de base ou chave para fusível NH tipo unipolar</v>
          </cell>
          <cell r="C370" t="str">
            <v>UN</v>
          </cell>
          <cell r="E370">
            <v>21.54</v>
          </cell>
          <cell r="F370">
            <v>21.54</v>
          </cell>
          <cell r="G370" t="str">
            <v>CDHU 189</v>
          </cell>
        </row>
        <row r="371">
          <cell r="A371" t="str">
            <v>04.17.200</v>
          </cell>
          <cell r="B371" t="str">
            <v>Remoção de braçadeira para passagem de cordoalha</v>
          </cell>
          <cell r="C371" t="str">
            <v>UN</v>
          </cell>
          <cell r="E371">
            <v>19.149999999999999</v>
          </cell>
          <cell r="F371">
            <v>19.149999999999999</v>
          </cell>
          <cell r="G371" t="str">
            <v>CDHU 189</v>
          </cell>
        </row>
        <row r="372">
          <cell r="A372" t="str">
            <v>04.17.220</v>
          </cell>
          <cell r="B372" t="str">
            <v>Remoção de bucha de passagem interna ou externa</v>
          </cell>
          <cell r="C372" t="str">
            <v>UN</v>
          </cell>
          <cell r="E372">
            <v>19.149999999999999</v>
          </cell>
          <cell r="F372">
            <v>19.149999999999999</v>
          </cell>
          <cell r="G372" t="str">
            <v>CDHU 189</v>
          </cell>
        </row>
        <row r="373">
          <cell r="A373" t="str">
            <v>04.17.240</v>
          </cell>
          <cell r="B373" t="str">
            <v>Remoção de bucha de passagem para neutro</v>
          </cell>
          <cell r="C373" t="str">
            <v>UN</v>
          </cell>
          <cell r="E373">
            <v>14.36</v>
          </cell>
          <cell r="F373">
            <v>14.36</v>
          </cell>
          <cell r="G373" t="str">
            <v>CDHU 189</v>
          </cell>
        </row>
        <row r="374">
          <cell r="A374">
            <v>4.18</v>
          </cell>
          <cell r="B374" t="str">
            <v>Retirada em instalação elétrica ‐ letra C</v>
          </cell>
          <cell r="G374" t="str">
            <v>CDHU 189</v>
          </cell>
        </row>
        <row r="375">
          <cell r="A375" t="str">
            <v>04.18.020</v>
          </cell>
          <cell r="B375" t="str">
            <v>Remoção de cabeçote em rede de telefonia</v>
          </cell>
          <cell r="C375" t="str">
            <v>UN</v>
          </cell>
          <cell r="E375">
            <v>11.97</v>
          </cell>
          <cell r="F375">
            <v>11.97</v>
          </cell>
          <cell r="G375" t="str">
            <v>CDHU 189</v>
          </cell>
        </row>
        <row r="376">
          <cell r="A376" t="str">
            <v>04.18.040</v>
          </cell>
          <cell r="B376" t="str">
            <v>Remoção de cabo de aço e esticadores de para‐raios</v>
          </cell>
          <cell r="C376" t="str">
            <v>M</v>
          </cell>
          <cell r="E376">
            <v>16.75</v>
          </cell>
          <cell r="F376">
            <v>16.75</v>
          </cell>
          <cell r="G376" t="str">
            <v>CDHU 189</v>
          </cell>
        </row>
        <row r="377">
          <cell r="A377" t="str">
            <v>04.18.060</v>
          </cell>
          <cell r="B377" t="str">
            <v>Remoção de caixa de entrada de energia padrão medição indireta
completa</v>
          </cell>
          <cell r="C377" t="str">
            <v>UN</v>
          </cell>
          <cell r="E377">
            <v>239.3</v>
          </cell>
          <cell r="F377">
            <v>239.3</v>
          </cell>
          <cell r="G377" t="str">
            <v>CDHU 189</v>
          </cell>
        </row>
        <row r="378">
          <cell r="A378" t="str">
            <v>04.18.070</v>
          </cell>
          <cell r="B378" t="str">
            <v>Remoção de caixa de entrada de energia padrão residencial completa</v>
          </cell>
          <cell r="C378" t="str">
            <v>UN</v>
          </cell>
          <cell r="E378">
            <v>191.44</v>
          </cell>
          <cell r="F378">
            <v>191.44</v>
          </cell>
          <cell r="G378" t="str">
            <v>CDHU 189</v>
          </cell>
        </row>
        <row r="379">
          <cell r="A379" t="str">
            <v>04.18.080</v>
          </cell>
          <cell r="B379" t="str">
            <v>Remoção de caixa de entrada telefônica completa</v>
          </cell>
          <cell r="C379" t="str">
            <v>UN</v>
          </cell>
          <cell r="E379">
            <v>95.72</v>
          </cell>
          <cell r="F379">
            <v>95.72</v>
          </cell>
          <cell r="G379" t="str">
            <v>CDHU 189</v>
          </cell>
        </row>
        <row r="380">
          <cell r="A380" t="str">
            <v>04.18.090</v>
          </cell>
          <cell r="B380" t="str">
            <v>Remoção de caixa de medição padrão completa</v>
          </cell>
          <cell r="C380" t="str">
            <v>UN</v>
          </cell>
          <cell r="E380">
            <v>53.14</v>
          </cell>
          <cell r="F380">
            <v>53.14</v>
          </cell>
          <cell r="G380" t="str">
            <v>CDHU 189</v>
          </cell>
        </row>
        <row r="381">
          <cell r="A381" t="str">
            <v>04.18.120</v>
          </cell>
          <cell r="B381" t="str">
            <v>Remoção de caixa estampada</v>
          </cell>
          <cell r="C381" t="str">
            <v>UN</v>
          </cell>
          <cell r="E381">
            <v>7.1</v>
          </cell>
          <cell r="F381">
            <v>7.1</v>
          </cell>
          <cell r="G381" t="str">
            <v>CDHU 189</v>
          </cell>
        </row>
        <row r="382">
          <cell r="A382" t="str">
            <v>04.18.130</v>
          </cell>
          <cell r="B382" t="str">
            <v>Remoção de caixa para fusível ou tomada instalada em perfilado</v>
          </cell>
          <cell r="C382" t="str">
            <v>UN</v>
          </cell>
          <cell r="E382">
            <v>8.52</v>
          </cell>
          <cell r="F382">
            <v>8.52</v>
          </cell>
          <cell r="G382" t="str">
            <v>CDHU 189</v>
          </cell>
        </row>
        <row r="383">
          <cell r="A383" t="str">
            <v>04.18.140</v>
          </cell>
          <cell r="B383" t="str">
            <v>Remoção de caixa para transformador de corrente</v>
          </cell>
          <cell r="C383" t="str">
            <v>UN</v>
          </cell>
          <cell r="E383">
            <v>53.14</v>
          </cell>
          <cell r="F383">
            <v>53.14</v>
          </cell>
          <cell r="G383" t="str">
            <v>CDHU 189</v>
          </cell>
        </row>
        <row r="384">
          <cell r="A384" t="str">
            <v>04.18.180</v>
          </cell>
          <cell r="B384" t="str">
            <v>Remoção de cantoneira metálica</v>
          </cell>
          <cell r="C384" t="str">
            <v>M</v>
          </cell>
          <cell r="E384">
            <v>11.97</v>
          </cell>
          <cell r="F384">
            <v>11.97</v>
          </cell>
          <cell r="G384" t="str">
            <v>CDHU 189</v>
          </cell>
        </row>
        <row r="385">
          <cell r="A385" t="str">
            <v>04.18.200</v>
          </cell>
          <cell r="B385" t="str">
            <v>Remoção de captor de para‐raios tipo Franklin</v>
          </cell>
          <cell r="C385" t="str">
            <v>UN</v>
          </cell>
          <cell r="E385">
            <v>23.94</v>
          </cell>
          <cell r="F385">
            <v>23.94</v>
          </cell>
          <cell r="G385" t="str">
            <v>CDHU 189</v>
          </cell>
        </row>
        <row r="386">
          <cell r="A386" t="str">
            <v>04.18.220</v>
          </cell>
          <cell r="B386" t="str">
            <v>Remoção de chapa de ferro para bucha de passagem</v>
          </cell>
          <cell r="C386" t="str">
            <v>UN</v>
          </cell>
          <cell r="E386">
            <v>19.149999999999999</v>
          </cell>
          <cell r="F386">
            <v>19.149999999999999</v>
          </cell>
          <cell r="G386" t="str">
            <v>CDHU 189</v>
          </cell>
        </row>
        <row r="387">
          <cell r="A387" t="str">
            <v>04.18.240</v>
          </cell>
          <cell r="B387" t="str">
            <v>Remoção de chave automática da boia</v>
          </cell>
          <cell r="C387" t="str">
            <v>UN</v>
          </cell>
          <cell r="E387">
            <v>28.71</v>
          </cell>
          <cell r="F387">
            <v>28.71</v>
          </cell>
          <cell r="G387" t="str">
            <v>CDHU 189</v>
          </cell>
        </row>
        <row r="388">
          <cell r="A388" t="str">
            <v>04.18.250</v>
          </cell>
          <cell r="B388" t="str">
            <v>Remoção de chave base de mármore ou ardósia</v>
          </cell>
          <cell r="C388" t="str">
            <v>UN</v>
          </cell>
          <cell r="E388">
            <v>23.94</v>
          </cell>
          <cell r="F388">
            <v>23.94</v>
          </cell>
          <cell r="G388" t="str">
            <v>CDHU 189</v>
          </cell>
        </row>
        <row r="389">
          <cell r="A389" t="str">
            <v>04.18.260</v>
          </cell>
          <cell r="B389" t="str">
            <v>Remoção de chave de ação rápida comando frontal montado em
painel</v>
          </cell>
          <cell r="C389" t="str">
            <v>UN</v>
          </cell>
          <cell r="E389">
            <v>47.86</v>
          </cell>
          <cell r="F389">
            <v>47.86</v>
          </cell>
          <cell r="G389" t="str">
            <v>CDHU 189</v>
          </cell>
        </row>
        <row r="390">
          <cell r="A390" t="str">
            <v>04.18.270</v>
          </cell>
          <cell r="B390" t="str">
            <v>Remoção de chave fusível indicadora tipo Matheus</v>
          </cell>
          <cell r="C390" t="str">
            <v>UN</v>
          </cell>
          <cell r="E390">
            <v>71.8</v>
          </cell>
          <cell r="F390">
            <v>71.8</v>
          </cell>
          <cell r="G390" t="str">
            <v>CDHU 189</v>
          </cell>
        </row>
        <row r="391">
          <cell r="A391" t="str">
            <v>04.18.280</v>
          </cell>
          <cell r="B391" t="str">
            <v>Remoção de chave seccionadora tripolar seca mecanismo de manobra
frontal</v>
          </cell>
          <cell r="C391" t="str">
            <v>UN</v>
          </cell>
          <cell r="E391">
            <v>134.66</v>
          </cell>
          <cell r="F391">
            <v>134.66</v>
          </cell>
          <cell r="G391" t="str">
            <v>CDHU 189</v>
          </cell>
        </row>
        <row r="392">
          <cell r="A392" t="str">
            <v>04.18.290</v>
          </cell>
          <cell r="B392" t="str">
            <v>Remoção de chave tipo Pacco rotativo</v>
          </cell>
          <cell r="C392" t="str">
            <v>UN</v>
          </cell>
          <cell r="E392">
            <v>35.89</v>
          </cell>
          <cell r="F392">
            <v>35.89</v>
          </cell>
          <cell r="G392" t="str">
            <v>CDHU 189</v>
          </cell>
        </row>
        <row r="393">
          <cell r="A393" t="str">
            <v>04.18.320</v>
          </cell>
          <cell r="B393" t="str">
            <v>Remoção de cinta de fixação de eletroduto ou sela para cruzeta em
poste</v>
          </cell>
          <cell r="C393" t="str">
            <v>UN</v>
          </cell>
          <cell r="E393">
            <v>9.74</v>
          </cell>
          <cell r="F393">
            <v>9.74</v>
          </cell>
          <cell r="G393" t="str">
            <v>CDHU 189</v>
          </cell>
        </row>
        <row r="394">
          <cell r="A394" t="str">
            <v>04.18.340</v>
          </cell>
          <cell r="B394" t="str">
            <v>Remoção de condulete</v>
          </cell>
          <cell r="C394" t="str">
            <v>UN</v>
          </cell>
          <cell r="E394">
            <v>19.07</v>
          </cell>
          <cell r="F394">
            <v>19.07</v>
          </cell>
          <cell r="G394" t="str">
            <v>CDHU 189</v>
          </cell>
        </row>
        <row r="395">
          <cell r="A395" t="str">
            <v>04.18.360</v>
          </cell>
          <cell r="B395" t="str">
            <v>Remoção de condutor aparente diâmetro externo acima de 6,5 mm</v>
          </cell>
          <cell r="C395" t="str">
            <v>M</v>
          </cell>
          <cell r="E395">
            <v>5.75</v>
          </cell>
          <cell r="F395">
            <v>5.75</v>
          </cell>
          <cell r="G395" t="str">
            <v>CDHU 189</v>
          </cell>
        </row>
        <row r="396">
          <cell r="A396" t="str">
            <v>04.18.370</v>
          </cell>
          <cell r="B396" t="str">
            <v>Remoção de condutor aparente diâmetro externo até 6,5 mm</v>
          </cell>
          <cell r="C396" t="str">
            <v>M</v>
          </cell>
          <cell r="E396">
            <v>2.87</v>
          </cell>
          <cell r="F396">
            <v>2.87</v>
          </cell>
          <cell r="G396" t="str">
            <v>CDHU 189</v>
          </cell>
        </row>
        <row r="397">
          <cell r="A397" t="str">
            <v>04.18.380</v>
          </cell>
          <cell r="B397" t="str">
            <v>Remoção de condutor embutido diâmetro externo acima de 6,5 mm</v>
          </cell>
          <cell r="C397" t="str">
            <v>M</v>
          </cell>
          <cell r="E397">
            <v>4.79</v>
          </cell>
          <cell r="F397">
            <v>4.79</v>
          </cell>
          <cell r="G397" t="str">
            <v>CDHU 189</v>
          </cell>
        </row>
        <row r="398">
          <cell r="A398" t="str">
            <v>04.18.390</v>
          </cell>
          <cell r="B398" t="str">
            <v>Remoção de condutor embutido diâmetro externo até 6,5 mm</v>
          </cell>
          <cell r="C398" t="str">
            <v>M</v>
          </cell>
          <cell r="E398">
            <v>2.39</v>
          </cell>
          <cell r="F398">
            <v>2.39</v>
          </cell>
          <cell r="G398" t="str">
            <v>CDHU 189</v>
          </cell>
        </row>
        <row r="399">
          <cell r="A399" t="str">
            <v>04.18.400</v>
          </cell>
          <cell r="B399" t="str">
            <v>Remoção de condutor especial</v>
          </cell>
          <cell r="C399" t="str">
            <v>M</v>
          </cell>
          <cell r="E399">
            <v>33.67</v>
          </cell>
          <cell r="F399">
            <v>33.67</v>
          </cell>
          <cell r="G399" t="str">
            <v>CDHU 189</v>
          </cell>
        </row>
        <row r="400">
          <cell r="A400" t="str">
            <v>04.18.410</v>
          </cell>
          <cell r="B400" t="str">
            <v>Remoção de cordoalha ou cabo de cobre nu</v>
          </cell>
          <cell r="C400" t="str">
            <v>M</v>
          </cell>
          <cell r="E400">
            <v>9.57</v>
          </cell>
          <cell r="F400">
            <v>9.57</v>
          </cell>
          <cell r="G400" t="str">
            <v>CDHU 189</v>
          </cell>
        </row>
        <row r="401">
          <cell r="A401" t="str">
            <v>04.18.420</v>
          </cell>
          <cell r="B401" t="str">
            <v>Remoção de contator magnético para comando de bomba</v>
          </cell>
          <cell r="C401" t="str">
            <v>UN</v>
          </cell>
          <cell r="E401">
            <v>47.86</v>
          </cell>
          <cell r="F401">
            <v>47.86</v>
          </cell>
          <cell r="G401" t="str">
            <v>CDHU 189</v>
          </cell>
        </row>
        <row r="402">
          <cell r="A402" t="str">
            <v>04.18.440</v>
          </cell>
          <cell r="B402" t="str">
            <v>Remoção de corrente para pendentes</v>
          </cell>
          <cell r="C402" t="str">
            <v>UN</v>
          </cell>
          <cell r="E402">
            <v>9.57</v>
          </cell>
          <cell r="F402">
            <v>9.57</v>
          </cell>
          <cell r="G402" t="str">
            <v>CDHU 189</v>
          </cell>
        </row>
        <row r="403">
          <cell r="A403" t="str">
            <v>04.18.460</v>
          </cell>
          <cell r="B403" t="str">
            <v>Remoção de cruzeta de ferro para fixação de projetores</v>
          </cell>
          <cell r="C403" t="str">
            <v>UN</v>
          </cell>
          <cell r="E403">
            <v>71.8</v>
          </cell>
          <cell r="F403">
            <v>71.8</v>
          </cell>
          <cell r="G403" t="str">
            <v>CDHU 189</v>
          </cell>
        </row>
        <row r="404">
          <cell r="A404" t="str">
            <v>04.18.470</v>
          </cell>
          <cell r="B404" t="str">
            <v>Remoção de cruzeta de madeira</v>
          </cell>
          <cell r="C404" t="str">
            <v>UN</v>
          </cell>
          <cell r="E404">
            <v>101</v>
          </cell>
          <cell r="F404">
            <v>101</v>
          </cell>
          <cell r="G404" t="str">
            <v>CDHU 189</v>
          </cell>
        </row>
        <row r="405">
          <cell r="A405">
            <v>4.1900000000000004</v>
          </cell>
          <cell r="B405" t="str">
            <v>Retirada em instalação elétrica ‐ letra D ate I</v>
          </cell>
          <cell r="G405" t="str">
            <v>CDHU 189</v>
          </cell>
        </row>
        <row r="406">
          <cell r="A406" t="str">
            <v>04.19.020</v>
          </cell>
          <cell r="B406" t="str">
            <v>Remoção de disjuntor de volume normal ou reduzido</v>
          </cell>
          <cell r="C406" t="str">
            <v>UN</v>
          </cell>
          <cell r="E406">
            <v>197.01</v>
          </cell>
          <cell r="F406">
            <v>197.01</v>
          </cell>
          <cell r="G406" t="str">
            <v>CDHU 189</v>
          </cell>
        </row>
        <row r="407">
          <cell r="A407" t="str">
            <v>04.19.030</v>
          </cell>
          <cell r="B407" t="str">
            <v>Remoção de disjuntor a seco aberto tripolar, 600 V de 800 A</v>
          </cell>
          <cell r="C407" t="str">
            <v>UN</v>
          </cell>
          <cell r="E407">
            <v>47.86</v>
          </cell>
          <cell r="F407">
            <v>47.86</v>
          </cell>
          <cell r="G407" t="str">
            <v>CDHU 189</v>
          </cell>
        </row>
        <row r="408">
          <cell r="A408" t="str">
            <v>04.19.060</v>
          </cell>
          <cell r="B408" t="str">
            <v>Remoção de disjuntor termomagnético</v>
          </cell>
          <cell r="C408" t="str">
            <v>UN</v>
          </cell>
          <cell r="E408">
            <v>11.97</v>
          </cell>
          <cell r="F408">
            <v>11.97</v>
          </cell>
          <cell r="G408" t="str">
            <v>CDHU 189</v>
          </cell>
        </row>
        <row r="409">
          <cell r="A409" t="str">
            <v>04.19.080</v>
          </cell>
          <cell r="B409" t="str">
            <v>Remoção de fundo de quadro de distribuição ou caixa de passagem</v>
          </cell>
          <cell r="C409" t="str">
            <v>M2</v>
          </cell>
          <cell r="E409">
            <v>47.86</v>
          </cell>
          <cell r="F409">
            <v>47.86</v>
          </cell>
          <cell r="G409" t="str">
            <v>CDHU 189</v>
          </cell>
        </row>
        <row r="410">
          <cell r="A410" t="str">
            <v>04.19.100</v>
          </cell>
          <cell r="B410" t="str">
            <v>Remoção de gancho de sustentação de luminária em perfilado</v>
          </cell>
          <cell r="C410" t="str">
            <v>UN</v>
          </cell>
          <cell r="E410">
            <v>9.57</v>
          </cell>
          <cell r="F410">
            <v>9.57</v>
          </cell>
          <cell r="G410" t="str">
            <v>CDHU 189</v>
          </cell>
        </row>
        <row r="411">
          <cell r="A411" t="str">
            <v>04.19.120</v>
          </cell>
          <cell r="B411" t="str">
            <v>Remoção de interruptores, tomadas, botão de campainha ou cigarra</v>
          </cell>
          <cell r="C411" t="str">
            <v>UN</v>
          </cell>
          <cell r="E411">
            <v>19.149999999999999</v>
          </cell>
          <cell r="F411">
            <v>19.149999999999999</v>
          </cell>
          <cell r="G411" t="str">
            <v>CDHU 189</v>
          </cell>
        </row>
        <row r="412">
          <cell r="A412" t="str">
            <v>04.19.140</v>
          </cell>
          <cell r="B412" t="str">
            <v>Remoção de isolador tipo castanha e gancho de sustentação</v>
          </cell>
          <cell r="C412" t="str">
            <v>UN</v>
          </cell>
          <cell r="E412">
            <v>4.79</v>
          </cell>
          <cell r="F412">
            <v>4.79</v>
          </cell>
          <cell r="G412" t="str">
            <v>CDHU 189</v>
          </cell>
        </row>
        <row r="413">
          <cell r="A413" t="str">
            <v>04.19.160</v>
          </cell>
          <cell r="B413" t="str">
            <v>Remoção de isolador tipo disco completo e gancho de suspensão</v>
          </cell>
          <cell r="C413" t="str">
            <v>UN</v>
          </cell>
          <cell r="E413">
            <v>7.18</v>
          </cell>
          <cell r="F413">
            <v>7.18</v>
          </cell>
          <cell r="G413" t="str">
            <v>CDHU 189</v>
          </cell>
        </row>
        <row r="414">
          <cell r="A414" t="str">
            <v>04.19.180</v>
          </cell>
          <cell r="B414" t="str">
            <v>Remoção de isolador tipo pino, inclusive o pino</v>
          </cell>
          <cell r="C414" t="str">
            <v>UN</v>
          </cell>
          <cell r="E414">
            <v>11.97</v>
          </cell>
          <cell r="F414">
            <v>11.97</v>
          </cell>
          <cell r="G414" t="str">
            <v>CDHU 189</v>
          </cell>
        </row>
        <row r="415">
          <cell r="A415" t="str">
            <v>04.19.190</v>
          </cell>
          <cell r="B415" t="str">
            <v>Remoção de isolador galvanizado uso geral</v>
          </cell>
          <cell r="C415" t="str">
            <v>UN</v>
          </cell>
          <cell r="E415">
            <v>11.97</v>
          </cell>
          <cell r="F415">
            <v>11.97</v>
          </cell>
          <cell r="G415" t="str">
            <v>CDHU 189</v>
          </cell>
        </row>
        <row r="416">
          <cell r="A416">
            <v>4.2</v>
          </cell>
          <cell r="B416" t="str">
            <v>Retirada em instalação elétrica ‐ letra J ate N</v>
          </cell>
          <cell r="G416" t="str">
            <v>CDHU 189</v>
          </cell>
        </row>
        <row r="417">
          <cell r="A417" t="str">
            <v>04.20.020</v>
          </cell>
          <cell r="B417" t="str">
            <v>Remoção de janela de ventilação, iluminação ou ventilação e
iluminação padrão</v>
          </cell>
          <cell r="C417" t="str">
            <v>UN</v>
          </cell>
          <cell r="E417">
            <v>33.67</v>
          </cell>
          <cell r="F417">
            <v>33.67</v>
          </cell>
          <cell r="G417" t="str">
            <v>CDHU 189</v>
          </cell>
        </row>
        <row r="418">
          <cell r="A418" t="str">
            <v>04.20.040</v>
          </cell>
          <cell r="B418" t="str">
            <v>Remoção de lâmpada</v>
          </cell>
          <cell r="C418" t="str">
            <v>UN</v>
          </cell>
          <cell r="E418">
            <v>3.89</v>
          </cell>
          <cell r="F418">
            <v>3.89</v>
          </cell>
          <cell r="G418" t="str">
            <v>CDHU 189</v>
          </cell>
        </row>
        <row r="419">
          <cell r="A419" t="str">
            <v>04.20.060</v>
          </cell>
          <cell r="B419" t="str">
            <v>Remoção de luz de obstáculo</v>
          </cell>
          <cell r="C419" t="str">
            <v>UN</v>
          </cell>
          <cell r="E419">
            <v>47.86</v>
          </cell>
          <cell r="F419">
            <v>47.86</v>
          </cell>
          <cell r="G419" t="str">
            <v>CDHU 189</v>
          </cell>
        </row>
        <row r="420">
          <cell r="A420" t="str">
            <v>04.20.080</v>
          </cell>
          <cell r="B420" t="str">
            <v>Remoção de manopla de comando de disjuntor</v>
          </cell>
          <cell r="C420" t="str">
            <v>UN</v>
          </cell>
          <cell r="E420">
            <v>23.94</v>
          </cell>
          <cell r="F420">
            <v>23.94</v>
          </cell>
          <cell r="G420" t="str">
            <v>CDHU 189</v>
          </cell>
        </row>
        <row r="421">
          <cell r="A421" t="str">
            <v>04.20.100</v>
          </cell>
          <cell r="B421" t="str">
            <v>Remoção de mão francesa</v>
          </cell>
          <cell r="C421" t="str">
            <v>UN</v>
          </cell>
          <cell r="E421">
            <v>19.47</v>
          </cell>
          <cell r="F421">
            <v>19.47</v>
          </cell>
          <cell r="G421" t="str">
            <v>CDHU 189</v>
          </cell>
        </row>
        <row r="422">
          <cell r="A422" t="str">
            <v>04.20.120</v>
          </cell>
          <cell r="B422" t="str">
            <v>Remoção de terminal modular (mufla) tripolar ou unipolar</v>
          </cell>
          <cell r="C422" t="str">
            <v>UN</v>
          </cell>
          <cell r="E422">
            <v>67.33</v>
          </cell>
          <cell r="F422">
            <v>67.33</v>
          </cell>
          <cell r="G422" t="str">
            <v>CDHU 189</v>
          </cell>
        </row>
        <row r="423">
          <cell r="A423">
            <v>4.21</v>
          </cell>
          <cell r="B423" t="str">
            <v>Retirada em instalação elétrica ‐ letra O ate S</v>
          </cell>
          <cell r="G423" t="str">
            <v>CDHU 189</v>
          </cell>
        </row>
        <row r="424">
          <cell r="A424" t="str">
            <v>04.21.020</v>
          </cell>
          <cell r="B424" t="str">
            <v>Remoção de óleo de disjuntor ou transformador</v>
          </cell>
          <cell r="C424" t="str">
            <v>L</v>
          </cell>
          <cell r="E424">
            <v>0.78</v>
          </cell>
          <cell r="F424">
            <v>0.78</v>
          </cell>
          <cell r="G424" t="str">
            <v>CDHU 189</v>
          </cell>
        </row>
        <row r="425">
          <cell r="A425" t="str">
            <v>04.21.040</v>
          </cell>
          <cell r="B425" t="str">
            <v>Remoção de pára‐raios tipo cristal‐valve em cabine primária</v>
          </cell>
          <cell r="C425" t="str">
            <v>UN</v>
          </cell>
          <cell r="E425">
            <v>71.8</v>
          </cell>
          <cell r="F425">
            <v>71.8</v>
          </cell>
          <cell r="G425" t="str">
            <v>CDHU 189</v>
          </cell>
        </row>
        <row r="426">
          <cell r="A426" t="str">
            <v>04.21.050</v>
          </cell>
          <cell r="B426" t="str">
            <v>Remoção de pára‐raios tipo cristal‐valve em poste singelo ou estaleiro</v>
          </cell>
          <cell r="C426" t="str">
            <v>UN</v>
          </cell>
          <cell r="E426">
            <v>95.72</v>
          </cell>
          <cell r="F426">
            <v>95.72</v>
          </cell>
          <cell r="G426" t="str">
            <v>CDHU 189</v>
          </cell>
        </row>
        <row r="427">
          <cell r="A427" t="str">
            <v>04.21.060</v>
          </cell>
          <cell r="B427" t="str">
            <v>Remoção de perfilado</v>
          </cell>
          <cell r="C427" t="str">
            <v>M</v>
          </cell>
          <cell r="E427">
            <v>19.149999999999999</v>
          </cell>
          <cell r="F427">
            <v>19.149999999999999</v>
          </cell>
          <cell r="G427" t="str">
            <v>CDHU 189</v>
          </cell>
        </row>
        <row r="428">
          <cell r="A428" t="str">
            <v>04.21.100</v>
          </cell>
          <cell r="B428" t="str">
            <v>Remoção de porta de quadro ou painel</v>
          </cell>
          <cell r="C428" t="str">
            <v>M2</v>
          </cell>
          <cell r="E428">
            <v>47.86</v>
          </cell>
          <cell r="F428">
            <v>47.86</v>
          </cell>
          <cell r="G428" t="str">
            <v>CDHU 189</v>
          </cell>
        </row>
        <row r="429">
          <cell r="A429" t="str">
            <v>04.21.130</v>
          </cell>
          <cell r="B429" t="str">
            <v>Remoção de poste de concreto</v>
          </cell>
          <cell r="C429" t="str">
            <v>UN</v>
          </cell>
          <cell r="D429">
            <v>132.28</v>
          </cell>
          <cell r="E429">
            <v>134.66</v>
          </cell>
          <cell r="F429">
            <v>266.94</v>
          </cell>
          <cell r="G429" t="str">
            <v>CDHU 189</v>
          </cell>
        </row>
        <row r="430">
          <cell r="A430" t="str">
            <v>04.21.140</v>
          </cell>
          <cell r="B430" t="str">
            <v>Remoção de poste metálico</v>
          </cell>
          <cell r="C430" t="str">
            <v>UN</v>
          </cell>
          <cell r="D430">
            <v>132.28</v>
          </cell>
          <cell r="E430">
            <v>134.66</v>
          </cell>
          <cell r="F430">
            <v>266.94</v>
          </cell>
          <cell r="G430" t="str">
            <v>CDHU 189</v>
          </cell>
        </row>
        <row r="431">
          <cell r="A431" t="str">
            <v>04.21.150</v>
          </cell>
          <cell r="B431" t="str">
            <v>Remoção de poste de madeira</v>
          </cell>
          <cell r="C431" t="str">
            <v>UN</v>
          </cell>
          <cell r="E431">
            <v>150.81</v>
          </cell>
          <cell r="F431">
            <v>150.81</v>
          </cell>
          <cell r="G431" t="str">
            <v>CDHU 189</v>
          </cell>
        </row>
        <row r="432">
          <cell r="A432" t="str">
            <v>04.21.160</v>
          </cell>
          <cell r="B432" t="str">
            <v>Remoção de quadro de distribuição, chamada ou caixa de passagem</v>
          </cell>
          <cell r="C432" t="str">
            <v>M2</v>
          </cell>
          <cell r="E432">
            <v>95.72</v>
          </cell>
          <cell r="F432">
            <v>95.72</v>
          </cell>
          <cell r="G432" t="str">
            <v>CDHU 189</v>
          </cell>
        </row>
        <row r="433">
          <cell r="A433" t="str">
            <v>04.21.200</v>
          </cell>
          <cell r="B433" t="str">
            <v>Remoção de reator para lâmpada</v>
          </cell>
          <cell r="C433" t="str">
            <v>UN</v>
          </cell>
          <cell r="E433">
            <v>16.84</v>
          </cell>
          <cell r="F433">
            <v>16.84</v>
          </cell>
          <cell r="G433" t="str">
            <v>CDHU 189</v>
          </cell>
        </row>
        <row r="434">
          <cell r="A434" t="str">
            <v>04.21.210</v>
          </cell>
          <cell r="B434" t="str">
            <v>Remoção de reator para lâmpada fixo em poste</v>
          </cell>
          <cell r="C434" t="str">
            <v>UN</v>
          </cell>
          <cell r="E434">
            <v>95.72</v>
          </cell>
          <cell r="F434">
            <v>95.72</v>
          </cell>
          <cell r="G434" t="str">
            <v>CDHU 189</v>
          </cell>
        </row>
        <row r="435">
          <cell r="A435" t="str">
            <v>04.21.240</v>
          </cell>
          <cell r="B435" t="str">
            <v>Remoção de relé</v>
          </cell>
          <cell r="C435" t="str">
            <v>UN</v>
          </cell>
          <cell r="E435">
            <v>22.71</v>
          </cell>
          <cell r="F435">
            <v>22.71</v>
          </cell>
          <cell r="G435" t="str">
            <v>CDHU 189</v>
          </cell>
        </row>
        <row r="436">
          <cell r="A436" t="str">
            <v>04.21.260</v>
          </cell>
          <cell r="B436" t="str">
            <v>Remoção de roldana</v>
          </cell>
          <cell r="C436" t="str">
            <v>UN</v>
          </cell>
          <cell r="E436">
            <v>3.89</v>
          </cell>
          <cell r="F436">
            <v>3.89</v>
          </cell>
          <cell r="G436" t="str">
            <v>CDHU 189</v>
          </cell>
        </row>
        <row r="437">
          <cell r="A437" t="str">
            <v>04.21.280</v>
          </cell>
          <cell r="B437" t="str">
            <v>Remoção de soquete</v>
          </cell>
          <cell r="C437" t="str">
            <v>UN</v>
          </cell>
          <cell r="E437">
            <v>3.89</v>
          </cell>
          <cell r="F437">
            <v>3.89</v>
          </cell>
          <cell r="G437" t="str">
            <v>CDHU 189</v>
          </cell>
        </row>
        <row r="438">
          <cell r="A438" t="str">
            <v>04.21.300</v>
          </cell>
          <cell r="B438" t="str">
            <v>Remoção de suporte de transformador em poste singelo ou estaleiro</v>
          </cell>
          <cell r="C438" t="str">
            <v>UN</v>
          </cell>
          <cell r="E438">
            <v>31.15</v>
          </cell>
          <cell r="F438">
            <v>31.15</v>
          </cell>
          <cell r="G438" t="str">
            <v>CDHU 189</v>
          </cell>
        </row>
        <row r="439">
          <cell r="A439">
            <v>4.22</v>
          </cell>
          <cell r="B439" t="str">
            <v>Retirada em instalação elétrica ‐ letra T ate o final</v>
          </cell>
          <cell r="G439" t="str">
            <v>CDHU 189</v>
          </cell>
        </row>
        <row r="440">
          <cell r="A440" t="str">
            <v>04.22.020</v>
          </cell>
          <cell r="B440" t="str">
            <v>Remoção de terminal ou conector para cabos</v>
          </cell>
          <cell r="C440" t="str">
            <v>UN</v>
          </cell>
          <cell r="E440">
            <v>4.87</v>
          </cell>
          <cell r="F440">
            <v>4.87</v>
          </cell>
          <cell r="G440" t="str">
            <v>CDHU 189</v>
          </cell>
        </row>
        <row r="441">
          <cell r="A441" t="str">
            <v>04.22.040</v>
          </cell>
          <cell r="B441" t="str">
            <v>Remoção de transformador de potência em cabine primária</v>
          </cell>
          <cell r="C441" t="str">
            <v>UN</v>
          </cell>
          <cell r="E441">
            <v>331.67</v>
          </cell>
          <cell r="F441">
            <v>331.67</v>
          </cell>
          <cell r="G441" t="str">
            <v>CDHU 189</v>
          </cell>
        </row>
        <row r="442">
          <cell r="A442" t="str">
            <v>04.22.050</v>
          </cell>
          <cell r="B442" t="str">
            <v>Remoção de transformador de potencial completo (pequeno)</v>
          </cell>
          <cell r="C442" t="str">
            <v>UN</v>
          </cell>
          <cell r="E442">
            <v>31.11</v>
          </cell>
          <cell r="F442">
            <v>31.11</v>
          </cell>
          <cell r="G442" t="str">
            <v>CDHU 189</v>
          </cell>
        </row>
        <row r="443">
          <cell r="A443" t="str">
            <v>04.22.060</v>
          </cell>
          <cell r="B443" t="str">
            <v>Remoção de transformador de potência trifásico até 225 kVA, a óleo,
em poste singelo</v>
          </cell>
          <cell r="C443" t="str">
            <v>UN</v>
          </cell>
          <cell r="D443">
            <v>264.55</v>
          </cell>
          <cell r="E443">
            <v>382.88</v>
          </cell>
          <cell r="F443">
            <v>647.42999999999995</v>
          </cell>
          <cell r="G443" t="str">
            <v>CDHU 189</v>
          </cell>
        </row>
        <row r="444">
          <cell r="A444" t="str">
            <v>04.22.100</v>
          </cell>
          <cell r="B444" t="str">
            <v>Remoção de tubulação elétrica aparente com diâmetro externo acima
de 50 mm</v>
          </cell>
          <cell r="C444" t="str">
            <v>M</v>
          </cell>
          <cell r="E444">
            <v>23.94</v>
          </cell>
          <cell r="F444">
            <v>23.94</v>
          </cell>
          <cell r="G444" t="str">
            <v>CDHU 189</v>
          </cell>
        </row>
        <row r="445">
          <cell r="A445" t="str">
            <v>04.22.110</v>
          </cell>
          <cell r="B445" t="str">
            <v>Remoção de tubulação elétrica aparente com diâmetro externo até 50
mm</v>
          </cell>
          <cell r="C445" t="str">
            <v>M</v>
          </cell>
          <cell r="E445">
            <v>11.97</v>
          </cell>
          <cell r="F445">
            <v>11.97</v>
          </cell>
          <cell r="G445" t="str">
            <v>CDHU 189</v>
          </cell>
        </row>
        <row r="446">
          <cell r="A446" t="str">
            <v>04.22.120</v>
          </cell>
          <cell r="B446" t="str">
            <v>Remoção de tubulação elétrica embutida com diâmetro externo
acima de 50 mm</v>
          </cell>
          <cell r="C446" t="str">
            <v>M</v>
          </cell>
          <cell r="E446">
            <v>47.86</v>
          </cell>
          <cell r="F446">
            <v>47.86</v>
          </cell>
          <cell r="G446" t="str">
            <v>CDHU 189</v>
          </cell>
        </row>
        <row r="447">
          <cell r="A447" t="str">
            <v>04.22.130</v>
          </cell>
          <cell r="B447" t="str">
            <v>Remoção de tubulação elétrica embutida com diâmetro externo até
50 mm</v>
          </cell>
          <cell r="C447" t="str">
            <v>M</v>
          </cell>
          <cell r="E447">
            <v>23.94</v>
          </cell>
          <cell r="F447">
            <v>23.94</v>
          </cell>
          <cell r="G447" t="str">
            <v>CDHU 189</v>
          </cell>
        </row>
        <row r="448">
          <cell r="A448" t="str">
            <v>04.22.200</v>
          </cell>
          <cell r="B448" t="str">
            <v>Remoção de vergalhão</v>
          </cell>
          <cell r="C448" t="str">
            <v>M</v>
          </cell>
          <cell r="E448">
            <v>9.57</v>
          </cell>
          <cell r="F448">
            <v>9.57</v>
          </cell>
          <cell r="G448" t="str">
            <v>CDHU 189</v>
          </cell>
        </row>
        <row r="449">
          <cell r="A449">
            <v>4.3</v>
          </cell>
          <cell r="B449" t="str">
            <v>Retirada em instalação hidráulica</v>
          </cell>
          <cell r="G449" t="str">
            <v>CDHU 189</v>
          </cell>
        </row>
        <row r="450">
          <cell r="A450" t="str">
            <v>04.30.020</v>
          </cell>
          <cell r="B450" t="str">
            <v>Remoção de calha ou rufo</v>
          </cell>
          <cell r="C450" t="str">
            <v>M</v>
          </cell>
          <cell r="E450">
            <v>4.4800000000000004</v>
          </cell>
          <cell r="F450">
            <v>4.4800000000000004</v>
          </cell>
          <cell r="G450" t="str">
            <v>CDHU 189</v>
          </cell>
        </row>
        <row r="451">
          <cell r="A451" t="str">
            <v>04.30.040</v>
          </cell>
          <cell r="B451" t="str">
            <v>Remoção de condutor aparente</v>
          </cell>
          <cell r="C451" t="str">
            <v>M</v>
          </cell>
          <cell r="E451">
            <v>2.92</v>
          </cell>
          <cell r="F451">
            <v>2.92</v>
          </cell>
          <cell r="G451" t="str">
            <v>CDHU 189</v>
          </cell>
        </row>
        <row r="452">
          <cell r="A452" t="str">
            <v>04.30.060</v>
          </cell>
          <cell r="B452" t="str">
            <v>Remoção de tubulação hidráulica em geral, incluindo conexões, caixas
e ralos</v>
          </cell>
          <cell r="C452" t="str">
            <v>M</v>
          </cell>
          <cell r="E452">
            <v>7.79</v>
          </cell>
          <cell r="F452">
            <v>7.79</v>
          </cell>
          <cell r="G452" t="str">
            <v>CDHU 189</v>
          </cell>
        </row>
        <row r="453">
          <cell r="A453" t="str">
            <v>04.30.080</v>
          </cell>
          <cell r="B453" t="str">
            <v>Remoção de hidrante de parede completo</v>
          </cell>
          <cell r="C453" t="str">
            <v>UN</v>
          </cell>
          <cell r="E453">
            <v>85.17</v>
          </cell>
          <cell r="F453">
            <v>85.17</v>
          </cell>
          <cell r="G453" t="str">
            <v>CDHU 189</v>
          </cell>
        </row>
        <row r="454">
          <cell r="A454" t="str">
            <v>04.30.100</v>
          </cell>
          <cell r="B454" t="str">
            <v>Remoção de reservatório em fibrocimento até 1000 litros</v>
          </cell>
          <cell r="C454" t="str">
            <v>UN</v>
          </cell>
          <cell r="E454">
            <v>143.58000000000001</v>
          </cell>
          <cell r="F454">
            <v>143.58000000000001</v>
          </cell>
          <cell r="G454" t="str">
            <v>CDHU 189</v>
          </cell>
        </row>
        <row r="455">
          <cell r="A455">
            <v>4.3099999999999996</v>
          </cell>
          <cell r="B455" t="str">
            <v>Retirada em instalação de combate a incêndio</v>
          </cell>
          <cell r="G455" t="str">
            <v>CDHU 189</v>
          </cell>
        </row>
        <row r="456">
          <cell r="A456" t="str">
            <v>04.31.010</v>
          </cell>
          <cell r="B456" t="str">
            <v>Retirada de bico de sprinkler</v>
          </cell>
          <cell r="C456" t="str">
            <v>UN</v>
          </cell>
          <cell r="E456">
            <v>13.47</v>
          </cell>
          <cell r="F456">
            <v>13.47</v>
          </cell>
          <cell r="G456" t="str">
            <v>CDHU 189</v>
          </cell>
        </row>
        <row r="457">
          <cell r="A457">
            <v>4.3499999999999996</v>
          </cell>
          <cell r="B457" t="str">
            <v>Retirada de sistema e equipamento de conforto mecânico</v>
          </cell>
          <cell r="G457" t="str">
            <v>CDHU 189</v>
          </cell>
        </row>
        <row r="458">
          <cell r="A458" t="str">
            <v>04.35.050</v>
          </cell>
          <cell r="B458" t="str">
            <v>Retirada de aparelho de ar condicionado portátil</v>
          </cell>
          <cell r="C458" t="str">
            <v>UN</v>
          </cell>
          <cell r="E458">
            <v>21.7</v>
          </cell>
          <cell r="F458">
            <v>21.7</v>
          </cell>
          <cell r="G458" t="str">
            <v>CDHU 189</v>
          </cell>
        </row>
        <row r="459">
          <cell r="A459">
            <v>4.4000000000000004</v>
          </cell>
          <cell r="B459" t="str">
            <v>Retirada diversa de pecas pre‐moldadas</v>
          </cell>
          <cell r="G459" t="str">
            <v>CDHU 189</v>
          </cell>
        </row>
        <row r="460">
          <cell r="A460" t="str">
            <v>04.40.010</v>
          </cell>
          <cell r="B460" t="str">
            <v>Retirada manual de guia pré‐moldada, inclusive limpeza, carregamento, transporte até 1 quilômetro e descarregamento</v>
          </cell>
          <cell r="C460" t="str">
            <v>M</v>
          </cell>
          <cell r="D460">
            <v>0.9</v>
          </cell>
          <cell r="E460">
            <v>7.79</v>
          </cell>
          <cell r="F460">
            <v>8.69</v>
          </cell>
          <cell r="G460" t="str">
            <v>CDHU 189</v>
          </cell>
        </row>
        <row r="461">
          <cell r="A461" t="str">
            <v>04.40.020</v>
          </cell>
          <cell r="B461" t="str">
            <v>Retirada de soleira ou peitoril em geral</v>
          </cell>
          <cell r="C461" t="str">
            <v>M</v>
          </cell>
          <cell r="E461">
            <v>3.89</v>
          </cell>
          <cell r="F461">
            <v>3.89</v>
          </cell>
          <cell r="G461" t="str">
            <v>CDHU 189</v>
          </cell>
        </row>
        <row r="462">
          <cell r="A462" t="str">
            <v>04.40.030</v>
          </cell>
          <cell r="B462" t="str">
            <v>Retirada manual de guia pré‐moldada, inclusive limpeza e
empilhamento</v>
          </cell>
          <cell r="C462" t="str">
            <v>M</v>
          </cell>
          <cell r="E462">
            <v>7.79</v>
          </cell>
          <cell r="F462">
            <v>7.79</v>
          </cell>
          <cell r="G462" t="str">
            <v>CDHU 189</v>
          </cell>
        </row>
        <row r="463">
          <cell r="A463" t="str">
            <v>04.40.050</v>
          </cell>
          <cell r="B463" t="str">
            <v>Retirada manual de paralelepípedo ou lajota de concreto, inclusive
limpeza, carregamento, transporte até 1 quilômetro e descarregamento</v>
          </cell>
          <cell r="C463" t="str">
            <v>M2</v>
          </cell>
          <cell r="D463">
            <v>7.17</v>
          </cell>
          <cell r="E463">
            <v>11.68</v>
          </cell>
          <cell r="F463">
            <v>18.850000000000001</v>
          </cell>
          <cell r="G463" t="str">
            <v>CDHU 189</v>
          </cell>
        </row>
        <row r="464">
          <cell r="A464" t="str">
            <v>04.40.070</v>
          </cell>
          <cell r="B464" t="str">
            <v>Retirada manual de paralelepípedo ou lajota de concreto, inclusive
limpeza e empilhamento</v>
          </cell>
          <cell r="C464" t="str">
            <v>M2</v>
          </cell>
          <cell r="E464">
            <v>11.68</v>
          </cell>
          <cell r="F464">
            <v>11.68</v>
          </cell>
          <cell r="G464" t="str">
            <v>CDHU 189</v>
          </cell>
        </row>
        <row r="465">
          <cell r="A465">
            <v>4.41</v>
          </cell>
          <cell r="B465" t="str">
            <v>Retirada de dispositivos viários</v>
          </cell>
          <cell r="G465" t="str">
            <v>CDHU 189</v>
          </cell>
        </row>
        <row r="466">
          <cell r="A466" t="str">
            <v>04.41.001</v>
          </cell>
          <cell r="B466" t="str">
            <v>Retirada de placa de solo</v>
          </cell>
          <cell r="C466" t="str">
            <v>M2</v>
          </cell>
          <cell r="D466">
            <v>44.18</v>
          </cell>
          <cell r="E466">
            <v>17.27</v>
          </cell>
          <cell r="F466">
            <v>61.45</v>
          </cell>
          <cell r="G466" t="str">
            <v>CDHU 189</v>
          </cell>
        </row>
        <row r="467">
          <cell r="A467">
            <v>5</v>
          </cell>
          <cell r="B467" t="str">
            <v>TRANSPORTE E MOVIMENTACAO, DENTRO E FORA DA OBRA</v>
          </cell>
          <cell r="G467" t="str">
            <v>CDHU 189</v>
          </cell>
        </row>
        <row r="468">
          <cell r="A468">
            <v>5.04</v>
          </cell>
          <cell r="B468" t="str">
            <v>Transporte de material solto</v>
          </cell>
          <cell r="G468" t="str">
            <v>CDHU 189</v>
          </cell>
        </row>
        <row r="469">
          <cell r="A469" t="str">
            <v>05.04.060</v>
          </cell>
          <cell r="B469" t="str">
            <v>Transporte manual horizontal e/ou vertical de entulho até o local de
despejo ‐ ensacado</v>
          </cell>
          <cell r="C469" t="str">
            <v>M3</v>
          </cell>
          <cell r="D469">
            <v>30.06</v>
          </cell>
          <cell r="E469">
            <v>105.14</v>
          </cell>
          <cell r="F469">
            <v>135.19999999999999</v>
          </cell>
          <cell r="G469" t="str">
            <v>CDHU 189</v>
          </cell>
        </row>
        <row r="470">
          <cell r="A470">
            <v>5.07</v>
          </cell>
          <cell r="B470" t="str">
            <v>Transporte comercial, carreteiro e aluguel</v>
          </cell>
          <cell r="G470" t="str">
            <v>CDHU 189</v>
          </cell>
        </row>
        <row r="471">
          <cell r="A471" t="str">
            <v>05.07.040</v>
          </cell>
          <cell r="B471" t="str">
            <v>Remoção de entulho separado de obra com caçamba metálica ‐ terra, alvenaria, concreto, argamassa, madeira, papel, plástico ou metal</v>
          </cell>
          <cell r="C471" t="str">
            <v>M3</v>
          </cell>
          <cell r="D471">
            <v>90.91</v>
          </cell>
          <cell r="E471">
            <v>11.68</v>
          </cell>
          <cell r="F471">
            <v>102.59</v>
          </cell>
          <cell r="G471" t="str">
            <v>CDHU 189</v>
          </cell>
        </row>
        <row r="472">
          <cell r="A472" t="str">
            <v>05.07.050</v>
          </cell>
          <cell r="B472" t="str">
            <v>Remoção de entulho de obra com caçamba metálica ‐ material volumoso e misturado por alvenaria, terra, madeira, papel, plástico e
metal</v>
          </cell>
          <cell r="C472" t="str">
            <v>M3</v>
          </cell>
          <cell r="D472">
            <v>107.04</v>
          </cell>
          <cell r="E472">
            <v>11.68</v>
          </cell>
          <cell r="F472">
            <v>118.72</v>
          </cell>
          <cell r="G472" t="str">
            <v>CDHU 189</v>
          </cell>
        </row>
        <row r="473">
          <cell r="A473" t="str">
            <v>05.07.060</v>
          </cell>
          <cell r="B473" t="str">
            <v>Remoção de entulho de obra com caçamba metálica ‐ material rejeitado e misturado por vegetação, isopor, manta asfáltica e lã de
vidro</v>
          </cell>
          <cell r="C473" t="str">
            <v>M3</v>
          </cell>
          <cell r="D473">
            <v>116.2</v>
          </cell>
          <cell r="E473">
            <v>11.68</v>
          </cell>
          <cell r="F473">
            <v>127.88</v>
          </cell>
          <cell r="G473" t="str">
            <v>CDHU 189</v>
          </cell>
        </row>
        <row r="474">
          <cell r="A474" t="str">
            <v>05.07.070</v>
          </cell>
          <cell r="B474" t="str">
            <v>Remoção de entulho de obra com caçamba metálica ‐ gesso e/ou
drywall</v>
          </cell>
          <cell r="C474" t="str">
            <v>M3</v>
          </cell>
          <cell r="D474">
            <v>111.48</v>
          </cell>
          <cell r="E474">
            <v>11.68</v>
          </cell>
          <cell r="F474">
            <v>123.16</v>
          </cell>
          <cell r="G474" t="str">
            <v>CDHU 189</v>
          </cell>
        </row>
        <row r="475">
          <cell r="A475">
            <v>5.08</v>
          </cell>
          <cell r="B475" t="str">
            <v>Transporte mecanizado de material solto</v>
          </cell>
          <cell r="G475" t="str">
            <v>CDHU 189</v>
          </cell>
        </row>
        <row r="476">
          <cell r="A476" t="str">
            <v>05.08.060</v>
          </cell>
          <cell r="B476" t="str">
            <v>Transporte de entulho, para distâncias superiores ao 3° km até o 5°
km</v>
          </cell>
          <cell r="C476" t="str">
            <v>M3</v>
          </cell>
          <cell r="D476">
            <v>21.94</v>
          </cell>
          <cell r="F476">
            <v>21.94</v>
          </cell>
          <cell r="G476" t="str">
            <v>CDHU 189</v>
          </cell>
        </row>
        <row r="477">
          <cell r="A477" t="str">
            <v>05.08.080</v>
          </cell>
          <cell r="B477" t="str">
            <v>Transporte de entulho, para distâncias superiores ao 5° km até o 10°
km</v>
          </cell>
          <cell r="C477" t="str">
            <v>M3</v>
          </cell>
          <cell r="D477">
            <v>41.14</v>
          </cell>
          <cell r="F477">
            <v>41.14</v>
          </cell>
          <cell r="G477" t="str">
            <v>CDHU 189</v>
          </cell>
        </row>
        <row r="478">
          <cell r="A478" t="str">
            <v>05.08.100</v>
          </cell>
          <cell r="B478" t="str">
            <v>Transporte de entulho, para distâncias superiores ao 10° km até o 15°
km</v>
          </cell>
          <cell r="C478" t="str">
            <v>M3</v>
          </cell>
          <cell r="D478">
            <v>51.08</v>
          </cell>
          <cell r="F478">
            <v>51.08</v>
          </cell>
          <cell r="G478" t="str">
            <v>CDHU 189</v>
          </cell>
        </row>
        <row r="479">
          <cell r="A479" t="str">
            <v>05.08.120</v>
          </cell>
          <cell r="B479" t="str">
            <v>Transporte de entulho, para distâncias superiores ao 15° km até o 20°
km</v>
          </cell>
          <cell r="C479" t="str">
            <v>M3</v>
          </cell>
          <cell r="D479">
            <v>58.09</v>
          </cell>
          <cell r="F479">
            <v>58.09</v>
          </cell>
          <cell r="G479" t="str">
            <v>CDHU 189</v>
          </cell>
        </row>
        <row r="480">
          <cell r="A480" t="str">
            <v>05.08.140</v>
          </cell>
          <cell r="B480" t="str">
            <v>Transporte de entulho, para distâncias superiores ao 20° km</v>
          </cell>
          <cell r="C480" t="str">
            <v>M3XKM</v>
          </cell>
          <cell r="D480">
            <v>2.91</v>
          </cell>
          <cell r="F480">
            <v>2.91</v>
          </cell>
          <cell r="G480" t="str">
            <v>CDHU 189</v>
          </cell>
        </row>
        <row r="481">
          <cell r="A481" t="str">
            <v>05.08.220</v>
          </cell>
          <cell r="B481" t="str">
            <v>Carregamento mecanizado de entulho fragmentado, com caminhão à
disposição dentro da obra, até o raio de 1 km</v>
          </cell>
          <cell r="C481" t="str">
            <v>M3</v>
          </cell>
          <cell r="D481">
            <v>17.5</v>
          </cell>
          <cell r="F481">
            <v>17.5</v>
          </cell>
          <cell r="G481" t="str">
            <v>CDHU 189</v>
          </cell>
        </row>
        <row r="482">
          <cell r="A482">
            <v>5.09</v>
          </cell>
          <cell r="B482" t="str">
            <v>Taxas de recolhimento</v>
          </cell>
          <cell r="G482" t="str">
            <v>CDHU 189</v>
          </cell>
        </row>
        <row r="483">
          <cell r="A483" t="str">
            <v>05.09.006</v>
          </cell>
          <cell r="B483" t="str">
            <v>Taxa de destinação de resíduo sólido em aterro, tipo inerte</v>
          </cell>
          <cell r="C483" t="str">
            <v>T</v>
          </cell>
          <cell r="D483">
            <v>37.229999999999997</v>
          </cell>
          <cell r="F483">
            <v>37.229999999999997</v>
          </cell>
          <cell r="G483" t="str">
            <v>CDHU 189</v>
          </cell>
        </row>
        <row r="484">
          <cell r="A484" t="str">
            <v>05.09.007</v>
          </cell>
          <cell r="B484" t="str">
            <v>Taxa de destinação de resíduo sólido em aterro, tipo solo/terra</v>
          </cell>
          <cell r="C484" t="str">
            <v>M3</v>
          </cell>
          <cell r="D484">
            <v>28.52</v>
          </cell>
          <cell r="F484">
            <v>28.52</v>
          </cell>
          <cell r="G484" t="str">
            <v>CDHU 189</v>
          </cell>
        </row>
        <row r="485">
          <cell r="A485" t="str">
            <v>05.09.008</v>
          </cell>
          <cell r="B485" t="str">
            <v>Transporte e taxa de destinação de resíduo sólido em aterro, tipo
telhas cimento amianto</v>
          </cell>
          <cell r="C485" t="str">
            <v>T</v>
          </cell>
          <cell r="D485">
            <v>1103.7</v>
          </cell>
          <cell r="F485">
            <v>1103.7</v>
          </cell>
          <cell r="G485" t="str">
            <v>CDHU 189</v>
          </cell>
        </row>
        <row r="486">
          <cell r="A486">
            <v>5.0999999999999996</v>
          </cell>
          <cell r="B486" t="str">
            <v>Transporte mecanizado de solo</v>
          </cell>
          <cell r="G486" t="str">
            <v>CDHU 189</v>
          </cell>
        </row>
        <row r="487">
          <cell r="A487" t="str">
            <v>05.10.010</v>
          </cell>
          <cell r="B487" t="str">
            <v>Carregamento mecanizado de solo de 1ª e 2ª categoria</v>
          </cell>
          <cell r="C487" t="str">
            <v>M3</v>
          </cell>
          <cell r="D487">
            <v>5.38</v>
          </cell>
          <cell r="F487">
            <v>5.38</v>
          </cell>
          <cell r="G487" t="str">
            <v>CDHU 189</v>
          </cell>
        </row>
        <row r="488">
          <cell r="A488" t="str">
            <v>05.10.020</v>
          </cell>
          <cell r="B488" t="str">
            <v>Transporte de solo de 1ª e 2ª categoria por caminhão até o 2° km</v>
          </cell>
          <cell r="C488" t="str">
            <v>M3</v>
          </cell>
          <cell r="D488">
            <v>8.5299999999999994</v>
          </cell>
          <cell r="F488">
            <v>8.5299999999999994</v>
          </cell>
          <cell r="G488" t="str">
            <v>CDHU 189</v>
          </cell>
        </row>
        <row r="489">
          <cell r="A489" t="str">
            <v>05.10.021</v>
          </cell>
          <cell r="B489" t="str">
            <v>Transporte de solo de 1ª e 2ª categoria por caminhão para distâncias
superiores ao 2° km até o 3° km</v>
          </cell>
          <cell r="C489" t="str">
            <v>M3</v>
          </cell>
          <cell r="D489">
            <v>12.74</v>
          </cell>
          <cell r="F489">
            <v>12.74</v>
          </cell>
          <cell r="G489" t="str">
            <v>CDHU 189</v>
          </cell>
        </row>
        <row r="490">
          <cell r="A490" t="str">
            <v>05.10.022</v>
          </cell>
          <cell r="B490" t="str">
            <v>Transporte de solo de 1ª e 2ª categoria por caminhão para distâncias
superiores ao 3° km até o 5° km</v>
          </cell>
          <cell r="C490" t="str">
            <v>M3</v>
          </cell>
          <cell r="D490">
            <v>14.07</v>
          </cell>
          <cell r="F490">
            <v>14.07</v>
          </cell>
          <cell r="G490" t="str">
            <v>CDHU 189</v>
          </cell>
        </row>
        <row r="491">
          <cell r="A491" t="str">
            <v>05.10.023</v>
          </cell>
          <cell r="B491" t="str">
            <v>Transporte de solo de 1ª e 2ª categoria por caminhão para distâncias
superiores ao 5° km até o 10° km</v>
          </cell>
          <cell r="C491" t="str">
            <v>M3</v>
          </cell>
          <cell r="D491">
            <v>18.809999999999999</v>
          </cell>
          <cell r="F491">
            <v>18.809999999999999</v>
          </cell>
          <cell r="G491" t="str">
            <v>CDHU 189</v>
          </cell>
        </row>
        <row r="492">
          <cell r="A492" t="str">
            <v>05.10.024</v>
          </cell>
          <cell r="B492" t="str">
            <v>Transporte de solo de 1ª e 2ª categoria por caminhão para distâncias
superiores ao 10° km até o 15° km</v>
          </cell>
          <cell r="C492" t="str">
            <v>M3</v>
          </cell>
          <cell r="D492">
            <v>28.19</v>
          </cell>
          <cell r="F492">
            <v>28.19</v>
          </cell>
          <cell r="G492" t="str">
            <v>CDHU 189</v>
          </cell>
        </row>
        <row r="493">
          <cell r="A493" t="str">
            <v>05.10.025</v>
          </cell>
          <cell r="B493" t="str">
            <v>Transporte de solo de 1ª e 2ª categoria por caminhão para distâncias
superiores ao 15° km até o 20° km</v>
          </cell>
          <cell r="C493" t="str">
            <v>M3</v>
          </cell>
          <cell r="D493">
            <v>37.549999999999997</v>
          </cell>
          <cell r="F493">
            <v>37.549999999999997</v>
          </cell>
          <cell r="G493" t="str">
            <v>CDHU 189</v>
          </cell>
        </row>
        <row r="494">
          <cell r="A494" t="str">
            <v>05.10.026</v>
          </cell>
          <cell r="B494" t="str">
            <v>Transporte de solo de 1ª e 2ª categoria por caminhão para distâncias
superiores ao 20° km</v>
          </cell>
          <cell r="C494" t="str">
            <v>M3XKM</v>
          </cell>
          <cell r="D494">
            <v>1.81</v>
          </cell>
          <cell r="F494">
            <v>1.81</v>
          </cell>
          <cell r="G494" t="str">
            <v>CDHU 189</v>
          </cell>
        </row>
        <row r="495">
          <cell r="A495" t="str">
            <v>05.10.030</v>
          </cell>
          <cell r="B495" t="str">
            <v>Transporte de solo brejoso por caminhão até o 2° km</v>
          </cell>
          <cell r="C495" t="str">
            <v>M3</v>
          </cell>
          <cell r="D495">
            <v>14.67</v>
          </cell>
          <cell r="F495">
            <v>14.67</v>
          </cell>
          <cell r="G495" t="str">
            <v>CDHU 189</v>
          </cell>
        </row>
        <row r="496">
          <cell r="A496" t="str">
            <v>05.10.031</v>
          </cell>
          <cell r="B496" t="str">
            <v>Transporte de solo brejoso por caminhão para distâncias superiores
ao 2° km até o 3° km</v>
          </cell>
          <cell r="C496" t="str">
            <v>M3</v>
          </cell>
          <cell r="D496">
            <v>20.239999999999998</v>
          </cell>
          <cell r="F496">
            <v>20.239999999999998</v>
          </cell>
          <cell r="G496" t="str">
            <v>CDHU 189</v>
          </cell>
        </row>
        <row r="497">
          <cell r="A497" t="str">
            <v>05.10.032</v>
          </cell>
          <cell r="B497" t="str">
            <v>Transporte de solo brejoso por caminhão para distâncias superiores
ao 3° km até o 5° km</v>
          </cell>
          <cell r="C497" t="str">
            <v>M3</v>
          </cell>
          <cell r="D497">
            <v>21.12</v>
          </cell>
          <cell r="F497">
            <v>21.12</v>
          </cell>
          <cell r="G497" t="str">
            <v>CDHU 189</v>
          </cell>
        </row>
        <row r="498">
          <cell r="A498" t="str">
            <v>05.10.033</v>
          </cell>
          <cell r="B498" t="str">
            <v>Transporte de solo brejoso por caminhão para distâncias superiores
ao 5° km até o 10° km</v>
          </cell>
          <cell r="C498" t="str">
            <v>M3</v>
          </cell>
          <cell r="D498">
            <v>27</v>
          </cell>
          <cell r="F498">
            <v>27</v>
          </cell>
          <cell r="G498" t="str">
            <v>CDHU 189</v>
          </cell>
        </row>
        <row r="499">
          <cell r="A499" t="str">
            <v>05.10.034</v>
          </cell>
          <cell r="B499" t="str">
            <v>Transporte de solo brejoso por caminhão para distâncias superiores
ao 10° km até o 15° km</v>
          </cell>
          <cell r="C499" t="str">
            <v>M3</v>
          </cell>
          <cell r="D499">
            <v>40.47</v>
          </cell>
          <cell r="F499">
            <v>40.47</v>
          </cell>
          <cell r="G499" t="str">
            <v>CDHU 189</v>
          </cell>
        </row>
        <row r="500">
          <cell r="A500" t="str">
            <v>05.10.035</v>
          </cell>
          <cell r="B500" t="str">
            <v>Transporte de solo brejoso por caminhão para distâncias superiores
ao 15° km até o 20° km</v>
          </cell>
          <cell r="C500" t="str">
            <v>M3</v>
          </cell>
          <cell r="D500">
            <v>53.95</v>
          </cell>
          <cell r="F500">
            <v>53.95</v>
          </cell>
          <cell r="G500" t="str">
            <v>CDHU 189</v>
          </cell>
        </row>
        <row r="501">
          <cell r="A501" t="str">
            <v>05.10.036</v>
          </cell>
          <cell r="B501" t="str">
            <v>Transporte de solo brejoso por caminhão para distâncias superiores
ao 20° km</v>
          </cell>
          <cell r="C501" t="str">
            <v>M3XKM</v>
          </cell>
          <cell r="D501">
            <v>2.62</v>
          </cell>
          <cell r="F501">
            <v>2.62</v>
          </cell>
          <cell r="G501" t="str">
            <v>CDHU 189</v>
          </cell>
        </row>
        <row r="502">
          <cell r="A502">
            <v>6</v>
          </cell>
          <cell r="B502" t="str">
            <v>SERVICO EM SOLO E ROCHA, MANUAL</v>
          </cell>
          <cell r="G502" t="str">
            <v>CDHU 189</v>
          </cell>
        </row>
        <row r="503">
          <cell r="A503">
            <v>6.01</v>
          </cell>
          <cell r="B503" t="str">
            <v>Escavação manual em campo aberto de solo, exceto rocha</v>
          </cell>
          <cell r="G503" t="str">
            <v>CDHU 189</v>
          </cell>
        </row>
        <row r="504">
          <cell r="A504" t="str">
            <v>06.01.020</v>
          </cell>
          <cell r="B504" t="str">
            <v>Escavação manual em solo de 1ª e 2ª categoria em campo aberto</v>
          </cell>
          <cell r="C504" t="str">
            <v>M3</v>
          </cell>
          <cell r="E504">
            <v>48.68</v>
          </cell>
          <cell r="F504">
            <v>48.68</v>
          </cell>
          <cell r="G504" t="str">
            <v>CDHU 189</v>
          </cell>
        </row>
        <row r="505">
          <cell r="A505" t="str">
            <v>06.01.040</v>
          </cell>
          <cell r="B505" t="str">
            <v>Escavação manual em solo brejoso em campo aberto</v>
          </cell>
          <cell r="C505" t="str">
            <v>M3</v>
          </cell>
          <cell r="E505">
            <v>60.75</v>
          </cell>
          <cell r="F505">
            <v>60.75</v>
          </cell>
          <cell r="G505" t="str">
            <v>CDHU 189</v>
          </cell>
        </row>
        <row r="506">
          <cell r="A506">
            <v>6.02</v>
          </cell>
          <cell r="B506" t="str">
            <v>Escavação manual em valas e buracos de solo, exceto rocha</v>
          </cell>
          <cell r="G506" t="str">
            <v>CDHU 189</v>
          </cell>
        </row>
        <row r="507">
          <cell r="A507" t="str">
            <v>06.02.020</v>
          </cell>
          <cell r="B507" t="str">
            <v>Escavação manual em solo de 1ª e 2ª categoria em vala ou cava até
1,5 m</v>
          </cell>
          <cell r="C507" t="str">
            <v>M3</v>
          </cell>
          <cell r="E507">
            <v>58.41</v>
          </cell>
          <cell r="F507">
            <v>58.41</v>
          </cell>
          <cell r="G507" t="str">
            <v>CDHU 189</v>
          </cell>
        </row>
        <row r="508">
          <cell r="A508" t="str">
            <v>06.02.040</v>
          </cell>
          <cell r="B508" t="str">
            <v>Escavação manual em solo de 1ª e 2ª categoria em vala ou cava além
de 1,5 m</v>
          </cell>
          <cell r="C508" t="str">
            <v>M3</v>
          </cell>
          <cell r="E508">
            <v>75.540000000000006</v>
          </cell>
          <cell r="F508">
            <v>75.540000000000006</v>
          </cell>
          <cell r="G508" t="str">
            <v>CDHU 189</v>
          </cell>
        </row>
        <row r="509">
          <cell r="A509">
            <v>6.11</v>
          </cell>
          <cell r="B509" t="str">
            <v>Reaterro manual sem fornecimento de material</v>
          </cell>
          <cell r="G509" t="str">
            <v>CDHU 189</v>
          </cell>
        </row>
        <row r="510">
          <cell r="A510" t="str">
            <v>06.11.020</v>
          </cell>
          <cell r="B510" t="str">
            <v>Reaterro manual para simples regularização sem compactação</v>
          </cell>
          <cell r="C510" t="str">
            <v>M3</v>
          </cell>
          <cell r="E510">
            <v>8.3699999999999992</v>
          </cell>
          <cell r="F510">
            <v>8.3699999999999992</v>
          </cell>
          <cell r="G510" t="str">
            <v>CDHU 189</v>
          </cell>
        </row>
        <row r="511">
          <cell r="A511" t="str">
            <v>06.11.040</v>
          </cell>
          <cell r="B511" t="str">
            <v>Reaterro manual apiloado sem controle de compactação</v>
          </cell>
          <cell r="C511" t="str">
            <v>M3</v>
          </cell>
          <cell r="E511">
            <v>18.16</v>
          </cell>
          <cell r="F511">
            <v>18.16</v>
          </cell>
          <cell r="G511" t="str">
            <v>CDHU 189</v>
          </cell>
        </row>
        <row r="512">
          <cell r="A512" t="str">
            <v>06.11.060</v>
          </cell>
          <cell r="B512" t="str">
            <v>Reaterro manual com adição de 2% de cimento</v>
          </cell>
          <cell r="C512" t="str">
            <v>M3</v>
          </cell>
          <cell r="D512">
            <v>18.18</v>
          </cell>
          <cell r="E512">
            <v>65.42</v>
          </cell>
          <cell r="F512">
            <v>83.6</v>
          </cell>
          <cell r="G512" t="str">
            <v>CDHU 189</v>
          </cell>
        </row>
        <row r="513">
          <cell r="A513">
            <v>6.12</v>
          </cell>
          <cell r="B513" t="str">
            <v>Aterro manual sem fornecimento de material</v>
          </cell>
          <cell r="G513" t="str">
            <v>CDHU 189</v>
          </cell>
        </row>
        <row r="514">
          <cell r="A514" t="str">
            <v>06.12.020</v>
          </cell>
          <cell r="B514" t="str">
            <v>Aterro manual apiloado de área interna com maço de 30 kg</v>
          </cell>
          <cell r="C514" t="str">
            <v>M3</v>
          </cell>
          <cell r="E514">
            <v>60.14</v>
          </cell>
          <cell r="F514">
            <v>60.14</v>
          </cell>
          <cell r="G514" t="str">
            <v>CDHU 189</v>
          </cell>
        </row>
        <row r="515">
          <cell r="A515">
            <v>6.14</v>
          </cell>
          <cell r="B515" t="str">
            <v>Carga / carregamento e descarga manual</v>
          </cell>
          <cell r="G515" t="str">
            <v>CDHU 189</v>
          </cell>
        </row>
        <row r="516">
          <cell r="A516" t="str">
            <v>06.14.020</v>
          </cell>
          <cell r="B516" t="str">
            <v>Carga manual de solo</v>
          </cell>
          <cell r="C516" t="str">
            <v>M3</v>
          </cell>
          <cell r="E516">
            <v>11.68</v>
          </cell>
          <cell r="F516">
            <v>11.68</v>
          </cell>
          <cell r="G516" t="str">
            <v>CDHU 189</v>
          </cell>
        </row>
        <row r="517">
          <cell r="A517">
            <v>7</v>
          </cell>
          <cell r="B517" t="str">
            <v>SERVICO EM SOLO E ROCHA, MECANIZADO</v>
          </cell>
          <cell r="G517" t="str">
            <v>CDHU 189</v>
          </cell>
        </row>
        <row r="518">
          <cell r="A518">
            <v>7.01</v>
          </cell>
          <cell r="B518" t="str">
            <v>Escavação ou corte mecanizados em campo aberto de solo, exceto
rocha</v>
          </cell>
          <cell r="G518" t="str">
            <v>CDHU 189</v>
          </cell>
        </row>
        <row r="519">
          <cell r="A519" t="str">
            <v>07.01.010</v>
          </cell>
          <cell r="B519" t="str">
            <v>Escavação e carga mecanizada para exploração de solo em jazida</v>
          </cell>
          <cell r="C519" t="str">
            <v>M3</v>
          </cell>
          <cell r="D519">
            <v>16.5</v>
          </cell>
          <cell r="E519">
            <v>0.27</v>
          </cell>
          <cell r="F519">
            <v>16.77</v>
          </cell>
          <cell r="G519" t="str">
            <v>CDHU 189</v>
          </cell>
        </row>
        <row r="520">
          <cell r="A520" t="str">
            <v>07.01.020</v>
          </cell>
          <cell r="B520" t="str">
            <v>Escavação e carga mecanizada em solo de 1ª categoria, em campo
aberto</v>
          </cell>
          <cell r="C520" t="str">
            <v>M3</v>
          </cell>
          <cell r="D520">
            <v>16.93</v>
          </cell>
          <cell r="E520">
            <v>0.27</v>
          </cell>
          <cell r="F520">
            <v>17.2</v>
          </cell>
          <cell r="G520" t="str">
            <v>CDHU 189</v>
          </cell>
        </row>
        <row r="521">
          <cell r="A521" t="str">
            <v>07.01.060</v>
          </cell>
          <cell r="B521" t="str">
            <v>Escavação e carga mecanizada em solo de 2ª categoria, em campo
aberto</v>
          </cell>
          <cell r="C521" t="str">
            <v>M3</v>
          </cell>
          <cell r="D521">
            <v>27.56</v>
          </cell>
          <cell r="E521">
            <v>0.91</v>
          </cell>
          <cell r="F521">
            <v>28.47</v>
          </cell>
          <cell r="G521" t="str">
            <v>CDHU 189</v>
          </cell>
        </row>
        <row r="522">
          <cell r="A522" t="str">
            <v>07.01.120</v>
          </cell>
          <cell r="B522" t="str">
            <v>Carga e remoção de terra até a distância média de 1 km</v>
          </cell>
          <cell r="C522" t="str">
            <v>M3</v>
          </cell>
          <cell r="D522">
            <v>15.24</v>
          </cell>
          <cell r="F522">
            <v>15.24</v>
          </cell>
          <cell r="G522" t="str">
            <v>CDHU 189</v>
          </cell>
        </row>
        <row r="523">
          <cell r="A523">
            <v>7.02</v>
          </cell>
          <cell r="B523" t="str">
            <v>Escavação mecanizada de valas e buracos em solo, exceto rocha</v>
          </cell>
          <cell r="G523" t="str">
            <v>CDHU 189</v>
          </cell>
        </row>
        <row r="524">
          <cell r="A524" t="str">
            <v>07.02.020</v>
          </cell>
          <cell r="B524" t="str">
            <v>Escavação mecanizada de valas ou cavas com profundidade de até 2
m</v>
          </cell>
          <cell r="C524" t="str">
            <v>M3</v>
          </cell>
          <cell r="D524">
            <v>10.19</v>
          </cell>
          <cell r="E524">
            <v>1.25</v>
          </cell>
          <cell r="F524">
            <v>11.44</v>
          </cell>
          <cell r="G524" t="str">
            <v>CDHU 189</v>
          </cell>
        </row>
        <row r="525">
          <cell r="A525" t="str">
            <v>07.02.040</v>
          </cell>
          <cell r="B525" t="str">
            <v>Escavação mecanizada de valas ou cavas com profundidade de até 3
m</v>
          </cell>
          <cell r="C525" t="str">
            <v>M3</v>
          </cell>
          <cell r="D525">
            <v>11.49</v>
          </cell>
          <cell r="E525">
            <v>1.41</v>
          </cell>
          <cell r="F525">
            <v>12.9</v>
          </cell>
          <cell r="G525" t="str">
            <v>CDHU 189</v>
          </cell>
        </row>
        <row r="526">
          <cell r="A526" t="str">
            <v>07.02.060</v>
          </cell>
          <cell r="B526" t="str">
            <v>Escavação mecanizada de valas ou cavas com profundidade de até 4
m</v>
          </cell>
          <cell r="C526" t="str">
            <v>M3</v>
          </cell>
          <cell r="D526">
            <v>20.83</v>
          </cell>
          <cell r="E526">
            <v>0.81</v>
          </cell>
          <cell r="F526">
            <v>21.64</v>
          </cell>
          <cell r="G526" t="str">
            <v>CDHU 189</v>
          </cell>
        </row>
        <row r="527">
          <cell r="A527" t="str">
            <v>07.02.080</v>
          </cell>
          <cell r="B527" t="str">
            <v>Escavação mecanizada de valas ou cavas com profundidade acima de
4 m, com escavadeira hidráulica</v>
          </cell>
          <cell r="C527" t="str">
            <v>M3</v>
          </cell>
          <cell r="D527">
            <v>22.05</v>
          </cell>
          <cell r="E527">
            <v>0.77</v>
          </cell>
          <cell r="F527">
            <v>22.82</v>
          </cell>
          <cell r="G527" t="str">
            <v>CDHU 189</v>
          </cell>
        </row>
        <row r="528">
          <cell r="A528">
            <v>7.05</v>
          </cell>
          <cell r="B528" t="str">
            <v>Escavação mecanizada em solo brejoso ou turfa</v>
          </cell>
          <cell r="G528" t="str">
            <v>CDHU 189</v>
          </cell>
        </row>
        <row r="529">
          <cell r="A529" t="str">
            <v>07.05.010</v>
          </cell>
          <cell r="B529" t="str">
            <v>Escavação e carga mecanizada em solo brejoso ou turfa</v>
          </cell>
          <cell r="C529" t="str">
            <v>M3</v>
          </cell>
          <cell r="D529">
            <v>39.39</v>
          </cell>
          <cell r="E529">
            <v>1.82</v>
          </cell>
          <cell r="F529">
            <v>41.21</v>
          </cell>
          <cell r="G529" t="str">
            <v>CDHU 189</v>
          </cell>
        </row>
        <row r="530">
          <cell r="A530" t="str">
            <v>07.05.020</v>
          </cell>
          <cell r="B530" t="str">
            <v>Escavação e carga mecanizada em solo vegetal superficial</v>
          </cell>
          <cell r="C530" t="str">
            <v>M3</v>
          </cell>
          <cell r="D530">
            <v>33.64</v>
          </cell>
          <cell r="E530">
            <v>1.46</v>
          </cell>
          <cell r="F530">
            <v>35.1</v>
          </cell>
          <cell r="G530" t="str">
            <v>CDHU 189</v>
          </cell>
        </row>
        <row r="531">
          <cell r="A531">
            <v>7.06</v>
          </cell>
          <cell r="B531" t="str">
            <v>Escavação ou carga mecanizada em campo aberto</v>
          </cell>
          <cell r="G531" t="str">
            <v>CDHU 189</v>
          </cell>
        </row>
        <row r="532">
          <cell r="A532" t="str">
            <v>07.06.010</v>
          </cell>
          <cell r="B532" t="str">
            <v>Escavação e carga mecanizada em campo aberto, com rompedor
hidráulico, em rocha</v>
          </cell>
          <cell r="C532" t="str">
            <v>M3</v>
          </cell>
          <cell r="D532">
            <v>270.61</v>
          </cell>
          <cell r="F532">
            <v>270.61</v>
          </cell>
          <cell r="G532" t="str">
            <v>CDHU 189</v>
          </cell>
        </row>
        <row r="533">
          <cell r="A533">
            <v>7.1</v>
          </cell>
          <cell r="B533" t="str">
            <v>Apiloamento e nivelamento mecanizado de solo</v>
          </cell>
          <cell r="G533" t="str">
            <v>CDHU 189</v>
          </cell>
        </row>
        <row r="534">
          <cell r="A534" t="str">
            <v>07.10.020</v>
          </cell>
          <cell r="B534" t="str">
            <v>Espalhamento de solo em bota‐fora com compactação sem controle</v>
          </cell>
          <cell r="C534" t="str">
            <v>M3</v>
          </cell>
          <cell r="D534">
            <v>6.85</v>
          </cell>
          <cell r="E534">
            <v>0.11</v>
          </cell>
          <cell r="F534">
            <v>6.96</v>
          </cell>
          <cell r="G534" t="str">
            <v>CDHU 189</v>
          </cell>
        </row>
        <row r="535">
          <cell r="A535">
            <v>7.11</v>
          </cell>
          <cell r="B535" t="str">
            <v>Reaterro mecanizado sem fornecimento de material</v>
          </cell>
          <cell r="G535" t="str">
            <v>CDHU 189</v>
          </cell>
        </row>
        <row r="536">
          <cell r="A536" t="str">
            <v>07.11.020</v>
          </cell>
          <cell r="B536" t="str">
            <v>Reaterro compactado mecanizado de vala ou cava com compactador</v>
          </cell>
          <cell r="C536" t="str">
            <v>M3</v>
          </cell>
          <cell r="D536">
            <v>3.92</v>
          </cell>
          <cell r="E536">
            <v>2.72</v>
          </cell>
          <cell r="F536">
            <v>6.64</v>
          </cell>
          <cell r="G536" t="str">
            <v>CDHU 189</v>
          </cell>
        </row>
        <row r="537">
          <cell r="A537" t="str">
            <v>07.11.040</v>
          </cell>
          <cell r="B537" t="str">
            <v>Reaterro compactado mecanizado de vala ou cava com rolo, mínimo
de 95% PN</v>
          </cell>
          <cell r="C537" t="str">
            <v>M3</v>
          </cell>
          <cell r="D537">
            <v>21.72</v>
          </cell>
          <cell r="E537">
            <v>2.5</v>
          </cell>
          <cell r="F537">
            <v>24.22</v>
          </cell>
          <cell r="G537" t="str">
            <v>CDHU 189</v>
          </cell>
        </row>
        <row r="538">
          <cell r="A538">
            <v>7.12</v>
          </cell>
          <cell r="B538" t="str">
            <v>Aterro mecanizado sem fornecimento de material</v>
          </cell>
          <cell r="G538" t="str">
            <v>CDHU 189</v>
          </cell>
        </row>
        <row r="539">
          <cell r="A539" t="str">
            <v>07.12.010</v>
          </cell>
          <cell r="B539" t="str">
            <v>Compactação de aterro mecanizado mínimo de 95% PN, sem
fornecimento de solo em áreas fechadas</v>
          </cell>
          <cell r="C539" t="str">
            <v>M3</v>
          </cell>
          <cell r="D539">
            <v>18.53</v>
          </cell>
          <cell r="E539">
            <v>0.41</v>
          </cell>
          <cell r="F539">
            <v>18.940000000000001</v>
          </cell>
          <cell r="G539" t="str">
            <v>CDHU 189</v>
          </cell>
        </row>
        <row r="540">
          <cell r="A540" t="str">
            <v>07.12.020</v>
          </cell>
          <cell r="B540" t="str">
            <v>Compactação de aterro mecanizado mínimo de 95% PN, sem
fornecimento de solo em campo aberto</v>
          </cell>
          <cell r="C540" t="str">
            <v>M3</v>
          </cell>
          <cell r="D540">
            <v>13.19</v>
          </cell>
          <cell r="E540">
            <v>0.28999999999999998</v>
          </cell>
          <cell r="F540">
            <v>13.48</v>
          </cell>
          <cell r="G540" t="str">
            <v>CDHU 189</v>
          </cell>
        </row>
        <row r="541">
          <cell r="A541" t="str">
            <v>07.12.030</v>
          </cell>
          <cell r="B541" t="str">
            <v>Compactação de aterro mecanizado a 100% PN, sem fornecimento de
solo em campo aberto</v>
          </cell>
          <cell r="C541" t="str">
            <v>M3</v>
          </cell>
          <cell r="D541">
            <v>13.39</v>
          </cell>
          <cell r="E541">
            <v>0.13</v>
          </cell>
          <cell r="F541">
            <v>13.52</v>
          </cell>
          <cell r="G541" t="str">
            <v>CDHU 189</v>
          </cell>
        </row>
        <row r="542">
          <cell r="A542" t="str">
            <v>07.12.040</v>
          </cell>
          <cell r="B542" t="str">
            <v>Aterro mecanizado por compensação, solo de 1ª categoria em campo
aberto, sem compactação do aterro</v>
          </cell>
          <cell r="C542" t="str">
            <v>M3</v>
          </cell>
          <cell r="D542">
            <v>21.23</v>
          </cell>
          <cell r="E542">
            <v>0.39</v>
          </cell>
          <cell r="F542">
            <v>21.62</v>
          </cell>
          <cell r="G542" t="str">
            <v>CDHU 189</v>
          </cell>
        </row>
        <row r="543">
          <cell r="A543">
            <v>8</v>
          </cell>
          <cell r="B543" t="str">
            <v>ESCORAMENTO, CONTENCAO E DRENAGEM</v>
          </cell>
          <cell r="G543" t="str">
            <v>CDHU 189</v>
          </cell>
        </row>
        <row r="544">
          <cell r="A544">
            <v>8.01</v>
          </cell>
          <cell r="B544" t="str">
            <v>Escoramento</v>
          </cell>
          <cell r="G544" t="str">
            <v>CDHU 189</v>
          </cell>
        </row>
        <row r="545">
          <cell r="A545" t="str">
            <v>08.01.020</v>
          </cell>
          <cell r="B545" t="str">
            <v>Escoramento de solo contínuo</v>
          </cell>
          <cell r="C545" t="str">
            <v>M2</v>
          </cell>
          <cell r="D545">
            <v>38.4</v>
          </cell>
          <cell r="E545">
            <v>57.41</v>
          </cell>
          <cell r="F545">
            <v>95.81</v>
          </cell>
          <cell r="G545" t="str">
            <v>CDHU 189</v>
          </cell>
        </row>
        <row r="546">
          <cell r="A546" t="str">
            <v>08.01.040</v>
          </cell>
          <cell r="B546" t="str">
            <v>Escoramento de solo descontínuo</v>
          </cell>
          <cell r="C546" t="str">
            <v>M2</v>
          </cell>
          <cell r="D546">
            <v>20.04</v>
          </cell>
          <cell r="E546">
            <v>34.53</v>
          </cell>
          <cell r="F546">
            <v>54.57</v>
          </cell>
          <cell r="G546" t="str">
            <v>CDHU 189</v>
          </cell>
        </row>
        <row r="547">
          <cell r="A547" t="str">
            <v>08.01.060</v>
          </cell>
          <cell r="B547" t="str">
            <v>Escoramento de solo pontaletado</v>
          </cell>
          <cell r="C547" t="str">
            <v>M2</v>
          </cell>
          <cell r="D547">
            <v>13.69</v>
          </cell>
          <cell r="E547">
            <v>8.35</v>
          </cell>
          <cell r="F547">
            <v>22.04</v>
          </cell>
          <cell r="G547" t="str">
            <v>CDHU 189</v>
          </cell>
        </row>
        <row r="548">
          <cell r="A548" t="str">
            <v>08.01.080</v>
          </cell>
          <cell r="B548" t="str">
            <v>Escoramento de solo especial</v>
          </cell>
          <cell r="C548" t="str">
            <v>M2</v>
          </cell>
          <cell r="D548">
            <v>50.1</v>
          </cell>
          <cell r="E548">
            <v>66.81</v>
          </cell>
          <cell r="F548">
            <v>116.91</v>
          </cell>
          <cell r="G548" t="str">
            <v>CDHU 189</v>
          </cell>
        </row>
        <row r="549">
          <cell r="A549" t="str">
            <v>08.01.100</v>
          </cell>
          <cell r="B549" t="str">
            <v>Escoramento com estacas pranchas metálicas ‐ profundidade até 4 m</v>
          </cell>
          <cell r="C549" t="str">
            <v>M2</v>
          </cell>
          <cell r="D549">
            <v>301.52</v>
          </cell>
          <cell r="F549">
            <v>301.52</v>
          </cell>
          <cell r="G549" t="str">
            <v>CDHU 189</v>
          </cell>
        </row>
        <row r="550">
          <cell r="A550" t="str">
            <v>08.01.110</v>
          </cell>
          <cell r="B550" t="str">
            <v>Escoramento com estacas pranchas metálicas ‐ profundidade até 6 m</v>
          </cell>
          <cell r="C550" t="str">
            <v>M2</v>
          </cell>
          <cell r="D550">
            <v>316.95</v>
          </cell>
          <cell r="F550">
            <v>316.95</v>
          </cell>
          <cell r="G550" t="str">
            <v>CDHU 189</v>
          </cell>
        </row>
        <row r="551">
          <cell r="A551" t="str">
            <v>08.01.120</v>
          </cell>
          <cell r="B551" t="str">
            <v>Escoramento com estacas pranchas metálicas ‐ profundidade até 8 m</v>
          </cell>
          <cell r="C551" t="str">
            <v>M2</v>
          </cell>
          <cell r="D551">
            <v>341.2</v>
          </cell>
          <cell r="F551">
            <v>341.2</v>
          </cell>
          <cell r="G551" t="str">
            <v>CDHU 189</v>
          </cell>
        </row>
        <row r="552">
          <cell r="A552">
            <v>8.02</v>
          </cell>
          <cell r="B552" t="str">
            <v>Cimbramento</v>
          </cell>
          <cell r="G552" t="str">
            <v>CDHU 189</v>
          </cell>
        </row>
        <row r="553">
          <cell r="A553" t="str">
            <v>08.02.020</v>
          </cell>
          <cell r="B553" t="str">
            <v>Cimbramento em madeira com estroncas de eucalipto</v>
          </cell>
          <cell r="C553" t="str">
            <v>M3</v>
          </cell>
          <cell r="D553">
            <v>20.59</v>
          </cell>
          <cell r="E553">
            <v>31.32</v>
          </cell>
          <cell r="F553">
            <v>51.91</v>
          </cell>
          <cell r="G553" t="str">
            <v>CDHU 189</v>
          </cell>
        </row>
        <row r="554">
          <cell r="A554" t="str">
            <v>08.02.040</v>
          </cell>
          <cell r="B554" t="str">
            <v>Cimbramento em perfil metálico para obras de arte</v>
          </cell>
          <cell r="C554" t="str">
            <v>KG</v>
          </cell>
          <cell r="D554">
            <v>10.039999999999999</v>
          </cell>
          <cell r="E554">
            <v>2.15</v>
          </cell>
          <cell r="F554">
            <v>12.19</v>
          </cell>
          <cell r="G554" t="str">
            <v>CDHU 189</v>
          </cell>
        </row>
        <row r="555">
          <cell r="A555" t="str">
            <v>08.02.050</v>
          </cell>
          <cell r="B555" t="str">
            <v>Cimbramento tubular metálico</v>
          </cell>
          <cell r="C555" t="str">
            <v>M3MES</v>
          </cell>
          <cell r="D555">
            <v>6.86</v>
          </cell>
          <cell r="E555">
            <v>1.95</v>
          </cell>
          <cell r="F555">
            <v>8.81</v>
          </cell>
          <cell r="G555" t="str">
            <v>CDHU 189</v>
          </cell>
        </row>
        <row r="556">
          <cell r="A556" t="str">
            <v>08.02.060</v>
          </cell>
          <cell r="B556" t="str">
            <v>Montagem e desmontagem de cimbramento tubular metálico</v>
          </cell>
          <cell r="C556" t="str">
            <v>M3</v>
          </cell>
          <cell r="E556">
            <v>14.81</v>
          </cell>
          <cell r="F556">
            <v>14.81</v>
          </cell>
          <cell r="G556" t="str">
            <v>CDHU 189</v>
          </cell>
        </row>
        <row r="557">
          <cell r="A557">
            <v>8.0299999999999994</v>
          </cell>
          <cell r="B557" t="str">
            <v>Descimbramento</v>
          </cell>
          <cell r="G557" t="str">
            <v>CDHU 189</v>
          </cell>
        </row>
        <row r="558">
          <cell r="A558" t="str">
            <v>08.03.020</v>
          </cell>
          <cell r="B558" t="str">
            <v>Descimbramento em madeira</v>
          </cell>
          <cell r="C558" t="str">
            <v>M3</v>
          </cell>
          <cell r="E558">
            <v>8.6300000000000008</v>
          </cell>
          <cell r="F558">
            <v>8.6300000000000008</v>
          </cell>
          <cell r="G558" t="str">
            <v>CDHU 189</v>
          </cell>
        </row>
        <row r="559">
          <cell r="A559">
            <v>8.0500000000000007</v>
          </cell>
          <cell r="B559" t="str">
            <v>Manta, filtro e dreno</v>
          </cell>
          <cell r="G559" t="str">
            <v>CDHU 189</v>
          </cell>
        </row>
        <row r="560">
          <cell r="A560" t="str">
            <v>08.05.010</v>
          </cell>
          <cell r="B560" t="str">
            <v>Geomembrana em polietileno de alta densidade PEAD de 1 mm</v>
          </cell>
          <cell r="C560" t="str">
            <v>M2</v>
          </cell>
          <cell r="D560">
            <v>28.35</v>
          </cell>
          <cell r="E560">
            <v>0.73</v>
          </cell>
          <cell r="F560">
            <v>29.08</v>
          </cell>
          <cell r="G560" t="str">
            <v>CDHU 189</v>
          </cell>
        </row>
        <row r="561">
          <cell r="A561" t="str">
            <v>08.05.100</v>
          </cell>
          <cell r="B561" t="str">
            <v>Dreno com pedra britada</v>
          </cell>
          <cell r="C561" t="str">
            <v>M3</v>
          </cell>
          <cell r="D561">
            <v>120.07</v>
          </cell>
          <cell r="E561">
            <v>21.59</v>
          </cell>
          <cell r="F561">
            <v>141.66</v>
          </cell>
          <cell r="G561" t="str">
            <v>CDHU 189</v>
          </cell>
        </row>
        <row r="562">
          <cell r="A562" t="str">
            <v>08.05.110</v>
          </cell>
          <cell r="B562" t="str">
            <v>Dreno com areia grossa</v>
          </cell>
          <cell r="C562" t="str">
            <v>M3</v>
          </cell>
          <cell r="D562">
            <v>153.76</v>
          </cell>
          <cell r="E562">
            <v>12.95</v>
          </cell>
          <cell r="F562">
            <v>166.71</v>
          </cell>
          <cell r="G562" t="str">
            <v>CDHU 189</v>
          </cell>
        </row>
        <row r="563">
          <cell r="A563" t="str">
            <v>08.05.180</v>
          </cell>
          <cell r="B563" t="str">
            <v>Manta geotêxtil com resistência à tração longitudinal de 10kN/m e
transversal de 9kN/m</v>
          </cell>
          <cell r="C563" t="str">
            <v>M2</v>
          </cell>
          <cell r="D563">
            <v>5.67</v>
          </cell>
          <cell r="E563">
            <v>12.95</v>
          </cell>
          <cell r="F563">
            <v>18.62</v>
          </cell>
          <cell r="G563" t="str">
            <v>CDHU 189</v>
          </cell>
        </row>
        <row r="564">
          <cell r="A564" t="str">
            <v>08.05.190</v>
          </cell>
          <cell r="B564" t="str">
            <v>Manta geotêxtil com resistência à tração longitudinal de 16kN/m e
transversal de 14kN/m</v>
          </cell>
          <cell r="C564" t="str">
            <v>M2</v>
          </cell>
          <cell r="D564">
            <v>8.36</v>
          </cell>
          <cell r="E564">
            <v>12.95</v>
          </cell>
          <cell r="F564">
            <v>21.31</v>
          </cell>
          <cell r="G564" t="str">
            <v>CDHU 189</v>
          </cell>
        </row>
        <row r="565">
          <cell r="A565" t="str">
            <v>08.05.220</v>
          </cell>
          <cell r="B565" t="str">
            <v>Manta geotêxtil com resistência à tração longitudinal de 31kN/m e
transversal de 27kN/m</v>
          </cell>
          <cell r="C565" t="str">
            <v>M2</v>
          </cell>
          <cell r="D565">
            <v>16.47</v>
          </cell>
          <cell r="E565">
            <v>12.95</v>
          </cell>
          <cell r="F565">
            <v>29.42</v>
          </cell>
          <cell r="G565" t="str">
            <v>CDHU 189</v>
          </cell>
        </row>
        <row r="566">
          <cell r="A566">
            <v>8.06</v>
          </cell>
          <cell r="B566" t="str">
            <v>Barbaca</v>
          </cell>
          <cell r="G566" t="str">
            <v>CDHU 189</v>
          </cell>
        </row>
        <row r="567">
          <cell r="A567" t="str">
            <v>08.06.040</v>
          </cell>
          <cell r="B567" t="str">
            <v>Barbacã em tubo de PVC com diâmetro 50 mm</v>
          </cell>
          <cell r="C567" t="str">
            <v>M</v>
          </cell>
          <cell r="D567">
            <v>12.62</v>
          </cell>
          <cell r="E567">
            <v>15.1</v>
          </cell>
          <cell r="F567">
            <v>27.72</v>
          </cell>
          <cell r="G567" t="str">
            <v>CDHU 189</v>
          </cell>
        </row>
        <row r="568">
          <cell r="A568" t="str">
            <v>08.06.060</v>
          </cell>
          <cell r="B568" t="str">
            <v>Barbacã em tubo de PVC com diâmetro 75 mm</v>
          </cell>
          <cell r="C568" t="str">
            <v>M</v>
          </cell>
          <cell r="D568">
            <v>17.850000000000001</v>
          </cell>
          <cell r="E568">
            <v>17.27</v>
          </cell>
          <cell r="F568">
            <v>35.119999999999997</v>
          </cell>
          <cell r="G568" t="str">
            <v>CDHU 189</v>
          </cell>
        </row>
        <row r="569">
          <cell r="A569" t="str">
            <v>08.06.080</v>
          </cell>
          <cell r="B569" t="str">
            <v>Barbacã em tubo de PVC com diâmetro 100 mm</v>
          </cell>
          <cell r="C569" t="str">
            <v>M</v>
          </cell>
          <cell r="D569">
            <v>17.43</v>
          </cell>
          <cell r="E569">
            <v>21.59</v>
          </cell>
          <cell r="F569">
            <v>39.020000000000003</v>
          </cell>
          <cell r="G569" t="str">
            <v>CDHU 189</v>
          </cell>
        </row>
        <row r="570">
          <cell r="A570">
            <v>8.07</v>
          </cell>
          <cell r="B570" t="str">
            <v>Esgotamento</v>
          </cell>
          <cell r="G570" t="str">
            <v>CDHU 189</v>
          </cell>
        </row>
        <row r="571">
          <cell r="A571" t="str">
            <v>08.07.050</v>
          </cell>
          <cell r="B571" t="str">
            <v>Taxa de mobilização e desmobilização de equipamentos para
execução de rebaixamento de lençol freático</v>
          </cell>
          <cell r="C571" t="str">
            <v>TX</v>
          </cell>
          <cell r="D571">
            <v>12253.23</v>
          </cell>
          <cell r="F571">
            <v>12253.23</v>
          </cell>
          <cell r="G571" t="str">
            <v>CDHU 189</v>
          </cell>
        </row>
        <row r="572">
          <cell r="A572" t="str">
            <v>08.07.060</v>
          </cell>
          <cell r="B572" t="str">
            <v>Locação de conjunto de bombeamento a vácuo para rebaixamento de
lençol freático, com até 50 ponteiras e potência até 15 HP, mínimo 30 dias</v>
          </cell>
          <cell r="C572" t="str">
            <v>CJxDI</v>
          </cell>
          <cell r="D572">
            <v>700.86</v>
          </cell>
          <cell r="F572">
            <v>700.86</v>
          </cell>
          <cell r="G572" t="str">
            <v>CDHU 189</v>
          </cell>
        </row>
        <row r="573">
          <cell r="A573" t="str">
            <v>08.07.070</v>
          </cell>
          <cell r="B573" t="str">
            <v>Ponteiras filtrantes, profundidade até 5 m</v>
          </cell>
          <cell r="C573" t="str">
            <v>UN</v>
          </cell>
          <cell r="D573">
            <v>397.73</v>
          </cell>
          <cell r="F573">
            <v>397.73</v>
          </cell>
          <cell r="G573" t="str">
            <v>CDHU 189</v>
          </cell>
        </row>
        <row r="574">
          <cell r="A574" t="str">
            <v>08.07.090</v>
          </cell>
          <cell r="B574" t="str">
            <v>Esgotamento de águas superficiais com bomba de superfície ou
submersa</v>
          </cell>
          <cell r="C574" t="str">
            <v>HPXh</v>
          </cell>
          <cell r="D574">
            <v>2.86</v>
          </cell>
          <cell r="E574">
            <v>3.89</v>
          </cell>
          <cell r="F574">
            <v>6.75</v>
          </cell>
          <cell r="G574" t="str">
            <v>CDHU 189</v>
          </cell>
        </row>
        <row r="575">
          <cell r="A575">
            <v>8.1</v>
          </cell>
          <cell r="B575" t="str">
            <v>Contenção</v>
          </cell>
          <cell r="G575" t="str">
            <v>CDHU 189</v>
          </cell>
        </row>
        <row r="576">
          <cell r="A576" t="str">
            <v>08.10.040</v>
          </cell>
          <cell r="B576" t="str">
            <v>Enrocamento com pedra arrumada</v>
          </cell>
          <cell r="C576" t="str">
            <v>M3</v>
          </cell>
          <cell r="D576">
            <v>135.81</v>
          </cell>
          <cell r="E576">
            <v>129.47999999999999</v>
          </cell>
          <cell r="F576">
            <v>265.29000000000002</v>
          </cell>
          <cell r="G576" t="str">
            <v>CDHU 189</v>
          </cell>
        </row>
        <row r="577">
          <cell r="A577" t="str">
            <v>08.10.060</v>
          </cell>
          <cell r="B577" t="str">
            <v>Enrocamento com pedra assentada</v>
          </cell>
          <cell r="C577" t="str">
            <v>M3</v>
          </cell>
          <cell r="D577">
            <v>267.38</v>
          </cell>
          <cell r="E577">
            <v>250.52</v>
          </cell>
          <cell r="F577">
            <v>517.9</v>
          </cell>
          <cell r="G577" t="str">
            <v>CDHU 189</v>
          </cell>
        </row>
        <row r="578">
          <cell r="A578" t="str">
            <v>08.10.108</v>
          </cell>
          <cell r="B578" t="str">
            <v>Gabião tipo caixa em tela metálica, altura de 0,5 m, com revestimento
liga zinco/alumínio, malha hexagonal 8/10 cm, fio diâmetro 2,7 mm, independente do formato ou utilização</v>
          </cell>
          <cell r="C578" t="str">
            <v>M3</v>
          </cell>
          <cell r="D578">
            <v>786.57</v>
          </cell>
          <cell r="E578">
            <v>116.49</v>
          </cell>
          <cell r="F578">
            <v>903.06</v>
          </cell>
          <cell r="G578" t="str">
            <v>CDHU 189</v>
          </cell>
        </row>
        <row r="579">
          <cell r="A579" t="str">
            <v>08.10.109</v>
          </cell>
          <cell r="B579" t="str">
            <v>Gabião tipo caixa em tela metálica, altura de 1 m, com revestimento
liga zinco/alumínio, malha hexagonal 8/10 cm, fio diâmetro 2,7 mm, independente do formato ou utilização</v>
          </cell>
          <cell r="C579" t="str">
            <v>M3</v>
          </cell>
          <cell r="D579">
            <v>597.32000000000005</v>
          </cell>
          <cell r="E579">
            <v>143.07</v>
          </cell>
          <cell r="F579">
            <v>740.39</v>
          </cell>
          <cell r="G579" t="str">
            <v>CDHU 189</v>
          </cell>
        </row>
        <row r="580">
          <cell r="A580">
            <v>9</v>
          </cell>
          <cell r="B580" t="str">
            <v>FORMA</v>
          </cell>
          <cell r="G580" t="str">
            <v>CDHU 189</v>
          </cell>
        </row>
        <row r="581">
          <cell r="A581">
            <v>9.01</v>
          </cell>
          <cell r="B581" t="str">
            <v>Forma em tabua</v>
          </cell>
          <cell r="G581" t="str">
            <v>CDHU 189</v>
          </cell>
        </row>
        <row r="582">
          <cell r="A582" t="str">
            <v>09.01.020</v>
          </cell>
          <cell r="B582" t="str">
            <v>Forma em madeira comum para fundação</v>
          </cell>
          <cell r="C582" t="str">
            <v>M2</v>
          </cell>
          <cell r="D582">
            <v>43.88</v>
          </cell>
          <cell r="E582">
            <v>56.11</v>
          </cell>
          <cell r="F582">
            <v>99.99</v>
          </cell>
          <cell r="G582" t="str">
            <v>CDHU 189</v>
          </cell>
        </row>
        <row r="583">
          <cell r="A583" t="str">
            <v>09.01.030</v>
          </cell>
          <cell r="B583" t="str">
            <v>Forma em madeira comum para estrutura</v>
          </cell>
          <cell r="C583" t="str">
            <v>M2</v>
          </cell>
          <cell r="D583">
            <v>181.89</v>
          </cell>
          <cell r="E583">
            <v>64.75</v>
          </cell>
          <cell r="F583">
            <v>246.64</v>
          </cell>
          <cell r="G583" t="str">
            <v>CDHU 189</v>
          </cell>
        </row>
        <row r="584">
          <cell r="A584" t="str">
            <v>09.01.040</v>
          </cell>
          <cell r="B584" t="str">
            <v>Forma em madeira comum para caixão perdido</v>
          </cell>
          <cell r="C584" t="str">
            <v>M2</v>
          </cell>
          <cell r="D584">
            <v>67.75</v>
          </cell>
          <cell r="E584">
            <v>51.79</v>
          </cell>
          <cell r="F584">
            <v>119.54</v>
          </cell>
          <cell r="G584" t="str">
            <v>CDHU 189</v>
          </cell>
        </row>
        <row r="585">
          <cell r="A585" t="str">
            <v>09.01.150</v>
          </cell>
          <cell r="B585" t="str">
            <v>Desmontagem de forma em madeira para estrutura de laje, com
tábuas</v>
          </cell>
          <cell r="C585" t="str">
            <v>M2</v>
          </cell>
          <cell r="E585">
            <v>6.65</v>
          </cell>
          <cell r="F585">
            <v>6.65</v>
          </cell>
          <cell r="G585" t="str">
            <v>CDHU 189</v>
          </cell>
        </row>
        <row r="586">
          <cell r="A586" t="str">
            <v>09.01.160</v>
          </cell>
          <cell r="B586" t="str">
            <v>Desmontagem de forma em madeira para estrutura de vigas, com
tábuas</v>
          </cell>
          <cell r="C586" t="str">
            <v>M2</v>
          </cell>
          <cell r="E586">
            <v>7.9</v>
          </cell>
          <cell r="F586">
            <v>7.9</v>
          </cell>
          <cell r="G586" t="str">
            <v>CDHU 189</v>
          </cell>
        </row>
        <row r="587">
          <cell r="A587">
            <v>9.02</v>
          </cell>
          <cell r="B587" t="str">
            <v>Forma em madeira compensada</v>
          </cell>
          <cell r="G587" t="str">
            <v>CDHU 189</v>
          </cell>
        </row>
        <row r="588">
          <cell r="A588" t="str">
            <v>09.02.020</v>
          </cell>
          <cell r="B588" t="str">
            <v>Forma plana em compensado para estrutura convencional</v>
          </cell>
          <cell r="C588" t="str">
            <v>M2</v>
          </cell>
          <cell r="D588">
            <v>130.26</v>
          </cell>
          <cell r="E588">
            <v>60.43</v>
          </cell>
          <cell r="F588">
            <v>190.69</v>
          </cell>
          <cell r="G588" t="str">
            <v>CDHU 189</v>
          </cell>
        </row>
        <row r="589">
          <cell r="A589" t="str">
            <v>09.02.040</v>
          </cell>
          <cell r="B589" t="str">
            <v>Forma plana em compensado para estrutura aparente</v>
          </cell>
          <cell r="C589" t="str">
            <v>M2</v>
          </cell>
          <cell r="D589">
            <v>140.28</v>
          </cell>
          <cell r="E589">
            <v>60.43</v>
          </cell>
          <cell r="F589">
            <v>200.71</v>
          </cell>
          <cell r="G589" t="str">
            <v>CDHU 189</v>
          </cell>
        </row>
        <row r="590">
          <cell r="A590" t="str">
            <v>09.02.060</v>
          </cell>
          <cell r="B590" t="str">
            <v>Forma curva em compensado para estrutura aparente</v>
          </cell>
          <cell r="C590" t="str">
            <v>M2</v>
          </cell>
          <cell r="D590">
            <v>123.24</v>
          </cell>
          <cell r="E590">
            <v>107.91</v>
          </cell>
          <cell r="F590">
            <v>231.15</v>
          </cell>
          <cell r="G590" t="str">
            <v>CDHU 189</v>
          </cell>
        </row>
        <row r="591">
          <cell r="A591" t="str">
            <v>09.02.080</v>
          </cell>
          <cell r="B591" t="str">
            <v>Forma plana em compensado para obra de arte, sem cimbramento</v>
          </cell>
          <cell r="C591" t="str">
            <v>M2</v>
          </cell>
          <cell r="D591">
            <v>90.84</v>
          </cell>
          <cell r="E591">
            <v>58.26</v>
          </cell>
          <cell r="F591">
            <v>149.1</v>
          </cell>
          <cell r="G591" t="str">
            <v>CDHU 189</v>
          </cell>
        </row>
        <row r="592">
          <cell r="A592" t="str">
            <v>09.02.100</v>
          </cell>
          <cell r="B592" t="str">
            <v>Forma em compensado para encamisamento de tubulão</v>
          </cell>
          <cell r="C592" t="str">
            <v>M2</v>
          </cell>
          <cell r="D592">
            <v>45.62</v>
          </cell>
          <cell r="E592">
            <v>47.48</v>
          </cell>
          <cell r="F592">
            <v>93.1</v>
          </cell>
          <cell r="G592" t="str">
            <v>CDHU 189</v>
          </cell>
        </row>
        <row r="593">
          <cell r="A593" t="str">
            <v>09.02.120</v>
          </cell>
          <cell r="B593" t="str">
            <v>Forma ripada de 5 cm na vertical</v>
          </cell>
          <cell r="C593" t="str">
            <v>M2</v>
          </cell>
          <cell r="D593">
            <v>109.35</v>
          </cell>
          <cell r="E593">
            <v>94.43</v>
          </cell>
          <cell r="F593">
            <v>203.78</v>
          </cell>
          <cell r="G593" t="str">
            <v>CDHU 189</v>
          </cell>
        </row>
        <row r="594">
          <cell r="A594" t="str">
            <v>09.02.130</v>
          </cell>
          <cell r="B594" t="str">
            <v>Forma plana em compensado para estrutura convencional com
cimbramento tubular metálico</v>
          </cell>
          <cell r="C594" t="str">
            <v>M2</v>
          </cell>
          <cell r="D594">
            <v>103.65</v>
          </cell>
          <cell r="E594">
            <v>37.159999999999997</v>
          </cell>
          <cell r="F594">
            <v>140.81</v>
          </cell>
          <cell r="G594" t="str">
            <v>CDHU 189</v>
          </cell>
        </row>
        <row r="595">
          <cell r="A595" t="str">
            <v>09.02.140</v>
          </cell>
          <cell r="B595" t="str">
            <v>Forma plana em compensado para estrutura aparente com
cimbramento tubular metálico</v>
          </cell>
          <cell r="C595" t="str">
            <v>M2</v>
          </cell>
          <cell r="D595">
            <v>103.65</v>
          </cell>
          <cell r="E595">
            <v>66.27</v>
          </cell>
          <cell r="F595">
            <v>169.92</v>
          </cell>
          <cell r="G595" t="str">
            <v>CDHU 189</v>
          </cell>
        </row>
        <row r="596">
          <cell r="A596" t="str">
            <v>09.02.150</v>
          </cell>
          <cell r="B596" t="str">
            <v>Forma curva em compensado para estrutura convencional com
cimbramento tubular metálico</v>
          </cell>
          <cell r="C596" t="str">
            <v>M2</v>
          </cell>
          <cell r="D596">
            <v>66.47</v>
          </cell>
          <cell r="E596">
            <v>113.75</v>
          </cell>
          <cell r="F596">
            <v>180.22</v>
          </cell>
          <cell r="G596" t="str">
            <v>CDHU 189</v>
          </cell>
        </row>
        <row r="597">
          <cell r="A597">
            <v>9.0399999999999991</v>
          </cell>
          <cell r="B597" t="str">
            <v>Forma em papelão</v>
          </cell>
          <cell r="G597" t="str">
            <v>CDHU 189</v>
          </cell>
        </row>
        <row r="598">
          <cell r="A598" t="str">
            <v>09.04.020</v>
          </cell>
          <cell r="B598" t="str">
            <v>Forma em tubo de papelão com diâmetro de 25 cm</v>
          </cell>
          <cell r="C598" t="str">
            <v>M</v>
          </cell>
          <cell r="D598">
            <v>88.96</v>
          </cell>
          <cell r="E598">
            <v>10.24</v>
          </cell>
          <cell r="F598">
            <v>99.2</v>
          </cell>
          <cell r="G598" t="str">
            <v>CDHU 189</v>
          </cell>
        </row>
        <row r="599">
          <cell r="A599" t="str">
            <v>09.04.030</v>
          </cell>
          <cell r="B599" t="str">
            <v>Forma em tubo de papelão com diâmetro de 30 cm</v>
          </cell>
          <cell r="C599" t="str">
            <v>M</v>
          </cell>
          <cell r="D599">
            <v>138.97999999999999</v>
          </cell>
          <cell r="E599">
            <v>10.24</v>
          </cell>
          <cell r="F599">
            <v>149.22</v>
          </cell>
          <cell r="G599" t="str">
            <v>CDHU 189</v>
          </cell>
        </row>
        <row r="600">
          <cell r="A600" t="str">
            <v>09.04.040</v>
          </cell>
          <cell r="B600" t="str">
            <v>Forma em tubo de papelão com diâmetro de 35 cm</v>
          </cell>
          <cell r="C600" t="str">
            <v>M</v>
          </cell>
          <cell r="D600">
            <v>167.64</v>
          </cell>
          <cell r="E600">
            <v>10.24</v>
          </cell>
          <cell r="F600">
            <v>177.88</v>
          </cell>
          <cell r="G600" t="str">
            <v>CDHU 189</v>
          </cell>
        </row>
        <row r="601">
          <cell r="A601" t="str">
            <v>09.04.050</v>
          </cell>
          <cell r="B601" t="str">
            <v>Forma em tubo de papelão com diâmetro de 40 cm</v>
          </cell>
          <cell r="C601" t="str">
            <v>M</v>
          </cell>
          <cell r="D601">
            <v>195.17</v>
          </cell>
          <cell r="E601">
            <v>10.24</v>
          </cell>
          <cell r="F601">
            <v>205.41</v>
          </cell>
          <cell r="G601" t="str">
            <v>CDHU 189</v>
          </cell>
        </row>
        <row r="602">
          <cell r="A602" t="str">
            <v>09.04.060</v>
          </cell>
          <cell r="B602" t="str">
            <v>Forma em tubo de papelão com diâmetro de 45 cm</v>
          </cell>
          <cell r="C602" t="str">
            <v>M</v>
          </cell>
          <cell r="D602">
            <v>215.06</v>
          </cell>
          <cell r="E602">
            <v>10.24</v>
          </cell>
          <cell r="F602">
            <v>225.3</v>
          </cell>
          <cell r="G602" t="str">
            <v>CDHU 189</v>
          </cell>
        </row>
        <row r="603">
          <cell r="A603" t="str">
            <v>09.04.070</v>
          </cell>
          <cell r="B603" t="str">
            <v>Forma em tubo de papelão com diâmetro de 50 cm</v>
          </cell>
          <cell r="C603" t="str">
            <v>M</v>
          </cell>
          <cell r="D603">
            <v>196.22</v>
          </cell>
          <cell r="E603">
            <v>10.24</v>
          </cell>
          <cell r="F603">
            <v>206.46</v>
          </cell>
          <cell r="G603" t="str">
            <v>CDHU 189</v>
          </cell>
        </row>
        <row r="604">
          <cell r="A604">
            <v>9.07</v>
          </cell>
          <cell r="B604" t="str">
            <v>Forma em polipropileno</v>
          </cell>
          <cell r="G604" t="str">
            <v>CDHU 189</v>
          </cell>
        </row>
        <row r="605">
          <cell r="A605" t="str">
            <v>09.07.060</v>
          </cell>
          <cell r="B605" t="str">
            <v>Forma em polipropileno (cubeta) e acessórios para laje nervurada
com dimensões variáveis ‐ locação</v>
          </cell>
          <cell r="C605" t="str">
            <v>M3</v>
          </cell>
          <cell r="D605">
            <v>387.61</v>
          </cell>
          <cell r="E605">
            <v>75.540000000000006</v>
          </cell>
          <cell r="F605">
            <v>463.15</v>
          </cell>
          <cell r="G605" t="str">
            <v>CDHU 189</v>
          </cell>
        </row>
        <row r="606">
          <cell r="A606">
            <v>10</v>
          </cell>
          <cell r="B606" t="str">
            <v>ARMADURA E CORDOALHA ESTRUTURAL</v>
          </cell>
          <cell r="G606" t="str">
            <v>CDHU 189</v>
          </cell>
        </row>
        <row r="607">
          <cell r="A607">
            <v>10.01</v>
          </cell>
          <cell r="B607" t="str">
            <v>Armadura em barra</v>
          </cell>
          <cell r="G607" t="str">
            <v>CDHU 189</v>
          </cell>
        </row>
        <row r="608">
          <cell r="A608" t="str">
            <v>10.01.020</v>
          </cell>
          <cell r="B608" t="str">
            <v>Armadura em barra de aço CA‐25 fyk = 250 MPa</v>
          </cell>
          <cell r="C608" t="str">
            <v>KG</v>
          </cell>
          <cell r="D608">
            <v>10.88</v>
          </cell>
          <cell r="E608">
            <v>2.5099999999999998</v>
          </cell>
          <cell r="F608">
            <v>13.39</v>
          </cell>
          <cell r="G608" t="str">
            <v>CDHU 189</v>
          </cell>
        </row>
        <row r="609">
          <cell r="A609" t="str">
            <v>10.01.040</v>
          </cell>
          <cell r="B609" t="str">
            <v>Armadura em barra de aço CA‐50 (A ou B) fyk = 500 MPa</v>
          </cell>
          <cell r="C609" t="str">
            <v>KG</v>
          </cell>
          <cell r="D609">
            <v>8.77</v>
          </cell>
          <cell r="E609">
            <v>2.5099999999999998</v>
          </cell>
          <cell r="F609">
            <v>11.28</v>
          </cell>
          <cell r="G609" t="str">
            <v>CDHU 189</v>
          </cell>
        </row>
        <row r="610">
          <cell r="A610" t="str">
            <v>10.01.060</v>
          </cell>
          <cell r="B610" t="str">
            <v>Armadura em barra de aço CA‐60 (A ou B) fyk = 600 MPa</v>
          </cell>
          <cell r="C610" t="str">
            <v>KG</v>
          </cell>
          <cell r="D610">
            <v>10</v>
          </cell>
          <cell r="E610">
            <v>2.5099999999999998</v>
          </cell>
          <cell r="F610">
            <v>12.51</v>
          </cell>
          <cell r="G610" t="str">
            <v>CDHU 189</v>
          </cell>
        </row>
        <row r="611">
          <cell r="A611">
            <v>10.02</v>
          </cell>
          <cell r="B611" t="str">
            <v>Armadura em tela</v>
          </cell>
          <cell r="G611" t="str">
            <v>CDHU 189</v>
          </cell>
        </row>
        <row r="612">
          <cell r="A612" t="str">
            <v>10.02.020</v>
          </cell>
          <cell r="B612" t="str">
            <v>Armadura em tela soldada de aço</v>
          </cell>
          <cell r="C612" t="str">
            <v>KG</v>
          </cell>
          <cell r="D612">
            <v>13.16</v>
          </cell>
          <cell r="E612">
            <v>1.25</v>
          </cell>
          <cell r="F612">
            <v>14.41</v>
          </cell>
          <cell r="G612" t="str">
            <v>CDHU 189</v>
          </cell>
        </row>
        <row r="613">
          <cell r="A613">
            <v>11</v>
          </cell>
          <cell r="B613" t="str">
            <v>CONCRETO, MASSA E LASTRO</v>
          </cell>
          <cell r="G613" t="str">
            <v>CDHU 189</v>
          </cell>
        </row>
        <row r="614">
          <cell r="A614">
            <v>11.01</v>
          </cell>
          <cell r="B614" t="str">
            <v>Concreto usinado com controle fck ‐ fornecimento do material</v>
          </cell>
          <cell r="G614" t="str">
            <v>CDHU 189</v>
          </cell>
        </row>
        <row r="615">
          <cell r="A615" t="str">
            <v>11.01.100</v>
          </cell>
          <cell r="B615" t="str">
            <v>Concreto usinado, fck = 20 MPa</v>
          </cell>
          <cell r="C615" t="str">
            <v>M3</v>
          </cell>
          <cell r="D615">
            <v>437.97</v>
          </cell>
          <cell r="F615">
            <v>437.97</v>
          </cell>
          <cell r="G615" t="str">
            <v>CDHU 189</v>
          </cell>
        </row>
        <row r="616">
          <cell r="A616" t="str">
            <v>11.01.130</v>
          </cell>
          <cell r="B616" t="str">
            <v>Concreto usinado, fck = 25 MPa</v>
          </cell>
          <cell r="C616" t="str">
            <v>M3</v>
          </cell>
          <cell r="D616">
            <v>458.31</v>
          </cell>
          <cell r="F616">
            <v>458.31</v>
          </cell>
          <cell r="G616" t="str">
            <v>CDHU 189</v>
          </cell>
        </row>
        <row r="617">
          <cell r="A617" t="str">
            <v>11.01.160</v>
          </cell>
          <cell r="B617" t="str">
            <v>Concreto usinado, fck = 30 MPa</v>
          </cell>
          <cell r="C617" t="str">
            <v>M3</v>
          </cell>
          <cell r="D617">
            <v>479.61</v>
          </cell>
          <cell r="F617">
            <v>479.61</v>
          </cell>
          <cell r="G617" t="str">
            <v>CDHU 189</v>
          </cell>
        </row>
        <row r="618">
          <cell r="A618" t="str">
            <v>11.01.170</v>
          </cell>
          <cell r="B618" t="str">
            <v>Concreto usinado, fck = 35 MPa</v>
          </cell>
          <cell r="C618" t="str">
            <v>M3</v>
          </cell>
          <cell r="D618">
            <v>501.9</v>
          </cell>
          <cell r="F618">
            <v>501.9</v>
          </cell>
          <cell r="G618" t="str">
            <v>CDHU 189</v>
          </cell>
        </row>
        <row r="619">
          <cell r="A619" t="str">
            <v>11.01.190</v>
          </cell>
          <cell r="B619" t="str">
            <v>Concreto usinado, fck = 40 MPa</v>
          </cell>
          <cell r="C619" t="str">
            <v>M3</v>
          </cell>
          <cell r="D619">
            <v>525.22</v>
          </cell>
          <cell r="F619">
            <v>525.22</v>
          </cell>
          <cell r="G619" t="str">
            <v>CDHU 189</v>
          </cell>
        </row>
        <row r="620">
          <cell r="A620" t="str">
            <v>11.01.260</v>
          </cell>
          <cell r="B620" t="str">
            <v>Concreto usinado, fck = 20 MPa ‐ para bombeamento</v>
          </cell>
          <cell r="C620" t="str">
            <v>M3</v>
          </cell>
          <cell r="D620">
            <v>491.21</v>
          </cell>
          <cell r="F620">
            <v>491.21</v>
          </cell>
          <cell r="G620" t="str">
            <v>CDHU 189</v>
          </cell>
        </row>
        <row r="621">
          <cell r="A621" t="str">
            <v>11.01.290</v>
          </cell>
          <cell r="B621" t="str">
            <v>Concreto usinado, fck = 25 MPa ‐ para bombeamento</v>
          </cell>
          <cell r="C621" t="str">
            <v>M3</v>
          </cell>
          <cell r="D621">
            <v>511.35</v>
          </cell>
          <cell r="F621">
            <v>511.35</v>
          </cell>
          <cell r="G621" t="str">
            <v>CDHU 189</v>
          </cell>
        </row>
        <row r="622">
          <cell r="A622" t="str">
            <v>11.01.320</v>
          </cell>
          <cell r="B622" t="str">
            <v>Concreto usinado, fck = 30 MPa ‐ para bombeamento</v>
          </cell>
          <cell r="C622" t="str">
            <v>M3</v>
          </cell>
          <cell r="D622">
            <v>532.73</v>
          </cell>
          <cell r="F622">
            <v>532.73</v>
          </cell>
          <cell r="G622" t="str">
            <v>CDHU 189</v>
          </cell>
        </row>
        <row r="623">
          <cell r="A623" t="str">
            <v>11.01.321</v>
          </cell>
          <cell r="B623" t="str">
            <v>Concreto usinado, fck = 35 MPa ‐ para bombeamento</v>
          </cell>
          <cell r="C623" t="str">
            <v>M3</v>
          </cell>
          <cell r="D623">
            <v>555.09</v>
          </cell>
          <cell r="F623">
            <v>555.09</v>
          </cell>
          <cell r="G623" t="str">
            <v>CDHU 189</v>
          </cell>
        </row>
        <row r="624">
          <cell r="A624" t="str">
            <v>11.01.350</v>
          </cell>
          <cell r="B624" t="str">
            <v>Concreto usinado, fck = 40 MPa ‐ para bombeamento</v>
          </cell>
          <cell r="C624" t="str">
            <v>M3</v>
          </cell>
          <cell r="D624">
            <v>578.82000000000005</v>
          </cell>
          <cell r="F624">
            <v>578.82000000000005</v>
          </cell>
          <cell r="G624" t="str">
            <v>CDHU 189</v>
          </cell>
        </row>
        <row r="625">
          <cell r="A625" t="str">
            <v>11.01.520</v>
          </cell>
          <cell r="B625" t="str">
            <v>Concreto usinado, fck = 30 MPa ‐ para bombeamento em estaca
hélice contínua</v>
          </cell>
          <cell r="C625" t="str">
            <v>M3</v>
          </cell>
          <cell r="D625">
            <v>569.11</v>
          </cell>
          <cell r="F625">
            <v>569.11</v>
          </cell>
          <cell r="G625" t="str">
            <v>CDHU 189</v>
          </cell>
        </row>
        <row r="626">
          <cell r="A626" t="str">
            <v>11.01.630</v>
          </cell>
          <cell r="B626" t="str">
            <v>Concreto usinado, fck = 25 MPa ‐ para perfil extrudado</v>
          </cell>
          <cell r="C626" t="str">
            <v>M3</v>
          </cell>
          <cell r="D626">
            <v>561.76</v>
          </cell>
          <cell r="F626">
            <v>561.76</v>
          </cell>
          <cell r="G626" t="str">
            <v>CDHU 189</v>
          </cell>
        </row>
        <row r="627">
          <cell r="A627">
            <v>11.02</v>
          </cell>
          <cell r="B627" t="str">
            <v>Concreto usinado não estrutural ‐ fornecimento do material</v>
          </cell>
          <cell r="G627" t="str">
            <v>CDHU 189</v>
          </cell>
        </row>
        <row r="628">
          <cell r="A628" t="str">
            <v>11.02.020</v>
          </cell>
          <cell r="B628" t="str">
            <v>Concreto usinado não estrutural mínimo 150 kg cimento / m³</v>
          </cell>
          <cell r="C628" t="str">
            <v>M3</v>
          </cell>
          <cell r="D628">
            <v>471.45</v>
          </cell>
          <cell r="F628">
            <v>471.45</v>
          </cell>
          <cell r="G628" t="str">
            <v>CDHU 189</v>
          </cell>
        </row>
        <row r="629">
          <cell r="A629" t="str">
            <v>11.02.040</v>
          </cell>
          <cell r="B629" t="str">
            <v>Concreto usinado não estrutural mínimo 200 kg cimento / m³</v>
          </cell>
          <cell r="C629" t="str">
            <v>M3</v>
          </cell>
          <cell r="D629">
            <v>498.75</v>
          </cell>
          <cell r="F629">
            <v>498.75</v>
          </cell>
          <cell r="G629" t="str">
            <v>CDHU 189</v>
          </cell>
        </row>
        <row r="630">
          <cell r="A630" t="str">
            <v>11.02.060</v>
          </cell>
          <cell r="B630" t="str">
            <v>Concreto usinado não estrutural mínimo 300 kg cimento / m³</v>
          </cell>
          <cell r="C630" t="str">
            <v>M3</v>
          </cell>
          <cell r="D630">
            <v>472.11</v>
          </cell>
          <cell r="F630">
            <v>472.11</v>
          </cell>
          <cell r="G630" t="str">
            <v>CDHU 189</v>
          </cell>
        </row>
        <row r="631">
          <cell r="A631">
            <v>11.03</v>
          </cell>
          <cell r="B631" t="str">
            <v>Concreto executado no local com controle fck ‐ fornecimento do
material</v>
          </cell>
          <cell r="G631" t="str">
            <v>CDHU 189</v>
          </cell>
        </row>
        <row r="632">
          <cell r="A632" t="str">
            <v>11.03.090</v>
          </cell>
          <cell r="B632" t="str">
            <v>Concreto preparado no local, fck = 20 MPa</v>
          </cell>
          <cell r="C632" t="str">
            <v>M3</v>
          </cell>
          <cell r="D632">
            <v>376.07</v>
          </cell>
          <cell r="E632">
            <v>116.82</v>
          </cell>
          <cell r="F632">
            <v>492.89</v>
          </cell>
          <cell r="G632" t="str">
            <v>CDHU 189</v>
          </cell>
        </row>
        <row r="633">
          <cell r="A633">
            <v>11.04</v>
          </cell>
          <cell r="B633" t="str">
            <v>Concreto não estrutural executado no local ‐ fornecimento do
material</v>
          </cell>
          <cell r="G633" t="str">
            <v>CDHU 189</v>
          </cell>
        </row>
        <row r="634">
          <cell r="A634" t="str">
            <v>11.04.020</v>
          </cell>
          <cell r="B634" t="str">
            <v>Concreto não estrutural executado no local, mínimo 150 kg cimento /
m³</v>
          </cell>
          <cell r="C634" t="str">
            <v>M3</v>
          </cell>
          <cell r="D634">
            <v>298.82</v>
          </cell>
          <cell r="E634">
            <v>48.68</v>
          </cell>
          <cell r="F634">
            <v>347.5</v>
          </cell>
          <cell r="G634" t="str">
            <v>CDHU 189</v>
          </cell>
        </row>
        <row r="635">
          <cell r="A635" t="str">
            <v>11.04.040</v>
          </cell>
          <cell r="B635" t="str">
            <v>Concreto não estrutural executado no local, mínimo 200 kg cimento /
m³</v>
          </cell>
          <cell r="C635" t="str">
            <v>M3</v>
          </cell>
          <cell r="D635">
            <v>330.82</v>
          </cell>
          <cell r="E635">
            <v>48.68</v>
          </cell>
          <cell r="F635">
            <v>379.5</v>
          </cell>
          <cell r="G635" t="str">
            <v>CDHU 189</v>
          </cell>
        </row>
        <row r="636">
          <cell r="A636" t="str">
            <v>11.04.060</v>
          </cell>
          <cell r="B636" t="str">
            <v>Concreto não estrutural executado no local, mínimo 300 kg cimento /
m³</v>
          </cell>
          <cell r="C636" t="str">
            <v>M3</v>
          </cell>
          <cell r="D636">
            <v>398.2</v>
          </cell>
          <cell r="E636">
            <v>48.68</v>
          </cell>
          <cell r="F636">
            <v>446.88</v>
          </cell>
          <cell r="G636" t="str">
            <v>CDHU 189</v>
          </cell>
        </row>
        <row r="637">
          <cell r="A637">
            <v>11.05</v>
          </cell>
          <cell r="B637" t="str">
            <v>Concreto e argamassa especial</v>
          </cell>
          <cell r="G637" t="str">
            <v>CDHU 189</v>
          </cell>
        </row>
        <row r="638">
          <cell r="A638" t="str">
            <v>11.05.010</v>
          </cell>
          <cell r="B638" t="str">
            <v>Argamassa em solo e cimento a 5% em peso</v>
          </cell>
          <cell r="C638" t="str">
            <v>M3</v>
          </cell>
          <cell r="D638">
            <v>78.3</v>
          </cell>
          <cell r="E638">
            <v>48.68</v>
          </cell>
          <cell r="F638">
            <v>126.98</v>
          </cell>
          <cell r="G638" t="str">
            <v>CDHU 189</v>
          </cell>
        </row>
        <row r="639">
          <cell r="A639" t="str">
            <v>11.05.030</v>
          </cell>
          <cell r="B639" t="str">
            <v>Argamassa graute expansiva autonivelante de alta resistência</v>
          </cell>
          <cell r="C639" t="str">
            <v>M3</v>
          </cell>
          <cell r="D639">
            <v>3980.1</v>
          </cell>
          <cell r="E639">
            <v>54.6</v>
          </cell>
          <cell r="F639">
            <v>4034.7</v>
          </cell>
          <cell r="G639" t="str">
            <v>CDHU 189</v>
          </cell>
        </row>
        <row r="640">
          <cell r="A640" t="str">
            <v>11.05.040</v>
          </cell>
          <cell r="B640" t="str">
            <v>Argamassa graute</v>
          </cell>
          <cell r="C640" t="str">
            <v>M3</v>
          </cell>
          <cell r="D640">
            <v>349.13</v>
          </cell>
          <cell r="E640">
            <v>54.6</v>
          </cell>
          <cell r="F640">
            <v>403.73</v>
          </cell>
          <cell r="G640" t="str">
            <v>CDHU 189</v>
          </cell>
        </row>
        <row r="641">
          <cell r="A641" t="str">
            <v>11.05.060</v>
          </cell>
          <cell r="B641" t="str">
            <v>Concreto ciclópico ‐ fornecimento e aplicação (com 30% de pedra
rachão), concreto fck 15 Mpa</v>
          </cell>
          <cell r="C641" t="str">
            <v>M3</v>
          </cell>
          <cell r="D641">
            <v>344.57</v>
          </cell>
          <cell r="E641">
            <v>358.9</v>
          </cell>
          <cell r="F641">
            <v>703.47</v>
          </cell>
          <cell r="G641" t="str">
            <v>CDHU 189</v>
          </cell>
        </row>
        <row r="642">
          <cell r="A642" t="str">
            <v>11.05.120</v>
          </cell>
          <cell r="B642" t="str">
            <v>Execução de concreto projetado ‐ consumo de cimento 350 kg/m³</v>
          </cell>
          <cell r="C642" t="str">
            <v>M3</v>
          </cell>
          <cell r="D642">
            <v>2350.7600000000002</v>
          </cell>
          <cell r="E642">
            <v>656.8</v>
          </cell>
          <cell r="F642">
            <v>3007.56</v>
          </cell>
          <cell r="G642" t="str">
            <v>CDHU 189</v>
          </cell>
        </row>
        <row r="643">
          <cell r="A643">
            <v>11.11</v>
          </cell>
          <cell r="B643" t="str">
            <v>Argamassas especiais</v>
          </cell>
          <cell r="G643" t="str">
            <v>CDHU 189</v>
          </cell>
        </row>
        <row r="644">
          <cell r="A644" t="str">
            <v>11.11.030</v>
          </cell>
          <cell r="B644" t="str">
            <v>Argamassa de cimento e areia, fck = 20 MPa, consumo de cimento
600 kg/m³ ‐ material para injeção em estaca raiz</v>
          </cell>
          <cell r="C644" t="str">
            <v>M3</v>
          </cell>
          <cell r="D644">
            <v>515.03</v>
          </cell>
          <cell r="E644">
            <v>48.68</v>
          </cell>
          <cell r="F644">
            <v>563.71</v>
          </cell>
          <cell r="G644" t="str">
            <v>CDHU 189</v>
          </cell>
        </row>
        <row r="645">
          <cell r="A645">
            <v>11.16</v>
          </cell>
          <cell r="B645" t="str">
            <v>Lançamento e aplicação</v>
          </cell>
          <cell r="G645" t="str">
            <v>CDHU 189</v>
          </cell>
        </row>
        <row r="646">
          <cell r="A646" t="str">
            <v>11.16.020</v>
          </cell>
          <cell r="B646" t="str">
            <v>Lançamento, espalhamento e adensamento de concreto ou massa em
lastro e/ou enchimento</v>
          </cell>
          <cell r="C646" t="str">
            <v>M3</v>
          </cell>
          <cell r="E646">
            <v>82.1</v>
          </cell>
          <cell r="F646">
            <v>82.1</v>
          </cell>
          <cell r="G646" t="str">
            <v>CDHU 189</v>
          </cell>
        </row>
        <row r="647">
          <cell r="A647" t="str">
            <v>11.16.040</v>
          </cell>
          <cell r="B647" t="str">
            <v>Lançamento e adensamento de concreto ou massa em fundação</v>
          </cell>
          <cell r="C647" t="str">
            <v>M3</v>
          </cell>
          <cell r="E647">
            <v>164.2</v>
          </cell>
          <cell r="F647">
            <v>164.2</v>
          </cell>
          <cell r="G647" t="str">
            <v>CDHU 189</v>
          </cell>
        </row>
        <row r="648">
          <cell r="A648" t="str">
            <v>11.16.060</v>
          </cell>
          <cell r="B648" t="str">
            <v>Lançamento e adensamento de concreto ou massa em estrutura</v>
          </cell>
          <cell r="C648" t="str">
            <v>M3</v>
          </cell>
          <cell r="E648">
            <v>113.42</v>
          </cell>
          <cell r="F648">
            <v>113.42</v>
          </cell>
          <cell r="G648" t="str">
            <v>CDHU 189</v>
          </cell>
        </row>
        <row r="649">
          <cell r="A649" t="str">
            <v>11.16.080</v>
          </cell>
          <cell r="B649" t="str">
            <v>Lançamento e adensamento de concreto ou massa por bombeamento</v>
          </cell>
          <cell r="C649" t="str">
            <v>M3</v>
          </cell>
          <cell r="D649">
            <v>49.93</v>
          </cell>
          <cell r="E649">
            <v>62.63</v>
          </cell>
          <cell r="F649">
            <v>112.56</v>
          </cell>
          <cell r="G649" t="str">
            <v>CDHU 189</v>
          </cell>
        </row>
        <row r="650">
          <cell r="A650" t="str">
            <v>11.16.220</v>
          </cell>
          <cell r="B650" t="str">
            <v>Nivelamento de piso em concreto com acabadora de superfície</v>
          </cell>
          <cell r="C650" t="str">
            <v>M2</v>
          </cell>
          <cell r="D650">
            <v>16.02</v>
          </cell>
          <cell r="F650">
            <v>16.02</v>
          </cell>
          <cell r="G650" t="str">
            <v>CDHU 189</v>
          </cell>
        </row>
        <row r="651">
          <cell r="A651">
            <v>11.18</v>
          </cell>
          <cell r="B651" t="str">
            <v>Lastro e enchimento</v>
          </cell>
          <cell r="G651" t="str">
            <v>CDHU 189</v>
          </cell>
        </row>
        <row r="652">
          <cell r="A652" t="str">
            <v>11.18.020</v>
          </cell>
          <cell r="B652" t="str">
            <v>Lastro de areia</v>
          </cell>
          <cell r="C652" t="str">
            <v>M3</v>
          </cell>
          <cell r="D652">
            <v>165.4</v>
          </cell>
          <cell r="E652">
            <v>68.150000000000006</v>
          </cell>
          <cell r="F652">
            <v>233.55</v>
          </cell>
          <cell r="G652" t="str">
            <v>CDHU 189</v>
          </cell>
        </row>
        <row r="653">
          <cell r="A653" t="str">
            <v>11.18.040</v>
          </cell>
          <cell r="B653" t="str">
            <v>Lastro de pedra britada</v>
          </cell>
          <cell r="C653" t="str">
            <v>M3</v>
          </cell>
          <cell r="D653">
            <v>144.08000000000001</v>
          </cell>
          <cell r="E653">
            <v>29.21</v>
          </cell>
          <cell r="F653">
            <v>173.29</v>
          </cell>
          <cell r="G653" t="str">
            <v>CDHU 189</v>
          </cell>
        </row>
        <row r="654">
          <cell r="A654" t="str">
            <v>11.18.060</v>
          </cell>
          <cell r="B654" t="str">
            <v>Lona plástica</v>
          </cell>
          <cell r="C654" t="str">
            <v>M2</v>
          </cell>
          <cell r="D654">
            <v>3.11</v>
          </cell>
          <cell r="E654">
            <v>0.57999999999999996</v>
          </cell>
          <cell r="F654">
            <v>3.69</v>
          </cell>
          <cell r="G654" t="str">
            <v>CDHU 189</v>
          </cell>
        </row>
        <row r="655">
          <cell r="A655" t="str">
            <v>11.18.070</v>
          </cell>
          <cell r="B655" t="str">
            <v>Enchimento de laje com concreto celular com densidade de 1.200
kg/m³</v>
          </cell>
          <cell r="C655" t="str">
            <v>M3</v>
          </cell>
          <cell r="D655">
            <v>777.71</v>
          </cell>
          <cell r="E655">
            <v>89.73</v>
          </cell>
          <cell r="F655">
            <v>867.44</v>
          </cell>
          <cell r="G655" t="str">
            <v>CDHU 189</v>
          </cell>
        </row>
        <row r="656">
          <cell r="A656" t="str">
            <v>11.18.080</v>
          </cell>
          <cell r="B656" t="str">
            <v>Enchimento de laje com tijolos cerâmicos furados</v>
          </cell>
          <cell r="C656" t="str">
            <v>M3</v>
          </cell>
          <cell r="D656">
            <v>315</v>
          </cell>
          <cell r="E656">
            <v>38.94</v>
          </cell>
          <cell r="F656">
            <v>353.94</v>
          </cell>
          <cell r="G656" t="str">
            <v>CDHU 189</v>
          </cell>
        </row>
        <row r="657">
          <cell r="A657" t="str">
            <v>11.18.110</v>
          </cell>
          <cell r="B657" t="str">
            <v>Enchimento de nichos em geral, com material proveniente de entulho</v>
          </cell>
          <cell r="C657" t="str">
            <v>M3</v>
          </cell>
          <cell r="E657">
            <v>38.94</v>
          </cell>
          <cell r="F657">
            <v>38.94</v>
          </cell>
          <cell r="G657" t="str">
            <v>CDHU 189</v>
          </cell>
        </row>
        <row r="658">
          <cell r="A658" t="str">
            <v>11.18.140</v>
          </cell>
          <cell r="B658" t="str">
            <v>Lastro e/ou fundação em rachão mecanizado</v>
          </cell>
          <cell r="C658" t="str">
            <v>M3</v>
          </cell>
          <cell r="D658">
            <v>176.51</v>
          </cell>
          <cell r="E658">
            <v>19.47</v>
          </cell>
          <cell r="F658">
            <v>195.98</v>
          </cell>
          <cell r="G658" t="str">
            <v>CDHU 189</v>
          </cell>
        </row>
        <row r="659">
          <cell r="A659" t="str">
            <v>11.18.150</v>
          </cell>
          <cell r="B659" t="str">
            <v>Lastro e/ou fundação em rachão manual</v>
          </cell>
          <cell r="C659" t="str">
            <v>M3</v>
          </cell>
          <cell r="D659">
            <v>146.72999999999999</v>
          </cell>
          <cell r="E659">
            <v>58.41</v>
          </cell>
          <cell r="F659">
            <v>205.14</v>
          </cell>
          <cell r="G659" t="str">
            <v>CDHU 189</v>
          </cell>
        </row>
        <row r="660">
          <cell r="A660" t="str">
            <v>11.18.160</v>
          </cell>
          <cell r="B660" t="str">
            <v>Enchimento de nichos em geral, com areia</v>
          </cell>
          <cell r="C660" t="str">
            <v>M3</v>
          </cell>
          <cell r="D660">
            <v>165.4</v>
          </cell>
          <cell r="E660">
            <v>91.84</v>
          </cell>
          <cell r="F660">
            <v>257.24</v>
          </cell>
          <cell r="G660" t="str">
            <v>CDHU 189</v>
          </cell>
        </row>
        <row r="661">
          <cell r="A661" t="str">
            <v>11.18.180</v>
          </cell>
          <cell r="B661" t="str">
            <v>Colchão de areia</v>
          </cell>
          <cell r="C661" t="str">
            <v>M3</v>
          </cell>
          <cell r="D661">
            <v>181.8</v>
          </cell>
          <cell r="E661">
            <v>0.19</v>
          </cell>
          <cell r="F661">
            <v>181.99</v>
          </cell>
          <cell r="G661" t="str">
            <v>CDHU 189</v>
          </cell>
        </row>
        <row r="662">
          <cell r="A662" t="str">
            <v>11.18.190</v>
          </cell>
          <cell r="B662" t="str">
            <v>Enchimento de nichos com poliestireno expandido do tipo P‐1</v>
          </cell>
          <cell r="C662" t="str">
            <v>M3</v>
          </cell>
          <cell r="D662">
            <v>343.54</v>
          </cell>
          <cell r="E662">
            <v>15.58</v>
          </cell>
          <cell r="F662">
            <v>359.12</v>
          </cell>
          <cell r="G662" t="str">
            <v>CDHU 189</v>
          </cell>
        </row>
        <row r="663">
          <cell r="A663" t="str">
            <v>11.18.220</v>
          </cell>
          <cell r="B663" t="str">
            <v>Enchimento de nichos com poliestireno expandido do tipo EPS‐5F</v>
          </cell>
          <cell r="C663" t="str">
            <v>M3</v>
          </cell>
          <cell r="D663">
            <v>1149.43</v>
          </cell>
          <cell r="E663">
            <v>15.58</v>
          </cell>
          <cell r="F663">
            <v>1165.01</v>
          </cell>
          <cell r="G663" t="str">
            <v>CDHU 189</v>
          </cell>
        </row>
        <row r="664">
          <cell r="A664">
            <v>11.2</v>
          </cell>
          <cell r="B664" t="str">
            <v>Reparos, conservações e complementos ‐ GRUPO 11</v>
          </cell>
          <cell r="G664" t="str">
            <v>CDHU 189</v>
          </cell>
        </row>
        <row r="665">
          <cell r="A665" t="str">
            <v>11.20.030</v>
          </cell>
          <cell r="B665" t="str">
            <v>Cura química de concreto à base de película emulsionada</v>
          </cell>
          <cell r="C665" t="str">
            <v>M2</v>
          </cell>
          <cell r="D665">
            <v>1.69</v>
          </cell>
          <cell r="E665">
            <v>4.87</v>
          </cell>
          <cell r="F665">
            <v>6.56</v>
          </cell>
          <cell r="G665" t="str">
            <v>CDHU 189</v>
          </cell>
        </row>
        <row r="666">
          <cell r="A666" t="str">
            <v>11.20.050</v>
          </cell>
          <cell r="B666" t="str">
            <v>Corte de junta de dilatação, com serra de disco diamantado para pisos</v>
          </cell>
          <cell r="C666" t="str">
            <v>M</v>
          </cell>
          <cell r="D666">
            <v>19.420000000000002</v>
          </cell>
          <cell r="F666">
            <v>19.420000000000002</v>
          </cell>
          <cell r="G666" t="str">
            <v>CDHU 189</v>
          </cell>
        </row>
        <row r="667">
          <cell r="A667" t="str">
            <v>11.20.090</v>
          </cell>
          <cell r="B667" t="str">
            <v>Selante endurecedor de concreto antipó</v>
          </cell>
          <cell r="C667" t="str">
            <v>M2</v>
          </cell>
          <cell r="D667">
            <v>3.98</v>
          </cell>
          <cell r="E667">
            <v>4.87</v>
          </cell>
          <cell r="F667">
            <v>8.85</v>
          </cell>
          <cell r="G667" t="str">
            <v>CDHU 189</v>
          </cell>
        </row>
        <row r="668">
          <cell r="A668" t="str">
            <v>11.20.120</v>
          </cell>
          <cell r="B668" t="str">
            <v>Reparo superficial com argamassa polimérica (tixotrópica),
bicomponente</v>
          </cell>
          <cell r="C668" t="str">
            <v>M3</v>
          </cell>
          <cell r="D668">
            <v>9142.69</v>
          </cell>
          <cell r="E668">
            <v>1690.72</v>
          </cell>
          <cell r="F668">
            <v>10833.41</v>
          </cell>
          <cell r="G668" t="str">
            <v>CDHU 189</v>
          </cell>
        </row>
        <row r="669">
          <cell r="A669" t="str">
            <v>11.20.130</v>
          </cell>
          <cell r="B669" t="str">
            <v>Tratamento de fissuras estáveis (não ativas) em elementos de
concreto</v>
          </cell>
          <cell r="C669" t="str">
            <v>M</v>
          </cell>
          <cell r="D669">
            <v>190.85</v>
          </cell>
          <cell r="E669">
            <v>129.47999999999999</v>
          </cell>
          <cell r="F669">
            <v>320.33</v>
          </cell>
          <cell r="G669" t="str">
            <v>CDHU 189</v>
          </cell>
        </row>
        <row r="670">
          <cell r="A670">
            <v>12</v>
          </cell>
          <cell r="B670" t="str">
            <v>FUNDACAO PROFUNDA</v>
          </cell>
          <cell r="G670" t="str">
            <v>CDHU 189</v>
          </cell>
        </row>
        <row r="671">
          <cell r="A671">
            <v>12.01</v>
          </cell>
          <cell r="B671" t="str">
            <v>Broca</v>
          </cell>
          <cell r="G671" t="str">
            <v>CDHU 189</v>
          </cell>
        </row>
        <row r="672">
          <cell r="A672" t="str">
            <v>12.01.021</v>
          </cell>
          <cell r="B672" t="str">
            <v>Broca em concreto armado diâmetro de 20 cm ‐ completa</v>
          </cell>
          <cell r="C672" t="str">
            <v>M</v>
          </cell>
          <cell r="D672">
            <v>18</v>
          </cell>
          <cell r="E672">
            <v>45.43</v>
          </cell>
          <cell r="F672">
            <v>63.43</v>
          </cell>
          <cell r="G672" t="str">
            <v>CDHU 189</v>
          </cell>
        </row>
        <row r="673">
          <cell r="A673" t="str">
            <v>12.01.041</v>
          </cell>
          <cell r="B673" t="str">
            <v>Broca em concreto armado diâmetro de 25 cm ‐ completa</v>
          </cell>
          <cell r="C673" t="str">
            <v>M</v>
          </cell>
          <cell r="D673">
            <v>28.06</v>
          </cell>
          <cell r="E673">
            <v>47.25</v>
          </cell>
          <cell r="F673">
            <v>75.31</v>
          </cell>
          <cell r="G673" t="str">
            <v>CDHU 189</v>
          </cell>
        </row>
        <row r="674">
          <cell r="A674" t="str">
            <v>12.01.061</v>
          </cell>
          <cell r="B674" t="str">
            <v>Broca em concreto armado diâmetro de 30 cm ‐ completa</v>
          </cell>
          <cell r="C674" t="str">
            <v>M</v>
          </cell>
          <cell r="D674">
            <v>40.54</v>
          </cell>
          <cell r="E674">
            <v>75.22</v>
          </cell>
          <cell r="F674">
            <v>115.76</v>
          </cell>
          <cell r="G674" t="str">
            <v>CDHU 189</v>
          </cell>
        </row>
        <row r="675">
          <cell r="A675">
            <v>12.04</v>
          </cell>
          <cell r="B675" t="str">
            <v>Estaca pre‐moldada de concreto</v>
          </cell>
          <cell r="G675" t="str">
            <v>CDHU 189</v>
          </cell>
        </row>
        <row r="676">
          <cell r="A676" t="str">
            <v>12.04.080</v>
          </cell>
          <cell r="B676" t="str">
            <v>Taxa de mobilização e desmobilização de equipamentos para
execução de estaca pré‐moldada</v>
          </cell>
          <cell r="C676" t="str">
            <v>TX</v>
          </cell>
          <cell r="D676">
            <v>23333.33</v>
          </cell>
          <cell r="F676">
            <v>23333.33</v>
          </cell>
          <cell r="G676" t="str">
            <v>CDHU 189</v>
          </cell>
        </row>
        <row r="677">
          <cell r="A677" t="str">
            <v>12.04.081</v>
          </cell>
          <cell r="B677" t="str">
            <v>Estaca pré‐moldada protendida cravada para 20t</v>
          </cell>
          <cell r="C677" t="str">
            <v>M</v>
          </cell>
          <cell r="D677">
            <v>149.56</v>
          </cell>
          <cell r="E677">
            <v>1.95</v>
          </cell>
          <cell r="F677">
            <v>151.51</v>
          </cell>
          <cell r="G677" t="str">
            <v>CDHU 189</v>
          </cell>
        </row>
        <row r="678">
          <cell r="A678" t="str">
            <v>12.04.082</v>
          </cell>
          <cell r="B678" t="str">
            <v>Estaca pré‐moldada protendida cravada para 30t</v>
          </cell>
          <cell r="C678" t="str">
            <v>M</v>
          </cell>
          <cell r="D678">
            <v>161.05000000000001</v>
          </cell>
          <cell r="E678">
            <v>1.95</v>
          </cell>
          <cell r="F678">
            <v>163</v>
          </cell>
          <cell r="G678" t="str">
            <v>CDHU 189</v>
          </cell>
        </row>
        <row r="679">
          <cell r="A679" t="str">
            <v>12.04.083</v>
          </cell>
          <cell r="B679" t="str">
            <v>Estaca pré‐moldada protendida cravada para 40t</v>
          </cell>
          <cell r="C679" t="str">
            <v>M</v>
          </cell>
          <cell r="D679">
            <v>195.19</v>
          </cell>
          <cell r="E679">
            <v>1.95</v>
          </cell>
          <cell r="F679">
            <v>197.14</v>
          </cell>
          <cell r="G679" t="str">
            <v>CDHU 189</v>
          </cell>
        </row>
        <row r="680">
          <cell r="A680" t="str">
            <v>12.04.084</v>
          </cell>
          <cell r="B680" t="str">
            <v>Estaca pré‐moldada protendida cravada para 50t</v>
          </cell>
          <cell r="C680" t="str">
            <v>M</v>
          </cell>
          <cell r="D680">
            <v>220.82</v>
          </cell>
          <cell r="E680">
            <v>1.95</v>
          </cell>
          <cell r="F680">
            <v>222.77</v>
          </cell>
          <cell r="G680" t="str">
            <v>CDHU 189</v>
          </cell>
        </row>
        <row r="681">
          <cell r="A681" t="str">
            <v>12.04.085</v>
          </cell>
          <cell r="B681" t="str">
            <v>Estaca pré‐moldada protendida cravada para 60t</v>
          </cell>
          <cell r="C681" t="str">
            <v>M</v>
          </cell>
          <cell r="D681">
            <v>258.73</v>
          </cell>
          <cell r="E681">
            <v>1.95</v>
          </cell>
          <cell r="F681">
            <v>260.68</v>
          </cell>
          <cell r="G681" t="str">
            <v>CDHU 189</v>
          </cell>
        </row>
        <row r="682">
          <cell r="A682">
            <v>12.05</v>
          </cell>
          <cell r="B682" t="str">
            <v>Estaca escavada mecanicamente</v>
          </cell>
          <cell r="G682" t="str">
            <v>CDHU 189</v>
          </cell>
        </row>
        <row r="683">
          <cell r="A683" t="str">
            <v>12.05.010</v>
          </cell>
          <cell r="B683" t="str">
            <v>Taxa de mobilização e desmobilização de equipamentos para
execução de estaca escavada</v>
          </cell>
          <cell r="C683" t="str">
            <v>TX</v>
          </cell>
          <cell r="D683">
            <v>2049.9899999999998</v>
          </cell>
          <cell r="F683">
            <v>2049.9899999999998</v>
          </cell>
          <cell r="G683" t="str">
            <v>CDHU 189</v>
          </cell>
        </row>
        <row r="684">
          <cell r="A684" t="str">
            <v>12.05.020</v>
          </cell>
          <cell r="B684" t="str">
            <v>Estaca escavada mecanicamente, diâmetro de 25 cm até 20 t</v>
          </cell>
          <cell r="C684" t="str">
            <v>M</v>
          </cell>
          <cell r="D684">
            <v>37.76</v>
          </cell>
          <cell r="E684">
            <v>14.39</v>
          </cell>
          <cell r="F684">
            <v>52.15</v>
          </cell>
          <cell r="G684" t="str">
            <v>CDHU 189</v>
          </cell>
        </row>
        <row r="685">
          <cell r="A685" t="str">
            <v>12.05.030</v>
          </cell>
          <cell r="B685" t="str">
            <v>Estaca escavada mecanicamente, diâmetro de 30 cm até 30 t</v>
          </cell>
          <cell r="C685" t="str">
            <v>M</v>
          </cell>
          <cell r="D685">
            <v>51.45</v>
          </cell>
          <cell r="E685">
            <v>20.8</v>
          </cell>
          <cell r="F685">
            <v>72.25</v>
          </cell>
          <cell r="G685" t="str">
            <v>CDHU 189</v>
          </cell>
        </row>
        <row r="686">
          <cell r="A686" t="str">
            <v>12.05.040</v>
          </cell>
          <cell r="B686" t="str">
            <v>Estaca escavada mecanicamente, diâmetro de 35 cm até 40 t</v>
          </cell>
          <cell r="C686" t="str">
            <v>M</v>
          </cell>
          <cell r="D686">
            <v>69.31</v>
          </cell>
          <cell r="E686">
            <v>28.49</v>
          </cell>
          <cell r="F686">
            <v>97.8</v>
          </cell>
          <cell r="G686" t="str">
            <v>CDHU 189</v>
          </cell>
        </row>
        <row r="687">
          <cell r="A687" t="str">
            <v>12.05.150</v>
          </cell>
          <cell r="B687" t="str">
            <v>Estaca escavada mecanicamente, diâmetro de 40 cm até 50 t</v>
          </cell>
          <cell r="C687" t="str">
            <v>M</v>
          </cell>
          <cell r="D687">
            <v>88.93</v>
          </cell>
          <cell r="E687">
            <v>37.69</v>
          </cell>
          <cell r="F687">
            <v>126.62</v>
          </cell>
          <cell r="G687" t="str">
            <v>CDHU 189</v>
          </cell>
        </row>
        <row r="688">
          <cell r="A688">
            <v>12.06</v>
          </cell>
          <cell r="B688" t="str">
            <v>Estaca tipo STRAUSS</v>
          </cell>
          <cell r="G688" t="str">
            <v>CDHU 189</v>
          </cell>
        </row>
        <row r="689">
          <cell r="A689" t="str">
            <v>12.06.010</v>
          </cell>
          <cell r="B689" t="str">
            <v>Taxa de mobilização e desmobilização de equipamentos para
execução de estaca tipo Strauss</v>
          </cell>
          <cell r="C689" t="str">
            <v>TX</v>
          </cell>
          <cell r="D689">
            <v>2296.73</v>
          </cell>
          <cell r="F689">
            <v>2296.73</v>
          </cell>
          <cell r="G689" t="str">
            <v>CDHU 189</v>
          </cell>
        </row>
        <row r="690">
          <cell r="A690" t="str">
            <v>12.06.020</v>
          </cell>
          <cell r="B690" t="str">
            <v>Estaca tipo Strauss, diâmetro de 25 cm até 20 t</v>
          </cell>
          <cell r="C690" t="str">
            <v>M</v>
          </cell>
          <cell r="D690">
            <v>61.63</v>
          </cell>
          <cell r="E690">
            <v>12.12</v>
          </cell>
          <cell r="F690">
            <v>73.75</v>
          </cell>
          <cell r="G690" t="str">
            <v>CDHU 189</v>
          </cell>
        </row>
        <row r="691">
          <cell r="A691" t="str">
            <v>12.06.030</v>
          </cell>
          <cell r="B691" t="str">
            <v>Estaca tipo Strauss, diâmetro de 32 cm até 30 t</v>
          </cell>
          <cell r="C691" t="str">
            <v>M</v>
          </cell>
          <cell r="D691">
            <v>78.180000000000007</v>
          </cell>
          <cell r="E691">
            <v>17.489999999999998</v>
          </cell>
          <cell r="F691">
            <v>95.67</v>
          </cell>
          <cell r="G691" t="str">
            <v>CDHU 189</v>
          </cell>
        </row>
        <row r="692">
          <cell r="A692" t="str">
            <v>12.06.040</v>
          </cell>
          <cell r="B692" t="str">
            <v>Estaca tipo Strauss, diâmetro de 38 cm até 40 t</v>
          </cell>
          <cell r="C692" t="str">
            <v>M</v>
          </cell>
          <cell r="D692">
            <v>101.65</v>
          </cell>
          <cell r="E692">
            <v>23.83</v>
          </cell>
          <cell r="F692">
            <v>125.48</v>
          </cell>
          <cell r="G692" t="str">
            <v>CDHU 189</v>
          </cell>
        </row>
        <row r="693">
          <cell r="A693" t="str">
            <v>12.06.080</v>
          </cell>
          <cell r="B693" t="str">
            <v>Estaca tipo Strauss, diâmetro de 45 cm até 60 t</v>
          </cell>
          <cell r="C693" t="str">
            <v>M</v>
          </cell>
          <cell r="D693">
            <v>159.75</v>
          </cell>
          <cell r="E693">
            <v>31.09</v>
          </cell>
          <cell r="F693">
            <v>190.84</v>
          </cell>
          <cell r="G693" t="str">
            <v>CDHU 189</v>
          </cell>
        </row>
        <row r="694">
          <cell r="A694">
            <v>12.07</v>
          </cell>
          <cell r="B694" t="str">
            <v>Estaca tipo RAIZ</v>
          </cell>
          <cell r="G694" t="str">
            <v>CDHU 189</v>
          </cell>
        </row>
        <row r="695">
          <cell r="A695" t="str">
            <v>12.07.010</v>
          </cell>
          <cell r="B695" t="str">
            <v>Taxa de mobilização e desmobilização de equipamentos para
execução de estaca tipo Raiz em solo</v>
          </cell>
          <cell r="C695" t="str">
            <v>TX</v>
          </cell>
          <cell r="D695">
            <v>18879.87</v>
          </cell>
          <cell r="F695">
            <v>18879.87</v>
          </cell>
          <cell r="G695" t="str">
            <v>CDHU 189</v>
          </cell>
        </row>
        <row r="696">
          <cell r="A696" t="str">
            <v>12.07.030</v>
          </cell>
          <cell r="B696" t="str">
            <v>Estaca tipo Raiz, diâmetro de 10 cm para 10 t, em solo</v>
          </cell>
          <cell r="C696" t="str">
            <v>M</v>
          </cell>
          <cell r="D696">
            <v>198.76</v>
          </cell>
          <cell r="E696">
            <v>8.82</v>
          </cell>
          <cell r="F696">
            <v>207.58</v>
          </cell>
          <cell r="G696" t="str">
            <v>CDHU 189</v>
          </cell>
        </row>
        <row r="697">
          <cell r="A697" t="str">
            <v>12.07.050</v>
          </cell>
          <cell r="B697" t="str">
            <v>Estaca tipo Raiz, diâmetro de 12 cm para 15 t, em solo</v>
          </cell>
          <cell r="C697" t="str">
            <v>M</v>
          </cell>
          <cell r="D697">
            <v>192.47</v>
          </cell>
          <cell r="E697">
            <v>11.05</v>
          </cell>
          <cell r="F697">
            <v>203.52</v>
          </cell>
          <cell r="G697" t="str">
            <v>CDHU 189</v>
          </cell>
        </row>
        <row r="698">
          <cell r="A698" t="str">
            <v>12.07.060</v>
          </cell>
          <cell r="B698" t="str">
            <v>Estaca tipo Raiz, diâmetro de 15 cm para 25 t, em solo</v>
          </cell>
          <cell r="C698" t="str">
            <v>M</v>
          </cell>
          <cell r="D698">
            <v>245.29</v>
          </cell>
          <cell r="E698">
            <v>16.72</v>
          </cell>
          <cell r="F698">
            <v>262.01</v>
          </cell>
          <cell r="G698" t="str">
            <v>CDHU 189</v>
          </cell>
        </row>
        <row r="699">
          <cell r="A699" t="str">
            <v>12.07.070</v>
          </cell>
          <cell r="B699" t="str">
            <v>Estaca tipo Raiz, diâmetro de 16 cm para 35 t, em solo</v>
          </cell>
          <cell r="C699" t="str">
            <v>M</v>
          </cell>
          <cell r="D699">
            <v>281.99</v>
          </cell>
          <cell r="E699">
            <v>23.4</v>
          </cell>
          <cell r="F699">
            <v>305.39</v>
          </cell>
          <cell r="G699" t="str">
            <v>CDHU 189</v>
          </cell>
        </row>
        <row r="700">
          <cell r="A700" t="str">
            <v>12.07.090</v>
          </cell>
          <cell r="B700" t="str">
            <v>Estaca tipo Raiz, diâmetro de 20 cm para 50 t, em solo</v>
          </cell>
          <cell r="C700" t="str">
            <v>M</v>
          </cell>
          <cell r="D700">
            <v>346.13</v>
          </cell>
          <cell r="E700">
            <v>35.75</v>
          </cell>
          <cell r="F700">
            <v>381.88</v>
          </cell>
          <cell r="G700" t="str">
            <v>CDHU 189</v>
          </cell>
        </row>
        <row r="701">
          <cell r="A701" t="str">
            <v>12.07.100</v>
          </cell>
          <cell r="B701" t="str">
            <v>Estaca tipo Raiz, diâmetro de 25 cm para 80 t, em solo</v>
          </cell>
          <cell r="C701" t="str">
            <v>M</v>
          </cell>
          <cell r="D701">
            <v>404.82</v>
          </cell>
          <cell r="E701">
            <v>41.93</v>
          </cell>
          <cell r="F701">
            <v>446.75</v>
          </cell>
          <cell r="G701" t="str">
            <v>CDHU 189</v>
          </cell>
        </row>
        <row r="702">
          <cell r="A702" t="str">
            <v>12.07.110</v>
          </cell>
          <cell r="B702" t="str">
            <v>Estaca tipo Raiz, diâmetro de 31 cm para 100 t, em solo</v>
          </cell>
          <cell r="C702" t="str">
            <v>M</v>
          </cell>
          <cell r="D702">
            <v>485.11</v>
          </cell>
          <cell r="E702">
            <v>49.58</v>
          </cell>
          <cell r="F702">
            <v>534.69000000000005</v>
          </cell>
          <cell r="G702" t="str">
            <v>CDHU 189</v>
          </cell>
        </row>
        <row r="703">
          <cell r="A703" t="str">
            <v>12.07.130</v>
          </cell>
          <cell r="B703" t="str">
            <v>Estaca tipo Raiz, diâmetro de 40 cm para 130 t, em solo</v>
          </cell>
          <cell r="C703" t="str">
            <v>M</v>
          </cell>
          <cell r="D703">
            <v>571.98</v>
          </cell>
          <cell r="E703">
            <v>41.93</v>
          </cell>
          <cell r="F703">
            <v>613.91</v>
          </cell>
          <cell r="G703" t="str">
            <v>CDHU 189</v>
          </cell>
        </row>
        <row r="704">
          <cell r="A704" t="str">
            <v>12.07.151</v>
          </cell>
          <cell r="B704" t="str">
            <v>Estaca tipo Raiz, diâmetro de 31 cm, sem armação, em solo</v>
          </cell>
          <cell r="C704" t="str">
            <v>M</v>
          </cell>
          <cell r="D704">
            <v>266.82</v>
          </cell>
          <cell r="F704">
            <v>266.82</v>
          </cell>
          <cell r="G704" t="str">
            <v>CDHU 189</v>
          </cell>
        </row>
        <row r="705">
          <cell r="A705" t="str">
            <v>12.07.153</v>
          </cell>
          <cell r="B705" t="str">
            <v>Estaca tipo Raiz, diâmetro de 45 cm, sem armação, em solo</v>
          </cell>
          <cell r="C705" t="str">
            <v>M</v>
          </cell>
          <cell r="D705">
            <v>438.34</v>
          </cell>
          <cell r="F705">
            <v>438.34</v>
          </cell>
          <cell r="G705" t="str">
            <v>CDHU 189</v>
          </cell>
        </row>
        <row r="706">
          <cell r="A706" t="str">
            <v>12.07.270</v>
          </cell>
          <cell r="B706" t="str">
            <v>Taxa de mobilização e desmobilização de equipamentos para
execução de estaca tipo Raiz em rocha</v>
          </cell>
          <cell r="C706" t="str">
            <v>TX</v>
          </cell>
          <cell r="D706">
            <v>18879.87</v>
          </cell>
          <cell r="F706">
            <v>18879.87</v>
          </cell>
          <cell r="G706" t="str">
            <v>CDHU 189</v>
          </cell>
        </row>
        <row r="707">
          <cell r="A707" t="str">
            <v>12.07.271</v>
          </cell>
          <cell r="B707" t="str">
            <v>Estaca tipo Raiz, diâmetro de 31 cm, sem armação, em rocha</v>
          </cell>
          <cell r="C707" t="str">
            <v>M</v>
          </cell>
          <cell r="D707">
            <v>874.31</v>
          </cell>
          <cell r="F707">
            <v>874.31</v>
          </cell>
          <cell r="G707" t="str">
            <v>CDHU 189</v>
          </cell>
        </row>
        <row r="708">
          <cell r="A708" t="str">
            <v>12.07.272</v>
          </cell>
          <cell r="B708" t="str">
            <v>Estaca tipo Raiz, diâmetro de 41 cm, sem armação, em rocha</v>
          </cell>
          <cell r="C708" t="str">
            <v>M</v>
          </cell>
          <cell r="D708">
            <v>1191.6400000000001</v>
          </cell>
          <cell r="F708">
            <v>1191.6400000000001</v>
          </cell>
          <cell r="G708" t="str">
            <v>CDHU 189</v>
          </cell>
        </row>
        <row r="709">
          <cell r="A709" t="str">
            <v>12.07.273</v>
          </cell>
          <cell r="B709" t="str">
            <v>Estaca tipo Raiz, diâmetro de 45 cm, sem armação, em rocha</v>
          </cell>
          <cell r="C709" t="str">
            <v>M</v>
          </cell>
          <cell r="D709">
            <v>1439.39</v>
          </cell>
          <cell r="F709">
            <v>1439.39</v>
          </cell>
          <cell r="G709" t="str">
            <v>CDHU 189</v>
          </cell>
        </row>
        <row r="710">
          <cell r="A710" t="str">
            <v>12.07.274</v>
          </cell>
          <cell r="B710" t="str">
            <v>Estaca tipo Raiz, diâmetro de 15 cm para 25 t, sem armação e sem
argamassa, em rocha</v>
          </cell>
          <cell r="C710" t="str">
            <v>M</v>
          </cell>
          <cell r="D710">
            <v>582.71</v>
          </cell>
          <cell r="F710">
            <v>582.71</v>
          </cell>
          <cell r="G710" t="str">
            <v>CDHU 189</v>
          </cell>
        </row>
        <row r="711">
          <cell r="A711" t="str">
            <v>12.07.275</v>
          </cell>
          <cell r="B711" t="str">
            <v>Estaca tipo Raiz, diâmetro de 20 cm para 50 t, sem armação e sem
argamassa, em rocha</v>
          </cell>
          <cell r="C711" t="str">
            <v>M</v>
          </cell>
          <cell r="D711">
            <v>676.36</v>
          </cell>
          <cell r="F711">
            <v>676.36</v>
          </cell>
          <cell r="G711" t="str">
            <v>CDHU 189</v>
          </cell>
        </row>
        <row r="712">
          <cell r="A712" t="str">
            <v>12.07.511</v>
          </cell>
          <cell r="B712" t="str">
            <v>Injeção de argamassa de cimento e areia em estaca raiz ‐
sobreconsumo</v>
          </cell>
          <cell r="C712" t="str">
            <v>M3</v>
          </cell>
          <cell r="D712">
            <v>424.85</v>
          </cell>
          <cell r="F712">
            <v>424.85</v>
          </cell>
          <cell r="G712" t="str">
            <v>CDHU 189</v>
          </cell>
        </row>
        <row r="713">
          <cell r="A713">
            <v>12.09</v>
          </cell>
          <cell r="B713" t="str">
            <v>Tubulão</v>
          </cell>
          <cell r="G713" t="str">
            <v>CDHU 189</v>
          </cell>
        </row>
        <row r="714">
          <cell r="A714" t="str">
            <v>12.09.010</v>
          </cell>
          <cell r="B714" t="str">
            <v>Taxa de mobilização e desmobilização de equipamentos para
execução de tubulão escavado mecanicamente</v>
          </cell>
          <cell r="C714" t="str">
            <v>TX</v>
          </cell>
          <cell r="D714">
            <v>1859.08</v>
          </cell>
          <cell r="F714">
            <v>1859.08</v>
          </cell>
          <cell r="G714" t="str">
            <v>CDHU 189</v>
          </cell>
        </row>
        <row r="715">
          <cell r="A715" t="str">
            <v>12.09.020</v>
          </cell>
          <cell r="B715" t="str">
            <v>Abertura de fuste mecanizado diâmetro de 50 cm</v>
          </cell>
          <cell r="C715" t="str">
            <v>M</v>
          </cell>
          <cell r="D715">
            <v>30.92</v>
          </cell>
          <cell r="F715">
            <v>30.92</v>
          </cell>
          <cell r="G715" t="str">
            <v>CDHU 189</v>
          </cell>
        </row>
        <row r="716">
          <cell r="A716" t="str">
            <v>12.09.040</v>
          </cell>
          <cell r="B716" t="str">
            <v>Abertura de fuste mecanizado diâmetro de 60 cm</v>
          </cell>
          <cell r="C716" t="str">
            <v>M</v>
          </cell>
          <cell r="D716">
            <v>36.15</v>
          </cell>
          <cell r="F716">
            <v>36.15</v>
          </cell>
          <cell r="G716" t="str">
            <v>CDHU 189</v>
          </cell>
        </row>
        <row r="717">
          <cell r="A717" t="str">
            <v>12.09.060</v>
          </cell>
          <cell r="B717" t="str">
            <v>Abertura de fuste mecanizado diâmetro de 80 cm</v>
          </cell>
          <cell r="C717" t="str">
            <v>M</v>
          </cell>
          <cell r="D717">
            <v>55.26</v>
          </cell>
          <cell r="F717">
            <v>55.26</v>
          </cell>
          <cell r="G717" t="str">
            <v>CDHU 189</v>
          </cell>
        </row>
        <row r="718">
          <cell r="A718" t="str">
            <v>12.09.140</v>
          </cell>
          <cell r="B718" t="str">
            <v>Escavação manual em campo aberto para tubulão, fuste e/ou base</v>
          </cell>
          <cell r="C718" t="str">
            <v>M3</v>
          </cell>
          <cell r="E718">
            <v>478.6</v>
          </cell>
          <cell r="F718">
            <v>478.6</v>
          </cell>
          <cell r="G718" t="str">
            <v>CDHU 189</v>
          </cell>
        </row>
        <row r="719">
          <cell r="A719">
            <v>12.12</v>
          </cell>
          <cell r="B719" t="str">
            <v>Estaca hélice continua</v>
          </cell>
          <cell r="G719" t="str">
            <v>CDHU 189</v>
          </cell>
        </row>
        <row r="720">
          <cell r="A720" t="str">
            <v>12.12.010</v>
          </cell>
          <cell r="B720" t="str">
            <v>Taxa de mobilização e desmobilização de equipamentos para
execução de estaca tipo hélice contínua em solo</v>
          </cell>
          <cell r="C720" t="str">
            <v>TX</v>
          </cell>
          <cell r="D720">
            <v>28447.63</v>
          </cell>
          <cell r="F720">
            <v>28447.63</v>
          </cell>
          <cell r="G720" t="str">
            <v>CDHU 189</v>
          </cell>
        </row>
        <row r="721">
          <cell r="A721" t="str">
            <v>12.12.014</v>
          </cell>
          <cell r="B721" t="str">
            <v>Estaca tipo hélice contínua, diâmetro de 25 cm em solo</v>
          </cell>
          <cell r="C721" t="str">
            <v>M</v>
          </cell>
          <cell r="D721">
            <v>34.9</v>
          </cell>
          <cell r="E721">
            <v>5.19</v>
          </cell>
          <cell r="F721">
            <v>40.090000000000003</v>
          </cell>
          <cell r="G721" t="str">
            <v>CDHU 189</v>
          </cell>
        </row>
        <row r="722">
          <cell r="A722" t="str">
            <v>12.12.016</v>
          </cell>
          <cell r="B722" t="str">
            <v>Estaca tipo hélice contínua, diâmetro de 30 cm em solo</v>
          </cell>
          <cell r="C722" t="str">
            <v>M</v>
          </cell>
          <cell r="D722">
            <v>44.52</v>
          </cell>
          <cell r="E722">
            <v>5.19</v>
          </cell>
          <cell r="F722">
            <v>49.71</v>
          </cell>
          <cell r="G722" t="str">
            <v>CDHU 189</v>
          </cell>
        </row>
        <row r="723">
          <cell r="A723" t="str">
            <v>12.12.020</v>
          </cell>
          <cell r="B723" t="str">
            <v>Estaca tipo hélice contínua, diâmetro de 35 cm em solo</v>
          </cell>
          <cell r="C723" t="str">
            <v>M</v>
          </cell>
          <cell r="D723">
            <v>59.76</v>
          </cell>
          <cell r="E723">
            <v>5.19</v>
          </cell>
          <cell r="F723">
            <v>64.95</v>
          </cell>
          <cell r="G723" t="str">
            <v>CDHU 189</v>
          </cell>
        </row>
        <row r="724">
          <cell r="A724" t="str">
            <v>12.12.060</v>
          </cell>
          <cell r="B724" t="str">
            <v>Estaca tipo hélice contínua, diâmetro de 40 cm em solo</v>
          </cell>
          <cell r="C724" t="str">
            <v>M</v>
          </cell>
          <cell r="D724">
            <v>69</v>
          </cell>
          <cell r="E724">
            <v>5.19</v>
          </cell>
          <cell r="F724">
            <v>74.19</v>
          </cell>
          <cell r="G724" t="str">
            <v>CDHU 189</v>
          </cell>
        </row>
        <row r="725">
          <cell r="A725" t="str">
            <v>12.12.070</v>
          </cell>
          <cell r="B725" t="str">
            <v>Estaca tipo hélice contínua, diâmetro de 50 cm em solo</v>
          </cell>
          <cell r="C725" t="str">
            <v>M</v>
          </cell>
          <cell r="D725">
            <v>75.489999999999995</v>
          </cell>
          <cell r="E725">
            <v>5.19</v>
          </cell>
          <cell r="F725">
            <v>80.680000000000007</v>
          </cell>
          <cell r="G725" t="str">
            <v>CDHU 189</v>
          </cell>
        </row>
        <row r="726">
          <cell r="A726" t="str">
            <v>12.12.074</v>
          </cell>
          <cell r="B726" t="str">
            <v>Estaca tipo hélice contínua, diâmetro de 60 cm em solo</v>
          </cell>
          <cell r="C726" t="str">
            <v>M</v>
          </cell>
          <cell r="D726">
            <v>93.44</v>
          </cell>
          <cell r="E726">
            <v>5.19</v>
          </cell>
          <cell r="F726">
            <v>98.63</v>
          </cell>
          <cell r="G726" t="str">
            <v>CDHU 189</v>
          </cell>
        </row>
        <row r="727">
          <cell r="A727" t="str">
            <v>12.12.090</v>
          </cell>
          <cell r="B727" t="str">
            <v>Estaca tipo hélice contínua, diâmetro de 70 cm em solo</v>
          </cell>
          <cell r="C727" t="str">
            <v>M</v>
          </cell>
          <cell r="D727">
            <v>114.14</v>
          </cell>
          <cell r="E727">
            <v>5.19</v>
          </cell>
          <cell r="F727">
            <v>119.33</v>
          </cell>
          <cell r="G727" t="str">
            <v>CDHU 189</v>
          </cell>
        </row>
        <row r="728">
          <cell r="A728" t="str">
            <v>12.12.100</v>
          </cell>
          <cell r="B728" t="str">
            <v>Estaca tipo hélice contínua, diâmetro de 80 cm em solo</v>
          </cell>
          <cell r="C728" t="str">
            <v>M</v>
          </cell>
          <cell r="D728">
            <v>141.96</v>
          </cell>
          <cell r="E728">
            <v>5.19</v>
          </cell>
          <cell r="F728">
            <v>147.15</v>
          </cell>
          <cell r="G728" t="str">
            <v>CDHU 189</v>
          </cell>
        </row>
        <row r="729">
          <cell r="A729">
            <v>12.14</v>
          </cell>
          <cell r="B729" t="str">
            <v>Estaca escavada com injeção ou micro estaca</v>
          </cell>
          <cell r="G729" t="str">
            <v>CDHU 189</v>
          </cell>
        </row>
        <row r="730">
          <cell r="A730" t="str">
            <v>12.14.010</v>
          </cell>
          <cell r="B730" t="str">
            <v>Taxa de mobilização e desmobilização de equipamentos para
execução de estacas escavadas com injeção ou microestaca</v>
          </cell>
          <cell r="C730" t="str">
            <v>TX</v>
          </cell>
          <cell r="D730">
            <v>18974.23</v>
          </cell>
          <cell r="F730">
            <v>18974.23</v>
          </cell>
          <cell r="G730" t="str">
            <v>CDHU 189</v>
          </cell>
        </row>
        <row r="731">
          <cell r="A731" t="str">
            <v>12.14.040</v>
          </cell>
          <cell r="B731" t="str">
            <v>Estaca escavada com injeção ou microestaca, diâmetro de 16 cm</v>
          </cell>
          <cell r="C731" t="str">
            <v>M</v>
          </cell>
          <cell r="D731">
            <v>252.5</v>
          </cell>
          <cell r="E731">
            <v>23.4</v>
          </cell>
          <cell r="F731">
            <v>275.89999999999998</v>
          </cell>
          <cell r="G731" t="str">
            <v>CDHU 189</v>
          </cell>
        </row>
        <row r="732">
          <cell r="A732" t="str">
            <v>12.14.050</v>
          </cell>
          <cell r="B732" t="str">
            <v>Estaca escavada com injeção ou microestaca, diâmetro de 20 cm</v>
          </cell>
          <cell r="C732" t="str">
            <v>M</v>
          </cell>
          <cell r="D732">
            <v>310.89999999999998</v>
          </cell>
          <cell r="E732">
            <v>35.75</v>
          </cell>
          <cell r="F732">
            <v>346.65</v>
          </cell>
          <cell r="G732" t="str">
            <v>CDHU 189</v>
          </cell>
        </row>
        <row r="733">
          <cell r="A733" t="str">
            <v>12.14.060</v>
          </cell>
          <cell r="B733" t="str">
            <v>Estaca escavada com injeção ou microestaca, diâmetro de 25 cm</v>
          </cell>
          <cell r="C733" t="str">
            <v>M</v>
          </cell>
          <cell r="D733">
            <v>384.68</v>
          </cell>
          <cell r="E733">
            <v>41.93</v>
          </cell>
          <cell r="F733">
            <v>426.61</v>
          </cell>
          <cell r="G733" t="str">
            <v>CDHU 189</v>
          </cell>
        </row>
        <row r="734">
          <cell r="A734">
            <v>13</v>
          </cell>
          <cell r="B734" t="str">
            <v>LAJE E PAINEL DE FECHAMENTO PRE‐FABRICADOS</v>
          </cell>
          <cell r="G734" t="str">
            <v>CDHU 189</v>
          </cell>
        </row>
        <row r="735">
          <cell r="A735">
            <v>13.01</v>
          </cell>
          <cell r="B735" t="str">
            <v>Laje pre‐fabricada mista em vigotas treplicadas e lajotas</v>
          </cell>
          <cell r="G735" t="str">
            <v>CDHU 189</v>
          </cell>
        </row>
        <row r="736">
          <cell r="A736" t="str">
            <v>13.01.130</v>
          </cell>
          <cell r="B736" t="str">
            <v>Laje pré‐fabricada mista vigota treliçada/lajota cerâmica ‐ LT 12 (8+4)
e capa com concreto de 25 MPa</v>
          </cell>
          <cell r="C736" t="str">
            <v>M2</v>
          </cell>
          <cell r="D736">
            <v>138.74</v>
          </cell>
          <cell r="E736">
            <v>31.41</v>
          </cell>
          <cell r="F736">
            <v>170.15</v>
          </cell>
          <cell r="G736" t="str">
            <v>CDHU 189</v>
          </cell>
        </row>
        <row r="737">
          <cell r="A737" t="str">
            <v>13.01.150</v>
          </cell>
          <cell r="B737" t="str">
            <v>Laje pré‐fabricada mista vigota treliçada/lajota cerâmica ‐ LT 16 (12+4)
e capa com concreto de 25 MPa</v>
          </cell>
          <cell r="C737" t="str">
            <v>M2</v>
          </cell>
          <cell r="D737">
            <v>142.03</v>
          </cell>
          <cell r="E737">
            <v>34.549999999999997</v>
          </cell>
          <cell r="F737">
            <v>176.58</v>
          </cell>
          <cell r="G737" t="str">
            <v>CDHU 189</v>
          </cell>
        </row>
        <row r="738">
          <cell r="A738" t="str">
            <v>13.01.170</v>
          </cell>
          <cell r="B738" t="str">
            <v>Laje pré‐fabricada mista vigota treliçada/lajota cerâmica ‐ LT 20 (16+4)
e capa com concreto de 25 MPa</v>
          </cell>
          <cell r="C738" t="str">
            <v>M2</v>
          </cell>
          <cell r="D738">
            <v>173.28</v>
          </cell>
          <cell r="E738">
            <v>37.67</v>
          </cell>
          <cell r="F738">
            <v>210.95</v>
          </cell>
          <cell r="G738" t="str">
            <v>CDHU 189</v>
          </cell>
        </row>
        <row r="739">
          <cell r="A739" t="str">
            <v>13.01.190</v>
          </cell>
          <cell r="B739" t="str">
            <v>Laje pré‐fabricada mista vigota treliçada/lajota cerâmica ‐ LT 24 (20+4)
e capa com concreto de 25 MPa</v>
          </cell>
          <cell r="C739" t="str">
            <v>M2</v>
          </cell>
          <cell r="D739">
            <v>177.1</v>
          </cell>
          <cell r="E739">
            <v>40.81</v>
          </cell>
          <cell r="F739">
            <v>217.91</v>
          </cell>
          <cell r="G739" t="str">
            <v>CDHU 189</v>
          </cell>
        </row>
        <row r="740">
          <cell r="A740" t="str">
            <v>13.01.210</v>
          </cell>
          <cell r="B740" t="str">
            <v>Laje pré‐fabricada mista vigota treliçada/lajota cerâmica ‐ LT 30 (24+6)
e capa com concreto de 25 MPa</v>
          </cell>
          <cell r="C740" t="str">
            <v>M2</v>
          </cell>
          <cell r="D740">
            <v>250.45</v>
          </cell>
          <cell r="E740">
            <v>44.81</v>
          </cell>
          <cell r="F740">
            <v>295.26</v>
          </cell>
          <cell r="G740" t="str">
            <v>CDHU 189</v>
          </cell>
        </row>
        <row r="741">
          <cell r="A741" t="str">
            <v>13.01.310</v>
          </cell>
          <cell r="B741" t="str">
            <v>Laje pré‐fabricada unidirecional em viga treliçada/lajota em EPS LT 12
(8 + 4), com capa de concreto de 25 MPa</v>
          </cell>
          <cell r="C741" t="str">
            <v>M2</v>
          </cell>
          <cell r="D741">
            <v>141.46</v>
          </cell>
          <cell r="E741">
            <v>34.549999999999997</v>
          </cell>
          <cell r="F741">
            <v>176.01</v>
          </cell>
          <cell r="G741" t="str">
            <v>CDHU 189</v>
          </cell>
        </row>
        <row r="742">
          <cell r="A742" t="str">
            <v>13.01.320</v>
          </cell>
          <cell r="B742" t="str">
            <v>Laje pré‐fabricada unidirecional em viga treliçada/lajota em EPS LT 16
(12 + 4), com capa de concreto de 25 MPa</v>
          </cell>
          <cell r="C742" t="str">
            <v>M2</v>
          </cell>
          <cell r="D742">
            <v>166.01</v>
          </cell>
          <cell r="E742">
            <v>34.549999999999997</v>
          </cell>
          <cell r="F742">
            <v>200.56</v>
          </cell>
          <cell r="G742" t="str">
            <v>CDHU 189</v>
          </cell>
        </row>
        <row r="743">
          <cell r="A743" t="str">
            <v>13.01.330</v>
          </cell>
          <cell r="B743" t="str">
            <v>Laje pré‐fabricada unidirecional em viga treliçada/lajota em EPS LT 20
(16 + 4), com capa de concreto de 25 MPa</v>
          </cell>
          <cell r="C743" t="str">
            <v>M2</v>
          </cell>
          <cell r="D743">
            <v>190.95</v>
          </cell>
          <cell r="E743">
            <v>37.67</v>
          </cell>
          <cell r="F743">
            <v>228.62</v>
          </cell>
          <cell r="G743" t="str">
            <v>CDHU 189</v>
          </cell>
        </row>
        <row r="744">
          <cell r="A744" t="str">
            <v>13.01.340</v>
          </cell>
          <cell r="B744" t="str">
            <v>Laje pré‐fabricada unidirecional em viga treliçada/lajota em EPS LT 25
(20 + 5), com capa de concreto de 25 MPa</v>
          </cell>
          <cell r="C744" t="str">
            <v>M2</v>
          </cell>
          <cell r="D744">
            <v>227.86</v>
          </cell>
          <cell r="E744">
            <v>40.81</v>
          </cell>
          <cell r="F744">
            <v>268.67</v>
          </cell>
          <cell r="G744" t="str">
            <v>CDHU 189</v>
          </cell>
        </row>
        <row r="745">
          <cell r="A745" t="str">
            <v>13.01.350</v>
          </cell>
          <cell r="B745" t="str">
            <v>Laje pré‐fabricada unidirecional em viga treliçada/lajota em EPS LT 30
(25 + 5), com capa de concreto de 25 MPa</v>
          </cell>
          <cell r="C745" t="str">
            <v>M2</v>
          </cell>
          <cell r="D745">
            <v>300.97000000000003</v>
          </cell>
          <cell r="E745">
            <v>44.81</v>
          </cell>
          <cell r="F745">
            <v>345.78</v>
          </cell>
          <cell r="G745" t="str">
            <v>CDHU 189</v>
          </cell>
        </row>
        <row r="746">
          <cell r="A746">
            <v>13.02</v>
          </cell>
          <cell r="B746" t="str">
            <v>Laje pre‐fabricada mista em vigotas protendidas e lajotas</v>
          </cell>
          <cell r="G746" t="str">
            <v>CDHU 189</v>
          </cell>
        </row>
        <row r="747">
          <cell r="A747" t="str">
            <v>13.02.150</v>
          </cell>
          <cell r="B747" t="str">
            <v>Laje pré‐fabricada mista vigota protendida/lajota cerâmica ‐ LP 12
(8+4) e capa com concreto de 25 MPa</v>
          </cell>
          <cell r="C747" t="str">
            <v>M2</v>
          </cell>
          <cell r="D747">
            <v>162.83000000000001</v>
          </cell>
          <cell r="E747">
            <v>34.549999999999997</v>
          </cell>
          <cell r="F747">
            <v>197.38</v>
          </cell>
          <cell r="G747" t="str">
            <v>CDHU 189</v>
          </cell>
        </row>
        <row r="748">
          <cell r="A748" t="str">
            <v>13.02.170</v>
          </cell>
          <cell r="B748" t="str">
            <v>Laje pré‐fabricada mista vigota protendida/lajota cerâmica ‐ LP 16
(12+4) e capa com concreto de 25 MPa</v>
          </cell>
          <cell r="C748" t="str">
            <v>M2</v>
          </cell>
          <cell r="D748">
            <v>166.69</v>
          </cell>
          <cell r="E748">
            <v>37.67</v>
          </cell>
          <cell r="F748">
            <v>204.36</v>
          </cell>
          <cell r="G748" t="str">
            <v>CDHU 189</v>
          </cell>
        </row>
        <row r="749">
          <cell r="A749" t="str">
            <v>13.02.190</v>
          </cell>
          <cell r="B749" t="str">
            <v>Laje pré‐fabricada mista vigota protendida/lajota cerâmica ‐ LP 20
(16+4) e capa com concreto de 25 MPa</v>
          </cell>
          <cell r="C749" t="str">
            <v>M2</v>
          </cell>
          <cell r="D749">
            <v>177.81</v>
          </cell>
          <cell r="E749">
            <v>40.81</v>
          </cell>
          <cell r="F749">
            <v>218.62</v>
          </cell>
          <cell r="G749" t="str">
            <v>CDHU 189</v>
          </cell>
        </row>
        <row r="750">
          <cell r="A750" t="str">
            <v>13.02.210</v>
          </cell>
          <cell r="B750" t="str">
            <v>Laje pré‐fabricada mista vigota protendida/lajota cerâmica ‐ LP 25
(20+5) e capa com concreto de 25 MPa</v>
          </cell>
          <cell r="C750" t="str">
            <v>M2</v>
          </cell>
          <cell r="D750">
            <v>192.22</v>
          </cell>
          <cell r="E750">
            <v>44.81</v>
          </cell>
          <cell r="F750">
            <v>237.03</v>
          </cell>
          <cell r="G750" t="str">
            <v>CDHU 189</v>
          </cell>
        </row>
        <row r="751">
          <cell r="A751">
            <v>13.05</v>
          </cell>
          <cell r="B751" t="str">
            <v>Pre‐laje</v>
          </cell>
          <cell r="G751" t="str">
            <v>CDHU 189</v>
          </cell>
        </row>
        <row r="752">
          <cell r="A752" t="str">
            <v>13.05.084</v>
          </cell>
          <cell r="B752" t="str">
            <v>Pré‐laje em painel pré‐fabricado treliçado, com EPS, H= 12 cm</v>
          </cell>
          <cell r="C752" t="str">
            <v>M2</v>
          </cell>
          <cell r="D752">
            <v>177.34</v>
          </cell>
          <cell r="E752">
            <v>10.53</v>
          </cell>
          <cell r="F752">
            <v>187.87</v>
          </cell>
          <cell r="G752" t="str">
            <v>CDHU 189</v>
          </cell>
        </row>
        <row r="753">
          <cell r="A753" t="str">
            <v>13.05.090</v>
          </cell>
          <cell r="B753" t="str">
            <v>Pré‐laje em painel pré‐fabricado treliçado, com EPS, H= 16 cm</v>
          </cell>
          <cell r="C753" t="str">
            <v>M2</v>
          </cell>
          <cell r="D753">
            <v>188.29</v>
          </cell>
          <cell r="E753">
            <v>11.07</v>
          </cell>
          <cell r="F753">
            <v>199.36</v>
          </cell>
          <cell r="G753" t="str">
            <v>CDHU 189</v>
          </cell>
        </row>
        <row r="754">
          <cell r="A754" t="str">
            <v>13.05.094</v>
          </cell>
          <cell r="B754" t="str">
            <v>Pré‐laje em painel pré‐fabricado treliçado, com EPS, H= 20 cm</v>
          </cell>
          <cell r="C754" t="str">
            <v>M2</v>
          </cell>
          <cell r="D754">
            <v>207.99</v>
          </cell>
          <cell r="E754">
            <v>11.62</v>
          </cell>
          <cell r="F754">
            <v>219.61</v>
          </cell>
          <cell r="G754" t="str">
            <v>CDHU 189</v>
          </cell>
        </row>
        <row r="755">
          <cell r="A755" t="str">
            <v>13.05.096</v>
          </cell>
          <cell r="B755" t="str">
            <v>Pré‐laje em painel pré‐fabricado treliçado, com EPS, H= 25 cm</v>
          </cell>
          <cell r="C755" t="str">
            <v>M2</v>
          </cell>
          <cell r="D755">
            <v>265.27999999999997</v>
          </cell>
          <cell r="E755">
            <v>11.83</v>
          </cell>
          <cell r="F755">
            <v>277.11</v>
          </cell>
          <cell r="G755" t="str">
            <v>CDHU 189</v>
          </cell>
        </row>
        <row r="756">
          <cell r="A756" t="str">
            <v>13.05.110</v>
          </cell>
          <cell r="B756" t="str">
            <v>Pré‐laje em painel pré‐fabricado treliçado, H= 12 cm</v>
          </cell>
          <cell r="C756" t="str">
            <v>M2</v>
          </cell>
          <cell r="D756">
            <v>164.44</v>
          </cell>
          <cell r="E756">
            <v>10.53</v>
          </cell>
          <cell r="F756">
            <v>174.97</v>
          </cell>
          <cell r="G756" t="str">
            <v>CDHU 189</v>
          </cell>
        </row>
        <row r="757">
          <cell r="A757" t="str">
            <v>13.05.150</v>
          </cell>
          <cell r="B757" t="str">
            <v>Pré‐laje em painel pré‐fabricado treliçado, H= 16 cm</v>
          </cell>
          <cell r="C757" t="str">
            <v>M2</v>
          </cell>
          <cell r="D757">
            <v>190.43</v>
          </cell>
          <cell r="E757">
            <v>11.07</v>
          </cell>
          <cell r="F757">
            <v>201.5</v>
          </cell>
          <cell r="G757" t="str">
            <v>CDHU 189</v>
          </cell>
        </row>
        <row r="758">
          <cell r="A758">
            <v>14</v>
          </cell>
          <cell r="B758" t="str">
            <v>ALVENARIA E ELEMENTO DIVISOR</v>
          </cell>
          <cell r="G758" t="str">
            <v>CDHU 189</v>
          </cell>
        </row>
        <row r="759">
          <cell r="A759">
            <v>14.01</v>
          </cell>
          <cell r="B759" t="str">
            <v>Alvenaria de fundação (embasamento)</v>
          </cell>
          <cell r="G759" t="str">
            <v>CDHU 189</v>
          </cell>
        </row>
        <row r="760">
          <cell r="A760" t="str">
            <v>14.01.020</v>
          </cell>
          <cell r="B760" t="str">
            <v>Alvenaria de embasamento em tijolo maciço comum</v>
          </cell>
          <cell r="C760" t="str">
            <v>M3</v>
          </cell>
          <cell r="D760">
            <v>528.24</v>
          </cell>
          <cell r="E760">
            <v>357.61</v>
          </cell>
          <cell r="F760">
            <v>885.85</v>
          </cell>
          <cell r="G760" t="str">
            <v>CDHU 189</v>
          </cell>
        </row>
        <row r="761">
          <cell r="A761" t="str">
            <v>14.01.050</v>
          </cell>
          <cell r="B761" t="str">
            <v>Alvenaria de embasamento em bloco de concreto de 14 x 19 x 39 cm ‐
classe A</v>
          </cell>
          <cell r="C761" t="str">
            <v>M2</v>
          </cell>
          <cell r="D761">
            <v>60.55</v>
          </cell>
          <cell r="E761">
            <v>34.32</v>
          </cell>
          <cell r="F761">
            <v>94.87</v>
          </cell>
          <cell r="G761" t="str">
            <v>CDHU 189</v>
          </cell>
        </row>
        <row r="762">
          <cell r="A762" t="str">
            <v>14.01.060</v>
          </cell>
          <cell r="B762" t="str">
            <v>Alvenaria de embasamento em bloco de concreto de 19 x 19 x 39 cm ‐
classe A</v>
          </cell>
          <cell r="C762" t="str">
            <v>M2</v>
          </cell>
          <cell r="D762">
            <v>81.459999999999994</v>
          </cell>
          <cell r="E762">
            <v>35.1</v>
          </cell>
          <cell r="F762">
            <v>116.56</v>
          </cell>
          <cell r="G762" t="str">
            <v>CDHU 189</v>
          </cell>
        </row>
        <row r="763">
          <cell r="A763">
            <v>14.02</v>
          </cell>
          <cell r="B763" t="str">
            <v>Alvenaria com tijolo maciço comum ou especial</v>
          </cell>
          <cell r="G763" t="str">
            <v>CDHU 189</v>
          </cell>
        </row>
        <row r="764">
          <cell r="A764" t="str">
            <v>14.02.020</v>
          </cell>
          <cell r="B764" t="str">
            <v>Alvenaria de elevação de 1/4 tijolo maciço comum</v>
          </cell>
          <cell r="C764" t="str">
            <v>M2</v>
          </cell>
          <cell r="D764">
            <v>32.369999999999997</v>
          </cell>
          <cell r="E764">
            <v>44.16</v>
          </cell>
          <cell r="F764">
            <v>76.53</v>
          </cell>
          <cell r="G764" t="str">
            <v>CDHU 189</v>
          </cell>
        </row>
        <row r="765">
          <cell r="A765" t="str">
            <v>14.02.030</v>
          </cell>
          <cell r="B765" t="str">
            <v>Alvenaria de elevação de 1/2 tijolo maciço comum</v>
          </cell>
          <cell r="C765" t="str">
            <v>M2</v>
          </cell>
          <cell r="D765">
            <v>44.94</v>
          </cell>
          <cell r="E765">
            <v>69.89</v>
          </cell>
          <cell r="F765">
            <v>114.83</v>
          </cell>
          <cell r="G765" t="str">
            <v>CDHU 189</v>
          </cell>
        </row>
        <row r="766">
          <cell r="A766" t="str">
            <v>14.02.040</v>
          </cell>
          <cell r="B766" t="str">
            <v>Alvenaria de elevação de 1 tijolo maciço comum</v>
          </cell>
          <cell r="C766" t="str">
            <v>M2</v>
          </cell>
          <cell r="D766">
            <v>98.71</v>
          </cell>
          <cell r="E766">
            <v>113.4</v>
          </cell>
          <cell r="F766">
            <v>212.11</v>
          </cell>
          <cell r="G766" t="str">
            <v>CDHU 189</v>
          </cell>
        </row>
        <row r="767">
          <cell r="A767" t="str">
            <v>14.02.050</v>
          </cell>
          <cell r="B767" t="str">
            <v>Alvenaria de elevação de 1 1/2 tijolo maciço comum</v>
          </cell>
          <cell r="C767" t="str">
            <v>M2</v>
          </cell>
          <cell r="D767">
            <v>142.87</v>
          </cell>
          <cell r="E767">
            <v>139.85</v>
          </cell>
          <cell r="F767">
            <v>282.72000000000003</v>
          </cell>
          <cell r="G767" t="str">
            <v>CDHU 189</v>
          </cell>
        </row>
        <row r="768">
          <cell r="A768" t="str">
            <v>14.02.070</v>
          </cell>
          <cell r="B768" t="str">
            <v>Alvenaria de elevação de 1/2 tijolo maciço aparente</v>
          </cell>
          <cell r="C768" t="str">
            <v>M2</v>
          </cell>
          <cell r="D768">
            <v>150.80000000000001</v>
          </cell>
          <cell r="E768">
            <v>69.89</v>
          </cell>
          <cell r="F768">
            <v>220.69</v>
          </cell>
          <cell r="G768" t="str">
            <v>CDHU 189</v>
          </cell>
        </row>
        <row r="769">
          <cell r="A769" t="str">
            <v>14.02.080</v>
          </cell>
          <cell r="B769" t="str">
            <v>Alvenaria de elevação de 1 tijolo maciço aparente</v>
          </cell>
          <cell r="C769" t="str">
            <v>M2</v>
          </cell>
          <cell r="D769">
            <v>342.03</v>
          </cell>
          <cell r="E769">
            <v>113.4</v>
          </cell>
          <cell r="F769">
            <v>455.43</v>
          </cell>
          <cell r="G769" t="str">
            <v>CDHU 189</v>
          </cell>
        </row>
        <row r="770">
          <cell r="A770">
            <v>14.03</v>
          </cell>
          <cell r="B770" t="str">
            <v>Alvenaria com tijolo laminado aparente</v>
          </cell>
          <cell r="G770" t="str">
            <v>CDHU 189</v>
          </cell>
        </row>
        <row r="771">
          <cell r="A771" t="str">
            <v>14.03.020</v>
          </cell>
          <cell r="B771" t="str">
            <v>Alvenaria de elevação de 1/4 tijolo laminado</v>
          </cell>
          <cell r="C771" t="str">
            <v>M2</v>
          </cell>
          <cell r="D771">
            <v>121.05</v>
          </cell>
          <cell r="E771">
            <v>62.28</v>
          </cell>
          <cell r="F771">
            <v>183.33</v>
          </cell>
          <cell r="G771" t="str">
            <v>CDHU 189</v>
          </cell>
        </row>
        <row r="772">
          <cell r="A772" t="str">
            <v>14.03.040</v>
          </cell>
          <cell r="B772" t="str">
            <v>Alvenaria de elevação de 1/2 tijolo laminado</v>
          </cell>
          <cell r="C772" t="str">
            <v>M2</v>
          </cell>
          <cell r="D772">
            <v>228.4</v>
          </cell>
          <cell r="E772">
            <v>117.47</v>
          </cell>
          <cell r="F772">
            <v>345.87</v>
          </cell>
          <cell r="G772" t="str">
            <v>CDHU 189</v>
          </cell>
        </row>
        <row r="773">
          <cell r="A773" t="str">
            <v>14.03.060</v>
          </cell>
          <cell r="B773" t="str">
            <v>Alvenaria de elevação de 1 tijolo laminado</v>
          </cell>
          <cell r="C773" t="str">
            <v>M2</v>
          </cell>
          <cell r="D773">
            <v>473</v>
          </cell>
          <cell r="E773">
            <v>164.3</v>
          </cell>
          <cell r="F773">
            <v>637.29999999999995</v>
          </cell>
          <cell r="G773" t="str">
            <v>CDHU 189</v>
          </cell>
        </row>
        <row r="774">
          <cell r="A774">
            <v>14.04</v>
          </cell>
          <cell r="B774" t="str">
            <v>Alvenaria com bloco cerâmico de vedação</v>
          </cell>
          <cell r="G774" t="str">
            <v>CDHU 189</v>
          </cell>
        </row>
        <row r="775">
          <cell r="A775" t="str">
            <v>14.04.200</v>
          </cell>
          <cell r="B775" t="str">
            <v>Alvenaria de bloco cerâmico de vedação, uso revestido, de 9 cm</v>
          </cell>
          <cell r="C775" t="str">
            <v>M2</v>
          </cell>
          <cell r="D775">
            <v>37.18</v>
          </cell>
          <cell r="E775">
            <v>31.62</v>
          </cell>
          <cell r="F775">
            <v>68.8</v>
          </cell>
          <cell r="G775" t="str">
            <v>CDHU 189</v>
          </cell>
        </row>
        <row r="776">
          <cell r="A776" t="str">
            <v>14.04.210</v>
          </cell>
          <cell r="B776" t="str">
            <v>Alvenaria de bloco cerâmico de vedação, uso revestido, de 14 cm</v>
          </cell>
          <cell r="C776" t="str">
            <v>M2</v>
          </cell>
          <cell r="D776">
            <v>47.42</v>
          </cell>
          <cell r="E776">
            <v>34.32</v>
          </cell>
          <cell r="F776">
            <v>81.739999999999995</v>
          </cell>
          <cell r="G776" t="str">
            <v>CDHU 189</v>
          </cell>
        </row>
        <row r="777">
          <cell r="A777" t="str">
            <v>14.04.220</v>
          </cell>
          <cell r="B777" t="str">
            <v>Alvenaria de bloco cerâmico de vedação, uso revestido, de 19 cm</v>
          </cell>
          <cell r="C777" t="str">
            <v>M2</v>
          </cell>
          <cell r="D777">
            <v>55.85</v>
          </cell>
          <cell r="E777">
            <v>36.83</v>
          </cell>
          <cell r="F777">
            <v>92.68</v>
          </cell>
          <cell r="G777" t="str">
            <v>CDHU 189</v>
          </cell>
        </row>
        <row r="778">
          <cell r="A778">
            <v>14.05</v>
          </cell>
          <cell r="B778" t="str">
            <v>Alvenaria com bloco cerâmico estrutural</v>
          </cell>
          <cell r="G778" t="str">
            <v>CDHU 189</v>
          </cell>
        </row>
        <row r="779">
          <cell r="A779" t="str">
            <v>14.05.050</v>
          </cell>
          <cell r="B779" t="str">
            <v>Alvenaria de bloco cerâmico estrutural, uso revestido, de 14 cm</v>
          </cell>
          <cell r="C779" t="str">
            <v>M2</v>
          </cell>
          <cell r="D779">
            <v>46.49</v>
          </cell>
          <cell r="E779">
            <v>34.32</v>
          </cell>
          <cell r="F779">
            <v>80.81</v>
          </cell>
          <cell r="G779" t="str">
            <v>CDHU 189</v>
          </cell>
        </row>
        <row r="780">
          <cell r="A780" t="str">
            <v>14.05.060</v>
          </cell>
          <cell r="B780" t="str">
            <v>Alvenaria de bloco cerâmico estrutural, uso revestido, de 19 cm</v>
          </cell>
          <cell r="C780" t="str">
            <v>M2</v>
          </cell>
          <cell r="D780">
            <v>57.15</v>
          </cell>
          <cell r="E780">
            <v>36.83</v>
          </cell>
          <cell r="F780">
            <v>93.98</v>
          </cell>
          <cell r="G780" t="str">
            <v>CDHU 189</v>
          </cell>
        </row>
        <row r="781">
          <cell r="A781">
            <v>14.1</v>
          </cell>
          <cell r="B781" t="str">
            <v>Alvenaria com bloco de concreto de vedação</v>
          </cell>
          <cell r="G781" t="str">
            <v>CDHU 189</v>
          </cell>
        </row>
        <row r="782">
          <cell r="A782" t="str">
            <v>14.10.101</v>
          </cell>
          <cell r="B782" t="str">
            <v>Alvenaria de bloco de concreto de vedação de 9 x 19 x 39 cm ‐ classe
C</v>
          </cell>
          <cell r="C782" t="str">
            <v>M2</v>
          </cell>
          <cell r="D782">
            <v>39.07</v>
          </cell>
          <cell r="E782">
            <v>31.62</v>
          </cell>
          <cell r="F782">
            <v>70.69</v>
          </cell>
          <cell r="G782" t="str">
            <v>CDHU 189</v>
          </cell>
        </row>
        <row r="783">
          <cell r="A783" t="str">
            <v>14.10.111</v>
          </cell>
          <cell r="B783" t="str">
            <v>Alvenaria de bloco de concreto de vedação de 14 x 19 x 39 cm ‐ classe
C</v>
          </cell>
          <cell r="C783" t="str">
            <v>M2</v>
          </cell>
          <cell r="D783">
            <v>48.4</v>
          </cell>
          <cell r="E783">
            <v>34.32</v>
          </cell>
          <cell r="F783">
            <v>82.72</v>
          </cell>
          <cell r="G783" t="str">
            <v>CDHU 189</v>
          </cell>
        </row>
        <row r="784">
          <cell r="A784" t="str">
            <v>14.10.121</v>
          </cell>
          <cell r="B784" t="str">
            <v>Alvenaria de bloco de concreto de vedação de 19 x 19 x 39 cm ‐ classe
C</v>
          </cell>
          <cell r="C784" t="str">
            <v>M2</v>
          </cell>
          <cell r="D784">
            <v>63.19</v>
          </cell>
          <cell r="E784">
            <v>35.1</v>
          </cell>
          <cell r="F784">
            <v>98.29</v>
          </cell>
          <cell r="G784" t="str">
            <v>CDHU 189</v>
          </cell>
        </row>
        <row r="785">
          <cell r="A785">
            <v>14.11</v>
          </cell>
          <cell r="B785" t="str">
            <v>Alvenaria com bloco de concreto estrutural</v>
          </cell>
          <cell r="G785" t="str">
            <v>CDHU 189</v>
          </cell>
        </row>
        <row r="786">
          <cell r="A786" t="str">
            <v>14.11.221</v>
          </cell>
          <cell r="B786" t="str">
            <v>Alvenaria de bloco de concreto estrutural 14 x 19 x 39 cm ‐ classe B</v>
          </cell>
          <cell r="C786" t="str">
            <v>M2</v>
          </cell>
          <cell r="D786">
            <v>55.93</v>
          </cell>
          <cell r="E786">
            <v>38.64</v>
          </cell>
          <cell r="F786">
            <v>94.57</v>
          </cell>
          <cell r="G786" t="str">
            <v>CDHU 189</v>
          </cell>
        </row>
        <row r="787">
          <cell r="A787" t="str">
            <v>14.11.231</v>
          </cell>
          <cell r="B787" t="str">
            <v>Alvenaria de bloco de concreto estrutural 19 x 19 x 39 cm ‐ classe B</v>
          </cell>
          <cell r="C787" t="str">
            <v>M2</v>
          </cell>
          <cell r="D787">
            <v>75.91</v>
          </cell>
          <cell r="E787">
            <v>39.61</v>
          </cell>
          <cell r="F787">
            <v>115.52</v>
          </cell>
          <cell r="G787" t="str">
            <v>CDHU 189</v>
          </cell>
        </row>
        <row r="788">
          <cell r="A788" t="str">
            <v>14.11.261</v>
          </cell>
          <cell r="B788" t="str">
            <v>Alvenaria de bloco de concreto estrutural 14 x 19 x 39 cm ‐ classe A</v>
          </cell>
          <cell r="C788" t="str">
            <v>M2</v>
          </cell>
          <cell r="D788">
            <v>61.39</v>
          </cell>
          <cell r="E788">
            <v>51.15</v>
          </cell>
          <cell r="F788">
            <v>112.54</v>
          </cell>
          <cell r="G788" t="str">
            <v>CDHU 189</v>
          </cell>
        </row>
        <row r="789">
          <cell r="A789" t="str">
            <v>14.11.271</v>
          </cell>
          <cell r="B789" t="str">
            <v>Alvenaria de bloco de concreto estrutural 19 x 19 x 39 cm ‐ classe A</v>
          </cell>
          <cell r="C789" t="str">
            <v>M2</v>
          </cell>
          <cell r="D789">
            <v>82.67</v>
          </cell>
          <cell r="E789">
            <v>54.52</v>
          </cell>
          <cell r="F789">
            <v>137.19</v>
          </cell>
          <cell r="G789" t="str">
            <v>CDHU 189</v>
          </cell>
        </row>
        <row r="790">
          <cell r="A790">
            <v>14.15</v>
          </cell>
          <cell r="B790" t="str">
            <v>Alvenaria de concreto celular ou silico calcário</v>
          </cell>
          <cell r="G790" t="str">
            <v>CDHU 189</v>
          </cell>
        </row>
        <row r="791">
          <cell r="A791" t="str">
            <v>14.15.060</v>
          </cell>
          <cell r="B791" t="str">
            <v>Alvenaria em bloco de concreto celular autoclavado de 10 cm, uso
revestido ‐ classe C25</v>
          </cell>
          <cell r="C791" t="str">
            <v>M2</v>
          </cell>
          <cell r="D791">
            <v>97.3</v>
          </cell>
          <cell r="E791">
            <v>14.98</v>
          </cell>
          <cell r="F791">
            <v>112.28</v>
          </cell>
          <cell r="G791" t="str">
            <v>CDHU 189</v>
          </cell>
        </row>
        <row r="792">
          <cell r="A792" t="str">
            <v>14.15.100</v>
          </cell>
          <cell r="B792" t="str">
            <v>Alvenaria em bloco de concreto celular autoclavado de 12,5 cm, uso
revestido ‐ classe C25</v>
          </cell>
          <cell r="C792" t="str">
            <v>M2</v>
          </cell>
          <cell r="D792">
            <v>110.58</v>
          </cell>
          <cell r="E792">
            <v>15.37</v>
          </cell>
          <cell r="F792">
            <v>125.95</v>
          </cell>
          <cell r="G792" t="str">
            <v>CDHU 189</v>
          </cell>
        </row>
        <row r="793">
          <cell r="A793" t="str">
            <v>14.15.120</v>
          </cell>
          <cell r="B793" t="str">
            <v>Alvenaria em bloco de concreto celular autoclavado de 15 cm, uso
revestido ‐ classe C25</v>
          </cell>
          <cell r="C793" t="str">
            <v>M2</v>
          </cell>
          <cell r="D793">
            <v>140.26</v>
          </cell>
          <cell r="E793">
            <v>15.56</v>
          </cell>
          <cell r="F793">
            <v>155.82</v>
          </cell>
          <cell r="G793" t="str">
            <v>CDHU 189</v>
          </cell>
        </row>
        <row r="794">
          <cell r="A794" t="str">
            <v>14.15.140</v>
          </cell>
          <cell r="B794" t="str">
            <v>Alvenaria em bloco de concreto celular autoclavado de 20 cm, uso
revestido ‐ classe C25</v>
          </cell>
          <cell r="C794" t="str">
            <v>M2</v>
          </cell>
          <cell r="D794">
            <v>187.7</v>
          </cell>
          <cell r="E794">
            <v>16.149999999999999</v>
          </cell>
          <cell r="F794">
            <v>203.85</v>
          </cell>
          <cell r="G794" t="str">
            <v>CDHU 189</v>
          </cell>
        </row>
        <row r="795">
          <cell r="A795">
            <v>14.2</v>
          </cell>
          <cell r="B795" t="str">
            <v>Pecas moldadas no local (vergas, pilaretes, etc.)</v>
          </cell>
          <cell r="G795" t="str">
            <v>CDHU 189</v>
          </cell>
        </row>
        <row r="796">
          <cell r="A796" t="str">
            <v>14.20.010</v>
          </cell>
          <cell r="B796" t="str">
            <v>Vergas, contravergas e pilaretes de concreto armado</v>
          </cell>
          <cell r="C796" t="str">
            <v>M3</v>
          </cell>
          <cell r="D796">
            <v>983.35</v>
          </cell>
          <cell r="E796">
            <v>816.21</v>
          </cell>
          <cell r="F796">
            <v>1799.56</v>
          </cell>
          <cell r="G796" t="str">
            <v>CDHU 189</v>
          </cell>
        </row>
        <row r="797">
          <cell r="A797" t="str">
            <v>14.20.020</v>
          </cell>
          <cell r="B797" t="str">
            <v>Cimalha em concreto com pingadeira</v>
          </cell>
          <cell r="C797" t="str">
            <v>M</v>
          </cell>
          <cell r="D797">
            <v>3.66</v>
          </cell>
          <cell r="E797">
            <v>7.38</v>
          </cell>
          <cell r="F797">
            <v>11.04</v>
          </cell>
          <cell r="G797" t="str">
            <v>CDHU 189</v>
          </cell>
        </row>
        <row r="798">
          <cell r="A798">
            <v>14.28</v>
          </cell>
          <cell r="B798" t="str">
            <v>Elementos vazados (concreto, cerâmica e vidros)</v>
          </cell>
          <cell r="G798" t="str">
            <v>CDHU 189</v>
          </cell>
        </row>
        <row r="799">
          <cell r="A799" t="str">
            <v>14.28.012</v>
          </cell>
          <cell r="B799" t="str">
            <v>Elemento vazado em cerâmica, tipo quadriculado de 18 x 18 x 7 cm</v>
          </cell>
          <cell r="C799" t="str">
            <v>M2</v>
          </cell>
          <cell r="D799">
            <v>147.12</v>
          </cell>
          <cell r="E799">
            <v>77.64</v>
          </cell>
          <cell r="F799">
            <v>224.76</v>
          </cell>
          <cell r="G799" t="str">
            <v>CDHU 189</v>
          </cell>
        </row>
        <row r="800">
          <cell r="A800" t="str">
            <v>14.28.030</v>
          </cell>
          <cell r="B800" t="str">
            <v>Elemento vazado em concreto, tipo quadriculado de 39 x 39 x 10 cm</v>
          </cell>
          <cell r="C800" t="str">
            <v>M2</v>
          </cell>
          <cell r="D800">
            <v>132.13</v>
          </cell>
          <cell r="E800">
            <v>64.44</v>
          </cell>
          <cell r="F800">
            <v>196.57</v>
          </cell>
          <cell r="G800" t="str">
            <v>CDHU 189</v>
          </cell>
        </row>
        <row r="801">
          <cell r="A801" t="str">
            <v>14.28.096</v>
          </cell>
          <cell r="B801" t="str">
            <v>Elemento vazado em concreto, tipo veneziana de 39 x 39 x 10 cm</v>
          </cell>
          <cell r="C801" t="str">
            <v>M2</v>
          </cell>
          <cell r="D801">
            <v>150.22999999999999</v>
          </cell>
          <cell r="E801">
            <v>64.44</v>
          </cell>
          <cell r="F801">
            <v>214.67</v>
          </cell>
          <cell r="G801" t="str">
            <v>CDHU 189</v>
          </cell>
        </row>
        <row r="802">
          <cell r="A802" t="str">
            <v>14.28.100</v>
          </cell>
          <cell r="B802" t="str">
            <v>Elemento vazado em vidro, tipo veneziana capelinha de 20 x 10 x 10
cm</v>
          </cell>
          <cell r="C802" t="str">
            <v>M2</v>
          </cell>
          <cell r="D802">
            <v>1646.84</v>
          </cell>
          <cell r="E802">
            <v>174.78</v>
          </cell>
          <cell r="F802">
            <v>1821.62</v>
          </cell>
          <cell r="G802" t="str">
            <v>CDHU 189</v>
          </cell>
        </row>
        <row r="803">
          <cell r="A803" t="str">
            <v>14.28.140</v>
          </cell>
          <cell r="B803" t="str">
            <v>Elemento vazado em vidro, tipo veneziana de 20 x 20 x 6 cm</v>
          </cell>
          <cell r="C803" t="str">
            <v>M2</v>
          </cell>
          <cell r="D803">
            <v>1146.45</v>
          </cell>
          <cell r="E803">
            <v>116.05</v>
          </cell>
          <cell r="F803">
            <v>1262.5</v>
          </cell>
          <cell r="G803" t="str">
            <v>CDHU 189</v>
          </cell>
        </row>
        <row r="804">
          <cell r="A804">
            <v>14.3</v>
          </cell>
          <cell r="B804" t="str">
            <v>Divisória e fechamento</v>
          </cell>
          <cell r="G804" t="str">
            <v>CDHU 189</v>
          </cell>
        </row>
        <row r="805">
          <cell r="A805" t="str">
            <v>14.30.010</v>
          </cell>
          <cell r="B805" t="str">
            <v>Divisória em placas de granito com espessura de 3 cm</v>
          </cell>
          <cell r="C805" t="str">
            <v>M2</v>
          </cell>
          <cell r="D805">
            <v>961.5</v>
          </cell>
          <cell r="E805">
            <v>75.16</v>
          </cell>
          <cell r="F805">
            <v>1036.6600000000001</v>
          </cell>
          <cell r="G805" t="str">
            <v>CDHU 189</v>
          </cell>
        </row>
        <row r="806">
          <cell r="A806" t="str">
            <v>14.30.020</v>
          </cell>
          <cell r="B806" t="str">
            <v>Divisória em placas de granilite com espessura de 3 cm</v>
          </cell>
          <cell r="C806" t="str">
            <v>M2</v>
          </cell>
          <cell r="D806">
            <v>241.62</v>
          </cell>
          <cell r="F806">
            <v>241.62</v>
          </cell>
          <cell r="G806" t="str">
            <v>CDHU 189</v>
          </cell>
        </row>
        <row r="807">
          <cell r="A807" t="str">
            <v>14.30.070</v>
          </cell>
          <cell r="B807" t="str">
            <v>Divisória sanitária em painel laminado melamínico estrutural com perfis em alumínio, inclusive ferragem completa para vão de porta</v>
          </cell>
          <cell r="C807" t="str">
            <v>M2</v>
          </cell>
          <cell r="D807">
            <v>666.36</v>
          </cell>
          <cell r="F807">
            <v>666.36</v>
          </cell>
          <cell r="G807" t="str">
            <v>CDHU 189</v>
          </cell>
        </row>
        <row r="808">
          <cell r="A808" t="str">
            <v>14.30.080</v>
          </cell>
          <cell r="B808" t="str">
            <v>Divisão para mictório em placas de mármore branco, com espessura
de 3 cm</v>
          </cell>
          <cell r="C808" t="str">
            <v>M2</v>
          </cell>
          <cell r="D808">
            <v>1093.58</v>
          </cell>
          <cell r="E808">
            <v>75.16</v>
          </cell>
          <cell r="F808">
            <v>1168.74</v>
          </cell>
          <cell r="G808" t="str">
            <v>CDHU 189</v>
          </cell>
        </row>
        <row r="809">
          <cell r="A809" t="str">
            <v>14.30.110</v>
          </cell>
          <cell r="B809" t="str">
            <v>Divisória cega tipo naval, acabamento em laminado fenólico
melamínico, com espessura de 3,5 cm</v>
          </cell>
          <cell r="C809" t="str">
            <v>M2</v>
          </cell>
          <cell r="D809">
            <v>137.77000000000001</v>
          </cell>
          <cell r="F809">
            <v>137.77000000000001</v>
          </cell>
          <cell r="G809" t="str">
            <v>CDHU 189</v>
          </cell>
        </row>
        <row r="810">
          <cell r="A810" t="str">
            <v>14.30.160</v>
          </cell>
          <cell r="B810" t="str">
            <v>Divisória em placas de gesso acartonado, resistência ao fogo 60
minutos, espessura 120/90mm ‐ 1RF / 1RF LM</v>
          </cell>
          <cell r="C810" t="str">
            <v>M2</v>
          </cell>
          <cell r="D810">
            <v>226.21</v>
          </cell>
          <cell r="F810">
            <v>226.21</v>
          </cell>
          <cell r="G810" t="str">
            <v>CDHU 189</v>
          </cell>
        </row>
        <row r="811">
          <cell r="A811" t="str">
            <v>14.30.190</v>
          </cell>
          <cell r="B811" t="str">
            <v>Divisória cega tipo naval com miolo mineral, acabamento em
laminado melamínico, com espessura de 3,5 cm</v>
          </cell>
          <cell r="C811" t="str">
            <v>M2</v>
          </cell>
          <cell r="D811">
            <v>155.13</v>
          </cell>
          <cell r="F811">
            <v>155.13</v>
          </cell>
          <cell r="G811" t="str">
            <v>CDHU 189</v>
          </cell>
        </row>
        <row r="812">
          <cell r="A812" t="str">
            <v>14.30.230</v>
          </cell>
          <cell r="B812" t="str">
            <v>Divisória painel/vidro/vidro tipo naval, acabamento em laminado
fenólico melamínico, com espessura de 3,5 cm</v>
          </cell>
          <cell r="C812" t="str">
            <v>M2</v>
          </cell>
          <cell r="D812">
            <v>178.95</v>
          </cell>
          <cell r="F812">
            <v>178.95</v>
          </cell>
          <cell r="G812" t="str">
            <v>CDHU 189</v>
          </cell>
        </row>
        <row r="813">
          <cell r="A813" t="str">
            <v>14.30.260</v>
          </cell>
          <cell r="B813" t="str">
            <v>Divisória em placas de gesso acartonado, resistência ao fogo 30
minutos, espessura 73/48mm ‐ 1ST / 1ST</v>
          </cell>
          <cell r="C813" t="str">
            <v>M2</v>
          </cell>
          <cell r="D813">
            <v>155.21</v>
          </cell>
          <cell r="F813">
            <v>155.21</v>
          </cell>
          <cell r="G813" t="str">
            <v>CDHU 189</v>
          </cell>
        </row>
        <row r="814">
          <cell r="A814" t="str">
            <v>14.30.270</v>
          </cell>
          <cell r="B814" t="str">
            <v>Divisória em placas de gesso acartonado, resistência ao fogo 30
minutos, espessura 73/48mm ‐ 1ST / 1ST LM</v>
          </cell>
          <cell r="C814" t="str">
            <v>M2</v>
          </cell>
          <cell r="D814">
            <v>143.44</v>
          </cell>
          <cell r="F814">
            <v>143.44</v>
          </cell>
          <cell r="G814" t="str">
            <v>CDHU 189</v>
          </cell>
        </row>
        <row r="815">
          <cell r="A815" t="str">
            <v>14.30.300</v>
          </cell>
          <cell r="B815" t="str">
            <v>Divisória em placas de gesso acartonado, resistência ao fogo 30
minutos, espessura 100/70mm ‐ 1ST / 1ST LM</v>
          </cell>
          <cell r="C815" t="str">
            <v>M2</v>
          </cell>
          <cell r="D815">
            <v>170.06</v>
          </cell>
          <cell r="F815">
            <v>170.06</v>
          </cell>
          <cell r="G815" t="str">
            <v>CDHU 189</v>
          </cell>
        </row>
        <row r="816">
          <cell r="A816" t="str">
            <v>14.30.310</v>
          </cell>
          <cell r="B816" t="str">
            <v>Divisória em placas de gesso acartonado, resistência ao fogo 30
minutos, espessura 100/70mm ‐ 1ST / 1ST</v>
          </cell>
          <cell r="C816" t="str">
            <v>M2</v>
          </cell>
          <cell r="D816">
            <v>146.41999999999999</v>
          </cell>
          <cell r="F816">
            <v>146.41999999999999</v>
          </cell>
          <cell r="G816" t="str">
            <v>CDHU 189</v>
          </cell>
        </row>
        <row r="817">
          <cell r="A817" t="str">
            <v>14.30.410</v>
          </cell>
          <cell r="B817" t="str">
            <v>Divisória em placas de gesso acartonado, resistência ao fogo 30
minutos, espessura 100/70mm ‐ 1RU / 1RU</v>
          </cell>
          <cell r="C817" t="str">
            <v>M2</v>
          </cell>
          <cell r="D817">
            <v>200.56</v>
          </cell>
          <cell r="F817">
            <v>200.56</v>
          </cell>
          <cell r="G817" t="str">
            <v>CDHU 189</v>
          </cell>
        </row>
        <row r="818">
          <cell r="A818" t="str">
            <v>14.30.440</v>
          </cell>
          <cell r="B818" t="str">
            <v>Divisória em placas duplas de gesso acartonado, resistência ao fogo
60 minutos, espessura 120/70mm ‐ 2ST / 2ST LM</v>
          </cell>
          <cell r="C818" t="str">
            <v>M2</v>
          </cell>
          <cell r="D818">
            <v>214.25</v>
          </cell>
          <cell r="F818">
            <v>214.25</v>
          </cell>
          <cell r="G818" t="str">
            <v>CDHU 189</v>
          </cell>
        </row>
        <row r="819">
          <cell r="A819" t="str">
            <v>14.30.841</v>
          </cell>
          <cell r="B819" t="str">
            <v>Divisória cega tipo piso/teto em laminado melamínico de baixa
pressão, com coluna estrutural em alumínio extrudado</v>
          </cell>
          <cell r="C819" t="str">
            <v>M2</v>
          </cell>
          <cell r="D819">
            <v>954.75</v>
          </cell>
          <cell r="F819">
            <v>954.75</v>
          </cell>
          <cell r="G819" t="str">
            <v>CDHU 189</v>
          </cell>
        </row>
        <row r="820">
          <cell r="A820" t="str">
            <v>14.30.842</v>
          </cell>
          <cell r="B820" t="str">
            <v>Divisória tipo piso/teto em vidro temperado simples, com coluna
estrutural em alumínio extrudado</v>
          </cell>
          <cell r="C820" t="str">
            <v>M2</v>
          </cell>
          <cell r="D820">
            <v>776.63</v>
          </cell>
          <cell r="F820">
            <v>776.63</v>
          </cell>
          <cell r="G820" t="str">
            <v>CDHU 189</v>
          </cell>
        </row>
        <row r="821">
          <cell r="A821" t="str">
            <v>14.30.843</v>
          </cell>
          <cell r="B821" t="str">
            <v>Divisória tipo piso/teto em vidro temperado duplo e micro persianas,
com coluna estrutural em alumínio extrudado</v>
          </cell>
          <cell r="C821" t="str">
            <v>M2</v>
          </cell>
          <cell r="D821">
            <v>1443.72</v>
          </cell>
          <cell r="F821">
            <v>1443.72</v>
          </cell>
          <cell r="G821" t="str">
            <v>CDHU 189</v>
          </cell>
        </row>
        <row r="822">
          <cell r="A822" t="str">
            <v>14.30.860</v>
          </cell>
          <cell r="B822" t="str">
            <v>Divisória em placas de granilite com espessura de 4 cm</v>
          </cell>
          <cell r="C822" t="str">
            <v>M2</v>
          </cell>
          <cell r="D822">
            <v>309.64999999999998</v>
          </cell>
          <cell r="E822">
            <v>69.739999999999995</v>
          </cell>
          <cell r="F822">
            <v>379.39</v>
          </cell>
          <cell r="G822" t="str">
            <v>CDHU 189</v>
          </cell>
        </row>
        <row r="823">
          <cell r="A823" t="str">
            <v>14.30.870</v>
          </cell>
          <cell r="B823" t="str">
            <v>Divisória em placas duplas de gesso acartonado, resistência ao fogo
120 minutos, espessura 130/70mm ‐ 2RF / 2RF</v>
          </cell>
          <cell r="C823" t="str">
            <v>M2</v>
          </cell>
          <cell r="D823">
            <v>259.79000000000002</v>
          </cell>
          <cell r="F823">
            <v>259.79000000000002</v>
          </cell>
          <cell r="G823" t="str">
            <v>CDHU 189</v>
          </cell>
        </row>
        <row r="824">
          <cell r="A824" t="str">
            <v>14.30.880</v>
          </cell>
          <cell r="B824" t="str">
            <v>Divisória em placas duplas de gesso acartonado, resistência ao fogo
60 minutos, espessura 120/70mm ‐ 2ST / 2RU</v>
          </cell>
          <cell r="C824" t="str">
            <v>M2</v>
          </cell>
          <cell r="D824">
            <v>263.20999999999998</v>
          </cell>
          <cell r="F824">
            <v>263.20999999999998</v>
          </cell>
          <cell r="G824" t="str">
            <v>CDHU 189</v>
          </cell>
        </row>
        <row r="825">
          <cell r="A825" t="str">
            <v>14.30.890</v>
          </cell>
          <cell r="B825" t="str">
            <v>Divisória em placas duplas de gesso acartonado, resistência ao fogo
60 minutos, espessura 120/70mm ‐ 2RU / 2RU</v>
          </cell>
          <cell r="C825" t="str">
            <v>M2</v>
          </cell>
          <cell r="D825">
            <v>273.36</v>
          </cell>
          <cell r="F825">
            <v>273.36</v>
          </cell>
          <cell r="G825" t="str">
            <v>CDHU 189</v>
          </cell>
        </row>
        <row r="826">
          <cell r="A826" t="str">
            <v>14.30.900</v>
          </cell>
          <cell r="B826" t="str">
            <v>Divisória em placas duplas de gesso acartonado, resistência ao fogo
60 minutos, espessura 98/48mm ‐ 2ST / 2ST LM</v>
          </cell>
          <cell r="C826" t="str">
            <v>M2</v>
          </cell>
          <cell r="D826">
            <v>229.91</v>
          </cell>
          <cell r="F826">
            <v>229.91</v>
          </cell>
          <cell r="G826" t="str">
            <v>CDHU 189</v>
          </cell>
        </row>
        <row r="827">
          <cell r="A827" t="str">
            <v>14.30.910</v>
          </cell>
          <cell r="B827" t="str">
            <v>Divisória em placas duplas de gesso acartonado, resistência ao fogo
60 minutos, espessura 98/48mm ‐ 2RU / 2RU LM</v>
          </cell>
          <cell r="C827" t="str">
            <v>M2</v>
          </cell>
          <cell r="D827">
            <v>245.56</v>
          </cell>
          <cell r="F827">
            <v>245.56</v>
          </cell>
          <cell r="G827" t="str">
            <v>CDHU 189</v>
          </cell>
        </row>
        <row r="828">
          <cell r="A828" t="str">
            <v>14.30.920</v>
          </cell>
          <cell r="B828" t="str">
            <v>Divisória em placas duplas de gesso acartonado, resistência ao fogo
60 minutos, espessura 98/48mm ‐ 2ST / 2RU LM</v>
          </cell>
          <cell r="C828" t="str">
            <v>M2</v>
          </cell>
          <cell r="D828">
            <v>238.78</v>
          </cell>
          <cell r="F828">
            <v>238.78</v>
          </cell>
          <cell r="G828" t="str">
            <v>CDHU 189</v>
          </cell>
        </row>
        <row r="829">
          <cell r="A829">
            <v>14.31</v>
          </cell>
          <cell r="B829" t="str">
            <v>Divisória e fechamento.</v>
          </cell>
          <cell r="G829" t="str">
            <v>CDHU 189</v>
          </cell>
        </row>
        <row r="830">
          <cell r="A830" t="str">
            <v>14.31.030</v>
          </cell>
          <cell r="B830" t="str">
            <v>Fechamento em placa cimentícia com espessura de 12 mm</v>
          </cell>
          <cell r="C830" t="str">
            <v>M2</v>
          </cell>
          <cell r="D830">
            <v>107.96</v>
          </cell>
          <cell r="E830">
            <v>124.89</v>
          </cell>
          <cell r="F830">
            <v>232.85</v>
          </cell>
          <cell r="G830" t="str">
            <v>CDHU 189</v>
          </cell>
        </row>
        <row r="831">
          <cell r="A831">
            <v>14.4</v>
          </cell>
          <cell r="B831" t="str">
            <v>Reparos, conservações e complementos ‐ GRUPO 14</v>
          </cell>
          <cell r="G831" t="str">
            <v>CDHU 189</v>
          </cell>
        </row>
        <row r="832">
          <cell r="A832" t="str">
            <v>14.40.040</v>
          </cell>
          <cell r="B832" t="str">
            <v>Recolocação de divisórias em chapas com montantes metálicos</v>
          </cell>
          <cell r="C832" t="str">
            <v>M2</v>
          </cell>
          <cell r="E832">
            <v>43.16</v>
          </cell>
          <cell r="F832">
            <v>43.16</v>
          </cell>
          <cell r="G832" t="str">
            <v>CDHU 189</v>
          </cell>
        </row>
        <row r="833">
          <cell r="A833" t="str">
            <v>14.40.060</v>
          </cell>
          <cell r="B833" t="str">
            <v>Tela galvanizada para fixação de alvenaria com dimensão de 6x50cm</v>
          </cell>
          <cell r="C833" t="str">
            <v>UN</v>
          </cell>
          <cell r="D833">
            <v>2.72</v>
          </cell>
          <cell r="E833">
            <v>5.92</v>
          </cell>
          <cell r="F833">
            <v>8.64</v>
          </cell>
          <cell r="G833" t="str">
            <v>CDHU 189</v>
          </cell>
        </row>
        <row r="834">
          <cell r="A834" t="str">
            <v>14.40.070</v>
          </cell>
          <cell r="B834" t="str">
            <v>Tela galvanizada para fixação de alvenaria com dimensão de
7,5x50cm</v>
          </cell>
          <cell r="C834" t="str">
            <v>UN</v>
          </cell>
          <cell r="D834">
            <v>3.14</v>
          </cell>
          <cell r="E834">
            <v>5.92</v>
          </cell>
          <cell r="F834">
            <v>9.06</v>
          </cell>
          <cell r="G834" t="str">
            <v>CDHU 189</v>
          </cell>
        </row>
        <row r="835">
          <cell r="A835" t="str">
            <v>14.40.080</v>
          </cell>
          <cell r="B835" t="str">
            <v>Tela galvanizada para fixação de alvenaria com dimensão de
10,5x50cm</v>
          </cell>
          <cell r="C835" t="str">
            <v>UN</v>
          </cell>
          <cell r="D835">
            <v>3.61</v>
          </cell>
          <cell r="E835">
            <v>5.92</v>
          </cell>
          <cell r="F835">
            <v>9.5299999999999994</v>
          </cell>
          <cell r="G835" t="str">
            <v>CDHU 189</v>
          </cell>
        </row>
        <row r="836">
          <cell r="A836" t="str">
            <v>14.40.090</v>
          </cell>
          <cell r="B836" t="str">
            <v>Tela galvanizada para fixação de alvenaria com dimensão de 12x50cm</v>
          </cell>
          <cell r="C836" t="str">
            <v>UN</v>
          </cell>
          <cell r="D836">
            <v>3.86</v>
          </cell>
          <cell r="E836">
            <v>5.92</v>
          </cell>
          <cell r="F836">
            <v>9.7799999999999994</v>
          </cell>
          <cell r="G836" t="str">
            <v>CDHU 189</v>
          </cell>
        </row>
        <row r="837">
          <cell r="A837" t="str">
            <v>14.40.100</v>
          </cell>
          <cell r="B837" t="str">
            <v>Tela galvanizada para fixação de alvenaria com dimensão de 17x50cm</v>
          </cell>
          <cell r="C837" t="str">
            <v>UN</v>
          </cell>
          <cell r="D837">
            <v>5.27</v>
          </cell>
          <cell r="E837">
            <v>5.92</v>
          </cell>
          <cell r="F837">
            <v>11.19</v>
          </cell>
          <cell r="G837" t="str">
            <v>CDHU 189</v>
          </cell>
        </row>
        <row r="838">
          <cell r="A838">
            <v>15</v>
          </cell>
          <cell r="B838" t="str">
            <v>ESTRUTURA EM MADEIRA, FERRO, ALUMINIO E CONCRETO</v>
          </cell>
          <cell r="G838" t="str">
            <v>CDHU 189</v>
          </cell>
        </row>
        <row r="839">
          <cell r="A839">
            <v>15.01</v>
          </cell>
          <cell r="B839" t="str">
            <v>Estrutura em madeira para cobertura</v>
          </cell>
          <cell r="G839" t="str">
            <v>CDHU 189</v>
          </cell>
        </row>
        <row r="840">
          <cell r="A840" t="str">
            <v>15.01.010</v>
          </cell>
          <cell r="B840" t="str">
            <v>Estrutura de madeira tesourada para telha de barro ‐ vãos até 7,00 m</v>
          </cell>
          <cell r="C840" t="str">
            <v>M2</v>
          </cell>
          <cell r="D840">
            <v>113.98</v>
          </cell>
          <cell r="E840">
            <v>53.95</v>
          </cell>
          <cell r="F840">
            <v>167.93</v>
          </cell>
          <cell r="G840" t="str">
            <v>CDHU 189</v>
          </cell>
        </row>
        <row r="841">
          <cell r="A841" t="str">
            <v>15.01.020</v>
          </cell>
          <cell r="B841" t="str">
            <v>Estrutura de madeira tesourada para telha de barro ‐ vãos de 7,01 a
10,00 m</v>
          </cell>
          <cell r="C841" t="str">
            <v>M2</v>
          </cell>
          <cell r="D841">
            <v>122.29</v>
          </cell>
          <cell r="E841">
            <v>56.11</v>
          </cell>
          <cell r="F841">
            <v>178.4</v>
          </cell>
          <cell r="G841" t="str">
            <v>CDHU 189</v>
          </cell>
        </row>
        <row r="842">
          <cell r="A842" t="str">
            <v>15.01.030</v>
          </cell>
          <cell r="B842" t="str">
            <v>Estrutura de madeira tesourada para telha de barro ‐ vãos de 10,01 a
13,00 m</v>
          </cell>
          <cell r="C842" t="str">
            <v>M2</v>
          </cell>
          <cell r="D842">
            <v>130.59</v>
          </cell>
          <cell r="E842">
            <v>58.26</v>
          </cell>
          <cell r="F842">
            <v>188.85</v>
          </cell>
          <cell r="G842" t="str">
            <v>CDHU 189</v>
          </cell>
        </row>
        <row r="843">
          <cell r="A843" t="str">
            <v>15.01.040</v>
          </cell>
          <cell r="B843" t="str">
            <v>Estrutura de madeira tesourada para telha de barro ‐ vãos de 13,01 a
18,00 m</v>
          </cell>
          <cell r="C843" t="str">
            <v>M2</v>
          </cell>
          <cell r="D843">
            <v>143.25</v>
          </cell>
          <cell r="E843">
            <v>62.58</v>
          </cell>
          <cell r="F843">
            <v>205.83</v>
          </cell>
          <cell r="G843" t="str">
            <v>CDHU 189</v>
          </cell>
        </row>
        <row r="844">
          <cell r="A844" t="str">
            <v>15.01.110</v>
          </cell>
          <cell r="B844" t="str">
            <v>Estrutura de madeira tesourada para telha perfil ondulado ‐ vãos até
7,00 m</v>
          </cell>
          <cell r="C844" t="str">
            <v>M2</v>
          </cell>
          <cell r="D844">
            <v>78.13</v>
          </cell>
          <cell r="E844">
            <v>41.01</v>
          </cell>
          <cell r="F844">
            <v>119.14</v>
          </cell>
          <cell r="G844" t="str">
            <v>CDHU 189</v>
          </cell>
        </row>
        <row r="845">
          <cell r="A845" t="str">
            <v>15.01.120</v>
          </cell>
          <cell r="B845" t="str">
            <v>Estrutura de madeira tesourada para telha perfil ondulado ‐ vãos 7,01
a 10,00 m</v>
          </cell>
          <cell r="C845" t="str">
            <v>M2</v>
          </cell>
          <cell r="D845">
            <v>86.44</v>
          </cell>
          <cell r="E845">
            <v>43.16</v>
          </cell>
          <cell r="F845">
            <v>129.6</v>
          </cell>
          <cell r="G845" t="str">
            <v>CDHU 189</v>
          </cell>
        </row>
        <row r="846">
          <cell r="A846" t="str">
            <v>15.01.130</v>
          </cell>
          <cell r="B846" t="str">
            <v>Estrutura de madeira tesourada para telha perfil ondulado ‐ vãos
10,01 a 13,00 m</v>
          </cell>
          <cell r="C846" t="str">
            <v>M2</v>
          </cell>
          <cell r="D846">
            <v>94.75</v>
          </cell>
          <cell r="E846">
            <v>45.31</v>
          </cell>
          <cell r="F846">
            <v>140.06</v>
          </cell>
          <cell r="G846" t="str">
            <v>CDHU 189</v>
          </cell>
        </row>
        <row r="847">
          <cell r="A847" t="str">
            <v>15.01.140</v>
          </cell>
          <cell r="B847" t="str">
            <v>Estrutura de madeira tesourada para telha perfil ondulado ‐ vãos
13,01 a 18,00 m</v>
          </cell>
          <cell r="C847" t="str">
            <v>M2</v>
          </cell>
          <cell r="D847">
            <v>103.45</v>
          </cell>
          <cell r="E847">
            <v>49.63</v>
          </cell>
          <cell r="F847">
            <v>153.08000000000001</v>
          </cell>
          <cell r="G847" t="str">
            <v>CDHU 189</v>
          </cell>
        </row>
        <row r="848">
          <cell r="A848" t="str">
            <v>15.01.210</v>
          </cell>
          <cell r="B848" t="str">
            <v>Estrutura pontaletada para telhas de barro</v>
          </cell>
          <cell r="C848" t="str">
            <v>M2</v>
          </cell>
          <cell r="D848">
            <v>86.5</v>
          </cell>
          <cell r="E848">
            <v>51.79</v>
          </cell>
          <cell r="F848">
            <v>138.29</v>
          </cell>
          <cell r="G848" t="str">
            <v>CDHU 189</v>
          </cell>
        </row>
        <row r="849">
          <cell r="A849" t="str">
            <v>15.01.220</v>
          </cell>
          <cell r="B849" t="str">
            <v>Estrutura pontaletada para telhas onduladas</v>
          </cell>
          <cell r="C849" t="str">
            <v>M2</v>
          </cell>
          <cell r="D849">
            <v>64.98</v>
          </cell>
          <cell r="E849">
            <v>38.840000000000003</v>
          </cell>
          <cell r="F849">
            <v>103.82</v>
          </cell>
          <cell r="G849" t="str">
            <v>CDHU 189</v>
          </cell>
        </row>
        <row r="850">
          <cell r="A850" t="str">
            <v>15.01.310</v>
          </cell>
          <cell r="B850" t="str">
            <v>Estrutura em terças para telhas de barro</v>
          </cell>
          <cell r="C850" t="str">
            <v>M2</v>
          </cell>
          <cell r="D850">
            <v>79.89</v>
          </cell>
          <cell r="E850">
            <v>28.06</v>
          </cell>
          <cell r="F850">
            <v>107.95</v>
          </cell>
          <cell r="G850" t="str">
            <v>CDHU 189</v>
          </cell>
        </row>
        <row r="851">
          <cell r="A851" t="str">
            <v>15.01.320</v>
          </cell>
          <cell r="B851" t="str">
            <v>Estrutura em terças para telhas perfil e material qualquer, exceto
barro</v>
          </cell>
          <cell r="C851" t="str">
            <v>M2</v>
          </cell>
          <cell r="D851">
            <v>24.44</v>
          </cell>
          <cell r="E851">
            <v>5.5</v>
          </cell>
          <cell r="F851">
            <v>29.94</v>
          </cell>
          <cell r="G851" t="str">
            <v>CDHU 189</v>
          </cell>
        </row>
        <row r="852">
          <cell r="A852" t="str">
            <v>15.01.330</v>
          </cell>
          <cell r="B852" t="str">
            <v>Estrutura em terças para telhas perfil trapezoidal</v>
          </cell>
          <cell r="C852" t="str">
            <v>M2</v>
          </cell>
          <cell r="D852">
            <v>15.35</v>
          </cell>
          <cell r="E852">
            <v>5.5</v>
          </cell>
          <cell r="F852">
            <v>20.85</v>
          </cell>
          <cell r="G852" t="str">
            <v>CDHU 189</v>
          </cell>
        </row>
        <row r="853">
          <cell r="A853">
            <v>15.03</v>
          </cell>
          <cell r="B853" t="str">
            <v>Estrutura em aço</v>
          </cell>
          <cell r="G853" t="str">
            <v>CDHU 189</v>
          </cell>
        </row>
        <row r="854">
          <cell r="A854" t="str">
            <v>15.03.030</v>
          </cell>
          <cell r="B854" t="str">
            <v>Fornecimento e montagem de estrutura em aço ASTM‐A36, sem
pintura</v>
          </cell>
          <cell r="C854" t="str">
            <v>KG</v>
          </cell>
          <cell r="D854">
            <v>25.9</v>
          </cell>
          <cell r="F854">
            <v>25.9</v>
          </cell>
          <cell r="G854" t="str">
            <v>CDHU 189</v>
          </cell>
        </row>
        <row r="855">
          <cell r="A855" t="str">
            <v>15.03.090</v>
          </cell>
          <cell r="B855" t="str">
            <v>Montagem de estrutura metálica em aço, sem pintura</v>
          </cell>
          <cell r="C855" t="str">
            <v>KG</v>
          </cell>
          <cell r="E855">
            <v>5.56</v>
          </cell>
          <cell r="F855">
            <v>5.56</v>
          </cell>
          <cell r="G855" t="str">
            <v>CDHU 189</v>
          </cell>
        </row>
        <row r="856">
          <cell r="A856" t="str">
            <v>15.03.110</v>
          </cell>
          <cell r="B856" t="str">
            <v>Fornecimento e montagem de estrutura em aço patinável, sem
pintura</v>
          </cell>
          <cell r="C856" t="str">
            <v>KG</v>
          </cell>
          <cell r="D856">
            <v>22.69</v>
          </cell>
          <cell r="F856">
            <v>22.69</v>
          </cell>
          <cell r="G856" t="str">
            <v>CDHU 189</v>
          </cell>
        </row>
        <row r="857">
          <cell r="A857" t="str">
            <v>15.03.131</v>
          </cell>
          <cell r="B857" t="str">
            <v>Fornecimento e montagem de estrutura em aço ASTM‐A572 Grau 50,
sem pintura</v>
          </cell>
          <cell r="C857" t="str">
            <v>KG</v>
          </cell>
          <cell r="D857">
            <v>15.67</v>
          </cell>
          <cell r="F857">
            <v>15.67</v>
          </cell>
          <cell r="G857" t="str">
            <v>CDHU 189</v>
          </cell>
        </row>
        <row r="858">
          <cell r="A858" t="str">
            <v>15.03.140</v>
          </cell>
          <cell r="B858" t="str">
            <v>Fornecimento e montagem de estrutura tubular em aço ASTM‐A572
Grau 50, sem pintura</v>
          </cell>
          <cell r="C858" t="str">
            <v>KG</v>
          </cell>
          <cell r="D858">
            <v>16.899999999999999</v>
          </cell>
          <cell r="F858">
            <v>16.899999999999999</v>
          </cell>
          <cell r="G858" t="str">
            <v>CDHU 189</v>
          </cell>
        </row>
        <row r="859">
          <cell r="A859" t="str">
            <v>15.03.150</v>
          </cell>
          <cell r="B859" t="str">
            <v>Fornecimento e montagem de estrutura metálica em perfil metalon,
sem pintura</v>
          </cell>
          <cell r="C859" t="str">
            <v>KG</v>
          </cell>
          <cell r="D859">
            <v>16.71</v>
          </cell>
          <cell r="E859">
            <v>5.56</v>
          </cell>
          <cell r="F859">
            <v>22.27</v>
          </cell>
          <cell r="G859" t="str">
            <v>CDHU 189</v>
          </cell>
        </row>
        <row r="860">
          <cell r="A860">
            <v>15.05</v>
          </cell>
          <cell r="B860" t="str">
            <v>Estrutura pre‐fabricada de concreto</v>
          </cell>
          <cell r="G860" t="str">
            <v>CDHU 189</v>
          </cell>
        </row>
        <row r="861">
          <cell r="A861" t="str">
            <v>15.05.290</v>
          </cell>
          <cell r="B861" t="str">
            <v>Placas, vigas e pilares em concreto armado pré‐moldado ‐ fck= 40
MPa</v>
          </cell>
          <cell r="C861" t="str">
            <v>M3</v>
          </cell>
          <cell r="D861">
            <v>2971.52</v>
          </cell>
          <cell r="E861">
            <v>831.31</v>
          </cell>
          <cell r="F861">
            <v>3802.83</v>
          </cell>
          <cell r="G861" t="str">
            <v>CDHU 189</v>
          </cell>
        </row>
        <row r="862">
          <cell r="A862" t="str">
            <v>15.05.300</v>
          </cell>
          <cell r="B862" t="str">
            <v>Mobiliário em concreto armado pré‐moldado ‐ fck= 40 MPa</v>
          </cell>
          <cell r="C862" t="str">
            <v>M3</v>
          </cell>
          <cell r="D862">
            <v>2877.08</v>
          </cell>
          <cell r="E862">
            <v>917.1</v>
          </cell>
          <cell r="F862">
            <v>3794.18</v>
          </cell>
          <cell r="G862" t="str">
            <v>CDHU 189</v>
          </cell>
        </row>
        <row r="863">
          <cell r="A863" t="str">
            <v>15.05.520</v>
          </cell>
          <cell r="B863" t="str">
            <v>Placas, vigas e pilares em concreto armado pré‐moldado ‐ fck= 35
MPa</v>
          </cell>
          <cell r="C863" t="str">
            <v>M3</v>
          </cell>
          <cell r="D863">
            <v>2542.36</v>
          </cell>
          <cell r="E863">
            <v>790.38</v>
          </cell>
          <cell r="F863">
            <v>3332.74</v>
          </cell>
          <cell r="G863" t="str">
            <v>CDHU 189</v>
          </cell>
        </row>
        <row r="864">
          <cell r="A864" t="str">
            <v>15.05.530</v>
          </cell>
          <cell r="B864" t="str">
            <v>Placas, vigas e pilares em concreto armado pré‐moldado ‐ fck= 25
MPa</v>
          </cell>
          <cell r="C864" t="str">
            <v>M3</v>
          </cell>
          <cell r="D864">
            <v>2301.79</v>
          </cell>
          <cell r="E864">
            <v>782.39</v>
          </cell>
          <cell r="F864">
            <v>3084.18</v>
          </cell>
          <cell r="G864" t="str">
            <v>CDHU 189</v>
          </cell>
        </row>
        <row r="865">
          <cell r="A865" t="str">
            <v>15.05.540</v>
          </cell>
          <cell r="B865" t="str">
            <v>Mobiliário em concreto armado pré‐moldado ‐ fck= 25 MPa</v>
          </cell>
          <cell r="C865" t="str">
            <v>M3</v>
          </cell>
          <cell r="D865">
            <v>2529.65</v>
          </cell>
          <cell r="E865">
            <v>838.27</v>
          </cell>
          <cell r="F865">
            <v>3367.92</v>
          </cell>
          <cell r="G865" t="str">
            <v>CDHU 189</v>
          </cell>
        </row>
        <row r="866">
          <cell r="A866">
            <v>15.2</v>
          </cell>
          <cell r="B866" t="str">
            <v>Reparos, conservações e complementos ‐ GRUPO 15</v>
          </cell>
          <cell r="G866" t="str">
            <v>CDHU 189</v>
          </cell>
        </row>
        <row r="867">
          <cell r="A867" t="str">
            <v>15.20.020</v>
          </cell>
          <cell r="B867" t="str">
            <v>Fornecimento de peças diversas para estrutura em madeira</v>
          </cell>
          <cell r="C867" t="str">
            <v>M3</v>
          </cell>
          <cell r="D867">
            <v>3994.35</v>
          </cell>
          <cell r="E867">
            <v>1294.8</v>
          </cell>
          <cell r="F867">
            <v>5289.15</v>
          </cell>
          <cell r="G867" t="str">
            <v>CDHU 189</v>
          </cell>
        </row>
        <row r="868">
          <cell r="A868" t="str">
            <v>15.20.040</v>
          </cell>
          <cell r="B868" t="str">
            <v>Recolocação de peças lineares em madeira com seção até 60 cm²</v>
          </cell>
          <cell r="C868" t="str">
            <v>M</v>
          </cell>
          <cell r="D868">
            <v>0.15</v>
          </cell>
          <cell r="E868">
            <v>6.05</v>
          </cell>
          <cell r="F868">
            <v>6.2</v>
          </cell>
          <cell r="G868" t="str">
            <v>CDHU 189</v>
          </cell>
        </row>
        <row r="869">
          <cell r="A869" t="str">
            <v>15.20.060</v>
          </cell>
          <cell r="B869" t="str">
            <v>Recolocação de peças lineares em madeira com seção superior a 60
cm²</v>
          </cell>
          <cell r="C869" t="str">
            <v>M</v>
          </cell>
          <cell r="D869">
            <v>0.37</v>
          </cell>
          <cell r="E869">
            <v>15.97</v>
          </cell>
          <cell r="F869">
            <v>16.34</v>
          </cell>
          <cell r="G869" t="str">
            <v>CDHU 189</v>
          </cell>
        </row>
        <row r="870">
          <cell r="A870">
            <v>16</v>
          </cell>
          <cell r="B870" t="str">
            <v>TELHAMENTO</v>
          </cell>
          <cell r="G870" t="str">
            <v>CDHU 189</v>
          </cell>
        </row>
        <row r="871">
          <cell r="A871">
            <v>16.02</v>
          </cell>
          <cell r="B871" t="str">
            <v>Telhamento em barro</v>
          </cell>
          <cell r="G871" t="str">
            <v>CDHU 189</v>
          </cell>
        </row>
        <row r="872">
          <cell r="A872" t="str">
            <v>16.02.010</v>
          </cell>
          <cell r="B872" t="str">
            <v>Telha de barro tipo italiana</v>
          </cell>
          <cell r="C872" t="str">
            <v>M2</v>
          </cell>
          <cell r="D872">
            <v>42.88</v>
          </cell>
          <cell r="E872">
            <v>31.32</v>
          </cell>
          <cell r="F872">
            <v>74.2</v>
          </cell>
          <cell r="G872" t="str">
            <v>CDHU 189</v>
          </cell>
        </row>
        <row r="873">
          <cell r="A873" t="str">
            <v>16.02.020</v>
          </cell>
          <cell r="B873" t="str">
            <v>Telha de barro tipo francesa</v>
          </cell>
          <cell r="C873" t="str">
            <v>M2</v>
          </cell>
          <cell r="D873">
            <v>55.52</v>
          </cell>
          <cell r="E873">
            <v>31.32</v>
          </cell>
          <cell r="F873">
            <v>86.84</v>
          </cell>
          <cell r="G873" t="str">
            <v>CDHU 189</v>
          </cell>
        </row>
        <row r="874">
          <cell r="A874" t="str">
            <v>16.02.030</v>
          </cell>
          <cell r="B874" t="str">
            <v>Telha de barro tipo romana</v>
          </cell>
          <cell r="C874" t="str">
            <v>M2</v>
          </cell>
          <cell r="D874">
            <v>37.6</v>
          </cell>
          <cell r="E874">
            <v>31.32</v>
          </cell>
          <cell r="F874">
            <v>68.92</v>
          </cell>
          <cell r="G874" t="str">
            <v>CDHU 189</v>
          </cell>
        </row>
        <row r="875">
          <cell r="A875" t="str">
            <v>16.02.045</v>
          </cell>
          <cell r="B875" t="str">
            <v>Telha de barro colonial/paulista</v>
          </cell>
          <cell r="C875" t="str">
            <v>M2</v>
          </cell>
          <cell r="D875">
            <v>83.16</v>
          </cell>
          <cell r="E875">
            <v>46.98</v>
          </cell>
          <cell r="F875">
            <v>130.13999999999999</v>
          </cell>
          <cell r="G875" t="str">
            <v>CDHU 189</v>
          </cell>
        </row>
        <row r="876">
          <cell r="A876" t="str">
            <v>16.02.060</v>
          </cell>
          <cell r="B876" t="str">
            <v>Telha de barro tipo plan</v>
          </cell>
          <cell r="C876" t="str">
            <v>M2</v>
          </cell>
          <cell r="D876">
            <v>96.93</v>
          </cell>
          <cell r="E876">
            <v>46.98</v>
          </cell>
          <cell r="F876">
            <v>143.91</v>
          </cell>
          <cell r="G876" t="str">
            <v>CDHU 189</v>
          </cell>
        </row>
        <row r="877">
          <cell r="A877" t="str">
            <v>16.02.120</v>
          </cell>
          <cell r="B877" t="str">
            <v>Emboçamento de beiral em telhas de barro</v>
          </cell>
          <cell r="C877" t="str">
            <v>M</v>
          </cell>
          <cell r="D877">
            <v>0.97</v>
          </cell>
          <cell r="E877">
            <v>13.81</v>
          </cell>
          <cell r="F877">
            <v>14.78</v>
          </cell>
          <cell r="G877" t="str">
            <v>CDHU 189</v>
          </cell>
        </row>
        <row r="878">
          <cell r="A878" t="str">
            <v>16.02.230</v>
          </cell>
          <cell r="B878" t="str">
            <v>Cumeeira de barro emboçado tipos: plan, romana, italiana, francesa e
paulistinha</v>
          </cell>
          <cell r="C878" t="str">
            <v>M</v>
          </cell>
          <cell r="D878">
            <v>13.16</v>
          </cell>
          <cell r="E878">
            <v>17.27</v>
          </cell>
          <cell r="F878">
            <v>30.43</v>
          </cell>
          <cell r="G878" t="str">
            <v>CDHU 189</v>
          </cell>
        </row>
        <row r="879">
          <cell r="A879" t="str">
            <v>16.02.270</v>
          </cell>
          <cell r="B879" t="str">
            <v>Espigão de barro emboçado</v>
          </cell>
          <cell r="C879" t="str">
            <v>M</v>
          </cell>
          <cell r="D879">
            <v>19.670000000000002</v>
          </cell>
          <cell r="E879">
            <v>17.27</v>
          </cell>
          <cell r="F879">
            <v>36.94</v>
          </cell>
          <cell r="G879" t="str">
            <v>CDHU 189</v>
          </cell>
        </row>
        <row r="880">
          <cell r="A880">
            <v>16.03</v>
          </cell>
          <cell r="B880" t="str">
            <v>Telhamento em cimento reforçado com fio sintético (CRFS)</v>
          </cell>
          <cell r="G880" t="str">
            <v>CDHU 189</v>
          </cell>
        </row>
        <row r="881">
          <cell r="A881" t="str">
            <v>16.03.010</v>
          </cell>
          <cell r="B881" t="str">
            <v>Telhamento em cimento reforçado com fio sintético CRFS ‐ perfil
ondulado de 6 mm</v>
          </cell>
          <cell r="C881" t="str">
            <v>M2</v>
          </cell>
          <cell r="D881">
            <v>46.49</v>
          </cell>
          <cell r="E881">
            <v>17.27</v>
          </cell>
          <cell r="F881">
            <v>63.76</v>
          </cell>
          <cell r="G881" t="str">
            <v>CDHU 189</v>
          </cell>
        </row>
        <row r="882">
          <cell r="A882" t="str">
            <v>16.03.020</v>
          </cell>
          <cell r="B882" t="str">
            <v>Telhamento em cimento reforçado com fio sintético CRFS ‐ perfil
ondulado de 8 mm</v>
          </cell>
          <cell r="C882" t="str">
            <v>M2</v>
          </cell>
          <cell r="D882">
            <v>67.41</v>
          </cell>
          <cell r="E882">
            <v>17.27</v>
          </cell>
          <cell r="F882">
            <v>84.68</v>
          </cell>
          <cell r="G882" t="str">
            <v>CDHU 189</v>
          </cell>
        </row>
        <row r="883">
          <cell r="A883" t="str">
            <v>16.03.030</v>
          </cell>
          <cell r="B883" t="str">
            <v>Telhamento em cimento reforçado com fio sintético CRFS ‐ perfil
trapezoidal de 44 cm</v>
          </cell>
          <cell r="C883" t="str">
            <v>M2</v>
          </cell>
          <cell r="D883">
            <v>152.44999999999999</v>
          </cell>
          <cell r="E883">
            <v>17.27</v>
          </cell>
          <cell r="F883">
            <v>169.72</v>
          </cell>
          <cell r="G883" t="str">
            <v>CDHU 189</v>
          </cell>
        </row>
        <row r="884">
          <cell r="A884" t="str">
            <v>16.03.040</v>
          </cell>
          <cell r="B884" t="str">
            <v>Telhamento em cimento reforçado com fio sintético CRFS ‐ perfil
modulado</v>
          </cell>
          <cell r="C884" t="str">
            <v>M2</v>
          </cell>
          <cell r="D884">
            <v>162.94999999999999</v>
          </cell>
          <cell r="E884">
            <v>17.27</v>
          </cell>
          <cell r="F884">
            <v>180.22</v>
          </cell>
          <cell r="G884" t="str">
            <v>CDHU 189</v>
          </cell>
        </row>
        <row r="885">
          <cell r="A885" t="str">
            <v>16.03.300</v>
          </cell>
          <cell r="B885" t="str">
            <v>Cumeeira normal em cimento reforçado com fio sintético CRFS ‐ perfil
ondulado</v>
          </cell>
          <cell r="C885" t="str">
            <v>M</v>
          </cell>
          <cell r="D885">
            <v>87.12</v>
          </cell>
          <cell r="E885">
            <v>8.6300000000000008</v>
          </cell>
          <cell r="F885">
            <v>95.75</v>
          </cell>
          <cell r="G885" t="str">
            <v>CDHU 189</v>
          </cell>
        </row>
        <row r="886">
          <cell r="A886" t="str">
            <v>16.03.310</v>
          </cell>
          <cell r="B886" t="str">
            <v>Cumeeira universal em cimento reforçado com fio sintético CRFS ‐
perfil ondulado</v>
          </cell>
          <cell r="C886" t="str">
            <v>M</v>
          </cell>
          <cell r="D886">
            <v>77.72</v>
          </cell>
          <cell r="E886">
            <v>8.6300000000000008</v>
          </cell>
          <cell r="F886">
            <v>86.35</v>
          </cell>
          <cell r="G886" t="str">
            <v>CDHU 189</v>
          </cell>
        </row>
        <row r="887">
          <cell r="A887" t="str">
            <v>16.03.320</v>
          </cell>
          <cell r="B887" t="str">
            <v>Cumeeira normal em cimento reforçado com fio sintético CRFS ‐ perfil
trapezoidal 44 cm</v>
          </cell>
          <cell r="C887" t="str">
            <v>M</v>
          </cell>
          <cell r="D887">
            <v>115.8</v>
          </cell>
          <cell r="E887">
            <v>8.6300000000000008</v>
          </cell>
          <cell r="F887">
            <v>124.43</v>
          </cell>
          <cell r="G887" t="str">
            <v>CDHU 189</v>
          </cell>
        </row>
        <row r="888">
          <cell r="A888" t="str">
            <v>16.03.330</v>
          </cell>
          <cell r="B888" t="str">
            <v>Cumeeira normal em cimento reforçado com fio sintético CRFS ‐ perfil
modulado</v>
          </cell>
          <cell r="C888" t="str">
            <v>M</v>
          </cell>
          <cell r="D888">
            <v>168.7</v>
          </cell>
          <cell r="E888">
            <v>8.6300000000000008</v>
          </cell>
          <cell r="F888">
            <v>177.33</v>
          </cell>
          <cell r="G888" t="str">
            <v>CDHU 189</v>
          </cell>
        </row>
        <row r="889">
          <cell r="A889" t="str">
            <v>16.03.360</v>
          </cell>
          <cell r="B889" t="str">
            <v>Espigão em cimento reforçado com fio sintético CRFS ‐ perfil
ondulado</v>
          </cell>
          <cell r="C889" t="str">
            <v>M</v>
          </cell>
          <cell r="D889">
            <v>54.85</v>
          </cell>
          <cell r="E889">
            <v>8.6300000000000008</v>
          </cell>
          <cell r="F889">
            <v>63.48</v>
          </cell>
          <cell r="G889" t="str">
            <v>CDHU 189</v>
          </cell>
        </row>
        <row r="890">
          <cell r="A890" t="str">
            <v>16.03.370</v>
          </cell>
          <cell r="B890" t="str">
            <v>Espigão em cimento reforçado com fio sintético CRFS ‐ perfil
modulado</v>
          </cell>
          <cell r="C890" t="str">
            <v>M</v>
          </cell>
          <cell r="D890">
            <v>97.33</v>
          </cell>
          <cell r="E890">
            <v>8.6300000000000008</v>
          </cell>
          <cell r="F890">
            <v>105.96</v>
          </cell>
          <cell r="G890" t="str">
            <v>CDHU 189</v>
          </cell>
        </row>
        <row r="891">
          <cell r="A891" t="str">
            <v>16.03.400</v>
          </cell>
          <cell r="B891" t="str">
            <v>Rufo em cimento reforçado com fio sintético CRFS ‐ perfil ondulado</v>
          </cell>
          <cell r="C891" t="str">
            <v>M</v>
          </cell>
          <cell r="D891">
            <v>72.12</v>
          </cell>
          <cell r="E891">
            <v>8.6300000000000008</v>
          </cell>
          <cell r="F891">
            <v>80.75</v>
          </cell>
          <cell r="G891" t="str">
            <v>CDHU 189</v>
          </cell>
        </row>
        <row r="892">
          <cell r="A892">
            <v>16.100000000000001</v>
          </cell>
          <cell r="B892" t="str">
            <v>Telhamento em madeira ou fibra vegetal</v>
          </cell>
          <cell r="G892" t="str">
            <v>CDHU 189</v>
          </cell>
        </row>
        <row r="893">
          <cell r="A893" t="str">
            <v>16.10.020</v>
          </cell>
          <cell r="B893" t="str">
            <v>Telha em fibra vegetal, perfil ondulado, com espessura de 3 mm</v>
          </cell>
          <cell r="C893" t="str">
            <v>M2</v>
          </cell>
          <cell r="D893">
            <v>81.97</v>
          </cell>
          <cell r="E893">
            <v>28.06</v>
          </cell>
          <cell r="F893">
            <v>110.03</v>
          </cell>
          <cell r="G893" t="str">
            <v>CDHU 189</v>
          </cell>
        </row>
        <row r="894">
          <cell r="A894" t="str">
            <v>16.10.100</v>
          </cell>
          <cell r="B894" t="str">
            <v>Cumeeira em fibra vegetal, lisa, com espessura de 3 mm</v>
          </cell>
          <cell r="C894" t="str">
            <v>M</v>
          </cell>
          <cell r="D894">
            <v>116.12</v>
          </cell>
          <cell r="E894">
            <v>9.49</v>
          </cell>
          <cell r="F894">
            <v>125.61</v>
          </cell>
          <cell r="G894" t="str">
            <v>CDHU 189</v>
          </cell>
        </row>
        <row r="895">
          <cell r="A895">
            <v>16.12</v>
          </cell>
          <cell r="B895" t="str">
            <v>Telhamento metálico comum</v>
          </cell>
          <cell r="G895" t="str">
            <v>CDHU 189</v>
          </cell>
        </row>
        <row r="896">
          <cell r="A896" t="str">
            <v>16.12.020</v>
          </cell>
          <cell r="B896" t="str">
            <v>Telhamento em chapa de aço pré‐pintada com epóxi e poliéster, perfil
ondulado, com espessura de 0,50 mm</v>
          </cell>
          <cell r="C896" t="str">
            <v>M2</v>
          </cell>
          <cell r="D896">
            <v>137.32</v>
          </cell>
          <cell r="E896">
            <v>17.27</v>
          </cell>
          <cell r="F896">
            <v>154.59</v>
          </cell>
          <cell r="G896" t="str">
            <v>CDHU 189</v>
          </cell>
        </row>
        <row r="897">
          <cell r="A897" t="str">
            <v>16.12.040</v>
          </cell>
          <cell r="B897" t="str">
            <v>Telhamento em chapa de aço pré‐pintada com epóxi e poliéster, perfil ondulado calandrado, com espessura de 0,80 mm</v>
          </cell>
          <cell r="C897" t="str">
            <v>M2</v>
          </cell>
          <cell r="D897">
            <v>215.15</v>
          </cell>
          <cell r="E897">
            <v>17.27</v>
          </cell>
          <cell r="F897">
            <v>232.42</v>
          </cell>
          <cell r="G897" t="str">
            <v>CDHU 189</v>
          </cell>
        </row>
        <row r="898">
          <cell r="A898" t="str">
            <v>16.12.050</v>
          </cell>
          <cell r="B898" t="str">
            <v>Telhamento em chapa de aço pré‐pintada com epóxi e poliéster, perfil trapezoidal, com espessura de 0,80 mm e altura de 100 mm</v>
          </cell>
          <cell r="C898" t="str">
            <v>M2</v>
          </cell>
          <cell r="D898">
            <v>170.03</v>
          </cell>
          <cell r="E898">
            <v>17.27</v>
          </cell>
          <cell r="F898">
            <v>187.3</v>
          </cell>
          <cell r="G898" t="str">
            <v>CDHU 189</v>
          </cell>
        </row>
        <row r="899">
          <cell r="A899" t="str">
            <v>16.12.060</v>
          </cell>
          <cell r="B899" t="str">
            <v>Telhamento em chapa de aço pré‐pintada com epóxi e poliéster, perfil trapezoidal, com espessura de 0,50 mm e altura de 40 mm</v>
          </cell>
          <cell r="C899" t="str">
            <v>M2</v>
          </cell>
          <cell r="D899">
            <v>117.63</v>
          </cell>
          <cell r="E899">
            <v>17.27</v>
          </cell>
          <cell r="F899">
            <v>134.9</v>
          </cell>
          <cell r="G899" t="str">
            <v>CDHU 189</v>
          </cell>
        </row>
        <row r="900">
          <cell r="A900" t="str">
            <v>16.12.200</v>
          </cell>
          <cell r="B900" t="str">
            <v>Cumeeira em chapa de aço pré‐pintada com epóxi e poliéster, perfil
trapezoidal, com espessura de 0,50 mm</v>
          </cell>
          <cell r="C900" t="str">
            <v>M</v>
          </cell>
          <cell r="D900">
            <v>105.17</v>
          </cell>
          <cell r="E900">
            <v>8.6300000000000008</v>
          </cell>
          <cell r="F900">
            <v>113.8</v>
          </cell>
          <cell r="G900" t="str">
            <v>CDHU 189</v>
          </cell>
        </row>
        <row r="901">
          <cell r="A901" t="str">
            <v>16.12.220</v>
          </cell>
          <cell r="B901" t="str">
            <v>Cumeeira em chapa de aço pré‐pintada com epóxi e poliéster, perfil
ondulado, com espessura de 0,50 mm</v>
          </cell>
          <cell r="C901" t="str">
            <v>M</v>
          </cell>
          <cell r="D901">
            <v>113.78</v>
          </cell>
          <cell r="E901">
            <v>8.6300000000000008</v>
          </cell>
          <cell r="F901">
            <v>122.41</v>
          </cell>
          <cell r="G901" t="str">
            <v>CDHU 189</v>
          </cell>
        </row>
        <row r="902">
          <cell r="A902">
            <v>16.13</v>
          </cell>
          <cell r="B902" t="str">
            <v>Telhamento metálico especial</v>
          </cell>
          <cell r="G902" t="str">
            <v>CDHU 189</v>
          </cell>
        </row>
        <row r="903">
          <cell r="A903" t="str">
            <v>16.13.060</v>
          </cell>
          <cell r="B903" t="str">
            <v>Telhamento em chapa de aço pré‐pintada com epóxi e poliéster, tipo sanduíche, espessura de 0,50 mm, com lã de rocha</v>
          </cell>
          <cell r="C903" t="str">
            <v>M2</v>
          </cell>
          <cell r="D903">
            <v>252.03</v>
          </cell>
          <cell r="E903">
            <v>43.42</v>
          </cell>
          <cell r="F903">
            <v>295.45</v>
          </cell>
          <cell r="G903" t="str">
            <v>CDHU 189</v>
          </cell>
        </row>
        <row r="904">
          <cell r="A904" t="str">
            <v>16.13.070</v>
          </cell>
          <cell r="B904" t="str">
            <v>Telhamento em chapa de aço pré‐pintada com epóxi e poliéster, tipo sanduíche, espessura de 0,50 mm, com poliuretano</v>
          </cell>
          <cell r="C904" t="str">
            <v>M2</v>
          </cell>
          <cell r="D904">
            <v>170.81</v>
          </cell>
          <cell r="E904">
            <v>18.79</v>
          </cell>
          <cell r="F904">
            <v>189.6</v>
          </cell>
          <cell r="G904" t="str">
            <v>CDHU 189</v>
          </cell>
        </row>
        <row r="905">
          <cell r="A905" t="str">
            <v>16.13.130</v>
          </cell>
          <cell r="B905" t="str">
            <v>Telhamento em chapa de aço com pintura poliéster, tipo sanduíche, espessura de 0,50 mm, com poliestireno expandido</v>
          </cell>
          <cell r="C905" t="str">
            <v>M2</v>
          </cell>
          <cell r="D905">
            <v>182.96</v>
          </cell>
          <cell r="E905">
            <v>18.79</v>
          </cell>
          <cell r="F905">
            <v>201.75</v>
          </cell>
          <cell r="G905" t="str">
            <v>CDHU 189</v>
          </cell>
        </row>
        <row r="906">
          <cell r="A906" t="str">
            <v>16.13.140</v>
          </cell>
          <cell r="B906" t="str">
            <v>Telhamento em chapa de aço galvanizado autoportante, perfil
trapezoidal, com espessura de 0,80 mm e altura de 120 mm</v>
          </cell>
          <cell r="C906" t="str">
            <v>M2</v>
          </cell>
          <cell r="D906">
            <v>146.15</v>
          </cell>
          <cell r="E906">
            <v>17.27</v>
          </cell>
          <cell r="F906">
            <v>163.41999999999999</v>
          </cell>
          <cell r="G906" t="str">
            <v>CDHU 189</v>
          </cell>
        </row>
        <row r="907">
          <cell r="A907">
            <v>16.16</v>
          </cell>
          <cell r="B907" t="str">
            <v>Telhamento em material sintético</v>
          </cell>
          <cell r="G907" t="str">
            <v>CDHU 189</v>
          </cell>
        </row>
        <row r="908">
          <cell r="A908" t="str">
            <v>16.16.040</v>
          </cell>
          <cell r="B908" t="str">
            <v>Telha ondulada translúcida em polipropileno</v>
          </cell>
          <cell r="C908" t="str">
            <v>M2</v>
          </cell>
          <cell r="D908">
            <v>78.34</v>
          </cell>
          <cell r="E908">
            <v>17.27</v>
          </cell>
          <cell r="F908">
            <v>95.61</v>
          </cell>
          <cell r="G908" t="str">
            <v>CDHU 189</v>
          </cell>
        </row>
        <row r="909">
          <cell r="A909" t="str">
            <v>16.16.160</v>
          </cell>
          <cell r="B909" t="str">
            <v>Telha em poliéster reforçado com fibras de vidro, perfil trapezoidal 49</v>
          </cell>
          <cell r="C909" t="str">
            <v>M2</v>
          </cell>
          <cell r="D909">
            <v>115.28</v>
          </cell>
          <cell r="E909">
            <v>17.27</v>
          </cell>
          <cell r="F909">
            <v>132.55000000000001</v>
          </cell>
          <cell r="G909" t="str">
            <v>CDHU 189</v>
          </cell>
        </row>
        <row r="910">
          <cell r="A910" t="str">
            <v>16.16.400</v>
          </cell>
          <cell r="B910" t="str">
            <v>Cumeeira para telha de poliéster, tipo perfil trapezoidal 49</v>
          </cell>
          <cell r="C910" t="str">
            <v>M</v>
          </cell>
          <cell r="D910">
            <v>167.26</v>
          </cell>
          <cell r="E910">
            <v>8.6300000000000008</v>
          </cell>
          <cell r="F910">
            <v>175.89</v>
          </cell>
          <cell r="G910" t="str">
            <v>CDHU 189</v>
          </cell>
        </row>
        <row r="911">
          <cell r="A911">
            <v>16.2</v>
          </cell>
          <cell r="B911" t="str">
            <v>Telhamento em vidro</v>
          </cell>
          <cell r="G911" t="str">
            <v>CDHU 189</v>
          </cell>
        </row>
        <row r="912">
          <cell r="A912" t="str">
            <v>16.20.020</v>
          </cell>
          <cell r="B912" t="str">
            <v>Telhas de vidro para iluminação tipo francesa</v>
          </cell>
          <cell r="C912" t="str">
            <v>UN</v>
          </cell>
          <cell r="D912">
            <v>69.900000000000006</v>
          </cell>
          <cell r="E912">
            <v>4.32</v>
          </cell>
          <cell r="F912">
            <v>74.22</v>
          </cell>
          <cell r="G912" t="str">
            <v>CDHU 189</v>
          </cell>
        </row>
        <row r="913">
          <cell r="A913" t="str">
            <v>16.20.040</v>
          </cell>
          <cell r="B913" t="str">
            <v>Telhas de vidro para iluminação tipo colonial/paulistinha</v>
          </cell>
          <cell r="C913" t="str">
            <v>UN</v>
          </cell>
          <cell r="D913">
            <v>69.900000000000006</v>
          </cell>
          <cell r="E913">
            <v>4.32</v>
          </cell>
          <cell r="F913">
            <v>74.22</v>
          </cell>
          <cell r="G913" t="str">
            <v>CDHU 189</v>
          </cell>
        </row>
        <row r="914">
          <cell r="A914">
            <v>16.3</v>
          </cell>
          <cell r="B914" t="str">
            <v>Domos</v>
          </cell>
          <cell r="G914" t="str">
            <v>CDHU 189</v>
          </cell>
        </row>
        <row r="915">
          <cell r="A915" t="str">
            <v>16.30.020</v>
          </cell>
          <cell r="B915" t="str">
            <v>Domo de acrílico fixado em perfis de alumínio</v>
          </cell>
          <cell r="C915" t="str">
            <v>M2</v>
          </cell>
          <cell r="D915">
            <v>696</v>
          </cell>
          <cell r="F915">
            <v>696</v>
          </cell>
          <cell r="G915" t="str">
            <v>CDHU 189</v>
          </cell>
        </row>
        <row r="916">
          <cell r="A916">
            <v>16.32</v>
          </cell>
          <cell r="B916" t="str">
            <v>Painel, chapas e fechamento</v>
          </cell>
          <cell r="G916" t="str">
            <v>CDHU 189</v>
          </cell>
        </row>
        <row r="917">
          <cell r="A917" t="str">
            <v>16.32.070</v>
          </cell>
          <cell r="B917" t="str">
            <v>Cobertura curva em chapa de policarbonato alveolar bronze de 6 mm</v>
          </cell>
          <cell r="C917" t="str">
            <v>M2</v>
          </cell>
          <cell r="D917">
            <v>137.81</v>
          </cell>
          <cell r="E917">
            <v>88.36</v>
          </cell>
          <cell r="F917">
            <v>226.17</v>
          </cell>
          <cell r="G917" t="str">
            <v>CDHU 189</v>
          </cell>
        </row>
        <row r="918">
          <cell r="A918" t="str">
            <v>16.32.120</v>
          </cell>
          <cell r="B918" t="str">
            <v>Cobertura plana em chapa de policarbonato alveolar de 10 mm</v>
          </cell>
          <cell r="C918" t="str">
            <v>M2</v>
          </cell>
          <cell r="D918">
            <v>226.35</v>
          </cell>
          <cell r="E918">
            <v>79.52</v>
          </cell>
          <cell r="F918">
            <v>305.87</v>
          </cell>
          <cell r="G918" t="str">
            <v>CDHU 189</v>
          </cell>
        </row>
        <row r="919">
          <cell r="A919" t="str">
            <v>16.32.130</v>
          </cell>
          <cell r="B919" t="str">
            <v>Cobertura curva em chapa de policarbonato alveolar bronze de 10
mm</v>
          </cell>
          <cell r="C919" t="str">
            <v>M2</v>
          </cell>
          <cell r="D919">
            <v>229.38</v>
          </cell>
          <cell r="E919">
            <v>88.36</v>
          </cell>
          <cell r="F919">
            <v>317.74</v>
          </cell>
          <cell r="G919" t="str">
            <v>CDHU 189</v>
          </cell>
        </row>
        <row r="920">
          <cell r="A920">
            <v>16.329999999999998</v>
          </cell>
          <cell r="B920" t="str">
            <v>Calhas e rufos</v>
          </cell>
          <cell r="G920" t="str">
            <v>CDHU 189</v>
          </cell>
        </row>
        <row r="921">
          <cell r="A921" t="str">
            <v>16.33.022</v>
          </cell>
          <cell r="B921" t="str">
            <v>Calha, rufo, afins em chapa galvanizada nº 24 ‐ corte 0,33 m</v>
          </cell>
          <cell r="C921" t="str">
            <v>M</v>
          </cell>
          <cell r="D921">
            <v>54.44</v>
          </cell>
          <cell r="E921">
            <v>52.65</v>
          </cell>
          <cell r="F921">
            <v>107.09</v>
          </cell>
          <cell r="G921" t="str">
            <v>CDHU 189</v>
          </cell>
        </row>
        <row r="922">
          <cell r="A922" t="str">
            <v>16.33.052</v>
          </cell>
          <cell r="B922" t="str">
            <v>Calha, rufo, afins em chapa galvanizada nº 24 ‐ corte 0,50 m</v>
          </cell>
          <cell r="C922" t="str">
            <v>M</v>
          </cell>
          <cell r="D922">
            <v>83.98</v>
          </cell>
          <cell r="E922">
            <v>62.22</v>
          </cell>
          <cell r="F922">
            <v>146.19999999999999</v>
          </cell>
          <cell r="G922" t="str">
            <v>CDHU 189</v>
          </cell>
        </row>
        <row r="923">
          <cell r="A923" t="str">
            <v>16.33.062</v>
          </cell>
          <cell r="B923" t="str">
            <v>Calha, rufo, afins em chapa galvanizada nº 24 ‐ corte 1,00 m</v>
          </cell>
          <cell r="C923" t="str">
            <v>M</v>
          </cell>
          <cell r="D923">
            <v>168.24</v>
          </cell>
          <cell r="E923">
            <v>67.010000000000005</v>
          </cell>
          <cell r="F923">
            <v>235.25</v>
          </cell>
          <cell r="G923" t="str">
            <v>CDHU 189</v>
          </cell>
        </row>
        <row r="924">
          <cell r="A924" t="str">
            <v>16.33.082</v>
          </cell>
          <cell r="B924" t="str">
            <v>Calha, rufo, afins em chapa galvanizada nº 26 ‐ corte 0,33 m</v>
          </cell>
          <cell r="C924" t="str">
            <v>M</v>
          </cell>
          <cell r="D924">
            <v>43.81</v>
          </cell>
          <cell r="E924">
            <v>52.65</v>
          </cell>
          <cell r="F924">
            <v>96.46</v>
          </cell>
          <cell r="G924" t="str">
            <v>CDHU 189</v>
          </cell>
        </row>
        <row r="925">
          <cell r="A925" t="str">
            <v>16.33.102</v>
          </cell>
          <cell r="B925" t="str">
            <v>Calha, rufo, afins em chapa galvanizada nº 26 ‐ corte 0,50 m</v>
          </cell>
          <cell r="C925" t="str">
            <v>M</v>
          </cell>
          <cell r="D925">
            <v>63.69</v>
          </cell>
          <cell r="E925">
            <v>62.22</v>
          </cell>
          <cell r="F925">
            <v>125.91</v>
          </cell>
          <cell r="G925" t="str">
            <v>CDHU 189</v>
          </cell>
        </row>
        <row r="926">
          <cell r="A926" t="str">
            <v>16.33.250</v>
          </cell>
          <cell r="B926" t="str">
            <v>Calha em PVC 125mm, inclusive conexões ‐ AP</v>
          </cell>
          <cell r="C926" t="str">
            <v>M</v>
          </cell>
          <cell r="D926">
            <v>95.33</v>
          </cell>
          <cell r="E926">
            <v>45.47</v>
          </cell>
          <cell r="F926">
            <v>140.80000000000001</v>
          </cell>
          <cell r="G926" t="str">
            <v>CDHU 189</v>
          </cell>
        </row>
        <row r="927">
          <cell r="A927" t="str">
            <v>16.33.400</v>
          </cell>
          <cell r="B927" t="str">
            <v>Rufo pré‐moldado em concreto, de 14 x 50 x 18,5 cm</v>
          </cell>
          <cell r="C927" t="str">
            <v>UN</v>
          </cell>
          <cell r="D927">
            <v>15.24</v>
          </cell>
          <cell r="E927">
            <v>1.36</v>
          </cell>
          <cell r="F927">
            <v>16.600000000000001</v>
          </cell>
          <cell r="G927" t="str">
            <v>CDHU 189</v>
          </cell>
        </row>
        <row r="928">
          <cell r="A928" t="str">
            <v>16.33.410</v>
          </cell>
          <cell r="B928" t="str">
            <v>Rufo pré‐moldado em concreto, de 20 x 50 x 26 cm</v>
          </cell>
          <cell r="C928" t="str">
            <v>UN</v>
          </cell>
          <cell r="D928">
            <v>17.239999999999998</v>
          </cell>
          <cell r="E928">
            <v>1.95</v>
          </cell>
          <cell r="F928">
            <v>19.190000000000001</v>
          </cell>
          <cell r="G928" t="str">
            <v>CDHU 189</v>
          </cell>
        </row>
        <row r="929">
          <cell r="A929" t="str">
            <v>16.33.412</v>
          </cell>
          <cell r="B929" t="str">
            <v>Rufo pré‐moldado em concreto, largura 24 cm</v>
          </cell>
          <cell r="C929" t="str">
            <v>UN</v>
          </cell>
          <cell r="D929">
            <v>19.649999999999999</v>
          </cell>
          <cell r="E929">
            <v>2.73</v>
          </cell>
          <cell r="F929">
            <v>22.38</v>
          </cell>
          <cell r="G929" t="str">
            <v>CDHU 189</v>
          </cell>
        </row>
        <row r="930">
          <cell r="A930">
            <v>16.399999999999999</v>
          </cell>
          <cell r="B930" t="str">
            <v>Reparos, conservações e complementos ‐ GRUPO 16</v>
          </cell>
          <cell r="G930" t="str">
            <v>CDHU 189</v>
          </cell>
        </row>
        <row r="931">
          <cell r="A931" t="str">
            <v>16.40.040</v>
          </cell>
          <cell r="B931" t="str">
            <v>Recolocação de cumeeiras e espigões de barro</v>
          </cell>
          <cell r="C931" t="str">
            <v>M</v>
          </cell>
          <cell r="D931">
            <v>2.42</v>
          </cell>
          <cell r="E931">
            <v>17.27</v>
          </cell>
          <cell r="F931">
            <v>19.690000000000001</v>
          </cell>
          <cell r="G931" t="str">
            <v>CDHU 189</v>
          </cell>
        </row>
        <row r="932">
          <cell r="A932" t="str">
            <v>16.40.060</v>
          </cell>
          <cell r="B932" t="str">
            <v>Recolocação de telha de barro tipo colonial/paulistinha</v>
          </cell>
          <cell r="C932" t="str">
            <v>M2</v>
          </cell>
          <cell r="E932">
            <v>46.98</v>
          </cell>
          <cell r="F932">
            <v>46.98</v>
          </cell>
          <cell r="G932" t="str">
            <v>CDHU 189</v>
          </cell>
        </row>
        <row r="933">
          <cell r="A933" t="str">
            <v>16.40.080</v>
          </cell>
          <cell r="B933" t="str">
            <v>Recolocação de telha de barro tipo plan</v>
          </cell>
          <cell r="C933" t="str">
            <v>M2</v>
          </cell>
          <cell r="E933">
            <v>46.98</v>
          </cell>
          <cell r="F933">
            <v>46.98</v>
          </cell>
          <cell r="G933" t="str">
            <v>CDHU 189</v>
          </cell>
        </row>
        <row r="934">
          <cell r="A934" t="str">
            <v>16.40.090</v>
          </cell>
          <cell r="B934" t="str">
            <v>Recolocação de domo de acrílico, inclusive perfis metálicos de fixação</v>
          </cell>
          <cell r="C934" t="str">
            <v>M2</v>
          </cell>
          <cell r="E934">
            <v>21.59</v>
          </cell>
          <cell r="F934">
            <v>21.59</v>
          </cell>
          <cell r="G934" t="str">
            <v>CDHU 189</v>
          </cell>
        </row>
        <row r="935">
          <cell r="A935" t="str">
            <v>16.40.120</v>
          </cell>
          <cell r="B935" t="str">
            <v>Recolocação de telhas de barro tipo francesa</v>
          </cell>
          <cell r="C935" t="str">
            <v>M2</v>
          </cell>
          <cell r="E935">
            <v>31.32</v>
          </cell>
          <cell r="F935">
            <v>31.32</v>
          </cell>
          <cell r="G935" t="str">
            <v>CDHU 189</v>
          </cell>
        </row>
        <row r="936">
          <cell r="A936" t="str">
            <v>16.40.140</v>
          </cell>
          <cell r="B936" t="str">
            <v>Recolocação de telha em fibrocimento ou CRFS, perfil ondulado</v>
          </cell>
          <cell r="C936" t="str">
            <v>M2</v>
          </cell>
          <cell r="D936">
            <v>3.84</v>
          </cell>
          <cell r="E936">
            <v>17.27</v>
          </cell>
          <cell r="F936">
            <v>21.11</v>
          </cell>
          <cell r="G936" t="str">
            <v>CDHU 189</v>
          </cell>
        </row>
        <row r="937">
          <cell r="A937" t="str">
            <v>16.40.150</v>
          </cell>
          <cell r="B937" t="str">
            <v>Recolocação de telha em fibrocimento ou CRFS, perfil modulado ou
trapezoidal</v>
          </cell>
          <cell r="C937" t="str">
            <v>M2</v>
          </cell>
          <cell r="D937">
            <v>11.52</v>
          </cell>
          <cell r="E937">
            <v>17.27</v>
          </cell>
          <cell r="F937">
            <v>28.79</v>
          </cell>
          <cell r="G937" t="str">
            <v>CDHU 189</v>
          </cell>
        </row>
        <row r="938">
          <cell r="A938">
            <v>17</v>
          </cell>
          <cell r="B938" t="str">
            <v>REVESTIMENTO EM MASSA OU FUNDIDO NO LOCAL</v>
          </cell>
          <cell r="G938" t="str">
            <v>CDHU 189</v>
          </cell>
        </row>
        <row r="939">
          <cell r="A939">
            <v>17.010000000000002</v>
          </cell>
          <cell r="B939" t="str">
            <v>Regularização de base</v>
          </cell>
          <cell r="G939" t="str">
            <v>CDHU 189</v>
          </cell>
        </row>
        <row r="940">
          <cell r="A940" t="str">
            <v>17.01.010</v>
          </cell>
          <cell r="B940" t="str">
            <v>Argamassa de proteção com argila expandida</v>
          </cell>
          <cell r="C940" t="str">
            <v>M3</v>
          </cell>
          <cell r="D940">
            <v>971.14</v>
          </cell>
          <cell r="E940">
            <v>307.64</v>
          </cell>
          <cell r="F940">
            <v>1278.78</v>
          </cell>
          <cell r="G940" t="str">
            <v>CDHU 189</v>
          </cell>
        </row>
        <row r="941">
          <cell r="A941" t="str">
            <v>17.01.020</v>
          </cell>
          <cell r="B941" t="str">
            <v>Argamassa de regularização e/ou proteção</v>
          </cell>
          <cell r="C941" t="str">
            <v>M3</v>
          </cell>
          <cell r="D941">
            <v>451.32</v>
          </cell>
          <cell r="E941">
            <v>307.64</v>
          </cell>
          <cell r="F941">
            <v>758.96</v>
          </cell>
          <cell r="G941" t="str">
            <v>CDHU 189</v>
          </cell>
        </row>
        <row r="942">
          <cell r="A942" t="str">
            <v>17.01.040</v>
          </cell>
          <cell r="B942" t="str">
            <v>Lastro de concreto impermeabilizado</v>
          </cell>
          <cell r="C942" t="str">
            <v>M3</v>
          </cell>
          <cell r="D942">
            <v>386.01</v>
          </cell>
          <cell r="E942">
            <v>307.64</v>
          </cell>
          <cell r="F942">
            <v>693.65</v>
          </cell>
          <cell r="G942" t="str">
            <v>CDHU 189</v>
          </cell>
        </row>
        <row r="943">
          <cell r="A943" t="str">
            <v>17.01.050</v>
          </cell>
          <cell r="B943" t="str">
            <v>Regularização de piso com nata de cimento</v>
          </cell>
          <cell r="C943" t="str">
            <v>M2</v>
          </cell>
          <cell r="D943">
            <v>3.73</v>
          </cell>
          <cell r="E943">
            <v>23.95</v>
          </cell>
          <cell r="F943">
            <v>27.68</v>
          </cell>
          <cell r="G943" t="str">
            <v>CDHU 189</v>
          </cell>
        </row>
        <row r="944">
          <cell r="A944" t="str">
            <v>17.01.060</v>
          </cell>
          <cell r="B944" t="str">
            <v>Regularização de piso com nata de cimento e adesivo de alto
desempenho</v>
          </cell>
          <cell r="C944" t="str">
            <v>M2</v>
          </cell>
          <cell r="D944">
            <v>8.81</v>
          </cell>
          <cell r="E944">
            <v>23.53</v>
          </cell>
          <cell r="F944">
            <v>32.340000000000003</v>
          </cell>
          <cell r="G944" t="str">
            <v>CDHU 189</v>
          </cell>
        </row>
        <row r="945">
          <cell r="A945" t="str">
            <v>17.01.120</v>
          </cell>
          <cell r="B945" t="str">
            <v>Argamassa de cimento e areia traço 1:3, com adesivo acrílico</v>
          </cell>
          <cell r="C945" t="str">
            <v>M3</v>
          </cell>
          <cell r="D945">
            <v>1091.08</v>
          </cell>
          <cell r="E945">
            <v>307.64</v>
          </cell>
          <cell r="F945">
            <v>1398.72</v>
          </cell>
          <cell r="G945" t="str">
            <v>CDHU 189</v>
          </cell>
        </row>
        <row r="946">
          <cell r="A946">
            <v>17.02</v>
          </cell>
          <cell r="B946" t="str">
            <v>Revestimento em argamassa</v>
          </cell>
          <cell r="G946" t="str">
            <v>CDHU 189</v>
          </cell>
        </row>
        <row r="947">
          <cell r="A947" t="str">
            <v>17.02.020</v>
          </cell>
          <cell r="B947" t="str">
            <v>Chapisco</v>
          </cell>
          <cell r="C947" t="str">
            <v>M2</v>
          </cell>
          <cell r="D947">
            <v>2.2599999999999998</v>
          </cell>
          <cell r="E947">
            <v>4.5599999999999996</v>
          </cell>
          <cell r="F947">
            <v>6.82</v>
          </cell>
          <cell r="G947" t="str">
            <v>CDHU 189</v>
          </cell>
        </row>
        <row r="948">
          <cell r="A948" t="str">
            <v>17.02.030</v>
          </cell>
          <cell r="B948" t="str">
            <v>Chapisco 1:4 com areia grossa</v>
          </cell>
          <cell r="C948" t="str">
            <v>M2</v>
          </cell>
          <cell r="D948">
            <v>1.45</v>
          </cell>
          <cell r="E948">
            <v>4.5599999999999996</v>
          </cell>
          <cell r="F948">
            <v>6.01</v>
          </cell>
          <cell r="G948" t="str">
            <v>CDHU 189</v>
          </cell>
        </row>
        <row r="949">
          <cell r="A949" t="str">
            <v>17.02.040</v>
          </cell>
          <cell r="B949" t="str">
            <v>Chapisco com adesivo de alto desempenho</v>
          </cell>
          <cell r="C949" t="str">
            <v>M2</v>
          </cell>
          <cell r="D949">
            <v>7.07</v>
          </cell>
          <cell r="E949">
            <v>4.5599999999999996</v>
          </cell>
          <cell r="F949">
            <v>11.63</v>
          </cell>
          <cell r="G949" t="str">
            <v>CDHU 189</v>
          </cell>
        </row>
        <row r="950">
          <cell r="A950" t="str">
            <v>17.02.060</v>
          </cell>
          <cell r="B950" t="str">
            <v>Chapisco fino peneirado</v>
          </cell>
          <cell r="C950" t="str">
            <v>M2</v>
          </cell>
          <cell r="D950">
            <v>2.2999999999999998</v>
          </cell>
          <cell r="E950">
            <v>6.65</v>
          </cell>
          <cell r="F950">
            <v>8.9499999999999993</v>
          </cell>
          <cell r="G950" t="str">
            <v>CDHU 189</v>
          </cell>
        </row>
        <row r="951">
          <cell r="A951" t="str">
            <v>17.02.080</v>
          </cell>
          <cell r="B951" t="str">
            <v>Chapisco rústico com pedra britada nº 1</v>
          </cell>
          <cell r="C951" t="str">
            <v>M2</v>
          </cell>
          <cell r="D951">
            <v>3.88</v>
          </cell>
          <cell r="E951">
            <v>7.05</v>
          </cell>
          <cell r="F951">
            <v>10.93</v>
          </cell>
          <cell r="G951" t="str">
            <v>CDHU 189</v>
          </cell>
        </row>
        <row r="952">
          <cell r="A952" t="str">
            <v>17.02.120</v>
          </cell>
          <cell r="B952" t="str">
            <v>Emboço comum</v>
          </cell>
          <cell r="C952" t="str">
            <v>M2</v>
          </cell>
          <cell r="D952">
            <v>9.48</v>
          </cell>
          <cell r="E952">
            <v>12.53</v>
          </cell>
          <cell r="F952">
            <v>22.01</v>
          </cell>
          <cell r="G952" t="str">
            <v>CDHU 189</v>
          </cell>
        </row>
        <row r="953">
          <cell r="A953" t="str">
            <v>17.02.140</v>
          </cell>
          <cell r="B953" t="str">
            <v>Emboço desempenado com espuma de poliéster</v>
          </cell>
          <cell r="C953" t="str">
            <v>M2</v>
          </cell>
          <cell r="D953">
            <v>9.48</v>
          </cell>
          <cell r="E953">
            <v>17.27</v>
          </cell>
          <cell r="F953">
            <v>26.75</v>
          </cell>
          <cell r="G953" t="str">
            <v>CDHU 189</v>
          </cell>
        </row>
        <row r="954">
          <cell r="A954" t="str">
            <v>17.02.160</v>
          </cell>
          <cell r="B954" t="str">
            <v>Emboço desempenado com argamassa industrializada</v>
          </cell>
          <cell r="C954" t="str">
            <v>M2</v>
          </cell>
          <cell r="D954">
            <v>39.950000000000003</v>
          </cell>
          <cell r="E954">
            <v>10.79</v>
          </cell>
          <cell r="F954">
            <v>50.74</v>
          </cell>
          <cell r="G954" t="str">
            <v>CDHU 189</v>
          </cell>
        </row>
        <row r="955">
          <cell r="A955" t="str">
            <v>17.02.220</v>
          </cell>
          <cell r="B955" t="str">
            <v>Reboco</v>
          </cell>
          <cell r="C955" t="str">
            <v>M2</v>
          </cell>
          <cell r="D955">
            <v>2.06</v>
          </cell>
          <cell r="E955">
            <v>10.79</v>
          </cell>
          <cell r="F955">
            <v>12.85</v>
          </cell>
          <cell r="G955" t="str">
            <v>CDHU 189</v>
          </cell>
        </row>
        <row r="956">
          <cell r="A956" t="str">
            <v>17.02.260</v>
          </cell>
          <cell r="B956" t="str">
            <v>Barra lisa com acabamento em nata de cimento</v>
          </cell>
          <cell r="C956" t="str">
            <v>M2</v>
          </cell>
          <cell r="D956">
            <v>9.27</v>
          </cell>
          <cell r="E956">
            <v>28.06</v>
          </cell>
          <cell r="F956">
            <v>37.33</v>
          </cell>
          <cell r="G956" t="str">
            <v>CDHU 189</v>
          </cell>
        </row>
        <row r="957">
          <cell r="A957">
            <v>17.03</v>
          </cell>
          <cell r="B957" t="str">
            <v>Revestimento em cimentado</v>
          </cell>
          <cell r="G957" t="str">
            <v>CDHU 189</v>
          </cell>
        </row>
        <row r="958">
          <cell r="A958" t="str">
            <v>17.03.020</v>
          </cell>
          <cell r="B958" t="str">
            <v>Cimentado desempenado</v>
          </cell>
          <cell r="C958" t="str">
            <v>M2</v>
          </cell>
          <cell r="D958">
            <v>9.0299999999999994</v>
          </cell>
          <cell r="E958">
            <v>23.74</v>
          </cell>
          <cell r="F958">
            <v>32.770000000000003</v>
          </cell>
          <cell r="G958" t="str">
            <v>CDHU 189</v>
          </cell>
        </row>
        <row r="959">
          <cell r="A959" t="str">
            <v>17.03.040</v>
          </cell>
          <cell r="B959" t="str">
            <v>Cimentado desempenado e alisado (queimado)</v>
          </cell>
          <cell r="C959" t="str">
            <v>M2</v>
          </cell>
          <cell r="D959">
            <v>9.67</v>
          </cell>
          <cell r="E959">
            <v>28.06</v>
          </cell>
          <cell r="F959">
            <v>37.729999999999997</v>
          </cell>
          <cell r="G959" t="str">
            <v>CDHU 189</v>
          </cell>
        </row>
        <row r="960">
          <cell r="A960" t="str">
            <v>17.03.060</v>
          </cell>
          <cell r="B960" t="str">
            <v>Cimentado desempenado e alisado com corante (queimado)</v>
          </cell>
          <cell r="C960" t="str">
            <v>M2</v>
          </cell>
          <cell r="D960">
            <v>31.29</v>
          </cell>
          <cell r="E960">
            <v>28.06</v>
          </cell>
          <cell r="F960">
            <v>59.35</v>
          </cell>
          <cell r="G960" t="str">
            <v>CDHU 189</v>
          </cell>
        </row>
        <row r="961">
          <cell r="A961" t="str">
            <v>17.03.080</v>
          </cell>
          <cell r="B961" t="str">
            <v>Cimentado semi‐áspero</v>
          </cell>
          <cell r="C961" t="str">
            <v>M2</v>
          </cell>
          <cell r="D961">
            <v>9.0299999999999994</v>
          </cell>
          <cell r="E961">
            <v>17.27</v>
          </cell>
          <cell r="F961">
            <v>26.3</v>
          </cell>
          <cell r="G961" t="str">
            <v>CDHU 189</v>
          </cell>
        </row>
        <row r="962">
          <cell r="A962" t="str">
            <v>17.03.100</v>
          </cell>
          <cell r="B962" t="str">
            <v>Cimentado áspero com caneluras</v>
          </cell>
          <cell r="C962" t="str">
            <v>M2</v>
          </cell>
          <cell r="D962">
            <v>9.0299999999999994</v>
          </cell>
          <cell r="E962">
            <v>30.21</v>
          </cell>
          <cell r="F962">
            <v>39.24</v>
          </cell>
          <cell r="G962" t="str">
            <v>CDHU 189</v>
          </cell>
        </row>
        <row r="963">
          <cell r="A963" t="str">
            <v>17.03.200</v>
          </cell>
          <cell r="B963" t="str">
            <v>Degrau em cimentado</v>
          </cell>
          <cell r="C963" t="str">
            <v>M</v>
          </cell>
          <cell r="D963">
            <v>6.49</v>
          </cell>
          <cell r="E963">
            <v>48.87</v>
          </cell>
          <cell r="F963">
            <v>55.36</v>
          </cell>
          <cell r="G963" t="str">
            <v>CDHU 189</v>
          </cell>
        </row>
        <row r="964">
          <cell r="A964" t="str">
            <v>17.03.300</v>
          </cell>
          <cell r="B964" t="str">
            <v>Rodapé em cimentado desempenado e alisado com altura 5 cm</v>
          </cell>
          <cell r="C964" t="str">
            <v>M</v>
          </cell>
          <cell r="D964">
            <v>1.39</v>
          </cell>
          <cell r="E964">
            <v>22.75</v>
          </cell>
          <cell r="F964">
            <v>24.14</v>
          </cell>
          <cell r="G964" t="str">
            <v>CDHU 189</v>
          </cell>
        </row>
        <row r="965">
          <cell r="A965" t="str">
            <v>17.03.310</v>
          </cell>
          <cell r="B965" t="str">
            <v>Rodapé em cimentado desempenado e alisado com altura 7 cm</v>
          </cell>
          <cell r="C965" t="str">
            <v>M</v>
          </cell>
          <cell r="D965">
            <v>1.56</v>
          </cell>
          <cell r="E965">
            <v>22.75</v>
          </cell>
          <cell r="F965">
            <v>24.31</v>
          </cell>
          <cell r="G965" t="str">
            <v>CDHU 189</v>
          </cell>
        </row>
        <row r="966">
          <cell r="A966" t="str">
            <v>17.03.320</v>
          </cell>
          <cell r="B966" t="str">
            <v>Rodapé em cimentado desempenado e alisado com altura 10 cm</v>
          </cell>
          <cell r="C966" t="str">
            <v>M</v>
          </cell>
          <cell r="D966">
            <v>1.8</v>
          </cell>
          <cell r="E966">
            <v>22.75</v>
          </cell>
          <cell r="F966">
            <v>24.55</v>
          </cell>
          <cell r="G966" t="str">
            <v>CDHU 189</v>
          </cell>
        </row>
        <row r="967">
          <cell r="A967" t="str">
            <v>17.03.330</v>
          </cell>
          <cell r="B967" t="str">
            <v>Rodapé em cimentado desempenado e alisado com altura 15 cm</v>
          </cell>
          <cell r="C967" t="str">
            <v>M</v>
          </cell>
          <cell r="D967">
            <v>2.2400000000000002</v>
          </cell>
          <cell r="E967">
            <v>22.75</v>
          </cell>
          <cell r="F967">
            <v>24.99</v>
          </cell>
          <cell r="G967" t="str">
            <v>CDHU 189</v>
          </cell>
        </row>
        <row r="968">
          <cell r="A968">
            <v>17.04</v>
          </cell>
          <cell r="B968" t="str">
            <v>Revestimento em gesso</v>
          </cell>
          <cell r="G968" t="str">
            <v>CDHU 189</v>
          </cell>
        </row>
        <row r="969">
          <cell r="A969" t="str">
            <v>17.04.020</v>
          </cell>
          <cell r="B969" t="str">
            <v>Revestimento em gesso liso desempenado sobre emboço</v>
          </cell>
          <cell r="C969" t="str">
            <v>M2</v>
          </cell>
          <cell r="D969">
            <v>4.9000000000000004</v>
          </cell>
          <cell r="E969">
            <v>14.35</v>
          </cell>
          <cell r="F969">
            <v>19.25</v>
          </cell>
          <cell r="G969" t="str">
            <v>CDHU 189</v>
          </cell>
        </row>
        <row r="970">
          <cell r="A970" t="str">
            <v>17.04.040</v>
          </cell>
          <cell r="B970" t="str">
            <v>Revestimento em gesso liso desempenado sobre bloco</v>
          </cell>
          <cell r="C970" t="str">
            <v>M2</v>
          </cell>
          <cell r="D970">
            <v>6.86</v>
          </cell>
          <cell r="E970">
            <v>14.35</v>
          </cell>
          <cell r="F970">
            <v>21.21</v>
          </cell>
          <cell r="G970" t="str">
            <v>CDHU 189</v>
          </cell>
        </row>
        <row r="971">
          <cell r="A971">
            <v>17.05</v>
          </cell>
          <cell r="B971" t="str">
            <v>Revestimento em concreto</v>
          </cell>
          <cell r="G971" t="str">
            <v>CDHU 189</v>
          </cell>
        </row>
        <row r="972">
          <cell r="A972" t="str">
            <v>17.05.020</v>
          </cell>
          <cell r="B972" t="str">
            <v>Piso com requadro em concreto simples sem controle de fck</v>
          </cell>
          <cell r="C972" t="str">
            <v>M3</v>
          </cell>
          <cell r="D972">
            <v>442.19</v>
          </cell>
          <cell r="E972">
            <v>414.25</v>
          </cell>
          <cell r="F972">
            <v>856.44</v>
          </cell>
          <cell r="G972" t="str">
            <v>CDHU 189</v>
          </cell>
        </row>
        <row r="973">
          <cell r="A973" t="str">
            <v>17.05.070</v>
          </cell>
          <cell r="B973" t="str">
            <v>Piso com requadro em concreto simples com controle de fck= 20 MPa</v>
          </cell>
          <cell r="C973" t="str">
            <v>M3</v>
          </cell>
          <cell r="D973">
            <v>514.1</v>
          </cell>
          <cell r="E973">
            <v>414.25</v>
          </cell>
          <cell r="F973">
            <v>928.35</v>
          </cell>
          <cell r="G973" t="str">
            <v>CDHU 189</v>
          </cell>
        </row>
        <row r="974">
          <cell r="A974" t="str">
            <v>17.05.100</v>
          </cell>
          <cell r="B974" t="str">
            <v>Piso com requadro em concreto simples com controle de fck= 25 MPa</v>
          </cell>
          <cell r="C974" t="str">
            <v>M3</v>
          </cell>
          <cell r="D974">
            <v>550.08000000000004</v>
          </cell>
          <cell r="E974">
            <v>414.25</v>
          </cell>
          <cell r="F974">
            <v>964.33</v>
          </cell>
          <cell r="G974" t="str">
            <v>CDHU 189</v>
          </cell>
        </row>
        <row r="975">
          <cell r="A975" t="str">
            <v>17.05.320</v>
          </cell>
          <cell r="B975" t="str">
            <v>Soleira em concreto simples</v>
          </cell>
          <cell r="C975" t="str">
            <v>M</v>
          </cell>
          <cell r="D975">
            <v>28.67</v>
          </cell>
          <cell r="E975">
            <v>48.14</v>
          </cell>
          <cell r="F975">
            <v>76.81</v>
          </cell>
          <cell r="G975" t="str">
            <v>CDHU 189</v>
          </cell>
        </row>
        <row r="976">
          <cell r="A976" t="str">
            <v>17.05.420</v>
          </cell>
          <cell r="B976" t="str">
            <v>Peitoril em concreto simples</v>
          </cell>
          <cell r="C976" t="str">
            <v>M</v>
          </cell>
          <cell r="D976">
            <v>14.14</v>
          </cell>
          <cell r="E976">
            <v>65.52</v>
          </cell>
          <cell r="F976">
            <v>79.66</v>
          </cell>
          <cell r="G976" t="str">
            <v>CDHU 189</v>
          </cell>
        </row>
        <row r="977">
          <cell r="A977">
            <v>17.100000000000001</v>
          </cell>
          <cell r="B977" t="str">
            <v>Revestimento em granilite fundido no local</v>
          </cell>
          <cell r="G977" t="str">
            <v>CDHU 189</v>
          </cell>
        </row>
        <row r="978">
          <cell r="A978" t="str">
            <v>17.10.020</v>
          </cell>
          <cell r="B978" t="str">
            <v>Piso em granilite moldado no local</v>
          </cell>
          <cell r="C978" t="str">
            <v>M2</v>
          </cell>
          <cell r="D978">
            <v>85.08</v>
          </cell>
          <cell r="E978">
            <v>7.79</v>
          </cell>
          <cell r="F978">
            <v>92.87</v>
          </cell>
          <cell r="G978" t="str">
            <v>CDHU 189</v>
          </cell>
        </row>
        <row r="979">
          <cell r="A979" t="str">
            <v>17.10.100</v>
          </cell>
          <cell r="B979" t="str">
            <v>Soleira em granilite moldado no local</v>
          </cell>
          <cell r="C979" t="str">
            <v>M</v>
          </cell>
          <cell r="D979">
            <v>45.03</v>
          </cell>
          <cell r="E979">
            <v>1.95</v>
          </cell>
          <cell r="F979">
            <v>46.98</v>
          </cell>
          <cell r="G979" t="str">
            <v>CDHU 189</v>
          </cell>
        </row>
        <row r="980">
          <cell r="A980" t="str">
            <v>17.10.120</v>
          </cell>
          <cell r="B980" t="str">
            <v>Degrau em granilite moldado no local</v>
          </cell>
          <cell r="C980" t="str">
            <v>M</v>
          </cell>
          <cell r="D980">
            <v>78.22</v>
          </cell>
          <cell r="E980">
            <v>2.34</v>
          </cell>
          <cell r="F980">
            <v>80.56</v>
          </cell>
          <cell r="G980" t="str">
            <v>CDHU 189</v>
          </cell>
        </row>
        <row r="981">
          <cell r="A981" t="str">
            <v>17.10.200</v>
          </cell>
          <cell r="B981" t="str">
            <v>Rodapé qualquer em granilite moldado no local até 10 cm</v>
          </cell>
          <cell r="C981" t="str">
            <v>M</v>
          </cell>
          <cell r="D981">
            <v>41.26</v>
          </cell>
          <cell r="E981">
            <v>3.89</v>
          </cell>
          <cell r="F981">
            <v>45.15</v>
          </cell>
          <cell r="G981" t="str">
            <v>CDHU 189</v>
          </cell>
        </row>
        <row r="982">
          <cell r="A982" t="str">
            <v>17.10.410</v>
          </cell>
          <cell r="B982" t="str">
            <v>Rodapé em placas pré‐moldadas de granilite, acabamento encerado,
até 10 cm</v>
          </cell>
          <cell r="C982" t="str">
            <v>M</v>
          </cell>
          <cell r="D982">
            <v>119.14</v>
          </cell>
          <cell r="E982">
            <v>0.47</v>
          </cell>
          <cell r="F982">
            <v>119.61</v>
          </cell>
          <cell r="G982" t="str">
            <v>CDHU 189</v>
          </cell>
        </row>
        <row r="983">
          <cell r="A983" t="str">
            <v>17.10.430</v>
          </cell>
          <cell r="B983" t="str">
            <v>Piso em placas de granilite, acabamento encerado</v>
          </cell>
          <cell r="C983" t="str">
            <v>M2</v>
          </cell>
          <cell r="D983">
            <v>249.07</v>
          </cell>
          <cell r="E983">
            <v>4.67</v>
          </cell>
          <cell r="F983">
            <v>253.74</v>
          </cell>
          <cell r="G983" t="str">
            <v>CDHU 189</v>
          </cell>
        </row>
        <row r="984">
          <cell r="A984">
            <v>17.12</v>
          </cell>
          <cell r="B984" t="str">
            <v>Revestimento industrial fundido no local</v>
          </cell>
          <cell r="G984" t="str">
            <v>CDHU 189</v>
          </cell>
        </row>
        <row r="985">
          <cell r="A985" t="str">
            <v>17.12.060</v>
          </cell>
          <cell r="B985" t="str">
            <v>Piso em alta resistência moldado no local 12 mm</v>
          </cell>
          <cell r="C985" t="str">
            <v>M2</v>
          </cell>
          <cell r="D985">
            <v>82.56</v>
          </cell>
          <cell r="E985">
            <v>7.79</v>
          </cell>
          <cell r="F985">
            <v>90.35</v>
          </cell>
          <cell r="G985" t="str">
            <v>CDHU 189</v>
          </cell>
        </row>
        <row r="986">
          <cell r="A986" t="str">
            <v>17.12.100</v>
          </cell>
          <cell r="B986" t="str">
            <v>Soleira em alta resistência moldada no local</v>
          </cell>
          <cell r="C986" t="str">
            <v>M</v>
          </cell>
          <cell r="D986">
            <v>38.65</v>
          </cell>
          <cell r="E986">
            <v>1.95</v>
          </cell>
          <cell r="F986">
            <v>40.6</v>
          </cell>
          <cell r="G986" t="str">
            <v>CDHU 189</v>
          </cell>
        </row>
        <row r="987">
          <cell r="A987" t="str">
            <v>17.12.120</v>
          </cell>
          <cell r="B987" t="str">
            <v>Degrau em alta resistência 8 mm</v>
          </cell>
          <cell r="C987" t="str">
            <v>M</v>
          </cell>
          <cell r="D987">
            <v>74.69</v>
          </cell>
          <cell r="E987">
            <v>2.34</v>
          </cell>
          <cell r="F987">
            <v>77.03</v>
          </cell>
          <cell r="G987" t="str">
            <v>CDHU 189</v>
          </cell>
        </row>
        <row r="988">
          <cell r="A988" t="str">
            <v>17.12.140</v>
          </cell>
          <cell r="B988" t="str">
            <v>Degrau em alta resistência 12 mm</v>
          </cell>
          <cell r="C988" t="str">
            <v>M</v>
          </cell>
          <cell r="D988">
            <v>80.62</v>
          </cell>
          <cell r="E988">
            <v>2.34</v>
          </cell>
          <cell r="F988">
            <v>82.96</v>
          </cell>
          <cell r="G988" t="str">
            <v>CDHU 189</v>
          </cell>
        </row>
        <row r="989">
          <cell r="A989" t="str">
            <v>17.12.240</v>
          </cell>
          <cell r="B989" t="str">
            <v>Rodapé qualquer em alta resistência moldado no local até 10 cm</v>
          </cell>
          <cell r="C989" t="str">
            <v>M</v>
          </cell>
          <cell r="D989">
            <v>40.97</v>
          </cell>
          <cell r="E989">
            <v>3.89</v>
          </cell>
          <cell r="F989">
            <v>44.86</v>
          </cell>
          <cell r="G989" t="str">
            <v>CDHU 189</v>
          </cell>
        </row>
        <row r="990">
          <cell r="A990" t="str">
            <v>17.12.241</v>
          </cell>
          <cell r="B990" t="str">
            <v>Rodapé abaulado, com argamassa epoxi, altura entre 5 a 10 cm</v>
          </cell>
          <cell r="C990" t="str">
            <v>M</v>
          </cell>
          <cell r="D990">
            <v>75.83</v>
          </cell>
          <cell r="F990">
            <v>75.83</v>
          </cell>
          <cell r="G990" t="str">
            <v>CDHU 189</v>
          </cell>
        </row>
        <row r="991">
          <cell r="A991" t="str">
            <v>17.12.302</v>
          </cell>
          <cell r="B991" t="str">
            <v>Piso epóxi autonivelante, múltiplas camadas, espessura 4 mm</v>
          </cell>
          <cell r="C991" t="str">
            <v>M2</v>
          </cell>
          <cell r="D991">
            <v>168.86</v>
          </cell>
          <cell r="F991">
            <v>168.86</v>
          </cell>
          <cell r="G991" t="str">
            <v>CDHU 189</v>
          </cell>
        </row>
        <row r="992">
          <cell r="A992" t="str">
            <v>17.12.310</v>
          </cell>
          <cell r="B992" t="str">
            <v>Taxa de mobilização e desmobilização de equipe e equipamentos para
execução de piso epóxi</v>
          </cell>
          <cell r="C992" t="str">
            <v>TX</v>
          </cell>
          <cell r="D992">
            <v>2848.36</v>
          </cell>
          <cell r="F992">
            <v>2848.36</v>
          </cell>
          <cell r="G992" t="str">
            <v>CDHU 189</v>
          </cell>
        </row>
        <row r="993">
          <cell r="A993">
            <v>17.2</v>
          </cell>
          <cell r="B993" t="str">
            <v>Revestimento especial fundido no local</v>
          </cell>
          <cell r="G993" t="str">
            <v>CDHU 189</v>
          </cell>
        </row>
        <row r="994">
          <cell r="A994" t="str">
            <v>17.20.020</v>
          </cell>
          <cell r="B994" t="str">
            <v>Massa raspada</v>
          </cell>
          <cell r="C994" t="str">
            <v>M2</v>
          </cell>
          <cell r="D994">
            <v>34.44</v>
          </cell>
          <cell r="E994">
            <v>54.71</v>
          </cell>
          <cell r="F994">
            <v>89.15</v>
          </cell>
          <cell r="G994" t="str">
            <v>CDHU 189</v>
          </cell>
        </row>
        <row r="995">
          <cell r="A995" t="str">
            <v>17.20.040</v>
          </cell>
          <cell r="B995" t="str">
            <v>Revestimento em granito lavado tipo Fulget uso externo, em faixas
até 40 cm</v>
          </cell>
          <cell r="C995" t="str">
            <v>M</v>
          </cell>
          <cell r="D995">
            <v>79.709999999999994</v>
          </cell>
          <cell r="E995">
            <v>19.47</v>
          </cell>
          <cell r="F995">
            <v>99.18</v>
          </cell>
          <cell r="G995" t="str">
            <v>CDHU 189</v>
          </cell>
        </row>
        <row r="996">
          <cell r="A996" t="str">
            <v>17.20.050</v>
          </cell>
          <cell r="B996" t="str">
            <v>Friso para junta de dilatação em revestimento de granito lavado tipo
Fulget</v>
          </cell>
          <cell r="C996" t="str">
            <v>M</v>
          </cell>
          <cell r="D996">
            <v>11.08</v>
          </cell>
          <cell r="F996">
            <v>11.08</v>
          </cell>
          <cell r="G996" t="str">
            <v>CDHU 189</v>
          </cell>
        </row>
        <row r="997">
          <cell r="A997" t="str">
            <v>17.20.060</v>
          </cell>
          <cell r="B997" t="str">
            <v>Revestimento em granito lavado tipo Fulget uso externo</v>
          </cell>
          <cell r="C997" t="str">
            <v>M2</v>
          </cell>
          <cell r="D997">
            <v>141.88</v>
          </cell>
          <cell r="E997">
            <v>19.47</v>
          </cell>
          <cell r="F997">
            <v>161.35</v>
          </cell>
          <cell r="G997" t="str">
            <v>CDHU 189</v>
          </cell>
        </row>
        <row r="998">
          <cell r="A998" t="str">
            <v>17.20.140</v>
          </cell>
          <cell r="B998" t="str">
            <v>Revestimento texturizado acrílico com microagregados minerais</v>
          </cell>
          <cell r="C998" t="str">
            <v>M2</v>
          </cell>
          <cell r="D998">
            <v>11.53</v>
          </cell>
          <cell r="E998">
            <v>21.46</v>
          </cell>
          <cell r="F998">
            <v>32.99</v>
          </cell>
          <cell r="G998" t="str">
            <v>CDHU 189</v>
          </cell>
        </row>
        <row r="999">
          <cell r="A999">
            <v>17.399999999999999</v>
          </cell>
          <cell r="B999" t="str">
            <v>Reparos e conservações em massa e concreto ‐ GRUPO 17</v>
          </cell>
          <cell r="G999" t="str">
            <v>CDHU 189</v>
          </cell>
        </row>
        <row r="1000">
          <cell r="A1000" t="str">
            <v>17.40.010</v>
          </cell>
          <cell r="B1000" t="str">
            <v>Reparos em piso de granilite ‐ estucamento e polimento</v>
          </cell>
          <cell r="C1000" t="str">
            <v>M2</v>
          </cell>
          <cell r="D1000">
            <v>43.43</v>
          </cell>
          <cell r="F1000">
            <v>43.43</v>
          </cell>
          <cell r="G1000" t="str">
            <v>CDHU 189</v>
          </cell>
        </row>
        <row r="1001">
          <cell r="A1001" t="str">
            <v>17.40.020</v>
          </cell>
          <cell r="B1001" t="str">
            <v>Reparos em pisos de alta resistência fundidos no local ‐ estucamento
e polimento</v>
          </cell>
          <cell r="C1001" t="str">
            <v>M2</v>
          </cell>
          <cell r="D1001">
            <v>39.6</v>
          </cell>
          <cell r="F1001">
            <v>39.6</v>
          </cell>
          <cell r="G1001" t="str">
            <v>CDHU 189</v>
          </cell>
        </row>
        <row r="1002">
          <cell r="A1002" t="str">
            <v>17.40.030</v>
          </cell>
          <cell r="B1002" t="str">
            <v>Reparos em degrau e espelho de granilite ‐ estucamento e polimento</v>
          </cell>
          <cell r="C1002" t="str">
            <v>M</v>
          </cell>
          <cell r="D1002">
            <v>42.27</v>
          </cell>
          <cell r="F1002">
            <v>42.27</v>
          </cell>
          <cell r="G1002" t="str">
            <v>CDHU 189</v>
          </cell>
        </row>
        <row r="1003">
          <cell r="A1003" t="str">
            <v>17.40.070</v>
          </cell>
          <cell r="B1003" t="str">
            <v>Reparos em rodapé de granilite ‐ estucamento e polimento</v>
          </cell>
          <cell r="C1003" t="str">
            <v>M</v>
          </cell>
          <cell r="D1003">
            <v>35.03</v>
          </cell>
          <cell r="F1003">
            <v>35.03</v>
          </cell>
          <cell r="G1003" t="str">
            <v>CDHU 189</v>
          </cell>
        </row>
        <row r="1004">
          <cell r="A1004" t="str">
            <v>17.40.110</v>
          </cell>
          <cell r="B1004" t="str">
            <v>Faixa antiderrapante definitiva para degraus, soleiras, patamares ou
pisos</v>
          </cell>
          <cell r="C1004" t="str">
            <v>M</v>
          </cell>
          <cell r="E1004">
            <v>43.16</v>
          </cell>
          <cell r="F1004">
            <v>43.16</v>
          </cell>
          <cell r="G1004" t="str">
            <v>CDHU 189</v>
          </cell>
        </row>
        <row r="1005">
          <cell r="A1005" t="str">
            <v>17.40.150</v>
          </cell>
          <cell r="B1005" t="str">
            <v>Resina acrílica para piso de granilite</v>
          </cell>
          <cell r="C1005" t="str">
            <v>M2</v>
          </cell>
          <cell r="D1005">
            <v>9.9700000000000006</v>
          </cell>
          <cell r="E1005">
            <v>21.99</v>
          </cell>
          <cell r="F1005">
            <v>31.96</v>
          </cell>
          <cell r="G1005" t="str">
            <v>CDHU 189</v>
          </cell>
        </row>
        <row r="1006">
          <cell r="A1006" t="str">
            <v>17.40.160</v>
          </cell>
          <cell r="B1006" t="str">
            <v>Resina epóxi para piso de granilite</v>
          </cell>
          <cell r="C1006" t="str">
            <v>M2</v>
          </cell>
          <cell r="D1006">
            <v>25.36</v>
          </cell>
          <cell r="E1006">
            <v>21.99</v>
          </cell>
          <cell r="F1006">
            <v>47.35</v>
          </cell>
          <cell r="G1006" t="str">
            <v>CDHU 189</v>
          </cell>
        </row>
        <row r="1007">
          <cell r="A1007" t="str">
            <v>17.40.180</v>
          </cell>
          <cell r="B1007" t="str">
            <v>Resina acrílica para degrau de granilite</v>
          </cell>
          <cell r="C1007" t="str">
            <v>M</v>
          </cell>
          <cell r="D1007">
            <v>5.32</v>
          </cell>
          <cell r="E1007">
            <v>11.47</v>
          </cell>
          <cell r="F1007">
            <v>16.79</v>
          </cell>
          <cell r="G1007" t="str">
            <v>CDHU 189</v>
          </cell>
        </row>
        <row r="1008">
          <cell r="A1008" t="str">
            <v>17.40.190</v>
          </cell>
          <cell r="B1008" t="str">
            <v>Resina epóxi para degrau de granilite</v>
          </cell>
          <cell r="C1008" t="str">
            <v>M</v>
          </cell>
          <cell r="D1008">
            <v>13.53</v>
          </cell>
          <cell r="E1008">
            <v>11.47</v>
          </cell>
          <cell r="F1008">
            <v>25</v>
          </cell>
          <cell r="G1008" t="str">
            <v>CDHU 189</v>
          </cell>
        </row>
        <row r="1009">
          <cell r="A1009">
            <v>18</v>
          </cell>
          <cell r="B1009" t="str">
            <v>REVESTIMENTO CERAMICO</v>
          </cell>
          <cell r="G1009" t="str">
            <v>CDHU 189</v>
          </cell>
        </row>
        <row r="1010">
          <cell r="A1010">
            <v>18.05</v>
          </cell>
          <cell r="B1010" t="str">
            <v>Plaqueta laminada para revestimento</v>
          </cell>
          <cell r="G1010" t="str">
            <v>CDHU 189</v>
          </cell>
        </row>
        <row r="1011">
          <cell r="A1011" t="str">
            <v>18.05.020</v>
          </cell>
          <cell r="B1011" t="str">
            <v>Revestimento em plaqueta laminada, para área interna e externa, sem
rejunte</v>
          </cell>
          <cell r="C1011" t="str">
            <v>M2</v>
          </cell>
          <cell r="D1011">
            <v>53.47</v>
          </cell>
          <cell r="E1011">
            <v>12.42</v>
          </cell>
          <cell r="F1011">
            <v>65.89</v>
          </cell>
          <cell r="G1011" t="str">
            <v>CDHU 189</v>
          </cell>
        </row>
        <row r="1012">
          <cell r="A1012">
            <v>18.059999999999999</v>
          </cell>
          <cell r="B1012" t="str">
            <v>Placa cerâmica esmaltada prensada</v>
          </cell>
          <cell r="G1012" t="str">
            <v>CDHU 189</v>
          </cell>
        </row>
        <row r="1013">
          <cell r="A1013" t="str">
            <v>18.06.102</v>
          </cell>
          <cell r="B1013" t="str">
            <v>Placa cerâmica esmaltada PEI‐5 para área interna, grupo de absorção
BIIb, resistência química B, assentado com argamassa colante industrializada</v>
          </cell>
          <cell r="C1013" t="str">
            <v>M2</v>
          </cell>
          <cell r="D1013">
            <v>30.4</v>
          </cell>
          <cell r="E1013">
            <v>14.7</v>
          </cell>
          <cell r="F1013">
            <v>45.1</v>
          </cell>
          <cell r="G1013" t="str">
            <v>CDHU 189</v>
          </cell>
        </row>
        <row r="1014">
          <cell r="A1014" t="str">
            <v>18.06.103</v>
          </cell>
          <cell r="B1014" t="str">
            <v>Rodapé em placa cerâmica esmaltada PEI‐5 para área interna, grupo de absorção BIIb, resistência química B, assentado com argamassa
colante industrializada</v>
          </cell>
          <cell r="C1014" t="str">
            <v>M</v>
          </cell>
          <cell r="D1014">
            <v>4.99</v>
          </cell>
          <cell r="E1014">
            <v>1.17</v>
          </cell>
          <cell r="F1014">
            <v>6.16</v>
          </cell>
          <cell r="G1014" t="str">
            <v>CDHU 189</v>
          </cell>
        </row>
        <row r="1015">
          <cell r="A1015" t="str">
            <v>18.06.142</v>
          </cell>
          <cell r="B1015" t="str">
            <v>Placa cerâmica esmaltada antiderrapante PEI‐5 para área interna com saída para o exterior, grupo de absorção BIIa, resistência química A, assentado com argamassa colante industrializada</v>
          </cell>
          <cell r="C1015" t="str">
            <v>M2</v>
          </cell>
          <cell r="D1015">
            <v>144.97</v>
          </cell>
          <cell r="E1015">
            <v>14.7</v>
          </cell>
          <cell r="F1015">
            <v>159.66999999999999</v>
          </cell>
          <cell r="G1015" t="str">
            <v>CDHU 189</v>
          </cell>
        </row>
        <row r="1016">
          <cell r="A1016" t="str">
            <v>18.06.143</v>
          </cell>
          <cell r="B1016" t="str">
            <v>Rodapé em placa cerâmica esmaltada antiderrapante PEI‐5 para área interna com saída para o exterior, grupo de absorção BIIa, resistência química A, assentado com argamassa colante industrializada</v>
          </cell>
          <cell r="C1016" t="str">
            <v>M</v>
          </cell>
          <cell r="D1016">
            <v>24.37</v>
          </cell>
          <cell r="E1016">
            <v>1.17</v>
          </cell>
          <cell r="F1016">
            <v>25.54</v>
          </cell>
          <cell r="G1016" t="str">
            <v>CDHU 189</v>
          </cell>
        </row>
        <row r="1017">
          <cell r="A1017" t="str">
            <v>18.06.152</v>
          </cell>
          <cell r="B1017" t="str">
            <v>Placa cerâmica esmaltada PEI‐4 para área interna com saída para o exterior, grupo de absorção BIIb, tráfego médio, assentado com
argamassa colante industrializada</v>
          </cell>
          <cell r="C1017" t="str">
            <v>M2</v>
          </cell>
          <cell r="D1017">
            <v>49.99</v>
          </cell>
          <cell r="E1017">
            <v>14.7</v>
          </cell>
          <cell r="F1017">
            <v>64.69</v>
          </cell>
          <cell r="G1017" t="str">
            <v>CDHU 189</v>
          </cell>
        </row>
        <row r="1018">
          <cell r="A1018" t="str">
            <v>18.06.153</v>
          </cell>
          <cell r="B1018" t="str">
            <v>Rodapé em placa cerâmica esmaltada PEI‐4 para área interna com
saída para o exterior, grupo de absorção BIIb, tráfego médio, assentado com argamassa colante industrializada</v>
          </cell>
          <cell r="C1018" t="str">
            <v>M</v>
          </cell>
          <cell r="D1018">
            <v>8.1300000000000008</v>
          </cell>
          <cell r="E1018">
            <v>1.17</v>
          </cell>
          <cell r="F1018">
            <v>9.3000000000000007</v>
          </cell>
          <cell r="G1018" t="str">
            <v>CDHU 189</v>
          </cell>
        </row>
        <row r="1019">
          <cell r="A1019" t="str">
            <v>18.06.182</v>
          </cell>
          <cell r="B1019" t="str">
            <v>Placa cerâmica esmaltada rústica PEI‐5 para área interna com saída
para o exterior, grupo de absorção BIIb, resistência química B, assentado com argamassa colante industrializada</v>
          </cell>
          <cell r="C1019" t="str">
            <v>M2</v>
          </cell>
          <cell r="D1019">
            <v>36.020000000000003</v>
          </cell>
          <cell r="E1019">
            <v>14.7</v>
          </cell>
          <cell r="F1019">
            <v>50.72</v>
          </cell>
          <cell r="G1019" t="str">
            <v>CDHU 189</v>
          </cell>
        </row>
        <row r="1020">
          <cell r="A1020" t="str">
            <v>18.06.183</v>
          </cell>
          <cell r="B1020" t="str">
            <v>Rodapé em placa cerâmica esmaltada rústica PEI‐5 para área interna com saída para o exterior, grupo de absorção BIIb, resistência química B, assentado com argamassa colante industrializada</v>
          </cell>
          <cell r="C1020" t="str">
            <v>M</v>
          </cell>
          <cell r="D1020">
            <v>5.75</v>
          </cell>
          <cell r="E1020">
            <v>1.17</v>
          </cell>
          <cell r="F1020">
            <v>6.92</v>
          </cell>
          <cell r="G1020" t="str">
            <v>CDHU 189</v>
          </cell>
        </row>
        <row r="1021">
          <cell r="A1021" t="str">
            <v>18.06.350</v>
          </cell>
          <cell r="B1021" t="str">
            <v>Assentamento de pisos e revestimentos cerâmicos com argamassa
mista</v>
          </cell>
          <cell r="C1021" t="str">
            <v>M2</v>
          </cell>
          <cell r="D1021">
            <v>11.54</v>
          </cell>
          <cell r="E1021">
            <v>61.82</v>
          </cell>
          <cell r="F1021">
            <v>73.36</v>
          </cell>
          <cell r="G1021" t="str">
            <v>CDHU 189</v>
          </cell>
        </row>
        <row r="1022">
          <cell r="A1022" t="str">
            <v>18.06.400</v>
          </cell>
          <cell r="B1022" t="str">
            <v>Rejuntamento em placas cerâmicas com cimento branco, juntas acima
de 3 até 5 mm</v>
          </cell>
          <cell r="C1022" t="str">
            <v>M2</v>
          </cell>
          <cell r="D1022">
            <v>1.23</v>
          </cell>
          <cell r="E1022">
            <v>9.81</v>
          </cell>
          <cell r="F1022">
            <v>11.04</v>
          </cell>
          <cell r="G1022" t="str">
            <v>CDHU 189</v>
          </cell>
        </row>
        <row r="1023">
          <cell r="A1023" t="str">
            <v>18.06.410</v>
          </cell>
          <cell r="B1023" t="str">
            <v>Rejuntamento em placas cerâmicas com argamassa industrializada
para rejunte, juntas acima de 3 até 5 mm</v>
          </cell>
          <cell r="C1023" t="str">
            <v>M2</v>
          </cell>
          <cell r="D1023">
            <v>2.59</v>
          </cell>
          <cell r="E1023">
            <v>9.81</v>
          </cell>
          <cell r="F1023">
            <v>12.4</v>
          </cell>
          <cell r="G1023" t="str">
            <v>CDHU 189</v>
          </cell>
        </row>
        <row r="1024">
          <cell r="A1024" t="str">
            <v>18.06.420</v>
          </cell>
          <cell r="B1024" t="str">
            <v>Rejuntamento em placas cerâmicas com cimento branco, juntas acima
de 5 até 10 mm</v>
          </cell>
          <cell r="C1024" t="str">
            <v>M2</v>
          </cell>
          <cell r="D1024">
            <v>2.46</v>
          </cell>
          <cell r="E1024">
            <v>9.81</v>
          </cell>
          <cell r="F1024">
            <v>12.27</v>
          </cell>
          <cell r="G1024" t="str">
            <v>CDHU 189</v>
          </cell>
        </row>
        <row r="1025">
          <cell r="A1025" t="str">
            <v>18.06.430</v>
          </cell>
          <cell r="B1025" t="str">
            <v>Rejuntamento em placas cerâmicas com argamassa industrializada
para rejunte, juntas acima de 5 até 10 mm</v>
          </cell>
          <cell r="C1025" t="str">
            <v>M2</v>
          </cell>
          <cell r="D1025">
            <v>6.48</v>
          </cell>
          <cell r="E1025">
            <v>9.81</v>
          </cell>
          <cell r="F1025">
            <v>16.29</v>
          </cell>
          <cell r="G1025" t="str">
            <v>CDHU 189</v>
          </cell>
        </row>
        <row r="1026">
          <cell r="A1026" t="str">
            <v>18.06.500</v>
          </cell>
          <cell r="B1026" t="str">
            <v>Rejuntamento de rodapé em placas cerâmicas com cimento branco,
altura até 10 cm, juntas acima de 3 até 5 mm</v>
          </cell>
          <cell r="C1026" t="str">
            <v>M</v>
          </cell>
          <cell r="D1026">
            <v>0.12</v>
          </cell>
          <cell r="E1026">
            <v>1.1000000000000001</v>
          </cell>
          <cell r="F1026">
            <v>1.22</v>
          </cell>
          <cell r="G1026" t="str">
            <v>CDHU 189</v>
          </cell>
        </row>
        <row r="1027">
          <cell r="A1027" t="str">
            <v>18.06.510</v>
          </cell>
          <cell r="B1027" t="str">
            <v>Rejuntamento de rodapé em placas cerâmicas com argamassa industrializada para rejunte, altura até 10 cm, juntas acima de 3 até 5
mm</v>
          </cell>
          <cell r="C1027" t="str">
            <v>M</v>
          </cell>
          <cell r="D1027">
            <v>0.26</v>
          </cell>
          <cell r="E1027">
            <v>1.1000000000000001</v>
          </cell>
          <cell r="F1027">
            <v>1.36</v>
          </cell>
          <cell r="G1027" t="str">
            <v>CDHU 189</v>
          </cell>
        </row>
        <row r="1028">
          <cell r="A1028" t="str">
            <v>18.06.520</v>
          </cell>
          <cell r="B1028" t="str">
            <v>Rejuntamento de rodapé em placas cerâmicas com cimento branco,
altura até 10 cm, juntas acima de 5 até 10 mm</v>
          </cell>
          <cell r="C1028" t="str">
            <v>M</v>
          </cell>
          <cell r="D1028">
            <v>0.25</v>
          </cell>
          <cell r="E1028">
            <v>1.1000000000000001</v>
          </cell>
          <cell r="F1028">
            <v>1.35</v>
          </cell>
          <cell r="G1028" t="str">
            <v>CDHU 189</v>
          </cell>
        </row>
        <row r="1029">
          <cell r="A1029" t="str">
            <v>18.06.530</v>
          </cell>
          <cell r="B1029" t="str">
            <v>Rejuntamento de rodapé em placas cerâmicas com argamassa industrializada para rejunte, altura até 10 cm, juntas acima de 5 até 10
mm</v>
          </cell>
          <cell r="C1029" t="str">
            <v>M</v>
          </cell>
          <cell r="D1029">
            <v>0.65</v>
          </cell>
          <cell r="E1029">
            <v>1.1000000000000001</v>
          </cell>
          <cell r="F1029">
            <v>1.75</v>
          </cell>
          <cell r="G1029" t="str">
            <v>CDHU 189</v>
          </cell>
        </row>
        <row r="1030">
          <cell r="A1030">
            <v>18.07</v>
          </cell>
          <cell r="B1030" t="str">
            <v>Placa ceramica nao esmaltada extrudada</v>
          </cell>
          <cell r="G1030" t="str">
            <v>CDHU 189</v>
          </cell>
        </row>
        <row r="1031">
          <cell r="A1031" t="str">
            <v>18.07.020</v>
          </cell>
          <cell r="B1031" t="str">
            <v>Placa cerâmica não esmaltada extrudada de alta resistência química e mecânica, espessura de 9 mm, uso industrial, assentado com
argamassa química bicomponente</v>
          </cell>
          <cell r="C1031" t="str">
            <v>M2</v>
          </cell>
          <cell r="D1031">
            <v>132.37</v>
          </cell>
          <cell r="E1031">
            <v>14.7</v>
          </cell>
          <cell r="F1031">
            <v>147.07</v>
          </cell>
          <cell r="G1031" t="str">
            <v>CDHU 189</v>
          </cell>
        </row>
        <row r="1032">
          <cell r="A1032" t="str">
            <v>18.07.021</v>
          </cell>
          <cell r="B1032" t="str">
            <v>Placa cerâmica não esmaltada extrudada de alta resistência química e mecânica, espessura de 9 mm, uso industrial, assentado com
argamassa colante industrial</v>
          </cell>
          <cell r="C1032" t="str">
            <v>M2</v>
          </cell>
          <cell r="D1032">
            <v>172.83</v>
          </cell>
          <cell r="E1032">
            <v>14.7</v>
          </cell>
          <cell r="F1032">
            <v>187.53</v>
          </cell>
          <cell r="G1032" t="str">
            <v>CDHU 189</v>
          </cell>
        </row>
        <row r="1033">
          <cell r="A1033" t="str">
            <v>18.07.040</v>
          </cell>
          <cell r="B1033" t="str">
            <v>Placa cerâmica não esmaltada extrudada de alta resistência química e mecânica, espessura de 14 mm, uso industrial, assentado com
argamassa química bicomponente</v>
          </cell>
          <cell r="C1033" t="str">
            <v>M2</v>
          </cell>
          <cell r="D1033">
            <v>145.04</v>
          </cell>
          <cell r="E1033">
            <v>14.7</v>
          </cell>
          <cell r="F1033">
            <v>159.74</v>
          </cell>
          <cell r="G1033" t="str">
            <v>CDHU 189</v>
          </cell>
        </row>
        <row r="1034">
          <cell r="A1034" t="str">
            <v>18.07.080</v>
          </cell>
          <cell r="B1034" t="str">
            <v>Rodapé em placa cerâmica não esmaltada extrudada de alta
resistência química e mecânica, altura de 10 cm, uso industrial, assentado com argamassa química bicomponente</v>
          </cell>
          <cell r="C1034" t="str">
            <v>M</v>
          </cell>
          <cell r="D1034">
            <v>42.47</v>
          </cell>
          <cell r="E1034">
            <v>1.47</v>
          </cell>
          <cell r="F1034">
            <v>43.94</v>
          </cell>
          <cell r="G1034" t="str">
            <v>CDHU 189</v>
          </cell>
        </row>
        <row r="1035">
          <cell r="A1035" t="str">
            <v>18.07.160</v>
          </cell>
          <cell r="B1035" t="str">
            <v>Placa cerâmica não esmaltada extrudada para área com altas temperaturas, de alta resistência química e mecânica, espessura mínima de 13 mm, uso industrial e cozinhas profissionais, assentado
com argamassa industrializada</v>
          </cell>
          <cell r="C1035" t="str">
            <v>M2</v>
          </cell>
          <cell r="D1035">
            <v>225.41</v>
          </cell>
          <cell r="E1035">
            <v>14.7</v>
          </cell>
          <cell r="F1035">
            <v>240.11</v>
          </cell>
          <cell r="G1035" t="str">
            <v>CDHU 189</v>
          </cell>
        </row>
        <row r="1036">
          <cell r="A1036" t="str">
            <v>18.07.170</v>
          </cell>
          <cell r="B1036" t="str">
            <v>Rodapé em placa cerâmica não esmaltada extrudada para área com altas temperaturas, de alta resistência química e mecânica, altura de 10cm, uso industrial e cozinhas profissionais, assentado com
argamassa industrializada</v>
          </cell>
          <cell r="C1036" t="str">
            <v>M</v>
          </cell>
          <cell r="D1036">
            <v>52.94</v>
          </cell>
          <cell r="E1036">
            <v>1.47</v>
          </cell>
          <cell r="F1036">
            <v>54.41</v>
          </cell>
          <cell r="G1036" t="str">
            <v>CDHU 189</v>
          </cell>
        </row>
        <row r="1037">
          <cell r="A1037" t="str">
            <v>18.07.200</v>
          </cell>
          <cell r="B1037" t="str">
            <v>Rejuntamento em placa cerâmica extrudada antiácida de 9 mm, com argamassa industrializada bicomponente à base de resina furânica,
juntas acima de 3 até 6 mm</v>
          </cell>
          <cell r="C1037" t="str">
            <v>M2</v>
          </cell>
          <cell r="D1037">
            <v>34.25</v>
          </cell>
          <cell r="E1037">
            <v>9.81</v>
          </cell>
          <cell r="F1037">
            <v>44.06</v>
          </cell>
          <cell r="G1037" t="str">
            <v>CDHU 189</v>
          </cell>
        </row>
        <row r="1038">
          <cell r="A1038" t="str">
            <v>18.07.210</v>
          </cell>
          <cell r="B1038" t="str">
            <v>Rejuntamento de placa cerâmica extrudada de 9 mm, com argamassa
sintética industrializada tricomponente à base de resina epóxi, juntas acima de 3 até 6 mm</v>
          </cell>
          <cell r="C1038" t="str">
            <v>M2</v>
          </cell>
          <cell r="D1038">
            <v>30.85</v>
          </cell>
          <cell r="E1038">
            <v>9.81</v>
          </cell>
          <cell r="F1038">
            <v>40.659999999999997</v>
          </cell>
          <cell r="G1038" t="str">
            <v>CDHU 189</v>
          </cell>
        </row>
        <row r="1039">
          <cell r="A1039" t="str">
            <v>18.07.220</v>
          </cell>
          <cell r="B1039" t="str">
            <v>Rejuntamento em placa cerâmica extrudada antiácida, espessura de 14 mm, com argamassa industrializada bicomponente, à base de resina furânica, juntas acima de 3 até 6 mm</v>
          </cell>
          <cell r="C1039" t="str">
            <v>M2</v>
          </cell>
          <cell r="D1039">
            <v>57.08</v>
          </cell>
          <cell r="E1039">
            <v>9.81</v>
          </cell>
          <cell r="F1039">
            <v>66.89</v>
          </cell>
          <cell r="G1039" t="str">
            <v>CDHU 189</v>
          </cell>
        </row>
        <row r="1040">
          <cell r="A1040" t="str">
            <v>18.07.230</v>
          </cell>
          <cell r="B1040" t="str">
            <v>Rejuntamento em placa cerâmica extrudada antiácida de 14 mm, com argamassa sintética industrializada tricomponente, à base de resina
epóxi, juntas de 3 até 6 mm</v>
          </cell>
          <cell r="C1040" t="str">
            <v>M2</v>
          </cell>
          <cell r="D1040">
            <v>51.42</v>
          </cell>
          <cell r="E1040">
            <v>9.81</v>
          </cell>
          <cell r="F1040">
            <v>61.23</v>
          </cell>
          <cell r="G1040" t="str">
            <v>CDHU 189</v>
          </cell>
        </row>
        <row r="1041">
          <cell r="A1041" t="str">
            <v>18.07.250</v>
          </cell>
          <cell r="B1041" t="str">
            <v>Rejuntamento em placa cerâmica extrudada antiácida, com argamassa industrializada anticorrosiva bicomponente à base de bauxita, para área de altas temperaturas, juntas acima de 3 até 6 mm</v>
          </cell>
          <cell r="C1041" t="str">
            <v>M2</v>
          </cell>
          <cell r="D1041">
            <v>55.44</v>
          </cell>
          <cell r="E1041">
            <v>9.81</v>
          </cell>
          <cell r="F1041">
            <v>65.25</v>
          </cell>
          <cell r="G1041" t="str">
            <v>CDHU 189</v>
          </cell>
        </row>
        <row r="1042">
          <cell r="A1042" t="str">
            <v>18.07.300</v>
          </cell>
          <cell r="B1042" t="str">
            <v>Rejuntamento de rodapé em placa cerâmica extrudada antiácida de 9 mm, com argamassa industrializada bicomponente à base de resina furânica, juntas acima de 3 até 6 mm</v>
          </cell>
          <cell r="C1042" t="str">
            <v>M</v>
          </cell>
          <cell r="D1042">
            <v>3.42</v>
          </cell>
          <cell r="E1042">
            <v>0.98</v>
          </cell>
          <cell r="F1042">
            <v>4.4000000000000004</v>
          </cell>
          <cell r="G1042" t="str">
            <v>CDHU 189</v>
          </cell>
        </row>
        <row r="1043">
          <cell r="A1043" t="str">
            <v>18.07.310</v>
          </cell>
          <cell r="B1043" t="str">
            <v>Rejuntamento de rodapé em placa cerâmica extrudada antiácida de 9 mm, com argamassa sintética  industrializada tricomponente à base de resina epóxi, juntas acima de 3 até 6 mm</v>
          </cell>
          <cell r="C1043" t="str">
            <v>M</v>
          </cell>
          <cell r="D1043">
            <v>3.09</v>
          </cell>
          <cell r="E1043">
            <v>0.98</v>
          </cell>
          <cell r="F1043">
            <v>4.07</v>
          </cell>
          <cell r="G1043" t="str">
            <v>CDHU 189</v>
          </cell>
        </row>
        <row r="1044">
          <cell r="A1044">
            <v>18.079999999999998</v>
          </cell>
          <cell r="B1044" t="str">
            <v>Revestimento em porcelanato</v>
          </cell>
          <cell r="G1044" t="str">
            <v>CDHU 189</v>
          </cell>
        </row>
        <row r="1045">
          <cell r="A1045" t="str">
            <v>18.08.032</v>
          </cell>
          <cell r="B1045" t="str">
            <v>Revestimento em porcelanato esmaltado antiderrapante para área externa e ambiente com alto tráfego, grupo de absorção BIa, assentado com argamassa colante industrializada, rejuntado</v>
          </cell>
          <cell r="C1045" t="str">
            <v>M2</v>
          </cell>
          <cell r="D1045">
            <v>97.8</v>
          </cell>
          <cell r="E1045">
            <v>38.840000000000003</v>
          </cell>
          <cell r="F1045">
            <v>136.63999999999999</v>
          </cell>
          <cell r="G1045" t="str">
            <v>CDHU 189</v>
          </cell>
        </row>
        <row r="1046">
          <cell r="A1046" t="str">
            <v>18.08.042</v>
          </cell>
          <cell r="B1046" t="str">
            <v>Rodapé em porcelanato esmaltado antiderrapante para área externa
e ambiente com alto tráfego, grupo de absorção BIa, assentado com argamassa colante industrializada, rejuntado</v>
          </cell>
          <cell r="C1046" t="str">
            <v>M</v>
          </cell>
          <cell r="D1046">
            <v>17.45</v>
          </cell>
          <cell r="E1046">
            <v>10.79</v>
          </cell>
          <cell r="F1046">
            <v>28.24</v>
          </cell>
          <cell r="G1046" t="str">
            <v>CDHU 189</v>
          </cell>
        </row>
        <row r="1047">
          <cell r="A1047" t="str">
            <v>18.08.062</v>
          </cell>
          <cell r="B1047" t="str">
            <v>Revestimento em porcelanato esmaltado polido para área interna e ambiente com tráfego médio, grupo de absorção BIa, assentado com argamassa colante industrializada, rejuntado</v>
          </cell>
          <cell r="C1047" t="str">
            <v>M2</v>
          </cell>
          <cell r="D1047">
            <v>191.3</v>
          </cell>
          <cell r="E1047">
            <v>38.840000000000003</v>
          </cell>
          <cell r="F1047">
            <v>230.14</v>
          </cell>
          <cell r="G1047" t="str">
            <v>CDHU 189</v>
          </cell>
        </row>
        <row r="1048">
          <cell r="A1048" t="str">
            <v>18.08.072</v>
          </cell>
          <cell r="B1048" t="str">
            <v>Rodapé em porcelanato esmaltado polido para área interna e ambiente com tráfego médio, grupo de absorção BIa, assentado com
argamassa colante industrializada, rejuntado</v>
          </cell>
          <cell r="C1048" t="str">
            <v>M</v>
          </cell>
          <cell r="D1048">
            <v>33.729999999999997</v>
          </cell>
          <cell r="E1048">
            <v>10.79</v>
          </cell>
          <cell r="F1048">
            <v>44.52</v>
          </cell>
          <cell r="G1048" t="str">
            <v>CDHU 189</v>
          </cell>
        </row>
        <row r="1049">
          <cell r="A1049" t="str">
            <v>18.08.090</v>
          </cell>
          <cell r="B1049" t="str">
            <v>Revestimento em porcelanato esmaltado acetinado para área interna e ambiente com acesso ao exterior, grupo de absorção BIa, resistência química B, assentado com argamassa colante industrializada,
rejuntado</v>
          </cell>
          <cell r="C1049" t="str">
            <v>M2</v>
          </cell>
          <cell r="D1049">
            <v>94.44</v>
          </cell>
          <cell r="E1049">
            <v>38.840000000000003</v>
          </cell>
          <cell r="F1049">
            <v>133.28</v>
          </cell>
          <cell r="G1049" t="str">
            <v>CDHU 189</v>
          </cell>
        </row>
        <row r="1050">
          <cell r="A1050" t="str">
            <v>18.08.100</v>
          </cell>
          <cell r="B1050" t="str">
            <v>Rodapé em porcelanato esmaltado acetinado para área interna e ambiente com acesso ao exterior, grupo de absorção BIa, resistência química B, assentado com argamassa colante industrializada,
rejuntado</v>
          </cell>
          <cell r="C1050" t="str">
            <v>M</v>
          </cell>
          <cell r="D1050">
            <v>16.86</v>
          </cell>
          <cell r="E1050">
            <v>10.79</v>
          </cell>
          <cell r="F1050">
            <v>27.65</v>
          </cell>
          <cell r="G1050" t="str">
            <v>CDHU 189</v>
          </cell>
        </row>
        <row r="1051">
          <cell r="A1051" t="str">
            <v>18.08.110</v>
          </cell>
          <cell r="B1051" t="str">
            <v>Revestimento em porcelanato técnico antiderrapante para área externa, grupo de absorção BIa, assentado com argamassa colante
industrializada, rejuntado</v>
          </cell>
          <cell r="C1051" t="str">
            <v>M2</v>
          </cell>
          <cell r="D1051">
            <v>147.66</v>
          </cell>
          <cell r="E1051">
            <v>38.840000000000003</v>
          </cell>
          <cell r="F1051">
            <v>186.5</v>
          </cell>
          <cell r="G1051" t="str">
            <v>CDHU 189</v>
          </cell>
        </row>
        <row r="1052">
          <cell r="A1052" t="str">
            <v>18.08.120</v>
          </cell>
          <cell r="B1052" t="str">
            <v>Rodapé em porcelanato técnico antiderrapante para área interna,
grupo de absorção BIa, assentado com argamassa colante industrializada, rejuntado</v>
          </cell>
          <cell r="C1052" t="str">
            <v>M</v>
          </cell>
          <cell r="D1052">
            <v>26.33</v>
          </cell>
          <cell r="E1052">
            <v>10.79</v>
          </cell>
          <cell r="F1052">
            <v>37.119999999999997</v>
          </cell>
          <cell r="G1052" t="str">
            <v>CDHU 189</v>
          </cell>
        </row>
        <row r="1053">
          <cell r="A1053" t="str">
            <v>18.08.152</v>
          </cell>
          <cell r="B1053" t="str">
            <v>Revestimento em porcelanato técnico natural para área interna e ambiente com acesso ao exterior, grupo de absorção BIa, assentado com argamassa colante industrializada, rejuntado</v>
          </cell>
          <cell r="C1053" t="str">
            <v>M2</v>
          </cell>
          <cell r="D1053">
            <v>146.29</v>
          </cell>
          <cell r="E1053">
            <v>38.840000000000003</v>
          </cell>
          <cell r="F1053">
            <v>185.13</v>
          </cell>
          <cell r="G1053" t="str">
            <v>CDHU 189</v>
          </cell>
        </row>
        <row r="1054">
          <cell r="A1054" t="str">
            <v>18.08.162</v>
          </cell>
          <cell r="B1054" t="str">
            <v>Rodapé em porcelanato técnico natural, para área interna e ambiente com acesso ao exterior, grupo de absorção BIa, assentado com
argamassa colante industrializada, rejuntado</v>
          </cell>
          <cell r="C1054" t="str">
            <v>M</v>
          </cell>
          <cell r="D1054">
            <v>26.09</v>
          </cell>
          <cell r="E1054">
            <v>10.79</v>
          </cell>
          <cell r="F1054">
            <v>36.880000000000003</v>
          </cell>
          <cell r="G1054" t="str">
            <v>CDHU 189</v>
          </cell>
        </row>
        <row r="1055">
          <cell r="A1055" t="str">
            <v>18.08.170</v>
          </cell>
          <cell r="B1055" t="str">
            <v>Revestimento em porcelanato técnico polido para área interna e ambiente de médio tráfego, grupo de absorção BIa, coeficiente de atrito I, assentado com argamassa colante industrializada, rejuntado</v>
          </cell>
          <cell r="C1055" t="str">
            <v>M2</v>
          </cell>
          <cell r="D1055">
            <v>178.87</v>
          </cell>
          <cell r="E1055">
            <v>38.840000000000003</v>
          </cell>
          <cell r="F1055">
            <v>217.71</v>
          </cell>
          <cell r="G1055" t="str">
            <v>CDHU 189</v>
          </cell>
        </row>
        <row r="1056">
          <cell r="A1056" t="str">
            <v>18.08.180</v>
          </cell>
          <cell r="B1056" t="str">
            <v>Rodapé em porcelanato técnico polido para área interna e ambiente
de médio tráfego, grupo de absorção BIa, assentado com argamassa colante industrializada, rejuntado</v>
          </cell>
          <cell r="C1056" t="str">
            <v>M</v>
          </cell>
          <cell r="D1056">
            <v>31.76</v>
          </cell>
          <cell r="E1056">
            <v>10.79</v>
          </cell>
          <cell r="F1056">
            <v>42.55</v>
          </cell>
          <cell r="G1056" t="str">
            <v>CDHU 189</v>
          </cell>
        </row>
        <row r="1057">
          <cell r="A1057">
            <v>18.11</v>
          </cell>
          <cell r="B1057" t="str">
            <v>Revestimento em placa ceramica esmaltada</v>
          </cell>
          <cell r="G1057" t="str">
            <v>CDHU 189</v>
          </cell>
        </row>
        <row r="1058">
          <cell r="A1058" t="str">
            <v>18.11.012</v>
          </cell>
          <cell r="B1058" t="str">
            <v>Revestimento em placa cerâmica esmaltada de 7,5x7,5 cm, assentado
e rejuntado com argamassa industrializada</v>
          </cell>
          <cell r="C1058" t="str">
            <v>M2</v>
          </cell>
          <cell r="D1058">
            <v>130.97</v>
          </cell>
          <cell r="E1058">
            <v>22</v>
          </cell>
          <cell r="F1058">
            <v>152.97</v>
          </cell>
          <cell r="G1058" t="str">
            <v>CDHU 189</v>
          </cell>
        </row>
        <row r="1059">
          <cell r="A1059" t="str">
            <v>18.11.022</v>
          </cell>
          <cell r="B1059" t="str">
            <v>Revestimento em placa cerâmica esmaltada de 10x10 cm, assentado e
rejuntado com argamassa industrializada</v>
          </cell>
          <cell r="C1059" t="str">
            <v>M2</v>
          </cell>
          <cell r="D1059">
            <v>85.79</v>
          </cell>
          <cell r="E1059">
            <v>22</v>
          </cell>
          <cell r="F1059">
            <v>107.79</v>
          </cell>
          <cell r="G1059" t="str">
            <v>CDHU 189</v>
          </cell>
        </row>
        <row r="1060">
          <cell r="A1060" t="str">
            <v>18.11.032</v>
          </cell>
          <cell r="B1060" t="str">
            <v>Revestimento em placa cerâmica esmaltada de 15x15 cm, tipo monocolor, assentado e rejuntado com argamassa industrializada</v>
          </cell>
          <cell r="C1060" t="str">
            <v>M2</v>
          </cell>
          <cell r="D1060">
            <v>73.33</v>
          </cell>
          <cell r="E1060">
            <v>22</v>
          </cell>
          <cell r="F1060">
            <v>95.33</v>
          </cell>
          <cell r="G1060" t="str">
            <v>CDHU 189</v>
          </cell>
        </row>
        <row r="1061">
          <cell r="A1061" t="str">
            <v>18.11.042</v>
          </cell>
          <cell r="B1061" t="str">
            <v>Revestimento em placa cerâmica esmaltada de 20x20 cm, tipo monocolor, assentado e rejuntado com argamassa industrializada</v>
          </cell>
          <cell r="C1061" t="str">
            <v>M2</v>
          </cell>
          <cell r="D1061">
            <v>70.239999999999995</v>
          </cell>
          <cell r="E1061">
            <v>22</v>
          </cell>
          <cell r="F1061">
            <v>92.24</v>
          </cell>
          <cell r="G1061" t="str">
            <v>CDHU 189</v>
          </cell>
        </row>
        <row r="1062">
          <cell r="A1062" t="str">
            <v>18.11.052</v>
          </cell>
          <cell r="B1062" t="str">
            <v>Revestimento em placa cerâmica esmaltada, tipo monoporosa, assentado e rejuntado com argamassa industrializada</v>
          </cell>
          <cell r="C1062" t="str">
            <v>M2</v>
          </cell>
          <cell r="D1062">
            <v>60.1</v>
          </cell>
          <cell r="E1062">
            <v>22</v>
          </cell>
          <cell r="F1062">
            <v>82.1</v>
          </cell>
          <cell r="G1062" t="str">
            <v>CDHU 189</v>
          </cell>
        </row>
        <row r="1063">
          <cell r="A1063">
            <v>18.12</v>
          </cell>
          <cell r="B1063" t="str">
            <v>Revestimento em pastilha e mosaico</v>
          </cell>
          <cell r="G1063" t="str">
            <v>CDHU 189</v>
          </cell>
        </row>
        <row r="1064">
          <cell r="A1064" t="str">
            <v>18.12.020</v>
          </cell>
          <cell r="B1064" t="str">
            <v>Revestimento em pastilha de porcelana natural ou esmaltada de 5x5 cm, assentado e rejuntado com argamassa colante industrializada</v>
          </cell>
          <cell r="C1064" t="str">
            <v>M2</v>
          </cell>
          <cell r="D1064">
            <v>169.52</v>
          </cell>
          <cell r="E1064">
            <v>27.84</v>
          </cell>
          <cell r="F1064">
            <v>197.36</v>
          </cell>
          <cell r="G1064" t="str">
            <v>CDHU 189</v>
          </cell>
        </row>
        <row r="1065">
          <cell r="A1065" t="str">
            <v>18.12.120</v>
          </cell>
          <cell r="B1065" t="str">
            <v>Revestimento em pastilha de porcelana natural ou esmaltada de 2,5x2,5 cm, assentado e rejuntado com argamassa colante
industrializada</v>
          </cell>
          <cell r="C1065" t="str">
            <v>M2</v>
          </cell>
          <cell r="D1065">
            <v>353.87</v>
          </cell>
          <cell r="E1065">
            <v>27.84</v>
          </cell>
          <cell r="F1065">
            <v>381.71</v>
          </cell>
          <cell r="G1065" t="str">
            <v>CDHU 189</v>
          </cell>
        </row>
        <row r="1066">
          <cell r="A1066" t="str">
            <v>18.12.140</v>
          </cell>
          <cell r="B1066" t="str">
            <v>Revestimento em pastilha de porcelana natural ou esmaltada de 2,5x5 cm, assentado e rejuntado com argamassa colante industrializada</v>
          </cell>
          <cell r="C1066" t="str">
            <v>M2</v>
          </cell>
          <cell r="D1066">
            <v>373.34</v>
          </cell>
          <cell r="E1066">
            <v>27.84</v>
          </cell>
          <cell r="F1066">
            <v>401.18</v>
          </cell>
          <cell r="G1066" t="str">
            <v>CDHU 189</v>
          </cell>
        </row>
        <row r="1067">
          <cell r="A1067">
            <v>18.13</v>
          </cell>
          <cell r="B1067" t="str">
            <v>Revestimento ceramico nao esmaltado extrudado</v>
          </cell>
          <cell r="G1067" t="str">
            <v>CDHU 189</v>
          </cell>
        </row>
        <row r="1068">
          <cell r="A1068" t="str">
            <v>18.13.010</v>
          </cell>
          <cell r="B1068" t="str">
            <v>Revestimento em placa cerâmica não esmaltada extrudada, de alta
resistência química e mecânica, espessura de 9 mm, assentado com argamassa colante industrializada</v>
          </cell>
          <cell r="C1068" t="str">
            <v>M2</v>
          </cell>
          <cell r="D1068">
            <v>119.73</v>
          </cell>
          <cell r="E1068">
            <v>17.82</v>
          </cell>
          <cell r="F1068">
            <v>137.55000000000001</v>
          </cell>
          <cell r="G1068" t="str">
            <v>CDHU 189</v>
          </cell>
        </row>
        <row r="1069">
          <cell r="A1069" t="str">
            <v>18.13.020</v>
          </cell>
          <cell r="B1069" t="str">
            <v>Revestimento em placa cerâmica extrudada de alta resistência química e mecânica, espessura entre 9 e 10 mm, assentado com
argamassa industrializada de alta aderência</v>
          </cell>
          <cell r="C1069" t="str">
            <v>M2</v>
          </cell>
          <cell r="D1069">
            <v>124.25</v>
          </cell>
          <cell r="E1069">
            <v>17.82</v>
          </cell>
          <cell r="F1069">
            <v>142.07</v>
          </cell>
          <cell r="G1069" t="str">
            <v>CDHU 189</v>
          </cell>
        </row>
        <row r="1070">
          <cell r="A1070" t="str">
            <v>18.13.202</v>
          </cell>
          <cell r="B1070" t="str">
            <v>Rejuntamento em placa cerâmica extrudada, espessura entre 9 e 10 mm, com argamassa industrial anticorrosiva à base de resina epóxi,
juntas de 6 a 10 mm</v>
          </cell>
          <cell r="C1070" t="str">
            <v>M2</v>
          </cell>
          <cell r="D1070">
            <v>44.99</v>
          </cell>
          <cell r="E1070">
            <v>9.81</v>
          </cell>
          <cell r="F1070">
            <v>54.8</v>
          </cell>
          <cell r="G1070" t="str">
            <v>CDHU 189</v>
          </cell>
        </row>
        <row r="1071">
          <cell r="A1071">
            <v>19</v>
          </cell>
          <cell r="B1071" t="str">
            <v>REVESTIMENTO EM PEDRA</v>
          </cell>
          <cell r="G1071" t="str">
            <v>CDHU 189</v>
          </cell>
        </row>
        <row r="1072">
          <cell r="A1072">
            <v>19.010000000000002</v>
          </cell>
          <cell r="B1072" t="str">
            <v>Granito</v>
          </cell>
          <cell r="G1072" t="str">
            <v>CDHU 189</v>
          </cell>
        </row>
        <row r="1073">
          <cell r="A1073" t="str">
            <v>19.01.022</v>
          </cell>
          <cell r="B1073" t="str">
            <v>Revestimento em granito, espessura de 2 cm, acabamento polido</v>
          </cell>
          <cell r="C1073" t="str">
            <v>M2</v>
          </cell>
          <cell r="D1073">
            <v>404.06</v>
          </cell>
          <cell r="E1073">
            <v>45.3</v>
          </cell>
          <cell r="F1073">
            <v>449.36</v>
          </cell>
          <cell r="G1073" t="str">
            <v>CDHU 189</v>
          </cell>
        </row>
        <row r="1074">
          <cell r="A1074" t="str">
            <v>19.01.062</v>
          </cell>
          <cell r="B1074" t="str">
            <v>Peitoril e/ou soleira em granito, espessura de 2 cm e largura até 20
cm, acabamento polido</v>
          </cell>
          <cell r="C1074" t="str">
            <v>M</v>
          </cell>
          <cell r="D1074">
            <v>137.21</v>
          </cell>
          <cell r="E1074">
            <v>20.85</v>
          </cell>
          <cell r="F1074">
            <v>158.06</v>
          </cell>
          <cell r="G1074" t="str">
            <v>CDHU 189</v>
          </cell>
        </row>
        <row r="1075">
          <cell r="A1075" t="str">
            <v>19.01.064</v>
          </cell>
          <cell r="B1075" t="str">
            <v>Peitoril e/ou soleira em granito, espessura de 2 cm e largura de 21 cm
até 30 cm, acabamento polido</v>
          </cell>
          <cell r="C1075" t="str">
            <v>M</v>
          </cell>
          <cell r="D1075">
            <v>160.06</v>
          </cell>
          <cell r="E1075">
            <v>26.06</v>
          </cell>
          <cell r="F1075">
            <v>186.12</v>
          </cell>
          <cell r="G1075" t="str">
            <v>CDHU 189</v>
          </cell>
        </row>
        <row r="1076">
          <cell r="A1076" t="str">
            <v>19.01.122</v>
          </cell>
          <cell r="B1076" t="str">
            <v>Degrau e espelho de granito, espessura de 2 cm, acabamento polido</v>
          </cell>
          <cell r="C1076" t="str">
            <v>M</v>
          </cell>
          <cell r="D1076">
            <v>362.1</v>
          </cell>
          <cell r="E1076">
            <v>52.11</v>
          </cell>
          <cell r="F1076">
            <v>414.21</v>
          </cell>
          <cell r="G1076" t="str">
            <v>CDHU 189</v>
          </cell>
        </row>
        <row r="1077">
          <cell r="A1077" t="str">
            <v>19.01.322</v>
          </cell>
          <cell r="B1077" t="str">
            <v>Rodapé em granito, espessura de 2 cm e altura de 7 cm, acabamento
polido</v>
          </cell>
          <cell r="C1077" t="str">
            <v>M</v>
          </cell>
          <cell r="D1077">
            <v>81.91</v>
          </cell>
          <cell r="E1077">
            <v>11.41</v>
          </cell>
          <cell r="F1077">
            <v>93.32</v>
          </cell>
          <cell r="G1077" t="str">
            <v>CDHU 189</v>
          </cell>
        </row>
        <row r="1078">
          <cell r="A1078" t="str">
            <v>19.01.324</v>
          </cell>
          <cell r="B1078" t="str">
            <v>Rodapé em granito, espessura de 2 cm e altura de 7,1 cm até 10 cm,
acabamento polido</v>
          </cell>
          <cell r="C1078" t="str">
            <v>M</v>
          </cell>
          <cell r="D1078">
            <v>89.28</v>
          </cell>
          <cell r="E1078">
            <v>11.41</v>
          </cell>
          <cell r="F1078">
            <v>100.69</v>
          </cell>
          <cell r="G1078" t="str">
            <v>CDHU 189</v>
          </cell>
        </row>
        <row r="1079">
          <cell r="A1079">
            <v>19.02</v>
          </cell>
          <cell r="B1079" t="str">
            <v>Marmore</v>
          </cell>
          <cell r="G1079" t="str">
            <v>CDHU 189</v>
          </cell>
        </row>
        <row r="1080">
          <cell r="A1080" t="str">
            <v>19.02.020</v>
          </cell>
          <cell r="B1080" t="str">
            <v>Revestimento em mármore branco, espessura de 2 cm, assente com
massa</v>
          </cell>
          <cell r="C1080" t="str">
            <v>M2</v>
          </cell>
          <cell r="D1080">
            <v>679.85</v>
          </cell>
          <cell r="E1080">
            <v>11.68</v>
          </cell>
          <cell r="F1080">
            <v>691.53</v>
          </cell>
          <cell r="G1080" t="str">
            <v>CDHU 189</v>
          </cell>
        </row>
        <row r="1081">
          <cell r="A1081" t="str">
            <v>19.02.040</v>
          </cell>
          <cell r="B1081" t="str">
            <v>Revestimento em mármore travertino nacional, espessura de 2 cm,
assente com massa</v>
          </cell>
          <cell r="C1081" t="str">
            <v>M2</v>
          </cell>
          <cell r="D1081">
            <v>756.55</v>
          </cell>
          <cell r="E1081">
            <v>11.68</v>
          </cell>
          <cell r="F1081">
            <v>768.23</v>
          </cell>
          <cell r="G1081" t="str">
            <v>CDHU 189</v>
          </cell>
        </row>
        <row r="1082">
          <cell r="A1082" t="str">
            <v>19.02.060</v>
          </cell>
          <cell r="B1082" t="str">
            <v>Revestimento em mármore branco, espessura de 3 cm, assente com
massa</v>
          </cell>
          <cell r="C1082" t="str">
            <v>M2</v>
          </cell>
          <cell r="D1082">
            <v>877.62</v>
          </cell>
          <cell r="E1082">
            <v>13.63</v>
          </cell>
          <cell r="F1082">
            <v>891.25</v>
          </cell>
          <cell r="G1082" t="str">
            <v>CDHU 189</v>
          </cell>
        </row>
        <row r="1083">
          <cell r="A1083" t="str">
            <v>19.02.080</v>
          </cell>
          <cell r="B1083" t="str">
            <v>Revestimento em mármore travertino nacional, espessura de 3 cm,
assente com massa</v>
          </cell>
          <cell r="C1083" t="str">
            <v>M2</v>
          </cell>
          <cell r="D1083">
            <v>959.56</v>
          </cell>
          <cell r="E1083">
            <v>13.63</v>
          </cell>
          <cell r="F1083">
            <v>973.19</v>
          </cell>
          <cell r="G1083" t="str">
            <v>CDHU 189</v>
          </cell>
        </row>
        <row r="1084">
          <cell r="A1084" t="str">
            <v>19.02.220</v>
          </cell>
          <cell r="B1084" t="str">
            <v>Degrau e espelho em mármore branco, espessura de 2 cm</v>
          </cell>
          <cell r="C1084" t="str">
            <v>M</v>
          </cell>
          <cell r="D1084">
            <v>390.1</v>
          </cell>
          <cell r="E1084">
            <v>6.81</v>
          </cell>
          <cell r="F1084">
            <v>396.91</v>
          </cell>
          <cell r="G1084" t="str">
            <v>CDHU 189</v>
          </cell>
        </row>
        <row r="1085">
          <cell r="A1085" t="str">
            <v>19.02.240</v>
          </cell>
          <cell r="B1085" t="str">
            <v>Degrau e espelho em mármore travertino nacional, espessura de 2 cm</v>
          </cell>
          <cell r="C1085" t="str">
            <v>M</v>
          </cell>
          <cell r="D1085">
            <v>349.91</v>
          </cell>
          <cell r="E1085">
            <v>6.81</v>
          </cell>
          <cell r="F1085">
            <v>356.72</v>
          </cell>
          <cell r="G1085" t="str">
            <v>CDHU 189</v>
          </cell>
        </row>
        <row r="1086">
          <cell r="A1086" t="str">
            <v>19.02.250</v>
          </cell>
          <cell r="B1086" t="str">
            <v>Rodapé em mármore branco, espessura de 2 cm e altura de 7 cm</v>
          </cell>
          <cell r="C1086" t="str">
            <v>M</v>
          </cell>
          <cell r="D1086">
            <v>49.63</v>
          </cell>
          <cell r="E1086">
            <v>1.95</v>
          </cell>
          <cell r="F1086">
            <v>51.58</v>
          </cell>
          <cell r="G1086" t="str">
            <v>CDHU 189</v>
          </cell>
        </row>
        <row r="1087">
          <cell r="A1087">
            <v>19.03</v>
          </cell>
          <cell r="B1087" t="str">
            <v>Pedra</v>
          </cell>
          <cell r="G1087" t="str">
            <v>CDHU 189</v>
          </cell>
        </row>
        <row r="1088">
          <cell r="A1088" t="str">
            <v>19.03.020</v>
          </cell>
          <cell r="B1088" t="str">
            <v>Revestimento em pedra tipo arenito comum</v>
          </cell>
          <cell r="C1088" t="str">
            <v>M2</v>
          </cell>
          <cell r="D1088">
            <v>267.14999999999998</v>
          </cell>
          <cell r="E1088">
            <v>31.15</v>
          </cell>
          <cell r="F1088">
            <v>298.3</v>
          </cell>
          <cell r="G1088" t="str">
            <v>CDHU 189</v>
          </cell>
        </row>
        <row r="1089">
          <cell r="A1089" t="str">
            <v>19.03.060</v>
          </cell>
          <cell r="B1089" t="str">
            <v>Revestimento em pedra mineira comum</v>
          </cell>
          <cell r="C1089" t="str">
            <v>M2</v>
          </cell>
          <cell r="D1089">
            <v>305.17</v>
          </cell>
          <cell r="E1089">
            <v>31.15</v>
          </cell>
          <cell r="F1089">
            <v>336.32</v>
          </cell>
          <cell r="G1089" t="str">
            <v>CDHU 189</v>
          </cell>
        </row>
        <row r="1090">
          <cell r="A1090" t="str">
            <v>19.03.090</v>
          </cell>
          <cell r="B1090" t="str">
            <v>Revestimento em pedra Miracema</v>
          </cell>
          <cell r="C1090" t="str">
            <v>M2</v>
          </cell>
          <cell r="D1090">
            <v>99.83</v>
          </cell>
          <cell r="E1090">
            <v>24.44</v>
          </cell>
          <cell r="F1090">
            <v>124.27</v>
          </cell>
          <cell r="G1090" t="str">
            <v>CDHU 189</v>
          </cell>
        </row>
        <row r="1091">
          <cell r="A1091" t="str">
            <v>19.03.100</v>
          </cell>
          <cell r="B1091" t="str">
            <v>Rodapé em pedra Miracema, altura de 5,75 cm</v>
          </cell>
          <cell r="C1091" t="str">
            <v>M</v>
          </cell>
          <cell r="D1091">
            <v>3.23</v>
          </cell>
          <cell r="E1091">
            <v>26.32</v>
          </cell>
          <cell r="F1091">
            <v>29.55</v>
          </cell>
          <cell r="G1091" t="str">
            <v>CDHU 189</v>
          </cell>
        </row>
        <row r="1092">
          <cell r="A1092" t="str">
            <v>19.03.110</v>
          </cell>
          <cell r="B1092" t="str">
            <v>Rodapé em pedra Miracema, altura de 11,5 cm</v>
          </cell>
          <cell r="C1092" t="str">
            <v>M</v>
          </cell>
          <cell r="D1092">
            <v>6.56</v>
          </cell>
          <cell r="E1092">
            <v>39.270000000000003</v>
          </cell>
          <cell r="F1092">
            <v>45.83</v>
          </cell>
          <cell r="G1092" t="str">
            <v>CDHU 189</v>
          </cell>
        </row>
        <row r="1093">
          <cell r="A1093" t="str">
            <v>19.03.220</v>
          </cell>
          <cell r="B1093" t="str">
            <v>Rodapé em pedra mineira simples, altura de 10 cm</v>
          </cell>
          <cell r="C1093" t="str">
            <v>M</v>
          </cell>
          <cell r="D1093">
            <v>79.38</v>
          </cell>
          <cell r="E1093">
            <v>1.95</v>
          </cell>
          <cell r="F1093">
            <v>81.33</v>
          </cell>
          <cell r="G1093" t="str">
            <v>CDHU 189</v>
          </cell>
        </row>
        <row r="1094">
          <cell r="A1094" t="str">
            <v>19.03.260</v>
          </cell>
          <cell r="B1094" t="str">
            <v>Revestimento em pedra ardósia selecionada</v>
          </cell>
          <cell r="C1094" t="str">
            <v>M2</v>
          </cell>
          <cell r="D1094">
            <v>184.12</v>
          </cell>
          <cell r="E1094">
            <v>25.06</v>
          </cell>
          <cell r="F1094">
            <v>209.18</v>
          </cell>
          <cell r="G1094" t="str">
            <v>CDHU 189</v>
          </cell>
        </row>
        <row r="1095">
          <cell r="A1095" t="str">
            <v>19.03.270</v>
          </cell>
          <cell r="B1095" t="str">
            <v>Rodapé em pedra ardósia, altura de 7 cm</v>
          </cell>
          <cell r="C1095" t="str">
            <v>M</v>
          </cell>
          <cell r="D1095">
            <v>36.78</v>
          </cell>
          <cell r="E1095">
            <v>6.69</v>
          </cell>
          <cell r="F1095">
            <v>43.47</v>
          </cell>
          <cell r="G1095" t="str">
            <v>CDHU 189</v>
          </cell>
        </row>
        <row r="1096">
          <cell r="A1096" t="str">
            <v>19.03.290</v>
          </cell>
          <cell r="B1096" t="str">
            <v>Peitoril e/ou soleira em ardósia, espessura de 2 cm e largura até 20
cm</v>
          </cell>
          <cell r="C1096" t="str">
            <v>M</v>
          </cell>
          <cell r="D1096">
            <v>114.12</v>
          </cell>
          <cell r="E1096">
            <v>3.89</v>
          </cell>
          <cell r="F1096">
            <v>118.01</v>
          </cell>
          <cell r="G1096" t="str">
            <v>CDHU 189</v>
          </cell>
        </row>
        <row r="1097">
          <cell r="A1097">
            <v>19.2</v>
          </cell>
          <cell r="B1097" t="str">
            <v>Reparos, conservacoes e complementos ‐ GRUPO 19</v>
          </cell>
          <cell r="G1097" t="str">
            <v>CDHU 189</v>
          </cell>
        </row>
        <row r="1098">
          <cell r="A1098" t="str">
            <v>19.20.020</v>
          </cell>
          <cell r="B1098" t="str">
            <v>Recolocação de mármore, pedras e granitos, assentes com massa</v>
          </cell>
          <cell r="C1098" t="str">
            <v>M2</v>
          </cell>
          <cell r="D1098">
            <v>11.24</v>
          </cell>
          <cell r="E1098">
            <v>50.1</v>
          </cell>
          <cell r="F1098">
            <v>61.34</v>
          </cell>
          <cell r="G1098" t="str">
            <v>CDHU 189</v>
          </cell>
        </row>
        <row r="1099">
          <cell r="A1099">
            <v>20</v>
          </cell>
          <cell r="B1099" t="str">
            <v>REVESTIMENTO EM MADEIRA</v>
          </cell>
          <cell r="G1099" t="str">
            <v>CDHU 189</v>
          </cell>
        </row>
        <row r="1100">
          <cell r="A1100">
            <v>20.010000000000002</v>
          </cell>
          <cell r="B1100" t="str">
            <v>Lambris de madeira</v>
          </cell>
          <cell r="G1100" t="str">
            <v>CDHU 189</v>
          </cell>
        </row>
        <row r="1101">
          <cell r="A1101" t="str">
            <v>20.01.040</v>
          </cell>
          <cell r="B1101" t="str">
            <v>Lambril em madeira macho/fêmea tarugado, exceto pinus</v>
          </cell>
          <cell r="C1101" t="str">
            <v>M2</v>
          </cell>
          <cell r="D1101">
            <v>109.35</v>
          </cell>
          <cell r="E1101">
            <v>66.69</v>
          </cell>
          <cell r="F1101">
            <v>176.04</v>
          </cell>
          <cell r="G1101" t="str">
            <v>CDHU 189</v>
          </cell>
        </row>
        <row r="1102">
          <cell r="A1102">
            <v>20.03</v>
          </cell>
          <cell r="B1102" t="str">
            <v>Soalho de madeira</v>
          </cell>
          <cell r="G1102" t="str">
            <v>CDHU 189</v>
          </cell>
        </row>
        <row r="1103">
          <cell r="A1103" t="str">
            <v>20.03.010</v>
          </cell>
          <cell r="B1103" t="str">
            <v>Soalho em tábua de madeira aparelhada</v>
          </cell>
          <cell r="C1103" t="str">
            <v>M2</v>
          </cell>
          <cell r="D1103">
            <v>659.18</v>
          </cell>
          <cell r="F1103">
            <v>659.18</v>
          </cell>
          <cell r="G1103" t="str">
            <v>CDHU 189</v>
          </cell>
        </row>
        <row r="1104">
          <cell r="A1104">
            <v>20.04</v>
          </cell>
          <cell r="B1104" t="str">
            <v>Tacos</v>
          </cell>
          <cell r="G1104" t="str">
            <v>CDHU 189</v>
          </cell>
        </row>
        <row r="1105">
          <cell r="A1105" t="str">
            <v>20.04.020</v>
          </cell>
          <cell r="B1105" t="str">
            <v>Piso em tacos de Ipê colado</v>
          </cell>
          <cell r="C1105" t="str">
            <v>M2</v>
          </cell>
          <cell r="D1105">
            <v>295.7</v>
          </cell>
          <cell r="E1105">
            <v>21.92</v>
          </cell>
          <cell r="F1105">
            <v>317.62</v>
          </cell>
          <cell r="G1105" t="str">
            <v>CDHU 189</v>
          </cell>
        </row>
        <row r="1106">
          <cell r="A1106">
            <v>20.100000000000001</v>
          </cell>
          <cell r="B1106" t="str">
            <v>Rodape de madeira</v>
          </cell>
          <cell r="G1106" t="str">
            <v>CDHU 189</v>
          </cell>
        </row>
        <row r="1107">
          <cell r="A1107" t="str">
            <v>20.10.040</v>
          </cell>
          <cell r="B1107" t="str">
            <v>Rodapé de madeira de 7 x 1,5 cm</v>
          </cell>
          <cell r="C1107" t="str">
            <v>M</v>
          </cell>
          <cell r="D1107">
            <v>18</v>
          </cell>
          <cell r="E1107">
            <v>14.55</v>
          </cell>
          <cell r="F1107">
            <v>32.549999999999997</v>
          </cell>
          <cell r="G1107" t="str">
            <v>CDHU 189</v>
          </cell>
        </row>
        <row r="1108">
          <cell r="A1108" t="str">
            <v>20.10.120</v>
          </cell>
          <cell r="B1108" t="str">
            <v>Cordão de madeira</v>
          </cell>
          <cell r="C1108" t="str">
            <v>M</v>
          </cell>
          <cell r="D1108">
            <v>5.61</v>
          </cell>
          <cell r="E1108">
            <v>3.55</v>
          </cell>
          <cell r="F1108">
            <v>9.16</v>
          </cell>
          <cell r="G1108" t="str">
            <v>CDHU 189</v>
          </cell>
        </row>
        <row r="1109">
          <cell r="A1109">
            <v>20.2</v>
          </cell>
          <cell r="B1109" t="str">
            <v>Reparos, conservacoes e complementos ‐ GRUPO 20</v>
          </cell>
          <cell r="G1109" t="str">
            <v>CDHU 189</v>
          </cell>
        </row>
        <row r="1110">
          <cell r="A1110" t="str">
            <v>20.20.020</v>
          </cell>
          <cell r="B1110" t="str">
            <v>Recolocação de soalho em madeira</v>
          </cell>
          <cell r="C1110" t="str">
            <v>M2</v>
          </cell>
          <cell r="D1110">
            <v>0.59</v>
          </cell>
          <cell r="E1110">
            <v>8.6300000000000008</v>
          </cell>
          <cell r="F1110">
            <v>9.2200000000000006</v>
          </cell>
          <cell r="G1110" t="str">
            <v>CDHU 189</v>
          </cell>
        </row>
        <row r="1111">
          <cell r="A1111" t="str">
            <v>20.20.040</v>
          </cell>
          <cell r="B1111" t="str">
            <v>Recolocação de tacos soltos com cola</v>
          </cell>
          <cell r="C1111" t="str">
            <v>M2</v>
          </cell>
          <cell r="D1111">
            <v>24.12</v>
          </cell>
          <cell r="E1111">
            <v>21.92</v>
          </cell>
          <cell r="F1111">
            <v>46.04</v>
          </cell>
          <cell r="G1111" t="str">
            <v>CDHU 189</v>
          </cell>
        </row>
        <row r="1112">
          <cell r="A1112" t="str">
            <v>20.20.100</v>
          </cell>
          <cell r="B1112" t="str">
            <v>Recolocação de rodapé e cordão de madeira</v>
          </cell>
          <cell r="C1112" t="str">
            <v>M</v>
          </cell>
          <cell r="D1112">
            <v>0.59</v>
          </cell>
          <cell r="E1112">
            <v>11</v>
          </cell>
          <cell r="F1112">
            <v>11.59</v>
          </cell>
          <cell r="G1112" t="str">
            <v>CDHU 189</v>
          </cell>
        </row>
        <row r="1113">
          <cell r="A1113" t="str">
            <v>20.20.202</v>
          </cell>
          <cell r="B1113" t="str">
            <v>Raspagem com calafetação e aplicação de verniz</v>
          </cell>
          <cell r="C1113" t="str">
            <v>M2</v>
          </cell>
          <cell r="D1113">
            <v>127.98</v>
          </cell>
          <cell r="F1113">
            <v>127.98</v>
          </cell>
          <cell r="G1113" t="str">
            <v>CDHU 189</v>
          </cell>
        </row>
        <row r="1114">
          <cell r="A1114" t="str">
            <v>20.20.220</v>
          </cell>
          <cell r="B1114" t="str">
            <v>Raspagem com calafetação e aplicação de cera</v>
          </cell>
          <cell r="C1114" t="str">
            <v>M2</v>
          </cell>
          <cell r="D1114">
            <v>52.34</v>
          </cell>
          <cell r="F1114">
            <v>52.34</v>
          </cell>
          <cell r="G1114" t="str">
            <v>CDHU 189</v>
          </cell>
        </row>
        <row r="1115">
          <cell r="A1115">
            <v>21</v>
          </cell>
          <cell r="B1115" t="str">
            <v>REVESTIMENTO SINTETICO E METALICO</v>
          </cell>
          <cell r="G1115" t="str">
            <v>CDHU 189</v>
          </cell>
        </row>
        <row r="1116">
          <cell r="A1116">
            <v>21.01</v>
          </cell>
          <cell r="B1116" t="str">
            <v>Revestimento em borracha</v>
          </cell>
          <cell r="G1116" t="str">
            <v>CDHU 189</v>
          </cell>
        </row>
        <row r="1117">
          <cell r="A1117" t="str">
            <v>21.01.100</v>
          </cell>
          <cell r="B1117" t="str">
            <v>Revestimento em borracha sintética preta, espessura de 4 mm ‐
colado</v>
          </cell>
          <cell r="C1117" t="str">
            <v>M2</v>
          </cell>
          <cell r="D1117">
            <v>102</v>
          </cell>
          <cell r="E1117">
            <v>9.93</v>
          </cell>
          <cell r="F1117">
            <v>111.93</v>
          </cell>
          <cell r="G1117" t="str">
            <v>CDHU 189</v>
          </cell>
        </row>
        <row r="1118">
          <cell r="A1118" t="str">
            <v>21.01.160</v>
          </cell>
          <cell r="B1118" t="str">
            <v>Revestimento em grama sintética, com espessura de 20 a 32 mm</v>
          </cell>
          <cell r="C1118" t="str">
            <v>M2</v>
          </cell>
          <cell r="D1118">
            <v>62.54</v>
          </cell>
          <cell r="F1118">
            <v>62.54</v>
          </cell>
          <cell r="G1118" t="str">
            <v>CDHU 189</v>
          </cell>
        </row>
        <row r="1119">
          <cell r="A1119">
            <v>21.02</v>
          </cell>
          <cell r="B1119" t="str">
            <v>Revestimento vinilico</v>
          </cell>
          <cell r="G1119" t="str">
            <v>CDHU 189</v>
          </cell>
        </row>
        <row r="1120">
          <cell r="A1120" t="str">
            <v>21.02.050</v>
          </cell>
          <cell r="B1120" t="str">
            <v>Revestimento vinílico, espessura de 2 mm, para tráfego médio, com
impermeabilizante acrílico</v>
          </cell>
          <cell r="C1120" t="str">
            <v>M2</v>
          </cell>
          <cell r="D1120">
            <v>135.38999999999999</v>
          </cell>
          <cell r="E1120">
            <v>22.04</v>
          </cell>
          <cell r="F1120">
            <v>157.43</v>
          </cell>
          <cell r="G1120" t="str">
            <v>CDHU 189</v>
          </cell>
        </row>
        <row r="1121">
          <cell r="A1121" t="str">
            <v>21.02.060</v>
          </cell>
          <cell r="B1121" t="str">
            <v>Revestimento vinílico, espessura de 3,2 mm, para tráfego intenso,
com impermeabilizante acrílico</v>
          </cell>
          <cell r="C1121" t="str">
            <v>M2</v>
          </cell>
          <cell r="D1121">
            <v>208.89</v>
          </cell>
          <cell r="E1121">
            <v>22.04</v>
          </cell>
          <cell r="F1121">
            <v>230.93</v>
          </cell>
          <cell r="G1121" t="str">
            <v>CDHU 189</v>
          </cell>
        </row>
        <row r="1122">
          <cell r="A1122" t="str">
            <v>21.02.071</v>
          </cell>
          <cell r="B1122" t="str">
            <v>Revestimento vinílico em manta, espessura total de 2mm, resistente a
lavagem com hipoclorito</v>
          </cell>
          <cell r="C1122" t="str">
            <v>M2</v>
          </cell>
          <cell r="D1122">
            <v>249.48</v>
          </cell>
          <cell r="F1122">
            <v>249.48</v>
          </cell>
          <cell r="G1122" t="str">
            <v>CDHU 189</v>
          </cell>
        </row>
        <row r="1123">
          <cell r="A1123" t="str">
            <v>21.02.271</v>
          </cell>
          <cell r="B1123" t="str">
            <v>Revestimento vinílico em manta heterogênea, espessura de 2 mm,
com impermeabilizante acrílico</v>
          </cell>
          <cell r="C1123" t="str">
            <v>M2</v>
          </cell>
          <cell r="D1123">
            <v>219.21</v>
          </cell>
          <cell r="E1123">
            <v>22.04</v>
          </cell>
          <cell r="F1123">
            <v>241.25</v>
          </cell>
          <cell r="G1123" t="str">
            <v>CDHU 189</v>
          </cell>
        </row>
        <row r="1124">
          <cell r="A1124" t="str">
            <v>21.02.281</v>
          </cell>
          <cell r="B1124" t="str">
            <v>Revestimento vinílico flexível em manta homogênea, espessura de 2
mm, com impermeabilizante acrílico</v>
          </cell>
          <cell r="C1124" t="str">
            <v>M2</v>
          </cell>
          <cell r="D1124">
            <v>369.93</v>
          </cell>
          <cell r="E1124">
            <v>22.04</v>
          </cell>
          <cell r="F1124">
            <v>391.97</v>
          </cell>
          <cell r="G1124" t="str">
            <v>CDHU 189</v>
          </cell>
        </row>
        <row r="1125">
          <cell r="A1125" t="str">
            <v>21.02.291</v>
          </cell>
          <cell r="B1125" t="str">
            <v>Revestimento vinílico heterogêneo flexível em réguas, espessura de 3
mm, com impermeabilizante acrílico</v>
          </cell>
          <cell r="C1125" t="str">
            <v>M2</v>
          </cell>
          <cell r="D1125">
            <v>223.51</v>
          </cell>
          <cell r="E1125">
            <v>22.04</v>
          </cell>
          <cell r="F1125">
            <v>245.55</v>
          </cell>
          <cell r="G1125" t="str">
            <v>CDHU 189</v>
          </cell>
        </row>
        <row r="1126">
          <cell r="A1126" t="str">
            <v>21.02.310</v>
          </cell>
          <cell r="B1126" t="str">
            <v>Revestimento vinílico autoportante acústico, espessura de 4,5 mm,
com impermeabilizante acrílico</v>
          </cell>
          <cell r="C1126" t="str">
            <v>M2</v>
          </cell>
          <cell r="D1126">
            <v>556.92999999999995</v>
          </cell>
          <cell r="E1126">
            <v>22.04</v>
          </cell>
          <cell r="F1126">
            <v>578.97</v>
          </cell>
          <cell r="G1126" t="str">
            <v>CDHU 189</v>
          </cell>
        </row>
        <row r="1127">
          <cell r="A1127" t="str">
            <v>21.02.311</v>
          </cell>
          <cell r="B1127" t="str">
            <v>Revestimento vinílico autoportante, espessura de 4 mm, com
impermeabilizante acrílico</v>
          </cell>
          <cell r="C1127" t="str">
            <v>M2</v>
          </cell>
          <cell r="D1127">
            <v>415.67</v>
          </cell>
          <cell r="E1127">
            <v>22.04</v>
          </cell>
          <cell r="F1127">
            <v>437.71</v>
          </cell>
          <cell r="G1127" t="str">
            <v>CDHU 189</v>
          </cell>
        </row>
        <row r="1128">
          <cell r="A1128" t="str">
            <v>21.02.320</v>
          </cell>
          <cell r="B1128" t="str">
            <v>Revestimento vinílico antiestático acústico, espessura de 5 mm, com
impermeabilizante acrílico</v>
          </cell>
          <cell r="C1128" t="str">
            <v>M2</v>
          </cell>
          <cell r="D1128">
            <v>314.79000000000002</v>
          </cell>
          <cell r="E1128">
            <v>44.75</v>
          </cell>
          <cell r="F1128">
            <v>359.54</v>
          </cell>
          <cell r="G1128" t="str">
            <v>CDHU 189</v>
          </cell>
        </row>
        <row r="1129">
          <cell r="A1129">
            <v>21.03</v>
          </cell>
          <cell r="B1129" t="str">
            <v>Revestimento metalico</v>
          </cell>
          <cell r="G1129" t="str">
            <v>CDHU 189</v>
          </cell>
        </row>
        <row r="1130">
          <cell r="A1130" t="str">
            <v>21.03.010</v>
          </cell>
          <cell r="B1130" t="str">
            <v>Revestimento em aço inoxidável AISI 304, liga 18,8, chapa 20,
espessura de 1 mm, acabamento escovado com grana especial</v>
          </cell>
          <cell r="C1130" t="str">
            <v>M2</v>
          </cell>
          <cell r="D1130">
            <v>1114.1300000000001</v>
          </cell>
          <cell r="F1130">
            <v>1114.1300000000001</v>
          </cell>
          <cell r="G1130" t="str">
            <v>CDHU 189</v>
          </cell>
        </row>
        <row r="1131">
          <cell r="A1131" t="str">
            <v>21.03.090</v>
          </cell>
          <cell r="B1131" t="str">
            <v>Piso elevado tipo telescópico em chapa de aço, sem revestimento</v>
          </cell>
          <cell r="C1131" t="str">
            <v>M2</v>
          </cell>
          <cell r="D1131">
            <v>371.91</v>
          </cell>
          <cell r="F1131">
            <v>371.91</v>
          </cell>
          <cell r="G1131" t="str">
            <v>CDHU 189</v>
          </cell>
        </row>
        <row r="1132">
          <cell r="A1132">
            <v>21.04</v>
          </cell>
          <cell r="B1132" t="str">
            <v>Forracao e carpete</v>
          </cell>
          <cell r="G1132" t="str">
            <v>CDHU 189</v>
          </cell>
        </row>
        <row r="1133">
          <cell r="A1133" t="str">
            <v>21.04.100</v>
          </cell>
          <cell r="B1133" t="str">
            <v>Revestimento com carpete para tráfego moderado, uso comercial,
tipo bouclê de 5,4 até 8 mm</v>
          </cell>
          <cell r="C1133" t="str">
            <v>M2</v>
          </cell>
          <cell r="D1133">
            <v>134.83000000000001</v>
          </cell>
          <cell r="F1133">
            <v>134.83000000000001</v>
          </cell>
          <cell r="G1133" t="str">
            <v>CDHU 189</v>
          </cell>
        </row>
        <row r="1134">
          <cell r="A1134" t="str">
            <v>21.04.110</v>
          </cell>
          <cell r="B1134" t="str">
            <v>Revestimento com carpete para tráfego intenso, uso comercial, tipo
bouclê de 6 mm</v>
          </cell>
          <cell r="C1134" t="str">
            <v>M2</v>
          </cell>
          <cell r="D1134">
            <v>152.26</v>
          </cell>
          <cell r="F1134">
            <v>152.26</v>
          </cell>
          <cell r="G1134" t="str">
            <v>CDHU 189</v>
          </cell>
        </row>
        <row r="1135">
          <cell r="A1135">
            <v>21.05</v>
          </cell>
          <cell r="B1135" t="str">
            <v>Revestimento em cimento reforcado com fio sintetico (CRFS)</v>
          </cell>
          <cell r="G1135" t="str">
            <v>CDHU 189</v>
          </cell>
        </row>
        <row r="1136">
          <cell r="A1136" t="str">
            <v>21.05.010</v>
          </cell>
          <cell r="B1136" t="str">
            <v>Piso em painel com miolo de madeira contraplacado por lâminas de madeira e externamente por chapas em CRFS, espessura de 40 mm</v>
          </cell>
          <cell r="C1136" t="str">
            <v>M2</v>
          </cell>
          <cell r="D1136">
            <v>169.97</v>
          </cell>
          <cell r="E1136">
            <v>93.95</v>
          </cell>
          <cell r="F1136">
            <v>263.92</v>
          </cell>
          <cell r="G1136" t="str">
            <v>CDHU 189</v>
          </cell>
        </row>
        <row r="1137">
          <cell r="A1137" t="str">
            <v>21.05.100</v>
          </cell>
          <cell r="B1137" t="str">
            <v>Piso elevado de concreto em placas de 600 x 600 mm, antiderrapante,
sem acabamento</v>
          </cell>
          <cell r="C1137" t="str">
            <v>M2</v>
          </cell>
          <cell r="D1137">
            <v>428.83</v>
          </cell>
          <cell r="F1137">
            <v>428.83</v>
          </cell>
          <cell r="G1137" t="str">
            <v>CDHU 189</v>
          </cell>
        </row>
        <row r="1138">
          <cell r="A1138">
            <v>21.07</v>
          </cell>
          <cell r="B1138" t="str">
            <v>Revestimento sintetico</v>
          </cell>
          <cell r="G1138" t="str">
            <v>CDHU 189</v>
          </cell>
        </row>
        <row r="1139">
          <cell r="A1139" t="str">
            <v>21.07.010</v>
          </cell>
          <cell r="B1139" t="str">
            <v>Revestimento em laminado melamínico dissipativo</v>
          </cell>
          <cell r="C1139" t="str">
            <v>M2</v>
          </cell>
          <cell r="D1139">
            <v>689.03</v>
          </cell>
          <cell r="F1139">
            <v>689.03</v>
          </cell>
          <cell r="G1139" t="str">
            <v>CDHU 189</v>
          </cell>
        </row>
        <row r="1140">
          <cell r="A1140">
            <v>21.1</v>
          </cell>
          <cell r="B1140" t="str">
            <v>Rodape sintetico</v>
          </cell>
          <cell r="G1140" t="str">
            <v>CDHU 189</v>
          </cell>
        </row>
        <row r="1141">
          <cell r="A1141" t="str">
            <v>21.10.050</v>
          </cell>
          <cell r="B1141" t="str">
            <v>Rodapé de poliestireno, espessura de 7 cm</v>
          </cell>
          <cell r="C1141" t="str">
            <v>M</v>
          </cell>
          <cell r="D1141">
            <v>43.47</v>
          </cell>
          <cell r="E1141">
            <v>7.62</v>
          </cell>
          <cell r="F1141">
            <v>51.09</v>
          </cell>
          <cell r="G1141" t="str">
            <v>CDHU 189</v>
          </cell>
        </row>
        <row r="1142">
          <cell r="A1142" t="str">
            <v>21.10.051</v>
          </cell>
          <cell r="B1142" t="str">
            <v>Rodapé de poliestireno, espessura de 8 cm</v>
          </cell>
          <cell r="C1142" t="str">
            <v>M</v>
          </cell>
          <cell r="D1142">
            <v>56.46</v>
          </cell>
          <cell r="E1142">
            <v>7.62</v>
          </cell>
          <cell r="F1142">
            <v>64.08</v>
          </cell>
          <cell r="G1142" t="str">
            <v>CDHU 189</v>
          </cell>
        </row>
        <row r="1143">
          <cell r="A1143" t="str">
            <v>21.10.061</v>
          </cell>
          <cell r="B1143" t="str">
            <v>Rodapé para piso vinílico em PVC, espessura de 2 mm e altura de 5
cm, curvo/plano, com impermeabilizante acrílico</v>
          </cell>
          <cell r="C1143" t="str">
            <v>M</v>
          </cell>
          <cell r="D1143">
            <v>26.81</v>
          </cell>
          <cell r="E1143">
            <v>9.9499999999999993</v>
          </cell>
          <cell r="F1143">
            <v>36.76</v>
          </cell>
          <cell r="G1143" t="str">
            <v>CDHU 189</v>
          </cell>
        </row>
        <row r="1144">
          <cell r="A1144" t="str">
            <v>21.10.071</v>
          </cell>
          <cell r="B1144" t="str">
            <v>Rodapé flexível para piso vinílico em PVC, espessura de 2 mm e altura de 7,5 cm, curvo/plano, com impermeabilizante acrílico</v>
          </cell>
          <cell r="C1144" t="str">
            <v>M</v>
          </cell>
          <cell r="D1144">
            <v>32.869999999999997</v>
          </cell>
          <cell r="E1144">
            <v>9.9499999999999993</v>
          </cell>
          <cell r="F1144">
            <v>42.82</v>
          </cell>
          <cell r="G1144" t="str">
            <v>CDHU 189</v>
          </cell>
        </row>
        <row r="1145">
          <cell r="A1145" t="str">
            <v>21.10.081</v>
          </cell>
          <cell r="B1145" t="str">
            <v>Rodapé hospitalar flexível em PVC para piso vinílico, espessura de 2 mm e altura de 7,5 cm, com impermeabilizante acrílico</v>
          </cell>
          <cell r="C1145" t="str">
            <v>M</v>
          </cell>
          <cell r="D1145">
            <v>44.47</v>
          </cell>
          <cell r="E1145">
            <v>7.62</v>
          </cell>
          <cell r="F1145">
            <v>52.09</v>
          </cell>
          <cell r="G1145" t="str">
            <v>CDHU 189</v>
          </cell>
        </row>
        <row r="1146">
          <cell r="A1146" t="str">
            <v>21.10.210</v>
          </cell>
          <cell r="B1146" t="str">
            <v>Rodapé em borracha sintética preta, altura até 7 cm ‐ colado</v>
          </cell>
          <cell r="C1146" t="str">
            <v>M</v>
          </cell>
          <cell r="D1146">
            <v>18.48</v>
          </cell>
          <cell r="E1146">
            <v>3.02</v>
          </cell>
          <cell r="F1146">
            <v>21.5</v>
          </cell>
          <cell r="G1146" t="str">
            <v>CDHU 189</v>
          </cell>
        </row>
        <row r="1147">
          <cell r="A1147" t="str">
            <v>21.10.220</v>
          </cell>
          <cell r="B1147" t="str">
            <v>Rodapé de cordão de poliamida</v>
          </cell>
          <cell r="C1147" t="str">
            <v>M</v>
          </cell>
          <cell r="D1147">
            <v>7.72</v>
          </cell>
          <cell r="F1147">
            <v>7.72</v>
          </cell>
          <cell r="G1147" t="str">
            <v>CDHU 189</v>
          </cell>
        </row>
        <row r="1148">
          <cell r="A1148" t="str">
            <v>21.10.250</v>
          </cell>
          <cell r="B1148" t="str">
            <v>Rodapé em laminado melamínico dissipativo, espessura de 2 mm e
altura de 10 cm</v>
          </cell>
          <cell r="C1148" t="str">
            <v>M</v>
          </cell>
          <cell r="D1148">
            <v>72.180000000000007</v>
          </cell>
          <cell r="F1148">
            <v>72.180000000000007</v>
          </cell>
          <cell r="G1148" t="str">
            <v>CDHU 189</v>
          </cell>
        </row>
        <row r="1149">
          <cell r="A1149">
            <v>21.11</v>
          </cell>
          <cell r="B1149" t="str">
            <v>Degrau sintetico</v>
          </cell>
          <cell r="G1149" t="str">
            <v>CDHU 189</v>
          </cell>
        </row>
        <row r="1150">
          <cell r="A1150" t="str">
            <v>21.11.050</v>
          </cell>
          <cell r="B1150" t="str">
            <v>Degrau (piso e espelho) em borracha sintética preta com testeira ‐
colado</v>
          </cell>
          <cell r="C1150" t="str">
            <v>M</v>
          </cell>
          <cell r="D1150">
            <v>133.96</v>
          </cell>
          <cell r="E1150">
            <v>8.1999999999999993</v>
          </cell>
          <cell r="F1150">
            <v>142.16</v>
          </cell>
          <cell r="G1150" t="str">
            <v>CDHU 189</v>
          </cell>
        </row>
        <row r="1151">
          <cell r="A1151" t="str">
            <v>21.11.131</v>
          </cell>
          <cell r="B1151" t="str">
            <v>Testeira flexível para arremate de degrau vinílico em PVC, espessura
de 2 mm, com impermeabilizante acrílico</v>
          </cell>
          <cell r="C1151" t="str">
            <v>M</v>
          </cell>
          <cell r="D1151">
            <v>43.43</v>
          </cell>
          <cell r="E1151">
            <v>7.62</v>
          </cell>
          <cell r="F1151">
            <v>51.05</v>
          </cell>
          <cell r="G1151" t="str">
            <v>CDHU 189</v>
          </cell>
        </row>
        <row r="1152">
          <cell r="A1152">
            <v>21.2</v>
          </cell>
          <cell r="B1152" t="str">
            <v>Reparos, conservacoes e complementos ‐ GRUPO 21</v>
          </cell>
          <cell r="G1152" t="str">
            <v>CDHU 189</v>
          </cell>
        </row>
        <row r="1153">
          <cell r="A1153" t="str">
            <v>21.20.020</v>
          </cell>
          <cell r="B1153" t="str">
            <v>Recolocação de piso sintético com cola</v>
          </cell>
          <cell r="C1153" t="str">
            <v>M2</v>
          </cell>
          <cell r="D1153">
            <v>11.25</v>
          </cell>
          <cell r="E1153">
            <v>8.6300000000000008</v>
          </cell>
          <cell r="F1153">
            <v>19.88</v>
          </cell>
          <cell r="G1153" t="str">
            <v>CDHU 189</v>
          </cell>
        </row>
        <row r="1154">
          <cell r="A1154" t="str">
            <v>21.20.040</v>
          </cell>
          <cell r="B1154" t="str">
            <v>Recolocação de piso sintético argamassado</v>
          </cell>
          <cell r="C1154" t="str">
            <v>M2</v>
          </cell>
          <cell r="D1154">
            <v>4.03</v>
          </cell>
          <cell r="E1154">
            <v>30.21</v>
          </cell>
          <cell r="F1154">
            <v>34.24</v>
          </cell>
          <cell r="G1154" t="str">
            <v>CDHU 189</v>
          </cell>
        </row>
        <row r="1155">
          <cell r="A1155" t="str">
            <v>21.20.050</v>
          </cell>
          <cell r="B1155" t="str">
            <v>Recolocação de piso elevado telescópico metálico, inclusive estrutura
de sustentação</v>
          </cell>
          <cell r="C1155" t="str">
            <v>M2</v>
          </cell>
          <cell r="E1155">
            <v>66.17</v>
          </cell>
          <cell r="F1155">
            <v>66.17</v>
          </cell>
          <cell r="G1155" t="str">
            <v>CDHU 189</v>
          </cell>
        </row>
        <row r="1156">
          <cell r="A1156" t="str">
            <v>21.20.060</v>
          </cell>
          <cell r="B1156" t="str">
            <v>Furação de piso elevado telescópico em chapa de aço</v>
          </cell>
          <cell r="C1156" t="str">
            <v>UN</v>
          </cell>
          <cell r="D1156">
            <v>65.099999999999994</v>
          </cell>
          <cell r="F1156">
            <v>65.099999999999994</v>
          </cell>
          <cell r="G1156" t="str">
            <v>CDHU 189</v>
          </cell>
        </row>
        <row r="1157">
          <cell r="A1157" t="str">
            <v>21.20.100</v>
          </cell>
          <cell r="B1157" t="str">
            <v>Recolocação de rodapé e cordões sintéticos</v>
          </cell>
          <cell r="C1157" t="str">
            <v>M</v>
          </cell>
          <cell r="E1157">
            <v>11</v>
          </cell>
          <cell r="F1157">
            <v>11</v>
          </cell>
          <cell r="G1157" t="str">
            <v>CDHU 189</v>
          </cell>
        </row>
        <row r="1158">
          <cell r="A1158" t="str">
            <v>21.20.300</v>
          </cell>
          <cell r="B1158" t="str">
            <v>Fita adesiva antiderrapante com largura de 5 cm</v>
          </cell>
          <cell r="C1158" t="str">
            <v>M</v>
          </cell>
          <cell r="D1158">
            <v>15.3</v>
          </cell>
          <cell r="E1158">
            <v>11.85</v>
          </cell>
          <cell r="F1158">
            <v>27.15</v>
          </cell>
          <cell r="G1158" t="str">
            <v>CDHU 189</v>
          </cell>
        </row>
        <row r="1159">
          <cell r="A1159" t="str">
            <v>21.20.302</v>
          </cell>
          <cell r="B1159" t="str">
            <v>Fita adesiva antiderrapante fosforescente, alto tráfego, largura de 5
cm</v>
          </cell>
          <cell r="C1159" t="str">
            <v>M</v>
          </cell>
          <cell r="D1159">
            <v>14.19</v>
          </cell>
          <cell r="E1159">
            <v>11.85</v>
          </cell>
          <cell r="F1159">
            <v>26.04</v>
          </cell>
          <cell r="G1159" t="str">
            <v>CDHU 189</v>
          </cell>
        </row>
        <row r="1160">
          <cell r="A1160" t="str">
            <v>21.20.410</v>
          </cell>
          <cell r="B1160" t="str">
            <v>Cantoneira de sobrepor em PVC de 4 x 4 cm</v>
          </cell>
          <cell r="C1160" t="str">
            <v>UN</v>
          </cell>
          <cell r="D1160">
            <v>58.96</v>
          </cell>
          <cell r="E1160">
            <v>3.02</v>
          </cell>
          <cell r="F1160">
            <v>61.98</v>
          </cell>
          <cell r="G1160" t="str">
            <v>CDHU 189</v>
          </cell>
        </row>
        <row r="1161">
          <cell r="A1161" t="str">
            <v>21.20.460</v>
          </cell>
          <cell r="B1161" t="str">
            <v>Canto externo de acabamento em PVC</v>
          </cell>
          <cell r="C1161" t="str">
            <v>M</v>
          </cell>
          <cell r="D1161">
            <v>12.56</v>
          </cell>
          <cell r="E1161">
            <v>1.51</v>
          </cell>
          <cell r="F1161">
            <v>14.07</v>
          </cell>
          <cell r="G1161" t="str">
            <v>CDHU 189</v>
          </cell>
        </row>
        <row r="1162">
          <cell r="A1162" t="str">
            <v>21.20.500</v>
          </cell>
          <cell r="B1162" t="str">
            <v>Cantoneira em alumínio antiderrapante de 50 x 30 mm</v>
          </cell>
          <cell r="C1162" t="str">
            <v>M</v>
          </cell>
          <cell r="D1162">
            <v>42.79</v>
          </cell>
          <cell r="E1162">
            <v>6.47</v>
          </cell>
          <cell r="F1162">
            <v>49.26</v>
          </cell>
          <cell r="G1162" t="str">
            <v>CDHU 189</v>
          </cell>
        </row>
        <row r="1163">
          <cell r="A1163">
            <v>22</v>
          </cell>
          <cell r="B1163" t="str">
            <v>FORRO, BRISE E FACHADA</v>
          </cell>
          <cell r="G1163" t="str">
            <v>CDHU 189</v>
          </cell>
        </row>
        <row r="1164">
          <cell r="A1164">
            <v>22.01</v>
          </cell>
          <cell r="B1164" t="str">
            <v>Forro de madeira</v>
          </cell>
          <cell r="G1164" t="str">
            <v>CDHU 189</v>
          </cell>
        </row>
        <row r="1165">
          <cell r="A1165" t="str">
            <v>22.01.010</v>
          </cell>
          <cell r="B1165" t="str">
            <v>Forro em tábuas aparelhadas macho e fêmea de pinus</v>
          </cell>
          <cell r="C1165" t="str">
            <v>M2</v>
          </cell>
          <cell r="D1165">
            <v>60.99</v>
          </cell>
          <cell r="E1165">
            <v>25.89</v>
          </cell>
          <cell r="F1165">
            <v>86.88</v>
          </cell>
          <cell r="G1165" t="str">
            <v>CDHU 189</v>
          </cell>
        </row>
        <row r="1166">
          <cell r="A1166" t="str">
            <v>22.01.020</v>
          </cell>
          <cell r="B1166" t="str">
            <v>Forro em tábuas aparelhadas macho e fêmea de pinus tarugado</v>
          </cell>
          <cell r="C1166" t="str">
            <v>M2</v>
          </cell>
          <cell r="D1166">
            <v>81.61</v>
          </cell>
          <cell r="E1166">
            <v>51.79</v>
          </cell>
          <cell r="F1166">
            <v>133.4</v>
          </cell>
          <cell r="G1166" t="str">
            <v>CDHU 189</v>
          </cell>
        </row>
        <row r="1167">
          <cell r="A1167" t="str">
            <v>22.01.080</v>
          </cell>
          <cell r="B1167" t="str">
            <v>Forro xadrez em ripas de angelim‐vermelho / bacuri / maçaranduba
tarugado</v>
          </cell>
          <cell r="C1167" t="str">
            <v>M2</v>
          </cell>
          <cell r="D1167">
            <v>113.42</v>
          </cell>
          <cell r="E1167">
            <v>56.11</v>
          </cell>
          <cell r="F1167">
            <v>169.53</v>
          </cell>
          <cell r="G1167" t="str">
            <v>CDHU 189</v>
          </cell>
        </row>
        <row r="1168">
          <cell r="A1168" t="str">
            <v>22.01.210</v>
          </cell>
          <cell r="B1168" t="str">
            <v>Testeira em tábua aparelhada, largura até 20cm</v>
          </cell>
          <cell r="C1168" t="str">
            <v>M</v>
          </cell>
          <cell r="D1168">
            <v>18.03</v>
          </cell>
          <cell r="E1168">
            <v>17.27</v>
          </cell>
          <cell r="F1168">
            <v>35.299999999999997</v>
          </cell>
          <cell r="G1168" t="str">
            <v>CDHU 189</v>
          </cell>
        </row>
        <row r="1169">
          <cell r="A1169" t="str">
            <v>22.01.220</v>
          </cell>
          <cell r="B1169" t="str">
            <v>Beiral em tábua de angelim‐vermelho / bacuri / maçaranduba macho
e fêmea com tarugamento</v>
          </cell>
          <cell r="C1169" t="str">
            <v>M2</v>
          </cell>
          <cell r="D1169">
            <v>137.15</v>
          </cell>
          <cell r="E1169">
            <v>51.79</v>
          </cell>
          <cell r="F1169">
            <v>188.94</v>
          </cell>
          <cell r="G1169" t="str">
            <v>CDHU 189</v>
          </cell>
        </row>
        <row r="1170">
          <cell r="A1170" t="str">
            <v>22.01.240</v>
          </cell>
          <cell r="B1170" t="str">
            <v>Beiral em tábua de angelim‐vermelho / bacuri / maçaranduba macho
e fêmea</v>
          </cell>
          <cell r="C1170" t="str">
            <v>M2</v>
          </cell>
          <cell r="D1170">
            <v>103.62</v>
          </cell>
          <cell r="E1170">
            <v>25.89</v>
          </cell>
          <cell r="F1170">
            <v>129.51</v>
          </cell>
          <cell r="G1170" t="str">
            <v>CDHU 189</v>
          </cell>
        </row>
        <row r="1171">
          <cell r="A1171">
            <v>22.02</v>
          </cell>
          <cell r="B1171" t="str">
            <v>Forro de gesso</v>
          </cell>
          <cell r="G1171" t="str">
            <v>CDHU 189</v>
          </cell>
        </row>
        <row r="1172">
          <cell r="A1172" t="str">
            <v>22.02.010</v>
          </cell>
          <cell r="B1172" t="str">
            <v>Forro em placa de gesso liso fixo</v>
          </cell>
          <cell r="C1172" t="str">
            <v>M2</v>
          </cell>
          <cell r="D1172">
            <v>87.06</v>
          </cell>
          <cell r="F1172">
            <v>87.06</v>
          </cell>
          <cell r="G1172" t="str">
            <v>CDHU 189</v>
          </cell>
        </row>
        <row r="1173">
          <cell r="A1173" t="str">
            <v>22.02.030</v>
          </cell>
          <cell r="B1173" t="str">
            <v>Forro em painéis de gesso acartonado, espessura de 12,5mm, fixo</v>
          </cell>
          <cell r="C1173" t="str">
            <v>M2</v>
          </cell>
          <cell r="D1173">
            <v>101.97</v>
          </cell>
          <cell r="F1173">
            <v>101.97</v>
          </cell>
          <cell r="G1173" t="str">
            <v>CDHU 189</v>
          </cell>
        </row>
        <row r="1174">
          <cell r="A1174" t="str">
            <v>22.02.100</v>
          </cell>
          <cell r="B1174" t="str">
            <v>Forro em painéis de gesso acartonado, acabamento liso com película
em PVC ‐ removível</v>
          </cell>
          <cell r="C1174" t="str">
            <v>M2</v>
          </cell>
          <cell r="D1174">
            <v>118.89</v>
          </cell>
          <cell r="F1174">
            <v>118.89</v>
          </cell>
          <cell r="G1174" t="str">
            <v>CDHU 189</v>
          </cell>
        </row>
        <row r="1175">
          <cell r="A1175">
            <v>22.03</v>
          </cell>
          <cell r="B1175" t="str">
            <v>Forro sintetico</v>
          </cell>
          <cell r="G1175" t="str">
            <v>CDHU 189</v>
          </cell>
        </row>
        <row r="1176">
          <cell r="A1176" t="str">
            <v>22.03.020</v>
          </cell>
          <cell r="B1176" t="str">
            <v>Forro em lã de vidro revestido em PVC, espessura de 20mm</v>
          </cell>
          <cell r="C1176" t="str">
            <v>M2</v>
          </cell>
          <cell r="D1176">
            <v>95.63</v>
          </cell>
          <cell r="F1176">
            <v>95.63</v>
          </cell>
          <cell r="G1176" t="str">
            <v>CDHU 189</v>
          </cell>
        </row>
        <row r="1177">
          <cell r="A1177" t="str">
            <v>22.03.030</v>
          </cell>
          <cell r="B1177" t="str">
            <v>Forro em fibra mineral NRC 0.55 acústico, revestido em látex</v>
          </cell>
          <cell r="C1177" t="str">
            <v>M2</v>
          </cell>
          <cell r="D1177">
            <v>157.08000000000001</v>
          </cell>
          <cell r="F1177">
            <v>157.08000000000001</v>
          </cell>
          <cell r="G1177" t="str">
            <v>CDHU 189</v>
          </cell>
        </row>
        <row r="1178">
          <cell r="A1178" t="str">
            <v>22.03.040</v>
          </cell>
          <cell r="B1178" t="str">
            <v>Forro modular removível em PVC de 618mm x 1243mm</v>
          </cell>
          <cell r="C1178" t="str">
            <v>M2</v>
          </cell>
          <cell r="D1178">
            <v>108.8</v>
          </cell>
          <cell r="F1178">
            <v>108.8</v>
          </cell>
          <cell r="G1178" t="str">
            <v>CDHU 189</v>
          </cell>
        </row>
        <row r="1179">
          <cell r="A1179" t="str">
            <v>22.03.050</v>
          </cell>
          <cell r="B1179" t="str">
            <v>Forro em fibra mineral NRC 0.50, revestido em látex</v>
          </cell>
          <cell r="C1179" t="str">
            <v>M2</v>
          </cell>
          <cell r="D1179">
            <v>124.41</v>
          </cell>
          <cell r="F1179">
            <v>124.41</v>
          </cell>
          <cell r="G1179" t="str">
            <v>CDHU 189</v>
          </cell>
        </row>
        <row r="1180">
          <cell r="A1180" t="str">
            <v>22.03.070</v>
          </cell>
          <cell r="B1180" t="str">
            <v>Forro em lâmina de PVC</v>
          </cell>
          <cell r="C1180" t="str">
            <v>M2</v>
          </cell>
          <cell r="D1180">
            <v>87.76</v>
          </cell>
          <cell r="F1180">
            <v>87.76</v>
          </cell>
          <cell r="G1180" t="str">
            <v>CDHU 189</v>
          </cell>
        </row>
        <row r="1181">
          <cell r="A1181" t="str">
            <v>22.03.122</v>
          </cell>
          <cell r="B1181" t="str">
            <v>Forro em fibra mineral NRC 0.85, em placas acústicas removíveis de
625mm x 1250mm</v>
          </cell>
          <cell r="C1181" t="str">
            <v>M2</v>
          </cell>
          <cell r="D1181">
            <v>291.13</v>
          </cell>
          <cell r="F1181">
            <v>291.13</v>
          </cell>
          <cell r="G1181" t="str">
            <v>CDHU 189</v>
          </cell>
        </row>
        <row r="1182">
          <cell r="A1182" t="str">
            <v>22.03.140</v>
          </cell>
          <cell r="B1182" t="str">
            <v>Forro em fibra mineral NRC 0.65, em placas acústicas removíveis de
625mm x 625mm</v>
          </cell>
          <cell r="C1182" t="str">
            <v>M2</v>
          </cell>
          <cell r="D1182">
            <v>185.18</v>
          </cell>
          <cell r="F1182">
            <v>185.18</v>
          </cell>
          <cell r="G1182" t="str">
            <v>CDHU 189</v>
          </cell>
        </row>
        <row r="1183">
          <cell r="A1183" t="str">
            <v>22.03.200</v>
          </cell>
          <cell r="B1183" t="str">
            <v>Forro em fibra mineral NRC 0.70, em placas acústicas removíveis</v>
          </cell>
          <cell r="C1183" t="str">
            <v>M2</v>
          </cell>
          <cell r="D1183">
            <v>280.14</v>
          </cell>
          <cell r="F1183">
            <v>280.14</v>
          </cell>
          <cell r="G1183" t="str">
            <v>CDHU 189</v>
          </cell>
        </row>
        <row r="1184">
          <cell r="A1184">
            <v>22.04</v>
          </cell>
          <cell r="B1184" t="str">
            <v>Forro metalico</v>
          </cell>
          <cell r="G1184" t="str">
            <v>CDHU 189</v>
          </cell>
        </row>
        <row r="1185">
          <cell r="A1185" t="str">
            <v>22.04.020</v>
          </cell>
          <cell r="B1185" t="str">
            <v>Forro metálico removível, em painéis de 625mm x 625mm, tipo
colmeia</v>
          </cell>
          <cell r="C1185" t="str">
            <v>M2</v>
          </cell>
          <cell r="D1185">
            <v>755.97</v>
          </cell>
          <cell r="F1185">
            <v>755.97</v>
          </cell>
          <cell r="G1185" t="str">
            <v>CDHU 189</v>
          </cell>
        </row>
        <row r="1186">
          <cell r="A1186" t="str">
            <v>22.04.030</v>
          </cell>
          <cell r="B1186" t="str">
            <v>Forro metálico removível, em painéis de 625mm x 625mm, tile tegular
perfurada</v>
          </cell>
          <cell r="C1186" t="str">
            <v>M2</v>
          </cell>
          <cell r="D1186">
            <v>388.56</v>
          </cell>
          <cell r="F1186">
            <v>388.56</v>
          </cell>
          <cell r="G1186" t="str">
            <v>CDHU 189</v>
          </cell>
        </row>
        <row r="1187">
          <cell r="A1187">
            <v>22.06</v>
          </cell>
          <cell r="B1187" t="str">
            <v>Brise‐soleil</v>
          </cell>
          <cell r="G1187" t="str">
            <v>CDHU 189</v>
          </cell>
        </row>
        <row r="1188">
          <cell r="A1188" t="str">
            <v>22.06.130</v>
          </cell>
          <cell r="B1188" t="str">
            <v>Brise em placa cimentícia, montado em perfil e chapa metálica</v>
          </cell>
          <cell r="C1188" t="str">
            <v>M2</v>
          </cell>
          <cell r="D1188">
            <v>330.38</v>
          </cell>
          <cell r="E1188">
            <v>124.89</v>
          </cell>
          <cell r="F1188">
            <v>455.27</v>
          </cell>
          <cell r="G1188" t="str">
            <v>CDHU 189</v>
          </cell>
        </row>
        <row r="1189">
          <cell r="A1189" t="str">
            <v>22.06.240</v>
          </cell>
          <cell r="B1189" t="str">
            <v>Brise metálico fixo em chapa lisa aluzinc pré‐pintada, formato ogiva,
lâmina frontal de 200mm</v>
          </cell>
          <cell r="C1189" t="str">
            <v>M2</v>
          </cell>
          <cell r="D1189">
            <v>979.42</v>
          </cell>
          <cell r="F1189">
            <v>979.42</v>
          </cell>
          <cell r="G1189" t="str">
            <v>CDHU 189</v>
          </cell>
        </row>
        <row r="1190">
          <cell r="A1190" t="str">
            <v>22.06.250</v>
          </cell>
          <cell r="B1190" t="str">
            <v>Brise metálico curvo e móvel termoacústico em chapa lisa aluzinc pré‐
pintada</v>
          </cell>
          <cell r="C1190" t="str">
            <v>M2</v>
          </cell>
          <cell r="D1190">
            <v>1750.76</v>
          </cell>
          <cell r="F1190">
            <v>1750.76</v>
          </cell>
          <cell r="G1190" t="str">
            <v>CDHU 189</v>
          </cell>
        </row>
        <row r="1191">
          <cell r="A1191" t="str">
            <v>22.06.300</v>
          </cell>
          <cell r="B1191" t="str">
            <v>Brise metálico curvo e móvel em chapa microperfurada de alumínio
pré‐pintada</v>
          </cell>
          <cell r="C1191" t="str">
            <v>M2</v>
          </cell>
          <cell r="D1191">
            <v>629.48</v>
          </cell>
          <cell r="F1191">
            <v>629.48</v>
          </cell>
          <cell r="G1191" t="str">
            <v>CDHU 189</v>
          </cell>
        </row>
        <row r="1192">
          <cell r="A1192" t="str">
            <v>22.06.340</v>
          </cell>
          <cell r="B1192" t="str">
            <v>Brise metálico fixo em chapa lisa alumínio pré‐pintada, formato ogiva,
lâmina frontal de 200mm</v>
          </cell>
          <cell r="C1192" t="str">
            <v>M2</v>
          </cell>
          <cell r="D1192">
            <v>1036.71</v>
          </cell>
          <cell r="F1192">
            <v>1036.71</v>
          </cell>
          <cell r="G1192" t="str">
            <v>CDHU 189</v>
          </cell>
        </row>
        <row r="1193">
          <cell r="A1193" t="str">
            <v>22.06.350</v>
          </cell>
          <cell r="B1193" t="str">
            <v>Brise metálico curvo e móvel termoacústico em chapa lisa de alumínio
pré‐pintada</v>
          </cell>
          <cell r="C1193" t="str">
            <v>M2</v>
          </cell>
          <cell r="D1193">
            <v>899.73</v>
          </cell>
          <cell r="F1193">
            <v>899.73</v>
          </cell>
          <cell r="G1193" t="str">
            <v>CDHU 189</v>
          </cell>
        </row>
        <row r="1194">
          <cell r="A1194">
            <v>22.2</v>
          </cell>
          <cell r="B1194" t="str">
            <v>Reparos, conservacoes e complementos ‐ GRUPO 22</v>
          </cell>
          <cell r="G1194" t="str">
            <v>CDHU 189</v>
          </cell>
        </row>
        <row r="1195">
          <cell r="A1195" t="str">
            <v>22.20.011</v>
          </cell>
          <cell r="B1195" t="str">
            <v>Placa em lã de vidro revestida em PVC, auto extinguível</v>
          </cell>
          <cell r="C1195" t="str">
            <v>M2</v>
          </cell>
          <cell r="D1195">
            <v>56.79</v>
          </cell>
          <cell r="F1195">
            <v>56.79</v>
          </cell>
          <cell r="G1195" t="str">
            <v>CDHU 189</v>
          </cell>
        </row>
        <row r="1196">
          <cell r="A1196" t="str">
            <v>22.20.020</v>
          </cell>
          <cell r="B1196" t="str">
            <v>Recolocação de forros fixados</v>
          </cell>
          <cell r="C1196" t="str">
            <v>M2</v>
          </cell>
          <cell r="D1196">
            <v>1.18</v>
          </cell>
          <cell r="E1196">
            <v>12.95</v>
          </cell>
          <cell r="F1196">
            <v>14.13</v>
          </cell>
          <cell r="G1196" t="str">
            <v>CDHU 189</v>
          </cell>
        </row>
        <row r="1197">
          <cell r="A1197" t="str">
            <v>22.20.040</v>
          </cell>
          <cell r="B1197" t="str">
            <v>Recolocação de forros apoiados ou encaixados</v>
          </cell>
          <cell r="C1197" t="str">
            <v>M2</v>
          </cell>
          <cell r="E1197">
            <v>6.47</v>
          </cell>
          <cell r="F1197">
            <v>6.47</v>
          </cell>
          <cell r="G1197" t="str">
            <v>CDHU 189</v>
          </cell>
        </row>
        <row r="1198">
          <cell r="A1198" t="str">
            <v>22.20.050</v>
          </cell>
          <cell r="B1198" t="str">
            <v>Moldura de gesso simples, largura até 6,0cm</v>
          </cell>
          <cell r="C1198" t="str">
            <v>M</v>
          </cell>
          <cell r="D1198">
            <v>19.07</v>
          </cell>
          <cell r="F1198">
            <v>19.07</v>
          </cell>
          <cell r="G1198" t="str">
            <v>CDHU 189</v>
          </cell>
        </row>
        <row r="1199">
          <cell r="A1199" t="str">
            <v>22.20.090</v>
          </cell>
          <cell r="B1199" t="str">
            <v>Abertura para vão de luminária em forro de PVC modular</v>
          </cell>
          <cell r="C1199" t="str">
            <v>UN</v>
          </cell>
          <cell r="D1199">
            <v>21.15</v>
          </cell>
          <cell r="F1199">
            <v>21.15</v>
          </cell>
          <cell r="G1199" t="str">
            <v>CDHU 189</v>
          </cell>
        </row>
        <row r="1200">
          <cell r="A1200">
            <v>23</v>
          </cell>
          <cell r="B1200" t="str">
            <v>ESQUADRIA, MARCENARIA E ELEMENTO EM MADEIRA</v>
          </cell>
          <cell r="G1200" t="str">
            <v>CDHU 189</v>
          </cell>
        </row>
        <row r="1201">
          <cell r="A1201">
            <v>23.01</v>
          </cell>
          <cell r="B1201" t="str">
            <v>Janela e veneziana em madeira</v>
          </cell>
          <cell r="G1201" t="str">
            <v>CDHU 189</v>
          </cell>
        </row>
        <row r="1202">
          <cell r="A1202" t="str">
            <v>23.01.050</v>
          </cell>
          <cell r="B1202" t="str">
            <v>Caixilho em madeira maxim‐ar</v>
          </cell>
          <cell r="C1202" t="str">
            <v>M2</v>
          </cell>
          <cell r="D1202">
            <v>949.65</v>
          </cell>
          <cell r="E1202">
            <v>56.53</v>
          </cell>
          <cell r="F1202">
            <v>1006.18</v>
          </cell>
          <cell r="G1202" t="str">
            <v>CDHU 189</v>
          </cell>
        </row>
        <row r="1203">
          <cell r="A1203" t="str">
            <v>23.01.060</v>
          </cell>
          <cell r="B1203" t="str">
            <v>Caixilho em madeira tipo veneziana de correr</v>
          </cell>
          <cell r="C1203" t="str">
            <v>M2</v>
          </cell>
          <cell r="D1203">
            <v>811.09</v>
          </cell>
          <cell r="E1203">
            <v>56.53</v>
          </cell>
          <cell r="F1203">
            <v>867.62</v>
          </cell>
          <cell r="G1203" t="str">
            <v>CDHU 189</v>
          </cell>
        </row>
        <row r="1204">
          <cell r="A1204">
            <v>23.02</v>
          </cell>
          <cell r="B1204" t="str">
            <v>Porta macho / femea montada com batente</v>
          </cell>
          <cell r="G1204" t="str">
            <v>CDHU 189</v>
          </cell>
        </row>
        <row r="1205">
          <cell r="A1205" t="str">
            <v>23.02.010</v>
          </cell>
          <cell r="B1205" t="str">
            <v>Acréscimo de bandeira ‐ porta macho e fêmea com batente de
madeira</v>
          </cell>
          <cell r="C1205" t="str">
            <v>M2</v>
          </cell>
          <cell r="D1205">
            <v>666.59</v>
          </cell>
          <cell r="E1205">
            <v>59.57</v>
          </cell>
          <cell r="F1205">
            <v>726.16</v>
          </cell>
          <cell r="G1205" t="str">
            <v>CDHU 189</v>
          </cell>
        </row>
        <row r="1206">
          <cell r="A1206" t="str">
            <v>23.02.030</v>
          </cell>
          <cell r="B1206" t="str">
            <v>Porta macho e fêmea com batente de madeira ‐ 70 x 210 cm</v>
          </cell>
          <cell r="C1206" t="str">
            <v>UN</v>
          </cell>
          <cell r="D1206">
            <v>1145.6199999999999</v>
          </cell>
          <cell r="E1206">
            <v>120.86</v>
          </cell>
          <cell r="F1206">
            <v>1266.48</v>
          </cell>
          <cell r="G1206" t="str">
            <v>CDHU 189</v>
          </cell>
        </row>
        <row r="1207">
          <cell r="A1207" t="str">
            <v>23.02.040</v>
          </cell>
          <cell r="B1207" t="str">
            <v>Porta macho e fêmea com batente de madeira ‐ 80 x 210 cm</v>
          </cell>
          <cell r="C1207" t="str">
            <v>UN</v>
          </cell>
          <cell r="D1207">
            <v>1234.3</v>
          </cell>
          <cell r="E1207">
            <v>120.86</v>
          </cell>
          <cell r="F1207">
            <v>1355.16</v>
          </cell>
          <cell r="G1207" t="str">
            <v>CDHU 189</v>
          </cell>
        </row>
        <row r="1208">
          <cell r="A1208" t="str">
            <v>23.02.050</v>
          </cell>
          <cell r="B1208" t="str">
            <v>Porta macho e fêmea com batente de madeira ‐ 90 x 210 cm</v>
          </cell>
          <cell r="C1208" t="str">
            <v>UN</v>
          </cell>
          <cell r="D1208">
            <v>1309.1199999999999</v>
          </cell>
          <cell r="E1208">
            <v>120.86</v>
          </cell>
          <cell r="F1208">
            <v>1429.98</v>
          </cell>
          <cell r="G1208" t="str">
            <v>CDHU 189</v>
          </cell>
        </row>
        <row r="1209">
          <cell r="A1209" t="str">
            <v>23.02.060</v>
          </cell>
          <cell r="B1209" t="str">
            <v>Porta macho e fêmea com batente de madeira ‐ 120 x 210 cm</v>
          </cell>
          <cell r="C1209" t="str">
            <v>UN</v>
          </cell>
          <cell r="D1209">
            <v>1938.39</v>
          </cell>
          <cell r="E1209">
            <v>151.07</v>
          </cell>
          <cell r="F1209">
            <v>2089.46</v>
          </cell>
          <cell r="G1209" t="str">
            <v>CDHU 189</v>
          </cell>
        </row>
        <row r="1210">
          <cell r="A1210">
            <v>23.04</v>
          </cell>
          <cell r="B1210" t="str">
            <v>Porta lisa laminada montada com batente</v>
          </cell>
          <cell r="G1210" t="str">
            <v>CDHU 189</v>
          </cell>
        </row>
        <row r="1211">
          <cell r="A1211" t="str">
            <v>23.04.070</v>
          </cell>
          <cell r="B1211" t="str">
            <v>Porta em laminado fenólico melamínico com batente em alumínio ‐
80 x 180 cm</v>
          </cell>
          <cell r="C1211" t="str">
            <v>UN</v>
          </cell>
          <cell r="D1211">
            <v>1237.24</v>
          </cell>
          <cell r="E1211">
            <v>60.43</v>
          </cell>
          <cell r="F1211">
            <v>1297.67</v>
          </cell>
          <cell r="G1211" t="str">
            <v>CDHU 189</v>
          </cell>
        </row>
        <row r="1212">
          <cell r="A1212" t="str">
            <v>23.04.080</v>
          </cell>
          <cell r="B1212" t="str">
            <v>Porta em laminado fenólico melamínico com batente em alumínio ‐
60 x 160 cm</v>
          </cell>
          <cell r="C1212" t="str">
            <v>UN</v>
          </cell>
          <cell r="D1212">
            <v>1083.18</v>
          </cell>
          <cell r="E1212">
            <v>60.43</v>
          </cell>
          <cell r="F1212">
            <v>1143.6099999999999</v>
          </cell>
          <cell r="G1212" t="str">
            <v>CDHU 189</v>
          </cell>
        </row>
        <row r="1213">
          <cell r="A1213" t="str">
            <v>23.04.090</v>
          </cell>
          <cell r="B1213" t="str">
            <v>Porta em laminado fenólico melamínico com acabamento liso,
batente de madeira sem revestimento ‐ 70 x 210 cm</v>
          </cell>
          <cell r="C1213" t="str">
            <v>UN</v>
          </cell>
          <cell r="D1213">
            <v>1262.32</v>
          </cell>
          <cell r="E1213">
            <v>120.86</v>
          </cell>
          <cell r="F1213">
            <v>1383.18</v>
          </cell>
          <cell r="G1213" t="str">
            <v>CDHU 189</v>
          </cell>
        </row>
        <row r="1214">
          <cell r="A1214" t="str">
            <v>23.04.100</v>
          </cell>
          <cell r="B1214" t="str">
            <v>Porta em laminado fenólico melamínico com acabamento liso,
batente de madeira sem revestimento ‐ 80 x 210 cm</v>
          </cell>
          <cell r="C1214" t="str">
            <v>UN</v>
          </cell>
          <cell r="D1214">
            <v>1363.31</v>
          </cell>
          <cell r="E1214">
            <v>120.86</v>
          </cell>
          <cell r="F1214">
            <v>1484.17</v>
          </cell>
          <cell r="G1214" t="str">
            <v>CDHU 189</v>
          </cell>
        </row>
        <row r="1215">
          <cell r="A1215" t="str">
            <v>23.04.110</v>
          </cell>
          <cell r="B1215" t="str">
            <v>Porta em laminado fenólico melamínico com acabamento liso,
batente de madeira sem revestimento ‐ 90 x 210 cm</v>
          </cell>
          <cell r="C1215" t="str">
            <v>UN</v>
          </cell>
          <cell r="D1215">
            <v>1379.19</v>
          </cell>
          <cell r="E1215">
            <v>120.86</v>
          </cell>
          <cell r="F1215">
            <v>1500.05</v>
          </cell>
          <cell r="G1215" t="str">
            <v>CDHU 189</v>
          </cell>
        </row>
        <row r="1216">
          <cell r="A1216" t="str">
            <v>23.04.120</v>
          </cell>
          <cell r="B1216" t="str">
            <v>Porta em laminado fenólico melamínico com acabamento liso,
batente de madeira sem revestimento ‐ 120 x 210 cm</v>
          </cell>
          <cell r="C1216" t="str">
            <v>UN</v>
          </cell>
          <cell r="D1216">
            <v>2182.77</v>
          </cell>
          <cell r="E1216">
            <v>151.07</v>
          </cell>
          <cell r="F1216">
            <v>2333.84</v>
          </cell>
          <cell r="G1216" t="str">
            <v>CDHU 189</v>
          </cell>
        </row>
        <row r="1217">
          <cell r="A1217" t="str">
            <v>23.04.130</v>
          </cell>
          <cell r="B1217" t="str">
            <v>Porta em laminado fenólico melamínico com acabamento liso,
batente de madeira sem revestimento ‐ 140 x 210 cm</v>
          </cell>
          <cell r="C1217" t="str">
            <v>UN</v>
          </cell>
          <cell r="D1217">
            <v>2370.0300000000002</v>
          </cell>
          <cell r="E1217">
            <v>151.07</v>
          </cell>
          <cell r="F1217">
            <v>2521.1</v>
          </cell>
          <cell r="G1217" t="str">
            <v>CDHU 189</v>
          </cell>
        </row>
        <row r="1218">
          <cell r="A1218" t="str">
            <v>23.04.140</v>
          </cell>
          <cell r="B1218" t="str">
            <v>Porta em laminado fenólico melamínico com acabamento liso,
batente de madeira sem revestimento ‐ 220 x 210 cm</v>
          </cell>
          <cell r="C1218" t="str">
            <v>UN</v>
          </cell>
          <cell r="D1218">
            <v>4310.92</v>
          </cell>
          <cell r="E1218">
            <v>172.66</v>
          </cell>
          <cell r="F1218">
            <v>4483.58</v>
          </cell>
          <cell r="G1218" t="str">
            <v>CDHU 189</v>
          </cell>
        </row>
        <row r="1219">
          <cell r="A1219" t="str">
            <v>23.04.570</v>
          </cell>
          <cell r="B1219" t="str">
            <v>Porta em laminado melamínico estrutural com acabamento
texturizado, batente em alumínio com ferragens ‐ 60 x 180 cm</v>
          </cell>
          <cell r="C1219" t="str">
            <v>UN</v>
          </cell>
          <cell r="D1219">
            <v>1019.82</v>
          </cell>
          <cell r="E1219">
            <v>15.1</v>
          </cell>
          <cell r="F1219">
            <v>1034.92</v>
          </cell>
          <cell r="G1219" t="str">
            <v>CDHU 189</v>
          </cell>
        </row>
        <row r="1220">
          <cell r="A1220" t="str">
            <v>23.04.580</v>
          </cell>
          <cell r="B1220" t="str">
            <v>Porta em laminado fenólico melamínico com acabamento liso,
batente metálico ‐ 60 x 160 cm</v>
          </cell>
          <cell r="C1220" t="str">
            <v>UN</v>
          </cell>
          <cell r="D1220">
            <v>2100.08</v>
          </cell>
          <cell r="E1220">
            <v>116.54</v>
          </cell>
          <cell r="F1220">
            <v>2216.62</v>
          </cell>
          <cell r="G1220" t="str">
            <v>CDHU 189</v>
          </cell>
        </row>
        <row r="1221">
          <cell r="A1221" t="str">
            <v>23.04.590</v>
          </cell>
          <cell r="B1221" t="str">
            <v>Porta em laminado fenólico melamínico com acabamento liso,
batente metálico ‐ 70 x 210 cm</v>
          </cell>
          <cell r="C1221" t="str">
            <v>UN</v>
          </cell>
          <cell r="D1221">
            <v>2179.39</v>
          </cell>
          <cell r="E1221">
            <v>112.22</v>
          </cell>
          <cell r="F1221">
            <v>2291.61</v>
          </cell>
          <cell r="G1221" t="str">
            <v>CDHU 189</v>
          </cell>
        </row>
        <row r="1222">
          <cell r="A1222" t="str">
            <v>23.04.600</v>
          </cell>
          <cell r="B1222" t="str">
            <v>Porta em laminado fenólico melamínico com acabamento liso,
batente metálico ‐ 80 x 210 cm</v>
          </cell>
          <cell r="C1222" t="str">
            <v>UN</v>
          </cell>
          <cell r="D1222">
            <v>2328.7800000000002</v>
          </cell>
          <cell r="E1222">
            <v>112.22</v>
          </cell>
          <cell r="F1222">
            <v>2441</v>
          </cell>
          <cell r="G1222" t="str">
            <v>CDHU 189</v>
          </cell>
        </row>
        <row r="1223">
          <cell r="A1223" t="str">
            <v>23.04.610</v>
          </cell>
          <cell r="B1223" t="str">
            <v>Porta em laminado fenólico melamínico com acabamento liso,
batente metálico ‐ 90 x 210 cm</v>
          </cell>
          <cell r="C1223" t="str">
            <v>UN</v>
          </cell>
          <cell r="D1223">
            <v>2344.66</v>
          </cell>
          <cell r="E1223">
            <v>112.22</v>
          </cell>
          <cell r="F1223">
            <v>2456.88</v>
          </cell>
          <cell r="G1223" t="str">
            <v>CDHU 189</v>
          </cell>
        </row>
        <row r="1224">
          <cell r="A1224" t="str">
            <v>23.04.620</v>
          </cell>
          <cell r="B1224" t="str">
            <v>Porta em laminado fenólico melamínico com acabamento liso,
batente metálico ‐ 120 x 210 cm</v>
          </cell>
          <cell r="C1224" t="str">
            <v>UN</v>
          </cell>
          <cell r="D1224">
            <v>3154.73</v>
          </cell>
          <cell r="E1224">
            <v>146.74</v>
          </cell>
          <cell r="F1224">
            <v>3301.47</v>
          </cell>
          <cell r="G1224" t="str">
            <v>CDHU 189</v>
          </cell>
        </row>
        <row r="1225">
          <cell r="A1225">
            <v>23.08</v>
          </cell>
          <cell r="B1225" t="str">
            <v>Marcenaria em geral</v>
          </cell>
          <cell r="G1225" t="str">
            <v>CDHU 189</v>
          </cell>
        </row>
        <row r="1226">
          <cell r="A1226" t="str">
            <v>23.08.010</v>
          </cell>
          <cell r="B1226" t="str">
            <v>Estrado em madeira</v>
          </cell>
          <cell r="C1226" t="str">
            <v>M2</v>
          </cell>
          <cell r="D1226">
            <v>103.58</v>
          </cell>
          <cell r="E1226">
            <v>43.16</v>
          </cell>
          <cell r="F1226">
            <v>146.74</v>
          </cell>
          <cell r="G1226" t="str">
            <v>CDHU 189</v>
          </cell>
        </row>
        <row r="1227">
          <cell r="A1227" t="str">
            <v>23.08.020</v>
          </cell>
          <cell r="B1227" t="str">
            <v>Faixa/batedor de proteção em madeira aparelhada natural de 10 x 2,5
cm</v>
          </cell>
          <cell r="C1227" t="str">
            <v>M</v>
          </cell>
          <cell r="D1227">
            <v>8.19</v>
          </cell>
          <cell r="E1227">
            <v>8.6300000000000008</v>
          </cell>
          <cell r="F1227">
            <v>16.82</v>
          </cell>
          <cell r="G1227" t="str">
            <v>CDHU 189</v>
          </cell>
        </row>
        <row r="1228">
          <cell r="A1228" t="str">
            <v>23.08.030</v>
          </cell>
          <cell r="B1228" t="str">
            <v>Faixa/batedor de proteção em madeira de 20 x 5 cm, com
acabamento em laminado fenólico melamínico</v>
          </cell>
          <cell r="C1228" t="str">
            <v>M</v>
          </cell>
          <cell r="D1228">
            <v>98.4</v>
          </cell>
          <cell r="E1228">
            <v>86.32</v>
          </cell>
          <cell r="F1228">
            <v>184.72</v>
          </cell>
          <cell r="G1228" t="str">
            <v>CDHU 189</v>
          </cell>
        </row>
        <row r="1229">
          <cell r="A1229" t="str">
            <v>23.08.040</v>
          </cell>
          <cell r="B1229" t="str">
            <v>Armário/gabinete embutido em MDF sob medida, revestido em
laminado melamínico, com portas e prateleiras</v>
          </cell>
          <cell r="C1229" t="str">
            <v>M2</v>
          </cell>
          <cell r="D1229">
            <v>2054.3200000000002</v>
          </cell>
          <cell r="F1229">
            <v>2054.3200000000002</v>
          </cell>
          <cell r="G1229" t="str">
            <v>CDHU 189</v>
          </cell>
        </row>
        <row r="1230">
          <cell r="A1230" t="str">
            <v>23.08.060</v>
          </cell>
          <cell r="B1230" t="str">
            <v>Tampo sob medida em compensado, revestido na face superior em
laminado fenólico melamínico</v>
          </cell>
          <cell r="C1230" t="str">
            <v>M2</v>
          </cell>
          <cell r="D1230">
            <v>773.59</v>
          </cell>
          <cell r="F1230">
            <v>773.59</v>
          </cell>
          <cell r="G1230" t="str">
            <v>CDHU 189</v>
          </cell>
        </row>
        <row r="1231">
          <cell r="A1231" t="str">
            <v>23.08.080</v>
          </cell>
          <cell r="B1231" t="str">
            <v>Prateleira sob medida em compensado, revestida nas duas faces em
laminado fenólico melamínico</v>
          </cell>
          <cell r="C1231" t="str">
            <v>M2</v>
          </cell>
          <cell r="D1231">
            <v>609.75</v>
          </cell>
          <cell r="E1231">
            <v>17.27</v>
          </cell>
          <cell r="F1231">
            <v>627.02</v>
          </cell>
          <cell r="G1231" t="str">
            <v>CDHU 189</v>
          </cell>
        </row>
        <row r="1232">
          <cell r="A1232" t="str">
            <v>23.08.100</v>
          </cell>
          <cell r="B1232" t="str">
            <v>Armário tipo prateleira com subdivisão em compensado, revestido
totalmente em laminado fenólico melamínico</v>
          </cell>
          <cell r="C1232" t="str">
            <v>M2</v>
          </cell>
          <cell r="D1232">
            <v>1593.72</v>
          </cell>
          <cell r="F1232">
            <v>1593.72</v>
          </cell>
          <cell r="G1232" t="str">
            <v>CDHU 189</v>
          </cell>
        </row>
        <row r="1233">
          <cell r="A1233" t="str">
            <v>23.08.110</v>
          </cell>
          <cell r="B1233" t="str">
            <v>Painel em compensado naval, espessura de 25 mm</v>
          </cell>
          <cell r="C1233" t="str">
            <v>M2</v>
          </cell>
          <cell r="D1233">
            <v>197.16</v>
          </cell>
          <cell r="E1233">
            <v>43.16</v>
          </cell>
          <cell r="F1233">
            <v>240.32</v>
          </cell>
          <cell r="G1233" t="str">
            <v>CDHU 189</v>
          </cell>
        </row>
        <row r="1234">
          <cell r="A1234" t="str">
            <v>23.08.160</v>
          </cell>
          <cell r="B1234" t="str">
            <v>Porta lisa com balcão, batente de madeira, completa ‐ 80 x 210 cm</v>
          </cell>
          <cell r="C1234" t="str">
            <v>CJ</v>
          </cell>
          <cell r="D1234">
            <v>1034.1500000000001</v>
          </cell>
          <cell r="E1234">
            <v>185.59</v>
          </cell>
          <cell r="F1234">
            <v>1219.74</v>
          </cell>
          <cell r="G1234" t="str">
            <v>CDHU 189</v>
          </cell>
        </row>
        <row r="1235">
          <cell r="A1235" t="str">
            <v>23.08.170</v>
          </cell>
          <cell r="B1235" t="str">
            <v>Lousa em laminado melamínico, branco ‐ linha comercial</v>
          </cell>
          <cell r="C1235" t="str">
            <v>M2</v>
          </cell>
          <cell r="D1235">
            <v>239.57</v>
          </cell>
          <cell r="E1235">
            <v>8.4600000000000009</v>
          </cell>
          <cell r="F1235">
            <v>248.03</v>
          </cell>
          <cell r="G1235" t="str">
            <v>CDHU 189</v>
          </cell>
        </row>
        <row r="1236">
          <cell r="A1236" t="str">
            <v>23.08.210</v>
          </cell>
          <cell r="B1236" t="str">
            <v>Armário sob medida em compensado de madeira totalmente
revestido em folheado de madeira, completo</v>
          </cell>
          <cell r="C1236" t="str">
            <v>M2</v>
          </cell>
          <cell r="D1236">
            <v>2014.41</v>
          </cell>
          <cell r="F1236">
            <v>2014.41</v>
          </cell>
          <cell r="G1236" t="str">
            <v>CDHU 189</v>
          </cell>
        </row>
        <row r="1237">
          <cell r="A1237" t="str">
            <v>23.08.220</v>
          </cell>
          <cell r="B1237" t="str">
            <v>Armário sob medida em compensado de madeira totalmente
revestido em laminado melamínico texturizado, completo</v>
          </cell>
          <cell r="C1237" t="str">
            <v>M2</v>
          </cell>
          <cell r="D1237">
            <v>1728.58</v>
          </cell>
          <cell r="F1237">
            <v>1728.58</v>
          </cell>
          <cell r="G1237" t="str">
            <v>CDHU 189</v>
          </cell>
        </row>
        <row r="1238">
          <cell r="A1238" t="str">
            <v>23.08.242</v>
          </cell>
          <cell r="B1238" t="str">
            <v>Porta lisa de correr suspensa em madeira com batente</v>
          </cell>
          <cell r="C1238" t="str">
            <v>M2</v>
          </cell>
          <cell r="D1238">
            <v>665.23</v>
          </cell>
          <cell r="E1238">
            <v>35.54</v>
          </cell>
          <cell r="F1238">
            <v>700.77</v>
          </cell>
          <cell r="G1238" t="str">
            <v>CDHU 189</v>
          </cell>
        </row>
        <row r="1239">
          <cell r="A1239" t="str">
            <v>23.08.244</v>
          </cell>
          <cell r="B1239" t="str">
            <v>Porta articulada em MDF revestida com laminado melamínico,
batente em alumínio ‐ completa</v>
          </cell>
          <cell r="C1239" t="str">
            <v>M2</v>
          </cell>
          <cell r="D1239">
            <v>715.86</v>
          </cell>
          <cell r="E1239">
            <v>172.64</v>
          </cell>
          <cell r="F1239">
            <v>888.5</v>
          </cell>
          <cell r="G1239" t="str">
            <v>CDHU 189</v>
          </cell>
        </row>
        <row r="1240">
          <cell r="A1240" t="str">
            <v>23.08.320</v>
          </cell>
          <cell r="B1240" t="str">
            <v>Porta acústica de madeira</v>
          </cell>
          <cell r="C1240" t="str">
            <v>M2</v>
          </cell>
          <cell r="D1240">
            <v>454.46</v>
          </cell>
          <cell r="E1240">
            <v>86.31</v>
          </cell>
          <cell r="F1240">
            <v>540.77</v>
          </cell>
          <cell r="G1240" t="str">
            <v>CDHU 189</v>
          </cell>
        </row>
        <row r="1241">
          <cell r="A1241" t="str">
            <v>23.08.380</v>
          </cell>
          <cell r="B1241" t="str">
            <v>Faixa/batedor de proteção em madeira de 290 x 15 mm, com
acabamento em laminado fenólico melamínico</v>
          </cell>
          <cell r="C1241" t="str">
            <v>M</v>
          </cell>
          <cell r="D1241">
            <v>187.71</v>
          </cell>
          <cell r="E1241">
            <v>8.6300000000000008</v>
          </cell>
          <cell r="F1241">
            <v>196.34</v>
          </cell>
          <cell r="G1241" t="str">
            <v>CDHU 189</v>
          </cell>
        </row>
        <row r="1242">
          <cell r="A1242">
            <v>23.09</v>
          </cell>
          <cell r="B1242" t="str">
            <v>Porta lisa comum montada com batente</v>
          </cell>
          <cell r="G1242" t="str">
            <v>CDHU 189</v>
          </cell>
        </row>
        <row r="1243">
          <cell r="A1243" t="str">
            <v>23.09.010</v>
          </cell>
          <cell r="B1243" t="str">
            <v>Acréscimo de bandeira ‐ porta lisa comum com batente de madeira</v>
          </cell>
          <cell r="C1243" t="str">
            <v>M2</v>
          </cell>
          <cell r="D1243">
            <v>246.58</v>
          </cell>
          <cell r="E1243">
            <v>59.57</v>
          </cell>
          <cell r="F1243">
            <v>306.14999999999998</v>
          </cell>
          <cell r="G1243" t="str">
            <v>CDHU 189</v>
          </cell>
        </row>
        <row r="1244">
          <cell r="A1244" t="str">
            <v>23.09.020</v>
          </cell>
          <cell r="B1244" t="str">
            <v>Porta lisa com batente madeira ‐ 60 x 210 cm</v>
          </cell>
          <cell r="C1244" t="str">
            <v>UN</v>
          </cell>
          <cell r="D1244">
            <v>513.42999999999995</v>
          </cell>
          <cell r="E1244">
            <v>120.86</v>
          </cell>
          <cell r="F1244">
            <v>634.29</v>
          </cell>
          <cell r="G1244" t="str">
            <v>CDHU 189</v>
          </cell>
        </row>
        <row r="1245">
          <cell r="A1245" t="str">
            <v>23.09.030</v>
          </cell>
          <cell r="B1245" t="str">
            <v>Porta lisa com batente madeira ‐ 70 x 210 cm</v>
          </cell>
          <cell r="C1245" t="str">
            <v>UN</v>
          </cell>
          <cell r="D1245">
            <v>493.26</v>
          </cell>
          <cell r="E1245">
            <v>120.86</v>
          </cell>
          <cell r="F1245">
            <v>614.12</v>
          </cell>
          <cell r="G1245" t="str">
            <v>CDHU 189</v>
          </cell>
        </row>
        <row r="1246">
          <cell r="A1246" t="str">
            <v>23.09.040</v>
          </cell>
          <cell r="B1246" t="str">
            <v>Porta lisa com batente madeira ‐ 80 x 210 cm</v>
          </cell>
          <cell r="C1246" t="str">
            <v>UN</v>
          </cell>
          <cell r="D1246">
            <v>506.56</v>
          </cell>
          <cell r="E1246">
            <v>120.86</v>
          </cell>
          <cell r="F1246">
            <v>627.41999999999996</v>
          </cell>
          <cell r="G1246" t="str">
            <v>CDHU 189</v>
          </cell>
        </row>
        <row r="1247">
          <cell r="A1247" t="str">
            <v>23.09.050</v>
          </cell>
          <cell r="B1247" t="str">
            <v>Porta lisa com batente madeira ‐ 90 x 210 cm</v>
          </cell>
          <cell r="C1247" t="str">
            <v>UN</v>
          </cell>
          <cell r="D1247">
            <v>534.02</v>
          </cell>
          <cell r="E1247">
            <v>120.86</v>
          </cell>
          <cell r="F1247">
            <v>654.88</v>
          </cell>
          <cell r="G1247" t="str">
            <v>CDHU 189</v>
          </cell>
        </row>
        <row r="1248">
          <cell r="A1248" t="str">
            <v>23.09.052</v>
          </cell>
          <cell r="B1248" t="str">
            <v>Porta lisa com batente madeira ‐ 110 x 210 cm</v>
          </cell>
          <cell r="C1248" t="str">
            <v>UN</v>
          </cell>
          <cell r="D1248">
            <v>641.5</v>
          </cell>
          <cell r="E1248">
            <v>120.86</v>
          </cell>
          <cell r="F1248">
            <v>762.36</v>
          </cell>
          <cell r="G1248" t="str">
            <v>CDHU 189</v>
          </cell>
        </row>
        <row r="1249">
          <cell r="A1249" t="str">
            <v>23.09.060</v>
          </cell>
          <cell r="B1249" t="str">
            <v>Porta lisa com batente madeira ‐ 120 x 210 cm</v>
          </cell>
          <cell r="C1249" t="str">
            <v>UN</v>
          </cell>
          <cell r="D1249">
            <v>797.45</v>
          </cell>
          <cell r="E1249">
            <v>151.07</v>
          </cell>
          <cell r="F1249">
            <v>948.52</v>
          </cell>
          <cell r="G1249" t="str">
            <v>CDHU 189</v>
          </cell>
        </row>
        <row r="1250">
          <cell r="A1250" t="str">
            <v>23.09.100</v>
          </cell>
          <cell r="B1250" t="str">
            <v>Porta lisa com batente madeira ‐ 160 x 210 cm</v>
          </cell>
          <cell r="C1250" t="str">
            <v>UN</v>
          </cell>
          <cell r="D1250">
            <v>886.33</v>
          </cell>
          <cell r="E1250">
            <v>174.8</v>
          </cell>
          <cell r="F1250">
            <v>1061.1300000000001</v>
          </cell>
          <cell r="G1250" t="str">
            <v>CDHU 189</v>
          </cell>
        </row>
        <row r="1251">
          <cell r="A1251" t="str">
            <v>23.09.420</v>
          </cell>
          <cell r="B1251" t="str">
            <v>Porta lisa com batente em alumínio, largura 60 cm, altura de 105 a
200 cm</v>
          </cell>
          <cell r="C1251" t="str">
            <v>UN</v>
          </cell>
          <cell r="D1251">
            <v>315.68</v>
          </cell>
          <cell r="E1251">
            <v>60.43</v>
          </cell>
          <cell r="F1251">
            <v>376.11</v>
          </cell>
          <cell r="G1251" t="str">
            <v>CDHU 189</v>
          </cell>
        </row>
        <row r="1252">
          <cell r="A1252" t="str">
            <v>23.09.430</v>
          </cell>
          <cell r="B1252" t="str">
            <v>Porta lisa com batente em alumínio, largura 80 cm, altura de 105 a
200 cm</v>
          </cell>
          <cell r="C1252" t="str">
            <v>UN</v>
          </cell>
          <cell r="D1252">
            <v>308.81</v>
          </cell>
          <cell r="E1252">
            <v>60.43</v>
          </cell>
          <cell r="F1252">
            <v>369.24</v>
          </cell>
          <cell r="G1252" t="str">
            <v>CDHU 189</v>
          </cell>
        </row>
        <row r="1253">
          <cell r="A1253" t="str">
            <v>23.09.440</v>
          </cell>
          <cell r="B1253" t="str">
            <v>Porta lisa com batente em alumínio, largura 90 cm, altura de 105 a
200 cm</v>
          </cell>
          <cell r="C1253" t="str">
            <v>UN</v>
          </cell>
          <cell r="D1253">
            <v>336.27</v>
          </cell>
          <cell r="E1253">
            <v>60.43</v>
          </cell>
          <cell r="F1253">
            <v>396.7</v>
          </cell>
          <cell r="G1253" t="str">
            <v>CDHU 189</v>
          </cell>
        </row>
        <row r="1254">
          <cell r="A1254" t="str">
            <v>23.09.520</v>
          </cell>
          <cell r="B1254" t="str">
            <v>Porta lisa com batente metálico ‐ 60 x 160 cm</v>
          </cell>
          <cell r="C1254" t="str">
            <v>UN</v>
          </cell>
          <cell r="D1254">
            <v>995.1</v>
          </cell>
          <cell r="E1254">
            <v>60.43</v>
          </cell>
          <cell r="F1254">
            <v>1055.53</v>
          </cell>
          <cell r="G1254" t="str">
            <v>CDHU 189</v>
          </cell>
        </row>
        <row r="1255">
          <cell r="A1255" t="str">
            <v>23.09.530</v>
          </cell>
          <cell r="B1255" t="str">
            <v>Porta lisa com batente metálico ‐ 80 x 160 cm</v>
          </cell>
          <cell r="C1255" t="str">
            <v>UN</v>
          </cell>
          <cell r="D1255">
            <v>988.23</v>
          </cell>
          <cell r="E1255">
            <v>60.43</v>
          </cell>
          <cell r="F1255">
            <v>1048.6600000000001</v>
          </cell>
          <cell r="G1255" t="str">
            <v>CDHU 189</v>
          </cell>
        </row>
        <row r="1256">
          <cell r="A1256" t="str">
            <v>23.09.540</v>
          </cell>
          <cell r="B1256" t="str">
            <v>Porta lisa com batente metálico ‐ 70 x 210 cm</v>
          </cell>
          <cell r="C1256" t="str">
            <v>UN</v>
          </cell>
          <cell r="D1256">
            <v>1410.33</v>
          </cell>
          <cell r="E1256">
            <v>112.22</v>
          </cell>
          <cell r="F1256">
            <v>1522.55</v>
          </cell>
          <cell r="G1256" t="str">
            <v>CDHU 189</v>
          </cell>
        </row>
        <row r="1257">
          <cell r="A1257" t="str">
            <v>23.09.550</v>
          </cell>
          <cell r="B1257" t="str">
            <v>Porta lisa com batente metálico ‐ 80 x 210 cm</v>
          </cell>
          <cell r="C1257" t="str">
            <v>UN</v>
          </cell>
          <cell r="D1257">
            <v>1447.83</v>
          </cell>
          <cell r="E1257">
            <v>112.22</v>
          </cell>
          <cell r="F1257">
            <v>1560.05</v>
          </cell>
          <cell r="G1257" t="str">
            <v>CDHU 189</v>
          </cell>
        </row>
        <row r="1258">
          <cell r="A1258" t="str">
            <v>23.09.560</v>
          </cell>
          <cell r="B1258" t="str">
            <v>Porta lisa com batente metálico ‐ 90 x 210 cm</v>
          </cell>
          <cell r="C1258" t="str">
            <v>UN</v>
          </cell>
          <cell r="D1258">
            <v>1499.49</v>
          </cell>
          <cell r="E1258">
            <v>112.22</v>
          </cell>
          <cell r="F1258">
            <v>1611.71</v>
          </cell>
          <cell r="G1258" t="str">
            <v>CDHU 189</v>
          </cell>
        </row>
        <row r="1259">
          <cell r="A1259" t="str">
            <v>23.09.570</v>
          </cell>
          <cell r="B1259" t="str">
            <v>Porta lisa com batente metálico ‐ 120 x 210 cm</v>
          </cell>
          <cell r="C1259" t="str">
            <v>UN</v>
          </cell>
          <cell r="D1259">
            <v>1769.41</v>
          </cell>
          <cell r="E1259">
            <v>146.74</v>
          </cell>
          <cell r="F1259">
            <v>1916.15</v>
          </cell>
          <cell r="G1259" t="str">
            <v>CDHU 189</v>
          </cell>
        </row>
        <row r="1260">
          <cell r="A1260" t="str">
            <v>23.09.590</v>
          </cell>
          <cell r="B1260" t="str">
            <v>Porta lisa com batente metálico ‐ 160 x 210 cm</v>
          </cell>
          <cell r="C1260" t="str">
            <v>UN</v>
          </cell>
          <cell r="D1260">
            <v>1852.46</v>
          </cell>
          <cell r="E1260">
            <v>146.74</v>
          </cell>
          <cell r="F1260">
            <v>1999.2</v>
          </cell>
          <cell r="G1260" t="str">
            <v>CDHU 189</v>
          </cell>
        </row>
        <row r="1261">
          <cell r="A1261" t="str">
            <v>23.09.600</v>
          </cell>
          <cell r="B1261" t="str">
            <v>Porta lisa com batente metálico ‐ 60 x 180 cm</v>
          </cell>
          <cell r="C1261" t="str">
            <v>UN</v>
          </cell>
          <cell r="D1261">
            <v>1189.6300000000001</v>
          </cell>
          <cell r="E1261">
            <v>60.43</v>
          </cell>
          <cell r="F1261">
            <v>1250.06</v>
          </cell>
          <cell r="G1261" t="str">
            <v>CDHU 189</v>
          </cell>
        </row>
        <row r="1262">
          <cell r="A1262" t="str">
            <v>23.09.610</v>
          </cell>
          <cell r="B1262" t="str">
            <v>Porta lisa com batente metálico ‐ 60 x 210 cm</v>
          </cell>
          <cell r="C1262" t="str">
            <v>UN</v>
          </cell>
          <cell r="D1262">
            <v>1406.3</v>
          </cell>
          <cell r="E1262">
            <v>60.43</v>
          </cell>
          <cell r="F1262">
            <v>1466.73</v>
          </cell>
          <cell r="G1262" t="str">
            <v>CDHU 189</v>
          </cell>
        </row>
        <row r="1263">
          <cell r="A1263" t="str">
            <v>23.09.630</v>
          </cell>
          <cell r="B1263" t="str">
            <v>Porta lisa com batente madeira, 2 folhas ‐ 140 x 210 cm</v>
          </cell>
          <cell r="C1263" t="str">
            <v>UN</v>
          </cell>
          <cell r="D1263">
            <v>1093.78</v>
          </cell>
          <cell r="E1263">
            <v>151.07</v>
          </cell>
          <cell r="F1263">
            <v>1244.8499999999999</v>
          </cell>
          <cell r="G1263" t="str">
            <v>CDHU 189</v>
          </cell>
        </row>
        <row r="1264">
          <cell r="A1264">
            <v>23.11</v>
          </cell>
          <cell r="B1264" t="str">
            <v>Porta lisa para acabamento em verniz montada com batente</v>
          </cell>
          <cell r="G1264" t="str">
            <v>CDHU 189</v>
          </cell>
        </row>
        <row r="1265">
          <cell r="A1265" t="str">
            <v>23.11.010</v>
          </cell>
          <cell r="B1265" t="str">
            <v>Acréscimo de bandeira ‐ porta lisa para acabamento em verniz, com
batente de madeira</v>
          </cell>
          <cell r="C1265" t="str">
            <v>M2</v>
          </cell>
          <cell r="D1265">
            <v>259.24</v>
          </cell>
          <cell r="E1265">
            <v>59.57</v>
          </cell>
          <cell r="F1265">
            <v>318.81</v>
          </cell>
          <cell r="G1265" t="str">
            <v>CDHU 189</v>
          </cell>
        </row>
        <row r="1266">
          <cell r="A1266" t="str">
            <v>23.11.030</v>
          </cell>
          <cell r="B1266" t="str">
            <v>Porta lisa para acabamento em verniz, com batente de madeira ‐ 70 x
210 cm</v>
          </cell>
          <cell r="C1266" t="str">
            <v>UN</v>
          </cell>
          <cell r="D1266">
            <v>518.61</v>
          </cell>
          <cell r="E1266">
            <v>120.86</v>
          </cell>
          <cell r="F1266">
            <v>639.47</v>
          </cell>
          <cell r="G1266" t="str">
            <v>CDHU 189</v>
          </cell>
        </row>
        <row r="1267">
          <cell r="A1267" t="str">
            <v>23.11.040</v>
          </cell>
          <cell r="B1267" t="str">
            <v>Porta lisa para acabamento em verniz, com batente de madeira ‐ 80 x
210 cm</v>
          </cell>
          <cell r="C1267" t="str">
            <v>UN</v>
          </cell>
          <cell r="D1267">
            <v>517.99</v>
          </cell>
          <cell r="E1267">
            <v>120.86</v>
          </cell>
          <cell r="F1267">
            <v>638.85</v>
          </cell>
          <cell r="G1267" t="str">
            <v>CDHU 189</v>
          </cell>
        </row>
        <row r="1268">
          <cell r="A1268" t="str">
            <v>23.11.050</v>
          </cell>
          <cell r="B1268" t="str">
            <v>Porta lisa para acabamento em verniz, com batente de madeira ‐ 90 x
210 cm</v>
          </cell>
          <cell r="C1268" t="str">
            <v>UN</v>
          </cell>
          <cell r="D1268">
            <v>555.29999999999995</v>
          </cell>
          <cell r="E1268">
            <v>120.86</v>
          </cell>
          <cell r="F1268">
            <v>676.16</v>
          </cell>
          <cell r="G1268" t="str">
            <v>CDHU 189</v>
          </cell>
        </row>
        <row r="1269">
          <cell r="A1269">
            <v>23.12</v>
          </cell>
          <cell r="B1269" t="str">
            <v>Porta comum completa ‐ uso coletivo (padrao dimensional medio)</v>
          </cell>
          <cell r="G1269" t="str">
            <v>CDHU 189</v>
          </cell>
        </row>
        <row r="1270">
          <cell r="A1270" t="str">
            <v>23.12.001</v>
          </cell>
          <cell r="B1270" t="str">
            <v>Porta lisa de madeira, interna "PIM", para acabamento em pintura, padrão dimensional médio, com ferragens, completo ‐ 80 x 210 cm</v>
          </cell>
          <cell r="C1270" t="str">
            <v>UN</v>
          </cell>
          <cell r="D1270">
            <v>588.46</v>
          </cell>
          <cell r="F1270">
            <v>588.46</v>
          </cell>
          <cell r="G1270" t="str">
            <v>CDHU 189</v>
          </cell>
        </row>
        <row r="1271">
          <cell r="A1271">
            <v>23.13</v>
          </cell>
          <cell r="B1271" t="str">
            <v>Porta comum completa ‐ uso publico (padrao dimensional
medio/pesado)</v>
          </cell>
          <cell r="G1271" t="str">
            <v>CDHU 189</v>
          </cell>
        </row>
        <row r="1272">
          <cell r="A1272" t="str">
            <v>23.13.001</v>
          </cell>
          <cell r="B1272" t="str">
            <v>Porta lisa de madeira, interna "PIM", para acabamento em pintura, padrão dimensional médio/pesado, com ferragens, completo ‐ 80 x
210 cm</v>
          </cell>
          <cell r="C1272" t="str">
            <v>UN</v>
          </cell>
          <cell r="D1272">
            <v>588.46</v>
          </cell>
          <cell r="F1272">
            <v>588.46</v>
          </cell>
          <cell r="G1272" t="str">
            <v>CDHU 189</v>
          </cell>
        </row>
        <row r="1273">
          <cell r="A1273" t="str">
            <v>23.13.002</v>
          </cell>
          <cell r="B1273" t="str">
            <v>Porta lisa de madeira, interna "PIM", para acabamento em pintura, padrão dimensional médio/pesado, com ferragens, completo ‐ 90 x
210 cm</v>
          </cell>
          <cell r="C1273" t="str">
            <v>UN</v>
          </cell>
          <cell r="D1273">
            <v>639.41999999999996</v>
          </cell>
          <cell r="F1273">
            <v>639.41999999999996</v>
          </cell>
          <cell r="G1273" t="str">
            <v>CDHU 189</v>
          </cell>
        </row>
        <row r="1274">
          <cell r="A1274" t="str">
            <v>23.13.020</v>
          </cell>
          <cell r="B1274" t="str">
            <v>Porta lisa de madeira, interna, resistente a umidade "PIM RU", para
acabamento em pintura, padrão dimensional médio/pesado, com ferragens, completo ‐ 80 x 210 cm</v>
          </cell>
          <cell r="C1274" t="str">
            <v>UN</v>
          </cell>
          <cell r="D1274">
            <v>588.46</v>
          </cell>
          <cell r="F1274">
            <v>588.46</v>
          </cell>
          <cell r="G1274" t="str">
            <v>CDHU 189</v>
          </cell>
        </row>
        <row r="1275">
          <cell r="A1275" t="str">
            <v>23.13.040</v>
          </cell>
          <cell r="B1275" t="str">
            <v>Porta lisa de madeira, interna, resistente a umidade "PIM RU", para acabamento revestido ou em pintura, para divisória sanitária, padrão dimensional médio/pesado, com ferragens, completo ‐ 80 x 190 cm</v>
          </cell>
          <cell r="C1275" t="str">
            <v>UN</v>
          </cell>
          <cell r="D1275">
            <v>633.54999999999995</v>
          </cell>
          <cell r="F1275">
            <v>633.54999999999995</v>
          </cell>
          <cell r="G1275" t="str">
            <v>CDHU 189</v>
          </cell>
        </row>
        <row r="1276">
          <cell r="A1276" t="str">
            <v>23.13.052</v>
          </cell>
          <cell r="B1276" t="str">
            <v>Porta lisa de madeira, interna, resistente a umidade "PIM RU", para acabamento em pintura, tipo acessível, padrão dimensional médio/pesado, com ferragens, completo ‐ 90 x 210 cm</v>
          </cell>
          <cell r="C1276" t="str">
            <v>UN</v>
          </cell>
          <cell r="D1276">
            <v>806.98</v>
          </cell>
          <cell r="F1276">
            <v>806.98</v>
          </cell>
          <cell r="G1276" t="str">
            <v>CDHU 189</v>
          </cell>
        </row>
        <row r="1277">
          <cell r="A1277" t="str">
            <v>23.13.064</v>
          </cell>
          <cell r="B1277" t="str">
            <v>Porta lisa de madeira, interna, resistente a umidade "PIM RU", para acabamento em pintura, de correr ou deslizante, tipo acessível, padrão dimensional pesado, com sistema deslizante e ferragens,
completo ‐ 100 x 210 cm</v>
          </cell>
          <cell r="C1277" t="str">
            <v>UN</v>
          </cell>
          <cell r="D1277">
            <v>922.1</v>
          </cell>
          <cell r="F1277">
            <v>922.1</v>
          </cell>
          <cell r="G1277" t="str">
            <v>CDHU 189</v>
          </cell>
        </row>
        <row r="1278">
          <cell r="A1278">
            <v>23.2</v>
          </cell>
          <cell r="B1278" t="str">
            <v>Reparos, conservacoes e complementos ‐ GRUPO 23</v>
          </cell>
          <cell r="G1278" t="str">
            <v>CDHU 189</v>
          </cell>
        </row>
        <row r="1279">
          <cell r="A1279" t="str">
            <v>23.20.020</v>
          </cell>
          <cell r="B1279" t="str">
            <v>Recolocação de batentes de madeira</v>
          </cell>
          <cell r="C1279" t="str">
            <v>UN</v>
          </cell>
          <cell r="E1279">
            <v>56.11</v>
          </cell>
          <cell r="F1279">
            <v>56.11</v>
          </cell>
          <cell r="G1279" t="str">
            <v>CDHU 189</v>
          </cell>
        </row>
        <row r="1280">
          <cell r="A1280" t="str">
            <v>23.20.040</v>
          </cell>
          <cell r="B1280" t="str">
            <v>Recolocação de folhas de porta ou janela</v>
          </cell>
          <cell r="C1280" t="str">
            <v>UN</v>
          </cell>
          <cell r="E1280">
            <v>69.05</v>
          </cell>
          <cell r="F1280">
            <v>69.05</v>
          </cell>
          <cell r="G1280" t="str">
            <v>CDHU 189</v>
          </cell>
        </row>
        <row r="1281">
          <cell r="A1281" t="str">
            <v>23.20.060</v>
          </cell>
          <cell r="B1281" t="str">
            <v>Recolocação de guarnição ou molduras</v>
          </cell>
          <cell r="C1281" t="str">
            <v>M</v>
          </cell>
          <cell r="E1281">
            <v>2.15</v>
          </cell>
          <cell r="F1281">
            <v>2.15</v>
          </cell>
          <cell r="G1281" t="str">
            <v>CDHU 189</v>
          </cell>
        </row>
        <row r="1282">
          <cell r="A1282" t="str">
            <v>23.20.100</v>
          </cell>
          <cell r="B1282" t="str">
            <v>Batente de madeira para porta</v>
          </cell>
          <cell r="C1282" t="str">
            <v>M</v>
          </cell>
          <cell r="D1282">
            <v>46.66</v>
          </cell>
          <cell r="E1282">
            <v>12.95</v>
          </cell>
          <cell r="F1282">
            <v>59.61</v>
          </cell>
          <cell r="G1282" t="str">
            <v>CDHU 189</v>
          </cell>
        </row>
        <row r="1283">
          <cell r="A1283" t="str">
            <v>23.20.110</v>
          </cell>
          <cell r="B1283" t="str">
            <v>Visor fixo e requadro de madeira para porta, para receber vidro</v>
          </cell>
          <cell r="C1283" t="str">
            <v>M2</v>
          </cell>
          <cell r="D1283">
            <v>1539.16</v>
          </cell>
          <cell r="E1283">
            <v>172.64</v>
          </cell>
          <cell r="F1283">
            <v>1711.8</v>
          </cell>
          <cell r="G1283" t="str">
            <v>CDHU 189</v>
          </cell>
        </row>
        <row r="1284">
          <cell r="A1284" t="str">
            <v>23.20.120</v>
          </cell>
          <cell r="B1284" t="str">
            <v>Guarnição de madeira</v>
          </cell>
          <cell r="C1284" t="str">
            <v>M</v>
          </cell>
          <cell r="D1284">
            <v>7.11</v>
          </cell>
          <cell r="E1284">
            <v>2.15</v>
          </cell>
          <cell r="F1284">
            <v>9.26</v>
          </cell>
          <cell r="G1284" t="str">
            <v>CDHU 189</v>
          </cell>
        </row>
        <row r="1285">
          <cell r="A1285" t="str">
            <v>23.20.140</v>
          </cell>
          <cell r="B1285" t="str">
            <v>Acréscimo de visor completo em porta de madeira</v>
          </cell>
          <cell r="C1285" t="str">
            <v>UN</v>
          </cell>
          <cell r="D1285">
            <v>237.04</v>
          </cell>
          <cell r="F1285">
            <v>237.04</v>
          </cell>
          <cell r="G1285" t="str">
            <v>CDHU 189</v>
          </cell>
        </row>
        <row r="1286">
          <cell r="A1286" t="str">
            <v>23.20.160</v>
          </cell>
          <cell r="B1286" t="str">
            <v>Folha de porta veneziana maciça, sob medida</v>
          </cell>
          <cell r="C1286" t="str">
            <v>M2</v>
          </cell>
          <cell r="D1286">
            <v>992.47</v>
          </cell>
          <cell r="E1286">
            <v>21.59</v>
          </cell>
          <cell r="F1286">
            <v>1014.06</v>
          </cell>
          <cell r="G1286" t="str">
            <v>CDHU 189</v>
          </cell>
        </row>
        <row r="1287">
          <cell r="A1287" t="str">
            <v>23.20.170</v>
          </cell>
          <cell r="B1287" t="str">
            <v>Folha de porta lisa folheada com madeira, sob medida</v>
          </cell>
          <cell r="C1287" t="str">
            <v>M2</v>
          </cell>
          <cell r="D1287">
            <v>223.59</v>
          </cell>
          <cell r="E1287">
            <v>21.59</v>
          </cell>
          <cell r="F1287">
            <v>245.18</v>
          </cell>
          <cell r="G1287" t="str">
            <v>CDHU 189</v>
          </cell>
        </row>
        <row r="1288">
          <cell r="A1288" t="str">
            <v>23.20.180</v>
          </cell>
          <cell r="B1288" t="str">
            <v>Folha de porta em madeira para receber vidro, sob medida</v>
          </cell>
          <cell r="C1288" t="str">
            <v>M2</v>
          </cell>
          <cell r="D1288">
            <v>463.78</v>
          </cell>
          <cell r="E1288">
            <v>21.59</v>
          </cell>
          <cell r="F1288">
            <v>485.37</v>
          </cell>
          <cell r="G1288" t="str">
            <v>CDHU 189</v>
          </cell>
        </row>
        <row r="1289">
          <cell r="A1289" t="str">
            <v>23.20.310</v>
          </cell>
          <cell r="B1289" t="str">
            <v>Folha de porta lisa comum ‐ 60 x 210 cm</v>
          </cell>
          <cell r="C1289" t="str">
            <v>UN</v>
          </cell>
          <cell r="D1289">
            <v>217.91</v>
          </cell>
          <cell r="E1289">
            <v>64.75</v>
          </cell>
          <cell r="F1289">
            <v>282.66000000000003</v>
          </cell>
          <cell r="G1289" t="str">
            <v>CDHU 189</v>
          </cell>
        </row>
        <row r="1290">
          <cell r="A1290" t="str">
            <v>23.20.320</v>
          </cell>
          <cell r="B1290" t="str">
            <v>Folha de porta lisa comum ‐ 70 x 210 cm</v>
          </cell>
          <cell r="C1290" t="str">
            <v>UN</v>
          </cell>
          <cell r="D1290">
            <v>197.74</v>
          </cell>
          <cell r="E1290">
            <v>64.75</v>
          </cell>
          <cell r="F1290">
            <v>262.49</v>
          </cell>
          <cell r="G1290" t="str">
            <v>CDHU 189</v>
          </cell>
        </row>
        <row r="1291">
          <cell r="A1291" t="str">
            <v>23.20.330</v>
          </cell>
          <cell r="B1291" t="str">
            <v>Folha de porta lisa comum ‐ 80 x 210 cm</v>
          </cell>
          <cell r="C1291" t="str">
            <v>UN</v>
          </cell>
          <cell r="D1291">
            <v>211.04</v>
          </cell>
          <cell r="E1291">
            <v>64.75</v>
          </cell>
          <cell r="F1291">
            <v>275.79000000000002</v>
          </cell>
          <cell r="G1291" t="str">
            <v>CDHU 189</v>
          </cell>
        </row>
        <row r="1292">
          <cell r="A1292" t="str">
            <v>23.20.340</v>
          </cell>
          <cell r="B1292" t="str">
            <v>Folha de porta lisa comum ‐ 90 x 210 cm</v>
          </cell>
          <cell r="C1292" t="str">
            <v>UN</v>
          </cell>
          <cell r="D1292">
            <v>238.5</v>
          </cell>
          <cell r="E1292">
            <v>64.75</v>
          </cell>
          <cell r="F1292">
            <v>303.25</v>
          </cell>
          <cell r="G1292" t="str">
            <v>CDHU 189</v>
          </cell>
        </row>
        <row r="1293">
          <cell r="A1293" t="str">
            <v>23.20.450</v>
          </cell>
          <cell r="B1293" t="str">
            <v>Folha de porta em laminado fenólico melamínico com acabamento
liso ‐ 70 x 210 cm</v>
          </cell>
          <cell r="C1293" t="str">
            <v>UN</v>
          </cell>
          <cell r="D1293">
            <v>966.8</v>
          </cell>
          <cell r="E1293">
            <v>64.75</v>
          </cell>
          <cell r="F1293">
            <v>1031.55</v>
          </cell>
          <cell r="G1293" t="str">
            <v>CDHU 189</v>
          </cell>
        </row>
        <row r="1294">
          <cell r="A1294" t="str">
            <v>23.20.460</v>
          </cell>
          <cell r="B1294" t="str">
            <v>Folha de porta em laminado fenólico melamínico com acabamento
liso ‐ 90 x 210 cm</v>
          </cell>
          <cell r="C1294" t="str">
            <v>UN</v>
          </cell>
          <cell r="D1294">
            <v>1083.67</v>
          </cell>
          <cell r="E1294">
            <v>64.75</v>
          </cell>
          <cell r="F1294">
            <v>1148.42</v>
          </cell>
          <cell r="G1294" t="str">
            <v>CDHU 189</v>
          </cell>
        </row>
        <row r="1295">
          <cell r="A1295" t="str">
            <v>23.20.550</v>
          </cell>
          <cell r="B1295" t="str">
            <v>Folha de porta em laminado fenólico melamínico com acabamento
liso ‐ 80 x 210 cm</v>
          </cell>
          <cell r="C1295" t="str">
            <v>UN</v>
          </cell>
          <cell r="D1295">
            <v>1067.79</v>
          </cell>
          <cell r="E1295">
            <v>64.75</v>
          </cell>
          <cell r="F1295">
            <v>1132.54</v>
          </cell>
          <cell r="G1295" t="str">
            <v>CDHU 189</v>
          </cell>
        </row>
        <row r="1296">
          <cell r="A1296" t="str">
            <v>23.20.600</v>
          </cell>
          <cell r="B1296" t="str">
            <v>Folha de porta em madeira com tela de proteção tipo mosqueteira</v>
          </cell>
          <cell r="C1296" t="str">
            <v>M2</v>
          </cell>
          <cell r="D1296">
            <v>1339.57</v>
          </cell>
          <cell r="E1296">
            <v>64.75</v>
          </cell>
          <cell r="F1296">
            <v>1404.32</v>
          </cell>
          <cell r="G1296" t="str">
            <v>CDHU 189</v>
          </cell>
        </row>
        <row r="1297">
          <cell r="A1297">
            <v>24</v>
          </cell>
          <cell r="B1297" t="str">
            <v>ESQUADRIA, SERRALHERIA E ELEMENTO EM FERRO</v>
          </cell>
          <cell r="G1297" t="str">
            <v>CDHU 189</v>
          </cell>
        </row>
        <row r="1298">
          <cell r="A1298">
            <v>24.01</v>
          </cell>
          <cell r="B1298" t="str">
            <v>Caixilho em ferro</v>
          </cell>
          <cell r="G1298" t="str">
            <v>CDHU 189</v>
          </cell>
        </row>
        <row r="1299">
          <cell r="A1299" t="str">
            <v>24.01.010</v>
          </cell>
          <cell r="B1299" t="str">
            <v>Caixilho em ferro fixo, sob medida</v>
          </cell>
          <cell r="C1299" t="str">
            <v>M2</v>
          </cell>
          <cell r="D1299">
            <v>640.22</v>
          </cell>
          <cell r="E1299">
            <v>27.39</v>
          </cell>
          <cell r="F1299">
            <v>667.61</v>
          </cell>
          <cell r="G1299" t="str">
            <v>CDHU 189</v>
          </cell>
        </row>
        <row r="1300">
          <cell r="A1300" t="str">
            <v>24.01.030</v>
          </cell>
          <cell r="B1300" t="str">
            <v>Caixilho em ferro basculante, sob medida</v>
          </cell>
          <cell r="C1300" t="str">
            <v>M2</v>
          </cell>
          <cell r="D1300">
            <v>1098.6500000000001</v>
          </cell>
          <cell r="E1300">
            <v>27.39</v>
          </cell>
          <cell r="F1300">
            <v>1126.04</v>
          </cell>
          <cell r="G1300" t="str">
            <v>CDHU 189</v>
          </cell>
        </row>
        <row r="1301">
          <cell r="A1301" t="str">
            <v>24.01.070</v>
          </cell>
          <cell r="B1301" t="str">
            <v>Caixilho em ferro de correr, sob medida</v>
          </cell>
          <cell r="C1301" t="str">
            <v>M2</v>
          </cell>
          <cell r="D1301">
            <v>880.94</v>
          </cell>
          <cell r="E1301">
            <v>27.39</v>
          </cell>
          <cell r="F1301">
            <v>908.33</v>
          </cell>
          <cell r="G1301" t="str">
            <v>CDHU 189</v>
          </cell>
        </row>
        <row r="1302">
          <cell r="A1302" t="str">
            <v>24.01.090</v>
          </cell>
          <cell r="B1302" t="str">
            <v>Caixilho em ferro com ventilação permanente, sob medida</v>
          </cell>
          <cell r="C1302" t="str">
            <v>M2</v>
          </cell>
          <cell r="D1302">
            <v>840.42</v>
          </cell>
          <cell r="E1302">
            <v>27.39</v>
          </cell>
          <cell r="F1302">
            <v>867.81</v>
          </cell>
          <cell r="G1302" t="str">
            <v>CDHU 189</v>
          </cell>
        </row>
        <row r="1303">
          <cell r="A1303" t="str">
            <v>24.01.100</v>
          </cell>
          <cell r="B1303" t="str">
            <v>Caixilho em ferro tipo veneziana, linha comercial</v>
          </cell>
          <cell r="C1303" t="str">
            <v>M2</v>
          </cell>
          <cell r="D1303">
            <v>555.53</v>
          </cell>
          <cell r="E1303">
            <v>27.39</v>
          </cell>
          <cell r="F1303">
            <v>582.91999999999996</v>
          </cell>
          <cell r="G1303" t="str">
            <v>CDHU 189</v>
          </cell>
        </row>
        <row r="1304">
          <cell r="A1304" t="str">
            <v>24.01.110</v>
          </cell>
          <cell r="B1304" t="str">
            <v>Caixilho em ferro tipo veneziana, sob medida</v>
          </cell>
          <cell r="C1304" t="str">
            <v>M2</v>
          </cell>
          <cell r="D1304">
            <v>948.9</v>
          </cell>
          <cell r="E1304">
            <v>27.39</v>
          </cell>
          <cell r="F1304">
            <v>976.29</v>
          </cell>
          <cell r="G1304" t="str">
            <v>CDHU 189</v>
          </cell>
        </row>
        <row r="1305">
          <cell r="A1305" t="str">
            <v>24.01.120</v>
          </cell>
          <cell r="B1305" t="str">
            <v>Caixilho tipo veneziana industrial com montantes em aço galvanizado
e aletas em fibra de vidro</v>
          </cell>
          <cell r="C1305" t="str">
            <v>M2</v>
          </cell>
          <cell r="D1305">
            <v>282.58999999999997</v>
          </cell>
          <cell r="F1305">
            <v>282.58999999999997</v>
          </cell>
          <cell r="G1305" t="str">
            <v>CDHU 189</v>
          </cell>
        </row>
        <row r="1306">
          <cell r="A1306" t="str">
            <v>24.01.180</v>
          </cell>
          <cell r="B1306" t="str">
            <v>Caixilho removível em tela de aço galvanizado, tipo ondulada com
malha de 1", fio 12, com requadro tubular de aço carbono, sob medida</v>
          </cell>
          <cell r="C1306" t="str">
            <v>M2</v>
          </cell>
          <cell r="D1306">
            <v>751.09</v>
          </cell>
          <cell r="E1306">
            <v>26.36</v>
          </cell>
          <cell r="F1306">
            <v>777.45</v>
          </cell>
          <cell r="G1306" t="str">
            <v>CDHU 189</v>
          </cell>
        </row>
        <row r="1307">
          <cell r="A1307" t="str">
            <v>24.01.190</v>
          </cell>
          <cell r="B1307" t="str">
            <v>Caixilho fixo em tela de aço galvanizado tipo ondulada com malha de
1/2", fio 12, com requadro em cantoneira de aço carbono, sob medida</v>
          </cell>
          <cell r="C1307" t="str">
            <v>M2</v>
          </cell>
          <cell r="D1307">
            <v>472.14</v>
          </cell>
          <cell r="E1307">
            <v>26.36</v>
          </cell>
          <cell r="F1307">
            <v>498.5</v>
          </cell>
          <cell r="G1307" t="str">
            <v>CDHU 189</v>
          </cell>
        </row>
        <row r="1308">
          <cell r="A1308" t="str">
            <v>24.01.200</v>
          </cell>
          <cell r="B1308" t="str">
            <v>Caixilho fixo em aço SAE 1010/1020 para vidro à prova de bala, sob
medida</v>
          </cell>
          <cell r="C1308" t="str">
            <v>M2</v>
          </cell>
          <cell r="D1308">
            <v>1607.27</v>
          </cell>
          <cell r="E1308">
            <v>69.8</v>
          </cell>
          <cell r="F1308">
            <v>1677.07</v>
          </cell>
          <cell r="G1308" t="str">
            <v>CDHU 189</v>
          </cell>
        </row>
        <row r="1309">
          <cell r="A1309" t="str">
            <v>24.01.280</v>
          </cell>
          <cell r="B1309" t="str">
            <v>Caixilho tipo guichê em chapa de aço</v>
          </cell>
          <cell r="C1309" t="str">
            <v>M2</v>
          </cell>
          <cell r="D1309">
            <v>1071.96</v>
          </cell>
          <cell r="E1309">
            <v>82.1</v>
          </cell>
          <cell r="F1309">
            <v>1154.06</v>
          </cell>
          <cell r="G1309" t="str">
            <v>CDHU 189</v>
          </cell>
        </row>
        <row r="1310">
          <cell r="A1310">
            <v>24.02</v>
          </cell>
          <cell r="B1310" t="str">
            <v>Portas, portoes e gradis</v>
          </cell>
          <cell r="G1310" t="str">
            <v>CDHU 189</v>
          </cell>
        </row>
        <row r="1311">
          <cell r="A1311" t="str">
            <v>24.02.010</v>
          </cell>
          <cell r="B1311" t="str">
            <v>Porta em ferro de abrir, para receber vidro, sob medida</v>
          </cell>
          <cell r="C1311" t="str">
            <v>M2</v>
          </cell>
          <cell r="D1311">
            <v>993.66</v>
          </cell>
          <cell r="E1311">
            <v>82.1</v>
          </cell>
          <cell r="F1311">
            <v>1075.76</v>
          </cell>
          <cell r="G1311" t="str">
            <v>CDHU 189</v>
          </cell>
        </row>
        <row r="1312">
          <cell r="A1312" t="str">
            <v>24.02.040</v>
          </cell>
          <cell r="B1312" t="str">
            <v>Porta/portão tipo gradil sob medida</v>
          </cell>
          <cell r="C1312" t="str">
            <v>M2</v>
          </cell>
          <cell r="D1312">
            <v>931.63</v>
          </cell>
          <cell r="E1312">
            <v>82.1</v>
          </cell>
          <cell r="F1312">
            <v>1013.73</v>
          </cell>
          <cell r="G1312" t="str">
            <v>CDHU 189</v>
          </cell>
        </row>
        <row r="1313">
          <cell r="A1313" t="str">
            <v>24.02.050</v>
          </cell>
          <cell r="B1313" t="str">
            <v>Porta corta‐fogo classe P.90 de 90 x 210 cm, completa, com maçaneta
tipo alavanca</v>
          </cell>
          <cell r="C1313" t="str">
            <v>UN</v>
          </cell>
          <cell r="D1313">
            <v>1606.91</v>
          </cell>
          <cell r="E1313">
            <v>144.72999999999999</v>
          </cell>
          <cell r="F1313">
            <v>1751.64</v>
          </cell>
          <cell r="G1313" t="str">
            <v>CDHU 189</v>
          </cell>
        </row>
        <row r="1314">
          <cell r="A1314" t="str">
            <v>24.02.052</v>
          </cell>
          <cell r="B1314" t="str">
            <v>Porta corta‐fogo classe P.90 de 100 x 210 cm, completa, com
maçaneta tipo alavanca</v>
          </cell>
          <cell r="C1314" t="str">
            <v>UN</v>
          </cell>
          <cell r="D1314">
            <v>1300.98</v>
          </cell>
          <cell r="E1314">
            <v>144.72999999999999</v>
          </cell>
          <cell r="F1314">
            <v>1445.71</v>
          </cell>
          <cell r="G1314" t="str">
            <v>CDHU 189</v>
          </cell>
        </row>
        <row r="1315">
          <cell r="A1315" t="str">
            <v>24.02.054</v>
          </cell>
          <cell r="B1315" t="str">
            <v>Porta corta‐fogo classe P.90, com barra antipânico numa face e
maçaneta na outra, completa</v>
          </cell>
          <cell r="C1315" t="str">
            <v>M2</v>
          </cell>
          <cell r="D1315">
            <v>1028.3499999999999</v>
          </cell>
          <cell r="E1315">
            <v>82.1</v>
          </cell>
          <cell r="F1315">
            <v>1110.45</v>
          </cell>
          <cell r="G1315" t="str">
            <v>CDHU 189</v>
          </cell>
        </row>
        <row r="1316">
          <cell r="A1316" t="str">
            <v>24.02.056</v>
          </cell>
          <cell r="B1316" t="str">
            <v>Porta corta‐fogo classe P.120 de 80 x 210 cm, com uma folha de abrir,
completa</v>
          </cell>
          <cell r="C1316" t="str">
            <v>UN</v>
          </cell>
          <cell r="D1316">
            <v>2013.43</v>
          </cell>
          <cell r="E1316">
            <v>144.72999999999999</v>
          </cell>
          <cell r="F1316">
            <v>2158.16</v>
          </cell>
          <cell r="G1316" t="str">
            <v>CDHU 189</v>
          </cell>
        </row>
        <row r="1317">
          <cell r="A1317" t="str">
            <v>24.02.058</v>
          </cell>
          <cell r="B1317" t="str">
            <v>Porta corta‐fogo classe P.120 de 90 x 210 cm, com uma folha de abrir,
completa</v>
          </cell>
          <cell r="C1317" t="str">
            <v>UN</v>
          </cell>
          <cell r="D1317">
            <v>2250.9499999999998</v>
          </cell>
          <cell r="E1317">
            <v>144.72999999999999</v>
          </cell>
          <cell r="F1317">
            <v>2395.6799999999998</v>
          </cell>
          <cell r="G1317" t="str">
            <v>CDHU 189</v>
          </cell>
        </row>
        <row r="1318">
          <cell r="A1318" t="str">
            <v>24.02.060</v>
          </cell>
          <cell r="B1318" t="str">
            <v>Porta/portão de abrir em chapa, sob medida</v>
          </cell>
          <cell r="C1318" t="str">
            <v>M2</v>
          </cell>
          <cell r="D1318">
            <v>899.43</v>
          </cell>
          <cell r="E1318">
            <v>82.1</v>
          </cell>
          <cell r="F1318">
            <v>981.53</v>
          </cell>
          <cell r="G1318" t="str">
            <v>CDHU 189</v>
          </cell>
        </row>
        <row r="1319">
          <cell r="A1319" t="str">
            <v>24.02.070</v>
          </cell>
          <cell r="B1319" t="str">
            <v>Porta de ferro de abrir tipo veneziana, linha comercial</v>
          </cell>
          <cell r="C1319" t="str">
            <v>M2</v>
          </cell>
          <cell r="D1319">
            <v>493.38</v>
          </cell>
          <cell r="E1319">
            <v>82.1</v>
          </cell>
          <cell r="F1319">
            <v>575.48</v>
          </cell>
          <cell r="G1319" t="str">
            <v>CDHU 189</v>
          </cell>
        </row>
        <row r="1320">
          <cell r="A1320" t="str">
            <v>24.02.080</v>
          </cell>
          <cell r="B1320" t="str">
            <v>Porta/portão de abrir em veneziana de ferro, sob medida</v>
          </cell>
          <cell r="C1320" t="str">
            <v>M2</v>
          </cell>
          <cell r="D1320">
            <v>1521.48</v>
          </cell>
          <cell r="E1320">
            <v>82.1</v>
          </cell>
          <cell r="F1320">
            <v>1603.58</v>
          </cell>
          <cell r="G1320" t="str">
            <v>CDHU 189</v>
          </cell>
        </row>
        <row r="1321">
          <cell r="A1321" t="str">
            <v>24.02.100</v>
          </cell>
          <cell r="B1321" t="str">
            <v>Portão tubular em tela de aço galvanizado até 2,50 m de altura,
completo</v>
          </cell>
          <cell r="C1321" t="str">
            <v>M2</v>
          </cell>
          <cell r="D1321">
            <v>739.92</v>
          </cell>
          <cell r="E1321">
            <v>62.63</v>
          </cell>
          <cell r="F1321">
            <v>802.55</v>
          </cell>
          <cell r="G1321" t="str">
            <v>CDHU 189</v>
          </cell>
        </row>
        <row r="1322">
          <cell r="A1322" t="str">
            <v>24.02.270</v>
          </cell>
          <cell r="B1322" t="str">
            <v>Portão de 2 folhas, tubular em tela de aço galvanizado acima de 2,50
m de altura, completo</v>
          </cell>
          <cell r="C1322" t="str">
            <v>M2</v>
          </cell>
          <cell r="D1322">
            <v>621.01</v>
          </cell>
          <cell r="E1322">
            <v>82.1</v>
          </cell>
          <cell r="F1322">
            <v>703.11</v>
          </cell>
          <cell r="G1322" t="str">
            <v>CDHU 189</v>
          </cell>
        </row>
        <row r="1323">
          <cell r="A1323" t="str">
            <v>24.02.280</v>
          </cell>
          <cell r="B1323" t="str">
            <v>Porta/portão de correr em tela ondulada de aço galvanizado, sob
medida</v>
          </cell>
          <cell r="C1323" t="str">
            <v>M2</v>
          </cell>
          <cell r="D1323">
            <v>581.02</v>
          </cell>
          <cell r="E1323">
            <v>82.1</v>
          </cell>
          <cell r="F1323">
            <v>663.12</v>
          </cell>
          <cell r="G1323" t="str">
            <v>CDHU 189</v>
          </cell>
        </row>
        <row r="1324">
          <cell r="A1324" t="str">
            <v>24.02.290</v>
          </cell>
          <cell r="B1324" t="str">
            <v>Porta/portão de correr em chapa cega dupla, sob medida</v>
          </cell>
          <cell r="C1324" t="str">
            <v>M2</v>
          </cell>
          <cell r="D1324">
            <v>1289.4100000000001</v>
          </cell>
          <cell r="E1324">
            <v>82.1</v>
          </cell>
          <cell r="F1324">
            <v>1371.51</v>
          </cell>
          <cell r="G1324" t="str">
            <v>CDHU 189</v>
          </cell>
        </row>
        <row r="1325">
          <cell r="A1325" t="str">
            <v>24.02.410</v>
          </cell>
          <cell r="B1325" t="str">
            <v>Porta em ferro de correr, para receber vidro, sob medida</v>
          </cell>
          <cell r="C1325" t="str">
            <v>M2</v>
          </cell>
          <cell r="D1325">
            <v>1789.65</v>
          </cell>
          <cell r="E1325">
            <v>82.1</v>
          </cell>
          <cell r="F1325">
            <v>1871.75</v>
          </cell>
          <cell r="G1325" t="str">
            <v>CDHU 189</v>
          </cell>
        </row>
        <row r="1326">
          <cell r="A1326" t="str">
            <v>24.02.430</v>
          </cell>
          <cell r="B1326" t="str">
            <v>Porta em ferro de abrir, parte inferior chapeada, parte superior para
receber vidro, sob medida</v>
          </cell>
          <cell r="C1326" t="str">
            <v>M2</v>
          </cell>
          <cell r="D1326">
            <v>1452.42</v>
          </cell>
          <cell r="E1326">
            <v>82.1</v>
          </cell>
          <cell r="F1326">
            <v>1534.52</v>
          </cell>
          <cell r="G1326" t="str">
            <v>CDHU 189</v>
          </cell>
        </row>
        <row r="1327">
          <cell r="A1327" t="str">
            <v>24.02.450</v>
          </cell>
          <cell r="B1327" t="str">
            <v>Grade de proteção para caixilhos</v>
          </cell>
          <cell r="C1327" t="str">
            <v>M2</v>
          </cell>
          <cell r="D1327">
            <v>1001.01</v>
          </cell>
          <cell r="E1327">
            <v>54.56</v>
          </cell>
          <cell r="F1327">
            <v>1055.57</v>
          </cell>
          <cell r="G1327" t="str">
            <v>CDHU 189</v>
          </cell>
        </row>
        <row r="1328">
          <cell r="A1328" t="str">
            <v>24.02.460</v>
          </cell>
          <cell r="B1328" t="str">
            <v>Porta de abrir em tela ondulada de aço galvanizado, completa</v>
          </cell>
          <cell r="C1328" t="str">
            <v>M2</v>
          </cell>
          <cell r="D1328">
            <v>682.34</v>
          </cell>
          <cell r="E1328">
            <v>62.63</v>
          </cell>
          <cell r="F1328">
            <v>744.97</v>
          </cell>
          <cell r="G1328" t="str">
            <v>CDHU 189</v>
          </cell>
        </row>
        <row r="1329">
          <cell r="A1329" t="str">
            <v>24.02.470</v>
          </cell>
          <cell r="B1329" t="str">
            <v>Portinhola de correr em chapa, para ´passa pacote´, completa, sob
medida</v>
          </cell>
          <cell r="C1329" t="str">
            <v>M2</v>
          </cell>
          <cell r="D1329">
            <v>1921.45</v>
          </cell>
          <cell r="E1329">
            <v>54.56</v>
          </cell>
          <cell r="F1329">
            <v>1976.01</v>
          </cell>
          <cell r="G1329" t="str">
            <v>CDHU 189</v>
          </cell>
        </row>
        <row r="1330">
          <cell r="A1330" t="str">
            <v>24.02.480</v>
          </cell>
          <cell r="B1330" t="str">
            <v>Portinhola de abrir em chapa, para ´passa pacote´, completa, sob
medida</v>
          </cell>
          <cell r="C1330" t="str">
            <v>M2</v>
          </cell>
          <cell r="D1330">
            <v>1313</v>
          </cell>
          <cell r="E1330">
            <v>54.56</v>
          </cell>
          <cell r="F1330">
            <v>1367.56</v>
          </cell>
          <cell r="G1330" t="str">
            <v>CDHU 189</v>
          </cell>
        </row>
        <row r="1331">
          <cell r="A1331" t="str">
            <v>24.02.490</v>
          </cell>
          <cell r="B1331" t="str">
            <v>Grade em barra chata soldada de 1 1/2´ x 1/4´, sob medida</v>
          </cell>
          <cell r="C1331" t="str">
            <v>M2</v>
          </cell>
          <cell r="D1331">
            <v>1506.25</v>
          </cell>
          <cell r="E1331">
            <v>27.39</v>
          </cell>
          <cell r="F1331">
            <v>1533.64</v>
          </cell>
          <cell r="G1331" t="str">
            <v>CDHU 189</v>
          </cell>
        </row>
        <row r="1332">
          <cell r="A1332" t="str">
            <v>24.02.590</v>
          </cell>
          <cell r="B1332" t="str">
            <v>Porta de enrolar manual, cega ou vazada</v>
          </cell>
          <cell r="C1332" t="str">
            <v>M2</v>
          </cell>
          <cell r="D1332">
            <v>357.01</v>
          </cell>
          <cell r="E1332">
            <v>43.16</v>
          </cell>
          <cell r="F1332">
            <v>400.17</v>
          </cell>
          <cell r="G1332" t="str">
            <v>CDHU 189</v>
          </cell>
        </row>
        <row r="1333">
          <cell r="A1333" t="str">
            <v>24.02.630</v>
          </cell>
          <cell r="B1333" t="str">
            <v>Portão de 2 folhas tubular diâmetro de 3´, com tela em aço
galvanizado de 2´, altura acima de 3,00 m, completo</v>
          </cell>
          <cell r="C1333" t="str">
            <v>M2</v>
          </cell>
          <cell r="D1333">
            <v>742.05</v>
          </cell>
          <cell r="E1333">
            <v>82.1</v>
          </cell>
          <cell r="F1333">
            <v>824.15</v>
          </cell>
          <cell r="G1333" t="str">
            <v>CDHU 189</v>
          </cell>
        </row>
        <row r="1334">
          <cell r="A1334" t="str">
            <v>24.02.810</v>
          </cell>
          <cell r="B1334" t="str">
            <v>Porta/portão de abrir em chapa cega com isolamento acústico, sob
medida</v>
          </cell>
          <cell r="C1334" t="str">
            <v>M2</v>
          </cell>
          <cell r="D1334">
            <v>1220.71</v>
          </cell>
          <cell r="E1334">
            <v>130.30000000000001</v>
          </cell>
          <cell r="F1334">
            <v>1351.01</v>
          </cell>
          <cell r="G1334" t="str">
            <v>CDHU 189</v>
          </cell>
        </row>
        <row r="1335">
          <cell r="A1335" t="str">
            <v>24.02.811</v>
          </cell>
          <cell r="B1335" t="str">
            <v>Porta de ferro acústica, espessura de 80mm, batente tripla vedação
185mm, com fechadura e maçaneta ‐ 50 dB</v>
          </cell>
          <cell r="C1335" t="str">
            <v>M2</v>
          </cell>
          <cell r="D1335">
            <v>6251.04</v>
          </cell>
          <cell r="E1335">
            <v>160.81</v>
          </cell>
          <cell r="F1335">
            <v>6411.85</v>
          </cell>
          <cell r="G1335" t="str">
            <v>CDHU 189</v>
          </cell>
        </row>
        <row r="1336">
          <cell r="A1336" t="str">
            <v>24.02.840</v>
          </cell>
          <cell r="B1336" t="str">
            <v>Portão basculante em chapa metálica, estruturado com perfis
metálicos</v>
          </cell>
          <cell r="C1336" t="str">
            <v>M2</v>
          </cell>
          <cell r="D1336">
            <v>914.25</v>
          </cell>
          <cell r="E1336">
            <v>54.56</v>
          </cell>
          <cell r="F1336">
            <v>968.81</v>
          </cell>
          <cell r="G1336" t="str">
            <v>CDHU 189</v>
          </cell>
        </row>
        <row r="1337">
          <cell r="A1337" t="str">
            <v>24.02.900</v>
          </cell>
          <cell r="B1337" t="str">
            <v>Porta de abrir em chapa dupla com visor, batente envolvente,
completa</v>
          </cell>
          <cell r="C1337" t="str">
            <v>M2</v>
          </cell>
          <cell r="D1337">
            <v>1720.37</v>
          </cell>
          <cell r="E1337">
            <v>62.34</v>
          </cell>
          <cell r="F1337">
            <v>1782.71</v>
          </cell>
          <cell r="G1337" t="str">
            <v>CDHU 189</v>
          </cell>
        </row>
        <row r="1338">
          <cell r="A1338" t="str">
            <v>24.02.930</v>
          </cell>
          <cell r="B1338" t="str">
            <v>Portão de 2 folhas tubular, com tela em aço galvanizado de 2´ e fio 10,
completo</v>
          </cell>
          <cell r="C1338" t="str">
            <v>M2</v>
          </cell>
          <cell r="D1338">
            <v>899.7</v>
          </cell>
          <cell r="E1338">
            <v>82.1</v>
          </cell>
          <cell r="F1338">
            <v>981.8</v>
          </cell>
          <cell r="G1338" t="str">
            <v>CDHU 189</v>
          </cell>
        </row>
        <row r="1339">
          <cell r="A1339">
            <v>24.03</v>
          </cell>
          <cell r="B1339" t="str">
            <v>Elementos em ferro</v>
          </cell>
          <cell r="G1339" t="str">
            <v>CDHU 189</v>
          </cell>
        </row>
        <row r="1340">
          <cell r="A1340" t="str">
            <v>24.03.040</v>
          </cell>
          <cell r="B1340" t="str">
            <v>Guarda‐corpo tubular com tela em aço galvanizado, diâmetro de 1
1/2´</v>
          </cell>
          <cell r="C1340" t="str">
            <v>M</v>
          </cell>
          <cell r="D1340">
            <v>855.46</v>
          </cell>
          <cell r="E1340">
            <v>43.16</v>
          </cell>
          <cell r="F1340">
            <v>898.62</v>
          </cell>
          <cell r="G1340" t="str">
            <v>CDHU 189</v>
          </cell>
        </row>
        <row r="1341">
          <cell r="A1341" t="str">
            <v>24.03.060</v>
          </cell>
          <cell r="B1341" t="str">
            <v>Escada marinheiro (em aço galvanizado)</v>
          </cell>
          <cell r="C1341" t="str">
            <v>M</v>
          </cell>
          <cell r="D1341">
            <v>767.01</v>
          </cell>
          <cell r="E1341">
            <v>17.27</v>
          </cell>
          <cell r="F1341">
            <v>784.28</v>
          </cell>
          <cell r="G1341" t="str">
            <v>CDHU 189</v>
          </cell>
        </row>
        <row r="1342">
          <cell r="A1342" t="str">
            <v>24.03.080</v>
          </cell>
          <cell r="B1342" t="str">
            <v>Escada marinheiro com guarda corpo (em aço galvanizado)</v>
          </cell>
          <cell r="C1342" t="str">
            <v>M</v>
          </cell>
          <cell r="D1342">
            <v>1197.67</v>
          </cell>
          <cell r="E1342">
            <v>43.16</v>
          </cell>
          <cell r="F1342">
            <v>1240.83</v>
          </cell>
          <cell r="G1342" t="str">
            <v>CDHU 189</v>
          </cell>
        </row>
        <row r="1343">
          <cell r="A1343" t="str">
            <v>24.03.100</v>
          </cell>
          <cell r="B1343" t="str">
            <v>Alçapão/tampa em chapa de ferro com porta cadeado</v>
          </cell>
          <cell r="C1343" t="str">
            <v>M2</v>
          </cell>
          <cell r="D1343">
            <v>1303.07</v>
          </cell>
          <cell r="E1343">
            <v>86.32</v>
          </cell>
          <cell r="F1343">
            <v>1389.39</v>
          </cell>
          <cell r="G1343" t="str">
            <v>CDHU 189</v>
          </cell>
        </row>
        <row r="1344">
          <cell r="A1344" t="str">
            <v>24.03.200</v>
          </cell>
          <cell r="B1344" t="str">
            <v>Tela de proteção tipo mosquiteira em aço galvanizado, com requadro
em perfis de ferro</v>
          </cell>
          <cell r="C1344" t="str">
            <v>M2</v>
          </cell>
          <cell r="D1344">
            <v>1098.1099999999999</v>
          </cell>
          <cell r="E1344">
            <v>14.25</v>
          </cell>
          <cell r="F1344">
            <v>1112.3599999999999</v>
          </cell>
          <cell r="G1344" t="str">
            <v>CDHU 189</v>
          </cell>
        </row>
        <row r="1345">
          <cell r="A1345" t="str">
            <v>24.03.210</v>
          </cell>
          <cell r="B1345" t="str">
            <v>Tela de proteção em malha ondulada de 1´, fio 10 (BWG), com
requadro</v>
          </cell>
          <cell r="C1345" t="str">
            <v>M2</v>
          </cell>
          <cell r="D1345">
            <v>1021.08</v>
          </cell>
          <cell r="E1345">
            <v>43.16</v>
          </cell>
          <cell r="F1345">
            <v>1064.24</v>
          </cell>
          <cell r="G1345" t="str">
            <v>CDHU 189</v>
          </cell>
        </row>
        <row r="1346">
          <cell r="A1346" t="str">
            <v>24.03.290</v>
          </cell>
          <cell r="B1346" t="str">
            <v>Fechamento em chapa de aço galvanizada nº 14 MSG, perfurada com diâmetro de 12,7 mm, requadro em chapa dobrada</v>
          </cell>
          <cell r="C1346" t="str">
            <v>M2</v>
          </cell>
          <cell r="D1346">
            <v>1258.24</v>
          </cell>
          <cell r="E1346">
            <v>27.39</v>
          </cell>
          <cell r="F1346">
            <v>1285.6300000000001</v>
          </cell>
          <cell r="G1346" t="str">
            <v>CDHU 189</v>
          </cell>
        </row>
        <row r="1347">
          <cell r="A1347" t="str">
            <v>24.03.300</v>
          </cell>
          <cell r="B1347" t="str">
            <v>Fechamento em chapa expandida losangular de 10 x 20 mm, com
requadro em cantoneira de aço carbono</v>
          </cell>
          <cell r="C1347" t="str">
            <v>M2</v>
          </cell>
          <cell r="D1347">
            <v>662.1</v>
          </cell>
          <cell r="E1347">
            <v>54.56</v>
          </cell>
          <cell r="F1347">
            <v>716.66</v>
          </cell>
          <cell r="G1347" t="str">
            <v>CDHU 189</v>
          </cell>
        </row>
        <row r="1348">
          <cell r="A1348" t="str">
            <v>24.03.310</v>
          </cell>
          <cell r="B1348" t="str">
            <v>Corrimão tubular em aço galvanizado, diâmetro 1 1/2´</v>
          </cell>
          <cell r="C1348" t="str">
            <v>M</v>
          </cell>
          <cell r="D1348">
            <v>190.29</v>
          </cell>
          <cell r="E1348">
            <v>21.59</v>
          </cell>
          <cell r="F1348">
            <v>211.88</v>
          </cell>
          <cell r="G1348" t="str">
            <v>CDHU 189</v>
          </cell>
        </row>
        <row r="1349">
          <cell r="A1349" t="str">
            <v>24.03.320</v>
          </cell>
          <cell r="B1349" t="str">
            <v>Corrimão tubular em aço galvanizado, diâmetro 2´</v>
          </cell>
          <cell r="C1349" t="str">
            <v>M</v>
          </cell>
          <cell r="D1349">
            <v>230.11</v>
          </cell>
          <cell r="E1349">
            <v>21.59</v>
          </cell>
          <cell r="F1349">
            <v>251.7</v>
          </cell>
          <cell r="G1349" t="str">
            <v>CDHU 189</v>
          </cell>
        </row>
        <row r="1350">
          <cell r="A1350" t="str">
            <v>24.03.340</v>
          </cell>
          <cell r="B1350" t="str">
            <v>Tampa em chapa de segurança tipo xadrez, aço galvanizado a fogo
antiderrapante de 1/4´</v>
          </cell>
          <cell r="C1350" t="str">
            <v>M2</v>
          </cell>
          <cell r="D1350">
            <v>1181.1099999999999</v>
          </cell>
          <cell r="E1350">
            <v>62.63</v>
          </cell>
          <cell r="F1350">
            <v>1243.74</v>
          </cell>
          <cell r="G1350" t="str">
            <v>CDHU 189</v>
          </cell>
        </row>
        <row r="1351">
          <cell r="A1351" t="str">
            <v>24.03.410</v>
          </cell>
          <cell r="B1351" t="str">
            <v>Fechamento em chapa perfurada, furos quadrados 4 x 4 mm, com
requadro em cantoneira de aço carbono</v>
          </cell>
          <cell r="C1351" t="str">
            <v>M2</v>
          </cell>
          <cell r="D1351">
            <v>1327.76</v>
          </cell>
          <cell r="E1351">
            <v>27.39</v>
          </cell>
          <cell r="F1351">
            <v>1355.15</v>
          </cell>
          <cell r="G1351" t="str">
            <v>CDHU 189</v>
          </cell>
        </row>
        <row r="1352">
          <cell r="A1352" t="str">
            <v>24.03.680</v>
          </cell>
          <cell r="B1352" t="str">
            <v>Grade para piso eletrofundida, malha 30 x 100 mm, com barra de 40 x
2 mm</v>
          </cell>
          <cell r="C1352" t="str">
            <v>M2</v>
          </cell>
          <cell r="D1352">
            <v>1075.1600000000001</v>
          </cell>
          <cell r="E1352">
            <v>54.56</v>
          </cell>
          <cell r="F1352">
            <v>1129.72</v>
          </cell>
          <cell r="G1352" t="str">
            <v>CDHU 189</v>
          </cell>
        </row>
        <row r="1353">
          <cell r="A1353" t="str">
            <v>24.03.690</v>
          </cell>
          <cell r="B1353" t="str">
            <v>Grade para forro eletrofundida, malha 25 x 100 mm, com barra de 25
x 2 mm</v>
          </cell>
          <cell r="C1353" t="str">
            <v>M2</v>
          </cell>
          <cell r="D1353">
            <v>776.88</v>
          </cell>
          <cell r="E1353">
            <v>17.27</v>
          </cell>
          <cell r="F1353">
            <v>794.15</v>
          </cell>
          <cell r="G1353" t="str">
            <v>CDHU 189</v>
          </cell>
        </row>
        <row r="1354">
          <cell r="A1354" t="str">
            <v>24.03.930</v>
          </cell>
          <cell r="B1354" t="str">
            <v>Porta de enrolar automatizada, em chapa de aço galvanizada microperfurada, com pintura eletrostática, com controle remoto</v>
          </cell>
          <cell r="C1354" t="str">
            <v>M2</v>
          </cell>
          <cell r="D1354">
            <v>581.53</v>
          </cell>
          <cell r="F1354">
            <v>581.53</v>
          </cell>
          <cell r="G1354" t="str">
            <v>CDHU 189</v>
          </cell>
        </row>
        <row r="1355">
          <cell r="A1355">
            <v>24.04</v>
          </cell>
          <cell r="B1355" t="str">
            <v>Esquadria, serralheria de seguranca</v>
          </cell>
          <cell r="G1355" t="str">
            <v>CDHU 189</v>
          </cell>
        </row>
        <row r="1356">
          <cell r="A1356" t="str">
            <v>24.04.150</v>
          </cell>
          <cell r="B1356" t="str">
            <v>Porta de segurança de correr suspensa em grade de aço SAE 1045,
diâmetro de 1´, completa, sem têmpera e revenimento</v>
          </cell>
          <cell r="C1356" t="str">
            <v>M2</v>
          </cell>
          <cell r="D1356">
            <v>3354.03</v>
          </cell>
          <cell r="E1356">
            <v>60.81</v>
          </cell>
          <cell r="F1356">
            <v>3414.84</v>
          </cell>
          <cell r="G1356" t="str">
            <v>CDHU 189</v>
          </cell>
        </row>
        <row r="1357">
          <cell r="A1357" t="str">
            <v>24.04.220</v>
          </cell>
          <cell r="B1357" t="str">
            <v>Grade de segurança em aço SAE 1045, diâmetro 1´, sem têmpera e
revenimento</v>
          </cell>
          <cell r="C1357" t="str">
            <v>M2</v>
          </cell>
          <cell r="D1357">
            <v>1974.62</v>
          </cell>
          <cell r="E1357">
            <v>60.81</v>
          </cell>
          <cell r="F1357">
            <v>2035.43</v>
          </cell>
          <cell r="G1357" t="str">
            <v>CDHU 189</v>
          </cell>
        </row>
        <row r="1358">
          <cell r="A1358" t="str">
            <v>24.04.230</v>
          </cell>
          <cell r="B1358" t="str">
            <v>Grade de segurança em aço SAE 1045, para janela, diâmetro 1´, sem
têmpera e revenimento</v>
          </cell>
          <cell r="C1358" t="str">
            <v>M2</v>
          </cell>
          <cell r="D1358">
            <v>2117.88</v>
          </cell>
          <cell r="E1358">
            <v>60.81</v>
          </cell>
          <cell r="F1358">
            <v>2178.69</v>
          </cell>
          <cell r="G1358" t="str">
            <v>CDHU 189</v>
          </cell>
        </row>
        <row r="1359">
          <cell r="A1359" t="str">
            <v>24.04.240</v>
          </cell>
          <cell r="B1359" t="str">
            <v>Grade de segurança em aço SAE 1045 chapeada, diâmetro 1´, sem
têmpera e revenimento</v>
          </cell>
          <cell r="C1359" t="str">
            <v>M2</v>
          </cell>
          <cell r="D1359">
            <v>3208.17</v>
          </cell>
          <cell r="E1359">
            <v>60.81</v>
          </cell>
          <cell r="F1359">
            <v>3268.98</v>
          </cell>
          <cell r="G1359" t="str">
            <v>CDHU 189</v>
          </cell>
        </row>
        <row r="1360">
          <cell r="A1360" t="str">
            <v>24.04.250</v>
          </cell>
          <cell r="B1360" t="str">
            <v>Porta de segurança de abrir em grade de aço SAE 1045, diâmetro 1´,
completa, sem têmpera e revenimento</v>
          </cell>
          <cell r="C1360" t="str">
            <v>M2</v>
          </cell>
          <cell r="D1360">
            <v>2586.25</v>
          </cell>
          <cell r="E1360">
            <v>111.41</v>
          </cell>
          <cell r="F1360">
            <v>2697.66</v>
          </cell>
          <cell r="G1360" t="str">
            <v>CDHU 189</v>
          </cell>
        </row>
        <row r="1361">
          <cell r="A1361" t="str">
            <v>24.04.260</v>
          </cell>
          <cell r="B1361" t="str">
            <v>Porta de segurança de abrir em grade de aço SAE 1045 chapeada, diâmetro 1´, completa, sem têmpera e revenimento</v>
          </cell>
          <cell r="C1361" t="str">
            <v>M2</v>
          </cell>
          <cell r="D1361">
            <v>3896.6</v>
          </cell>
          <cell r="E1361">
            <v>111.41</v>
          </cell>
          <cell r="F1361">
            <v>4008.01</v>
          </cell>
          <cell r="G1361" t="str">
            <v>CDHU 189</v>
          </cell>
        </row>
        <row r="1362">
          <cell r="A1362" t="str">
            <v>24.04.270</v>
          </cell>
          <cell r="B1362" t="str">
            <v>Porta de segurança de abrir em grade de aço SAE 1045, diâmetro 1´, com ferrolho longo embutido em caixa, completa, sem têmpera e
revenimento</v>
          </cell>
          <cell r="C1362" t="str">
            <v>M2</v>
          </cell>
          <cell r="D1362">
            <v>3116.57</v>
          </cell>
          <cell r="E1362">
            <v>111.41</v>
          </cell>
          <cell r="F1362">
            <v>3227.98</v>
          </cell>
          <cell r="G1362" t="str">
            <v>CDHU 189</v>
          </cell>
        </row>
        <row r="1363">
          <cell r="A1363" t="str">
            <v>24.04.280</v>
          </cell>
          <cell r="B1363" t="str">
            <v>Portão de segurança de abrir em grade de aço SAE 1045 chapeado, para muralha, diâmetro 1´, completo, sem têmpera e revenimento</v>
          </cell>
          <cell r="C1363" t="str">
            <v>M2</v>
          </cell>
          <cell r="D1363">
            <v>3944.51</v>
          </cell>
          <cell r="E1363">
            <v>111.41</v>
          </cell>
          <cell r="F1363">
            <v>4055.92</v>
          </cell>
          <cell r="G1363" t="str">
            <v>CDHU 189</v>
          </cell>
        </row>
        <row r="1364">
          <cell r="A1364" t="str">
            <v>24.04.300</v>
          </cell>
          <cell r="B1364" t="str">
            <v>Grade de segurança em aço SAE 1045, diâmetro 1´, com têmpera e
revenimento</v>
          </cell>
          <cell r="C1364" t="str">
            <v>M2</v>
          </cell>
          <cell r="D1364">
            <v>2524.9</v>
          </cell>
          <cell r="E1364">
            <v>60.81</v>
          </cell>
          <cell r="F1364">
            <v>2585.71</v>
          </cell>
          <cell r="G1364" t="str">
            <v>CDHU 189</v>
          </cell>
        </row>
        <row r="1365">
          <cell r="A1365" t="str">
            <v>24.04.310</v>
          </cell>
          <cell r="B1365" t="str">
            <v>Grade de segurança em aço SAE 1045, para janela, diâmetro 1´, com
têmpera e revenimento</v>
          </cell>
          <cell r="C1365" t="str">
            <v>M2</v>
          </cell>
          <cell r="D1365">
            <v>2548.4899999999998</v>
          </cell>
          <cell r="E1365">
            <v>60.81</v>
          </cell>
          <cell r="F1365">
            <v>2609.3000000000002</v>
          </cell>
          <cell r="G1365" t="str">
            <v>CDHU 189</v>
          </cell>
        </row>
        <row r="1366">
          <cell r="A1366" t="str">
            <v>24.04.320</v>
          </cell>
          <cell r="B1366" t="str">
            <v>Grade de segurança em aço SAE 1045 chapeada, diâmetro 1´, com
têmpera e revenimento</v>
          </cell>
          <cell r="C1366" t="str">
            <v>M2</v>
          </cell>
          <cell r="D1366">
            <v>3799.46</v>
          </cell>
          <cell r="E1366">
            <v>60.81</v>
          </cell>
          <cell r="F1366">
            <v>3860.27</v>
          </cell>
          <cell r="G1366" t="str">
            <v>CDHU 189</v>
          </cell>
        </row>
        <row r="1367">
          <cell r="A1367" t="str">
            <v>24.04.330</v>
          </cell>
          <cell r="B1367" t="str">
            <v>Porta de segurança de abrir em grade de aço SAE 1045, diâmetro 1´,
completa, com têmpera e revenimento</v>
          </cell>
          <cell r="C1367" t="str">
            <v>M2</v>
          </cell>
          <cell r="D1367">
            <v>3154.12</v>
          </cell>
          <cell r="E1367">
            <v>111.41</v>
          </cell>
          <cell r="F1367">
            <v>3265.53</v>
          </cell>
          <cell r="G1367" t="str">
            <v>CDHU 189</v>
          </cell>
        </row>
        <row r="1368">
          <cell r="A1368" t="str">
            <v>24.04.340</v>
          </cell>
          <cell r="B1368" t="str">
            <v>Porta de segurança de abrir em grade de aço SAE 1045 chapeada, diâmetro 1´, completa, com têmpera e revenimento</v>
          </cell>
          <cell r="C1368" t="str">
            <v>M2</v>
          </cell>
          <cell r="D1368">
            <v>4479.47</v>
          </cell>
          <cell r="E1368">
            <v>111.41</v>
          </cell>
          <cell r="F1368">
            <v>4590.88</v>
          </cell>
          <cell r="G1368" t="str">
            <v>CDHU 189</v>
          </cell>
        </row>
        <row r="1369">
          <cell r="A1369" t="str">
            <v>24.04.350</v>
          </cell>
          <cell r="B1369" t="str">
            <v>Porta de segurança de abrir em grade de aço SAE 1045, diâmetro 1´, com ferrolho longo embutido em caixa, completa, com têmpera e
revenimento</v>
          </cell>
          <cell r="C1369" t="str">
            <v>M2</v>
          </cell>
          <cell r="D1369">
            <v>3420.05</v>
          </cell>
          <cell r="E1369">
            <v>111.41</v>
          </cell>
          <cell r="F1369">
            <v>3531.46</v>
          </cell>
          <cell r="G1369" t="str">
            <v>CDHU 189</v>
          </cell>
        </row>
        <row r="1370">
          <cell r="A1370" t="str">
            <v>24.04.360</v>
          </cell>
          <cell r="B1370" t="str">
            <v>Porta de segurança de abrir em grade de aço SAE 1045 chapeada, com
isolamento acústico, diâmetro 1´, completa, com têmpera e revenimento</v>
          </cell>
          <cell r="C1370" t="str">
            <v>M2</v>
          </cell>
          <cell r="D1370">
            <v>4520.83</v>
          </cell>
          <cell r="E1370">
            <v>111.41</v>
          </cell>
          <cell r="F1370">
            <v>4632.24</v>
          </cell>
          <cell r="G1370" t="str">
            <v>CDHU 189</v>
          </cell>
        </row>
        <row r="1371">
          <cell r="A1371" t="str">
            <v>24.04.370</v>
          </cell>
          <cell r="B1371" t="str">
            <v>Portão de segurança de abrir em grade de aço SAE 1045 chapeado, para muralha, diâmetro 1´, completo, com têmpera e revenimento</v>
          </cell>
          <cell r="C1371" t="str">
            <v>M2</v>
          </cell>
          <cell r="D1371">
            <v>4585.1000000000004</v>
          </cell>
          <cell r="E1371">
            <v>111.41</v>
          </cell>
          <cell r="F1371">
            <v>4696.51</v>
          </cell>
          <cell r="G1371" t="str">
            <v>CDHU 189</v>
          </cell>
        </row>
        <row r="1372">
          <cell r="A1372" t="str">
            <v>24.04.380</v>
          </cell>
          <cell r="B1372" t="str">
            <v>Porta de segurança de correr suspensa em grade de aço SAE 1045, chapeada, diâmetro de 1´, completa, sem têmpera e revenimento</v>
          </cell>
          <cell r="C1372" t="str">
            <v>M2</v>
          </cell>
          <cell r="D1372">
            <v>4435.47</v>
          </cell>
          <cell r="E1372">
            <v>60.81</v>
          </cell>
          <cell r="F1372">
            <v>4496.28</v>
          </cell>
          <cell r="G1372" t="str">
            <v>CDHU 189</v>
          </cell>
        </row>
        <row r="1373">
          <cell r="A1373" t="str">
            <v>24.04.400</v>
          </cell>
          <cell r="B1373" t="str">
            <v>Porta de segurança de correr em grade de aço SAE 1045, diâmetro de
1´, completa, com têmpera e revenimento</v>
          </cell>
          <cell r="C1373" t="str">
            <v>M2</v>
          </cell>
          <cell r="D1373">
            <v>3447.31</v>
          </cell>
          <cell r="E1373">
            <v>60.81</v>
          </cell>
          <cell r="F1373">
            <v>3508.12</v>
          </cell>
          <cell r="G1373" t="str">
            <v>CDHU 189</v>
          </cell>
        </row>
        <row r="1374">
          <cell r="A1374" t="str">
            <v>24.04.410</v>
          </cell>
          <cell r="B1374" t="str">
            <v>Porta de segurança de correr suspensa em grade de aço SAE 1045 chapeada, diâmetro de 1´, completa, com têmpera e revenimento</v>
          </cell>
          <cell r="C1374" t="str">
            <v>M2</v>
          </cell>
          <cell r="D1374">
            <v>4726.7700000000004</v>
          </cell>
          <cell r="E1374">
            <v>60.81</v>
          </cell>
          <cell r="F1374">
            <v>4787.58</v>
          </cell>
          <cell r="G1374" t="str">
            <v>CDHU 189</v>
          </cell>
        </row>
        <row r="1375">
          <cell r="A1375" t="str">
            <v>24.04.420</v>
          </cell>
          <cell r="B1375" t="str">
            <v>Porta de segurança de correr em grade de aço SAE 1045 chapeada, diâmetro de 1´, completa, sem têmpera e revenimento</v>
          </cell>
          <cell r="C1375" t="str">
            <v>M2</v>
          </cell>
          <cell r="D1375">
            <v>3538.09</v>
          </cell>
          <cell r="E1375">
            <v>244.02</v>
          </cell>
          <cell r="F1375">
            <v>3782.11</v>
          </cell>
          <cell r="G1375" t="str">
            <v>CDHU 189</v>
          </cell>
        </row>
        <row r="1376">
          <cell r="A1376" t="str">
            <v>24.04.430</v>
          </cell>
          <cell r="B1376" t="str">
            <v>Porta de segurança de correr em grade de aço SAE 1045, diâmetro de
1´, completa, sem têmpera e revenimento</v>
          </cell>
          <cell r="C1376" t="str">
            <v>M2</v>
          </cell>
          <cell r="D1376">
            <v>3016.18</v>
          </cell>
          <cell r="E1376">
            <v>60.81</v>
          </cell>
          <cell r="F1376">
            <v>3076.99</v>
          </cell>
          <cell r="G1376" t="str">
            <v>CDHU 189</v>
          </cell>
        </row>
        <row r="1377">
          <cell r="A1377" t="str">
            <v>24.04.610</v>
          </cell>
          <cell r="B1377" t="str">
            <v>Caixilho de segurança em aço SAE 1010/1020 tipo fixo e de correr,
para receber vidro, com bandeira tipo veneziana</v>
          </cell>
          <cell r="C1377" t="str">
            <v>M2</v>
          </cell>
          <cell r="D1377">
            <v>1810.88</v>
          </cell>
          <cell r="E1377">
            <v>60.81</v>
          </cell>
          <cell r="F1377">
            <v>1871.69</v>
          </cell>
          <cell r="G1377" t="str">
            <v>CDHU 189</v>
          </cell>
        </row>
        <row r="1378">
          <cell r="A1378" t="str">
            <v>24.04.620</v>
          </cell>
          <cell r="B1378" t="str">
            <v>Guichê de segurança em grade de aço SAE 1045, diâmetro de 1´', com
têmpera e revenimento</v>
          </cell>
          <cell r="C1378" t="str">
            <v>M2</v>
          </cell>
          <cell r="D1378">
            <v>2901.74</v>
          </cell>
          <cell r="E1378">
            <v>60.81</v>
          </cell>
          <cell r="F1378">
            <v>2962.55</v>
          </cell>
          <cell r="G1378" t="str">
            <v>CDHU 189</v>
          </cell>
        </row>
        <row r="1379">
          <cell r="A1379" t="str">
            <v>24.04.630</v>
          </cell>
          <cell r="B1379" t="str">
            <v>Guichê de segurança em grade de aço SAE 1045, diâmetro de 1´', sem
têmpera e revenimento</v>
          </cell>
          <cell r="C1379" t="str">
            <v>M2</v>
          </cell>
          <cell r="D1379">
            <v>2407.39</v>
          </cell>
          <cell r="E1379">
            <v>60.81</v>
          </cell>
          <cell r="F1379">
            <v>2468.1999999999998</v>
          </cell>
          <cell r="G1379" t="str">
            <v>CDHU 189</v>
          </cell>
        </row>
        <row r="1380">
          <cell r="A1380">
            <v>24.06</v>
          </cell>
          <cell r="B1380" t="str">
            <v>Esquadria, serralheria e elemento em ferro.</v>
          </cell>
          <cell r="G1380" t="str">
            <v>CDHU 189</v>
          </cell>
        </row>
        <row r="1381">
          <cell r="A1381" t="str">
            <v>24.06.030</v>
          </cell>
          <cell r="B1381" t="str">
            <v>Guarda‐corpo com vidro de 8 mm, em tubo de aço galvanizado,
diâmetro 1 1/2´</v>
          </cell>
          <cell r="C1381" t="str">
            <v>M</v>
          </cell>
          <cell r="D1381">
            <v>1337.33</v>
          </cell>
          <cell r="E1381">
            <v>50.6</v>
          </cell>
          <cell r="F1381">
            <v>1387.93</v>
          </cell>
          <cell r="G1381" t="str">
            <v>CDHU 189</v>
          </cell>
        </row>
        <row r="1382">
          <cell r="A1382">
            <v>24.07</v>
          </cell>
          <cell r="B1382" t="str">
            <v>Portas, portoes e gradis.</v>
          </cell>
          <cell r="G1382" t="str">
            <v>CDHU 189</v>
          </cell>
        </row>
        <row r="1383">
          <cell r="A1383" t="str">
            <v>24.07.030</v>
          </cell>
          <cell r="B1383" t="str">
            <v>Porta de enrolar automatizado, em perfil meia cana perfurado, tipo
transvision</v>
          </cell>
          <cell r="C1383" t="str">
            <v>M2</v>
          </cell>
          <cell r="D1383">
            <v>694.84</v>
          </cell>
          <cell r="E1383">
            <v>43.16</v>
          </cell>
          <cell r="F1383">
            <v>738</v>
          </cell>
          <cell r="G1383" t="str">
            <v>CDHU 189</v>
          </cell>
        </row>
        <row r="1384">
          <cell r="A1384" t="str">
            <v>24.07.040</v>
          </cell>
          <cell r="B1384" t="str">
            <v>Porta de abrir em chapa de aço galvanizado, com requadro em tela
ondulada malha 2´ e fio 12</v>
          </cell>
          <cell r="C1384" t="str">
            <v>M2</v>
          </cell>
          <cell r="D1384">
            <v>922.87</v>
          </cell>
          <cell r="E1384">
            <v>121.22</v>
          </cell>
          <cell r="F1384">
            <v>1044.0899999999999</v>
          </cell>
          <cell r="G1384" t="str">
            <v>CDHU 189</v>
          </cell>
        </row>
        <row r="1385">
          <cell r="A1385">
            <v>24.08</v>
          </cell>
          <cell r="B1385" t="str">
            <v>Esquadria, serralheria e elemento em aco inoxidavel</v>
          </cell>
          <cell r="G1385" t="str">
            <v>CDHU 189</v>
          </cell>
        </row>
        <row r="1386">
          <cell r="A1386" t="str">
            <v>24.08.020</v>
          </cell>
          <cell r="B1386" t="str">
            <v>Corrimão duplo em tubo de aço inoxidável escovado, com diâmetro
de 1 1/2´ e montantes com diâmetro de 2´</v>
          </cell>
          <cell r="C1386" t="str">
            <v>M</v>
          </cell>
          <cell r="D1386">
            <v>742.31</v>
          </cell>
          <cell r="E1386">
            <v>51.79</v>
          </cell>
          <cell r="F1386">
            <v>794.1</v>
          </cell>
          <cell r="G1386" t="str">
            <v>CDHU 189</v>
          </cell>
        </row>
        <row r="1387">
          <cell r="A1387" t="str">
            <v>24.08.031</v>
          </cell>
          <cell r="B1387" t="str">
            <v>Corrimão em tubo de aço inoxidável escovado, diâmetro de 1 1/2"</v>
          </cell>
          <cell r="C1387" t="str">
            <v>M</v>
          </cell>
          <cell r="D1387">
            <v>508.92</v>
          </cell>
          <cell r="E1387">
            <v>21.59</v>
          </cell>
          <cell r="F1387">
            <v>530.51</v>
          </cell>
          <cell r="G1387" t="str">
            <v>CDHU 189</v>
          </cell>
        </row>
        <row r="1388">
          <cell r="A1388" t="str">
            <v>24.08.040</v>
          </cell>
          <cell r="B1388" t="str">
            <v>Corrimão em tubo de aço inoxidável escovado, diâmetro de 1 1/2´ e
montantes com diâmetro de 2´</v>
          </cell>
          <cell r="C1388" t="str">
            <v>M</v>
          </cell>
          <cell r="D1388">
            <v>595.79999999999995</v>
          </cell>
          <cell r="E1388">
            <v>43.16</v>
          </cell>
          <cell r="F1388">
            <v>638.96</v>
          </cell>
          <cell r="G1388" t="str">
            <v>CDHU 189</v>
          </cell>
        </row>
        <row r="1389">
          <cell r="A1389">
            <v>24.2</v>
          </cell>
          <cell r="B1389" t="str">
            <v>Reparos, conservacoes e complementos ‐ GRUPO 24</v>
          </cell>
          <cell r="G1389" t="str">
            <v>CDHU 189</v>
          </cell>
        </row>
        <row r="1390">
          <cell r="A1390" t="str">
            <v>24.20.020</v>
          </cell>
          <cell r="B1390" t="str">
            <v>Recolocação de esquadrias metálicas</v>
          </cell>
          <cell r="C1390" t="str">
            <v>M2</v>
          </cell>
          <cell r="E1390">
            <v>43.16</v>
          </cell>
          <cell r="F1390">
            <v>43.16</v>
          </cell>
          <cell r="G1390" t="str">
            <v>CDHU 189</v>
          </cell>
        </row>
        <row r="1391">
          <cell r="A1391" t="str">
            <v>24.20.040</v>
          </cell>
          <cell r="B1391" t="str">
            <v>Recolocação de batentes</v>
          </cell>
          <cell r="C1391" t="str">
            <v>M</v>
          </cell>
          <cell r="D1391">
            <v>1.79</v>
          </cell>
          <cell r="E1391">
            <v>11.22</v>
          </cell>
          <cell r="F1391">
            <v>13.01</v>
          </cell>
          <cell r="G1391" t="str">
            <v>CDHU 189</v>
          </cell>
        </row>
        <row r="1392">
          <cell r="A1392" t="str">
            <v>24.20.060</v>
          </cell>
          <cell r="B1392" t="str">
            <v>Recolocação de escada de marinheiro</v>
          </cell>
          <cell r="C1392" t="str">
            <v>M</v>
          </cell>
          <cell r="E1392">
            <v>25.89</v>
          </cell>
          <cell r="F1392">
            <v>25.89</v>
          </cell>
          <cell r="G1392" t="str">
            <v>CDHU 189</v>
          </cell>
        </row>
        <row r="1393">
          <cell r="A1393" t="str">
            <v>24.20.090</v>
          </cell>
          <cell r="B1393" t="str">
            <v>Solda MIG em esquadrias metálicas</v>
          </cell>
          <cell r="C1393" t="str">
            <v>M</v>
          </cell>
          <cell r="D1393">
            <v>30.54</v>
          </cell>
          <cell r="E1393">
            <v>26.97</v>
          </cell>
          <cell r="F1393">
            <v>57.51</v>
          </cell>
          <cell r="G1393" t="str">
            <v>CDHU 189</v>
          </cell>
        </row>
        <row r="1394">
          <cell r="A1394" t="str">
            <v>24.20.100</v>
          </cell>
          <cell r="B1394" t="str">
            <v>Brete para instalação lateral em grade de segurança</v>
          </cell>
          <cell r="C1394" t="str">
            <v>CJ</v>
          </cell>
          <cell r="D1394">
            <v>4169.4799999999996</v>
          </cell>
          <cell r="E1394">
            <v>101.2</v>
          </cell>
          <cell r="F1394">
            <v>4270.68</v>
          </cell>
          <cell r="G1394" t="str">
            <v>CDHU 189</v>
          </cell>
        </row>
        <row r="1395">
          <cell r="A1395" t="str">
            <v>24.20.120</v>
          </cell>
          <cell r="B1395" t="str">
            <v>Batente em chapa dobrada para portas</v>
          </cell>
          <cell r="C1395" t="str">
            <v>M</v>
          </cell>
          <cell r="D1395">
            <v>244.69</v>
          </cell>
          <cell r="E1395">
            <v>11.22</v>
          </cell>
          <cell r="F1395">
            <v>255.91</v>
          </cell>
          <cell r="G1395" t="str">
            <v>CDHU 189</v>
          </cell>
        </row>
        <row r="1396">
          <cell r="A1396" t="str">
            <v>24.20.140</v>
          </cell>
          <cell r="B1396" t="str">
            <v>Batente em chapa de aço SAE 1010/1020, espessura de 3/16´, para
obras de segurança</v>
          </cell>
          <cell r="C1396" t="str">
            <v>M</v>
          </cell>
          <cell r="D1396">
            <v>501.77</v>
          </cell>
          <cell r="E1396">
            <v>11.22</v>
          </cell>
          <cell r="F1396">
            <v>512.99</v>
          </cell>
          <cell r="G1396" t="str">
            <v>CDHU 189</v>
          </cell>
        </row>
        <row r="1397">
          <cell r="A1397" t="str">
            <v>24.20.200</v>
          </cell>
          <cell r="B1397" t="str">
            <v>Chapa de ferro nº 14, inclusive soldagem</v>
          </cell>
          <cell r="C1397" t="str">
            <v>M2</v>
          </cell>
          <cell r="D1397">
            <v>300.60000000000002</v>
          </cell>
          <cell r="E1397">
            <v>51.79</v>
          </cell>
          <cell r="F1397">
            <v>352.39</v>
          </cell>
          <cell r="G1397" t="str">
            <v>CDHU 189</v>
          </cell>
        </row>
        <row r="1398">
          <cell r="A1398" t="str">
            <v>24.20.230</v>
          </cell>
          <cell r="B1398" t="str">
            <v>Tela ondulada em aço galvanizado fio 10 BWG, malha de 1´</v>
          </cell>
          <cell r="C1398" t="str">
            <v>M2</v>
          </cell>
          <cell r="D1398">
            <v>127.35</v>
          </cell>
          <cell r="E1398">
            <v>9.39</v>
          </cell>
          <cell r="F1398">
            <v>136.74</v>
          </cell>
          <cell r="G1398" t="str">
            <v>CDHU 189</v>
          </cell>
        </row>
        <row r="1399">
          <cell r="A1399" t="str">
            <v>24.20.270</v>
          </cell>
          <cell r="B1399" t="str">
            <v>Tela em aço galvanizado fio 16 BWG, malha de 1´ ‐ tipo alambrado</v>
          </cell>
          <cell r="C1399" t="str">
            <v>M2</v>
          </cell>
          <cell r="D1399">
            <v>42.45</v>
          </cell>
          <cell r="E1399">
            <v>9.39</v>
          </cell>
          <cell r="F1399">
            <v>51.84</v>
          </cell>
          <cell r="G1399" t="str">
            <v>CDHU 189</v>
          </cell>
        </row>
        <row r="1400">
          <cell r="A1400" t="str">
            <v>24.20.300</v>
          </cell>
          <cell r="B1400" t="str">
            <v>Chapa perfurada em aço SAE 1020, furos redondos de diâmetro 7,5
mm, espessura 1/8´ ‐ soldagem tipo MIG</v>
          </cell>
          <cell r="C1400" t="str">
            <v>M2</v>
          </cell>
          <cell r="D1400">
            <v>661.32</v>
          </cell>
          <cell r="E1400">
            <v>92.45</v>
          </cell>
          <cell r="F1400">
            <v>753.77</v>
          </cell>
          <cell r="G1400" t="str">
            <v>CDHU 189</v>
          </cell>
        </row>
        <row r="1401">
          <cell r="A1401" t="str">
            <v>24.20.310</v>
          </cell>
          <cell r="B1401" t="str">
            <v>Chapa perfurada em aço SAE 1020, furos redondos de diâmetro 25
mm, espessura 1/4´ ‐ inclusive soldagem</v>
          </cell>
          <cell r="C1401" t="str">
            <v>M2</v>
          </cell>
          <cell r="D1401">
            <v>1233.47</v>
          </cell>
          <cell r="E1401">
            <v>92.45</v>
          </cell>
          <cell r="F1401">
            <v>1325.92</v>
          </cell>
          <cell r="G1401" t="str">
            <v>CDHU 189</v>
          </cell>
        </row>
        <row r="1402">
          <cell r="A1402">
            <v>25</v>
          </cell>
          <cell r="B1402" t="str">
            <v>ESQUADRIA, SERRALHERIA E ELEMENTO EM ALUMINIO</v>
          </cell>
          <cell r="G1402" t="str">
            <v>CDHU 189</v>
          </cell>
        </row>
        <row r="1403">
          <cell r="A1403">
            <v>25.01</v>
          </cell>
          <cell r="B1403" t="str">
            <v>Caixilho em aluminio</v>
          </cell>
          <cell r="G1403" t="str">
            <v>CDHU 189</v>
          </cell>
        </row>
        <row r="1404">
          <cell r="A1404" t="str">
            <v>25.01.020</v>
          </cell>
          <cell r="B1404" t="str">
            <v>Caixilho em alumínio fixo, sob medida</v>
          </cell>
          <cell r="C1404" t="str">
            <v>M2</v>
          </cell>
          <cell r="D1404">
            <v>809.11</v>
          </cell>
          <cell r="E1404">
            <v>64.75</v>
          </cell>
          <cell r="F1404">
            <v>873.86</v>
          </cell>
          <cell r="G1404" t="str">
            <v>CDHU 189</v>
          </cell>
        </row>
        <row r="1405">
          <cell r="A1405" t="str">
            <v>25.01.030</v>
          </cell>
          <cell r="B1405" t="str">
            <v>Caixilho em alumínio basculante com vidro, linha comercial</v>
          </cell>
          <cell r="C1405" t="str">
            <v>M2</v>
          </cell>
          <cell r="D1405">
            <v>377.87</v>
          </cell>
          <cell r="E1405">
            <v>64.75</v>
          </cell>
          <cell r="F1405">
            <v>442.62</v>
          </cell>
          <cell r="G1405" t="str">
            <v>CDHU 189</v>
          </cell>
        </row>
        <row r="1406">
          <cell r="A1406" t="str">
            <v>25.01.040</v>
          </cell>
          <cell r="B1406" t="str">
            <v>Caixilho em alumínio basculante, sob medida</v>
          </cell>
          <cell r="C1406" t="str">
            <v>M2</v>
          </cell>
          <cell r="D1406">
            <v>1120.54</v>
          </cell>
          <cell r="E1406">
            <v>64.75</v>
          </cell>
          <cell r="F1406">
            <v>1185.29</v>
          </cell>
          <cell r="G1406" t="str">
            <v>CDHU 189</v>
          </cell>
        </row>
        <row r="1407">
          <cell r="A1407" t="str">
            <v>25.01.050</v>
          </cell>
          <cell r="B1407" t="str">
            <v>Caixilho em alumínio maxim‐ar com vidro, linha comercial</v>
          </cell>
          <cell r="C1407" t="str">
            <v>M2</v>
          </cell>
          <cell r="D1407">
            <v>701.97</v>
          </cell>
          <cell r="E1407">
            <v>64.75</v>
          </cell>
          <cell r="F1407">
            <v>766.72</v>
          </cell>
          <cell r="G1407" t="str">
            <v>CDHU 189</v>
          </cell>
        </row>
        <row r="1408">
          <cell r="A1408" t="str">
            <v>25.01.060</v>
          </cell>
          <cell r="B1408" t="str">
            <v>Caixilho em alumínio maxim‐ar, sob medida</v>
          </cell>
          <cell r="C1408" t="str">
            <v>M2</v>
          </cell>
          <cell r="D1408">
            <v>803.88</v>
          </cell>
          <cell r="E1408">
            <v>64.75</v>
          </cell>
          <cell r="F1408">
            <v>868.63</v>
          </cell>
          <cell r="G1408" t="str">
            <v>CDHU 189</v>
          </cell>
        </row>
        <row r="1409">
          <cell r="A1409" t="str">
            <v>25.01.070</v>
          </cell>
          <cell r="B1409" t="str">
            <v>Caixilho em alumínio de correr com vidro, linha comercial</v>
          </cell>
          <cell r="C1409" t="str">
            <v>M2</v>
          </cell>
          <cell r="D1409">
            <v>286.02999999999997</v>
          </cell>
          <cell r="E1409">
            <v>64.75</v>
          </cell>
          <cell r="F1409">
            <v>350.78</v>
          </cell>
          <cell r="G1409" t="str">
            <v>CDHU 189</v>
          </cell>
        </row>
        <row r="1410">
          <cell r="A1410" t="str">
            <v>25.01.080</v>
          </cell>
          <cell r="B1410" t="str">
            <v>Caixilho em alumínio de correr, sob medida</v>
          </cell>
          <cell r="C1410" t="str">
            <v>M2</v>
          </cell>
          <cell r="D1410">
            <v>984.05</v>
          </cell>
          <cell r="E1410">
            <v>64.75</v>
          </cell>
          <cell r="F1410">
            <v>1048.8</v>
          </cell>
          <cell r="G1410" t="str">
            <v>CDHU 189</v>
          </cell>
        </row>
        <row r="1411">
          <cell r="A1411" t="str">
            <v>25.01.090</v>
          </cell>
          <cell r="B1411" t="str">
            <v>Caixilho em alumínio tipo veneziana com vidro, linha comercial</v>
          </cell>
          <cell r="C1411" t="str">
            <v>M2</v>
          </cell>
          <cell r="D1411">
            <v>381.62</v>
          </cell>
          <cell r="E1411">
            <v>64.75</v>
          </cell>
          <cell r="F1411">
            <v>446.37</v>
          </cell>
          <cell r="G1411" t="str">
            <v>CDHU 189</v>
          </cell>
        </row>
        <row r="1412">
          <cell r="A1412" t="str">
            <v>25.01.100</v>
          </cell>
          <cell r="B1412" t="str">
            <v>Caixilho em alumínio tipo veneziana, sob medida</v>
          </cell>
          <cell r="C1412" t="str">
            <v>M2</v>
          </cell>
          <cell r="D1412">
            <v>1103.8499999999999</v>
          </cell>
          <cell r="E1412">
            <v>64.75</v>
          </cell>
          <cell r="F1412">
            <v>1168.5999999999999</v>
          </cell>
          <cell r="G1412" t="str">
            <v>CDHU 189</v>
          </cell>
        </row>
        <row r="1413">
          <cell r="A1413" t="str">
            <v>25.01.110</v>
          </cell>
          <cell r="B1413" t="str">
            <v>Caixilho guilhotina em alumínio anodizado, sob medida</v>
          </cell>
          <cell r="C1413" t="str">
            <v>M2</v>
          </cell>
          <cell r="D1413">
            <v>1156.3599999999999</v>
          </cell>
          <cell r="E1413">
            <v>64.75</v>
          </cell>
          <cell r="F1413">
            <v>1221.1099999999999</v>
          </cell>
          <cell r="G1413" t="str">
            <v>CDHU 189</v>
          </cell>
        </row>
        <row r="1414">
          <cell r="A1414" t="str">
            <v>25.01.120</v>
          </cell>
          <cell r="B1414" t="str">
            <v>Caixilho tipo veneziana industrial com montantes em alumínio e
aletas em fibra de vidro</v>
          </cell>
          <cell r="C1414" t="str">
            <v>M2</v>
          </cell>
          <cell r="D1414">
            <v>454.25</v>
          </cell>
          <cell r="F1414">
            <v>454.25</v>
          </cell>
          <cell r="G1414" t="str">
            <v>CDHU 189</v>
          </cell>
        </row>
        <row r="1415">
          <cell r="A1415" t="str">
            <v>25.01.240</v>
          </cell>
          <cell r="B1415" t="str">
            <v>Caixilho fixo em alumínio, sob medida ‐ branco</v>
          </cell>
          <cell r="C1415" t="str">
            <v>M2</v>
          </cell>
          <cell r="D1415">
            <v>1107.45</v>
          </cell>
          <cell r="E1415">
            <v>49.75</v>
          </cell>
          <cell r="F1415">
            <v>1157.2</v>
          </cell>
          <cell r="G1415" t="str">
            <v>CDHU 189</v>
          </cell>
        </row>
        <row r="1416">
          <cell r="A1416" t="str">
            <v>25.01.361</v>
          </cell>
          <cell r="B1416" t="str">
            <v>Caixilho em alumínio maxim‐ar com vidro ‐ branco</v>
          </cell>
          <cell r="C1416" t="str">
            <v>M2</v>
          </cell>
          <cell r="D1416">
            <v>1723.31</v>
          </cell>
          <cell r="E1416">
            <v>64.75</v>
          </cell>
          <cell r="F1416">
            <v>1788.06</v>
          </cell>
          <cell r="G1416" t="str">
            <v>CDHU 189</v>
          </cell>
        </row>
        <row r="1417">
          <cell r="A1417" t="str">
            <v>25.01.371</v>
          </cell>
          <cell r="B1417" t="str">
            <v>Caixilho em alumínio basculante com vidro ‐ branco</v>
          </cell>
          <cell r="C1417" t="str">
            <v>M2</v>
          </cell>
          <cell r="D1417">
            <v>1500.88</v>
          </cell>
          <cell r="E1417">
            <v>64.75</v>
          </cell>
          <cell r="F1417">
            <v>1565.63</v>
          </cell>
          <cell r="G1417" t="str">
            <v>CDHU 189</v>
          </cell>
        </row>
        <row r="1418">
          <cell r="A1418" t="str">
            <v>25.01.380</v>
          </cell>
          <cell r="B1418" t="str">
            <v>Caixilho em alumínio de correr com vidro ‐ branco</v>
          </cell>
          <cell r="C1418" t="str">
            <v>M2</v>
          </cell>
          <cell r="D1418">
            <v>771.22</v>
          </cell>
          <cell r="E1418">
            <v>64.75</v>
          </cell>
          <cell r="F1418">
            <v>835.97</v>
          </cell>
          <cell r="G1418" t="str">
            <v>CDHU 189</v>
          </cell>
        </row>
        <row r="1419">
          <cell r="A1419" t="str">
            <v>25.01.400</v>
          </cell>
          <cell r="B1419" t="str">
            <v>Caixilho em alumínio anodizado fixo</v>
          </cell>
          <cell r="C1419" t="str">
            <v>M2</v>
          </cell>
          <cell r="D1419">
            <v>691.42</v>
          </cell>
          <cell r="E1419">
            <v>49.75</v>
          </cell>
          <cell r="F1419">
            <v>741.17</v>
          </cell>
          <cell r="G1419" t="str">
            <v>CDHU 189</v>
          </cell>
        </row>
        <row r="1420">
          <cell r="A1420" t="str">
            <v>25.01.410</v>
          </cell>
          <cell r="B1420" t="str">
            <v>Caixilho em alumínio anodizado maxim‐ar</v>
          </cell>
          <cell r="C1420" t="str">
            <v>M2</v>
          </cell>
          <cell r="D1420">
            <v>969.28</v>
          </cell>
          <cell r="E1420">
            <v>49.75</v>
          </cell>
          <cell r="F1420">
            <v>1019.03</v>
          </cell>
          <cell r="G1420" t="str">
            <v>CDHU 189</v>
          </cell>
        </row>
        <row r="1421">
          <cell r="A1421" t="str">
            <v>25.01.430</v>
          </cell>
          <cell r="B1421" t="str">
            <v>Caixilho em alumínio fixo, tipo fachada</v>
          </cell>
          <cell r="C1421" t="str">
            <v>M2</v>
          </cell>
          <cell r="D1421">
            <v>819.46</v>
          </cell>
          <cell r="E1421">
            <v>37.32</v>
          </cell>
          <cell r="F1421">
            <v>856.78</v>
          </cell>
          <cell r="G1421" t="str">
            <v>CDHU 189</v>
          </cell>
        </row>
        <row r="1422">
          <cell r="A1422" t="str">
            <v>25.01.440</v>
          </cell>
          <cell r="B1422" t="str">
            <v>Caixilho em alumínio maxim‐ar, tipo fachada</v>
          </cell>
          <cell r="C1422" t="str">
            <v>M2</v>
          </cell>
          <cell r="D1422">
            <v>865.71</v>
          </cell>
          <cell r="E1422">
            <v>37.32</v>
          </cell>
          <cell r="F1422">
            <v>903.03</v>
          </cell>
          <cell r="G1422" t="str">
            <v>CDHU 189</v>
          </cell>
        </row>
        <row r="1423">
          <cell r="A1423" t="str">
            <v>25.01.450</v>
          </cell>
          <cell r="B1423" t="str">
            <v>Caixilho em alumínio para pele de vidro, tipo fachada</v>
          </cell>
          <cell r="C1423" t="str">
            <v>M2</v>
          </cell>
          <cell r="D1423">
            <v>1242.4100000000001</v>
          </cell>
          <cell r="E1423">
            <v>37.32</v>
          </cell>
          <cell r="F1423">
            <v>1279.73</v>
          </cell>
          <cell r="G1423" t="str">
            <v>CDHU 189</v>
          </cell>
        </row>
        <row r="1424">
          <cell r="A1424" t="str">
            <v>25.01.460</v>
          </cell>
          <cell r="B1424" t="str">
            <v>Gradil em alumínio natural, sob medida</v>
          </cell>
          <cell r="C1424" t="str">
            <v>M2</v>
          </cell>
          <cell r="D1424">
            <v>805.64</v>
          </cell>
          <cell r="F1424">
            <v>805.64</v>
          </cell>
          <cell r="G1424" t="str">
            <v>CDHU 189</v>
          </cell>
        </row>
        <row r="1425">
          <cell r="A1425" t="str">
            <v>25.01.470</v>
          </cell>
          <cell r="B1425" t="str">
            <v>Caixilho fixo tipo veneziana em alumínio anodizado, sob medida ‐
branco</v>
          </cell>
          <cell r="C1425" t="str">
            <v>M2</v>
          </cell>
          <cell r="D1425">
            <v>1517.93</v>
          </cell>
          <cell r="F1425">
            <v>1517.93</v>
          </cell>
          <cell r="G1425" t="str">
            <v>CDHU 189</v>
          </cell>
        </row>
        <row r="1426">
          <cell r="A1426" t="str">
            <v>25.01.480</v>
          </cell>
          <cell r="B1426" t="str">
            <v>Caixilho em alumínio com pintura eletrostática, basculante, sob
medida ‐ branco</v>
          </cell>
          <cell r="C1426" t="str">
            <v>M2</v>
          </cell>
          <cell r="D1426">
            <v>941.99</v>
          </cell>
          <cell r="F1426">
            <v>941.99</v>
          </cell>
          <cell r="G1426" t="str">
            <v>CDHU 189</v>
          </cell>
        </row>
        <row r="1427">
          <cell r="A1427" t="str">
            <v>25.01.490</v>
          </cell>
          <cell r="B1427" t="str">
            <v>Caixilho em alumínio com pintura eletrostática, maxim‐ar, sob medida
‐ branco</v>
          </cell>
          <cell r="C1427" t="str">
            <v>M2</v>
          </cell>
          <cell r="D1427">
            <v>923.14</v>
          </cell>
          <cell r="F1427">
            <v>923.14</v>
          </cell>
          <cell r="G1427" t="str">
            <v>CDHU 189</v>
          </cell>
        </row>
        <row r="1428">
          <cell r="A1428" t="str">
            <v>25.01.500</v>
          </cell>
          <cell r="B1428" t="str">
            <v>Caixilho em alumínio anodizado fixo, sob medida ‐ bronze/preto</v>
          </cell>
          <cell r="C1428" t="str">
            <v>M2</v>
          </cell>
          <cell r="D1428">
            <v>929.82</v>
          </cell>
          <cell r="E1428">
            <v>64.75</v>
          </cell>
          <cell r="F1428">
            <v>994.57</v>
          </cell>
          <cell r="G1428" t="str">
            <v>CDHU 189</v>
          </cell>
        </row>
        <row r="1429">
          <cell r="A1429" t="str">
            <v>25.01.510</v>
          </cell>
          <cell r="B1429" t="str">
            <v>Caixilho em alumínio anodizado basculante, sob medida ‐
bronze/preto</v>
          </cell>
          <cell r="C1429" t="str">
            <v>M2</v>
          </cell>
          <cell r="D1429">
            <v>1145</v>
          </cell>
          <cell r="E1429">
            <v>64.75</v>
          </cell>
          <cell r="F1429">
            <v>1209.75</v>
          </cell>
          <cell r="G1429" t="str">
            <v>CDHU 189</v>
          </cell>
        </row>
        <row r="1430">
          <cell r="A1430" t="str">
            <v>25.01.520</v>
          </cell>
          <cell r="B1430" t="str">
            <v>Caixilho em alumínio anodizado maxim‐ar, sob medida ‐ bronze/preto</v>
          </cell>
          <cell r="C1430" t="str">
            <v>M2</v>
          </cell>
          <cell r="D1430">
            <v>1032.55</v>
          </cell>
          <cell r="E1430">
            <v>64.75</v>
          </cell>
          <cell r="F1430">
            <v>1097.3</v>
          </cell>
          <cell r="G1430" t="str">
            <v>CDHU 189</v>
          </cell>
        </row>
        <row r="1431">
          <cell r="A1431" t="str">
            <v>25.01.530</v>
          </cell>
          <cell r="B1431" t="str">
            <v>Caixilho em alumínio anodizado de correr, sob medida ‐ bronze/preto</v>
          </cell>
          <cell r="C1431" t="str">
            <v>M2</v>
          </cell>
          <cell r="D1431">
            <v>1030.74</v>
          </cell>
          <cell r="E1431">
            <v>64.75</v>
          </cell>
          <cell r="F1431">
            <v>1095.49</v>
          </cell>
          <cell r="G1431" t="str">
            <v>CDHU 189</v>
          </cell>
        </row>
        <row r="1432">
          <cell r="A1432">
            <v>25.02</v>
          </cell>
          <cell r="B1432" t="str">
            <v>Porta em aluminio</v>
          </cell>
          <cell r="G1432" t="str">
            <v>CDHU 189</v>
          </cell>
        </row>
        <row r="1433">
          <cell r="A1433" t="str">
            <v>25.02.010</v>
          </cell>
          <cell r="B1433" t="str">
            <v>Porta de entrada de abrir em alumínio com vidro, linha comercial</v>
          </cell>
          <cell r="C1433" t="str">
            <v>M2</v>
          </cell>
          <cell r="D1433">
            <v>445.28</v>
          </cell>
          <cell r="E1433">
            <v>129.47999999999999</v>
          </cell>
          <cell r="F1433">
            <v>574.76</v>
          </cell>
          <cell r="G1433" t="str">
            <v>CDHU 189</v>
          </cell>
        </row>
        <row r="1434">
          <cell r="A1434" t="str">
            <v>25.02.020</v>
          </cell>
          <cell r="B1434" t="str">
            <v>Porta de entrada de abrir em alumínio, sob medida</v>
          </cell>
          <cell r="C1434" t="str">
            <v>M2</v>
          </cell>
          <cell r="D1434">
            <v>992.63</v>
          </cell>
          <cell r="E1434">
            <v>129.47999999999999</v>
          </cell>
          <cell r="F1434">
            <v>1122.1099999999999</v>
          </cell>
          <cell r="G1434" t="str">
            <v>CDHU 189</v>
          </cell>
        </row>
        <row r="1435">
          <cell r="A1435" t="str">
            <v>25.02.040</v>
          </cell>
          <cell r="B1435" t="str">
            <v>Porta de entrada de correr em alumínio, sob medida</v>
          </cell>
          <cell r="C1435" t="str">
            <v>M2</v>
          </cell>
          <cell r="D1435">
            <v>1123.3599999999999</v>
          </cell>
          <cell r="E1435">
            <v>129.47999999999999</v>
          </cell>
          <cell r="F1435">
            <v>1252.8399999999999</v>
          </cell>
          <cell r="G1435" t="str">
            <v>CDHU 189</v>
          </cell>
        </row>
        <row r="1436">
          <cell r="A1436" t="str">
            <v>25.02.042</v>
          </cell>
          <cell r="B1436" t="str">
            <v>Porta de correr em alumínio tipo lambri branco, sob medida</v>
          </cell>
          <cell r="C1436" t="str">
            <v>M2</v>
          </cell>
          <cell r="D1436">
            <v>762.06</v>
          </cell>
          <cell r="E1436">
            <v>64.75</v>
          </cell>
          <cell r="F1436">
            <v>826.81</v>
          </cell>
          <cell r="G1436" t="str">
            <v>CDHU 189</v>
          </cell>
        </row>
        <row r="1437">
          <cell r="A1437" t="str">
            <v>25.02.050</v>
          </cell>
          <cell r="B1437" t="str">
            <v>Porta veneziana de abrir em alumínio, linha comercial</v>
          </cell>
          <cell r="C1437" t="str">
            <v>M2</v>
          </cell>
          <cell r="D1437">
            <v>385.02</v>
          </cell>
          <cell r="E1437">
            <v>129.47999999999999</v>
          </cell>
          <cell r="F1437">
            <v>514.5</v>
          </cell>
          <cell r="G1437" t="str">
            <v>CDHU 189</v>
          </cell>
        </row>
        <row r="1438">
          <cell r="A1438" t="str">
            <v>25.02.060</v>
          </cell>
          <cell r="B1438" t="str">
            <v>Porta/portinhola em alumínio, sob medida</v>
          </cell>
          <cell r="C1438" t="str">
            <v>M2</v>
          </cell>
          <cell r="D1438">
            <v>876.35</v>
          </cell>
          <cell r="E1438">
            <v>129.47999999999999</v>
          </cell>
          <cell r="F1438">
            <v>1005.83</v>
          </cell>
          <cell r="G1438" t="str">
            <v>CDHU 189</v>
          </cell>
        </row>
        <row r="1439">
          <cell r="A1439" t="str">
            <v>25.02.070</v>
          </cell>
          <cell r="B1439" t="str">
            <v>Portinhola tipo veneziana em alumínio, linha comercial</v>
          </cell>
          <cell r="C1439" t="str">
            <v>M2</v>
          </cell>
          <cell r="D1439">
            <v>566.79</v>
          </cell>
          <cell r="E1439">
            <v>129.47999999999999</v>
          </cell>
          <cell r="F1439">
            <v>696.27</v>
          </cell>
          <cell r="G1439" t="str">
            <v>CDHU 189</v>
          </cell>
        </row>
        <row r="1440">
          <cell r="A1440" t="str">
            <v>25.02.110</v>
          </cell>
          <cell r="B1440" t="str">
            <v>Porta veneziana de abrir em alumínio, sob medida</v>
          </cell>
          <cell r="C1440" t="str">
            <v>M2</v>
          </cell>
          <cell r="D1440">
            <v>934.55</v>
          </cell>
          <cell r="E1440">
            <v>129.47999999999999</v>
          </cell>
          <cell r="F1440">
            <v>1064.03</v>
          </cell>
          <cell r="G1440" t="str">
            <v>CDHU 189</v>
          </cell>
        </row>
        <row r="1441">
          <cell r="A1441" t="str">
            <v>25.02.211</v>
          </cell>
          <cell r="B1441" t="str">
            <v>Porta veneziana de abrir em alumínio ‐ cor branca</v>
          </cell>
          <cell r="C1441" t="str">
            <v>M2</v>
          </cell>
          <cell r="D1441">
            <v>481.06</v>
          </cell>
          <cell r="E1441">
            <v>129.47999999999999</v>
          </cell>
          <cell r="F1441">
            <v>610.54</v>
          </cell>
          <cell r="G1441" t="str">
            <v>CDHU 189</v>
          </cell>
        </row>
        <row r="1442">
          <cell r="A1442" t="str">
            <v>25.02.221</v>
          </cell>
          <cell r="B1442" t="str">
            <v>Porta de correr em alumínio com veneziana e vidro ‐ cor branca</v>
          </cell>
          <cell r="C1442" t="str">
            <v>M2</v>
          </cell>
          <cell r="D1442">
            <v>663.56</v>
          </cell>
          <cell r="E1442">
            <v>129.47999999999999</v>
          </cell>
          <cell r="F1442">
            <v>793.04</v>
          </cell>
          <cell r="G1442" t="str">
            <v>CDHU 189</v>
          </cell>
        </row>
        <row r="1443">
          <cell r="A1443" t="str">
            <v>25.02.230</v>
          </cell>
          <cell r="B1443" t="str">
            <v>Porta em alumínio anodizado de abrir, sob medida ‐ bronze/preto</v>
          </cell>
          <cell r="C1443" t="str">
            <v>M2</v>
          </cell>
          <cell r="D1443">
            <v>1170.19</v>
          </cell>
          <cell r="E1443">
            <v>64.75</v>
          </cell>
          <cell r="F1443">
            <v>1234.94</v>
          </cell>
          <cell r="G1443" t="str">
            <v>CDHU 189</v>
          </cell>
        </row>
        <row r="1444">
          <cell r="A1444" t="str">
            <v>25.02.240</v>
          </cell>
          <cell r="B1444" t="str">
            <v>Porta em alumínio anodizado de correr, sob medida ‐ bronze/preto</v>
          </cell>
          <cell r="C1444" t="str">
            <v>M2</v>
          </cell>
          <cell r="D1444">
            <v>975.27</v>
          </cell>
          <cell r="E1444">
            <v>64.75</v>
          </cell>
          <cell r="F1444">
            <v>1040.02</v>
          </cell>
          <cell r="G1444" t="str">
            <v>CDHU 189</v>
          </cell>
        </row>
        <row r="1445">
          <cell r="A1445" t="str">
            <v>25.02.250</v>
          </cell>
          <cell r="B1445" t="str">
            <v>Porta em alumínio anodizado de abrir, tipo veneziana, sob medida ‐
bronze/preto</v>
          </cell>
          <cell r="C1445" t="str">
            <v>M2</v>
          </cell>
          <cell r="D1445">
            <v>1041.77</v>
          </cell>
          <cell r="E1445">
            <v>64.75</v>
          </cell>
          <cell r="F1445">
            <v>1106.52</v>
          </cell>
          <cell r="G1445" t="str">
            <v>CDHU 189</v>
          </cell>
        </row>
        <row r="1446">
          <cell r="A1446" t="str">
            <v>25.02.260</v>
          </cell>
          <cell r="B1446" t="str">
            <v>Portinhola em alumínio anodizado de correr, tipo veneziana, sob
medida ‐ bronze/preto</v>
          </cell>
          <cell r="C1446" t="str">
            <v>M2</v>
          </cell>
          <cell r="D1446">
            <v>1277.68</v>
          </cell>
          <cell r="E1446">
            <v>64.75</v>
          </cell>
          <cell r="F1446">
            <v>1342.43</v>
          </cell>
          <cell r="G1446" t="str">
            <v>CDHU 189</v>
          </cell>
        </row>
        <row r="1447">
          <cell r="A1447" t="str">
            <v>25.02.300</v>
          </cell>
          <cell r="B1447" t="str">
            <v>Porta de abrir em alumínio com pintura eletrostática, sob medida ‐
cor branca</v>
          </cell>
          <cell r="C1447" t="str">
            <v>M2</v>
          </cell>
          <cell r="D1447">
            <v>1063.97</v>
          </cell>
          <cell r="E1447">
            <v>129.47999999999999</v>
          </cell>
          <cell r="F1447">
            <v>1193.45</v>
          </cell>
          <cell r="G1447" t="str">
            <v>CDHU 189</v>
          </cell>
        </row>
        <row r="1448">
          <cell r="A1448" t="str">
            <v>25.02.310</v>
          </cell>
          <cell r="B1448" t="str">
            <v>Porta de abrir em alumínio tipo lambri, sob medida ‐ cor branca</v>
          </cell>
          <cell r="C1448" t="str">
            <v>M2</v>
          </cell>
          <cell r="D1448">
            <v>1193.31</v>
          </cell>
          <cell r="E1448">
            <v>129.47999999999999</v>
          </cell>
          <cell r="F1448">
            <v>1322.79</v>
          </cell>
          <cell r="G1448" t="str">
            <v>CDHU 189</v>
          </cell>
        </row>
        <row r="1449">
          <cell r="A1449">
            <v>25.2</v>
          </cell>
          <cell r="B1449" t="str">
            <v>Reparos, conservacoes e complementos ‐ GRUPO 25</v>
          </cell>
          <cell r="G1449" t="str">
            <v>CDHU 189</v>
          </cell>
        </row>
        <row r="1450">
          <cell r="A1450" t="str">
            <v>25.20.020</v>
          </cell>
          <cell r="B1450" t="str">
            <v>Tela de proteção tipo mosquiteira removível, em fibra de vidro com
revestimento em PVC e requadro em alumínio</v>
          </cell>
          <cell r="C1450" t="str">
            <v>M2</v>
          </cell>
          <cell r="D1450">
            <v>166.06</v>
          </cell>
          <cell r="F1450">
            <v>166.06</v>
          </cell>
          <cell r="G1450" t="str">
            <v>CDHU 189</v>
          </cell>
        </row>
        <row r="1451">
          <cell r="A1451">
            <v>26</v>
          </cell>
          <cell r="B1451" t="str">
            <v>ESQUADRIA E ELEMENTO EM VIDRO</v>
          </cell>
          <cell r="G1451" t="str">
            <v>CDHU 189</v>
          </cell>
        </row>
        <row r="1452">
          <cell r="A1452">
            <v>26.01</v>
          </cell>
          <cell r="B1452" t="str">
            <v>Vidro comum e laminado</v>
          </cell>
          <cell r="G1452" t="str">
            <v>CDHU 189</v>
          </cell>
        </row>
        <row r="1453">
          <cell r="A1453" t="str">
            <v>26.01.020</v>
          </cell>
          <cell r="B1453" t="str">
            <v>Vidro liso transparente de 3 mm</v>
          </cell>
          <cell r="C1453" t="str">
            <v>M2</v>
          </cell>
          <cell r="D1453">
            <v>120.93</v>
          </cell>
          <cell r="E1453">
            <v>20.68</v>
          </cell>
          <cell r="F1453">
            <v>141.61000000000001</v>
          </cell>
          <cell r="G1453" t="str">
            <v>CDHU 189</v>
          </cell>
        </row>
        <row r="1454">
          <cell r="A1454" t="str">
            <v>26.01.040</v>
          </cell>
          <cell r="B1454" t="str">
            <v>Vidro liso transparente de 4 mm</v>
          </cell>
          <cell r="C1454" t="str">
            <v>M2</v>
          </cell>
          <cell r="D1454">
            <v>148.26</v>
          </cell>
          <cell r="E1454">
            <v>20.68</v>
          </cell>
          <cell r="F1454">
            <v>168.94</v>
          </cell>
          <cell r="G1454" t="str">
            <v>CDHU 189</v>
          </cell>
        </row>
        <row r="1455">
          <cell r="A1455" t="str">
            <v>26.01.060</v>
          </cell>
          <cell r="B1455" t="str">
            <v>Vidro liso transparente de 5 mm</v>
          </cell>
          <cell r="C1455" t="str">
            <v>M2</v>
          </cell>
          <cell r="D1455">
            <v>150.81</v>
          </cell>
          <cell r="E1455">
            <v>20.68</v>
          </cell>
          <cell r="F1455">
            <v>171.49</v>
          </cell>
          <cell r="G1455" t="str">
            <v>CDHU 189</v>
          </cell>
        </row>
        <row r="1456">
          <cell r="A1456" t="str">
            <v>26.01.080</v>
          </cell>
          <cell r="B1456" t="str">
            <v>Vidro liso transparente de 6 mm</v>
          </cell>
          <cell r="C1456" t="str">
            <v>M2</v>
          </cell>
          <cell r="D1456">
            <v>191.38</v>
          </cell>
          <cell r="E1456">
            <v>27.06</v>
          </cell>
          <cell r="F1456">
            <v>218.44</v>
          </cell>
          <cell r="G1456" t="str">
            <v>CDHU 189</v>
          </cell>
        </row>
        <row r="1457">
          <cell r="A1457" t="str">
            <v>26.01.140</v>
          </cell>
          <cell r="B1457" t="str">
            <v>Vidro liso laminado colorido de 6 mm</v>
          </cell>
          <cell r="C1457" t="str">
            <v>M2</v>
          </cell>
          <cell r="D1457">
            <v>410.15</v>
          </cell>
          <cell r="E1457">
            <v>27.06</v>
          </cell>
          <cell r="F1457">
            <v>437.21</v>
          </cell>
          <cell r="G1457" t="str">
            <v>CDHU 189</v>
          </cell>
        </row>
        <row r="1458">
          <cell r="A1458" t="str">
            <v>26.01.142</v>
          </cell>
          <cell r="B1458" t="str">
            <v>Vidro liso laminado colorido de 8 mm</v>
          </cell>
          <cell r="C1458" t="str">
            <v>M2</v>
          </cell>
          <cell r="D1458">
            <v>412.23</v>
          </cell>
          <cell r="E1458">
            <v>31.03</v>
          </cell>
          <cell r="F1458">
            <v>443.26</v>
          </cell>
          <cell r="G1458" t="str">
            <v>CDHU 189</v>
          </cell>
        </row>
        <row r="1459">
          <cell r="A1459" t="str">
            <v>26.01.155</v>
          </cell>
          <cell r="B1459" t="str">
            <v>Vidro liso laminado colorido de 10 mm</v>
          </cell>
          <cell r="C1459" t="str">
            <v>M2</v>
          </cell>
          <cell r="D1459">
            <v>476.38</v>
          </cell>
          <cell r="E1459">
            <v>32.65</v>
          </cell>
          <cell r="F1459">
            <v>509.03</v>
          </cell>
          <cell r="G1459" t="str">
            <v>CDHU 189</v>
          </cell>
        </row>
        <row r="1460">
          <cell r="A1460" t="str">
            <v>26.01.160</v>
          </cell>
          <cell r="B1460" t="str">
            <v>Vidro liso laminado leitoso de 6 mm</v>
          </cell>
          <cell r="C1460" t="str">
            <v>M2</v>
          </cell>
          <cell r="D1460">
            <v>472.26</v>
          </cell>
          <cell r="E1460">
            <v>27.06</v>
          </cell>
          <cell r="F1460">
            <v>499.32</v>
          </cell>
          <cell r="G1460" t="str">
            <v>CDHU 189</v>
          </cell>
        </row>
        <row r="1461">
          <cell r="A1461" t="str">
            <v>26.01.168</v>
          </cell>
          <cell r="B1461" t="str">
            <v>Vidro liso laminado incolor de 6 mm</v>
          </cell>
          <cell r="C1461" t="str">
            <v>M2</v>
          </cell>
          <cell r="D1461">
            <v>289.26</v>
          </cell>
          <cell r="E1461">
            <v>27.06</v>
          </cell>
          <cell r="F1461">
            <v>316.32</v>
          </cell>
          <cell r="G1461" t="str">
            <v>CDHU 189</v>
          </cell>
        </row>
        <row r="1462">
          <cell r="A1462" t="str">
            <v>26.01.169</v>
          </cell>
          <cell r="B1462" t="str">
            <v>Vidro liso laminado incolor de 8 mm</v>
          </cell>
          <cell r="C1462" t="str">
            <v>M2</v>
          </cell>
          <cell r="D1462">
            <v>329.1</v>
          </cell>
          <cell r="E1462">
            <v>31.03</v>
          </cell>
          <cell r="F1462">
            <v>360.13</v>
          </cell>
          <cell r="G1462" t="str">
            <v>CDHU 189</v>
          </cell>
        </row>
        <row r="1463">
          <cell r="A1463" t="str">
            <v>26.01.170</v>
          </cell>
          <cell r="B1463" t="str">
            <v>Vidro liso laminado incolor de 10 mm</v>
          </cell>
          <cell r="C1463" t="str">
            <v>M2</v>
          </cell>
          <cell r="D1463">
            <v>417.98</v>
          </cell>
          <cell r="E1463">
            <v>32.64</v>
          </cell>
          <cell r="F1463">
            <v>450.62</v>
          </cell>
          <cell r="G1463" t="str">
            <v>CDHU 189</v>
          </cell>
        </row>
        <row r="1464">
          <cell r="A1464" t="str">
            <v>26.01.190</v>
          </cell>
          <cell r="B1464" t="str">
            <v>Vidro liso laminado jateado de 6 mm</v>
          </cell>
          <cell r="C1464" t="str">
            <v>M2</v>
          </cell>
          <cell r="D1464">
            <v>583.25</v>
          </cell>
          <cell r="E1464">
            <v>27.06</v>
          </cell>
          <cell r="F1464">
            <v>610.30999999999995</v>
          </cell>
          <cell r="G1464" t="str">
            <v>CDHU 189</v>
          </cell>
        </row>
        <row r="1465">
          <cell r="A1465" t="str">
            <v>26.01.230</v>
          </cell>
          <cell r="B1465" t="str">
            <v>Vidro fantasia de 3/4 mm</v>
          </cell>
          <cell r="C1465" t="str">
            <v>M2</v>
          </cell>
          <cell r="D1465">
            <v>159.76</v>
          </cell>
          <cell r="E1465">
            <v>20.68</v>
          </cell>
          <cell r="F1465">
            <v>180.44</v>
          </cell>
          <cell r="G1465" t="str">
            <v>CDHU 189</v>
          </cell>
        </row>
        <row r="1466">
          <cell r="A1466" t="str">
            <v>26.01.348</v>
          </cell>
          <cell r="B1466" t="str">
            <v>Vidro multilaminado de alta segurança, proteção balística nível III</v>
          </cell>
          <cell r="C1466" t="str">
            <v>M2</v>
          </cell>
          <cell r="D1466">
            <v>3657.88</v>
          </cell>
          <cell r="F1466">
            <v>3657.88</v>
          </cell>
          <cell r="G1466" t="str">
            <v>CDHU 189</v>
          </cell>
        </row>
        <row r="1467">
          <cell r="A1467" t="str">
            <v>26.01.350</v>
          </cell>
          <cell r="B1467" t="str">
            <v>Vidro multilaminado de alta segurança em policarbonato, proteção
balística nível III</v>
          </cell>
          <cell r="C1467" t="str">
            <v>M2</v>
          </cell>
          <cell r="D1467">
            <v>5621.46</v>
          </cell>
          <cell r="E1467">
            <v>81.44</v>
          </cell>
          <cell r="F1467">
            <v>5702.9</v>
          </cell>
          <cell r="G1467" t="str">
            <v>CDHU 189</v>
          </cell>
        </row>
        <row r="1468">
          <cell r="A1468" t="str">
            <v>26.01.460</v>
          </cell>
          <cell r="B1468" t="str">
            <v>Vidro float monolítico verde de 6 mm</v>
          </cell>
          <cell r="C1468" t="str">
            <v>M2</v>
          </cell>
          <cell r="D1468">
            <v>213.13</v>
          </cell>
          <cell r="E1468">
            <v>27.06</v>
          </cell>
          <cell r="F1468">
            <v>240.19</v>
          </cell>
          <cell r="G1468" t="str">
            <v>CDHU 189</v>
          </cell>
        </row>
        <row r="1469">
          <cell r="A1469">
            <v>26.02</v>
          </cell>
          <cell r="B1469" t="str">
            <v>Vidro temperado</v>
          </cell>
          <cell r="G1469" t="str">
            <v>CDHU 189</v>
          </cell>
        </row>
        <row r="1470">
          <cell r="A1470" t="str">
            <v>26.02.020</v>
          </cell>
          <cell r="B1470" t="str">
            <v>Vidro temperado incolor de 6 mm</v>
          </cell>
          <cell r="C1470" t="str">
            <v>M2</v>
          </cell>
          <cell r="D1470">
            <v>237.83</v>
          </cell>
          <cell r="E1470">
            <v>27.06</v>
          </cell>
          <cell r="F1470">
            <v>264.89</v>
          </cell>
          <cell r="G1470" t="str">
            <v>CDHU 189</v>
          </cell>
        </row>
        <row r="1471">
          <cell r="A1471" t="str">
            <v>26.02.040</v>
          </cell>
          <cell r="B1471" t="str">
            <v>Vidro temperado incolor de 8 mm</v>
          </cell>
          <cell r="C1471" t="str">
            <v>M2</v>
          </cell>
          <cell r="D1471">
            <v>263.77999999999997</v>
          </cell>
          <cell r="E1471">
            <v>31.03</v>
          </cell>
          <cell r="F1471">
            <v>294.81</v>
          </cell>
          <cell r="G1471" t="str">
            <v>CDHU 189</v>
          </cell>
        </row>
        <row r="1472">
          <cell r="A1472" t="str">
            <v>26.02.060</v>
          </cell>
          <cell r="B1472" t="str">
            <v>Vidro temperado incolor de 10 mm</v>
          </cell>
          <cell r="C1472" t="str">
            <v>M2</v>
          </cell>
          <cell r="D1472">
            <v>291.73</v>
          </cell>
          <cell r="E1472">
            <v>32.64</v>
          </cell>
          <cell r="F1472">
            <v>324.37</v>
          </cell>
          <cell r="G1472" t="str">
            <v>CDHU 189</v>
          </cell>
        </row>
        <row r="1473">
          <cell r="A1473" t="str">
            <v>26.02.120</v>
          </cell>
          <cell r="B1473" t="str">
            <v>Vidro temperado cinza ou bronze de 6 mm</v>
          </cell>
          <cell r="C1473" t="str">
            <v>M2</v>
          </cell>
          <cell r="D1473">
            <v>306.22000000000003</v>
          </cell>
          <cell r="E1473">
            <v>27.04</v>
          </cell>
          <cell r="F1473">
            <v>333.26</v>
          </cell>
          <cell r="G1473" t="str">
            <v>CDHU 189</v>
          </cell>
        </row>
        <row r="1474">
          <cell r="A1474" t="str">
            <v>26.02.140</v>
          </cell>
          <cell r="B1474" t="str">
            <v>Vidro temperado cinza ou bronze de 8 mm</v>
          </cell>
          <cell r="C1474" t="str">
            <v>M2</v>
          </cell>
          <cell r="D1474">
            <v>359.86</v>
          </cell>
          <cell r="E1474">
            <v>31.03</v>
          </cell>
          <cell r="F1474">
            <v>390.89</v>
          </cell>
          <cell r="G1474" t="str">
            <v>CDHU 189</v>
          </cell>
        </row>
        <row r="1475">
          <cell r="A1475" t="str">
            <v>26.02.160</v>
          </cell>
          <cell r="B1475" t="str">
            <v>Vidro temperado cinza ou bronze de 10 mm</v>
          </cell>
          <cell r="C1475" t="str">
            <v>M2</v>
          </cell>
          <cell r="D1475">
            <v>462.05</v>
          </cell>
          <cell r="E1475">
            <v>32.64</v>
          </cell>
          <cell r="F1475">
            <v>494.69</v>
          </cell>
          <cell r="G1475" t="str">
            <v>CDHU 189</v>
          </cell>
        </row>
        <row r="1476">
          <cell r="A1476" t="str">
            <v>26.02.170</v>
          </cell>
          <cell r="B1476" t="str">
            <v>Vidro temperado serigrafado incolor de 8 mm</v>
          </cell>
          <cell r="C1476" t="str">
            <v>M2</v>
          </cell>
          <cell r="D1476">
            <v>631.19000000000005</v>
          </cell>
          <cell r="E1476">
            <v>31.03</v>
          </cell>
          <cell r="F1476">
            <v>662.22</v>
          </cell>
          <cell r="G1476" t="str">
            <v>CDHU 189</v>
          </cell>
        </row>
        <row r="1477">
          <cell r="A1477" t="str">
            <v>26.02.300</v>
          </cell>
          <cell r="B1477" t="str">
            <v>Vidro temperado neutro verde de 10 mm</v>
          </cell>
          <cell r="C1477" t="str">
            <v>M2</v>
          </cell>
          <cell r="D1477">
            <v>508.64</v>
          </cell>
          <cell r="E1477">
            <v>32.64</v>
          </cell>
          <cell r="F1477">
            <v>541.28</v>
          </cell>
          <cell r="G1477" t="str">
            <v>CDHU 189</v>
          </cell>
        </row>
        <row r="1478">
          <cell r="A1478">
            <v>26.03</v>
          </cell>
          <cell r="B1478" t="str">
            <v>Vidro especial</v>
          </cell>
          <cell r="G1478" t="str">
            <v>CDHU 189</v>
          </cell>
        </row>
        <row r="1479">
          <cell r="A1479" t="str">
            <v>26.03.070</v>
          </cell>
          <cell r="B1479" t="str">
            <v>Vidro laminado temperado incolor de 8mm</v>
          </cell>
          <cell r="C1479" t="str">
            <v>M2</v>
          </cell>
          <cell r="D1479">
            <v>526.48</v>
          </cell>
          <cell r="E1479">
            <v>31.03</v>
          </cell>
          <cell r="F1479">
            <v>557.51</v>
          </cell>
          <cell r="G1479" t="str">
            <v>CDHU 189</v>
          </cell>
        </row>
        <row r="1480">
          <cell r="A1480" t="str">
            <v>26.03.074</v>
          </cell>
          <cell r="B1480" t="str">
            <v>Vidro laminado temperado incolor de 16 mm</v>
          </cell>
          <cell r="C1480" t="str">
            <v>M2</v>
          </cell>
          <cell r="D1480">
            <v>1193.56</v>
          </cell>
          <cell r="E1480">
            <v>41.38</v>
          </cell>
          <cell r="F1480">
            <v>1234.94</v>
          </cell>
          <cell r="G1480" t="str">
            <v>CDHU 189</v>
          </cell>
        </row>
        <row r="1481">
          <cell r="A1481" t="str">
            <v>26.03.090</v>
          </cell>
          <cell r="B1481" t="str">
            <v>Vidro laminado temperado jateado de 8 mm</v>
          </cell>
          <cell r="C1481" t="str">
            <v>M2</v>
          </cell>
          <cell r="D1481">
            <v>542.84</v>
          </cell>
          <cell r="E1481">
            <v>31.03</v>
          </cell>
          <cell r="F1481">
            <v>573.87</v>
          </cell>
          <cell r="G1481" t="str">
            <v>CDHU 189</v>
          </cell>
        </row>
        <row r="1482">
          <cell r="A1482">
            <v>26.04</v>
          </cell>
          <cell r="B1482" t="str">
            <v>Espelhos</v>
          </cell>
          <cell r="G1482" t="str">
            <v>CDHU 189</v>
          </cell>
        </row>
        <row r="1483">
          <cell r="A1483" t="str">
            <v>26.04.010</v>
          </cell>
          <cell r="B1483" t="str">
            <v>Espelho em vidro cristal liso, espessura de 4 mm</v>
          </cell>
          <cell r="C1483" t="str">
            <v>M2</v>
          </cell>
          <cell r="D1483">
            <v>522.51</v>
          </cell>
          <cell r="F1483">
            <v>522.51</v>
          </cell>
          <cell r="G1483" t="str">
            <v>CDHU 189</v>
          </cell>
        </row>
        <row r="1484">
          <cell r="A1484" t="str">
            <v>26.04.030</v>
          </cell>
          <cell r="B1484" t="str">
            <v>Espelho comum de 3 mm com moldura em alumínio</v>
          </cell>
          <cell r="C1484" t="str">
            <v>M2</v>
          </cell>
          <cell r="D1484">
            <v>695.7</v>
          </cell>
          <cell r="E1484">
            <v>21.59</v>
          </cell>
          <cell r="F1484">
            <v>717.29</v>
          </cell>
          <cell r="G1484" t="str">
            <v>CDHU 189</v>
          </cell>
        </row>
        <row r="1485">
          <cell r="A1485">
            <v>26.2</v>
          </cell>
          <cell r="B1485" t="str">
            <v>Reparos, conservacoes e complementos ‐ GRUPO 26</v>
          </cell>
          <cell r="G1485" t="str">
            <v>CDHU 189</v>
          </cell>
        </row>
        <row r="1486">
          <cell r="A1486" t="str">
            <v>26.20.010</v>
          </cell>
          <cell r="B1486" t="str">
            <v>Massa para vidro</v>
          </cell>
          <cell r="C1486" t="str">
            <v>M</v>
          </cell>
          <cell r="D1486">
            <v>1.54</v>
          </cell>
          <cell r="E1486">
            <v>4.26</v>
          </cell>
          <cell r="F1486">
            <v>5.8</v>
          </cell>
          <cell r="G1486" t="str">
            <v>CDHU 189</v>
          </cell>
        </row>
        <row r="1487">
          <cell r="A1487" t="str">
            <v>26.20.020</v>
          </cell>
          <cell r="B1487" t="str">
            <v>Recolocação de vidro inclusive emassamento ou recolocação de
baguetes</v>
          </cell>
          <cell r="C1487" t="str">
            <v>M2</v>
          </cell>
          <cell r="D1487">
            <v>7.72</v>
          </cell>
          <cell r="E1487">
            <v>56.78</v>
          </cell>
          <cell r="F1487">
            <v>64.5</v>
          </cell>
          <cell r="G1487" t="str">
            <v>CDHU 189</v>
          </cell>
        </row>
        <row r="1488">
          <cell r="A1488">
            <v>27</v>
          </cell>
          <cell r="B1488" t="str">
            <v>ESQUADRIA E ELEMENTO EM MATERIAL ESPECIAL</v>
          </cell>
          <cell r="G1488" t="str">
            <v>CDHU 189</v>
          </cell>
        </row>
        <row r="1489">
          <cell r="A1489">
            <v>27.02</v>
          </cell>
          <cell r="B1489" t="str">
            <v>Policarbonato</v>
          </cell>
          <cell r="G1489" t="str">
            <v>CDHU 189</v>
          </cell>
        </row>
        <row r="1490">
          <cell r="A1490" t="str">
            <v>27.02.001</v>
          </cell>
          <cell r="B1490" t="str">
            <v>Chapa em policarbonato compacta, fumê, espessura de 6 mm</v>
          </cell>
          <cell r="C1490" t="str">
            <v>M2</v>
          </cell>
          <cell r="D1490">
            <v>595.97</v>
          </cell>
          <cell r="E1490">
            <v>99.69</v>
          </cell>
          <cell r="F1490">
            <v>695.66</v>
          </cell>
          <cell r="G1490" t="str">
            <v>CDHU 189</v>
          </cell>
        </row>
        <row r="1491">
          <cell r="A1491" t="str">
            <v>27.02.011</v>
          </cell>
          <cell r="B1491" t="str">
            <v>Chapa em policarbonato compacta, cristal, espessura de 6 mm</v>
          </cell>
          <cell r="C1491" t="str">
            <v>M2</v>
          </cell>
          <cell r="D1491">
            <v>486.43</v>
          </cell>
          <cell r="E1491">
            <v>99.69</v>
          </cell>
          <cell r="F1491">
            <v>586.12</v>
          </cell>
          <cell r="G1491" t="str">
            <v>CDHU 189</v>
          </cell>
        </row>
        <row r="1492">
          <cell r="A1492" t="str">
            <v>27.02.041</v>
          </cell>
          <cell r="B1492" t="str">
            <v>Chapa em policarbonato compacta, cristal, espessura de 10 mm</v>
          </cell>
          <cell r="C1492" t="str">
            <v>M2</v>
          </cell>
          <cell r="D1492">
            <v>811.47</v>
          </cell>
          <cell r="E1492">
            <v>99.69</v>
          </cell>
          <cell r="F1492">
            <v>911.16</v>
          </cell>
          <cell r="G1492" t="str">
            <v>CDHU 189</v>
          </cell>
        </row>
        <row r="1493">
          <cell r="A1493" t="str">
            <v>27.02.050</v>
          </cell>
          <cell r="B1493" t="str">
            <v>Chapa de policarbonato alveolar de 6 mm</v>
          </cell>
          <cell r="C1493" t="str">
            <v>M2</v>
          </cell>
          <cell r="D1493">
            <v>80.62</v>
          </cell>
          <cell r="E1493">
            <v>99.69</v>
          </cell>
          <cell r="F1493">
            <v>180.31</v>
          </cell>
          <cell r="G1493" t="str">
            <v>CDHU 189</v>
          </cell>
        </row>
        <row r="1494">
          <cell r="A1494">
            <v>27.03</v>
          </cell>
          <cell r="B1494" t="str">
            <v>Chapa de fibra de vidro</v>
          </cell>
          <cell r="G1494" t="str">
            <v>CDHU 189</v>
          </cell>
        </row>
        <row r="1495">
          <cell r="A1495" t="str">
            <v>27.03.030</v>
          </cell>
          <cell r="B1495" t="str">
            <v>Placa de poliéster reforçada com fibra de vidro de 3 mm</v>
          </cell>
          <cell r="C1495" t="str">
            <v>M2</v>
          </cell>
          <cell r="D1495">
            <v>176.56</v>
          </cell>
          <cell r="E1495">
            <v>56.78</v>
          </cell>
          <cell r="F1495">
            <v>233.34</v>
          </cell>
          <cell r="G1495" t="str">
            <v>CDHU 189</v>
          </cell>
        </row>
        <row r="1496">
          <cell r="A1496">
            <v>27.04</v>
          </cell>
          <cell r="B1496" t="str">
            <v>PVC / VINIL</v>
          </cell>
          <cell r="G1496" t="str">
            <v>CDHU 189</v>
          </cell>
        </row>
        <row r="1497">
          <cell r="A1497" t="str">
            <v>27.04.031</v>
          </cell>
          <cell r="B1497" t="str">
            <v>Caixilho de correr em PVC com vidro e persiana</v>
          </cell>
          <cell r="C1497" t="str">
            <v>M2</v>
          </cell>
          <cell r="D1497">
            <v>2591.79</v>
          </cell>
          <cell r="E1497">
            <v>98.47</v>
          </cell>
          <cell r="F1497">
            <v>2690.26</v>
          </cell>
          <cell r="G1497" t="str">
            <v>CDHU 189</v>
          </cell>
        </row>
        <row r="1498">
          <cell r="A1498" t="str">
            <v>27.04.040</v>
          </cell>
          <cell r="B1498" t="str">
            <v>Corrimão, bate‐maca ou protetor de parede em PVC, com
amortecimento à impacto, altura de 131 mm</v>
          </cell>
          <cell r="C1498" t="str">
            <v>M</v>
          </cell>
          <cell r="D1498">
            <v>415.52</v>
          </cell>
          <cell r="E1498">
            <v>79.63</v>
          </cell>
          <cell r="F1498">
            <v>495.15</v>
          </cell>
          <cell r="G1498" t="str">
            <v>CDHU 189</v>
          </cell>
        </row>
        <row r="1499">
          <cell r="A1499" t="str">
            <v>27.04.050</v>
          </cell>
          <cell r="B1499" t="str">
            <v>Protetor de parede ou bate‐maca em PVC flexível, com
amortecimento à impacto, altura de 150 mm</v>
          </cell>
          <cell r="C1499" t="str">
            <v>M</v>
          </cell>
          <cell r="D1499">
            <v>103.6</v>
          </cell>
          <cell r="E1499">
            <v>25.89</v>
          </cell>
          <cell r="F1499">
            <v>129.49</v>
          </cell>
          <cell r="G1499" t="str">
            <v>CDHU 189</v>
          </cell>
        </row>
        <row r="1500">
          <cell r="A1500" t="str">
            <v>27.04.051</v>
          </cell>
          <cell r="B1500" t="str">
            <v>Faixa em vinil para proteção de paredes, com amortecimento à alto
impacto, altura de 400 mm</v>
          </cell>
          <cell r="C1500" t="str">
            <v>M</v>
          </cell>
          <cell r="D1500">
            <v>99.03</v>
          </cell>
          <cell r="E1500">
            <v>11.85</v>
          </cell>
          <cell r="F1500">
            <v>110.88</v>
          </cell>
          <cell r="G1500" t="str">
            <v>CDHU 189</v>
          </cell>
        </row>
        <row r="1501">
          <cell r="A1501" t="str">
            <v>27.04.052</v>
          </cell>
          <cell r="B1501" t="str">
            <v>Cantoneira adesiva em vinil de alto impacto</v>
          </cell>
          <cell r="C1501" t="str">
            <v>M</v>
          </cell>
          <cell r="D1501">
            <v>64.45</v>
          </cell>
          <cell r="E1501">
            <v>6.47</v>
          </cell>
          <cell r="F1501">
            <v>70.92</v>
          </cell>
          <cell r="G1501" t="str">
            <v>CDHU 189</v>
          </cell>
        </row>
        <row r="1502">
          <cell r="A1502" t="str">
            <v>27.04.060</v>
          </cell>
          <cell r="B1502" t="str">
            <v>Bate‐maca ou protetor de parede curvo em PVC, com amortecimento
à impacto, altura de 200 mm</v>
          </cell>
          <cell r="C1502" t="str">
            <v>M</v>
          </cell>
          <cell r="D1502">
            <v>175.03</v>
          </cell>
          <cell r="E1502">
            <v>70.59</v>
          </cell>
          <cell r="F1502">
            <v>245.62</v>
          </cell>
          <cell r="G1502" t="str">
            <v>CDHU 189</v>
          </cell>
        </row>
        <row r="1503">
          <cell r="A1503" t="str">
            <v>27.04.070</v>
          </cell>
          <cell r="B1503" t="str">
            <v>Bate‐maca ou protetor de parede em PVC, com amortecimento à
impacto, altura de 200 mm</v>
          </cell>
          <cell r="C1503" t="str">
            <v>M</v>
          </cell>
          <cell r="D1503">
            <v>133.16</v>
          </cell>
          <cell r="E1503">
            <v>36.049999999999997</v>
          </cell>
          <cell r="F1503">
            <v>169.21</v>
          </cell>
          <cell r="G1503" t="str">
            <v>CDHU 189</v>
          </cell>
        </row>
        <row r="1504">
          <cell r="A1504">
            <v>28</v>
          </cell>
          <cell r="B1504" t="str">
            <v>FERRAGEM COMPLEMENTAR PARA ESQUADRIAS</v>
          </cell>
          <cell r="G1504" t="str">
            <v>CDHU 189</v>
          </cell>
        </row>
        <row r="1505">
          <cell r="A1505">
            <v>28.01</v>
          </cell>
          <cell r="B1505" t="str">
            <v>Ferragem para porta</v>
          </cell>
          <cell r="G1505" t="str">
            <v>CDHU 189</v>
          </cell>
        </row>
        <row r="1506">
          <cell r="A1506" t="str">
            <v>28.01.020</v>
          </cell>
          <cell r="B1506" t="str">
            <v>Ferragem completa com maçaneta tipo alavanca, para porta externa
com 1 folha</v>
          </cell>
          <cell r="C1506" t="str">
            <v>CJ</v>
          </cell>
          <cell r="D1506">
            <v>390.12</v>
          </cell>
          <cell r="E1506">
            <v>64.75</v>
          </cell>
          <cell r="F1506">
            <v>454.87</v>
          </cell>
          <cell r="G1506" t="str">
            <v>CDHU 189</v>
          </cell>
        </row>
        <row r="1507">
          <cell r="A1507" t="str">
            <v>28.01.030</v>
          </cell>
          <cell r="B1507" t="str">
            <v>Ferragem completa com maçaneta tipo alavanca, para porta externa
com 2 folhas</v>
          </cell>
          <cell r="C1507" t="str">
            <v>CJ</v>
          </cell>
          <cell r="D1507">
            <v>708.44</v>
          </cell>
          <cell r="E1507">
            <v>86.32</v>
          </cell>
          <cell r="F1507">
            <v>794.76</v>
          </cell>
          <cell r="G1507" t="str">
            <v>CDHU 189</v>
          </cell>
        </row>
        <row r="1508">
          <cell r="A1508" t="str">
            <v>28.01.040</v>
          </cell>
          <cell r="B1508" t="str">
            <v>Ferragem completa com maçaneta tipo alavanca, para porta interna
com 1 folha</v>
          </cell>
          <cell r="C1508" t="str">
            <v>CJ</v>
          </cell>
          <cell r="D1508">
            <v>265.82</v>
          </cell>
          <cell r="E1508">
            <v>64.75</v>
          </cell>
          <cell r="F1508">
            <v>330.57</v>
          </cell>
          <cell r="G1508" t="str">
            <v>CDHU 189</v>
          </cell>
        </row>
        <row r="1509">
          <cell r="A1509" t="str">
            <v>28.01.050</v>
          </cell>
          <cell r="B1509" t="str">
            <v>Ferragem completa com maçaneta tipo alavanca, para porta interna
com 2 folhas</v>
          </cell>
          <cell r="C1509" t="str">
            <v>CJ</v>
          </cell>
          <cell r="D1509">
            <v>526.51</v>
          </cell>
          <cell r="E1509">
            <v>86.32</v>
          </cell>
          <cell r="F1509">
            <v>612.83000000000004</v>
          </cell>
          <cell r="G1509" t="str">
            <v>CDHU 189</v>
          </cell>
        </row>
        <row r="1510">
          <cell r="A1510" t="str">
            <v>28.01.070</v>
          </cell>
          <cell r="B1510" t="str">
            <v>Ferragem completa para porta de box de WC tipo livre/ocupado</v>
          </cell>
          <cell r="C1510" t="str">
            <v>CJ</v>
          </cell>
          <cell r="D1510">
            <v>218.68</v>
          </cell>
          <cell r="E1510">
            <v>64.75</v>
          </cell>
          <cell r="F1510">
            <v>283.43</v>
          </cell>
          <cell r="G1510" t="str">
            <v>CDHU 189</v>
          </cell>
        </row>
        <row r="1511">
          <cell r="A1511" t="str">
            <v>28.01.080</v>
          </cell>
          <cell r="B1511" t="str">
            <v>Ferragem adicional para porta vão simples em divisória</v>
          </cell>
          <cell r="C1511" t="str">
            <v>CJ</v>
          </cell>
          <cell r="D1511">
            <v>241.74</v>
          </cell>
          <cell r="F1511">
            <v>241.74</v>
          </cell>
          <cell r="G1511" t="str">
            <v>CDHU 189</v>
          </cell>
        </row>
        <row r="1512">
          <cell r="A1512" t="str">
            <v>28.01.090</v>
          </cell>
          <cell r="B1512" t="str">
            <v>Ferragem adicional para porta vão duplo em divisória</v>
          </cell>
          <cell r="C1512" t="str">
            <v>CJ</v>
          </cell>
          <cell r="D1512">
            <v>362.61</v>
          </cell>
          <cell r="F1512">
            <v>362.61</v>
          </cell>
          <cell r="G1512" t="str">
            <v>CDHU 189</v>
          </cell>
        </row>
        <row r="1513">
          <cell r="A1513" t="str">
            <v>28.01.146</v>
          </cell>
          <cell r="B1513" t="str">
            <v>Fechadura eletromagnética para capacidade de atraque de 150 kgf</v>
          </cell>
          <cell r="C1513" t="str">
            <v>UN</v>
          </cell>
          <cell r="D1513">
            <v>333.95</v>
          </cell>
          <cell r="E1513">
            <v>71.8</v>
          </cell>
          <cell r="F1513">
            <v>405.75</v>
          </cell>
          <cell r="G1513" t="str">
            <v>CDHU 189</v>
          </cell>
        </row>
        <row r="1514">
          <cell r="A1514" t="str">
            <v>28.01.150</v>
          </cell>
          <cell r="B1514" t="str">
            <v>Fechadura elétrica de sobrepor para porta ou portão com peso até
400 kg</v>
          </cell>
          <cell r="C1514" t="str">
            <v>CJ</v>
          </cell>
          <cell r="D1514">
            <v>499.61</v>
          </cell>
          <cell r="E1514">
            <v>71.8</v>
          </cell>
          <cell r="F1514">
            <v>571.41</v>
          </cell>
          <cell r="G1514" t="str">
            <v>CDHU 189</v>
          </cell>
        </row>
        <row r="1515">
          <cell r="A1515" t="str">
            <v>28.01.160</v>
          </cell>
          <cell r="B1515" t="str">
            <v>Mola aérea para porta, com esforço acima de 50 kg até 60 kg</v>
          </cell>
          <cell r="C1515" t="str">
            <v>UN</v>
          </cell>
          <cell r="D1515">
            <v>303.97000000000003</v>
          </cell>
          <cell r="E1515">
            <v>20.239999999999998</v>
          </cell>
          <cell r="F1515">
            <v>324.20999999999998</v>
          </cell>
          <cell r="G1515" t="str">
            <v>CDHU 189</v>
          </cell>
        </row>
        <row r="1516">
          <cell r="A1516" t="str">
            <v>28.01.171</v>
          </cell>
          <cell r="B1516" t="str">
            <v>Mola aérea para porta, com esforço acima de 60 kg até 80 kg</v>
          </cell>
          <cell r="C1516" t="str">
            <v>UN</v>
          </cell>
          <cell r="D1516">
            <v>293.74</v>
          </cell>
          <cell r="E1516">
            <v>20.239999999999998</v>
          </cell>
          <cell r="F1516">
            <v>313.98</v>
          </cell>
          <cell r="G1516" t="str">
            <v>CDHU 189</v>
          </cell>
        </row>
        <row r="1517">
          <cell r="A1517" t="str">
            <v>28.01.180</v>
          </cell>
          <cell r="B1517" t="str">
            <v>Mola aérea hidráulica, para porta com largura até 1,60 m</v>
          </cell>
          <cell r="C1517" t="str">
            <v>UN</v>
          </cell>
          <cell r="D1517">
            <v>2645.79</v>
          </cell>
          <cell r="E1517">
            <v>50.6</v>
          </cell>
          <cell r="F1517">
            <v>2696.39</v>
          </cell>
          <cell r="G1517" t="str">
            <v>CDHU 189</v>
          </cell>
        </row>
        <row r="1518">
          <cell r="A1518" t="str">
            <v>28.01.210</v>
          </cell>
          <cell r="B1518" t="str">
            <v>Fechadura tipo alavanca com chave para porta corta‐fogo</v>
          </cell>
          <cell r="C1518" t="str">
            <v>UN</v>
          </cell>
          <cell r="D1518">
            <v>444.03</v>
          </cell>
          <cell r="E1518">
            <v>37.950000000000003</v>
          </cell>
          <cell r="F1518">
            <v>481.98</v>
          </cell>
          <cell r="G1518" t="str">
            <v>CDHU 189</v>
          </cell>
        </row>
        <row r="1519">
          <cell r="A1519" t="str">
            <v>28.01.250</v>
          </cell>
          <cell r="B1519" t="str">
            <v>Visor tipo olho mágico</v>
          </cell>
          <cell r="C1519" t="str">
            <v>UN</v>
          </cell>
          <cell r="D1519">
            <v>28.18</v>
          </cell>
          <cell r="E1519">
            <v>12.95</v>
          </cell>
          <cell r="F1519">
            <v>41.13</v>
          </cell>
          <cell r="G1519" t="str">
            <v>CDHU 189</v>
          </cell>
        </row>
        <row r="1520">
          <cell r="A1520" t="str">
            <v>28.01.330</v>
          </cell>
          <cell r="B1520" t="str">
            <v>Mola hidráulica de piso, para porta com largura até 1,10 m e peso até
120 kg</v>
          </cell>
          <cell r="C1520" t="str">
            <v>UN</v>
          </cell>
          <cell r="D1520">
            <v>1042.3499999999999</v>
          </cell>
          <cell r="E1520">
            <v>50.6</v>
          </cell>
          <cell r="F1520">
            <v>1092.95</v>
          </cell>
          <cell r="G1520" t="str">
            <v>CDHU 189</v>
          </cell>
        </row>
        <row r="1521">
          <cell r="A1521" t="str">
            <v>28.01.400</v>
          </cell>
          <cell r="B1521" t="str">
            <v>Ferrolho de segurança de 1,20 m, para adaptação em portas de celas,
embutido em caixa</v>
          </cell>
          <cell r="C1521" t="str">
            <v>UN</v>
          </cell>
          <cell r="D1521">
            <v>1102.23</v>
          </cell>
          <cell r="E1521">
            <v>101.2</v>
          </cell>
          <cell r="F1521">
            <v>1203.43</v>
          </cell>
          <cell r="G1521" t="str">
            <v>CDHU 189</v>
          </cell>
        </row>
        <row r="1522">
          <cell r="A1522" t="str">
            <v>28.01.550</v>
          </cell>
          <cell r="B1522" t="str">
            <v>Fechadura com maçaneta tipo alavanca em aço inoxidável, para porta
externa</v>
          </cell>
          <cell r="C1522" t="str">
            <v>UN</v>
          </cell>
          <cell r="D1522">
            <v>329.92</v>
          </cell>
          <cell r="E1522">
            <v>64.75</v>
          </cell>
          <cell r="F1522">
            <v>394.67</v>
          </cell>
          <cell r="G1522" t="str">
            <v>CDHU 189</v>
          </cell>
        </row>
        <row r="1523">
          <cell r="A1523">
            <v>28.05</v>
          </cell>
          <cell r="B1523" t="str">
            <v>Cadeado</v>
          </cell>
          <cell r="G1523" t="str">
            <v>CDHU 189</v>
          </cell>
        </row>
        <row r="1524">
          <cell r="A1524" t="str">
            <v>28.05.020</v>
          </cell>
          <cell r="B1524" t="str">
            <v>Cadeado de latão com cilindro ‐ trava dupla ‐ 25/27mm</v>
          </cell>
          <cell r="C1524" t="str">
            <v>UN</v>
          </cell>
          <cell r="D1524">
            <v>20.420000000000002</v>
          </cell>
          <cell r="F1524">
            <v>20.420000000000002</v>
          </cell>
          <cell r="G1524" t="str">
            <v>CDHU 189</v>
          </cell>
        </row>
        <row r="1525">
          <cell r="A1525" t="str">
            <v>28.05.040</v>
          </cell>
          <cell r="B1525" t="str">
            <v>Cadeado de latão com cilindro ‐ trava dupla ‐ 35/36mm</v>
          </cell>
          <cell r="C1525" t="str">
            <v>UN</v>
          </cell>
          <cell r="D1525">
            <v>32.6</v>
          </cell>
          <cell r="F1525">
            <v>32.6</v>
          </cell>
          <cell r="G1525" t="str">
            <v>CDHU 189</v>
          </cell>
        </row>
        <row r="1526">
          <cell r="A1526" t="str">
            <v>28.05.060</v>
          </cell>
          <cell r="B1526" t="str">
            <v>Cadeado de latão com cilindro ‐ trava dupla ‐ 50mm</v>
          </cell>
          <cell r="C1526" t="str">
            <v>UN</v>
          </cell>
          <cell r="D1526">
            <v>52.32</v>
          </cell>
          <cell r="F1526">
            <v>52.32</v>
          </cell>
          <cell r="G1526" t="str">
            <v>CDHU 189</v>
          </cell>
        </row>
        <row r="1527">
          <cell r="A1527" t="str">
            <v>28.05.070</v>
          </cell>
          <cell r="B1527" t="str">
            <v>Cadeado de latão com cilindro de alta segurança, com 16 pinos e tetra‐
chave ‐ 70mm</v>
          </cell>
          <cell r="C1527" t="str">
            <v>UN</v>
          </cell>
          <cell r="D1527">
            <v>199.29</v>
          </cell>
          <cell r="F1527">
            <v>199.29</v>
          </cell>
          <cell r="G1527" t="str">
            <v>CDHU 189</v>
          </cell>
        </row>
        <row r="1528">
          <cell r="A1528" t="str">
            <v>28.05.080</v>
          </cell>
          <cell r="B1528" t="str">
            <v>Cadeado de latão com cilindro ‐ trava dupla ‐ 60mm</v>
          </cell>
          <cell r="C1528" t="str">
            <v>UN</v>
          </cell>
          <cell r="D1528">
            <v>84.54</v>
          </cell>
          <cell r="F1528">
            <v>84.54</v>
          </cell>
          <cell r="G1528" t="str">
            <v>CDHU 189</v>
          </cell>
        </row>
        <row r="1529">
          <cell r="A1529">
            <v>28.2</v>
          </cell>
          <cell r="B1529" t="str">
            <v>Reparos, conservacoes e complementos ‐ GRUPO 28</v>
          </cell>
          <cell r="G1529" t="str">
            <v>CDHU 189</v>
          </cell>
        </row>
        <row r="1530">
          <cell r="A1530" t="str">
            <v>28.20.020</v>
          </cell>
          <cell r="B1530" t="str">
            <v>Recolocação de fechaduras de embutir</v>
          </cell>
          <cell r="C1530" t="str">
            <v>UN</v>
          </cell>
          <cell r="E1530">
            <v>64.75</v>
          </cell>
          <cell r="F1530">
            <v>64.75</v>
          </cell>
          <cell r="G1530" t="str">
            <v>CDHU 189</v>
          </cell>
        </row>
        <row r="1531">
          <cell r="A1531" t="str">
            <v>28.20.030</v>
          </cell>
          <cell r="B1531" t="str">
            <v>Barra antipânico de sobrepor para porta de 1 folha</v>
          </cell>
          <cell r="C1531" t="str">
            <v>UN</v>
          </cell>
          <cell r="D1531">
            <v>899.81</v>
          </cell>
          <cell r="E1531">
            <v>50.6</v>
          </cell>
          <cell r="F1531">
            <v>950.41</v>
          </cell>
          <cell r="G1531" t="str">
            <v>CDHU 189</v>
          </cell>
        </row>
        <row r="1532">
          <cell r="A1532" t="str">
            <v>28.20.040</v>
          </cell>
          <cell r="B1532" t="str">
            <v>Recolocação de fechaduras e fechos de sobrepor</v>
          </cell>
          <cell r="C1532" t="str">
            <v>UN</v>
          </cell>
          <cell r="E1532">
            <v>55.68</v>
          </cell>
          <cell r="F1532">
            <v>55.68</v>
          </cell>
          <cell r="G1532" t="str">
            <v>CDHU 189</v>
          </cell>
        </row>
        <row r="1533">
          <cell r="A1533" t="str">
            <v>28.20.050</v>
          </cell>
          <cell r="B1533" t="str">
            <v>Barra antipânico de sobrepor e maçaneta livre para porta de 1 folha</v>
          </cell>
          <cell r="C1533" t="str">
            <v>CJ</v>
          </cell>
          <cell r="D1533">
            <v>1302.17</v>
          </cell>
          <cell r="E1533">
            <v>65.78</v>
          </cell>
          <cell r="F1533">
            <v>1367.95</v>
          </cell>
          <cell r="G1533" t="str">
            <v>CDHU 189</v>
          </cell>
        </row>
        <row r="1534">
          <cell r="A1534" t="str">
            <v>28.20.060</v>
          </cell>
          <cell r="B1534" t="str">
            <v>Recolocação de dobradiças</v>
          </cell>
          <cell r="C1534" t="str">
            <v>UN</v>
          </cell>
          <cell r="E1534">
            <v>7.34</v>
          </cell>
          <cell r="F1534">
            <v>7.34</v>
          </cell>
          <cell r="G1534" t="str">
            <v>CDHU 189</v>
          </cell>
        </row>
        <row r="1535">
          <cell r="A1535" t="str">
            <v>28.20.070</v>
          </cell>
          <cell r="B1535" t="str">
            <v>Ferragem para portão de tapume</v>
          </cell>
          <cell r="C1535" t="str">
            <v>CJ</v>
          </cell>
          <cell r="D1535">
            <v>536.38</v>
          </cell>
          <cell r="E1535">
            <v>129.47999999999999</v>
          </cell>
          <cell r="F1535">
            <v>665.86</v>
          </cell>
          <cell r="G1535" t="str">
            <v>CDHU 189</v>
          </cell>
        </row>
        <row r="1536">
          <cell r="A1536" t="str">
            <v>28.20.090</v>
          </cell>
          <cell r="B1536" t="str">
            <v>Dobradiça tipo gonzo, diâmetro de 1 1/2´ com abas de 2´ x 3/8´</v>
          </cell>
          <cell r="C1536" t="str">
            <v>UN</v>
          </cell>
          <cell r="D1536">
            <v>156.54</v>
          </cell>
          <cell r="E1536">
            <v>24.53</v>
          </cell>
          <cell r="F1536">
            <v>181.07</v>
          </cell>
          <cell r="G1536" t="str">
            <v>CDHU 189</v>
          </cell>
        </row>
        <row r="1537">
          <cell r="A1537" t="str">
            <v>28.20.170</v>
          </cell>
          <cell r="B1537" t="str">
            <v>Brete para instalação superior em porta chapa/grade de segurança</v>
          </cell>
          <cell r="C1537" t="str">
            <v>CJ</v>
          </cell>
          <cell r="D1537">
            <v>4567.53</v>
          </cell>
          <cell r="E1537">
            <v>151.80000000000001</v>
          </cell>
          <cell r="F1537">
            <v>4719.33</v>
          </cell>
          <cell r="G1537" t="str">
            <v>CDHU 189</v>
          </cell>
        </row>
        <row r="1538">
          <cell r="A1538" t="str">
            <v>28.20.210</v>
          </cell>
          <cell r="B1538" t="str">
            <v>Ferrolho de segurança para adaptação em portas de celas</v>
          </cell>
          <cell r="C1538" t="str">
            <v>UN</v>
          </cell>
          <cell r="D1538">
            <v>444.2</v>
          </cell>
          <cell r="E1538">
            <v>50.6</v>
          </cell>
          <cell r="F1538">
            <v>494.8</v>
          </cell>
          <cell r="G1538" t="str">
            <v>CDHU 189</v>
          </cell>
        </row>
        <row r="1539">
          <cell r="A1539" t="str">
            <v>28.20.211</v>
          </cell>
          <cell r="B1539" t="str">
            <v>Maçaneta tipo alavanca, acionamento com chave, para porta corta‐
fogo</v>
          </cell>
          <cell r="C1539" t="str">
            <v>UN</v>
          </cell>
          <cell r="D1539">
            <v>181.44</v>
          </cell>
          <cell r="E1539">
            <v>37.950000000000003</v>
          </cell>
          <cell r="F1539">
            <v>219.39</v>
          </cell>
          <cell r="G1539" t="str">
            <v>CDHU 189</v>
          </cell>
        </row>
        <row r="1540">
          <cell r="A1540" t="str">
            <v>28.20.220</v>
          </cell>
          <cell r="B1540" t="str">
            <v>Dobradiça inferior para porta de vidro temperado</v>
          </cell>
          <cell r="C1540" t="str">
            <v>UN</v>
          </cell>
          <cell r="D1540">
            <v>105.08</v>
          </cell>
          <cell r="E1540">
            <v>8.6</v>
          </cell>
          <cell r="F1540">
            <v>113.68</v>
          </cell>
          <cell r="G1540" t="str">
            <v>CDHU 189</v>
          </cell>
        </row>
        <row r="1541">
          <cell r="A1541" t="str">
            <v>28.20.230</v>
          </cell>
          <cell r="B1541" t="str">
            <v>Dobradiça superior para porta de vidro temperado</v>
          </cell>
          <cell r="C1541" t="str">
            <v>UN</v>
          </cell>
          <cell r="D1541">
            <v>70.540000000000006</v>
          </cell>
          <cell r="E1541">
            <v>8.6</v>
          </cell>
          <cell r="F1541">
            <v>79.14</v>
          </cell>
          <cell r="G1541" t="str">
            <v>CDHU 189</v>
          </cell>
        </row>
        <row r="1542">
          <cell r="A1542" t="str">
            <v>28.20.360</v>
          </cell>
          <cell r="B1542" t="str">
            <v>Suporte duplo para vidro temperado fixado em alvenaria</v>
          </cell>
          <cell r="C1542" t="str">
            <v>UN</v>
          </cell>
          <cell r="D1542">
            <v>174.52</v>
          </cell>
          <cell r="E1542">
            <v>8.6</v>
          </cell>
          <cell r="F1542">
            <v>183.12</v>
          </cell>
          <cell r="G1542" t="str">
            <v>CDHU 189</v>
          </cell>
        </row>
        <row r="1543">
          <cell r="A1543" t="str">
            <v>28.20.411</v>
          </cell>
          <cell r="B1543" t="str">
            <v>Dobradiça em aço cromado de 3 1/2", para porta de até 21 kg</v>
          </cell>
          <cell r="C1543" t="str">
            <v>CJ</v>
          </cell>
          <cell r="D1543">
            <v>29.03</v>
          </cell>
          <cell r="E1543">
            <v>7.34</v>
          </cell>
          <cell r="F1543">
            <v>36.369999999999997</v>
          </cell>
          <cell r="G1543" t="str">
            <v>CDHU 189</v>
          </cell>
        </row>
        <row r="1544">
          <cell r="A1544" t="str">
            <v>28.20.412</v>
          </cell>
          <cell r="B1544" t="str">
            <v>Dobradiça em aço inoxidável de 3" x 2 1/2", para porta de até 25 kg</v>
          </cell>
          <cell r="C1544" t="str">
            <v>UN</v>
          </cell>
          <cell r="D1544">
            <v>42.41</v>
          </cell>
          <cell r="E1544">
            <v>7.34</v>
          </cell>
          <cell r="F1544">
            <v>49.75</v>
          </cell>
          <cell r="G1544" t="str">
            <v>CDHU 189</v>
          </cell>
        </row>
        <row r="1545">
          <cell r="A1545" t="str">
            <v>28.20.413</v>
          </cell>
          <cell r="B1545" t="str">
            <v>Dobradiça em latão cromado reforçada de 3 1/2" x 3", para porta de
até 35 kg</v>
          </cell>
          <cell r="C1545" t="str">
            <v>UN</v>
          </cell>
          <cell r="D1545">
            <v>73.94</v>
          </cell>
          <cell r="E1545">
            <v>7.34</v>
          </cell>
          <cell r="F1545">
            <v>81.28</v>
          </cell>
          <cell r="G1545" t="str">
            <v>CDHU 189</v>
          </cell>
        </row>
        <row r="1546">
          <cell r="A1546" t="str">
            <v>28.20.430</v>
          </cell>
          <cell r="B1546" t="str">
            <v>Dobradiça em latão cromado, com mola tipo vai e vem, de 3"</v>
          </cell>
          <cell r="C1546" t="str">
            <v>CJ</v>
          </cell>
          <cell r="D1546">
            <v>264.66000000000003</v>
          </cell>
          <cell r="E1546">
            <v>15.54</v>
          </cell>
          <cell r="F1546">
            <v>280.2</v>
          </cell>
          <cell r="G1546" t="str">
            <v>CDHU 189</v>
          </cell>
        </row>
        <row r="1547">
          <cell r="A1547" t="str">
            <v>28.20.510</v>
          </cell>
          <cell r="B1547" t="str">
            <v>Pivô superior lateral para porta em vidro temperado</v>
          </cell>
          <cell r="C1547" t="str">
            <v>UN</v>
          </cell>
          <cell r="D1547">
            <v>72.69</v>
          </cell>
          <cell r="E1547">
            <v>8.6</v>
          </cell>
          <cell r="F1547">
            <v>81.290000000000006</v>
          </cell>
          <cell r="G1547" t="str">
            <v>CDHU 189</v>
          </cell>
        </row>
        <row r="1548">
          <cell r="A1548" t="str">
            <v>28.20.550</v>
          </cell>
          <cell r="B1548" t="str">
            <v>Mancal inferior com rolamento para porta em vidro temperado</v>
          </cell>
          <cell r="C1548" t="str">
            <v>UN</v>
          </cell>
          <cell r="D1548">
            <v>89.42</v>
          </cell>
          <cell r="E1548">
            <v>8.6</v>
          </cell>
          <cell r="F1548">
            <v>98.02</v>
          </cell>
          <cell r="G1548" t="str">
            <v>CDHU 189</v>
          </cell>
        </row>
        <row r="1549">
          <cell r="A1549" t="str">
            <v>28.20.590</v>
          </cell>
          <cell r="B1549" t="str">
            <v>Contra fechadura de centro para porta em vidro temperado</v>
          </cell>
          <cell r="C1549" t="str">
            <v>UN</v>
          </cell>
          <cell r="D1549">
            <v>190.87</v>
          </cell>
          <cell r="E1549">
            <v>6.23</v>
          </cell>
          <cell r="F1549">
            <v>197.1</v>
          </cell>
          <cell r="G1549" t="str">
            <v>CDHU 189</v>
          </cell>
        </row>
        <row r="1550">
          <cell r="A1550" t="str">
            <v>28.20.600</v>
          </cell>
          <cell r="B1550" t="str">
            <v>Fechadura de centro com cilindro para porta em vidro temperado</v>
          </cell>
          <cell r="C1550" t="str">
            <v>UN</v>
          </cell>
          <cell r="D1550">
            <v>217.04</v>
          </cell>
          <cell r="E1550">
            <v>8.6</v>
          </cell>
          <cell r="F1550">
            <v>225.64</v>
          </cell>
          <cell r="G1550" t="str">
            <v>CDHU 189</v>
          </cell>
        </row>
        <row r="1551">
          <cell r="A1551" t="str">
            <v>28.20.650</v>
          </cell>
          <cell r="B1551" t="str">
            <v>Puxador duplo em aço inoxidável, para porta de madeira, alumínio ou
vidro, de 350 mm</v>
          </cell>
          <cell r="C1551" t="str">
            <v>UN</v>
          </cell>
          <cell r="D1551">
            <v>532.35</v>
          </cell>
          <cell r="E1551">
            <v>75.91</v>
          </cell>
          <cell r="F1551">
            <v>608.26</v>
          </cell>
          <cell r="G1551" t="str">
            <v>CDHU 189</v>
          </cell>
        </row>
        <row r="1552">
          <cell r="A1552" t="str">
            <v>28.20.655</v>
          </cell>
          <cell r="B1552" t="str">
            <v>Puxador duplo em aço inoxidável de 300 mm, para porta</v>
          </cell>
          <cell r="C1552" t="str">
            <v>UN</v>
          </cell>
          <cell r="D1552">
            <v>159.16999999999999</v>
          </cell>
          <cell r="E1552">
            <v>75.91</v>
          </cell>
          <cell r="F1552">
            <v>235.08</v>
          </cell>
          <cell r="G1552" t="str">
            <v>CDHU 189</v>
          </cell>
        </row>
        <row r="1553">
          <cell r="A1553" t="str">
            <v>28.20.750</v>
          </cell>
          <cell r="B1553" t="str">
            <v>Capa de proteção para fechadura / ferrolho</v>
          </cell>
          <cell r="C1553" t="str">
            <v>UN</v>
          </cell>
          <cell r="D1553">
            <v>27.16</v>
          </cell>
          <cell r="E1553">
            <v>49.05</v>
          </cell>
          <cell r="F1553">
            <v>76.209999999999994</v>
          </cell>
          <cell r="G1553" t="str">
            <v>CDHU 189</v>
          </cell>
        </row>
        <row r="1554">
          <cell r="A1554" t="str">
            <v>28.20.770</v>
          </cell>
          <cell r="B1554" t="str">
            <v>Trinco de piso para porta em vidro temperado</v>
          </cell>
          <cell r="C1554" t="str">
            <v>UN</v>
          </cell>
          <cell r="D1554">
            <v>177.99</v>
          </cell>
          <cell r="E1554">
            <v>8.6</v>
          </cell>
          <cell r="F1554">
            <v>186.59</v>
          </cell>
          <cell r="G1554" t="str">
            <v>CDHU 189</v>
          </cell>
        </row>
        <row r="1555">
          <cell r="A1555" t="str">
            <v>28.20.800</v>
          </cell>
          <cell r="B1555" t="str">
            <v>Equipamento automatizador de portas deslizantes para folha dupla</v>
          </cell>
          <cell r="C1555" t="str">
            <v>UN</v>
          </cell>
          <cell r="D1555">
            <v>11955.16</v>
          </cell>
          <cell r="F1555">
            <v>11955.16</v>
          </cell>
          <cell r="G1555" t="str">
            <v>CDHU 189</v>
          </cell>
        </row>
        <row r="1556">
          <cell r="A1556" t="str">
            <v>28.20.810</v>
          </cell>
          <cell r="B1556" t="str">
            <v>Equipamento automatizador telescópico unilateral de portas
deslizantes para folha dupla</v>
          </cell>
          <cell r="C1556" t="str">
            <v>UN</v>
          </cell>
          <cell r="D1556">
            <v>15278.05</v>
          </cell>
          <cell r="F1556">
            <v>15278.05</v>
          </cell>
          <cell r="G1556" t="str">
            <v>CDHU 189</v>
          </cell>
        </row>
        <row r="1557">
          <cell r="A1557" t="str">
            <v>28.20.820</v>
          </cell>
          <cell r="B1557" t="str">
            <v>Barra antipânico de sobrepor com maçaneta e chave, para porta em
vidro de 1 folha</v>
          </cell>
          <cell r="C1557" t="str">
            <v>CJ</v>
          </cell>
          <cell r="D1557">
            <v>604.84</v>
          </cell>
          <cell r="E1557">
            <v>101.2</v>
          </cell>
          <cell r="F1557">
            <v>706.04</v>
          </cell>
          <cell r="G1557" t="str">
            <v>CDHU 189</v>
          </cell>
        </row>
        <row r="1558">
          <cell r="A1558" t="str">
            <v>28.20.830</v>
          </cell>
          <cell r="B1558" t="str">
            <v>Barra antipânico de sobrepor com maçaneta e chave, para porta
dupla em vidro</v>
          </cell>
          <cell r="C1558" t="str">
            <v>CJ</v>
          </cell>
          <cell r="D1558">
            <v>1412.7</v>
          </cell>
          <cell r="E1558">
            <v>202.4</v>
          </cell>
          <cell r="F1558">
            <v>1615.1</v>
          </cell>
          <cell r="G1558" t="str">
            <v>CDHU 189</v>
          </cell>
        </row>
        <row r="1559">
          <cell r="A1559" t="str">
            <v>28.20.840</v>
          </cell>
          <cell r="B1559" t="str">
            <v>Barra antipânico para porta dupla com travamentos horizontal e
vertical completa, com maçaneta tipo alavanca e chave, para vãos de 1,40 a 1,60 m</v>
          </cell>
          <cell r="C1559" t="str">
            <v>CJ</v>
          </cell>
          <cell r="D1559">
            <v>1199.29</v>
          </cell>
          <cell r="E1559">
            <v>202.4</v>
          </cell>
          <cell r="F1559">
            <v>1401.69</v>
          </cell>
          <cell r="G1559" t="str">
            <v>CDHU 189</v>
          </cell>
        </row>
        <row r="1560">
          <cell r="A1560" t="str">
            <v>28.20.850</v>
          </cell>
          <cell r="B1560" t="str">
            <v>Barra antipânico para porta dupla com travamentos horizontal e
vertical completa, com maçaneta tipo alavanca e chave, para vãos de 1,70 a 2,60 m</v>
          </cell>
          <cell r="C1560" t="str">
            <v>CJ</v>
          </cell>
          <cell r="D1560">
            <v>1287.31</v>
          </cell>
          <cell r="E1560">
            <v>202.4</v>
          </cell>
          <cell r="F1560">
            <v>1489.71</v>
          </cell>
          <cell r="G1560" t="str">
            <v>CDHU 189</v>
          </cell>
        </row>
        <row r="1561">
          <cell r="A1561" t="str">
            <v>28.20.860</v>
          </cell>
          <cell r="B1561" t="str">
            <v>Veda porta/veda fresta com escova em alumínio branco</v>
          </cell>
          <cell r="C1561" t="str">
            <v>M</v>
          </cell>
          <cell r="D1561">
            <v>52.81</v>
          </cell>
          <cell r="E1561">
            <v>11.85</v>
          </cell>
          <cell r="F1561">
            <v>64.66</v>
          </cell>
          <cell r="G1561" t="str">
            <v>CDHU 189</v>
          </cell>
        </row>
        <row r="1562">
          <cell r="A1562">
            <v>29</v>
          </cell>
          <cell r="B1562" t="str">
            <v>INSERTE METALICO</v>
          </cell>
          <cell r="G1562" t="str">
            <v>CDHU 189</v>
          </cell>
        </row>
        <row r="1563">
          <cell r="A1563">
            <v>29.01</v>
          </cell>
          <cell r="B1563" t="str">
            <v>Cantoneira</v>
          </cell>
          <cell r="G1563" t="str">
            <v>CDHU 189</v>
          </cell>
        </row>
        <row r="1564">
          <cell r="A1564" t="str">
            <v>29.01.020</v>
          </cell>
          <cell r="B1564" t="str">
            <v>Cantoneira em alumínio perfil sextavado</v>
          </cell>
          <cell r="C1564" t="str">
            <v>M</v>
          </cell>
          <cell r="D1564">
            <v>5.64</v>
          </cell>
          <cell r="E1564">
            <v>15.32</v>
          </cell>
          <cell r="F1564">
            <v>20.96</v>
          </cell>
          <cell r="G1564" t="str">
            <v>CDHU 189</v>
          </cell>
        </row>
        <row r="1565">
          <cell r="A1565" t="str">
            <v>29.01.030</v>
          </cell>
          <cell r="B1565" t="str">
            <v>Perfil em alumínio natural</v>
          </cell>
          <cell r="C1565" t="str">
            <v>KG</v>
          </cell>
          <cell r="D1565">
            <v>36.090000000000003</v>
          </cell>
          <cell r="E1565">
            <v>68.510000000000005</v>
          </cell>
          <cell r="F1565">
            <v>104.6</v>
          </cell>
          <cell r="G1565" t="str">
            <v>CDHU 189</v>
          </cell>
        </row>
        <row r="1566">
          <cell r="A1566" t="str">
            <v>29.01.040</v>
          </cell>
          <cell r="B1566" t="str">
            <v>Cantoneira em alumínio perfil ´Y´</v>
          </cell>
          <cell r="C1566" t="str">
            <v>M</v>
          </cell>
          <cell r="D1566">
            <v>6.68</v>
          </cell>
          <cell r="E1566">
            <v>15.32</v>
          </cell>
          <cell r="F1566">
            <v>22</v>
          </cell>
          <cell r="G1566" t="str">
            <v>CDHU 189</v>
          </cell>
        </row>
        <row r="1567">
          <cell r="A1567" t="str">
            <v>29.01.210</v>
          </cell>
          <cell r="B1567" t="str">
            <v>Cantoneira em aço galvanizado</v>
          </cell>
          <cell r="C1567" t="str">
            <v>KG</v>
          </cell>
          <cell r="D1567">
            <v>17.79</v>
          </cell>
          <cell r="E1567">
            <v>15.32</v>
          </cell>
          <cell r="F1567">
            <v>33.11</v>
          </cell>
          <cell r="G1567" t="str">
            <v>CDHU 189</v>
          </cell>
        </row>
        <row r="1568">
          <cell r="A1568" t="str">
            <v>29.01.230</v>
          </cell>
          <cell r="B1568" t="str">
            <v>Cantoneira e perfis em ferro</v>
          </cell>
          <cell r="C1568" t="str">
            <v>KG</v>
          </cell>
          <cell r="D1568">
            <v>12.55</v>
          </cell>
          <cell r="E1568">
            <v>15.32</v>
          </cell>
          <cell r="F1568">
            <v>27.87</v>
          </cell>
          <cell r="G1568" t="str">
            <v>CDHU 189</v>
          </cell>
        </row>
        <row r="1569">
          <cell r="A1569">
            <v>29.03</v>
          </cell>
          <cell r="B1569" t="str">
            <v>Cabos e cordoalhas</v>
          </cell>
          <cell r="G1569" t="str">
            <v>CDHU 189</v>
          </cell>
        </row>
        <row r="1570">
          <cell r="A1570" t="str">
            <v>29.03.010</v>
          </cell>
          <cell r="B1570" t="str">
            <v>Cabo em aço galvanizado com alma de aço, diâmetro de 3/16´ (4,76
mm)</v>
          </cell>
          <cell r="C1570" t="str">
            <v>M</v>
          </cell>
          <cell r="D1570">
            <v>8.48</v>
          </cell>
          <cell r="E1570">
            <v>12.95</v>
          </cell>
          <cell r="F1570">
            <v>21.43</v>
          </cell>
          <cell r="G1570" t="str">
            <v>CDHU 189</v>
          </cell>
        </row>
        <row r="1571">
          <cell r="A1571" t="str">
            <v>29.03.020</v>
          </cell>
          <cell r="B1571" t="str">
            <v>Cabo em aço galvanizado com alma de aço, diâmetro de 5/16´ (7,94
mm)</v>
          </cell>
          <cell r="C1571" t="str">
            <v>M</v>
          </cell>
          <cell r="D1571">
            <v>14.01</v>
          </cell>
          <cell r="E1571">
            <v>12.95</v>
          </cell>
          <cell r="F1571">
            <v>26.96</v>
          </cell>
          <cell r="G1571" t="str">
            <v>CDHU 189</v>
          </cell>
        </row>
        <row r="1572">
          <cell r="A1572" t="str">
            <v>29.03.030</v>
          </cell>
          <cell r="B1572" t="str">
            <v>Cordoalha de aço galvanizado, diâmetro de 1/4´ (6,35 mm)</v>
          </cell>
          <cell r="C1572" t="str">
            <v>M</v>
          </cell>
          <cell r="D1572">
            <v>9.41</v>
          </cell>
          <cell r="E1572">
            <v>12.95</v>
          </cell>
          <cell r="F1572">
            <v>22.36</v>
          </cell>
          <cell r="G1572" t="str">
            <v>CDHU 189</v>
          </cell>
        </row>
        <row r="1573">
          <cell r="A1573" t="str">
            <v>29.03.040</v>
          </cell>
          <cell r="B1573" t="str">
            <v>Cabo em aço galvanizado com alma de aço, diâmetro de 3/8´ (9,52
mm)</v>
          </cell>
          <cell r="C1573" t="str">
            <v>M</v>
          </cell>
          <cell r="D1573">
            <v>18.8</v>
          </cell>
          <cell r="E1573">
            <v>12.95</v>
          </cell>
          <cell r="F1573">
            <v>31.75</v>
          </cell>
          <cell r="G1573" t="str">
            <v>CDHU 189</v>
          </cell>
        </row>
        <row r="1574">
          <cell r="A1574">
            <v>29.2</v>
          </cell>
          <cell r="B1574" t="str">
            <v>Reparos, conservacoes e complementos ‐ GRUPO 29</v>
          </cell>
          <cell r="G1574" t="str">
            <v>CDHU 189</v>
          </cell>
        </row>
        <row r="1575">
          <cell r="A1575" t="str">
            <v>29.20.030</v>
          </cell>
          <cell r="B1575" t="str">
            <v>Alumínio liso para complementos e reparos</v>
          </cell>
          <cell r="C1575" t="str">
            <v>KG</v>
          </cell>
          <cell r="D1575">
            <v>48.65</v>
          </cell>
          <cell r="E1575">
            <v>15.77</v>
          </cell>
          <cell r="F1575">
            <v>64.42</v>
          </cell>
          <cell r="G1575" t="str">
            <v>CDHU 189</v>
          </cell>
        </row>
        <row r="1576">
          <cell r="A1576">
            <v>30</v>
          </cell>
          <cell r="B1576" t="str">
            <v>ACESSIBILIDADE</v>
          </cell>
          <cell r="G1576" t="str">
            <v>CDHU 189</v>
          </cell>
        </row>
        <row r="1577">
          <cell r="A1577">
            <v>30.01</v>
          </cell>
          <cell r="B1577" t="str">
            <v>Barra de apoio</v>
          </cell>
          <cell r="G1577" t="str">
            <v>CDHU 189</v>
          </cell>
        </row>
        <row r="1578">
          <cell r="A1578" t="str">
            <v>30.01.010</v>
          </cell>
          <cell r="B1578" t="str">
            <v>Barra de apoio reta, para pessoas com mobilidade reduzida, em tubo
de aço inoxidável de 1 1/2´</v>
          </cell>
          <cell r="C1578" t="str">
            <v>M</v>
          </cell>
          <cell r="D1578">
            <v>185.14</v>
          </cell>
          <cell r="E1578">
            <v>12.95</v>
          </cell>
          <cell r="F1578">
            <v>198.09</v>
          </cell>
          <cell r="G1578" t="str">
            <v>CDHU 189</v>
          </cell>
        </row>
        <row r="1579">
          <cell r="A1579" t="str">
            <v>30.01.020</v>
          </cell>
          <cell r="B1579" t="str">
            <v>Barra de apoio reta, para pessoas com mobilidade reduzida, em tubo
de aço inoxidável de 1 1/2´ x 500 mm</v>
          </cell>
          <cell r="C1579" t="str">
            <v>UN</v>
          </cell>
          <cell r="D1579">
            <v>114.76</v>
          </cell>
          <cell r="E1579">
            <v>12.95</v>
          </cell>
          <cell r="F1579">
            <v>127.71</v>
          </cell>
          <cell r="G1579" t="str">
            <v>CDHU 189</v>
          </cell>
        </row>
        <row r="1580">
          <cell r="A1580" t="str">
            <v>30.01.030</v>
          </cell>
          <cell r="B1580" t="str">
            <v>Barra de apoio reta, para pessoas com mobilidade reduzida, em tubo
de aço inoxidável de 1 1/2´ x 800 mm</v>
          </cell>
          <cell r="C1580" t="str">
            <v>UN</v>
          </cell>
          <cell r="D1580">
            <v>154.28</v>
          </cell>
          <cell r="E1580">
            <v>12.95</v>
          </cell>
          <cell r="F1580">
            <v>167.23</v>
          </cell>
          <cell r="G1580" t="str">
            <v>CDHU 189</v>
          </cell>
        </row>
        <row r="1581">
          <cell r="A1581" t="str">
            <v>30.01.050</v>
          </cell>
          <cell r="B1581" t="str">
            <v>Barra de apoio em ângulo de 90°, para pessoas com mobilidade reduzida, em tubo de aço inoxidável de 1 1/2´ x 800 x 800 mm</v>
          </cell>
          <cell r="C1581" t="str">
            <v>UN</v>
          </cell>
          <cell r="D1581">
            <v>363.03</v>
          </cell>
          <cell r="E1581">
            <v>12.95</v>
          </cell>
          <cell r="F1581">
            <v>375.98</v>
          </cell>
          <cell r="G1581" t="str">
            <v>CDHU 189</v>
          </cell>
        </row>
        <row r="1582">
          <cell r="A1582" t="str">
            <v>30.01.061</v>
          </cell>
          <cell r="B1582" t="str">
            <v>Barra de apoio lateral para lavatório, para pessoas com mobilidade
reduzida, em tubo de aço inoxidável de 1.1/4", comprimento 25 a 30 cm</v>
          </cell>
          <cell r="C1582" t="str">
            <v>UN</v>
          </cell>
          <cell r="D1582">
            <v>183.45</v>
          </cell>
          <cell r="E1582">
            <v>12.95</v>
          </cell>
          <cell r="F1582">
            <v>196.4</v>
          </cell>
          <cell r="G1582" t="str">
            <v>CDHU 189</v>
          </cell>
        </row>
        <row r="1583">
          <cell r="A1583" t="str">
            <v>30.01.080</v>
          </cell>
          <cell r="B1583" t="str">
            <v>Barra de apoio reta, para pessoas com mobilidade reduzida, em tubo
de alumínio, comprimento de 800 mm, acabamento com pintura epóxi</v>
          </cell>
          <cell r="C1583" t="str">
            <v>UN</v>
          </cell>
          <cell r="D1583">
            <v>138.34</v>
          </cell>
          <cell r="E1583">
            <v>12.95</v>
          </cell>
          <cell r="F1583">
            <v>151.29</v>
          </cell>
          <cell r="G1583" t="str">
            <v>CDHU 189</v>
          </cell>
        </row>
        <row r="1584">
          <cell r="A1584" t="str">
            <v>30.01.090</v>
          </cell>
          <cell r="B1584" t="str">
            <v>Barra de apoio em ângulo de 90°, para pessoas com mobilidade reduzida, em tubo de alumínio de 800 x 800 mm, acabamento com
pintura epóxi</v>
          </cell>
          <cell r="C1584" t="str">
            <v>UN</v>
          </cell>
          <cell r="D1584">
            <v>300.64999999999998</v>
          </cell>
          <cell r="E1584">
            <v>12.95</v>
          </cell>
          <cell r="F1584">
            <v>313.60000000000002</v>
          </cell>
          <cell r="G1584" t="str">
            <v>CDHU 189</v>
          </cell>
        </row>
        <row r="1585">
          <cell r="A1585" t="str">
            <v>30.01.110</v>
          </cell>
          <cell r="B1585" t="str">
            <v>Barra de proteção para sifão, para pessoas com mobilidade reduzida, em tubo de alumínio, acabamento com pintura epóxi</v>
          </cell>
          <cell r="C1585" t="str">
            <v>UN</v>
          </cell>
          <cell r="D1585">
            <v>297.7</v>
          </cell>
          <cell r="E1585">
            <v>12.95</v>
          </cell>
          <cell r="F1585">
            <v>310.64999999999998</v>
          </cell>
          <cell r="G1585" t="str">
            <v>CDHU 189</v>
          </cell>
        </row>
        <row r="1586">
          <cell r="A1586" t="str">
            <v>30.01.120</v>
          </cell>
          <cell r="B1586" t="str">
            <v>Barra de apoio reta, para pessoas com mobilidade reduzida, em tubo
de aço inoxidável de 1 1/4´ x 400 mm</v>
          </cell>
          <cell r="C1586" t="str">
            <v>UN</v>
          </cell>
          <cell r="D1586">
            <v>140.06</v>
          </cell>
          <cell r="E1586">
            <v>12.95</v>
          </cell>
          <cell r="F1586">
            <v>153.01</v>
          </cell>
          <cell r="G1586" t="str">
            <v>CDHU 189</v>
          </cell>
        </row>
        <row r="1587">
          <cell r="A1587" t="str">
            <v>30.01.130</v>
          </cell>
          <cell r="B1587" t="str">
            <v>Barra de proteção para lavatório, para pessoas com mobilidade reduzida, em tubo de alumínio acabamento com pintura epóxi</v>
          </cell>
          <cell r="C1587" t="str">
            <v>UN</v>
          </cell>
          <cell r="D1587">
            <v>380.15</v>
          </cell>
          <cell r="E1587">
            <v>21.59</v>
          </cell>
          <cell r="F1587">
            <v>401.74</v>
          </cell>
          <cell r="G1587" t="str">
            <v>CDHU 189</v>
          </cell>
        </row>
        <row r="1588">
          <cell r="A1588">
            <v>30.03</v>
          </cell>
          <cell r="B1588" t="str">
            <v>Aparelhos eletricos, hidraulicos e a gas</v>
          </cell>
          <cell r="G1588" t="str">
            <v>CDHU 189</v>
          </cell>
        </row>
        <row r="1589">
          <cell r="A1589" t="str">
            <v>30.03.032</v>
          </cell>
          <cell r="B1589" t="str">
            <v>Purificador de pressão elétrico em chapa eletrozincado pré‐pintada e tampo em aço inoxidável, capacidade de refrigeração de 2,75 l/h</v>
          </cell>
          <cell r="C1589" t="str">
            <v>UN</v>
          </cell>
          <cell r="D1589">
            <v>2819.74</v>
          </cell>
          <cell r="E1589">
            <v>67.33</v>
          </cell>
          <cell r="F1589">
            <v>2887.07</v>
          </cell>
          <cell r="G1589" t="str">
            <v>CDHU 189</v>
          </cell>
        </row>
        <row r="1590">
          <cell r="A1590" t="str">
            <v>30.03.042</v>
          </cell>
          <cell r="B1590" t="str">
            <v>Purificador de pressão elétrico em chapa eletrozincado pré‐pintada e tampo em aço inoxidável, capacidade de refrigeração de 7,2 l/h</v>
          </cell>
          <cell r="C1590" t="str">
            <v>UN</v>
          </cell>
          <cell r="D1590">
            <v>3519.9</v>
          </cell>
          <cell r="E1590">
            <v>67.33</v>
          </cell>
          <cell r="F1590">
            <v>3587.23</v>
          </cell>
          <cell r="G1590" t="str">
            <v>CDHU 189</v>
          </cell>
        </row>
        <row r="1591">
          <cell r="A1591">
            <v>30.04</v>
          </cell>
          <cell r="B1591" t="str">
            <v>Revestimento</v>
          </cell>
          <cell r="G1591" t="str">
            <v>CDHU 189</v>
          </cell>
        </row>
        <row r="1592">
          <cell r="A1592" t="str">
            <v>30.04.010</v>
          </cell>
          <cell r="B1592" t="str">
            <v>Revestimento em borracha sintética colorida de 5 mm, para sinalização tátil de alerta / direcional ‐ assentamento argamassado</v>
          </cell>
          <cell r="C1592" t="str">
            <v>M2</v>
          </cell>
          <cell r="D1592">
            <v>359.91</v>
          </cell>
          <cell r="E1592">
            <v>23.73</v>
          </cell>
          <cell r="F1592">
            <v>383.64</v>
          </cell>
          <cell r="G1592" t="str">
            <v>CDHU 189</v>
          </cell>
        </row>
        <row r="1593">
          <cell r="A1593" t="str">
            <v>30.04.020</v>
          </cell>
          <cell r="B1593" t="str">
            <v>Revestimento em borracha sintética colorida de 5 mm, para
sinalização tátil de alerta / direcional ‐ colado</v>
          </cell>
          <cell r="C1593" t="str">
            <v>M2</v>
          </cell>
          <cell r="D1593">
            <v>186.97</v>
          </cell>
          <cell r="E1593">
            <v>9.93</v>
          </cell>
          <cell r="F1593">
            <v>196.9</v>
          </cell>
          <cell r="G1593" t="str">
            <v>CDHU 189</v>
          </cell>
        </row>
        <row r="1594">
          <cell r="A1594" t="str">
            <v>30.04.030</v>
          </cell>
          <cell r="B1594" t="str">
            <v>Piso em ladrilho hidráulico podotátil várias cores (25x25cm),
assentado com argamassa mista</v>
          </cell>
          <cell r="C1594" t="str">
            <v>M2</v>
          </cell>
          <cell r="D1594">
            <v>115.7</v>
          </cell>
          <cell r="E1594">
            <v>27.84</v>
          </cell>
          <cell r="F1594">
            <v>143.54</v>
          </cell>
          <cell r="G1594" t="str">
            <v>CDHU 189</v>
          </cell>
        </row>
        <row r="1595">
          <cell r="A1595" t="str">
            <v>30.04.032</v>
          </cell>
          <cell r="B1595" t="str">
            <v>Piso em ladrilho hidráulico podotátil várias cores (30x30cm),
assentado com argamassa mista</v>
          </cell>
          <cell r="C1595" t="str">
            <v>M2</v>
          </cell>
          <cell r="D1595">
            <v>131.15</v>
          </cell>
          <cell r="E1595">
            <v>27.84</v>
          </cell>
          <cell r="F1595">
            <v>158.99</v>
          </cell>
          <cell r="G1595" t="str">
            <v>CDHU 189</v>
          </cell>
        </row>
        <row r="1596">
          <cell r="A1596" t="str">
            <v>30.04.040</v>
          </cell>
          <cell r="B1596" t="str">
            <v>Faixa em policarbonato para sinalização visual fotoluminescente, para
degraus, comprimento de 20 cm</v>
          </cell>
          <cell r="C1596" t="str">
            <v>UN</v>
          </cell>
          <cell r="D1596">
            <v>4.5599999999999996</v>
          </cell>
          <cell r="E1596">
            <v>1.51</v>
          </cell>
          <cell r="F1596">
            <v>6.07</v>
          </cell>
          <cell r="G1596" t="str">
            <v>CDHU 189</v>
          </cell>
        </row>
        <row r="1597">
          <cell r="A1597" t="str">
            <v>30.04.060</v>
          </cell>
          <cell r="B1597" t="str">
            <v>Revestimento em chapa de aço inoxidável para proteção de portas,
altura de 40 cm</v>
          </cell>
          <cell r="C1597" t="str">
            <v>M</v>
          </cell>
          <cell r="D1597">
            <v>445.65</v>
          </cell>
          <cell r="F1597">
            <v>445.65</v>
          </cell>
          <cell r="G1597" t="str">
            <v>CDHU 189</v>
          </cell>
        </row>
        <row r="1598">
          <cell r="A1598" t="str">
            <v>30.04.070</v>
          </cell>
          <cell r="B1598" t="str">
            <v>Rejuntamento de piso em ladrilho hidráulico (25x25cm) com
argamassa industrializada para rejunte, juntas de 2 mm</v>
          </cell>
          <cell r="C1598" t="str">
            <v>M2</v>
          </cell>
          <cell r="D1598">
            <v>5.67</v>
          </cell>
          <cell r="E1598">
            <v>9.81</v>
          </cell>
          <cell r="F1598">
            <v>15.48</v>
          </cell>
          <cell r="G1598" t="str">
            <v>CDHU 189</v>
          </cell>
        </row>
        <row r="1599">
          <cell r="A1599" t="str">
            <v>30.04.090</v>
          </cell>
          <cell r="B1599" t="str">
            <v>Sinalização visual de degraus com pintura esmalte epóxi,
comprimento de 20 cm</v>
          </cell>
          <cell r="C1599" t="str">
            <v>UN</v>
          </cell>
          <cell r="D1599">
            <v>0.56000000000000005</v>
          </cell>
          <cell r="E1599">
            <v>15.8</v>
          </cell>
          <cell r="F1599">
            <v>16.36</v>
          </cell>
          <cell r="G1599" t="str">
            <v>CDHU 189</v>
          </cell>
        </row>
        <row r="1600">
          <cell r="A1600" t="str">
            <v>30.04.100</v>
          </cell>
          <cell r="B1600" t="str">
            <v>Piso tátil de concreto, alerta / direcional, intertravado, espessura de 6
cm, com rejunte em areia</v>
          </cell>
          <cell r="C1600" t="str">
            <v>M2</v>
          </cell>
          <cell r="D1600">
            <v>93.97</v>
          </cell>
          <cell r="E1600">
            <v>15.38</v>
          </cell>
          <cell r="F1600">
            <v>109.35</v>
          </cell>
          <cell r="G1600" t="str">
            <v>CDHU 189</v>
          </cell>
        </row>
        <row r="1601">
          <cell r="A1601">
            <v>30.06</v>
          </cell>
          <cell r="B1601" t="str">
            <v>Comunicacao visual e sonora</v>
          </cell>
          <cell r="G1601" t="str">
            <v>CDHU 189</v>
          </cell>
        </row>
        <row r="1602">
          <cell r="A1602" t="str">
            <v>30.06.010</v>
          </cell>
          <cell r="B1602" t="str">
            <v>Placa para sinalização tátil (início ou final) em braile para corrimão</v>
          </cell>
          <cell r="C1602" t="str">
            <v>UN</v>
          </cell>
          <cell r="D1602">
            <v>11.35</v>
          </cell>
          <cell r="E1602">
            <v>1.51</v>
          </cell>
          <cell r="F1602">
            <v>12.86</v>
          </cell>
          <cell r="G1602" t="str">
            <v>CDHU 189</v>
          </cell>
        </row>
        <row r="1603">
          <cell r="A1603" t="str">
            <v>30.06.020</v>
          </cell>
          <cell r="B1603" t="str">
            <v>Placa para sinalização tátil (pavimento) em braile para corrimão</v>
          </cell>
          <cell r="C1603" t="str">
            <v>UN</v>
          </cell>
          <cell r="D1603">
            <v>11.25</v>
          </cell>
          <cell r="E1603">
            <v>1.51</v>
          </cell>
          <cell r="F1603">
            <v>12.76</v>
          </cell>
          <cell r="G1603" t="str">
            <v>CDHU 189</v>
          </cell>
        </row>
        <row r="1604">
          <cell r="A1604" t="str">
            <v>30.06.030</v>
          </cell>
          <cell r="B1604" t="str">
            <v>Anel de borracha para sinalização tátil para corrimão, diâmetro de 4,5
cm</v>
          </cell>
          <cell r="C1604" t="str">
            <v>UN</v>
          </cell>
          <cell r="D1604">
            <v>23.28</v>
          </cell>
          <cell r="E1604">
            <v>1.51</v>
          </cell>
          <cell r="F1604">
            <v>24.79</v>
          </cell>
          <cell r="G1604" t="str">
            <v>CDHU 189</v>
          </cell>
        </row>
        <row r="1605">
          <cell r="A1605" t="str">
            <v>30.06.050</v>
          </cell>
          <cell r="B1605" t="str">
            <v>Tinta acrílica para sinalização visual de piso, com acabamento
microtexturizado e antiderrapante</v>
          </cell>
          <cell r="C1605" t="str">
            <v>M</v>
          </cell>
          <cell r="D1605">
            <v>36.31</v>
          </cell>
          <cell r="E1605">
            <v>23.94</v>
          </cell>
          <cell r="F1605">
            <v>60.25</v>
          </cell>
          <cell r="G1605" t="str">
            <v>CDHU 189</v>
          </cell>
        </row>
        <row r="1606">
          <cell r="A1606" t="str">
            <v>30.06.061</v>
          </cell>
          <cell r="B1606" t="str">
            <v>Sistema de alarme PNE com indicador audiovisual, para pessoas com
mobilidade reduzida ou cadeirante</v>
          </cell>
          <cell r="C1606" t="str">
            <v>CJ</v>
          </cell>
          <cell r="D1606">
            <v>311.44</v>
          </cell>
          <cell r="E1606">
            <v>23.94</v>
          </cell>
          <cell r="F1606">
            <v>335.38</v>
          </cell>
          <cell r="G1606" t="str">
            <v>CDHU 189</v>
          </cell>
        </row>
        <row r="1607">
          <cell r="A1607" t="str">
            <v>30.06.064</v>
          </cell>
          <cell r="B1607" t="str">
            <v>Sistema de alarme PNE com indicador audiovisual, sistema sem fio (Wireless), para pessoas com mobilidade reduzida ou cadeirante</v>
          </cell>
          <cell r="C1607" t="str">
            <v>CJ</v>
          </cell>
          <cell r="D1607">
            <v>714.47</v>
          </cell>
          <cell r="E1607">
            <v>23.94</v>
          </cell>
          <cell r="F1607">
            <v>738.41</v>
          </cell>
          <cell r="G1607" t="str">
            <v>CDHU 189</v>
          </cell>
        </row>
        <row r="1608">
          <cell r="A1608" t="str">
            <v>30.06.080</v>
          </cell>
          <cell r="B1608" t="str">
            <v>Placa de identificação em alumínio para WC, com desenho universal
de acessibilidade</v>
          </cell>
          <cell r="C1608" t="str">
            <v>UN</v>
          </cell>
          <cell r="D1608">
            <v>27.53</v>
          </cell>
          <cell r="E1608">
            <v>3.89</v>
          </cell>
          <cell r="F1608">
            <v>31.42</v>
          </cell>
          <cell r="G1608" t="str">
            <v>CDHU 189</v>
          </cell>
        </row>
        <row r="1609">
          <cell r="A1609" t="str">
            <v>30.06.090</v>
          </cell>
          <cell r="B1609" t="str">
            <v>Placa de identificação para estacionamento, com desenho universal
de acessibilidade, tipo pedestal</v>
          </cell>
          <cell r="C1609" t="str">
            <v>UN</v>
          </cell>
          <cell r="D1609">
            <v>790.41</v>
          </cell>
          <cell r="E1609">
            <v>4.87</v>
          </cell>
          <cell r="F1609">
            <v>795.28</v>
          </cell>
          <cell r="G1609" t="str">
            <v>CDHU 189</v>
          </cell>
        </row>
        <row r="1610">
          <cell r="A1610" t="str">
            <v>30.06.100</v>
          </cell>
          <cell r="B1610" t="str">
            <v>Sinalização com pictograma para vaga de estacionamento</v>
          </cell>
          <cell r="C1610" t="str">
            <v>UN</v>
          </cell>
          <cell r="D1610">
            <v>149.71</v>
          </cell>
          <cell r="E1610">
            <v>83.75</v>
          </cell>
          <cell r="F1610">
            <v>233.46</v>
          </cell>
          <cell r="G1610" t="str">
            <v>CDHU 189</v>
          </cell>
        </row>
        <row r="1611">
          <cell r="A1611" t="str">
            <v>30.06.110</v>
          </cell>
          <cell r="B1611" t="str">
            <v>Sinalização com pictograma para vaga de estacionamento, com faixas
demarcatórias</v>
          </cell>
          <cell r="C1611" t="str">
            <v>UN</v>
          </cell>
          <cell r="D1611">
            <v>300.64</v>
          </cell>
          <cell r="E1611">
            <v>191.44</v>
          </cell>
          <cell r="F1611">
            <v>492.08</v>
          </cell>
          <cell r="G1611" t="str">
            <v>CDHU 189</v>
          </cell>
        </row>
        <row r="1612">
          <cell r="A1612" t="str">
            <v>30.06.124</v>
          </cell>
          <cell r="B1612" t="str">
            <v>Sinalização com pictograma autoadesivo em policarbonato para piso
80 cm x 120 cm ‐ área de resgate</v>
          </cell>
          <cell r="C1612" t="str">
            <v>UN</v>
          </cell>
          <cell r="D1612">
            <v>207.46</v>
          </cell>
          <cell r="E1612">
            <v>21.59</v>
          </cell>
          <cell r="F1612">
            <v>229.05</v>
          </cell>
          <cell r="G1612" t="str">
            <v>CDHU 189</v>
          </cell>
        </row>
        <row r="1613">
          <cell r="A1613" t="str">
            <v>30.06.132</v>
          </cell>
          <cell r="B1613" t="str">
            <v>Placa de sinalização tátil em poliestireno com alto relevo em braile,
para identificação de pavimentos</v>
          </cell>
          <cell r="C1613" t="str">
            <v>UN</v>
          </cell>
          <cell r="D1613">
            <v>23.18</v>
          </cell>
          <cell r="E1613">
            <v>3.89</v>
          </cell>
          <cell r="F1613">
            <v>27.07</v>
          </cell>
          <cell r="G1613" t="str">
            <v>CDHU 189</v>
          </cell>
        </row>
        <row r="1614">
          <cell r="A1614">
            <v>30.08</v>
          </cell>
          <cell r="B1614" t="str">
            <v>Aparelhos sanitarios</v>
          </cell>
          <cell r="G1614" t="str">
            <v>CDHU 189</v>
          </cell>
        </row>
        <row r="1615">
          <cell r="A1615" t="str">
            <v>30.08.030</v>
          </cell>
          <cell r="B1615" t="str">
            <v>Assento articulado para banho, em alumínio com pintura epóxi de 700
x 450 mm</v>
          </cell>
          <cell r="C1615" t="str">
            <v>UN</v>
          </cell>
          <cell r="D1615">
            <v>971.67</v>
          </cell>
          <cell r="E1615">
            <v>4.87</v>
          </cell>
          <cell r="F1615">
            <v>976.54</v>
          </cell>
          <cell r="G1615" t="str">
            <v>CDHU 189</v>
          </cell>
        </row>
        <row r="1616">
          <cell r="A1616" t="str">
            <v>30.08.040</v>
          </cell>
          <cell r="B1616" t="str">
            <v>Lavatório de louça para canto sem coluna para pessoas com
mobilidade reduzida</v>
          </cell>
          <cell r="C1616" t="str">
            <v>UN</v>
          </cell>
          <cell r="D1616">
            <v>1591.86</v>
          </cell>
          <cell r="E1616">
            <v>67.33</v>
          </cell>
          <cell r="F1616">
            <v>1659.19</v>
          </cell>
          <cell r="G1616" t="str">
            <v>CDHU 189</v>
          </cell>
        </row>
        <row r="1617">
          <cell r="A1617" t="str">
            <v>30.08.050</v>
          </cell>
          <cell r="B1617" t="str">
            <v>Trocador acessível em MDF com revestimento em laminado
melamínico de 180x80 cm</v>
          </cell>
          <cell r="C1617" t="str">
            <v>UN</v>
          </cell>
          <cell r="D1617">
            <v>3271.1</v>
          </cell>
          <cell r="E1617">
            <v>351.07</v>
          </cell>
          <cell r="F1617">
            <v>3622.17</v>
          </cell>
          <cell r="G1617" t="str">
            <v>CDHU 189</v>
          </cell>
        </row>
        <row r="1618">
          <cell r="A1618" t="str">
            <v>30.08.060</v>
          </cell>
          <cell r="B1618" t="str">
            <v>Bacia sifonada de louça para pessoas com mobilidade reduzida ‐
capacidade de 6 litros</v>
          </cell>
          <cell r="C1618" t="str">
            <v>UN</v>
          </cell>
          <cell r="D1618">
            <v>1066.9000000000001</v>
          </cell>
          <cell r="E1618">
            <v>57.6</v>
          </cell>
          <cell r="F1618">
            <v>1124.5</v>
          </cell>
          <cell r="G1618" t="str">
            <v>CDHU 189</v>
          </cell>
        </row>
        <row r="1619">
          <cell r="A1619">
            <v>30.14</v>
          </cell>
          <cell r="B1619" t="str">
            <v>Elevador e plataforma</v>
          </cell>
          <cell r="G1619" t="str">
            <v>CDHU 189</v>
          </cell>
        </row>
        <row r="1620">
          <cell r="A1620" t="str">
            <v>30.14.010</v>
          </cell>
          <cell r="B1620" t="str">
            <v>Elevador de uso restrito a pessoas com mobilidade reduzida com 02 paradas, capacidade de 225 kg ‐ uso interno em alvenaria</v>
          </cell>
          <cell r="C1620" t="str">
            <v>CJ</v>
          </cell>
          <cell r="D1620">
            <v>125206.24</v>
          </cell>
          <cell r="F1620">
            <v>125206.24</v>
          </cell>
          <cell r="G1620" t="str">
            <v>CDHU 189</v>
          </cell>
        </row>
        <row r="1621">
          <cell r="A1621" t="str">
            <v>30.14.020</v>
          </cell>
          <cell r="B1621" t="str">
            <v>Elevador de uso restrito a pessoas com mobilidade reduzida com 03 paradas, capacidade de 225 kg ‐ uso interno em alvenaria</v>
          </cell>
          <cell r="C1621" t="str">
            <v>CJ</v>
          </cell>
          <cell r="D1621">
            <v>131039.07</v>
          </cell>
          <cell r="F1621">
            <v>131039.07</v>
          </cell>
          <cell r="G1621" t="str">
            <v>CDHU 189</v>
          </cell>
        </row>
        <row r="1622">
          <cell r="A1622" t="str">
            <v>30.14.030</v>
          </cell>
          <cell r="B1622" t="str">
            <v>Plataforma para elevação até 2,00 m, nas dimensões de 900 x 1400
mm, capacidade de 250 kg‐ percurso até 1,00 m de altura</v>
          </cell>
          <cell r="C1622" t="str">
            <v>CJ</v>
          </cell>
          <cell r="D1622">
            <v>25814.89</v>
          </cell>
          <cell r="F1622">
            <v>25814.89</v>
          </cell>
          <cell r="G1622" t="str">
            <v>CDHU 189</v>
          </cell>
        </row>
        <row r="1623">
          <cell r="A1623" t="str">
            <v>30.14.040</v>
          </cell>
          <cell r="B1623" t="str">
            <v>Plataforma para elevação até 2,00 m, nas dimensões de 900 x 1400 mm, capacidade de 250 kg ‐ percurso superior a 1,00 m de altura</v>
          </cell>
          <cell r="C1623" t="str">
            <v>CJ</v>
          </cell>
          <cell r="D1623">
            <v>27405.39</v>
          </cell>
          <cell r="F1623">
            <v>27405.39</v>
          </cell>
          <cell r="G1623" t="str">
            <v>CDHU 189</v>
          </cell>
        </row>
        <row r="1624">
          <cell r="A1624">
            <v>32</v>
          </cell>
          <cell r="B1624" t="str">
            <v>IMPERMEABILIZACAO, PROTECAO E JUNTA</v>
          </cell>
          <cell r="G1624" t="str">
            <v>CDHU 189</v>
          </cell>
        </row>
        <row r="1625">
          <cell r="A1625">
            <v>32.06</v>
          </cell>
          <cell r="B1625" t="str">
            <v>Isolamentos termicos / acusticos</v>
          </cell>
          <cell r="G1625" t="str">
            <v>CDHU 189</v>
          </cell>
        </row>
        <row r="1626">
          <cell r="A1626" t="str">
            <v>32.06.010</v>
          </cell>
          <cell r="B1626" t="str">
            <v>Lã de vidro e/ou lã de rocha com espessura de 1´</v>
          </cell>
          <cell r="C1626" t="str">
            <v>M2</v>
          </cell>
          <cell r="D1626">
            <v>20.68</v>
          </cell>
          <cell r="E1626">
            <v>3.89</v>
          </cell>
          <cell r="F1626">
            <v>24.57</v>
          </cell>
          <cell r="G1626" t="str">
            <v>CDHU 189</v>
          </cell>
        </row>
        <row r="1627">
          <cell r="A1627" t="str">
            <v>32.06.030</v>
          </cell>
          <cell r="B1627" t="str">
            <v>Lã de vidro e/ou lã de rocha com espessura de 2´</v>
          </cell>
          <cell r="C1627" t="str">
            <v>M2</v>
          </cell>
          <cell r="D1627">
            <v>27.2</v>
          </cell>
          <cell r="E1627">
            <v>3.89</v>
          </cell>
          <cell r="F1627">
            <v>31.09</v>
          </cell>
          <cell r="G1627" t="str">
            <v>CDHU 189</v>
          </cell>
        </row>
        <row r="1628">
          <cell r="A1628" t="str">
            <v>32.06.120</v>
          </cell>
          <cell r="B1628" t="str">
            <v>Argila expandida</v>
          </cell>
          <cell r="C1628" t="str">
            <v>M3</v>
          </cell>
          <cell r="D1628">
            <v>597.38</v>
          </cell>
          <cell r="E1628">
            <v>54.52</v>
          </cell>
          <cell r="F1628">
            <v>651.9</v>
          </cell>
          <cell r="G1628" t="str">
            <v>CDHU 189</v>
          </cell>
        </row>
        <row r="1629">
          <cell r="A1629" t="str">
            <v>32.06.130</v>
          </cell>
          <cell r="B1629" t="str">
            <v>Espuma flexível de poliuretano poliéter/poliéster para absorção
acústica, espessura de 50 mm</v>
          </cell>
          <cell r="C1629" t="str">
            <v>M2</v>
          </cell>
          <cell r="D1629">
            <v>148.38999999999999</v>
          </cell>
          <cell r="E1629">
            <v>7.16</v>
          </cell>
          <cell r="F1629">
            <v>155.55000000000001</v>
          </cell>
          <cell r="G1629" t="str">
            <v>CDHU 189</v>
          </cell>
        </row>
        <row r="1630">
          <cell r="A1630" t="str">
            <v>32.06.151</v>
          </cell>
          <cell r="B1630" t="str">
            <v>Lâmina refletiva revestida com dupla face em alumínio, dupla malha de reforço e laminação entre camadas, para isolação térmica</v>
          </cell>
          <cell r="C1630" t="str">
            <v>M2</v>
          </cell>
          <cell r="D1630">
            <v>17.38</v>
          </cell>
          <cell r="E1630">
            <v>10.58</v>
          </cell>
          <cell r="F1630">
            <v>27.96</v>
          </cell>
          <cell r="G1630" t="str">
            <v>CDHU 189</v>
          </cell>
        </row>
        <row r="1631">
          <cell r="A1631" t="str">
            <v>32.06.231</v>
          </cell>
          <cell r="B1631" t="str">
            <v>Película de controle solar refletiva na cor prata, para aplicação em
vidros</v>
          </cell>
          <cell r="C1631" t="str">
            <v>M2</v>
          </cell>
          <cell r="D1631">
            <v>92.02</v>
          </cell>
          <cell r="F1631">
            <v>92.02</v>
          </cell>
          <cell r="G1631" t="str">
            <v>CDHU 189</v>
          </cell>
        </row>
        <row r="1632">
          <cell r="A1632" t="str">
            <v>32.06.380</v>
          </cell>
          <cell r="B1632" t="str">
            <v>Isolamento acústico em placas de espuma semirrígida, com uma
camada de manta HD, espessura de 50 mm</v>
          </cell>
          <cell r="C1632" t="str">
            <v>M2</v>
          </cell>
          <cell r="D1632">
            <v>1151.5999999999999</v>
          </cell>
          <cell r="F1632">
            <v>1151.5999999999999</v>
          </cell>
          <cell r="G1632" t="str">
            <v>CDHU 189</v>
          </cell>
        </row>
        <row r="1633">
          <cell r="A1633" t="str">
            <v>32.06.396</v>
          </cell>
          <cell r="B1633" t="str">
            <v>Manta termoacústica em fibra cerâmica aluminizada, espessura de 38
mm</v>
          </cell>
          <cell r="C1633" t="str">
            <v>M2</v>
          </cell>
          <cell r="D1633">
            <v>79.64</v>
          </cell>
          <cell r="E1633">
            <v>28.71</v>
          </cell>
          <cell r="F1633">
            <v>108.35</v>
          </cell>
          <cell r="G1633" t="str">
            <v>CDHU 189</v>
          </cell>
        </row>
        <row r="1634">
          <cell r="A1634" t="str">
            <v>32.06.400</v>
          </cell>
          <cell r="B1634" t="str">
            <v>Isolamento acústico em placas de espuma semirrígida incombustível, com superfície em cunhas anecóicas, espessura de 50 mm</v>
          </cell>
          <cell r="C1634" t="str">
            <v>M2</v>
          </cell>
          <cell r="D1634">
            <v>531.5</v>
          </cell>
          <cell r="F1634">
            <v>531.5</v>
          </cell>
          <cell r="G1634" t="str">
            <v>CDHU 189</v>
          </cell>
        </row>
        <row r="1635">
          <cell r="A1635">
            <v>32.07</v>
          </cell>
          <cell r="B1635" t="str">
            <v>Junta de dilatacao</v>
          </cell>
          <cell r="G1635" t="str">
            <v>CDHU 189</v>
          </cell>
        </row>
        <row r="1636">
          <cell r="A1636" t="str">
            <v>32.07.040</v>
          </cell>
          <cell r="B1636" t="str">
            <v>Junta plástica de 3/4´ x 1/8´</v>
          </cell>
          <cell r="C1636" t="str">
            <v>M</v>
          </cell>
          <cell r="D1636">
            <v>1.64</v>
          </cell>
          <cell r="E1636">
            <v>7.1</v>
          </cell>
          <cell r="F1636">
            <v>8.74</v>
          </cell>
          <cell r="G1636" t="str">
            <v>CDHU 189</v>
          </cell>
        </row>
        <row r="1637">
          <cell r="A1637" t="str">
            <v>32.07.060</v>
          </cell>
          <cell r="B1637" t="str">
            <v>Junta de latão bitola de 1/8´</v>
          </cell>
          <cell r="C1637" t="str">
            <v>M</v>
          </cell>
          <cell r="D1637">
            <v>73.290000000000006</v>
          </cell>
          <cell r="E1637">
            <v>7.1</v>
          </cell>
          <cell r="F1637">
            <v>80.39</v>
          </cell>
          <cell r="G1637" t="str">
            <v>CDHU 189</v>
          </cell>
        </row>
        <row r="1638">
          <cell r="A1638" t="str">
            <v>32.07.090</v>
          </cell>
          <cell r="B1638" t="str">
            <v>Junta de dilatação ou vedação com mastique de silicone, 1,0 x 0,5 cm ‐
inclusive guia de apoio em polietileno</v>
          </cell>
          <cell r="C1638" t="str">
            <v>M</v>
          </cell>
          <cell r="D1638">
            <v>6.06</v>
          </cell>
          <cell r="E1638">
            <v>2.96</v>
          </cell>
          <cell r="F1638">
            <v>9.02</v>
          </cell>
          <cell r="G1638" t="str">
            <v>CDHU 189</v>
          </cell>
        </row>
        <row r="1639">
          <cell r="A1639" t="str">
            <v>32.07.110</v>
          </cell>
          <cell r="B1639" t="str">
            <v>Junta a base de asfalto oxidado a quente</v>
          </cell>
          <cell r="C1639" t="str">
            <v>CM3</v>
          </cell>
          <cell r="D1639">
            <v>0.17</v>
          </cell>
          <cell r="E1639">
            <v>0.06</v>
          </cell>
          <cell r="F1639">
            <v>0.23</v>
          </cell>
          <cell r="G1639" t="str">
            <v>CDHU 189</v>
          </cell>
        </row>
        <row r="1640">
          <cell r="A1640" t="str">
            <v>32.07.120</v>
          </cell>
          <cell r="B1640" t="str">
            <v>Mangueira plástica flexível para junta de dilatação</v>
          </cell>
          <cell r="C1640" t="str">
            <v>M</v>
          </cell>
          <cell r="D1640">
            <v>6.94</v>
          </cell>
          <cell r="E1640">
            <v>4.74</v>
          </cell>
          <cell r="F1640">
            <v>11.68</v>
          </cell>
          <cell r="G1640" t="str">
            <v>CDHU 189</v>
          </cell>
        </row>
        <row r="1641">
          <cell r="A1641" t="str">
            <v>32.07.160</v>
          </cell>
          <cell r="B1641" t="str">
            <v>Junta de dilatação elástica a base de poliuretano</v>
          </cell>
          <cell r="C1641" t="str">
            <v>CM3</v>
          </cell>
          <cell r="D1641">
            <v>0.19</v>
          </cell>
          <cell r="E1641">
            <v>0.12</v>
          </cell>
          <cell r="F1641">
            <v>0.31</v>
          </cell>
          <cell r="G1641" t="str">
            <v>CDHU 189</v>
          </cell>
        </row>
        <row r="1642">
          <cell r="A1642" t="str">
            <v>32.07.230</v>
          </cell>
          <cell r="B1642" t="str">
            <v>Perfil de acabamento com borracha termoplástica vulcanizada contínua flexível, para junta de dilatação de embutir ‐ piso‐piso</v>
          </cell>
          <cell r="C1642" t="str">
            <v>M</v>
          </cell>
          <cell r="D1642">
            <v>212.07</v>
          </cell>
          <cell r="E1642">
            <v>4.32</v>
          </cell>
          <cell r="F1642">
            <v>216.39</v>
          </cell>
          <cell r="G1642" t="str">
            <v>CDHU 189</v>
          </cell>
        </row>
        <row r="1643">
          <cell r="A1643" t="str">
            <v>32.07.240</v>
          </cell>
          <cell r="B1643" t="str">
            <v>Perfil de acabamento com borracha termoplástica vulcanizada contínua flexível, para junta de dilatação de embutir ‐ piso‐parede</v>
          </cell>
          <cell r="C1643" t="str">
            <v>M</v>
          </cell>
          <cell r="D1643">
            <v>293.29000000000002</v>
          </cell>
          <cell r="E1643">
            <v>4.32</v>
          </cell>
          <cell r="F1643">
            <v>297.61</v>
          </cell>
          <cell r="G1643" t="str">
            <v>CDHU 189</v>
          </cell>
        </row>
        <row r="1644">
          <cell r="A1644" t="str">
            <v>32.07.250</v>
          </cell>
          <cell r="B1644" t="str">
            <v>Perfil de acabamento com borracha termoplástica vulcanizada
contínua flexível, para junta de dilatação de embutir ‐ parede‐parede ou forro‐forro</v>
          </cell>
          <cell r="C1644" t="str">
            <v>M</v>
          </cell>
          <cell r="D1644">
            <v>103.8</v>
          </cell>
          <cell r="E1644">
            <v>4.32</v>
          </cell>
          <cell r="F1644">
            <v>108.12</v>
          </cell>
          <cell r="G1644" t="str">
            <v>CDHU 189</v>
          </cell>
        </row>
        <row r="1645">
          <cell r="A1645" t="str">
            <v>32.07.260</v>
          </cell>
          <cell r="B1645" t="str">
            <v>Perfil de acabamento com borracha termoplástica vulcanizada contínua flexível, para junta de dilatação de embutir ‐ parede‐parede
ou forro‐forro ‐ canto</v>
          </cell>
          <cell r="C1645" t="str">
            <v>M</v>
          </cell>
          <cell r="D1645">
            <v>104.09</v>
          </cell>
          <cell r="E1645">
            <v>4.32</v>
          </cell>
          <cell r="F1645">
            <v>108.41</v>
          </cell>
          <cell r="G1645" t="str">
            <v>CDHU 189</v>
          </cell>
        </row>
        <row r="1646">
          <cell r="A1646">
            <v>32.08</v>
          </cell>
          <cell r="B1646" t="str">
            <v>Junta de dilatacao estrutural</v>
          </cell>
          <cell r="G1646" t="str">
            <v>CDHU 189</v>
          </cell>
        </row>
        <row r="1647">
          <cell r="A1647" t="str">
            <v>32.08.010</v>
          </cell>
          <cell r="B1647" t="str">
            <v>Junta estrutural com poliestireno expandido de alta densidade P‐III,
espessura de 10 mm</v>
          </cell>
          <cell r="C1647" t="str">
            <v>M2</v>
          </cell>
          <cell r="D1647">
            <v>9.7100000000000009</v>
          </cell>
          <cell r="E1647">
            <v>2.92</v>
          </cell>
          <cell r="F1647">
            <v>12.63</v>
          </cell>
          <cell r="G1647" t="str">
            <v>CDHU 189</v>
          </cell>
        </row>
        <row r="1648">
          <cell r="A1648" t="str">
            <v>32.08.030</v>
          </cell>
          <cell r="B1648" t="str">
            <v>Junta estrutural com poliestireno expandido de alta densidade P‐III,
espessura de 20 mm</v>
          </cell>
          <cell r="C1648" t="str">
            <v>M2</v>
          </cell>
          <cell r="D1648">
            <v>19.77</v>
          </cell>
          <cell r="E1648">
            <v>2.92</v>
          </cell>
          <cell r="F1648">
            <v>22.69</v>
          </cell>
          <cell r="G1648" t="str">
            <v>CDHU 189</v>
          </cell>
        </row>
        <row r="1649">
          <cell r="A1649" t="str">
            <v>32.08.050</v>
          </cell>
          <cell r="B1649" t="str">
            <v>Junta estrutural com perfilado termoplástico em PVC, perfil O‐12</v>
          </cell>
          <cell r="C1649" t="str">
            <v>M</v>
          </cell>
          <cell r="D1649">
            <v>49.28</v>
          </cell>
          <cell r="E1649">
            <v>20.05</v>
          </cell>
          <cell r="F1649">
            <v>69.33</v>
          </cell>
          <cell r="G1649" t="str">
            <v>CDHU 189</v>
          </cell>
        </row>
        <row r="1650">
          <cell r="A1650" t="str">
            <v>32.08.060</v>
          </cell>
          <cell r="B1650" t="str">
            <v>Junta estrutural com perfilado termoplástico em PVC, perfil O‐22</v>
          </cell>
          <cell r="C1650" t="str">
            <v>M</v>
          </cell>
          <cell r="D1650">
            <v>102.32</v>
          </cell>
          <cell r="E1650">
            <v>20.05</v>
          </cell>
          <cell r="F1650">
            <v>122.37</v>
          </cell>
          <cell r="G1650" t="str">
            <v>CDHU 189</v>
          </cell>
        </row>
        <row r="1651">
          <cell r="A1651" t="str">
            <v>32.08.070</v>
          </cell>
          <cell r="B1651" t="str">
            <v>Junta estrutural com perfil elastomérico para fissuras, painéis e
estruturas em geral, movimentação máxima 15 mm</v>
          </cell>
          <cell r="C1651" t="str">
            <v>M</v>
          </cell>
          <cell r="D1651">
            <v>177.85</v>
          </cell>
          <cell r="F1651">
            <v>177.85</v>
          </cell>
          <cell r="G1651" t="str">
            <v>CDHU 189</v>
          </cell>
        </row>
        <row r="1652">
          <cell r="A1652" t="str">
            <v>32.08.090</v>
          </cell>
          <cell r="B1652" t="str">
            <v>Junta estrutural com perfil elastomérico para fissuras, painéis e
estruturas em geral, movimentação máxima 30 mm</v>
          </cell>
          <cell r="C1652" t="str">
            <v>M</v>
          </cell>
          <cell r="D1652">
            <v>351.33</v>
          </cell>
          <cell r="F1652">
            <v>351.33</v>
          </cell>
          <cell r="G1652" t="str">
            <v>CDHU 189</v>
          </cell>
        </row>
        <row r="1653">
          <cell r="A1653" t="str">
            <v>32.08.110</v>
          </cell>
          <cell r="B1653" t="str">
            <v>Junta estrutural com perfil elastomérico e lábios poliméricos para
obras de arte, movimentação máxima 40 mm</v>
          </cell>
          <cell r="C1653" t="str">
            <v>M</v>
          </cell>
          <cell r="D1653">
            <v>771.66</v>
          </cell>
          <cell r="E1653">
            <v>9.74</v>
          </cell>
          <cell r="F1653">
            <v>781.4</v>
          </cell>
          <cell r="G1653" t="str">
            <v>CDHU 189</v>
          </cell>
        </row>
        <row r="1654">
          <cell r="A1654" t="str">
            <v>32.08.130</v>
          </cell>
          <cell r="B1654" t="str">
            <v>Junta estrutural com perfil elastomérico e lábios poliméricos para
obras de arte, movimentação máxima 55 mm</v>
          </cell>
          <cell r="C1654" t="str">
            <v>M</v>
          </cell>
          <cell r="D1654">
            <v>1104.1500000000001</v>
          </cell>
          <cell r="E1654">
            <v>9.74</v>
          </cell>
          <cell r="F1654">
            <v>1113.8900000000001</v>
          </cell>
          <cell r="G1654" t="str">
            <v>CDHU 189</v>
          </cell>
        </row>
        <row r="1655">
          <cell r="A1655" t="str">
            <v>32.08.160</v>
          </cell>
          <cell r="B1655" t="str">
            <v>Junta elástica estrutural de neoprene</v>
          </cell>
          <cell r="C1655" t="str">
            <v>M</v>
          </cell>
          <cell r="D1655">
            <v>259.97000000000003</v>
          </cell>
          <cell r="F1655">
            <v>259.97000000000003</v>
          </cell>
          <cell r="G1655" t="str">
            <v>CDHU 189</v>
          </cell>
        </row>
        <row r="1656">
          <cell r="A1656">
            <v>32.090000000000003</v>
          </cell>
          <cell r="B1656" t="str">
            <v>Apoios e afins</v>
          </cell>
          <cell r="G1656" t="str">
            <v>CDHU 189</v>
          </cell>
        </row>
        <row r="1657">
          <cell r="A1657" t="str">
            <v>32.09.020</v>
          </cell>
          <cell r="B1657" t="str">
            <v>Chapa de aço em bitolas medias</v>
          </cell>
          <cell r="C1657" t="str">
            <v>KG</v>
          </cell>
          <cell r="D1657">
            <v>13.32</v>
          </cell>
          <cell r="E1657">
            <v>12.95</v>
          </cell>
          <cell r="F1657">
            <v>26.27</v>
          </cell>
          <cell r="G1657" t="str">
            <v>CDHU 189</v>
          </cell>
        </row>
        <row r="1658">
          <cell r="A1658" t="str">
            <v>32.09.040</v>
          </cell>
          <cell r="B1658" t="str">
            <v>Apoio em placa de neoprene fretado</v>
          </cell>
          <cell r="C1658" t="str">
            <v>DM3</v>
          </cell>
          <cell r="D1658">
            <v>128.86000000000001</v>
          </cell>
          <cell r="E1658">
            <v>8.6300000000000008</v>
          </cell>
          <cell r="F1658">
            <v>137.49</v>
          </cell>
          <cell r="G1658" t="str">
            <v>CDHU 189</v>
          </cell>
        </row>
        <row r="1659">
          <cell r="A1659">
            <v>32.1</v>
          </cell>
          <cell r="B1659" t="str">
            <v>Envelope de concreto e protecao de tubos</v>
          </cell>
          <cell r="G1659" t="str">
            <v>CDHU 189</v>
          </cell>
        </row>
        <row r="1660">
          <cell r="A1660" t="str">
            <v>32.10.050</v>
          </cell>
          <cell r="B1660" t="str">
            <v>Proteção anticorrosiva, a base de resina epóxi com alcatrão, para
ramais sob a terra, com DN até 1´</v>
          </cell>
          <cell r="C1660" t="str">
            <v>M</v>
          </cell>
          <cell r="D1660">
            <v>4.6399999999999997</v>
          </cell>
          <cell r="E1660">
            <v>2.62</v>
          </cell>
          <cell r="F1660">
            <v>7.26</v>
          </cell>
          <cell r="G1660" t="str">
            <v>CDHU 189</v>
          </cell>
        </row>
        <row r="1661">
          <cell r="A1661" t="str">
            <v>32.10.060</v>
          </cell>
          <cell r="B1661" t="str">
            <v>Proteção anticorrosiva, a base de resina epóxi com alcatrão, para
ramais sob a terra, com DN acima de 1´ até 2´</v>
          </cell>
          <cell r="C1661" t="str">
            <v>M</v>
          </cell>
          <cell r="D1661">
            <v>9.2899999999999991</v>
          </cell>
          <cell r="E1661">
            <v>5.26</v>
          </cell>
          <cell r="F1661">
            <v>14.55</v>
          </cell>
          <cell r="G1661" t="str">
            <v>CDHU 189</v>
          </cell>
        </row>
        <row r="1662">
          <cell r="A1662" t="str">
            <v>32.10.070</v>
          </cell>
          <cell r="B1662" t="str">
            <v>Proteção anticorrosiva, a base de resina epóxi com alcatrão, para
ramais sob a terra, com DN acima de 2´ até 3´</v>
          </cell>
          <cell r="C1662" t="str">
            <v>M</v>
          </cell>
          <cell r="D1662">
            <v>13.94</v>
          </cell>
          <cell r="E1662">
            <v>7.88</v>
          </cell>
          <cell r="F1662">
            <v>21.82</v>
          </cell>
          <cell r="G1662" t="str">
            <v>CDHU 189</v>
          </cell>
        </row>
        <row r="1663">
          <cell r="A1663" t="str">
            <v>32.10.080</v>
          </cell>
          <cell r="B1663" t="str">
            <v>Proteção anticorrosiva, a base de resina epóxi com alcatrão, para
ramais sob a terra, com DN acima de 3´ até 4´</v>
          </cell>
          <cell r="C1663" t="str">
            <v>M</v>
          </cell>
          <cell r="D1663">
            <v>18.579999999999998</v>
          </cell>
          <cell r="E1663">
            <v>10.52</v>
          </cell>
          <cell r="F1663">
            <v>29.1</v>
          </cell>
          <cell r="G1663" t="str">
            <v>CDHU 189</v>
          </cell>
        </row>
        <row r="1664">
          <cell r="A1664" t="str">
            <v>32.10.082</v>
          </cell>
          <cell r="B1664" t="str">
            <v>Proteção anticorrosiva, a base de resina epóxi com alcatrão, para
ramais sob a terra, com DN acima de 5´ até 6´</v>
          </cell>
          <cell r="C1664" t="str">
            <v>M</v>
          </cell>
          <cell r="D1664">
            <v>27.9</v>
          </cell>
          <cell r="E1664">
            <v>15.78</v>
          </cell>
          <cell r="F1664">
            <v>43.68</v>
          </cell>
          <cell r="G1664" t="str">
            <v>CDHU 189</v>
          </cell>
        </row>
        <row r="1665">
          <cell r="A1665" t="str">
            <v>32.10.090</v>
          </cell>
          <cell r="B1665" t="str">
            <v>Proteção anticorrosiva, com fita adesiva, para ramais sob a terra, com
DN até 1´</v>
          </cell>
          <cell r="C1665" t="str">
            <v>M</v>
          </cell>
          <cell r="D1665">
            <v>26.37</v>
          </cell>
          <cell r="E1665">
            <v>1.62</v>
          </cell>
          <cell r="F1665">
            <v>27.99</v>
          </cell>
          <cell r="G1665" t="str">
            <v>CDHU 189</v>
          </cell>
        </row>
        <row r="1666">
          <cell r="A1666" t="str">
            <v>32.10.100</v>
          </cell>
          <cell r="B1666" t="str">
            <v>Proteção anticorrosiva, com fita adesiva, para ramais sob a terra, com
DN acima de 1´ até 2´</v>
          </cell>
          <cell r="C1666" t="str">
            <v>M</v>
          </cell>
          <cell r="D1666">
            <v>47.56</v>
          </cell>
          <cell r="E1666">
            <v>2.27</v>
          </cell>
          <cell r="F1666">
            <v>49.83</v>
          </cell>
          <cell r="G1666" t="str">
            <v>CDHU 189</v>
          </cell>
        </row>
        <row r="1667">
          <cell r="A1667" t="str">
            <v>32.10.110</v>
          </cell>
          <cell r="B1667" t="str">
            <v>Proteção anticorrosiva, com fita adesiva, para ramais sob a terra, com
DN acima de 2´ até 3´</v>
          </cell>
          <cell r="C1667" t="str">
            <v>M</v>
          </cell>
          <cell r="D1667">
            <v>73.02</v>
          </cell>
          <cell r="E1667">
            <v>2.92</v>
          </cell>
          <cell r="F1667">
            <v>75.94</v>
          </cell>
          <cell r="G1667" t="str">
            <v>CDHU 189</v>
          </cell>
        </row>
        <row r="1668">
          <cell r="A1668">
            <v>32.11</v>
          </cell>
          <cell r="B1668" t="str">
            <v>Isolante termico para tubos e dutos</v>
          </cell>
          <cell r="G1668" t="str">
            <v>CDHU 189</v>
          </cell>
        </row>
        <row r="1669">
          <cell r="A1669" t="str">
            <v>32.11.150</v>
          </cell>
          <cell r="B1669" t="str">
            <v>Proteção para isolamento térmico em alumínio</v>
          </cell>
          <cell r="C1669" t="str">
            <v>M2</v>
          </cell>
          <cell r="D1669">
            <v>31.59</v>
          </cell>
          <cell r="E1669">
            <v>11.01</v>
          </cell>
          <cell r="F1669">
            <v>42.6</v>
          </cell>
          <cell r="G1669" t="str">
            <v>CDHU 189</v>
          </cell>
        </row>
        <row r="1670">
          <cell r="A1670" t="str">
            <v>32.11.200</v>
          </cell>
          <cell r="B1670" t="str">
            <v>Isolamento térmico em polietileno expandido, espessura de 5 mm,
para tubulação de 1/2´ (15 mm)</v>
          </cell>
          <cell r="C1670" t="str">
            <v>M</v>
          </cell>
          <cell r="D1670">
            <v>1.44</v>
          </cell>
          <cell r="E1670">
            <v>11.01</v>
          </cell>
          <cell r="F1670">
            <v>12.45</v>
          </cell>
          <cell r="G1670" t="str">
            <v>CDHU 189</v>
          </cell>
        </row>
        <row r="1671">
          <cell r="A1671" t="str">
            <v>32.11.210</v>
          </cell>
          <cell r="B1671" t="str">
            <v>Isolamento térmico em polietileno expandido, espessura de 5 mm,
para tubulação de 3/4´ (22 mm)</v>
          </cell>
          <cell r="C1671" t="str">
            <v>M</v>
          </cell>
          <cell r="D1671">
            <v>2.1</v>
          </cell>
          <cell r="E1671">
            <v>11.01</v>
          </cell>
          <cell r="F1671">
            <v>13.11</v>
          </cell>
          <cell r="G1671" t="str">
            <v>CDHU 189</v>
          </cell>
        </row>
        <row r="1672">
          <cell r="A1672" t="str">
            <v>32.11.220</v>
          </cell>
          <cell r="B1672" t="str">
            <v>Isolamento térmico em polietileno expandido, espessura de 5 mm,
para tubulação de 1´ (28 mm)</v>
          </cell>
          <cell r="C1672" t="str">
            <v>M</v>
          </cell>
          <cell r="D1672">
            <v>2.68</v>
          </cell>
          <cell r="E1672">
            <v>11.01</v>
          </cell>
          <cell r="F1672">
            <v>13.69</v>
          </cell>
          <cell r="G1672" t="str">
            <v>CDHU 189</v>
          </cell>
        </row>
        <row r="1673">
          <cell r="A1673" t="str">
            <v>32.11.230</v>
          </cell>
          <cell r="B1673" t="str">
            <v>Isolamento térmico em polietileno expandido, espessura de 10 mm,
para tubulação de 1 1/4´ (35 mm)</v>
          </cell>
          <cell r="C1673" t="str">
            <v>M</v>
          </cell>
          <cell r="D1673">
            <v>2.85</v>
          </cell>
          <cell r="E1673">
            <v>11.01</v>
          </cell>
          <cell r="F1673">
            <v>13.86</v>
          </cell>
          <cell r="G1673" t="str">
            <v>CDHU 189</v>
          </cell>
        </row>
        <row r="1674">
          <cell r="A1674" t="str">
            <v>32.11.240</v>
          </cell>
          <cell r="B1674" t="str">
            <v>Isolamento térmico em polietileno expandido, espessura de 10 mm,
para tubulação de 1 1/2´ (42 mm)</v>
          </cell>
          <cell r="C1674" t="str">
            <v>M</v>
          </cell>
          <cell r="D1674">
            <v>5.48</v>
          </cell>
          <cell r="E1674">
            <v>11.01</v>
          </cell>
          <cell r="F1674">
            <v>16.489999999999998</v>
          </cell>
          <cell r="G1674" t="str">
            <v>CDHU 189</v>
          </cell>
        </row>
        <row r="1675">
          <cell r="A1675" t="str">
            <v>32.11.250</v>
          </cell>
          <cell r="B1675" t="str">
            <v>Isolamento térmico em polietileno expandido, espessura de 10 mm,
para tubulação de 2´ (54 mm)</v>
          </cell>
          <cell r="C1675" t="str">
            <v>M</v>
          </cell>
          <cell r="D1675">
            <v>7.31</v>
          </cell>
          <cell r="E1675">
            <v>11.01</v>
          </cell>
          <cell r="F1675">
            <v>18.32</v>
          </cell>
          <cell r="G1675" t="str">
            <v>CDHU 189</v>
          </cell>
        </row>
        <row r="1676">
          <cell r="A1676" t="str">
            <v>32.11.270</v>
          </cell>
          <cell r="B1676" t="str">
            <v>Isolamento térmico em espuma elastomérica, espessura de 9 a 12
mm, para tubulação de 1/4´ (cobre)</v>
          </cell>
          <cell r="C1676" t="str">
            <v>M</v>
          </cell>
          <cell r="D1676">
            <v>6.65</v>
          </cell>
          <cell r="E1676">
            <v>11.01</v>
          </cell>
          <cell r="F1676">
            <v>17.66</v>
          </cell>
          <cell r="G1676" t="str">
            <v>CDHU 189</v>
          </cell>
        </row>
        <row r="1677">
          <cell r="A1677" t="str">
            <v>32.11.280</v>
          </cell>
          <cell r="B1677" t="str">
            <v>Isolamento térmico em espuma elastomérica, espessura de 9 a 12
mm, para tubulação de 1/2´ (cobre)</v>
          </cell>
          <cell r="C1677" t="str">
            <v>M</v>
          </cell>
          <cell r="D1677">
            <v>6.85</v>
          </cell>
          <cell r="E1677">
            <v>11.01</v>
          </cell>
          <cell r="F1677">
            <v>17.86</v>
          </cell>
          <cell r="G1677" t="str">
            <v>CDHU 189</v>
          </cell>
        </row>
        <row r="1678">
          <cell r="A1678" t="str">
            <v>32.11.290</v>
          </cell>
          <cell r="B1678" t="str">
            <v>Isolamento térmico em espuma elastomérica, espessura de 9 a 12
mm, para tubulação de 5/8´ (cobre) ou 1/4´ (ferro)</v>
          </cell>
          <cell r="C1678" t="str">
            <v>M</v>
          </cell>
          <cell r="D1678">
            <v>8.0500000000000007</v>
          </cell>
          <cell r="E1678">
            <v>11.01</v>
          </cell>
          <cell r="F1678">
            <v>19.059999999999999</v>
          </cell>
          <cell r="G1678" t="str">
            <v>CDHU 189</v>
          </cell>
        </row>
        <row r="1679">
          <cell r="A1679" t="str">
            <v>32.11.300</v>
          </cell>
          <cell r="B1679" t="str">
            <v>Isolamento térmico em espuma elastomérica, espessura de 9 a 12
mm, para tubulação de 1´ (cobre)</v>
          </cell>
          <cell r="C1679" t="str">
            <v>M</v>
          </cell>
          <cell r="D1679">
            <v>9.01</v>
          </cell>
          <cell r="E1679">
            <v>11.01</v>
          </cell>
          <cell r="F1679">
            <v>20.02</v>
          </cell>
          <cell r="G1679" t="str">
            <v>CDHU 189</v>
          </cell>
        </row>
        <row r="1680">
          <cell r="A1680" t="str">
            <v>32.11.310</v>
          </cell>
          <cell r="B1680" t="str">
            <v>Isolamento térmico em espuma elastomérica, espessura de 19 a 26
mm, para tubulação de 7/8´ (cobre) ou 1/2´ (ferro)</v>
          </cell>
          <cell r="C1680" t="str">
            <v>M</v>
          </cell>
          <cell r="D1680">
            <v>20.51</v>
          </cell>
          <cell r="E1680">
            <v>11.01</v>
          </cell>
          <cell r="F1680">
            <v>31.52</v>
          </cell>
          <cell r="G1680" t="str">
            <v>CDHU 189</v>
          </cell>
        </row>
        <row r="1681">
          <cell r="A1681" t="str">
            <v>32.11.320</v>
          </cell>
          <cell r="B1681" t="str">
            <v>Isolamento térmico em espuma elastomérica, espessura de 19 a 26
mm, para tubulação de 1 1/8´ (cobre) ou 3/4´ (ferro)</v>
          </cell>
          <cell r="C1681" t="str">
            <v>M</v>
          </cell>
          <cell r="D1681">
            <v>25.94</v>
          </cell>
          <cell r="E1681">
            <v>11.01</v>
          </cell>
          <cell r="F1681">
            <v>36.950000000000003</v>
          </cell>
          <cell r="G1681" t="str">
            <v>CDHU 189</v>
          </cell>
        </row>
        <row r="1682">
          <cell r="A1682" t="str">
            <v>32.11.330</v>
          </cell>
          <cell r="B1682" t="str">
            <v>Isolamento térmico em espuma elastomérica, espessura de 19 a 26
mm, para tubulação de 1 3/8´ (cobre) ou 1´ (ferro)</v>
          </cell>
          <cell r="C1682" t="str">
            <v>M</v>
          </cell>
          <cell r="D1682">
            <v>29.6</v>
          </cell>
          <cell r="E1682">
            <v>11.01</v>
          </cell>
          <cell r="F1682">
            <v>40.61</v>
          </cell>
          <cell r="G1682" t="str">
            <v>CDHU 189</v>
          </cell>
        </row>
        <row r="1683">
          <cell r="A1683" t="str">
            <v>32.11.340</v>
          </cell>
          <cell r="B1683" t="str">
            <v>Isolamento térmico em espuma elastomérica, espessura de 19 a 26
mm, para tubulação de 1 5/8´ (cobre) ou 1 1/4´ (ferro)</v>
          </cell>
          <cell r="C1683" t="str">
            <v>M</v>
          </cell>
          <cell r="D1683">
            <v>33.32</v>
          </cell>
          <cell r="E1683">
            <v>11.01</v>
          </cell>
          <cell r="F1683">
            <v>44.33</v>
          </cell>
          <cell r="G1683" t="str">
            <v>CDHU 189</v>
          </cell>
        </row>
        <row r="1684">
          <cell r="A1684" t="str">
            <v>32.11.350</v>
          </cell>
          <cell r="B1684" t="str">
            <v>Isolamento térmico em espuma elastomérica, espessura de 19 a 26
mm, para tubulação de 1 1/2´ (ferro)</v>
          </cell>
          <cell r="C1684" t="str">
            <v>M</v>
          </cell>
          <cell r="D1684">
            <v>38.19</v>
          </cell>
          <cell r="E1684">
            <v>11.01</v>
          </cell>
          <cell r="F1684">
            <v>49.2</v>
          </cell>
          <cell r="G1684" t="str">
            <v>CDHU 189</v>
          </cell>
        </row>
        <row r="1685">
          <cell r="A1685" t="str">
            <v>32.11.360</v>
          </cell>
          <cell r="B1685" t="str">
            <v>Isolamento térmico em espuma elastomérica, espessura de 19 a 26
mm, para tubulação de 2´ (ferro)</v>
          </cell>
          <cell r="C1685" t="str">
            <v>M</v>
          </cell>
          <cell r="D1685">
            <v>44.13</v>
          </cell>
          <cell r="E1685">
            <v>11.01</v>
          </cell>
          <cell r="F1685">
            <v>55.14</v>
          </cell>
          <cell r="G1685" t="str">
            <v>CDHU 189</v>
          </cell>
        </row>
        <row r="1686">
          <cell r="A1686" t="str">
            <v>32.11.370</v>
          </cell>
          <cell r="B1686" t="str">
            <v>Isolamento térmico em espuma elastomérica, espessura de 19 a 26
mm, para tubulação de 2 1/2´ (ferro)</v>
          </cell>
          <cell r="C1686" t="str">
            <v>M</v>
          </cell>
          <cell r="D1686">
            <v>53.13</v>
          </cell>
          <cell r="E1686">
            <v>11.01</v>
          </cell>
          <cell r="F1686">
            <v>64.14</v>
          </cell>
          <cell r="G1686" t="str">
            <v>CDHU 189</v>
          </cell>
        </row>
        <row r="1687">
          <cell r="A1687" t="str">
            <v>32.11.380</v>
          </cell>
          <cell r="B1687" t="str">
            <v>Isolamento térmico em espuma elastomérica, espessura de 19 a 26
mm, para tubulação de 3 1/2´ (cobre) ou 3´ (ferro)</v>
          </cell>
          <cell r="C1687" t="str">
            <v>M</v>
          </cell>
          <cell r="D1687">
            <v>59.16</v>
          </cell>
          <cell r="E1687">
            <v>11.01</v>
          </cell>
          <cell r="F1687">
            <v>70.17</v>
          </cell>
          <cell r="G1687" t="str">
            <v>CDHU 189</v>
          </cell>
        </row>
        <row r="1688">
          <cell r="A1688" t="str">
            <v>32.11.390</v>
          </cell>
          <cell r="B1688" t="str">
            <v>Isolamento térmico em espuma elastomérica, espessura de 19 a 26
mm, para tubulação de 4´ (ferro)</v>
          </cell>
          <cell r="C1688" t="str">
            <v>M</v>
          </cell>
          <cell r="D1688">
            <v>81.38</v>
          </cell>
          <cell r="E1688">
            <v>11.01</v>
          </cell>
          <cell r="F1688">
            <v>92.39</v>
          </cell>
          <cell r="G1688" t="str">
            <v>CDHU 189</v>
          </cell>
        </row>
        <row r="1689">
          <cell r="A1689" t="str">
            <v>32.11.400</v>
          </cell>
          <cell r="B1689" t="str">
            <v>Isolamento térmico em espuma elastomérica, espessura de 19 a 26
mm, para tubulação de 5´ (ferro)</v>
          </cell>
          <cell r="C1689" t="str">
            <v>M</v>
          </cell>
          <cell r="D1689">
            <v>100.86</v>
          </cell>
          <cell r="E1689">
            <v>11.01</v>
          </cell>
          <cell r="F1689">
            <v>111.87</v>
          </cell>
          <cell r="G1689" t="str">
            <v>CDHU 189</v>
          </cell>
        </row>
        <row r="1690">
          <cell r="A1690" t="str">
            <v>32.11.410</v>
          </cell>
          <cell r="B1690" t="str">
            <v>Isolamento térmico em espuma elastomérica, espessura de 19 a 26
mm, para tubulação de 6´ (ferro)</v>
          </cell>
          <cell r="C1690" t="str">
            <v>M</v>
          </cell>
          <cell r="D1690">
            <v>131.54</v>
          </cell>
          <cell r="E1690">
            <v>11.01</v>
          </cell>
          <cell r="F1690">
            <v>142.55000000000001</v>
          </cell>
          <cell r="G1690" t="str">
            <v>CDHU 189</v>
          </cell>
        </row>
        <row r="1691">
          <cell r="A1691" t="str">
            <v>32.11.420</v>
          </cell>
          <cell r="B1691" t="str">
            <v>Manta em espuma elastomérica, espessura de 19 a 26 mm, para
isolamento térmico de tubulação acima de 6´</v>
          </cell>
          <cell r="C1691" t="str">
            <v>M2</v>
          </cell>
          <cell r="D1691">
            <v>200.96</v>
          </cell>
          <cell r="E1691">
            <v>20.2</v>
          </cell>
          <cell r="F1691">
            <v>221.16</v>
          </cell>
          <cell r="G1691" t="str">
            <v>CDHU 189</v>
          </cell>
        </row>
        <row r="1692">
          <cell r="A1692" t="str">
            <v>32.11.430</v>
          </cell>
          <cell r="B1692" t="str">
            <v>Isolamento térmico em espuma elastomérica, espessura de 19 a 26
mm, para tubulação de 3/8" (cobre) ou 1/8" (ferro)</v>
          </cell>
          <cell r="C1692" t="str">
            <v>M</v>
          </cell>
          <cell r="D1692">
            <v>15.81</v>
          </cell>
          <cell r="E1692">
            <v>11.01</v>
          </cell>
          <cell r="F1692">
            <v>26.82</v>
          </cell>
          <cell r="G1692" t="str">
            <v>CDHU 189</v>
          </cell>
        </row>
        <row r="1693">
          <cell r="A1693" t="str">
            <v>32.11.440</v>
          </cell>
          <cell r="B1693" t="str">
            <v>Isolamento térmico em espuma elastomérica, espessura de 19 a 26
mm, para tubulação de 3/4" (cobre) ou 3/8" (ferro)</v>
          </cell>
          <cell r="C1693" t="str">
            <v>M</v>
          </cell>
          <cell r="D1693">
            <v>18.690000000000001</v>
          </cell>
          <cell r="E1693">
            <v>11.01</v>
          </cell>
          <cell r="F1693">
            <v>29.7</v>
          </cell>
          <cell r="G1693" t="str">
            <v>CDHU 189</v>
          </cell>
        </row>
        <row r="1694">
          <cell r="A1694">
            <v>32.15</v>
          </cell>
          <cell r="B1694" t="str">
            <v>Impermeabilizacao flexivel com manta</v>
          </cell>
          <cell r="G1694" t="str">
            <v>CDHU 189</v>
          </cell>
        </row>
        <row r="1695">
          <cell r="A1695" t="str">
            <v>32.15.030</v>
          </cell>
          <cell r="B1695" t="str">
            <v>Impermeabilização em manta asfáltica com armadura, tipo III‐B,
espessura de 3 mm</v>
          </cell>
          <cell r="C1695" t="str">
            <v>M2</v>
          </cell>
          <cell r="D1695">
            <v>62.78</v>
          </cell>
          <cell r="E1695">
            <v>18.79</v>
          </cell>
          <cell r="F1695">
            <v>81.569999999999993</v>
          </cell>
          <cell r="G1695" t="str">
            <v>CDHU 189</v>
          </cell>
        </row>
        <row r="1696">
          <cell r="A1696" t="str">
            <v>32.15.040</v>
          </cell>
          <cell r="B1696" t="str">
            <v>Impermeabilização em manta asfáltica com armadura, tipo III‐B,
espessura de 4 mm</v>
          </cell>
          <cell r="C1696" t="str">
            <v>M2</v>
          </cell>
          <cell r="D1696">
            <v>68.28</v>
          </cell>
          <cell r="E1696">
            <v>18.79</v>
          </cell>
          <cell r="F1696">
            <v>87.07</v>
          </cell>
          <cell r="G1696" t="str">
            <v>CDHU 189</v>
          </cell>
        </row>
        <row r="1697">
          <cell r="A1697" t="str">
            <v>32.15.080</v>
          </cell>
          <cell r="B1697" t="str">
            <v>Impermeabilização em manta asfáltica tipo III‐B, espessura de 3 mm,
face exposta em geotêxtil, com membrana acrílica</v>
          </cell>
          <cell r="C1697" t="str">
            <v>M2</v>
          </cell>
          <cell r="D1697">
            <v>141.97999999999999</v>
          </cell>
          <cell r="E1697">
            <v>23.66</v>
          </cell>
          <cell r="F1697">
            <v>165.64</v>
          </cell>
          <cell r="G1697" t="str">
            <v>CDHU 189</v>
          </cell>
        </row>
        <row r="1698">
          <cell r="A1698" t="str">
            <v>32.15.100</v>
          </cell>
          <cell r="B1698" t="str">
            <v>Impermeabilização em manta asfáltica plastomérica com armadura,
tipo III, espessura de 4 mm, face exposta em geotêxtil com membrana acrílica</v>
          </cell>
          <cell r="C1698" t="str">
            <v>M2</v>
          </cell>
          <cell r="D1698">
            <v>145.84</v>
          </cell>
          <cell r="E1698">
            <v>23.66</v>
          </cell>
          <cell r="F1698">
            <v>169.5</v>
          </cell>
          <cell r="G1698" t="str">
            <v>CDHU 189</v>
          </cell>
        </row>
        <row r="1699">
          <cell r="A1699" t="str">
            <v>32.15.240</v>
          </cell>
          <cell r="B1699" t="str">
            <v>Impermeabilização com manta asfáltica tipo III, anti raiz, espessura de
4 mm</v>
          </cell>
          <cell r="C1699" t="str">
            <v>M2</v>
          </cell>
          <cell r="D1699">
            <v>108.92</v>
          </cell>
          <cell r="F1699">
            <v>108.92</v>
          </cell>
          <cell r="G1699" t="str">
            <v>CDHU 189</v>
          </cell>
        </row>
        <row r="1700">
          <cell r="A1700">
            <v>32.159999999999997</v>
          </cell>
          <cell r="B1700" t="str">
            <v>Impermeabilizacao flexivel com membranas</v>
          </cell>
          <cell r="G1700" t="str">
            <v>CDHU 189</v>
          </cell>
        </row>
        <row r="1701">
          <cell r="A1701" t="str">
            <v>32.16.010</v>
          </cell>
          <cell r="B1701" t="str">
            <v>Impermeabilização em pintura de asfalto oxidado com solventes
orgânicos, sobre massa</v>
          </cell>
          <cell r="C1701" t="str">
            <v>M2</v>
          </cell>
          <cell r="D1701">
            <v>11.43</v>
          </cell>
          <cell r="E1701">
            <v>7.79</v>
          </cell>
          <cell r="F1701">
            <v>19.22</v>
          </cell>
          <cell r="G1701" t="str">
            <v>CDHU 189</v>
          </cell>
        </row>
        <row r="1702">
          <cell r="A1702" t="str">
            <v>32.16.020</v>
          </cell>
          <cell r="B1702" t="str">
            <v>Impermeabilização em pintura de asfalto oxidado com solventes
orgânicos, sobre metal</v>
          </cell>
          <cell r="C1702" t="str">
            <v>M2</v>
          </cell>
          <cell r="D1702">
            <v>8</v>
          </cell>
          <cell r="E1702">
            <v>7.79</v>
          </cell>
          <cell r="F1702">
            <v>15.79</v>
          </cell>
          <cell r="G1702" t="str">
            <v>CDHU 189</v>
          </cell>
        </row>
        <row r="1703">
          <cell r="A1703" t="str">
            <v>32.16.030</v>
          </cell>
          <cell r="B1703" t="str">
            <v>Impermeabilização em membrana de asfalto modificado com
elastômeros, na cor preta</v>
          </cell>
          <cell r="C1703" t="str">
            <v>M2</v>
          </cell>
          <cell r="D1703">
            <v>53.43</v>
          </cell>
          <cell r="E1703">
            <v>7.79</v>
          </cell>
          <cell r="F1703">
            <v>61.22</v>
          </cell>
          <cell r="G1703" t="str">
            <v>CDHU 189</v>
          </cell>
        </row>
        <row r="1704">
          <cell r="A1704" t="str">
            <v>32.16.040</v>
          </cell>
          <cell r="B1704" t="str">
            <v>Impermeabilização em membrana de asfalto modificado com
elastômeros, na cor preta e reforço em tela poliéster</v>
          </cell>
          <cell r="C1704" t="str">
            <v>M2</v>
          </cell>
          <cell r="D1704">
            <v>79.489999999999995</v>
          </cell>
          <cell r="E1704">
            <v>21.59</v>
          </cell>
          <cell r="F1704">
            <v>101.08</v>
          </cell>
          <cell r="G1704" t="str">
            <v>CDHU 189</v>
          </cell>
        </row>
        <row r="1705">
          <cell r="A1705" t="str">
            <v>32.16.050</v>
          </cell>
          <cell r="B1705" t="str">
            <v>Impermeabilização em membrana à base de polímeros acrílicos, na
cor branca</v>
          </cell>
          <cell r="C1705" t="str">
            <v>M2</v>
          </cell>
          <cell r="D1705">
            <v>52.1</v>
          </cell>
          <cell r="E1705">
            <v>7.79</v>
          </cell>
          <cell r="F1705">
            <v>59.89</v>
          </cell>
          <cell r="G1705" t="str">
            <v>CDHU 189</v>
          </cell>
        </row>
        <row r="1706">
          <cell r="A1706" t="str">
            <v>32.16.060</v>
          </cell>
          <cell r="B1706" t="str">
            <v>Impermeabilização em membrana à base de polímeros acrílicos, na
cor branca e reforço em tela poliéster</v>
          </cell>
          <cell r="C1706" t="str">
            <v>M2</v>
          </cell>
          <cell r="D1706">
            <v>77.63</v>
          </cell>
          <cell r="E1706">
            <v>21.59</v>
          </cell>
          <cell r="F1706">
            <v>99.22</v>
          </cell>
          <cell r="G1706" t="str">
            <v>CDHU 189</v>
          </cell>
        </row>
        <row r="1707">
          <cell r="A1707" t="str">
            <v>32.16.070</v>
          </cell>
          <cell r="B1707" t="str">
            <v>Impermeabilização em membrana à base de resina termoplástica e cimentos aditivados com reforço em tela poliéster</v>
          </cell>
          <cell r="C1707" t="str">
            <v>M2</v>
          </cell>
          <cell r="D1707">
            <v>41.59</v>
          </cell>
          <cell r="E1707">
            <v>25.48</v>
          </cell>
          <cell r="F1707">
            <v>67.069999999999993</v>
          </cell>
          <cell r="G1707" t="str">
            <v>CDHU 189</v>
          </cell>
        </row>
        <row r="1708">
          <cell r="A1708">
            <v>32.17</v>
          </cell>
          <cell r="B1708" t="str">
            <v>Impermeabilizacao rigida</v>
          </cell>
          <cell r="G1708" t="str">
            <v>CDHU 189</v>
          </cell>
        </row>
        <row r="1709">
          <cell r="A1709" t="str">
            <v>32.17.010</v>
          </cell>
          <cell r="B1709" t="str">
            <v>Impermeabilização em argamassa impermeável com aditivo hidrófugo</v>
          </cell>
          <cell r="C1709" t="str">
            <v>M3</v>
          </cell>
          <cell r="D1709">
            <v>470.72</v>
          </cell>
          <cell r="E1709">
            <v>336.84</v>
          </cell>
          <cell r="F1709">
            <v>807.56</v>
          </cell>
          <cell r="G1709" t="str">
            <v>CDHU 189</v>
          </cell>
        </row>
        <row r="1710">
          <cell r="A1710" t="str">
            <v>32.17.012</v>
          </cell>
          <cell r="B1710" t="str">
            <v>Impermeabilização em argamassa de concreto não estrutural com
aditivo hidrófugo</v>
          </cell>
          <cell r="C1710" t="str">
            <v>M3</v>
          </cell>
          <cell r="D1710">
            <v>464.34</v>
          </cell>
          <cell r="E1710">
            <v>38.950000000000003</v>
          </cell>
          <cell r="F1710">
            <v>503.29</v>
          </cell>
          <cell r="G1710" t="str">
            <v>CDHU 189</v>
          </cell>
        </row>
        <row r="1711">
          <cell r="A1711" t="str">
            <v>32.17.030</v>
          </cell>
          <cell r="B1711" t="str">
            <v>Impermeabilização em argamassa polimérica para umidade e água de
percolação</v>
          </cell>
          <cell r="C1711" t="str">
            <v>M2</v>
          </cell>
          <cell r="D1711">
            <v>5.76</v>
          </cell>
          <cell r="E1711">
            <v>8.2100000000000009</v>
          </cell>
          <cell r="F1711">
            <v>13.97</v>
          </cell>
          <cell r="G1711" t="str">
            <v>CDHU 189</v>
          </cell>
        </row>
        <row r="1712">
          <cell r="A1712" t="str">
            <v>32.17.040</v>
          </cell>
          <cell r="B1712" t="str">
            <v>Impermeabilização em argamassa polimérica com reforço em tela
poliéster para pressão hidrostática positiva</v>
          </cell>
          <cell r="C1712" t="str">
            <v>M2</v>
          </cell>
          <cell r="D1712">
            <v>16.21</v>
          </cell>
          <cell r="E1712">
            <v>16.420000000000002</v>
          </cell>
          <cell r="F1712">
            <v>32.630000000000003</v>
          </cell>
          <cell r="G1712" t="str">
            <v>CDHU 189</v>
          </cell>
        </row>
        <row r="1713">
          <cell r="A1713" t="str">
            <v>32.17.070</v>
          </cell>
          <cell r="B1713" t="str">
            <v>Impermeabilização anticorrosiva em membrana epoxídica com
alcatrão de hulha, sobre massa</v>
          </cell>
          <cell r="C1713" t="str">
            <v>M2</v>
          </cell>
          <cell r="D1713">
            <v>55.08</v>
          </cell>
          <cell r="E1713">
            <v>8.2100000000000009</v>
          </cell>
          <cell r="F1713">
            <v>63.29</v>
          </cell>
          <cell r="G1713" t="str">
            <v>CDHU 189</v>
          </cell>
        </row>
        <row r="1714">
          <cell r="A1714">
            <v>32.200000000000003</v>
          </cell>
          <cell r="B1714" t="str">
            <v>Reparos, conservacoes e complementos ‐ GRUPO 32</v>
          </cell>
          <cell r="G1714" t="str">
            <v>CDHU 189</v>
          </cell>
        </row>
        <row r="1715">
          <cell r="A1715" t="str">
            <v>32.20.010</v>
          </cell>
          <cell r="B1715" t="str">
            <v>Recolocação de argila expandida</v>
          </cell>
          <cell r="C1715" t="str">
            <v>M3</v>
          </cell>
          <cell r="E1715">
            <v>77.88</v>
          </cell>
          <cell r="F1715">
            <v>77.88</v>
          </cell>
          <cell r="G1715" t="str">
            <v>CDHU 189</v>
          </cell>
        </row>
        <row r="1716">
          <cell r="A1716" t="str">
            <v>32.20.020</v>
          </cell>
          <cell r="B1716" t="str">
            <v>Aplicação de papel Kraft</v>
          </cell>
          <cell r="C1716" t="str">
            <v>M2</v>
          </cell>
          <cell r="D1716">
            <v>4.58</v>
          </cell>
          <cell r="E1716">
            <v>3.89</v>
          </cell>
          <cell r="F1716">
            <v>8.4700000000000006</v>
          </cell>
          <cell r="G1716" t="str">
            <v>CDHU 189</v>
          </cell>
        </row>
        <row r="1717">
          <cell r="A1717" t="str">
            <v>32.20.050</v>
          </cell>
          <cell r="B1717" t="str">
            <v>Tela em polietileno, malha hexagonal de 1/2´, para armadura de
argamassa</v>
          </cell>
          <cell r="C1717" t="str">
            <v>M2</v>
          </cell>
          <cell r="D1717">
            <v>4</v>
          </cell>
          <cell r="E1717">
            <v>3.89</v>
          </cell>
          <cell r="F1717">
            <v>7.89</v>
          </cell>
          <cell r="G1717" t="str">
            <v>CDHU 189</v>
          </cell>
        </row>
        <row r="1718">
          <cell r="A1718" t="str">
            <v>32.20.060</v>
          </cell>
          <cell r="B1718" t="str">
            <v>Tela galvanizada fio 24 BWG, malha hexagonal de 1/2´, para armadura
de argamassa</v>
          </cell>
          <cell r="C1718" t="str">
            <v>M2</v>
          </cell>
          <cell r="D1718">
            <v>12.64</v>
          </cell>
          <cell r="E1718">
            <v>3.89</v>
          </cell>
          <cell r="F1718">
            <v>16.53</v>
          </cell>
          <cell r="G1718" t="str">
            <v>CDHU 189</v>
          </cell>
        </row>
        <row r="1719">
          <cell r="A1719">
            <v>33</v>
          </cell>
          <cell r="B1719" t="str">
            <v>PINTURA</v>
          </cell>
          <cell r="G1719" t="str">
            <v>CDHU 189</v>
          </cell>
        </row>
        <row r="1720">
          <cell r="A1720">
            <v>33.01</v>
          </cell>
          <cell r="B1720" t="str">
            <v>Preparo de base</v>
          </cell>
          <cell r="G1720" t="str">
            <v>CDHU 189</v>
          </cell>
        </row>
        <row r="1721">
          <cell r="A1721" t="str">
            <v>33.01.040</v>
          </cell>
          <cell r="B1721" t="str">
            <v>Estucamento e lixamento de concreto deteriorado</v>
          </cell>
          <cell r="C1721" t="str">
            <v>M2</v>
          </cell>
          <cell r="D1721">
            <v>7.76</v>
          </cell>
          <cell r="E1721">
            <v>33.43</v>
          </cell>
          <cell r="F1721">
            <v>41.19</v>
          </cell>
          <cell r="G1721" t="str">
            <v>CDHU 189</v>
          </cell>
        </row>
        <row r="1722">
          <cell r="A1722" t="str">
            <v>33.01.050</v>
          </cell>
          <cell r="B1722" t="str">
            <v>Estucamento e lixamento de concreto</v>
          </cell>
          <cell r="C1722" t="str">
            <v>M2</v>
          </cell>
          <cell r="D1722">
            <v>4.4800000000000004</v>
          </cell>
          <cell r="E1722">
            <v>33.43</v>
          </cell>
          <cell r="F1722">
            <v>37.909999999999997</v>
          </cell>
          <cell r="G1722" t="str">
            <v>CDHU 189</v>
          </cell>
        </row>
        <row r="1723">
          <cell r="A1723" t="str">
            <v>33.01.060</v>
          </cell>
          <cell r="B1723" t="str">
            <v>Imunizante para madeira</v>
          </cell>
          <cell r="C1723" t="str">
            <v>M2</v>
          </cell>
          <cell r="D1723">
            <v>5.92</v>
          </cell>
          <cell r="E1723">
            <v>8.52</v>
          </cell>
          <cell r="F1723">
            <v>14.44</v>
          </cell>
          <cell r="G1723" t="str">
            <v>CDHU 189</v>
          </cell>
        </row>
        <row r="1724">
          <cell r="A1724" t="str">
            <v>33.01.280</v>
          </cell>
          <cell r="B1724" t="str">
            <v>Reparo de trincas rasas até 5 mm de largura, na massa</v>
          </cell>
          <cell r="C1724" t="str">
            <v>M</v>
          </cell>
          <cell r="D1724">
            <v>26.91</v>
          </cell>
          <cell r="E1724">
            <v>23.94</v>
          </cell>
          <cell r="F1724">
            <v>50.85</v>
          </cell>
          <cell r="G1724" t="str">
            <v>CDHU 189</v>
          </cell>
        </row>
        <row r="1725">
          <cell r="A1725" t="str">
            <v>33.01.350</v>
          </cell>
          <cell r="B1725" t="str">
            <v>Preparo de base para superfície metálica com fundo antioxidante</v>
          </cell>
          <cell r="C1725" t="str">
            <v>M2</v>
          </cell>
          <cell r="D1725">
            <v>7.9</v>
          </cell>
          <cell r="E1725">
            <v>9.15</v>
          </cell>
          <cell r="F1725">
            <v>17.05</v>
          </cell>
          <cell r="G1725" t="str">
            <v>CDHU 189</v>
          </cell>
        </row>
        <row r="1726">
          <cell r="A1726">
            <v>33.020000000000003</v>
          </cell>
          <cell r="B1726" t="str">
            <v>Massa corrida</v>
          </cell>
          <cell r="G1726" t="str">
            <v>CDHU 189</v>
          </cell>
        </row>
        <row r="1727">
          <cell r="A1727" t="str">
            <v>33.02.060</v>
          </cell>
          <cell r="B1727" t="str">
            <v>Massa corrida a base de PVA</v>
          </cell>
          <cell r="C1727" t="str">
            <v>M2</v>
          </cell>
          <cell r="D1727">
            <v>2.74</v>
          </cell>
          <cell r="E1727">
            <v>11.52</v>
          </cell>
          <cell r="F1727">
            <v>14.26</v>
          </cell>
          <cell r="G1727" t="str">
            <v>CDHU 189</v>
          </cell>
        </row>
        <row r="1728">
          <cell r="A1728" t="str">
            <v>33.02.080</v>
          </cell>
          <cell r="B1728" t="str">
            <v>Massa corrida à base de resina acrílica</v>
          </cell>
          <cell r="C1728" t="str">
            <v>M2</v>
          </cell>
          <cell r="D1728">
            <v>5.25</v>
          </cell>
          <cell r="E1728">
            <v>11.52</v>
          </cell>
          <cell r="F1728">
            <v>16.77</v>
          </cell>
          <cell r="G1728" t="str">
            <v>CDHU 189</v>
          </cell>
        </row>
        <row r="1729">
          <cell r="A1729">
            <v>33.03</v>
          </cell>
          <cell r="B1729" t="str">
            <v>Pintura em superficies de concreto / massa / gesso / pedras</v>
          </cell>
          <cell r="G1729" t="str">
            <v>CDHU 189</v>
          </cell>
        </row>
        <row r="1730">
          <cell r="A1730" t="str">
            <v>33.03.220</v>
          </cell>
          <cell r="B1730" t="str">
            <v>Tinta látex em elemento vazado</v>
          </cell>
          <cell r="C1730" t="str">
            <v>M2</v>
          </cell>
          <cell r="D1730">
            <v>6.51</v>
          </cell>
          <cell r="E1730">
            <v>25.35</v>
          </cell>
          <cell r="F1730">
            <v>31.86</v>
          </cell>
          <cell r="G1730" t="str">
            <v>CDHU 189</v>
          </cell>
        </row>
        <row r="1731">
          <cell r="A1731" t="str">
            <v>33.03.350</v>
          </cell>
          <cell r="B1731" t="str">
            <v>Pintura especial em esmalte para lousa cor verde</v>
          </cell>
          <cell r="C1731" t="str">
            <v>M2</v>
          </cell>
          <cell r="D1731">
            <v>8.31</v>
          </cell>
          <cell r="E1731">
            <v>21.54</v>
          </cell>
          <cell r="F1731">
            <v>29.85</v>
          </cell>
          <cell r="G1731" t="str">
            <v>CDHU 189</v>
          </cell>
        </row>
        <row r="1732">
          <cell r="A1732" t="str">
            <v>33.03.740</v>
          </cell>
          <cell r="B1732" t="str">
            <v>Resina acrílica plastificante</v>
          </cell>
          <cell r="C1732" t="str">
            <v>M2</v>
          </cell>
          <cell r="D1732">
            <v>15.52</v>
          </cell>
          <cell r="E1732">
            <v>11.97</v>
          </cell>
          <cell r="F1732">
            <v>27.49</v>
          </cell>
          <cell r="G1732" t="str">
            <v>CDHU 189</v>
          </cell>
        </row>
        <row r="1733">
          <cell r="A1733" t="str">
            <v>33.03.750</v>
          </cell>
          <cell r="B1733" t="str">
            <v>Verniz acrílico</v>
          </cell>
          <cell r="C1733" t="str">
            <v>M2</v>
          </cell>
          <cell r="D1733">
            <v>18.13</v>
          </cell>
          <cell r="E1733">
            <v>20.57</v>
          </cell>
          <cell r="F1733">
            <v>38.700000000000003</v>
          </cell>
          <cell r="G1733" t="str">
            <v>CDHU 189</v>
          </cell>
        </row>
        <row r="1734">
          <cell r="A1734" t="str">
            <v>33.03.760</v>
          </cell>
          <cell r="B1734" t="str">
            <v>Hidrorepelente incolor para fachada à base de silano‐siloxano
oligomérico disperso em água</v>
          </cell>
          <cell r="C1734" t="str">
            <v>M2</v>
          </cell>
          <cell r="D1734">
            <v>9.19</v>
          </cell>
          <cell r="E1734">
            <v>15.25</v>
          </cell>
          <cell r="F1734">
            <v>24.44</v>
          </cell>
          <cell r="G1734" t="str">
            <v>CDHU 189</v>
          </cell>
        </row>
        <row r="1735">
          <cell r="A1735" t="str">
            <v>33.03.770</v>
          </cell>
          <cell r="B1735" t="str">
            <v>Hidrorepelente incolor para fachada à base de silano‐siloxano
oligomérico disperso em solvente</v>
          </cell>
          <cell r="C1735" t="str">
            <v>M2</v>
          </cell>
          <cell r="D1735">
            <v>44.12</v>
          </cell>
          <cell r="E1735">
            <v>15.25</v>
          </cell>
          <cell r="F1735">
            <v>59.37</v>
          </cell>
          <cell r="G1735" t="str">
            <v>CDHU 189</v>
          </cell>
        </row>
        <row r="1736">
          <cell r="A1736" t="str">
            <v>33.03.780</v>
          </cell>
          <cell r="B1736" t="str">
            <v>Verniz de proteção antipichação</v>
          </cell>
          <cell r="C1736" t="str">
            <v>M2</v>
          </cell>
          <cell r="D1736">
            <v>23.94</v>
          </cell>
          <cell r="E1736">
            <v>20.57</v>
          </cell>
          <cell r="F1736">
            <v>44.51</v>
          </cell>
          <cell r="G1736" t="str">
            <v>CDHU 189</v>
          </cell>
        </row>
        <row r="1737">
          <cell r="A1737">
            <v>33.049999999999997</v>
          </cell>
          <cell r="B1737" t="str">
            <v>Pintura em superficies de madeira</v>
          </cell>
          <cell r="G1737" t="str">
            <v>CDHU 189</v>
          </cell>
        </row>
        <row r="1738">
          <cell r="A1738" t="str">
            <v>33.05.010</v>
          </cell>
          <cell r="B1738" t="str">
            <v>Verniz fungicida para madeira</v>
          </cell>
          <cell r="C1738" t="str">
            <v>M2</v>
          </cell>
          <cell r="D1738">
            <v>7.85</v>
          </cell>
          <cell r="E1738">
            <v>15.25</v>
          </cell>
          <cell r="F1738">
            <v>23.1</v>
          </cell>
          <cell r="G1738" t="str">
            <v>CDHU 189</v>
          </cell>
        </row>
        <row r="1739">
          <cell r="A1739" t="str">
            <v>33.05.120</v>
          </cell>
          <cell r="B1739" t="str">
            <v>Esmalte em rodapés, baguetes ou molduras de madeira</v>
          </cell>
          <cell r="C1739" t="str">
            <v>M</v>
          </cell>
          <cell r="D1739">
            <v>2.93</v>
          </cell>
          <cell r="E1739">
            <v>2.84</v>
          </cell>
          <cell r="F1739">
            <v>5.77</v>
          </cell>
          <cell r="G1739" t="str">
            <v>CDHU 189</v>
          </cell>
        </row>
        <row r="1740">
          <cell r="A1740" t="str">
            <v>33.05.330</v>
          </cell>
          <cell r="B1740" t="str">
            <v>Verniz em superfície de madeira</v>
          </cell>
          <cell r="C1740" t="str">
            <v>M2</v>
          </cell>
          <cell r="D1740">
            <v>10.25</v>
          </cell>
          <cell r="E1740">
            <v>17.2</v>
          </cell>
          <cell r="F1740">
            <v>27.45</v>
          </cell>
          <cell r="G1740" t="str">
            <v>CDHU 189</v>
          </cell>
        </row>
        <row r="1741">
          <cell r="A1741" t="str">
            <v>33.05.360</v>
          </cell>
          <cell r="B1741" t="str">
            <v>Verniz em rodapés, baguetes ou molduras de madeira</v>
          </cell>
          <cell r="C1741" t="str">
            <v>M</v>
          </cell>
          <cell r="D1741">
            <v>2.71</v>
          </cell>
          <cell r="E1741">
            <v>2.27</v>
          </cell>
          <cell r="F1741">
            <v>4.9800000000000004</v>
          </cell>
          <cell r="G1741" t="str">
            <v>CDHU 189</v>
          </cell>
        </row>
        <row r="1742">
          <cell r="A1742">
            <v>33.06</v>
          </cell>
          <cell r="B1742" t="str">
            <v>Pintura em pisos</v>
          </cell>
          <cell r="G1742" t="str">
            <v>CDHU 189</v>
          </cell>
        </row>
        <row r="1743">
          <cell r="A1743" t="str">
            <v>33.06.020</v>
          </cell>
          <cell r="B1743" t="str">
            <v>Acrílico para quadras e pisos cimentados</v>
          </cell>
          <cell r="C1743" t="str">
            <v>M2</v>
          </cell>
          <cell r="D1743">
            <v>4.21</v>
          </cell>
          <cell r="E1743">
            <v>20.57</v>
          </cell>
          <cell r="F1743">
            <v>24.78</v>
          </cell>
          <cell r="G1743" t="str">
            <v>CDHU 189</v>
          </cell>
        </row>
        <row r="1744">
          <cell r="A1744">
            <v>33.07</v>
          </cell>
          <cell r="B1744" t="str">
            <v>Pintura em estruturas metalicas</v>
          </cell>
          <cell r="G1744" t="str">
            <v>CDHU 189</v>
          </cell>
        </row>
        <row r="1745">
          <cell r="A1745" t="str">
            <v>33.07.102</v>
          </cell>
          <cell r="B1745" t="str">
            <v>Esmalte a base de água em estrutura metálica</v>
          </cell>
          <cell r="C1745" t="str">
            <v>M2</v>
          </cell>
          <cell r="D1745">
            <v>11.25</v>
          </cell>
          <cell r="E1745">
            <v>38.29</v>
          </cell>
          <cell r="F1745">
            <v>49.54</v>
          </cell>
          <cell r="G1745" t="str">
            <v>CDHU 189</v>
          </cell>
        </row>
        <row r="1746">
          <cell r="A1746" t="str">
            <v>33.07.130</v>
          </cell>
          <cell r="B1746" t="str">
            <v>Pintura epóxi bicomponente em estruturas metálicas</v>
          </cell>
          <cell r="C1746" t="str">
            <v>KG</v>
          </cell>
          <cell r="D1746">
            <v>3.71</v>
          </cell>
          <cell r="F1746">
            <v>3.71</v>
          </cell>
          <cell r="G1746" t="str">
            <v>CDHU 189</v>
          </cell>
        </row>
        <row r="1747">
          <cell r="A1747" t="str">
            <v>33.07.140</v>
          </cell>
          <cell r="B1747" t="str">
            <v>Pintura com esmalte alquídico em estrutura metálica</v>
          </cell>
          <cell r="C1747" t="str">
            <v>KG</v>
          </cell>
          <cell r="D1747">
            <v>3.86</v>
          </cell>
          <cell r="F1747">
            <v>3.86</v>
          </cell>
          <cell r="G1747" t="str">
            <v>CDHU 189</v>
          </cell>
        </row>
        <row r="1748">
          <cell r="A1748" t="str">
            <v>33.07.303</v>
          </cell>
          <cell r="B1748" t="str">
            <v>Proteção passiva contra incêndio com tinta intumescente, com tempo requerido de resistência ao fogo TRRF = 60 min ‐ aplicação em
estrutura metálica</v>
          </cell>
          <cell r="C1748" t="str">
            <v>M2</v>
          </cell>
          <cell r="D1748">
            <v>205.95</v>
          </cell>
          <cell r="E1748">
            <v>190.23</v>
          </cell>
          <cell r="F1748">
            <v>396.18</v>
          </cell>
          <cell r="G1748" t="str">
            <v>CDHU 189</v>
          </cell>
        </row>
        <row r="1749">
          <cell r="A1749" t="str">
            <v>33.07.304</v>
          </cell>
          <cell r="B1749" t="str">
            <v>Proteção passiva contra incêndio com tinta intumescente, com tempo requerido de resistência ao fogo TRRF = 120 min ‐ aplicação em
estrutura metálica</v>
          </cell>
          <cell r="C1749" t="str">
            <v>M2</v>
          </cell>
          <cell r="D1749">
            <v>1003.4</v>
          </cell>
          <cell r="E1749">
            <v>220.53</v>
          </cell>
          <cell r="F1749">
            <v>1223.93</v>
          </cell>
          <cell r="G1749" t="str">
            <v>CDHU 189</v>
          </cell>
        </row>
        <row r="1750">
          <cell r="A1750">
            <v>33.090000000000003</v>
          </cell>
          <cell r="B1750" t="str">
            <v>Pintura de sinalizacao</v>
          </cell>
          <cell r="G1750" t="str">
            <v>CDHU 189</v>
          </cell>
        </row>
        <row r="1751">
          <cell r="A1751" t="str">
            <v>33.09.020</v>
          </cell>
          <cell r="B1751" t="str">
            <v>Borracha clorada para faixas demarcatórias</v>
          </cell>
          <cell r="C1751" t="str">
            <v>M</v>
          </cell>
          <cell r="D1751">
            <v>1.62</v>
          </cell>
          <cell r="E1751">
            <v>1.55</v>
          </cell>
          <cell r="F1751">
            <v>3.17</v>
          </cell>
          <cell r="G1751" t="str">
            <v>CDHU 189</v>
          </cell>
        </row>
        <row r="1752">
          <cell r="A1752" t="str">
            <v>33.09.021</v>
          </cell>
          <cell r="B1752" t="str">
            <v>Tinta acrílica para faixas demarcatórias</v>
          </cell>
          <cell r="C1752" t="str">
            <v>M</v>
          </cell>
          <cell r="D1752">
            <v>1.01</v>
          </cell>
          <cell r="E1752">
            <v>3.09</v>
          </cell>
          <cell r="F1752">
            <v>4.0999999999999996</v>
          </cell>
          <cell r="G1752" t="str">
            <v>CDHU 189</v>
          </cell>
        </row>
        <row r="1753">
          <cell r="A1753">
            <v>33.1</v>
          </cell>
          <cell r="B1753" t="str">
            <v>Pintura em superficie de concreto/massa/gesso/pedras, inclusive
preparo</v>
          </cell>
          <cell r="G1753" t="str">
            <v>CDHU 189</v>
          </cell>
        </row>
        <row r="1754">
          <cell r="A1754" t="str">
            <v>33.10.010</v>
          </cell>
          <cell r="B1754" t="str">
            <v>Tinta látex antimofo em massa, inclusive preparo</v>
          </cell>
          <cell r="C1754" t="str">
            <v>M2</v>
          </cell>
          <cell r="D1754">
            <v>7.43</v>
          </cell>
          <cell r="E1754">
            <v>20.57</v>
          </cell>
          <cell r="F1754">
            <v>28</v>
          </cell>
          <cell r="G1754" t="str">
            <v>CDHU 189</v>
          </cell>
        </row>
        <row r="1755">
          <cell r="A1755" t="str">
            <v>33.10.020</v>
          </cell>
          <cell r="B1755" t="str">
            <v>Tinta látex em massa, inclusive preparo</v>
          </cell>
          <cell r="C1755" t="str">
            <v>M2</v>
          </cell>
          <cell r="D1755">
            <v>9.52</v>
          </cell>
          <cell r="E1755">
            <v>20.57</v>
          </cell>
          <cell r="F1755">
            <v>30.09</v>
          </cell>
          <cell r="G1755" t="str">
            <v>CDHU 189</v>
          </cell>
        </row>
        <row r="1756">
          <cell r="A1756" t="str">
            <v>33.10.030</v>
          </cell>
          <cell r="B1756" t="str">
            <v>Tinta acrílica antimofo em massa, inclusive preparo</v>
          </cell>
          <cell r="C1756" t="str">
            <v>M2</v>
          </cell>
          <cell r="D1756">
            <v>10.58</v>
          </cell>
          <cell r="E1756">
            <v>20.57</v>
          </cell>
          <cell r="F1756">
            <v>31.15</v>
          </cell>
          <cell r="G1756" t="str">
            <v>CDHU 189</v>
          </cell>
        </row>
        <row r="1757">
          <cell r="A1757" t="str">
            <v>33.10.041</v>
          </cell>
          <cell r="B1757" t="str">
            <v>Esmalte à base de água em massa, inclusive preparo</v>
          </cell>
          <cell r="C1757" t="str">
            <v>M2</v>
          </cell>
          <cell r="D1757">
            <v>13.34</v>
          </cell>
          <cell r="E1757">
            <v>20.57</v>
          </cell>
          <cell r="F1757">
            <v>33.909999999999997</v>
          </cell>
          <cell r="G1757" t="str">
            <v>CDHU 189</v>
          </cell>
        </row>
        <row r="1758">
          <cell r="A1758" t="str">
            <v>33.10.050</v>
          </cell>
          <cell r="B1758" t="str">
            <v>Tinta acrílica em massa, inclusive preparo</v>
          </cell>
          <cell r="C1758" t="str">
            <v>M2</v>
          </cell>
          <cell r="D1758">
            <v>10.52</v>
          </cell>
          <cell r="E1758">
            <v>20.57</v>
          </cell>
          <cell r="F1758">
            <v>31.09</v>
          </cell>
          <cell r="G1758" t="str">
            <v>CDHU 189</v>
          </cell>
        </row>
        <row r="1759">
          <cell r="A1759" t="str">
            <v>33.10.060</v>
          </cell>
          <cell r="B1759" t="str">
            <v>Epóxi em massa, inclusive preparo</v>
          </cell>
          <cell r="C1759" t="str">
            <v>M2</v>
          </cell>
          <cell r="D1759">
            <v>76.459999999999994</v>
          </cell>
          <cell r="E1759">
            <v>43.07</v>
          </cell>
          <cell r="F1759">
            <v>119.53</v>
          </cell>
          <cell r="G1759" t="str">
            <v>CDHU 189</v>
          </cell>
        </row>
        <row r="1760">
          <cell r="A1760" t="str">
            <v>33.10.070</v>
          </cell>
          <cell r="B1760" t="str">
            <v>Borracha clorada em massa, inclusive preparo</v>
          </cell>
          <cell r="C1760" t="str">
            <v>M2</v>
          </cell>
          <cell r="D1760">
            <v>18.7</v>
          </cell>
          <cell r="E1760">
            <v>20.57</v>
          </cell>
          <cell r="F1760">
            <v>39.270000000000003</v>
          </cell>
          <cell r="G1760" t="str">
            <v>CDHU 189</v>
          </cell>
        </row>
        <row r="1761">
          <cell r="A1761" t="str">
            <v>33.10.100</v>
          </cell>
          <cell r="B1761" t="str">
            <v>Textura acrílica para uso interno / externo, inclusive preparo</v>
          </cell>
          <cell r="C1761" t="str">
            <v>M2</v>
          </cell>
          <cell r="D1761">
            <v>14.78</v>
          </cell>
          <cell r="E1761">
            <v>28.71</v>
          </cell>
          <cell r="F1761">
            <v>43.49</v>
          </cell>
          <cell r="G1761" t="str">
            <v>CDHU 189</v>
          </cell>
        </row>
        <row r="1762">
          <cell r="A1762" t="str">
            <v>33.10.120</v>
          </cell>
          <cell r="B1762" t="str">
            <v>Proteção passiva contra incêndio com tinta intumescente, tempo requerido de resistência ao fogo TRRF = 60 minutos ‐ aplicação em
painéis de gesso acartonado</v>
          </cell>
          <cell r="C1762" t="str">
            <v>M2</v>
          </cell>
          <cell r="D1762">
            <v>238.1</v>
          </cell>
          <cell r="F1762">
            <v>238.1</v>
          </cell>
          <cell r="G1762" t="str">
            <v>CDHU 189</v>
          </cell>
        </row>
        <row r="1763">
          <cell r="A1763" t="str">
            <v>33.10.130</v>
          </cell>
          <cell r="B1763" t="str">
            <v>Proteção passiva contra incêndio com tinta intumescente, tempo
requerido de resistência ao fogo TRRF = 120 minutos ‐ aplicação em painéis de gesso acartonado</v>
          </cell>
          <cell r="C1763" t="str">
            <v>M2</v>
          </cell>
          <cell r="D1763">
            <v>472.1</v>
          </cell>
          <cell r="F1763">
            <v>472.1</v>
          </cell>
          <cell r="G1763" t="str">
            <v>CDHU 189</v>
          </cell>
        </row>
        <row r="1764">
          <cell r="A1764">
            <v>33.11</v>
          </cell>
          <cell r="B1764" t="str">
            <v>Pintura em superficie metalica, inclusive preparo</v>
          </cell>
          <cell r="G1764" t="str">
            <v>CDHU 189</v>
          </cell>
        </row>
        <row r="1765">
          <cell r="A1765" t="str">
            <v>33.11.050</v>
          </cell>
          <cell r="B1765" t="str">
            <v>Esmalte à base água em superfície metálica, inclusive preparo</v>
          </cell>
          <cell r="C1765" t="str">
            <v>M2</v>
          </cell>
          <cell r="D1765">
            <v>17.059999999999999</v>
          </cell>
          <cell r="E1765">
            <v>28.71</v>
          </cell>
          <cell r="F1765">
            <v>45.77</v>
          </cell>
          <cell r="G1765" t="str">
            <v>CDHU 189</v>
          </cell>
        </row>
        <row r="1766">
          <cell r="A1766">
            <v>33.119999999999997</v>
          </cell>
          <cell r="B1766" t="str">
            <v>Pintura em superficie de madeira, inclusive preparo</v>
          </cell>
          <cell r="G1766" t="str">
            <v>CDHU 189</v>
          </cell>
        </row>
        <row r="1767">
          <cell r="A1767" t="str">
            <v>33.12.011</v>
          </cell>
          <cell r="B1767" t="str">
            <v>Esmalte à base de água em madeira, inclusive preparo</v>
          </cell>
          <cell r="C1767" t="str">
            <v>M2</v>
          </cell>
          <cell r="D1767">
            <v>17.43</v>
          </cell>
          <cell r="E1767">
            <v>28.71</v>
          </cell>
          <cell r="F1767">
            <v>46.14</v>
          </cell>
          <cell r="G1767" t="str">
            <v>CDHU 189</v>
          </cell>
        </row>
        <row r="1768">
          <cell r="A1768">
            <v>34</v>
          </cell>
          <cell r="B1768" t="str">
            <v>PAISAGISMO E FECHAMENTOS</v>
          </cell>
          <cell r="G1768" t="str">
            <v>CDHU 189</v>
          </cell>
        </row>
        <row r="1769">
          <cell r="A1769">
            <v>34.01</v>
          </cell>
          <cell r="B1769" t="str">
            <v>Preparacao de solo</v>
          </cell>
          <cell r="G1769" t="str">
            <v>CDHU 189</v>
          </cell>
        </row>
        <row r="1770">
          <cell r="A1770" t="str">
            <v>34.01.010</v>
          </cell>
          <cell r="B1770" t="str">
            <v>Terra vegetal orgânica comum</v>
          </cell>
          <cell r="C1770" t="str">
            <v>M3</v>
          </cell>
          <cell r="D1770">
            <v>174.17</v>
          </cell>
          <cell r="E1770">
            <v>48.68</v>
          </cell>
          <cell r="F1770">
            <v>222.85</v>
          </cell>
          <cell r="G1770" t="str">
            <v>CDHU 189</v>
          </cell>
        </row>
        <row r="1771">
          <cell r="A1771" t="str">
            <v>34.01.020</v>
          </cell>
          <cell r="B1771" t="str">
            <v>Limpeza e regularização de áreas para ajardinamento (jardins e
canteiros)</v>
          </cell>
          <cell r="C1771" t="str">
            <v>M2</v>
          </cell>
          <cell r="E1771">
            <v>1.95</v>
          </cell>
          <cell r="F1771">
            <v>1.95</v>
          </cell>
          <cell r="G1771" t="str">
            <v>CDHU 189</v>
          </cell>
        </row>
        <row r="1772">
          <cell r="A1772">
            <v>34.020000000000003</v>
          </cell>
          <cell r="B1772" t="str">
            <v>Vegetacao rasteira</v>
          </cell>
          <cell r="G1772" t="str">
            <v>CDHU 189</v>
          </cell>
        </row>
        <row r="1773">
          <cell r="A1773" t="str">
            <v>34.02.020</v>
          </cell>
          <cell r="B1773" t="str">
            <v>Plantio de grama batatais em placas (praças e áreas abertas)</v>
          </cell>
          <cell r="C1773" t="str">
            <v>M2</v>
          </cell>
          <cell r="D1773">
            <v>10.94</v>
          </cell>
          <cell r="E1773">
            <v>3.29</v>
          </cell>
          <cell r="F1773">
            <v>14.23</v>
          </cell>
          <cell r="G1773" t="str">
            <v>CDHU 189</v>
          </cell>
        </row>
        <row r="1774">
          <cell r="A1774" t="str">
            <v>34.02.040</v>
          </cell>
          <cell r="B1774" t="str">
            <v>Plantio de grama batatais em placas (jardins e canteiros)</v>
          </cell>
          <cell r="C1774" t="str">
            <v>M2</v>
          </cell>
          <cell r="D1774">
            <v>10.11</v>
          </cell>
          <cell r="E1774">
            <v>4.92</v>
          </cell>
          <cell r="F1774">
            <v>15.03</v>
          </cell>
          <cell r="G1774" t="str">
            <v>CDHU 189</v>
          </cell>
        </row>
        <row r="1775">
          <cell r="A1775" t="str">
            <v>34.02.070</v>
          </cell>
          <cell r="B1775" t="str">
            <v>Forração com Lírio Amarelo, mínimo 18 mudas / m² ‐ h= 0,50 m</v>
          </cell>
          <cell r="C1775" t="str">
            <v>M2</v>
          </cell>
          <cell r="D1775">
            <v>72.91</v>
          </cell>
          <cell r="E1775">
            <v>6.26</v>
          </cell>
          <cell r="F1775">
            <v>79.17</v>
          </cell>
          <cell r="G1775" t="str">
            <v>CDHU 189</v>
          </cell>
        </row>
        <row r="1776">
          <cell r="A1776" t="str">
            <v>34.02.080</v>
          </cell>
          <cell r="B1776" t="str">
            <v>Plantio de grama São Carlos em placas (jardins e canteiros)</v>
          </cell>
          <cell r="C1776" t="str">
            <v>M2</v>
          </cell>
          <cell r="D1776">
            <v>18.079999999999998</v>
          </cell>
          <cell r="E1776">
            <v>4.92</v>
          </cell>
          <cell r="F1776">
            <v>23</v>
          </cell>
          <cell r="G1776" t="str">
            <v>CDHU 189</v>
          </cell>
        </row>
        <row r="1777">
          <cell r="A1777" t="str">
            <v>34.02.090</v>
          </cell>
          <cell r="B1777" t="str">
            <v>Forração com Hera Inglesa, mínimo 18 mudas / m² ‐ h= 0,15 m</v>
          </cell>
          <cell r="C1777" t="str">
            <v>M2</v>
          </cell>
          <cell r="D1777">
            <v>48.07</v>
          </cell>
          <cell r="E1777">
            <v>6.26</v>
          </cell>
          <cell r="F1777">
            <v>54.33</v>
          </cell>
          <cell r="G1777" t="str">
            <v>CDHU 189</v>
          </cell>
        </row>
        <row r="1778">
          <cell r="A1778" t="str">
            <v>34.02.100</v>
          </cell>
          <cell r="B1778" t="str">
            <v>Plantio de grama esmeralda em placas (jardins e canteiros)</v>
          </cell>
          <cell r="C1778" t="str">
            <v>M2</v>
          </cell>
          <cell r="D1778">
            <v>11.48</v>
          </cell>
          <cell r="E1778">
            <v>4.92</v>
          </cell>
          <cell r="F1778">
            <v>16.399999999999999</v>
          </cell>
          <cell r="G1778" t="str">
            <v>CDHU 189</v>
          </cell>
        </row>
        <row r="1779">
          <cell r="A1779" t="str">
            <v>34.02.110</v>
          </cell>
          <cell r="B1779" t="str">
            <v>Forração com clorofito, mínimo de 20 mudas / m² ‐ h= 0,15 m</v>
          </cell>
          <cell r="C1779" t="str">
            <v>M2</v>
          </cell>
          <cell r="D1779">
            <v>51.43</v>
          </cell>
          <cell r="E1779">
            <v>6.26</v>
          </cell>
          <cell r="F1779">
            <v>57.69</v>
          </cell>
          <cell r="G1779" t="str">
            <v>CDHU 189</v>
          </cell>
        </row>
        <row r="1780">
          <cell r="A1780" t="str">
            <v>34.02.400</v>
          </cell>
          <cell r="B1780" t="str">
            <v>Plantio de grama pelo processo hidrossemeadura</v>
          </cell>
          <cell r="C1780" t="str">
            <v>M2</v>
          </cell>
          <cell r="D1780">
            <v>9.1</v>
          </cell>
          <cell r="F1780">
            <v>9.1</v>
          </cell>
          <cell r="G1780" t="str">
            <v>CDHU 189</v>
          </cell>
        </row>
        <row r="1781">
          <cell r="A1781">
            <v>34.03</v>
          </cell>
          <cell r="B1781" t="str">
            <v>Vegetacao arbustiva</v>
          </cell>
          <cell r="G1781" t="str">
            <v>CDHU 189</v>
          </cell>
        </row>
        <row r="1782">
          <cell r="A1782" t="str">
            <v>34.03.020</v>
          </cell>
          <cell r="B1782" t="str">
            <v>Arbusto Azaléa ‐ h= 0,60 a 0,80 m</v>
          </cell>
          <cell r="C1782" t="str">
            <v>UN</v>
          </cell>
          <cell r="D1782">
            <v>52.7</v>
          </cell>
          <cell r="E1782">
            <v>3.61</v>
          </cell>
          <cell r="F1782">
            <v>56.31</v>
          </cell>
          <cell r="G1782" t="str">
            <v>CDHU 189</v>
          </cell>
        </row>
        <row r="1783">
          <cell r="A1783" t="str">
            <v>34.03.120</v>
          </cell>
          <cell r="B1783" t="str">
            <v>Arbusto Moréia ‐ h= 0,50 m</v>
          </cell>
          <cell r="C1783" t="str">
            <v>UN</v>
          </cell>
          <cell r="D1783">
            <v>37.130000000000003</v>
          </cell>
          <cell r="E1783">
            <v>3.61</v>
          </cell>
          <cell r="F1783">
            <v>40.74</v>
          </cell>
          <cell r="G1783" t="str">
            <v>CDHU 189</v>
          </cell>
        </row>
        <row r="1784">
          <cell r="A1784" t="str">
            <v>34.03.130</v>
          </cell>
          <cell r="B1784" t="str">
            <v>Arbusto Alamanda ‐ h= 0,60 a 0,80 m</v>
          </cell>
          <cell r="C1784" t="str">
            <v>UN</v>
          </cell>
          <cell r="D1784">
            <v>38.58</v>
          </cell>
          <cell r="E1784">
            <v>3.61</v>
          </cell>
          <cell r="F1784">
            <v>42.19</v>
          </cell>
          <cell r="G1784" t="str">
            <v>CDHU 189</v>
          </cell>
        </row>
        <row r="1785">
          <cell r="A1785" t="str">
            <v>34.03.150</v>
          </cell>
          <cell r="B1785" t="str">
            <v>Arbusto Curcúligo ‐ h= 0,60 a 0,80 m</v>
          </cell>
          <cell r="C1785" t="str">
            <v>UN</v>
          </cell>
          <cell r="D1785">
            <v>55.69</v>
          </cell>
          <cell r="E1785">
            <v>3.61</v>
          </cell>
          <cell r="F1785">
            <v>59.3</v>
          </cell>
          <cell r="G1785" t="str">
            <v>CDHU 189</v>
          </cell>
        </row>
        <row r="1786">
          <cell r="A1786">
            <v>34.04</v>
          </cell>
          <cell r="B1786" t="str">
            <v>arvores</v>
          </cell>
          <cell r="G1786" t="str">
            <v>CDHU 189</v>
          </cell>
        </row>
        <row r="1787">
          <cell r="A1787" t="str">
            <v>34.04.050</v>
          </cell>
          <cell r="B1787" t="str">
            <v>Árvore ornamental tipo Pata de Vaca ‐ h= 2,00 m</v>
          </cell>
          <cell r="C1787" t="str">
            <v>UN</v>
          </cell>
          <cell r="D1787">
            <v>82.23</v>
          </cell>
          <cell r="E1787">
            <v>31.32</v>
          </cell>
          <cell r="F1787">
            <v>113.55</v>
          </cell>
          <cell r="G1787" t="str">
            <v>CDHU 189</v>
          </cell>
        </row>
        <row r="1788">
          <cell r="A1788" t="str">
            <v>34.04.130</v>
          </cell>
          <cell r="B1788" t="str">
            <v>Árvore ornamental tipo Ipê Amarelo ‐ h= 2,00 m</v>
          </cell>
          <cell r="C1788" t="str">
            <v>UN</v>
          </cell>
          <cell r="D1788">
            <v>96.19</v>
          </cell>
          <cell r="E1788">
            <v>31.32</v>
          </cell>
          <cell r="F1788">
            <v>127.51</v>
          </cell>
          <cell r="G1788" t="str">
            <v>CDHU 189</v>
          </cell>
        </row>
        <row r="1789">
          <cell r="A1789" t="str">
            <v>34.04.160</v>
          </cell>
          <cell r="B1789" t="str">
            <v>Árvore ornamental tipo Areca Bambu ‐ h= 2,00 m</v>
          </cell>
          <cell r="C1789" t="str">
            <v>UN</v>
          </cell>
          <cell r="D1789">
            <v>132.74</v>
          </cell>
          <cell r="E1789">
            <v>31.32</v>
          </cell>
          <cell r="F1789">
            <v>164.06</v>
          </cell>
          <cell r="G1789" t="str">
            <v>CDHU 189</v>
          </cell>
        </row>
        <row r="1790">
          <cell r="A1790" t="str">
            <v>34.04.164</v>
          </cell>
          <cell r="B1790" t="str">
            <v>Árvore ornamental tipo Falso barbatimão ‐ h= 2,00 m</v>
          </cell>
          <cell r="C1790" t="str">
            <v>UN</v>
          </cell>
          <cell r="D1790">
            <v>217.07</v>
          </cell>
          <cell r="E1790">
            <v>3.53</v>
          </cell>
          <cell r="F1790">
            <v>220.6</v>
          </cell>
          <cell r="G1790" t="str">
            <v>CDHU 189</v>
          </cell>
        </row>
        <row r="1791">
          <cell r="A1791" t="str">
            <v>34.04.166</v>
          </cell>
          <cell r="B1791" t="str">
            <v>Árvore ornamental tipo Aroeira salsa ‐ h= 2,00 m</v>
          </cell>
          <cell r="C1791" t="str">
            <v>UN</v>
          </cell>
          <cell r="D1791">
            <v>107.15</v>
          </cell>
          <cell r="E1791">
            <v>3.53</v>
          </cell>
          <cell r="F1791">
            <v>110.68</v>
          </cell>
          <cell r="G1791" t="str">
            <v>CDHU 189</v>
          </cell>
        </row>
        <row r="1792">
          <cell r="A1792" t="str">
            <v>34.04.280</v>
          </cell>
          <cell r="B1792" t="str">
            <v>Árvore ornamental tipo Manacá‐da‐serra ‐ h= 2,00 m</v>
          </cell>
          <cell r="C1792" t="str">
            <v>UN</v>
          </cell>
          <cell r="D1792">
            <v>132.43</v>
          </cell>
          <cell r="E1792">
            <v>31.32</v>
          </cell>
          <cell r="F1792">
            <v>163.75</v>
          </cell>
          <cell r="G1792" t="str">
            <v>CDHU 189</v>
          </cell>
        </row>
        <row r="1793">
          <cell r="A1793" t="str">
            <v>34.04.360</v>
          </cell>
          <cell r="B1793" t="str">
            <v>Árvore ornamental tipo coqueiro Jerivá ‐ h= 4,00 m</v>
          </cell>
          <cell r="C1793" t="str">
            <v>UN</v>
          </cell>
          <cell r="D1793">
            <v>331.03</v>
          </cell>
          <cell r="E1793">
            <v>31.32</v>
          </cell>
          <cell r="F1793">
            <v>362.35</v>
          </cell>
          <cell r="G1793" t="str">
            <v>CDHU 189</v>
          </cell>
        </row>
        <row r="1794">
          <cell r="A1794" t="str">
            <v>34.04.370</v>
          </cell>
          <cell r="B1794" t="str">
            <v>Árvore ornamental tipo Quaresmeira (Tibouchina granulosa) ‐ h= 1,50
/ 2,00 m</v>
          </cell>
          <cell r="C1794" t="str">
            <v>UN</v>
          </cell>
          <cell r="D1794">
            <v>57.13</v>
          </cell>
          <cell r="E1794">
            <v>31.32</v>
          </cell>
          <cell r="F1794">
            <v>88.45</v>
          </cell>
          <cell r="G1794" t="str">
            <v>CDHU 189</v>
          </cell>
        </row>
        <row r="1795">
          <cell r="A1795">
            <v>34.049999999999997</v>
          </cell>
          <cell r="B1795" t="str">
            <v>Cercas e fechamentos</v>
          </cell>
          <cell r="G1795" t="str">
            <v>CDHU 189</v>
          </cell>
        </row>
        <row r="1796">
          <cell r="A1796" t="str">
            <v>34.05.020</v>
          </cell>
          <cell r="B1796" t="str">
            <v>Cerca em arame farpado com mourões de concreto</v>
          </cell>
          <cell r="C1796" t="str">
            <v>M</v>
          </cell>
          <cell r="D1796">
            <v>31.33</v>
          </cell>
          <cell r="E1796">
            <v>31.32</v>
          </cell>
          <cell r="F1796">
            <v>62.65</v>
          </cell>
          <cell r="G1796" t="str">
            <v>CDHU 189</v>
          </cell>
        </row>
        <row r="1797">
          <cell r="A1797" t="str">
            <v>34.05.030</v>
          </cell>
          <cell r="B1797" t="str">
            <v>Cerca em arame farpado com mourões de concreto, com ponta
inclinada</v>
          </cell>
          <cell r="C1797" t="str">
            <v>M</v>
          </cell>
          <cell r="D1797">
            <v>44.85</v>
          </cell>
          <cell r="E1797">
            <v>31.32</v>
          </cell>
          <cell r="F1797">
            <v>76.17</v>
          </cell>
          <cell r="G1797" t="str">
            <v>CDHU 189</v>
          </cell>
        </row>
        <row r="1798">
          <cell r="A1798" t="str">
            <v>34.05.032</v>
          </cell>
          <cell r="B1798" t="str">
            <v>Cerca em arame farpado com mourões de concreto, com ponta
inclinada ‐ 12 fiadas</v>
          </cell>
          <cell r="C1798" t="str">
            <v>M</v>
          </cell>
          <cell r="D1798">
            <v>50.21</v>
          </cell>
          <cell r="E1798">
            <v>31.32</v>
          </cell>
          <cell r="F1798">
            <v>81.53</v>
          </cell>
          <cell r="G1798" t="str">
            <v>CDHU 189</v>
          </cell>
        </row>
        <row r="1799">
          <cell r="A1799" t="str">
            <v>34.05.050</v>
          </cell>
          <cell r="B1799" t="str">
            <v>Cerca em tela de aço galvanizado de 2´, montantes em mourões de
concreto com ponta inclinada e arame farpado</v>
          </cell>
          <cell r="C1799" t="str">
            <v>M</v>
          </cell>
          <cell r="D1799">
            <v>172.03</v>
          </cell>
          <cell r="E1799">
            <v>50.24</v>
          </cell>
          <cell r="F1799">
            <v>222.27</v>
          </cell>
          <cell r="G1799" t="str">
            <v>CDHU 189</v>
          </cell>
        </row>
        <row r="1800">
          <cell r="A1800" t="str">
            <v>34.05.080</v>
          </cell>
          <cell r="B1800" t="str">
            <v>Alambrado em tela de aço galvanizado de 2´, montantes metálicos e
arame farpado, até 4,00 m de altura</v>
          </cell>
          <cell r="C1800" t="str">
            <v>M2</v>
          </cell>
          <cell r="D1800">
            <v>238.41</v>
          </cell>
          <cell r="F1800">
            <v>238.41</v>
          </cell>
          <cell r="G1800" t="str">
            <v>CDHU 189</v>
          </cell>
        </row>
        <row r="1801">
          <cell r="A1801" t="str">
            <v>34.05.110</v>
          </cell>
          <cell r="B1801" t="str">
            <v>Alambrado em tela de aço galvanizado de 2´, montantes metálicos e
arame farpado, acima de 4,00 m de altura</v>
          </cell>
          <cell r="C1801" t="str">
            <v>M2</v>
          </cell>
          <cell r="D1801">
            <v>268.73</v>
          </cell>
          <cell r="F1801">
            <v>268.73</v>
          </cell>
          <cell r="G1801" t="str">
            <v>CDHU 189</v>
          </cell>
        </row>
        <row r="1802">
          <cell r="A1802" t="str">
            <v>34.05.120</v>
          </cell>
          <cell r="B1802" t="str">
            <v>Alambrado em tela de aço galvanizado de 1´, montantes metálicos e
arame farpado</v>
          </cell>
          <cell r="C1802" t="str">
            <v>M2</v>
          </cell>
          <cell r="D1802">
            <v>255.12</v>
          </cell>
          <cell r="F1802">
            <v>255.12</v>
          </cell>
          <cell r="G1802" t="str">
            <v>CDHU 189</v>
          </cell>
        </row>
        <row r="1803">
          <cell r="A1803" t="str">
            <v>34.05.170</v>
          </cell>
          <cell r="B1803" t="str">
            <v>Barreira de proteção perimetral em aço inoxidável AISI 430, dupla</v>
          </cell>
          <cell r="C1803" t="str">
            <v>M</v>
          </cell>
          <cell r="D1803">
            <v>37.08</v>
          </cell>
          <cell r="F1803">
            <v>37.08</v>
          </cell>
          <cell r="G1803" t="str">
            <v>CDHU 189</v>
          </cell>
        </row>
        <row r="1804">
          <cell r="A1804" t="str">
            <v>34.05.210</v>
          </cell>
          <cell r="B1804" t="str">
            <v>Alambrado em tela de aço galvanizado de 2´, montantes metálicos
com extremo superior duplo e arame farpado, acima de 4,00 m de altura</v>
          </cell>
          <cell r="C1804" t="str">
            <v>M2</v>
          </cell>
          <cell r="D1804">
            <v>365.98</v>
          </cell>
          <cell r="F1804">
            <v>365.98</v>
          </cell>
          <cell r="G1804" t="str">
            <v>CDHU 189</v>
          </cell>
        </row>
        <row r="1805">
          <cell r="A1805" t="str">
            <v>34.05.260</v>
          </cell>
          <cell r="B1805" t="str">
            <v>Gradil em aço galvanizado eletrofundido, malha 65 x 132 mm e
pintura eletrostática</v>
          </cell>
          <cell r="C1805" t="str">
            <v>M2</v>
          </cell>
          <cell r="D1805">
            <v>397.44</v>
          </cell>
          <cell r="E1805">
            <v>64.61</v>
          </cell>
          <cell r="F1805">
            <v>462.05</v>
          </cell>
          <cell r="G1805" t="str">
            <v>CDHU 189</v>
          </cell>
        </row>
        <row r="1806">
          <cell r="A1806" t="str">
            <v>34.05.270</v>
          </cell>
          <cell r="B1806" t="str">
            <v>Alambrado em tela de aço galvanizado de 2´, montantes metálicos
retos</v>
          </cell>
          <cell r="C1806" t="str">
            <v>M2</v>
          </cell>
          <cell r="D1806">
            <v>275.39</v>
          </cell>
          <cell r="F1806">
            <v>275.39</v>
          </cell>
          <cell r="G1806" t="str">
            <v>CDHU 189</v>
          </cell>
        </row>
        <row r="1807">
          <cell r="A1807" t="str">
            <v>34.05.290</v>
          </cell>
          <cell r="B1807" t="str">
            <v>Portão de abrir em grade de aço galvanizado eletrofundida, malha 65
x 132 mm, e pintura eletrostática</v>
          </cell>
          <cell r="C1807" t="str">
            <v>M2</v>
          </cell>
          <cell r="D1807">
            <v>2086.5</v>
          </cell>
          <cell r="E1807">
            <v>96.48</v>
          </cell>
          <cell r="F1807">
            <v>2182.98</v>
          </cell>
          <cell r="G1807" t="str">
            <v>CDHU 189</v>
          </cell>
        </row>
        <row r="1808">
          <cell r="A1808" t="str">
            <v>34.05.300</v>
          </cell>
          <cell r="B1808" t="str">
            <v>Portão de correr em grade de aço galvanizado eletrofundida, malha
65 x 132 mm, e pintura eletrostática</v>
          </cell>
          <cell r="C1808" t="str">
            <v>M2</v>
          </cell>
          <cell r="D1808">
            <v>1827.54</v>
          </cell>
          <cell r="E1808">
            <v>96.48</v>
          </cell>
          <cell r="F1808">
            <v>1924.02</v>
          </cell>
          <cell r="G1808" t="str">
            <v>CDHU 189</v>
          </cell>
        </row>
        <row r="1809">
          <cell r="A1809" t="str">
            <v>34.05.310</v>
          </cell>
          <cell r="B1809" t="str">
            <v>Gradil de ferro perfilado, tipo parque</v>
          </cell>
          <cell r="C1809" t="str">
            <v>M2</v>
          </cell>
          <cell r="D1809">
            <v>611.72</v>
          </cell>
          <cell r="E1809">
            <v>37.9</v>
          </cell>
          <cell r="F1809">
            <v>649.62</v>
          </cell>
          <cell r="G1809" t="str">
            <v>CDHU 189</v>
          </cell>
        </row>
        <row r="1810">
          <cell r="A1810" t="str">
            <v>34.05.320</v>
          </cell>
          <cell r="B1810" t="str">
            <v>Portão de ferro perfilado, tipo parque</v>
          </cell>
          <cell r="C1810" t="str">
            <v>M2</v>
          </cell>
          <cell r="D1810">
            <v>850.43</v>
          </cell>
          <cell r="E1810">
            <v>32.880000000000003</v>
          </cell>
          <cell r="F1810">
            <v>883.31</v>
          </cell>
          <cell r="G1810" t="str">
            <v>CDHU 189</v>
          </cell>
        </row>
        <row r="1811">
          <cell r="A1811" t="str">
            <v>34.05.350</v>
          </cell>
          <cell r="B1811" t="str">
            <v>Portão de abrir em gradil eletrofundido, malha 5 x 15 cm</v>
          </cell>
          <cell r="C1811" t="str">
            <v>M2</v>
          </cell>
          <cell r="D1811">
            <v>1402.16</v>
          </cell>
          <cell r="E1811">
            <v>77.849999999999994</v>
          </cell>
          <cell r="F1811">
            <v>1480.01</v>
          </cell>
          <cell r="G1811" t="str">
            <v>CDHU 189</v>
          </cell>
        </row>
        <row r="1812">
          <cell r="A1812" t="str">
            <v>34.05.360</v>
          </cell>
          <cell r="B1812" t="str">
            <v>Gradil tela eletrosoldado, malha de 5 x 15cm, galvanizado</v>
          </cell>
          <cell r="C1812" t="str">
            <v>M2</v>
          </cell>
          <cell r="D1812">
            <v>115.75</v>
          </cell>
          <cell r="E1812">
            <v>95.19</v>
          </cell>
          <cell r="F1812">
            <v>210.94</v>
          </cell>
          <cell r="G1812" t="str">
            <v>CDHU 189</v>
          </cell>
        </row>
        <row r="1813">
          <cell r="A1813" t="str">
            <v>34.05.370</v>
          </cell>
          <cell r="B1813" t="str">
            <v>Fechamento de divisa ‐ mourão com placas pré moldadas</v>
          </cell>
          <cell r="C1813" t="str">
            <v>M</v>
          </cell>
          <cell r="D1813">
            <v>176.72</v>
          </cell>
          <cell r="E1813">
            <v>50.58</v>
          </cell>
          <cell r="F1813">
            <v>227.3</v>
          </cell>
          <cell r="G1813" t="str">
            <v>CDHU 189</v>
          </cell>
        </row>
        <row r="1814">
          <cell r="A1814">
            <v>34.130000000000003</v>
          </cell>
          <cell r="B1814" t="str">
            <v>Corte, recorte e remocao</v>
          </cell>
          <cell r="G1814" t="str">
            <v>CDHU 189</v>
          </cell>
        </row>
        <row r="1815">
          <cell r="A1815" t="str">
            <v>34.13.011</v>
          </cell>
          <cell r="B1815" t="str">
            <v>Corte, recorte e remoção de árvore  inclusive as raízes ‐ diâmetro
(DAP)&gt;5cm&lt;15cm</v>
          </cell>
          <cell r="C1815" t="str">
            <v>UN</v>
          </cell>
          <cell r="D1815">
            <v>103.13</v>
          </cell>
          <cell r="E1815">
            <v>151.96</v>
          </cell>
          <cell r="F1815">
            <v>255.09</v>
          </cell>
          <cell r="G1815" t="str">
            <v>CDHU 189</v>
          </cell>
        </row>
        <row r="1816">
          <cell r="A1816" t="str">
            <v>34.13.021</v>
          </cell>
          <cell r="B1816" t="str">
            <v>Corte, recorte e remoção de árvore inclusive as raízes ‐ diâmetro
(DAP)&gt;15cm&lt;30cm</v>
          </cell>
          <cell r="C1816" t="str">
            <v>UN</v>
          </cell>
          <cell r="D1816">
            <v>550.91</v>
          </cell>
          <cell r="E1816">
            <v>187.1</v>
          </cell>
          <cell r="F1816">
            <v>738.01</v>
          </cell>
          <cell r="G1816" t="str">
            <v>CDHU 189</v>
          </cell>
        </row>
        <row r="1817">
          <cell r="A1817" t="str">
            <v>34.13.031</v>
          </cell>
          <cell r="B1817" t="str">
            <v>Corte, recorte e remoção de árvore inclusive as raízes ‐ diâmetro
(DAP)&gt;30cm&lt;45cm</v>
          </cell>
          <cell r="C1817" t="str">
            <v>UN</v>
          </cell>
          <cell r="D1817">
            <v>1900.56</v>
          </cell>
          <cell r="E1817">
            <v>339.06</v>
          </cell>
          <cell r="F1817">
            <v>2239.62</v>
          </cell>
          <cell r="G1817" t="str">
            <v>CDHU 189</v>
          </cell>
        </row>
        <row r="1818">
          <cell r="A1818" t="str">
            <v>34.13.041</v>
          </cell>
          <cell r="B1818" t="str">
            <v>Corte, recorte e remoção de árvore inclusive as raízes ‐ diâmetro
(DAP)&gt;45cm&lt;60cm</v>
          </cell>
          <cell r="C1818" t="str">
            <v>UN</v>
          </cell>
          <cell r="D1818">
            <v>2869.11</v>
          </cell>
          <cell r="E1818">
            <v>919.36</v>
          </cell>
          <cell r="F1818">
            <v>3788.47</v>
          </cell>
          <cell r="G1818" t="str">
            <v>CDHU 189</v>
          </cell>
        </row>
        <row r="1819">
          <cell r="A1819" t="str">
            <v>34.13.051</v>
          </cell>
          <cell r="B1819" t="str">
            <v>Corte, recorte e remoção de árvore inclusive as raízes ‐ diâmetro
(DAP)&gt;60cm&lt;100cm</v>
          </cell>
          <cell r="C1819" t="str">
            <v>UN</v>
          </cell>
          <cell r="D1819">
            <v>5960.04</v>
          </cell>
          <cell r="E1819">
            <v>1838.72</v>
          </cell>
          <cell r="F1819">
            <v>7798.76</v>
          </cell>
          <cell r="G1819" t="str">
            <v>CDHU 189</v>
          </cell>
        </row>
        <row r="1820">
          <cell r="A1820" t="str">
            <v>34.13.060</v>
          </cell>
          <cell r="B1820" t="str">
            <v>Corte, recorte e remoção de árvore inclusive as raízes ‐ diâmetro
(DAP) acima de 100 cm</v>
          </cell>
          <cell r="C1820" t="str">
            <v>UN</v>
          </cell>
          <cell r="D1820">
            <v>8786.73</v>
          </cell>
          <cell r="E1820">
            <v>2135.04</v>
          </cell>
          <cell r="F1820">
            <v>10921.77</v>
          </cell>
          <cell r="G1820" t="str">
            <v>CDHU 189</v>
          </cell>
        </row>
        <row r="1821">
          <cell r="A1821">
            <v>34.200000000000003</v>
          </cell>
          <cell r="B1821" t="str">
            <v>Reparos, conservacoes e complementos ‐ GRUPO 34</v>
          </cell>
          <cell r="G1821" t="str">
            <v>CDHU 189</v>
          </cell>
        </row>
        <row r="1822">
          <cell r="A1822" t="str">
            <v>34.20.050</v>
          </cell>
          <cell r="B1822" t="str">
            <v>Tela de arame galvanizado fio nº 22 BWG, malha de 2´, tipo galinheiro</v>
          </cell>
          <cell r="C1822" t="str">
            <v>M2</v>
          </cell>
          <cell r="D1822">
            <v>9.5399999999999991</v>
          </cell>
          <cell r="E1822">
            <v>7.59</v>
          </cell>
          <cell r="F1822">
            <v>17.13</v>
          </cell>
          <cell r="G1822" t="str">
            <v>CDHU 189</v>
          </cell>
        </row>
        <row r="1823">
          <cell r="A1823" t="str">
            <v>34.20.080</v>
          </cell>
          <cell r="B1823" t="str">
            <v>Tela de aço galvanizado fio nº 10 BWG, malha de 2´, tipo alambrado
de segurança</v>
          </cell>
          <cell r="C1823" t="str">
            <v>M2</v>
          </cell>
          <cell r="D1823">
            <v>73.599999999999994</v>
          </cell>
          <cell r="E1823">
            <v>10.51</v>
          </cell>
          <cell r="F1823">
            <v>84.11</v>
          </cell>
          <cell r="G1823" t="str">
            <v>CDHU 189</v>
          </cell>
        </row>
        <row r="1824">
          <cell r="A1824" t="str">
            <v>34.20.110</v>
          </cell>
          <cell r="B1824" t="str">
            <v>Recolocação de barreira de proteção perimetral, simples ou dupla</v>
          </cell>
          <cell r="C1824" t="str">
            <v>M</v>
          </cell>
          <cell r="D1824">
            <v>11.03</v>
          </cell>
          <cell r="F1824">
            <v>11.03</v>
          </cell>
          <cell r="G1824" t="str">
            <v>CDHU 189</v>
          </cell>
        </row>
        <row r="1825">
          <cell r="A1825" t="str">
            <v>34.20.160</v>
          </cell>
          <cell r="B1825" t="str">
            <v>Recolocação de alambrado, com altura até 4,50 m</v>
          </cell>
          <cell r="C1825" t="str">
            <v>M2</v>
          </cell>
          <cell r="D1825">
            <v>2.15</v>
          </cell>
          <cell r="E1825">
            <v>15.93</v>
          </cell>
          <cell r="F1825">
            <v>18.079999999999998</v>
          </cell>
          <cell r="G1825" t="str">
            <v>CDHU 189</v>
          </cell>
        </row>
        <row r="1826">
          <cell r="A1826" t="str">
            <v>34.20.170</v>
          </cell>
          <cell r="B1826" t="str">
            <v>Recolocação de alambrado, com altura acima de 4,50 m</v>
          </cell>
          <cell r="C1826" t="str">
            <v>M2</v>
          </cell>
          <cell r="D1826">
            <v>2.23</v>
          </cell>
          <cell r="E1826">
            <v>21.35</v>
          </cell>
          <cell r="F1826">
            <v>23.58</v>
          </cell>
          <cell r="G1826" t="str">
            <v>CDHU 189</v>
          </cell>
        </row>
        <row r="1827">
          <cell r="A1827" t="str">
            <v>34.20.380</v>
          </cell>
          <cell r="B1827" t="str">
            <v>Suporte para apoio de bicicletas em tubo de aço galvanizado,
diâmetro de 2 1/2´</v>
          </cell>
          <cell r="C1827" t="str">
            <v>UN</v>
          </cell>
          <cell r="D1827">
            <v>457.79</v>
          </cell>
          <cell r="E1827">
            <v>173.39</v>
          </cell>
          <cell r="F1827">
            <v>631.17999999999995</v>
          </cell>
          <cell r="G1827" t="str">
            <v>CDHU 189</v>
          </cell>
        </row>
        <row r="1828">
          <cell r="A1828" t="str">
            <v>34.20.390</v>
          </cell>
          <cell r="B1828" t="str">
            <v>Grelha arvoreira em ferro fundido</v>
          </cell>
          <cell r="C1828" t="str">
            <v>M2</v>
          </cell>
          <cell r="D1828">
            <v>932.87</v>
          </cell>
          <cell r="E1828">
            <v>21.59</v>
          </cell>
          <cell r="F1828">
            <v>954.46</v>
          </cell>
          <cell r="G1828" t="str">
            <v>CDHU 189</v>
          </cell>
        </row>
        <row r="1829">
          <cell r="A1829">
            <v>35</v>
          </cell>
          <cell r="B1829" t="str">
            <v>PLAYGROUND E EQUIPAMENTO RECREATIVO</v>
          </cell>
          <cell r="G1829" t="str">
            <v>CDHU 189</v>
          </cell>
        </row>
        <row r="1830">
          <cell r="A1830">
            <v>35.01</v>
          </cell>
          <cell r="B1830" t="str">
            <v>Quadra e equipamento de esportes</v>
          </cell>
          <cell r="G1830" t="str">
            <v>CDHU 189</v>
          </cell>
        </row>
        <row r="1831">
          <cell r="A1831" t="str">
            <v>35.01.070</v>
          </cell>
          <cell r="B1831" t="str">
            <v>Tela de arame galvanizado fio nº 12 BWG, malha de 2´</v>
          </cell>
          <cell r="C1831" t="str">
            <v>M2</v>
          </cell>
          <cell r="D1831">
            <v>50.26</v>
          </cell>
          <cell r="E1831">
            <v>6.47</v>
          </cell>
          <cell r="F1831">
            <v>56.73</v>
          </cell>
          <cell r="G1831" t="str">
            <v>CDHU 189</v>
          </cell>
        </row>
        <row r="1832">
          <cell r="A1832" t="str">
            <v>35.01.150</v>
          </cell>
          <cell r="B1832" t="str">
            <v>Trave oficial completa com rede para futebol de salão</v>
          </cell>
          <cell r="C1832" t="str">
            <v>CJ</v>
          </cell>
          <cell r="D1832">
            <v>1922.32</v>
          </cell>
          <cell r="E1832">
            <v>155.37</v>
          </cell>
          <cell r="F1832">
            <v>2077.69</v>
          </cell>
          <cell r="G1832" t="str">
            <v>CDHU 189</v>
          </cell>
        </row>
        <row r="1833">
          <cell r="A1833" t="str">
            <v>35.01.160</v>
          </cell>
          <cell r="B1833" t="str">
            <v>Tabela completa com suporte e rede para basquete</v>
          </cell>
          <cell r="C1833" t="str">
            <v>UN</v>
          </cell>
          <cell r="D1833">
            <v>2242.94</v>
          </cell>
          <cell r="E1833">
            <v>1957</v>
          </cell>
          <cell r="F1833">
            <v>4199.9399999999996</v>
          </cell>
          <cell r="G1833" t="str">
            <v>CDHU 189</v>
          </cell>
        </row>
        <row r="1834">
          <cell r="A1834" t="str">
            <v>35.01.170</v>
          </cell>
          <cell r="B1834" t="str">
            <v>Poste oficial completo com rede para voleibol</v>
          </cell>
          <cell r="C1834" t="str">
            <v>CJ</v>
          </cell>
          <cell r="D1834">
            <v>1706</v>
          </cell>
          <cell r="E1834">
            <v>155.37</v>
          </cell>
          <cell r="F1834">
            <v>1861.37</v>
          </cell>
          <cell r="G1834" t="str">
            <v>CDHU 189</v>
          </cell>
        </row>
        <row r="1835">
          <cell r="A1835" t="str">
            <v>35.01.550</v>
          </cell>
          <cell r="B1835" t="str">
            <v>Piso em fibra de polipropileno corrugado para quadra de esportes,
inclusive pintura</v>
          </cell>
          <cell r="C1835" t="str">
            <v>M2</v>
          </cell>
          <cell r="D1835">
            <v>138.65</v>
          </cell>
          <cell r="E1835">
            <v>31.98</v>
          </cell>
          <cell r="F1835">
            <v>170.63</v>
          </cell>
          <cell r="G1835" t="str">
            <v>CDHU 189</v>
          </cell>
        </row>
        <row r="1836">
          <cell r="A1836">
            <v>35.03</v>
          </cell>
          <cell r="B1836" t="str">
            <v>Abrigo, guarita e quiosque</v>
          </cell>
          <cell r="G1836" t="str">
            <v>CDHU 189</v>
          </cell>
        </row>
        <row r="1837">
          <cell r="A1837" t="str">
            <v>35.03.030</v>
          </cell>
          <cell r="B1837" t="str">
            <v>Cancela automática metálica com barreira de alumínio de 3,50 até
4,00 m</v>
          </cell>
          <cell r="C1837" t="str">
            <v>UN</v>
          </cell>
          <cell r="D1837">
            <v>4640.9799999999996</v>
          </cell>
          <cell r="E1837">
            <v>91.89</v>
          </cell>
          <cell r="F1837">
            <v>4732.87</v>
          </cell>
          <cell r="G1837" t="str">
            <v>CDHU 189</v>
          </cell>
        </row>
        <row r="1838">
          <cell r="A1838">
            <v>35.04</v>
          </cell>
          <cell r="B1838" t="str">
            <v>Bancos</v>
          </cell>
          <cell r="G1838" t="str">
            <v>CDHU 189</v>
          </cell>
        </row>
        <row r="1839">
          <cell r="A1839" t="str">
            <v>35.04.020</v>
          </cell>
          <cell r="B1839" t="str">
            <v>Banco contínuo em concreto vazado</v>
          </cell>
          <cell r="C1839" t="str">
            <v>M</v>
          </cell>
          <cell r="D1839">
            <v>130.34</v>
          </cell>
          <cell r="E1839">
            <v>93.71</v>
          </cell>
          <cell r="F1839">
            <v>224.05</v>
          </cell>
          <cell r="G1839" t="str">
            <v>CDHU 189</v>
          </cell>
        </row>
        <row r="1840">
          <cell r="A1840" t="str">
            <v>35.04.120</v>
          </cell>
          <cell r="B1840" t="str">
            <v>Banco em concreto pré‐moldado, comprimento 150 cm</v>
          </cell>
          <cell r="C1840" t="str">
            <v>UN</v>
          </cell>
          <cell r="D1840">
            <v>563.21</v>
          </cell>
          <cell r="E1840">
            <v>20.86</v>
          </cell>
          <cell r="F1840">
            <v>584.07000000000005</v>
          </cell>
          <cell r="G1840" t="str">
            <v>CDHU 189</v>
          </cell>
        </row>
        <row r="1841">
          <cell r="A1841" t="str">
            <v>35.04.130</v>
          </cell>
          <cell r="B1841" t="str">
            <v>Banco de madeira sobre alvenaria</v>
          </cell>
          <cell r="C1841" t="str">
            <v>M2</v>
          </cell>
          <cell r="D1841">
            <v>189.39</v>
          </cell>
          <cell r="E1841">
            <v>58.41</v>
          </cell>
          <cell r="F1841">
            <v>247.8</v>
          </cell>
          <cell r="G1841" t="str">
            <v>CDHU 189</v>
          </cell>
        </row>
        <row r="1842">
          <cell r="A1842" t="str">
            <v>35.04.140</v>
          </cell>
          <cell r="B1842" t="str">
            <v>Banco em concreto pré‐moldado com pés vazados, comprimento 200
cm</v>
          </cell>
          <cell r="C1842" t="str">
            <v>UN</v>
          </cell>
          <cell r="D1842">
            <v>598.9</v>
          </cell>
          <cell r="E1842">
            <v>29.33</v>
          </cell>
          <cell r="F1842">
            <v>628.23</v>
          </cell>
          <cell r="G1842" t="str">
            <v>CDHU 189</v>
          </cell>
        </row>
        <row r="1843">
          <cell r="A1843" t="str">
            <v>35.04.150</v>
          </cell>
          <cell r="B1843" t="str">
            <v>Banco em concreto pré‐moldado com 3 pés, comprimento 300 cm</v>
          </cell>
          <cell r="C1843" t="str">
            <v>UN</v>
          </cell>
          <cell r="D1843">
            <v>885.57</v>
          </cell>
          <cell r="E1843">
            <v>44</v>
          </cell>
          <cell r="F1843">
            <v>929.57</v>
          </cell>
          <cell r="G1843" t="str">
            <v>CDHU 189</v>
          </cell>
        </row>
        <row r="1844">
          <cell r="A1844">
            <v>35.049999999999997</v>
          </cell>
          <cell r="B1844" t="str">
            <v>Equipamento recreativo</v>
          </cell>
          <cell r="G1844" t="str">
            <v>CDHU 189</v>
          </cell>
        </row>
        <row r="1845">
          <cell r="A1845" t="str">
            <v>35.05.200</v>
          </cell>
          <cell r="B1845" t="str">
            <v>Centro de atividades em madeira rústica</v>
          </cell>
          <cell r="C1845" t="str">
            <v>CJ</v>
          </cell>
          <cell r="D1845">
            <v>5139.59</v>
          </cell>
          <cell r="E1845">
            <v>207.17</v>
          </cell>
          <cell r="F1845">
            <v>5346.76</v>
          </cell>
          <cell r="G1845" t="str">
            <v>CDHU 189</v>
          </cell>
        </row>
        <row r="1846">
          <cell r="A1846" t="str">
            <v>35.05.210</v>
          </cell>
          <cell r="B1846" t="str">
            <v>Balanço duplo em madeira rústica</v>
          </cell>
          <cell r="C1846" t="str">
            <v>CJ</v>
          </cell>
          <cell r="D1846">
            <v>1899.91</v>
          </cell>
          <cell r="E1846">
            <v>207.17</v>
          </cell>
          <cell r="F1846">
            <v>2107.08</v>
          </cell>
          <cell r="G1846" t="str">
            <v>CDHU 189</v>
          </cell>
        </row>
        <row r="1847">
          <cell r="A1847" t="str">
            <v>35.05.220</v>
          </cell>
          <cell r="B1847" t="str">
            <v>Gangorra dupla em madeira rústica</v>
          </cell>
          <cell r="C1847" t="str">
            <v>CJ</v>
          </cell>
          <cell r="D1847">
            <v>1275.96</v>
          </cell>
          <cell r="E1847">
            <v>207.17</v>
          </cell>
          <cell r="F1847">
            <v>1483.13</v>
          </cell>
          <cell r="G1847" t="str">
            <v>CDHU 189</v>
          </cell>
        </row>
        <row r="1848">
          <cell r="A1848" t="str">
            <v>35.05.240</v>
          </cell>
          <cell r="B1848" t="str">
            <v>Gira‐gira em ferro com assento de madeira (8 lugares)</v>
          </cell>
          <cell r="C1848" t="str">
            <v>CJ</v>
          </cell>
          <cell r="D1848">
            <v>2115.6799999999998</v>
          </cell>
          <cell r="E1848">
            <v>207.17</v>
          </cell>
          <cell r="F1848">
            <v>2322.85</v>
          </cell>
          <cell r="G1848" t="str">
            <v>CDHU 189</v>
          </cell>
        </row>
        <row r="1849">
          <cell r="A1849">
            <v>35.07</v>
          </cell>
          <cell r="B1849" t="str">
            <v>Mastro para bandeiras</v>
          </cell>
          <cell r="G1849" t="str">
            <v>CDHU 189</v>
          </cell>
        </row>
        <row r="1850">
          <cell r="A1850" t="str">
            <v>35.07.020</v>
          </cell>
          <cell r="B1850" t="str">
            <v>Plataforma com 3 mastros galvanizados, h= 7,00 m</v>
          </cell>
          <cell r="C1850" t="str">
            <v>CJ</v>
          </cell>
          <cell r="D1850">
            <v>5893.56</v>
          </cell>
          <cell r="E1850">
            <v>329.32</v>
          </cell>
          <cell r="F1850">
            <v>6222.88</v>
          </cell>
          <cell r="G1850" t="str">
            <v>CDHU 189</v>
          </cell>
        </row>
        <row r="1851">
          <cell r="A1851" t="str">
            <v>35.07.030</v>
          </cell>
          <cell r="B1851" t="str">
            <v>Plataforma com 3 mastros galvanizados, h= 9,00 m</v>
          </cell>
          <cell r="C1851" t="str">
            <v>CJ</v>
          </cell>
          <cell r="D1851">
            <v>9454.6</v>
          </cell>
          <cell r="E1851">
            <v>329.32</v>
          </cell>
          <cell r="F1851">
            <v>9783.92</v>
          </cell>
          <cell r="G1851" t="str">
            <v>CDHU 189</v>
          </cell>
        </row>
        <row r="1852">
          <cell r="A1852" t="str">
            <v>35.07.060</v>
          </cell>
          <cell r="B1852" t="str">
            <v>Mastro para bandeira galvanizado, h= 9,00 m</v>
          </cell>
          <cell r="C1852" t="str">
            <v>UN</v>
          </cell>
          <cell r="D1852">
            <v>3129.37</v>
          </cell>
          <cell r="E1852">
            <v>48.64</v>
          </cell>
          <cell r="F1852">
            <v>3178.01</v>
          </cell>
          <cell r="G1852" t="str">
            <v>CDHU 189</v>
          </cell>
        </row>
        <row r="1853">
          <cell r="A1853" t="str">
            <v>35.07.070</v>
          </cell>
          <cell r="B1853" t="str">
            <v>Mastro para bandeira galvanizado, h= 7,00 m</v>
          </cell>
          <cell r="C1853" t="str">
            <v>UN</v>
          </cell>
          <cell r="D1853">
            <v>1942.4</v>
          </cell>
          <cell r="E1853">
            <v>48.64</v>
          </cell>
          <cell r="F1853">
            <v>1991.04</v>
          </cell>
          <cell r="G1853" t="str">
            <v>CDHU 189</v>
          </cell>
        </row>
        <row r="1854">
          <cell r="A1854">
            <v>35.200000000000003</v>
          </cell>
          <cell r="B1854" t="str">
            <v>Reparos, conservacoes e complementos ‐ GRUPO 35</v>
          </cell>
          <cell r="G1854" t="str">
            <v>CDHU 189</v>
          </cell>
        </row>
        <row r="1855">
          <cell r="A1855" t="str">
            <v>35.20.010</v>
          </cell>
          <cell r="B1855" t="str">
            <v>Tela em polietileno, malha 10 x 10 cm, fio 2 mm</v>
          </cell>
          <cell r="C1855" t="str">
            <v>M2</v>
          </cell>
          <cell r="D1855">
            <v>12.29</v>
          </cell>
          <cell r="F1855">
            <v>12.29</v>
          </cell>
          <cell r="G1855" t="str">
            <v>CDHU 189</v>
          </cell>
        </row>
        <row r="1856">
          <cell r="A1856" t="str">
            <v>35.20.050</v>
          </cell>
          <cell r="B1856" t="str">
            <v>Conjunto de 4 lixeiras para coleta seletiva, com tampa basculante,
capacidade 50 litros</v>
          </cell>
          <cell r="C1856" t="str">
            <v>UN</v>
          </cell>
          <cell r="D1856">
            <v>1200.5899999999999</v>
          </cell>
          <cell r="E1856">
            <v>32.369999999999997</v>
          </cell>
          <cell r="F1856">
            <v>1232.96</v>
          </cell>
          <cell r="G1856" t="str">
            <v>CDHU 189</v>
          </cell>
        </row>
        <row r="1857">
          <cell r="A1857">
            <v>36</v>
          </cell>
          <cell r="B1857" t="str">
            <v>ENTRADA DE ENERGIA ELETRICA E TELEFONIA</v>
          </cell>
          <cell r="G1857" t="str">
            <v>CDHU 189</v>
          </cell>
        </row>
        <row r="1858">
          <cell r="A1858">
            <v>36.01</v>
          </cell>
          <cell r="B1858" t="str">
            <v>Entrada de energia ‐ componentes</v>
          </cell>
          <cell r="G1858" t="str">
            <v>CDHU 189</v>
          </cell>
        </row>
        <row r="1859">
          <cell r="A1859" t="str">
            <v>36.01.242</v>
          </cell>
          <cell r="B1859" t="str">
            <v>Cubículo de média tensão, para uso ao tempo, classe 24 kV</v>
          </cell>
          <cell r="C1859" t="str">
            <v>CJ</v>
          </cell>
          <cell r="D1859">
            <v>140524.89000000001</v>
          </cell>
          <cell r="E1859">
            <v>253.79</v>
          </cell>
          <cell r="F1859">
            <v>140778.68</v>
          </cell>
          <cell r="G1859" t="str">
            <v>CDHU 189</v>
          </cell>
        </row>
        <row r="1860">
          <cell r="A1860" t="str">
            <v>36.01.252</v>
          </cell>
          <cell r="B1860" t="str">
            <v>Cubículo de média tensão, para uso ao tempo, classe 17,5 kV</v>
          </cell>
          <cell r="C1860" t="str">
            <v>CJ</v>
          </cell>
          <cell r="D1860">
            <v>113429.02</v>
          </cell>
          <cell r="E1860">
            <v>253.79</v>
          </cell>
          <cell r="F1860">
            <v>113682.81</v>
          </cell>
          <cell r="G1860" t="str">
            <v>CDHU 189</v>
          </cell>
        </row>
        <row r="1861">
          <cell r="A1861" t="str">
            <v>36.01.260</v>
          </cell>
          <cell r="B1861" t="str">
            <v>Cubículo de entrada e medição para uso abrigado, classe 15 kV</v>
          </cell>
          <cell r="C1861" t="str">
            <v>CJ</v>
          </cell>
          <cell r="D1861">
            <v>136919.25</v>
          </cell>
          <cell r="E1861">
            <v>507.58</v>
          </cell>
          <cell r="F1861">
            <v>137426.82999999999</v>
          </cell>
          <cell r="G1861" t="str">
            <v>CDHU 189</v>
          </cell>
        </row>
        <row r="1862">
          <cell r="A1862">
            <v>36.03</v>
          </cell>
          <cell r="B1862" t="str">
            <v>Caixas de entrada / medicao</v>
          </cell>
          <cell r="G1862" t="str">
            <v>CDHU 189</v>
          </cell>
        </row>
        <row r="1863">
          <cell r="A1863" t="str">
            <v>36.03.010</v>
          </cell>
          <cell r="B1863" t="str">
            <v>Caixa de medição tipo II (300 x 560 x 200) mm, padrão
concessionárias</v>
          </cell>
          <cell r="C1863" t="str">
            <v>UN</v>
          </cell>
          <cell r="D1863">
            <v>138</v>
          </cell>
          <cell r="E1863">
            <v>165.84</v>
          </cell>
          <cell r="F1863">
            <v>303.83999999999997</v>
          </cell>
          <cell r="G1863" t="str">
            <v>CDHU 189</v>
          </cell>
        </row>
        <row r="1864">
          <cell r="A1864" t="str">
            <v>36.03.020</v>
          </cell>
          <cell r="B1864" t="str">
            <v>Caixa de medição polifásica (500 x 600 x 200) mm, padrão
concessionárias</v>
          </cell>
          <cell r="C1864" t="str">
            <v>UN</v>
          </cell>
          <cell r="D1864">
            <v>256.49</v>
          </cell>
          <cell r="E1864">
            <v>165.84</v>
          </cell>
          <cell r="F1864">
            <v>422.33</v>
          </cell>
          <cell r="G1864" t="str">
            <v>CDHU 189</v>
          </cell>
        </row>
        <row r="1865">
          <cell r="A1865" t="str">
            <v>36.03.030</v>
          </cell>
          <cell r="B1865" t="str">
            <v>Caixa de medição externa tipo ´L´ (900 x 600 x 270) mm, padrão
Concessionárias</v>
          </cell>
          <cell r="C1865" t="str">
            <v>UN</v>
          </cell>
          <cell r="D1865">
            <v>1038.27</v>
          </cell>
          <cell r="E1865">
            <v>191.44</v>
          </cell>
          <cell r="F1865">
            <v>1229.71</v>
          </cell>
          <cell r="G1865" t="str">
            <v>CDHU 189</v>
          </cell>
        </row>
        <row r="1866">
          <cell r="A1866" t="str">
            <v>36.03.050</v>
          </cell>
          <cell r="B1866" t="str">
            <v>Caixa de medição externa tipo ´N´ (1300 x 1200 x 270) mm, padrão
Concessionárias</v>
          </cell>
          <cell r="C1866" t="str">
            <v>UN</v>
          </cell>
          <cell r="D1866">
            <v>2589.36</v>
          </cell>
          <cell r="E1866">
            <v>191.44</v>
          </cell>
          <cell r="F1866">
            <v>2780.8</v>
          </cell>
          <cell r="G1866" t="str">
            <v>CDHU 189</v>
          </cell>
        </row>
        <row r="1867">
          <cell r="A1867" t="str">
            <v>36.03.060</v>
          </cell>
          <cell r="B1867" t="str">
            <v>Caixa de medição externa tipo ´M´ (900 x 1200 x 270) mm, padrão
Concessionárias</v>
          </cell>
          <cell r="C1867" t="str">
            <v>UN</v>
          </cell>
          <cell r="D1867">
            <v>1554.89</v>
          </cell>
          <cell r="E1867">
            <v>191.44</v>
          </cell>
          <cell r="F1867">
            <v>1746.33</v>
          </cell>
          <cell r="G1867" t="str">
            <v>CDHU 189</v>
          </cell>
        </row>
        <row r="1868">
          <cell r="A1868" t="str">
            <v>36.03.080</v>
          </cell>
          <cell r="B1868" t="str">
            <v>Caixa para seccionadora tipo ´T´ (900 x 600 x 250) mm, padrão
Concessionárias</v>
          </cell>
          <cell r="C1868" t="str">
            <v>UN</v>
          </cell>
          <cell r="D1868">
            <v>622.6</v>
          </cell>
          <cell r="E1868">
            <v>143.58000000000001</v>
          </cell>
          <cell r="F1868">
            <v>766.18</v>
          </cell>
          <cell r="G1868" t="str">
            <v>CDHU 189</v>
          </cell>
        </row>
        <row r="1869">
          <cell r="A1869" t="str">
            <v>36.03.090</v>
          </cell>
          <cell r="B1869" t="str">
            <v>Caixa de medição interna tipo ´A1´ (1000 x 1000 x 300) mm, padrão
Concessionárias</v>
          </cell>
          <cell r="C1869" t="str">
            <v>UN</v>
          </cell>
          <cell r="D1869">
            <v>2391.58</v>
          </cell>
          <cell r="E1869">
            <v>199.51</v>
          </cell>
          <cell r="F1869">
            <v>2591.09</v>
          </cell>
          <cell r="G1869" t="str">
            <v>CDHU 189</v>
          </cell>
        </row>
        <row r="1870">
          <cell r="A1870" t="str">
            <v>36.03.120</v>
          </cell>
          <cell r="B1870" t="str">
            <v>Caixa de proteção para transformador de corrente, (1000 x 750 x 300)
mm, padrão Concessionárias</v>
          </cell>
          <cell r="C1870" t="str">
            <v>UN</v>
          </cell>
          <cell r="D1870">
            <v>1049.4000000000001</v>
          </cell>
          <cell r="E1870">
            <v>191.44</v>
          </cell>
          <cell r="F1870">
            <v>1240.8399999999999</v>
          </cell>
          <cell r="G1870" t="str">
            <v>CDHU 189</v>
          </cell>
        </row>
        <row r="1871">
          <cell r="A1871" t="str">
            <v>36.03.130</v>
          </cell>
          <cell r="B1871" t="str">
            <v>Caixa de proteção dos bornes do medidor, (300 x 250 x 90) mm,
padrão Concessionárias</v>
          </cell>
          <cell r="C1871" t="str">
            <v>UN</v>
          </cell>
          <cell r="D1871">
            <v>132.27000000000001</v>
          </cell>
          <cell r="E1871">
            <v>95.72</v>
          </cell>
          <cell r="F1871">
            <v>227.99</v>
          </cell>
          <cell r="G1871" t="str">
            <v>CDHU 189</v>
          </cell>
        </row>
        <row r="1872">
          <cell r="A1872" t="str">
            <v>36.03.150</v>
          </cell>
          <cell r="B1872" t="str">
            <v>Caixa de entrada tipo ´E´ (560 x 350 x 210) mm ‐ padrão
Concessionárias</v>
          </cell>
          <cell r="C1872" t="str">
            <v>UN</v>
          </cell>
          <cell r="D1872">
            <v>235.76</v>
          </cell>
          <cell r="E1872">
            <v>165.84</v>
          </cell>
          <cell r="F1872">
            <v>401.6</v>
          </cell>
          <cell r="G1872" t="str">
            <v>CDHU 189</v>
          </cell>
        </row>
        <row r="1873">
          <cell r="A1873" t="str">
            <v>36.03.160</v>
          </cell>
          <cell r="B1873" t="str">
            <v>Caixa base lateral tipo ´N´ (1300 x 400 x 250) mm</v>
          </cell>
          <cell r="C1873" t="str">
            <v>UN</v>
          </cell>
          <cell r="D1873">
            <v>730.65</v>
          </cell>
          <cell r="E1873">
            <v>191.44</v>
          </cell>
          <cell r="F1873">
            <v>922.09</v>
          </cell>
          <cell r="G1873" t="str">
            <v>CDHU 189</v>
          </cell>
        </row>
        <row r="1874">
          <cell r="A1874">
            <v>36.04</v>
          </cell>
          <cell r="B1874" t="str">
            <v>Suporte (Braquet)</v>
          </cell>
          <cell r="G1874" t="str">
            <v>CDHU 189</v>
          </cell>
        </row>
        <row r="1875">
          <cell r="A1875" t="str">
            <v>36.04.010</v>
          </cell>
          <cell r="B1875" t="str">
            <v>Suporte para 1 isolador de baixa tensão</v>
          </cell>
          <cell r="C1875" t="str">
            <v>UN</v>
          </cell>
          <cell r="D1875">
            <v>33.25</v>
          </cell>
          <cell r="E1875">
            <v>14.36</v>
          </cell>
          <cell r="F1875">
            <v>47.61</v>
          </cell>
          <cell r="G1875" t="str">
            <v>CDHU 189</v>
          </cell>
        </row>
        <row r="1876">
          <cell r="A1876" t="str">
            <v>36.04.030</v>
          </cell>
          <cell r="B1876" t="str">
            <v>Suporte para 2 isoladores de baixa tensão</v>
          </cell>
          <cell r="C1876" t="str">
            <v>UN</v>
          </cell>
          <cell r="D1876">
            <v>45.17</v>
          </cell>
          <cell r="E1876">
            <v>14.36</v>
          </cell>
          <cell r="F1876">
            <v>59.53</v>
          </cell>
          <cell r="G1876" t="str">
            <v>CDHU 189</v>
          </cell>
        </row>
        <row r="1877">
          <cell r="A1877" t="str">
            <v>36.04.050</v>
          </cell>
          <cell r="B1877" t="str">
            <v>Suporte para 3 isoladores de baixa tensão</v>
          </cell>
          <cell r="C1877" t="str">
            <v>UN</v>
          </cell>
          <cell r="D1877">
            <v>58.24</v>
          </cell>
          <cell r="E1877">
            <v>14.36</v>
          </cell>
          <cell r="F1877">
            <v>72.599999999999994</v>
          </cell>
          <cell r="G1877" t="str">
            <v>CDHU 189</v>
          </cell>
        </row>
        <row r="1878">
          <cell r="A1878" t="str">
            <v>36.04.070</v>
          </cell>
          <cell r="B1878" t="str">
            <v>Suporte para 4 isoladores de baixa tensão</v>
          </cell>
          <cell r="C1878" t="str">
            <v>UN</v>
          </cell>
          <cell r="D1878">
            <v>106.2</v>
          </cell>
          <cell r="E1878">
            <v>14.36</v>
          </cell>
          <cell r="F1878">
            <v>120.56</v>
          </cell>
          <cell r="G1878" t="str">
            <v>CDHU 189</v>
          </cell>
        </row>
        <row r="1879">
          <cell r="A1879">
            <v>36.049999999999997</v>
          </cell>
          <cell r="B1879" t="str">
            <v>Isoladores</v>
          </cell>
          <cell r="G1879" t="str">
            <v>CDHU 189</v>
          </cell>
        </row>
        <row r="1880">
          <cell r="A1880" t="str">
            <v>36.05.010</v>
          </cell>
          <cell r="B1880" t="str">
            <v>Isolador tipo roldana para baixa tensão de 76 x 79 mm</v>
          </cell>
          <cell r="C1880" t="str">
            <v>UN</v>
          </cell>
          <cell r="D1880">
            <v>42.18</v>
          </cell>
          <cell r="E1880">
            <v>9.57</v>
          </cell>
          <cell r="F1880">
            <v>51.75</v>
          </cell>
          <cell r="G1880" t="str">
            <v>CDHU 189</v>
          </cell>
        </row>
        <row r="1881">
          <cell r="A1881" t="str">
            <v>36.05.040</v>
          </cell>
          <cell r="B1881" t="str">
            <v>Isolador tipo disco para 15 kV de 6´ ‐ 150 mm</v>
          </cell>
          <cell r="C1881" t="str">
            <v>UN</v>
          </cell>
          <cell r="D1881">
            <v>89.04</v>
          </cell>
          <cell r="E1881">
            <v>9.57</v>
          </cell>
          <cell r="F1881">
            <v>98.61</v>
          </cell>
          <cell r="G1881" t="str">
            <v>CDHU 189</v>
          </cell>
        </row>
        <row r="1882">
          <cell r="A1882" t="str">
            <v>36.05.080</v>
          </cell>
          <cell r="B1882" t="str">
            <v>Isolador tipo pino para 15 kV, inclusive pino (poste)</v>
          </cell>
          <cell r="C1882" t="str">
            <v>UN</v>
          </cell>
          <cell r="D1882">
            <v>60.85</v>
          </cell>
          <cell r="E1882">
            <v>35.89</v>
          </cell>
          <cell r="F1882">
            <v>96.74</v>
          </cell>
          <cell r="G1882" t="str">
            <v>CDHU 189</v>
          </cell>
        </row>
        <row r="1883">
          <cell r="A1883" t="str">
            <v>36.05.100</v>
          </cell>
          <cell r="B1883" t="str">
            <v>Isolador pedestal para 15 kV</v>
          </cell>
          <cell r="C1883" t="str">
            <v>UN</v>
          </cell>
          <cell r="D1883">
            <v>122.69</v>
          </cell>
          <cell r="E1883">
            <v>9.57</v>
          </cell>
          <cell r="F1883">
            <v>132.26</v>
          </cell>
          <cell r="G1883" t="str">
            <v>CDHU 189</v>
          </cell>
        </row>
        <row r="1884">
          <cell r="A1884" t="str">
            <v>36.05.110</v>
          </cell>
          <cell r="B1884" t="str">
            <v>Isolador pedestal para 25 kV</v>
          </cell>
          <cell r="C1884" t="str">
            <v>UN</v>
          </cell>
          <cell r="D1884">
            <v>167.46</v>
          </cell>
          <cell r="E1884">
            <v>9.57</v>
          </cell>
          <cell r="F1884">
            <v>177.03</v>
          </cell>
          <cell r="G1884" t="str">
            <v>CDHU 189</v>
          </cell>
        </row>
        <row r="1885">
          <cell r="A1885">
            <v>36.06</v>
          </cell>
          <cell r="B1885" t="str">
            <v>Muflas e terminais</v>
          </cell>
          <cell r="G1885" t="str">
            <v>CDHU 189</v>
          </cell>
        </row>
        <row r="1886">
          <cell r="A1886" t="str">
            <v>36.06.060</v>
          </cell>
          <cell r="B1886" t="str">
            <v>Terminal modular (mufla) unipolar externo para cabo até 70 mm²/15
kV</v>
          </cell>
          <cell r="C1886" t="str">
            <v>CJ</v>
          </cell>
          <cell r="D1886">
            <v>521.73</v>
          </cell>
          <cell r="E1886">
            <v>23.94</v>
          </cell>
          <cell r="F1886">
            <v>545.66999999999996</v>
          </cell>
          <cell r="G1886" t="str">
            <v>CDHU 189</v>
          </cell>
        </row>
        <row r="1887">
          <cell r="A1887" t="str">
            <v>36.06.080</v>
          </cell>
          <cell r="B1887" t="str">
            <v>Terminal modular (mufla) unipolar interno para cabo até 70 mm²/15
kV</v>
          </cell>
          <cell r="C1887" t="str">
            <v>CJ</v>
          </cell>
          <cell r="D1887">
            <v>486.38</v>
          </cell>
          <cell r="E1887">
            <v>23.94</v>
          </cell>
          <cell r="F1887">
            <v>510.32</v>
          </cell>
          <cell r="G1887" t="str">
            <v>CDHU 189</v>
          </cell>
        </row>
        <row r="1888">
          <cell r="A1888">
            <v>36.07</v>
          </cell>
          <cell r="B1888" t="str">
            <v>Para‐raios de media tensao</v>
          </cell>
          <cell r="G1888" t="str">
            <v>CDHU 189</v>
          </cell>
        </row>
        <row r="1889">
          <cell r="A1889" t="str">
            <v>36.07.010</v>
          </cell>
          <cell r="B1889" t="str">
            <v>Para‐raios de distribuição, classe 12 kV/5 kA, completo, encapsulado
com polímero</v>
          </cell>
          <cell r="C1889" t="str">
            <v>UN</v>
          </cell>
          <cell r="D1889">
            <v>176.8</v>
          </cell>
          <cell r="E1889">
            <v>22.45</v>
          </cell>
          <cell r="F1889">
            <v>199.25</v>
          </cell>
          <cell r="G1889" t="str">
            <v>CDHU 189</v>
          </cell>
        </row>
        <row r="1890">
          <cell r="A1890" t="str">
            <v>36.07.030</v>
          </cell>
          <cell r="B1890" t="str">
            <v>Para‐raios de distribuição, classe 12 kV/10 kA, completo, encapsulado
com polímero</v>
          </cell>
          <cell r="C1890" t="str">
            <v>UN</v>
          </cell>
          <cell r="D1890">
            <v>190.34</v>
          </cell>
          <cell r="E1890">
            <v>22.45</v>
          </cell>
          <cell r="F1890">
            <v>212.79</v>
          </cell>
          <cell r="G1890" t="str">
            <v>CDHU 189</v>
          </cell>
        </row>
        <row r="1891">
          <cell r="A1891" t="str">
            <v>36.07.050</v>
          </cell>
          <cell r="B1891" t="str">
            <v>Para‐raios de distribuição, classe 15 kV/5 kA, completo, encapsulado
com polímero</v>
          </cell>
          <cell r="C1891" t="str">
            <v>UN</v>
          </cell>
          <cell r="D1891">
            <v>192.6</v>
          </cell>
          <cell r="E1891">
            <v>22.45</v>
          </cell>
          <cell r="F1891">
            <v>215.05</v>
          </cell>
          <cell r="G1891" t="str">
            <v>CDHU 189</v>
          </cell>
        </row>
        <row r="1892">
          <cell r="A1892" t="str">
            <v>36.07.060</v>
          </cell>
          <cell r="B1892" t="str">
            <v>Para‐raios de distribuição, classe 15 kV/10 kA, completo, encapsulado
com polímero</v>
          </cell>
          <cell r="C1892" t="str">
            <v>UN</v>
          </cell>
          <cell r="D1892">
            <v>198.1</v>
          </cell>
          <cell r="E1892">
            <v>22.45</v>
          </cell>
          <cell r="F1892">
            <v>220.55</v>
          </cell>
          <cell r="G1892" t="str">
            <v>CDHU 189</v>
          </cell>
        </row>
        <row r="1893">
          <cell r="A1893">
            <v>36.08</v>
          </cell>
          <cell r="B1893" t="str">
            <v>Gerador e grupo gerador</v>
          </cell>
          <cell r="G1893" t="str">
            <v>CDHU 189</v>
          </cell>
        </row>
        <row r="1894">
          <cell r="A1894" t="str">
            <v>36.08.030</v>
          </cell>
          <cell r="B1894" t="str">
            <v>Grupo gerador com potência de 250/228 kVA, variação de + ou ‐ 5% ‐
completo</v>
          </cell>
          <cell r="C1894" t="str">
            <v>UN</v>
          </cell>
          <cell r="D1894">
            <v>194867.3</v>
          </cell>
          <cell r="E1894">
            <v>1845.4</v>
          </cell>
          <cell r="F1894">
            <v>196712.7</v>
          </cell>
          <cell r="G1894" t="str">
            <v>CDHU 189</v>
          </cell>
        </row>
        <row r="1895">
          <cell r="A1895" t="str">
            <v>36.08.040</v>
          </cell>
          <cell r="B1895" t="str">
            <v>Grupo gerador com potência de 350/320 kVA, variação de + ou ‐ 10% ‐
completo</v>
          </cell>
          <cell r="C1895" t="str">
            <v>UN</v>
          </cell>
          <cell r="D1895">
            <v>260051.53</v>
          </cell>
          <cell r="E1895">
            <v>1845.4</v>
          </cell>
          <cell r="F1895">
            <v>261896.93</v>
          </cell>
          <cell r="G1895" t="str">
            <v>CDHU 189</v>
          </cell>
        </row>
        <row r="1896">
          <cell r="A1896" t="str">
            <v>36.08.050</v>
          </cell>
          <cell r="B1896" t="str">
            <v>Grupo gerador com potência de 88/80 kVA, variação de + ou ‐ 10% ‐
completo</v>
          </cell>
          <cell r="C1896" t="str">
            <v>UN</v>
          </cell>
          <cell r="D1896">
            <v>92996.63</v>
          </cell>
          <cell r="E1896">
            <v>1845.4</v>
          </cell>
          <cell r="F1896">
            <v>94842.03</v>
          </cell>
          <cell r="G1896" t="str">
            <v>CDHU 189</v>
          </cell>
        </row>
        <row r="1897">
          <cell r="A1897" t="str">
            <v>36.08.060</v>
          </cell>
          <cell r="B1897" t="str">
            <v>Grupo gerador com potência de 165/150 kVA, variação de + ou ‐ 5% ‐
completo</v>
          </cell>
          <cell r="C1897" t="str">
            <v>UN</v>
          </cell>
          <cell r="D1897">
            <v>133853.31</v>
          </cell>
          <cell r="E1897">
            <v>1845.4</v>
          </cell>
          <cell r="F1897">
            <v>135698.71</v>
          </cell>
          <cell r="G1897" t="str">
            <v>CDHU 189</v>
          </cell>
        </row>
        <row r="1898">
          <cell r="A1898" t="str">
            <v>36.08.100</v>
          </cell>
          <cell r="B1898" t="str">
            <v>Grupo gerador com potência de 55/50 kVA, variação de + ou ‐ 10% ‐
completo</v>
          </cell>
          <cell r="C1898" t="str">
            <v>UN</v>
          </cell>
          <cell r="D1898">
            <v>83123</v>
          </cell>
          <cell r="E1898">
            <v>985.05</v>
          </cell>
          <cell r="F1898">
            <v>84108.05</v>
          </cell>
          <cell r="G1898" t="str">
            <v>CDHU 189</v>
          </cell>
        </row>
        <row r="1899">
          <cell r="A1899" t="str">
            <v>36.08.110</v>
          </cell>
          <cell r="B1899" t="str">
            <v>Grupo gerador com potência de 180/168 kVA, variação de + ou ‐ 5% ‐
completo</v>
          </cell>
          <cell r="C1899" t="str">
            <v>UN</v>
          </cell>
          <cell r="D1899">
            <v>148156.48000000001</v>
          </cell>
          <cell r="E1899">
            <v>1845.4</v>
          </cell>
          <cell r="F1899">
            <v>150001.88</v>
          </cell>
          <cell r="G1899" t="str">
            <v>CDHU 189</v>
          </cell>
        </row>
        <row r="1900">
          <cell r="A1900" t="str">
            <v>36.08.290</v>
          </cell>
          <cell r="B1900" t="str">
            <v>Grupo gerador com potência de 563/513 kVA, variação de + ou ‐ 10% ‐
completo</v>
          </cell>
          <cell r="C1900" t="str">
            <v>UN</v>
          </cell>
          <cell r="D1900">
            <v>388220.63</v>
          </cell>
          <cell r="E1900">
            <v>2042.41</v>
          </cell>
          <cell r="F1900">
            <v>390263.03999999998</v>
          </cell>
          <cell r="G1900" t="str">
            <v>CDHU 189</v>
          </cell>
        </row>
        <row r="1901">
          <cell r="A1901" t="str">
            <v>36.08.350</v>
          </cell>
          <cell r="B1901" t="str">
            <v>Grupo gerador carenado com potência de 150/136 kVA, variação de +
ou ‐ 5% ‐ completo</v>
          </cell>
          <cell r="C1901" t="str">
            <v>UN</v>
          </cell>
          <cell r="D1901">
            <v>149967.45000000001</v>
          </cell>
          <cell r="E1901">
            <v>1845.4</v>
          </cell>
          <cell r="F1901">
            <v>151812.85</v>
          </cell>
          <cell r="G1901" t="str">
            <v>CDHU 189</v>
          </cell>
        </row>
        <row r="1902">
          <cell r="A1902" t="str">
            <v>36.08.360</v>
          </cell>
          <cell r="B1902" t="str">
            <v>Grupo gerador carenado com potência de 460/434 kVA, variação de +
ou ‐ 10% ‐ completo</v>
          </cell>
          <cell r="C1902" t="str">
            <v>UN</v>
          </cell>
          <cell r="D1902">
            <v>390418.97</v>
          </cell>
          <cell r="E1902">
            <v>2023.8</v>
          </cell>
          <cell r="F1902">
            <v>392442.77</v>
          </cell>
          <cell r="G1902" t="str">
            <v>CDHU 189</v>
          </cell>
        </row>
        <row r="1903">
          <cell r="A1903" t="str">
            <v>36.08.540</v>
          </cell>
          <cell r="B1903" t="str">
            <v>Grupo gerador com potência de 460/434 kVA, variação de + ou ‐ 10% ‐
completo</v>
          </cell>
          <cell r="C1903" t="str">
            <v>UN</v>
          </cell>
          <cell r="D1903">
            <v>299049</v>
          </cell>
          <cell r="E1903">
            <v>2042.41</v>
          </cell>
          <cell r="F1903">
            <v>301091.40999999997</v>
          </cell>
          <cell r="G1903" t="str">
            <v>CDHU 189</v>
          </cell>
        </row>
        <row r="1904">
          <cell r="A1904">
            <v>36.090000000000003</v>
          </cell>
          <cell r="B1904" t="str">
            <v>Transformador de entrada</v>
          </cell>
          <cell r="G1904" t="str">
            <v>CDHU 189</v>
          </cell>
        </row>
        <row r="1905">
          <cell r="A1905" t="str">
            <v>36.09.020</v>
          </cell>
          <cell r="B1905" t="str">
            <v>Transformador de potência trifásico de 225 kVA, classe 15 kV, a óleo</v>
          </cell>
          <cell r="C1905" t="str">
            <v>UN</v>
          </cell>
          <cell r="D1905">
            <v>35268.620000000003</v>
          </cell>
          <cell r="E1905">
            <v>985.05</v>
          </cell>
          <cell r="F1905">
            <v>36253.67</v>
          </cell>
          <cell r="G1905" t="str">
            <v>CDHU 189</v>
          </cell>
        </row>
        <row r="1906">
          <cell r="A1906" t="str">
            <v>36.09.050</v>
          </cell>
          <cell r="B1906" t="str">
            <v>Transformador de potência trifásico de 150 kVA, classe 15 kV, a óleo</v>
          </cell>
          <cell r="C1906" t="str">
            <v>UN</v>
          </cell>
          <cell r="D1906">
            <v>25402.07</v>
          </cell>
          <cell r="E1906">
            <v>985.05</v>
          </cell>
          <cell r="F1906">
            <v>26387.119999999999</v>
          </cell>
          <cell r="G1906" t="str">
            <v>CDHU 189</v>
          </cell>
        </row>
        <row r="1907">
          <cell r="A1907" t="str">
            <v>36.09.060</v>
          </cell>
          <cell r="B1907" t="str">
            <v>Transformador de potência trifásico de 500 kVA, classe 15 kV, a seco</v>
          </cell>
          <cell r="C1907" t="str">
            <v>UN</v>
          </cell>
          <cell r="D1907">
            <v>66131.64</v>
          </cell>
          <cell r="E1907">
            <v>1576.08</v>
          </cell>
          <cell r="F1907">
            <v>67707.72</v>
          </cell>
          <cell r="G1907" t="str">
            <v>CDHU 189</v>
          </cell>
        </row>
        <row r="1908">
          <cell r="A1908" t="str">
            <v>36.09.070</v>
          </cell>
          <cell r="B1908" t="str">
            <v>Transformador de potência trifásico de 1000 kVA, classe 15 kV, a seco
com cabine</v>
          </cell>
          <cell r="C1908" t="str">
            <v>UN</v>
          </cell>
          <cell r="D1908">
            <v>129328.09</v>
          </cell>
          <cell r="E1908">
            <v>1576.08</v>
          </cell>
          <cell r="F1908">
            <v>130904.17</v>
          </cell>
          <cell r="G1908" t="str">
            <v>CDHU 189</v>
          </cell>
        </row>
        <row r="1909">
          <cell r="A1909" t="str">
            <v>36.09.100</v>
          </cell>
          <cell r="B1909" t="str">
            <v>Transformador de potência trifásico de 5 kVA, classe 0,6 kV, a seco
com cabine</v>
          </cell>
          <cell r="C1909" t="str">
            <v>UN</v>
          </cell>
          <cell r="D1909">
            <v>5601.27</v>
          </cell>
          <cell r="E1909">
            <v>394.02</v>
          </cell>
          <cell r="F1909">
            <v>5995.29</v>
          </cell>
          <cell r="G1909" t="str">
            <v>CDHU 189</v>
          </cell>
        </row>
        <row r="1910">
          <cell r="A1910" t="str">
            <v>36.09.110</v>
          </cell>
          <cell r="B1910" t="str">
            <v>Transformador de potência trifásico de 7,5 kVA, classe 0,6 kV, a seco
com cabine</v>
          </cell>
          <cell r="C1910" t="str">
            <v>UN</v>
          </cell>
          <cell r="D1910">
            <v>6180.62</v>
          </cell>
          <cell r="E1910">
            <v>394.02</v>
          </cell>
          <cell r="F1910">
            <v>6574.64</v>
          </cell>
          <cell r="G1910" t="str">
            <v>CDHU 189</v>
          </cell>
        </row>
        <row r="1911">
          <cell r="A1911" t="str">
            <v>36.09.150</v>
          </cell>
          <cell r="B1911" t="str">
            <v>Transformador de potência trifásico de 75 kVA, classe 15 kV, a óleo</v>
          </cell>
          <cell r="C1911" t="str">
            <v>UN</v>
          </cell>
          <cell r="D1911">
            <v>21273.41</v>
          </cell>
          <cell r="E1911">
            <v>985.05</v>
          </cell>
          <cell r="F1911">
            <v>22258.46</v>
          </cell>
          <cell r="G1911" t="str">
            <v>CDHU 189</v>
          </cell>
        </row>
        <row r="1912">
          <cell r="A1912" t="str">
            <v>36.09.170</v>
          </cell>
          <cell r="B1912" t="str">
            <v>Transformador de potência trifásico de 300 kVA, classe 15 kV, a óleo</v>
          </cell>
          <cell r="C1912" t="str">
            <v>UN</v>
          </cell>
          <cell r="D1912">
            <v>38009.9</v>
          </cell>
          <cell r="E1912">
            <v>985.05</v>
          </cell>
          <cell r="F1912">
            <v>38994.949999999997</v>
          </cell>
          <cell r="G1912" t="str">
            <v>CDHU 189</v>
          </cell>
        </row>
        <row r="1913">
          <cell r="A1913" t="str">
            <v>36.09.180</v>
          </cell>
          <cell r="B1913" t="str">
            <v>Transformador de potência trifásico de 112,5 kVA, classe 15 kV, a óleo</v>
          </cell>
          <cell r="C1913" t="str">
            <v>UN</v>
          </cell>
          <cell r="D1913">
            <v>19060.97</v>
          </cell>
          <cell r="E1913">
            <v>985.05</v>
          </cell>
          <cell r="F1913">
            <v>20046.02</v>
          </cell>
          <cell r="G1913" t="str">
            <v>CDHU 189</v>
          </cell>
        </row>
        <row r="1914">
          <cell r="A1914" t="str">
            <v>36.09.220</v>
          </cell>
          <cell r="B1914" t="str">
            <v>Transformador de potência trifásico de 500 kVA, classe 15 kV, a seco
com cabine</v>
          </cell>
          <cell r="C1914" t="str">
            <v>UN</v>
          </cell>
          <cell r="D1914">
            <v>91443.93</v>
          </cell>
          <cell r="E1914">
            <v>1576.08</v>
          </cell>
          <cell r="F1914">
            <v>93020.01</v>
          </cell>
          <cell r="G1914" t="str">
            <v>CDHU 189</v>
          </cell>
        </row>
        <row r="1915">
          <cell r="A1915" t="str">
            <v>36.09.230</v>
          </cell>
          <cell r="B1915" t="str">
            <v>Transformador de potência trifásico de 30 kVA, classe 1,2 KV, a seco
com cabine</v>
          </cell>
          <cell r="C1915" t="str">
            <v>UN</v>
          </cell>
          <cell r="D1915">
            <v>17000.87</v>
          </cell>
          <cell r="E1915">
            <v>394.02</v>
          </cell>
          <cell r="F1915">
            <v>17394.89</v>
          </cell>
          <cell r="G1915" t="str">
            <v>CDHU 189</v>
          </cell>
        </row>
        <row r="1916">
          <cell r="A1916" t="str">
            <v>36.09.250</v>
          </cell>
          <cell r="B1916" t="str">
            <v>Transformador de potência trifásico de 500 kVA, classe 15 kV, a óleo</v>
          </cell>
          <cell r="C1916" t="str">
            <v>UN</v>
          </cell>
          <cell r="D1916">
            <v>60484.9</v>
          </cell>
          <cell r="E1916">
            <v>1576.08</v>
          </cell>
          <cell r="F1916">
            <v>62060.98</v>
          </cell>
          <cell r="G1916" t="str">
            <v>CDHU 189</v>
          </cell>
        </row>
        <row r="1917">
          <cell r="A1917" t="str">
            <v>36.09.300</v>
          </cell>
          <cell r="B1917" t="str">
            <v>Transformador de potência trifásico de 750 kVA, classe 15 kV, a óleo</v>
          </cell>
          <cell r="C1917" t="str">
            <v>UN</v>
          </cell>
          <cell r="D1917">
            <v>85444.99</v>
          </cell>
          <cell r="E1917">
            <v>1576.08</v>
          </cell>
          <cell r="F1917">
            <v>87021.07</v>
          </cell>
          <cell r="G1917" t="str">
            <v>CDHU 189</v>
          </cell>
        </row>
        <row r="1918">
          <cell r="A1918" t="str">
            <v>36.09.360</v>
          </cell>
          <cell r="B1918" t="str">
            <v>Transformador de potência trifásico de 750 kVA, classe 15 kV, a seco</v>
          </cell>
          <cell r="C1918" t="str">
            <v>UN</v>
          </cell>
          <cell r="D1918">
            <v>107849.77</v>
          </cell>
          <cell r="E1918">
            <v>1576.08</v>
          </cell>
          <cell r="F1918">
            <v>109425.85</v>
          </cell>
          <cell r="G1918" t="str">
            <v>CDHU 189</v>
          </cell>
        </row>
        <row r="1919">
          <cell r="A1919" t="str">
            <v>36.09.370</v>
          </cell>
          <cell r="B1919" t="str">
            <v>Transformador de potência trifásico de 300 kVA, classe 15 kV, a seco</v>
          </cell>
          <cell r="C1919" t="str">
            <v>UN</v>
          </cell>
          <cell r="D1919">
            <v>66917.23</v>
          </cell>
          <cell r="E1919">
            <v>985.05</v>
          </cell>
          <cell r="F1919">
            <v>67902.28</v>
          </cell>
          <cell r="G1919" t="str">
            <v>CDHU 189</v>
          </cell>
        </row>
        <row r="1920">
          <cell r="A1920" t="str">
            <v>36.09.410</v>
          </cell>
          <cell r="B1920" t="str">
            <v>Transformador de potência trifásico de 45 kVA, classe 15 kV, a seco</v>
          </cell>
          <cell r="C1920" t="str">
            <v>UN</v>
          </cell>
          <cell r="D1920">
            <v>29842.5</v>
          </cell>
          <cell r="E1920">
            <v>985.05</v>
          </cell>
          <cell r="F1920">
            <v>30827.55</v>
          </cell>
          <cell r="G1920" t="str">
            <v>CDHU 189</v>
          </cell>
        </row>
        <row r="1921">
          <cell r="A1921" t="str">
            <v>36.09.440</v>
          </cell>
          <cell r="B1921" t="str">
            <v>Transformador de potência trifásico de 500 kVA, classe 15 kV, a óleo ‐
tipo pedestal</v>
          </cell>
          <cell r="C1921" t="str">
            <v>UN</v>
          </cell>
          <cell r="D1921">
            <v>151471.57999999999</v>
          </cell>
          <cell r="E1921">
            <v>1576.08</v>
          </cell>
          <cell r="F1921">
            <v>153047.66</v>
          </cell>
          <cell r="G1921" t="str">
            <v>CDHU 189</v>
          </cell>
        </row>
        <row r="1922">
          <cell r="A1922" t="str">
            <v>36.09.480</v>
          </cell>
          <cell r="B1922" t="str">
            <v>Transformador trifásico a seco de 112,5 kVA, encapsulado em resina
epóxi sob vácuo</v>
          </cell>
          <cell r="C1922" t="str">
            <v>UN</v>
          </cell>
          <cell r="D1922">
            <v>40008.44</v>
          </cell>
          <cell r="E1922">
            <v>985.05</v>
          </cell>
          <cell r="F1922">
            <v>40993.49</v>
          </cell>
          <cell r="G1922" t="str">
            <v>CDHU 189</v>
          </cell>
        </row>
        <row r="1923">
          <cell r="A1923" t="str">
            <v>36.09.490</v>
          </cell>
          <cell r="B1923" t="str">
            <v>Transformador trifásico a seco de 150 kVA, encapsulado em resina
epóxi sob vácuo</v>
          </cell>
          <cell r="C1923" t="str">
            <v>UN</v>
          </cell>
          <cell r="D1923">
            <v>42911.31</v>
          </cell>
          <cell r="E1923">
            <v>985.05</v>
          </cell>
          <cell r="F1923">
            <v>43896.36</v>
          </cell>
          <cell r="G1923" t="str">
            <v>CDHU 189</v>
          </cell>
        </row>
        <row r="1924">
          <cell r="A1924">
            <v>36.200000000000003</v>
          </cell>
          <cell r="B1924" t="str">
            <v>Reparos, conservacoes e complementos ‐ GRUPO 36</v>
          </cell>
          <cell r="G1924" t="str">
            <v>CDHU 189</v>
          </cell>
        </row>
        <row r="1925">
          <cell r="A1925" t="str">
            <v>36.20.010</v>
          </cell>
          <cell r="B1925" t="str">
            <v>Vergalhão de cobre eletrolítico, diâmetro de 3/8´</v>
          </cell>
          <cell r="C1925" t="str">
            <v>M</v>
          </cell>
          <cell r="D1925">
            <v>75.33</v>
          </cell>
          <cell r="E1925">
            <v>19.149999999999999</v>
          </cell>
          <cell r="F1925">
            <v>94.48</v>
          </cell>
          <cell r="G1925" t="str">
            <v>CDHU 189</v>
          </cell>
        </row>
        <row r="1926">
          <cell r="A1926" t="str">
            <v>36.20.030</v>
          </cell>
          <cell r="B1926" t="str">
            <v>União angular para vergalhão, diâmetro de 3/8´</v>
          </cell>
          <cell r="C1926" t="str">
            <v>UN</v>
          </cell>
          <cell r="D1926">
            <v>47.84</v>
          </cell>
          <cell r="E1926">
            <v>9.57</v>
          </cell>
          <cell r="F1926">
            <v>57.41</v>
          </cell>
          <cell r="G1926" t="str">
            <v>CDHU 189</v>
          </cell>
        </row>
        <row r="1927">
          <cell r="A1927" t="str">
            <v>36.20.040</v>
          </cell>
          <cell r="B1927" t="str">
            <v>Bobina mínima para disjuntor (a óleo)</v>
          </cell>
          <cell r="C1927" t="str">
            <v>UN</v>
          </cell>
          <cell r="D1927">
            <v>1438.32</v>
          </cell>
          <cell r="E1927">
            <v>62.35</v>
          </cell>
          <cell r="F1927">
            <v>1500.67</v>
          </cell>
          <cell r="G1927" t="str">
            <v>CDHU 189</v>
          </cell>
        </row>
        <row r="1928">
          <cell r="A1928" t="str">
            <v>36.20.050</v>
          </cell>
          <cell r="B1928" t="str">
            <v>Terminal para vergalhão, diâmetro de 3/8´</v>
          </cell>
          <cell r="C1928" t="str">
            <v>UN</v>
          </cell>
          <cell r="D1928">
            <v>25.48</v>
          </cell>
          <cell r="E1928">
            <v>9.57</v>
          </cell>
          <cell r="F1928">
            <v>35.049999999999997</v>
          </cell>
          <cell r="G1928" t="str">
            <v>CDHU 189</v>
          </cell>
        </row>
        <row r="1929">
          <cell r="A1929" t="str">
            <v>36.20.060</v>
          </cell>
          <cell r="B1929" t="str">
            <v>Braçadeira para fixação de eletroduto, até 4´</v>
          </cell>
          <cell r="C1929" t="str">
            <v>UN</v>
          </cell>
          <cell r="D1929">
            <v>3.57</v>
          </cell>
          <cell r="E1929">
            <v>7.18</v>
          </cell>
          <cell r="F1929">
            <v>10.75</v>
          </cell>
          <cell r="G1929" t="str">
            <v>CDHU 189</v>
          </cell>
        </row>
        <row r="1930">
          <cell r="A1930" t="str">
            <v>36.20.070</v>
          </cell>
          <cell r="B1930" t="str">
            <v>Prensa vergalhão ´T´, diâmetro de 3/8´</v>
          </cell>
          <cell r="C1930" t="str">
            <v>UN</v>
          </cell>
          <cell r="D1930">
            <v>19.059999999999999</v>
          </cell>
          <cell r="E1930">
            <v>9.57</v>
          </cell>
          <cell r="F1930">
            <v>28.63</v>
          </cell>
          <cell r="G1930" t="str">
            <v>CDHU 189</v>
          </cell>
        </row>
        <row r="1931">
          <cell r="A1931" t="str">
            <v>36.20.090</v>
          </cell>
          <cell r="B1931" t="str">
            <v>Vara para manobra em cabine em fibra de vidro, para tensão até 36
kV</v>
          </cell>
          <cell r="C1931" t="str">
            <v>UN</v>
          </cell>
          <cell r="D1931">
            <v>604.92999999999995</v>
          </cell>
          <cell r="E1931">
            <v>0.97</v>
          </cell>
          <cell r="F1931">
            <v>605.9</v>
          </cell>
          <cell r="G1931" t="str">
            <v>CDHU 189</v>
          </cell>
        </row>
        <row r="1932">
          <cell r="A1932" t="str">
            <v>36.20.100</v>
          </cell>
          <cell r="B1932" t="str">
            <v>Bucha para passagem interna/externa com isolação para 15 kV</v>
          </cell>
          <cell r="C1932" t="str">
            <v>UN</v>
          </cell>
          <cell r="D1932">
            <v>472.09</v>
          </cell>
          <cell r="E1932">
            <v>23.94</v>
          </cell>
          <cell r="F1932">
            <v>496.03</v>
          </cell>
          <cell r="G1932" t="str">
            <v>CDHU 189</v>
          </cell>
        </row>
        <row r="1933">
          <cell r="A1933" t="str">
            <v>36.20.120</v>
          </cell>
          <cell r="B1933" t="str">
            <v>Chapa de ferro de 1,50 x 0,50 m para bucha de passagem</v>
          </cell>
          <cell r="C1933" t="str">
            <v>UN</v>
          </cell>
          <cell r="D1933">
            <v>348.24</v>
          </cell>
          <cell r="E1933">
            <v>23.94</v>
          </cell>
          <cell r="F1933">
            <v>372.18</v>
          </cell>
          <cell r="G1933" t="str">
            <v>CDHU 189</v>
          </cell>
        </row>
        <row r="1934">
          <cell r="A1934" t="str">
            <v>36.20.140</v>
          </cell>
          <cell r="B1934" t="str">
            <v>Cruzeta de madeira de 2400 mm</v>
          </cell>
          <cell r="C1934" t="str">
            <v>UN</v>
          </cell>
          <cell r="D1934">
            <v>307.83</v>
          </cell>
          <cell r="E1934">
            <v>134.66</v>
          </cell>
          <cell r="F1934">
            <v>442.49</v>
          </cell>
          <cell r="G1934" t="str">
            <v>CDHU 189</v>
          </cell>
        </row>
        <row r="1935">
          <cell r="A1935" t="str">
            <v>36.20.180</v>
          </cell>
          <cell r="B1935" t="str">
            <v>Luva isolante de borracha, acima de 10 até 20 kV</v>
          </cell>
          <cell r="C1935" t="str">
            <v>PAR</v>
          </cell>
          <cell r="D1935">
            <v>585.70000000000005</v>
          </cell>
          <cell r="E1935">
            <v>0.97</v>
          </cell>
          <cell r="F1935">
            <v>586.66999999999996</v>
          </cell>
          <cell r="G1935" t="str">
            <v>CDHU 189</v>
          </cell>
        </row>
        <row r="1936">
          <cell r="A1936" t="str">
            <v>36.20.200</v>
          </cell>
          <cell r="B1936" t="str">
            <v>Mão francesa de 700 mm</v>
          </cell>
          <cell r="C1936" t="str">
            <v>UN</v>
          </cell>
          <cell r="D1936">
            <v>24.02</v>
          </cell>
          <cell r="E1936">
            <v>47.86</v>
          </cell>
          <cell r="F1936">
            <v>71.88</v>
          </cell>
          <cell r="G1936" t="str">
            <v>CDHU 189</v>
          </cell>
        </row>
        <row r="1937">
          <cell r="A1937" t="str">
            <v>36.20.210</v>
          </cell>
          <cell r="B1937" t="str">
            <v>Luva isolante de borracha, até 10 kV</v>
          </cell>
          <cell r="C1937" t="str">
            <v>PAR</v>
          </cell>
          <cell r="D1937">
            <v>465.31</v>
          </cell>
          <cell r="E1937">
            <v>0.97</v>
          </cell>
          <cell r="F1937">
            <v>466.28</v>
          </cell>
          <cell r="G1937" t="str">
            <v>CDHU 189</v>
          </cell>
        </row>
        <row r="1938">
          <cell r="A1938" t="str">
            <v>36.20.220</v>
          </cell>
          <cell r="B1938" t="str">
            <v>Mudança de tap do transformador</v>
          </cell>
          <cell r="C1938" t="str">
            <v>UN</v>
          </cell>
          <cell r="E1938">
            <v>269.32</v>
          </cell>
          <cell r="F1938">
            <v>269.32</v>
          </cell>
          <cell r="G1938" t="str">
            <v>CDHU 189</v>
          </cell>
        </row>
        <row r="1939">
          <cell r="A1939" t="str">
            <v>36.20.240</v>
          </cell>
          <cell r="B1939" t="str">
            <v>Óleo para disjuntor</v>
          </cell>
          <cell r="C1939" t="str">
            <v>L</v>
          </cell>
          <cell r="D1939">
            <v>18.899999999999999</v>
          </cell>
          <cell r="E1939">
            <v>0.78</v>
          </cell>
          <cell r="F1939">
            <v>19.68</v>
          </cell>
          <cell r="G1939" t="str">
            <v>CDHU 189</v>
          </cell>
        </row>
        <row r="1940">
          <cell r="A1940" t="str">
            <v>36.20.260</v>
          </cell>
          <cell r="B1940" t="str">
            <v>Óleo para transformador</v>
          </cell>
          <cell r="C1940" t="str">
            <v>L</v>
          </cell>
          <cell r="D1940">
            <v>18.899999999999999</v>
          </cell>
          <cell r="E1940">
            <v>1.17</v>
          </cell>
          <cell r="F1940">
            <v>20.07</v>
          </cell>
          <cell r="G1940" t="str">
            <v>CDHU 189</v>
          </cell>
        </row>
        <row r="1941">
          <cell r="A1941" t="str">
            <v>36.20.282</v>
          </cell>
          <cell r="B1941" t="str">
            <v>Placa de advertência em chapa de aço, com pintura refletiva "Perigo
Alta Tensão"</v>
          </cell>
          <cell r="C1941" t="str">
            <v>M2</v>
          </cell>
          <cell r="D1941">
            <v>693</v>
          </cell>
          <cell r="E1941">
            <v>9.74</v>
          </cell>
          <cell r="F1941">
            <v>702.74</v>
          </cell>
          <cell r="G1941" t="str">
            <v>CDHU 189</v>
          </cell>
        </row>
        <row r="1942">
          <cell r="A1942" t="str">
            <v>36.20.284</v>
          </cell>
          <cell r="B1942" t="str">
            <v>Placa de advertência em chapa de alumínio, com pintura refletiva
"Perigo Alta Tensão"</v>
          </cell>
          <cell r="C1942" t="str">
            <v>M2</v>
          </cell>
          <cell r="D1942">
            <v>864</v>
          </cell>
          <cell r="E1942">
            <v>9.74</v>
          </cell>
          <cell r="F1942">
            <v>873.74</v>
          </cell>
          <cell r="G1942" t="str">
            <v>CDHU 189</v>
          </cell>
        </row>
        <row r="1943">
          <cell r="A1943" t="str">
            <v>36.20.330</v>
          </cell>
          <cell r="B1943" t="str">
            <v>Luva de couro para proteção de luva isolante</v>
          </cell>
          <cell r="C1943" t="str">
            <v>PAR</v>
          </cell>
          <cell r="D1943">
            <v>37.270000000000003</v>
          </cell>
          <cell r="E1943">
            <v>0.97</v>
          </cell>
          <cell r="F1943">
            <v>38.24</v>
          </cell>
          <cell r="G1943" t="str">
            <v>CDHU 189</v>
          </cell>
        </row>
        <row r="1944">
          <cell r="A1944" t="str">
            <v>36.20.340</v>
          </cell>
          <cell r="B1944" t="str">
            <v>Sela para cruzeta de madeira</v>
          </cell>
          <cell r="C1944" t="str">
            <v>UN</v>
          </cell>
          <cell r="D1944">
            <v>18.52</v>
          </cell>
          <cell r="E1944">
            <v>67.33</v>
          </cell>
          <cell r="F1944">
            <v>85.85</v>
          </cell>
          <cell r="G1944" t="str">
            <v>CDHU 189</v>
          </cell>
        </row>
        <row r="1945">
          <cell r="A1945" t="str">
            <v>36.20.350</v>
          </cell>
          <cell r="B1945" t="str">
            <v>Caixa porta luvas em madeira, com tampa</v>
          </cell>
          <cell r="C1945" t="str">
            <v>UN</v>
          </cell>
          <cell r="D1945">
            <v>73.09</v>
          </cell>
          <cell r="E1945">
            <v>0.97</v>
          </cell>
          <cell r="F1945">
            <v>74.06</v>
          </cell>
          <cell r="G1945" t="str">
            <v>CDHU 189</v>
          </cell>
        </row>
        <row r="1946">
          <cell r="A1946" t="str">
            <v>36.20.360</v>
          </cell>
          <cell r="B1946" t="str">
            <v>Suporte de transformador em poste ou estaleiro</v>
          </cell>
          <cell r="C1946" t="str">
            <v>UN</v>
          </cell>
          <cell r="D1946">
            <v>208.48</v>
          </cell>
          <cell r="E1946">
            <v>134.66</v>
          </cell>
          <cell r="F1946">
            <v>343.14</v>
          </cell>
          <cell r="G1946" t="str">
            <v>CDHU 189</v>
          </cell>
        </row>
        <row r="1947">
          <cell r="A1947" t="str">
            <v>36.20.380</v>
          </cell>
          <cell r="B1947" t="str">
            <v>Tapete de borracha isolante elétrico de 1000 x 1000 mm</v>
          </cell>
          <cell r="C1947" t="str">
            <v>UN</v>
          </cell>
          <cell r="D1947">
            <v>318.12</v>
          </cell>
          <cell r="E1947">
            <v>0.97</v>
          </cell>
          <cell r="F1947">
            <v>319.08999999999997</v>
          </cell>
          <cell r="G1947" t="str">
            <v>CDHU 189</v>
          </cell>
        </row>
        <row r="1948">
          <cell r="A1948" t="str">
            <v>36.20.540</v>
          </cell>
          <cell r="B1948" t="str">
            <v>Cruzeta metálica de 2400 mm, para fixação de mufla ou para‐raios</v>
          </cell>
          <cell r="C1948" t="str">
            <v>UN</v>
          </cell>
          <cell r="D1948">
            <v>503.45</v>
          </cell>
          <cell r="E1948">
            <v>134.66</v>
          </cell>
          <cell r="F1948">
            <v>638.11</v>
          </cell>
          <cell r="G1948" t="str">
            <v>CDHU 189</v>
          </cell>
        </row>
        <row r="1949">
          <cell r="A1949" t="str">
            <v>36.20.560</v>
          </cell>
          <cell r="B1949" t="str">
            <v>Dispositivo Soft Starter para motor 15 cv, trifásico 220 V</v>
          </cell>
          <cell r="C1949" t="str">
            <v>UN</v>
          </cell>
          <cell r="D1949">
            <v>2517.5</v>
          </cell>
          <cell r="E1949">
            <v>47.86</v>
          </cell>
          <cell r="F1949">
            <v>2565.36</v>
          </cell>
          <cell r="G1949" t="str">
            <v>CDHU 189</v>
          </cell>
        </row>
        <row r="1950">
          <cell r="A1950" t="str">
            <v>36.20.570</v>
          </cell>
          <cell r="B1950" t="str">
            <v>Dispositivo Soft Starter para motor 25 cv, trifásico 220 V</v>
          </cell>
          <cell r="C1950" t="str">
            <v>UN</v>
          </cell>
          <cell r="D1950">
            <v>3794.08</v>
          </cell>
          <cell r="E1950">
            <v>47.86</v>
          </cell>
          <cell r="F1950">
            <v>3841.94</v>
          </cell>
          <cell r="G1950" t="str">
            <v>CDHU 189</v>
          </cell>
        </row>
        <row r="1951">
          <cell r="A1951" t="str">
            <v>36.20.580</v>
          </cell>
          <cell r="B1951" t="str">
            <v>Dispositivo Soft Starter para motor 50 cv, trifásico 220 V</v>
          </cell>
          <cell r="C1951" t="str">
            <v>UN</v>
          </cell>
          <cell r="D1951">
            <v>4901.79</v>
          </cell>
          <cell r="E1951">
            <v>47.86</v>
          </cell>
          <cell r="F1951">
            <v>4949.6499999999996</v>
          </cell>
          <cell r="G1951" t="str">
            <v>CDHU 189</v>
          </cell>
        </row>
        <row r="1952">
          <cell r="A1952">
            <v>37</v>
          </cell>
          <cell r="B1952" t="str">
            <v>QUADRO E PAINEL PARA ENERGIA ELETRICA E TELEFONIA</v>
          </cell>
          <cell r="G1952" t="str">
            <v>CDHU 189</v>
          </cell>
        </row>
        <row r="1953">
          <cell r="A1953">
            <v>37.01</v>
          </cell>
          <cell r="B1953" t="str">
            <v>Quadro para telefonia embutir, protecao IP40 chapa nº 16msg</v>
          </cell>
          <cell r="G1953" t="str">
            <v>CDHU 189</v>
          </cell>
        </row>
        <row r="1954">
          <cell r="A1954" t="str">
            <v>37.01.020</v>
          </cell>
          <cell r="B1954" t="str">
            <v>Quadro Telebrás de embutir de 200 x 200 x 120 mm</v>
          </cell>
          <cell r="C1954" t="str">
            <v>UN</v>
          </cell>
          <cell r="D1954">
            <v>39.590000000000003</v>
          </cell>
          <cell r="E1954">
            <v>82.39</v>
          </cell>
          <cell r="F1954">
            <v>121.98</v>
          </cell>
          <cell r="G1954" t="str">
            <v>CDHU 189</v>
          </cell>
        </row>
        <row r="1955">
          <cell r="A1955" t="str">
            <v>37.01.080</v>
          </cell>
          <cell r="B1955" t="str">
            <v>Quadro Telebrás de embutir de 400 x 400 x 120 mm</v>
          </cell>
          <cell r="C1955" t="str">
            <v>UN</v>
          </cell>
          <cell r="D1955">
            <v>81.13</v>
          </cell>
          <cell r="E1955">
            <v>114.96</v>
          </cell>
          <cell r="F1955">
            <v>196.09</v>
          </cell>
          <cell r="G1955" t="str">
            <v>CDHU 189</v>
          </cell>
        </row>
        <row r="1956">
          <cell r="A1956" t="str">
            <v>37.01.120</v>
          </cell>
          <cell r="B1956" t="str">
            <v>Quadro Telebrás de embutir de 600 x 600 x 120 mm</v>
          </cell>
          <cell r="C1956" t="str">
            <v>UN</v>
          </cell>
          <cell r="D1956">
            <v>143.86000000000001</v>
          </cell>
          <cell r="E1956">
            <v>147.51</v>
          </cell>
          <cell r="F1956">
            <v>291.37</v>
          </cell>
          <cell r="G1956" t="str">
            <v>CDHU 189</v>
          </cell>
        </row>
        <row r="1957">
          <cell r="A1957" t="str">
            <v>37.01.160</v>
          </cell>
          <cell r="B1957" t="str">
            <v>Quadro Telebrás de embutir de 800 x 800 x 120 mm</v>
          </cell>
          <cell r="C1957" t="str">
            <v>UN</v>
          </cell>
          <cell r="D1957">
            <v>546.42999999999995</v>
          </cell>
          <cell r="E1957">
            <v>182.92</v>
          </cell>
          <cell r="F1957">
            <v>729.35</v>
          </cell>
          <cell r="G1957" t="str">
            <v>CDHU 189</v>
          </cell>
        </row>
        <row r="1958">
          <cell r="A1958" t="str">
            <v>37.01.220</v>
          </cell>
          <cell r="B1958" t="str">
            <v>Quadro Telebrás de embutir de 1200 x 1200 x 120 mm</v>
          </cell>
          <cell r="C1958" t="str">
            <v>UN</v>
          </cell>
          <cell r="D1958">
            <v>1205.92</v>
          </cell>
          <cell r="E1958">
            <v>245.21</v>
          </cell>
          <cell r="F1958">
            <v>1451.13</v>
          </cell>
          <cell r="G1958" t="str">
            <v>CDHU 189</v>
          </cell>
        </row>
        <row r="1959">
          <cell r="A1959">
            <v>37.020000000000003</v>
          </cell>
          <cell r="B1959" t="str">
            <v>Quadro para telefonia de sobrepor, protecao IP40 chapa nº 16msg</v>
          </cell>
          <cell r="G1959" t="str">
            <v>CDHU 189</v>
          </cell>
        </row>
        <row r="1960">
          <cell r="A1960" t="str">
            <v>37.02.020</v>
          </cell>
          <cell r="B1960" t="str">
            <v>Quadro Telebrás de sobrepor de 200 x 200 x 120 mm</v>
          </cell>
          <cell r="C1960" t="str">
            <v>UN</v>
          </cell>
          <cell r="D1960">
            <v>82.8</v>
          </cell>
          <cell r="E1960">
            <v>71.8</v>
          </cell>
          <cell r="F1960">
            <v>154.6</v>
          </cell>
          <cell r="G1960" t="str">
            <v>CDHU 189</v>
          </cell>
        </row>
        <row r="1961">
          <cell r="A1961" t="str">
            <v>37.02.060</v>
          </cell>
          <cell r="B1961" t="str">
            <v>Quadro Telebrás de sobrepor de 400 x 400 x 120 mm</v>
          </cell>
          <cell r="C1961" t="str">
            <v>UN</v>
          </cell>
          <cell r="D1961">
            <v>170.61</v>
          </cell>
          <cell r="E1961">
            <v>95.72</v>
          </cell>
          <cell r="F1961">
            <v>266.33</v>
          </cell>
          <cell r="G1961" t="str">
            <v>CDHU 189</v>
          </cell>
        </row>
        <row r="1962">
          <cell r="A1962" t="str">
            <v>37.02.100</v>
          </cell>
          <cell r="B1962" t="str">
            <v>Quadro Telebrás de sobrepor de 600 x 600 x 120 mm</v>
          </cell>
          <cell r="C1962" t="str">
            <v>UN</v>
          </cell>
          <cell r="D1962">
            <v>341.84</v>
          </cell>
          <cell r="E1962">
            <v>119.66</v>
          </cell>
          <cell r="F1962">
            <v>461.5</v>
          </cell>
          <cell r="G1962" t="str">
            <v>CDHU 189</v>
          </cell>
        </row>
        <row r="1963">
          <cell r="A1963" t="str">
            <v>37.02.140</v>
          </cell>
          <cell r="B1963" t="str">
            <v>Quadro Telebrás de sobrepor de 800 x 800 x 120 mm</v>
          </cell>
          <cell r="C1963" t="str">
            <v>UN</v>
          </cell>
          <cell r="D1963">
            <v>535.74</v>
          </cell>
          <cell r="E1963">
            <v>143.58000000000001</v>
          </cell>
          <cell r="F1963">
            <v>679.32</v>
          </cell>
          <cell r="G1963" t="str">
            <v>CDHU 189</v>
          </cell>
        </row>
        <row r="1964">
          <cell r="A1964">
            <v>37.03</v>
          </cell>
          <cell r="B1964" t="str">
            <v>Quadro distribuicao de luz e forca de embutir universal</v>
          </cell>
          <cell r="G1964" t="str">
            <v>CDHU 189</v>
          </cell>
        </row>
        <row r="1965">
          <cell r="A1965" t="str">
            <v>37.03.200</v>
          </cell>
          <cell r="B1965" t="str">
            <v>Quadro de distribuição universal de embutir, para disjuntores 16 DIN /
12 Bolt‐on ‐ 150 A ‐ sem componentes</v>
          </cell>
          <cell r="C1965" t="str">
            <v>UN</v>
          </cell>
          <cell r="D1965">
            <v>519.29</v>
          </cell>
          <cell r="E1965">
            <v>143.1</v>
          </cell>
          <cell r="F1965">
            <v>662.39</v>
          </cell>
          <cell r="G1965" t="str">
            <v>CDHU 189</v>
          </cell>
        </row>
        <row r="1966">
          <cell r="A1966" t="str">
            <v>37.03.210</v>
          </cell>
          <cell r="B1966" t="str">
            <v>Quadro de distribuição universal de embutir, para disjuntores 24 DIN /
18 Bolt‐on ‐ 150 A ‐ sem componentes</v>
          </cell>
          <cell r="C1966" t="str">
            <v>UN</v>
          </cell>
          <cell r="D1966">
            <v>510.92</v>
          </cell>
          <cell r="E1966">
            <v>143.1</v>
          </cell>
          <cell r="F1966">
            <v>654.02</v>
          </cell>
          <cell r="G1966" t="str">
            <v>CDHU 189</v>
          </cell>
        </row>
        <row r="1967">
          <cell r="A1967" t="str">
            <v>37.03.220</v>
          </cell>
          <cell r="B1967" t="str">
            <v>Quadro de distribuição universal de embutir, para disjuntores 34 DIN /
24 Bolt‐on ‐ 150 A ‐ sem componentes</v>
          </cell>
          <cell r="C1967" t="str">
            <v>UN</v>
          </cell>
          <cell r="D1967">
            <v>722.49</v>
          </cell>
          <cell r="E1967">
            <v>178.89</v>
          </cell>
          <cell r="F1967">
            <v>901.38</v>
          </cell>
          <cell r="G1967" t="str">
            <v>CDHU 189</v>
          </cell>
        </row>
        <row r="1968">
          <cell r="A1968" t="str">
            <v>37.03.230</v>
          </cell>
          <cell r="B1968" t="str">
            <v>Quadro de distribuição universal de embutir, para disjuntores 44 DIN /
32 Bolt‐on ‐ 150 A ‐ sem componentes</v>
          </cell>
          <cell r="C1968" t="str">
            <v>UN</v>
          </cell>
          <cell r="D1968">
            <v>734.94</v>
          </cell>
          <cell r="E1968">
            <v>178.89</v>
          </cell>
          <cell r="F1968">
            <v>913.83</v>
          </cell>
          <cell r="G1968" t="str">
            <v>CDHU 189</v>
          </cell>
        </row>
        <row r="1969">
          <cell r="A1969" t="str">
            <v>37.03.240</v>
          </cell>
          <cell r="B1969" t="str">
            <v>Quadro de distribuição universal de embutir, para disjuntores 56 DIN /
40 Bolt‐on ‐ 225 A ‐ sem componentes</v>
          </cell>
          <cell r="C1969" t="str">
            <v>UN</v>
          </cell>
          <cell r="D1969">
            <v>963.34</v>
          </cell>
          <cell r="E1969">
            <v>214.65</v>
          </cell>
          <cell r="F1969">
            <v>1177.99</v>
          </cell>
          <cell r="G1969" t="str">
            <v>CDHU 189</v>
          </cell>
        </row>
        <row r="1970">
          <cell r="A1970" t="str">
            <v>37.03.250</v>
          </cell>
          <cell r="B1970" t="str">
            <v>Quadro de distribuição universal de embutir, para disjuntores 70 DIN /
50 Bolt‐on ‐ 225 A ‐ sem componentes</v>
          </cell>
          <cell r="C1970" t="str">
            <v>UN</v>
          </cell>
          <cell r="D1970">
            <v>1506.52</v>
          </cell>
          <cell r="E1970">
            <v>214.65</v>
          </cell>
          <cell r="F1970">
            <v>1721.17</v>
          </cell>
          <cell r="G1970" t="str">
            <v>CDHU 189</v>
          </cell>
        </row>
        <row r="1971">
          <cell r="A1971">
            <v>37.04</v>
          </cell>
          <cell r="B1971" t="str">
            <v>Quadro distribuicao de luz e forca de sobrepor universal</v>
          </cell>
          <cell r="G1971" t="str">
            <v>CDHU 189</v>
          </cell>
        </row>
        <row r="1972">
          <cell r="A1972" t="str">
            <v>37.04.250</v>
          </cell>
          <cell r="B1972" t="str">
            <v>Quadro de distribuição universal de sobrepor, para disjuntores 16 DIN
/ 12 Bolt‐on ‐ 150 A ‐ sem componentes</v>
          </cell>
          <cell r="C1972" t="str">
            <v>UN</v>
          </cell>
          <cell r="D1972">
            <v>624.16</v>
          </cell>
          <cell r="E1972">
            <v>107.34</v>
          </cell>
          <cell r="F1972">
            <v>731.5</v>
          </cell>
          <cell r="G1972" t="str">
            <v>CDHU 189</v>
          </cell>
        </row>
        <row r="1973">
          <cell r="A1973" t="str">
            <v>37.04.260</v>
          </cell>
          <cell r="B1973" t="str">
            <v>Quadro de distribuição universal de sobrepor, para disjuntores 24 DIN
/ 18 Bolt‐on ‐ 150 A ‐ sem componentes</v>
          </cell>
          <cell r="C1973" t="str">
            <v>UN</v>
          </cell>
          <cell r="D1973">
            <v>746.31</v>
          </cell>
          <cell r="E1973">
            <v>107.34</v>
          </cell>
          <cell r="F1973">
            <v>853.65</v>
          </cell>
          <cell r="G1973" t="str">
            <v>CDHU 189</v>
          </cell>
        </row>
        <row r="1974">
          <cell r="A1974" t="str">
            <v>37.04.270</v>
          </cell>
          <cell r="B1974" t="str">
            <v>Quadro de distribuição universal de sobrepor, para disjuntores 34 DIN
/ 24 Bolt‐on ‐ 150 A ‐ sem componentes</v>
          </cell>
          <cell r="C1974" t="str">
            <v>UN</v>
          </cell>
          <cell r="D1974">
            <v>850.81</v>
          </cell>
          <cell r="E1974">
            <v>143.1</v>
          </cell>
          <cell r="F1974">
            <v>993.91</v>
          </cell>
          <cell r="G1974" t="str">
            <v>CDHU 189</v>
          </cell>
        </row>
        <row r="1975">
          <cell r="A1975" t="str">
            <v>37.04.280</v>
          </cell>
          <cell r="B1975" t="str">
            <v>Quadro de distribuição universal de sobrepor, para disjuntores 44 DIN
/ 32 Bolt‐on ‐ 150 A ‐ sem componentes</v>
          </cell>
          <cell r="C1975" t="str">
            <v>UN</v>
          </cell>
          <cell r="D1975">
            <v>945.17</v>
          </cell>
          <cell r="E1975">
            <v>143.1</v>
          </cell>
          <cell r="F1975">
            <v>1088.27</v>
          </cell>
          <cell r="G1975" t="str">
            <v>CDHU 189</v>
          </cell>
        </row>
        <row r="1976">
          <cell r="A1976" t="str">
            <v>37.04.290</v>
          </cell>
          <cell r="B1976" t="str">
            <v>Quadro de distribuição universal de sobrepor, para disjuntores 56 DIN
/ 40 Bolt‐on ‐ 225 A ‐ sem componentes</v>
          </cell>
          <cell r="C1976" t="str">
            <v>UN</v>
          </cell>
          <cell r="D1976">
            <v>1285.04</v>
          </cell>
          <cell r="E1976">
            <v>178.89</v>
          </cell>
          <cell r="F1976">
            <v>1463.93</v>
          </cell>
          <cell r="G1976" t="str">
            <v>CDHU 189</v>
          </cell>
        </row>
        <row r="1977">
          <cell r="A1977" t="str">
            <v>37.04.300</v>
          </cell>
          <cell r="B1977" t="str">
            <v>Quadro de distribuição universal de sobrepor, para disjuntores 70 DIN
/ 50 Bolt‐on ‐ 225 A ‐ sem componentes</v>
          </cell>
          <cell r="C1977" t="str">
            <v>UN</v>
          </cell>
          <cell r="D1977">
            <v>2033.79</v>
          </cell>
          <cell r="E1977">
            <v>178.89</v>
          </cell>
          <cell r="F1977">
            <v>2212.6799999999998</v>
          </cell>
          <cell r="G1977" t="str">
            <v>CDHU 189</v>
          </cell>
        </row>
        <row r="1978">
          <cell r="A1978">
            <v>37.06</v>
          </cell>
          <cell r="B1978" t="str">
            <v>Painel autoportante</v>
          </cell>
          <cell r="G1978" t="str">
            <v>CDHU 189</v>
          </cell>
        </row>
        <row r="1979">
          <cell r="A1979" t="str">
            <v>37.06.014</v>
          </cell>
          <cell r="B1979" t="str">
            <v>Painel autoportante em chapa de aço, com proteção mínima IP 54 ‐
sem componentes</v>
          </cell>
          <cell r="C1979" t="str">
            <v>M2</v>
          </cell>
          <cell r="D1979">
            <v>4149.16</v>
          </cell>
          <cell r="E1979">
            <v>126.9</v>
          </cell>
          <cell r="F1979">
            <v>4276.0600000000004</v>
          </cell>
          <cell r="G1979" t="str">
            <v>CDHU 189</v>
          </cell>
        </row>
        <row r="1980">
          <cell r="A1980">
            <v>37.1</v>
          </cell>
          <cell r="B1980" t="str">
            <v>Barramentos</v>
          </cell>
          <cell r="G1980" t="str">
            <v>CDHU 189</v>
          </cell>
        </row>
        <row r="1981">
          <cell r="A1981" t="str">
            <v>37.10.010</v>
          </cell>
          <cell r="B1981" t="str">
            <v>Barramento de cobre nu</v>
          </cell>
          <cell r="C1981" t="str">
            <v>KG</v>
          </cell>
          <cell r="D1981">
            <v>102.72</v>
          </cell>
          <cell r="E1981">
            <v>8.52</v>
          </cell>
          <cell r="F1981">
            <v>111.24</v>
          </cell>
          <cell r="G1981" t="str">
            <v>CDHU 189</v>
          </cell>
        </row>
        <row r="1982">
          <cell r="A1982">
            <v>37.11</v>
          </cell>
          <cell r="B1982" t="str">
            <v>Bases</v>
          </cell>
          <cell r="G1982" t="str">
            <v>CDHU 189</v>
          </cell>
        </row>
        <row r="1983">
          <cell r="A1983" t="str">
            <v>37.11.020</v>
          </cell>
          <cell r="B1983" t="str">
            <v>Base de fusível Diazed completa para 25 A</v>
          </cell>
          <cell r="C1983" t="str">
            <v>UN</v>
          </cell>
          <cell r="D1983">
            <v>33.229999999999997</v>
          </cell>
          <cell r="E1983">
            <v>14.36</v>
          </cell>
          <cell r="F1983">
            <v>47.59</v>
          </cell>
          <cell r="G1983" t="str">
            <v>CDHU 189</v>
          </cell>
        </row>
        <row r="1984">
          <cell r="A1984" t="str">
            <v>37.11.040</v>
          </cell>
          <cell r="B1984" t="str">
            <v>Base de fusível Diazed completa para 63 A</v>
          </cell>
          <cell r="C1984" t="str">
            <v>UN</v>
          </cell>
          <cell r="D1984">
            <v>48.66</v>
          </cell>
          <cell r="E1984">
            <v>23.94</v>
          </cell>
          <cell r="F1984">
            <v>72.599999999999994</v>
          </cell>
          <cell r="G1984" t="str">
            <v>CDHU 189</v>
          </cell>
        </row>
        <row r="1985">
          <cell r="A1985" t="str">
            <v>37.11.060</v>
          </cell>
          <cell r="B1985" t="str">
            <v>Base de fusível NH até 125 A, com fusível</v>
          </cell>
          <cell r="C1985" t="str">
            <v>UN</v>
          </cell>
          <cell r="D1985">
            <v>56.31</v>
          </cell>
          <cell r="E1985">
            <v>47.86</v>
          </cell>
          <cell r="F1985">
            <v>104.17</v>
          </cell>
          <cell r="G1985" t="str">
            <v>CDHU 189</v>
          </cell>
        </row>
        <row r="1986">
          <cell r="A1986" t="str">
            <v>37.11.080</v>
          </cell>
          <cell r="B1986" t="str">
            <v>Base de fusível NH até 250 A, com fusível</v>
          </cell>
          <cell r="C1986" t="str">
            <v>UN</v>
          </cell>
          <cell r="D1986">
            <v>170.5</v>
          </cell>
          <cell r="E1986">
            <v>47.86</v>
          </cell>
          <cell r="F1986">
            <v>218.36</v>
          </cell>
          <cell r="G1986" t="str">
            <v>CDHU 189</v>
          </cell>
        </row>
        <row r="1987">
          <cell r="A1987" t="str">
            <v>37.11.100</v>
          </cell>
          <cell r="B1987" t="str">
            <v>Base de fusível NH até 400 A, com fusível</v>
          </cell>
          <cell r="C1987" t="str">
            <v>UN</v>
          </cell>
          <cell r="D1987">
            <v>253.52</v>
          </cell>
          <cell r="E1987">
            <v>47.86</v>
          </cell>
          <cell r="F1987">
            <v>301.38</v>
          </cell>
          <cell r="G1987" t="str">
            <v>CDHU 189</v>
          </cell>
        </row>
        <row r="1988">
          <cell r="A1988" t="str">
            <v>37.11.120</v>
          </cell>
          <cell r="B1988" t="str">
            <v>Base de fusível tripolar de 15 kV</v>
          </cell>
          <cell r="C1988" t="str">
            <v>UN</v>
          </cell>
          <cell r="D1988">
            <v>792.36</v>
          </cell>
          <cell r="E1988">
            <v>57.43</v>
          </cell>
          <cell r="F1988">
            <v>849.79</v>
          </cell>
          <cell r="G1988" t="str">
            <v>CDHU 189</v>
          </cell>
        </row>
        <row r="1989">
          <cell r="A1989" t="str">
            <v>37.11.140</v>
          </cell>
          <cell r="B1989" t="str">
            <v>Base de fusível unipolar de 15 kV</v>
          </cell>
          <cell r="C1989" t="str">
            <v>UN</v>
          </cell>
          <cell r="D1989">
            <v>316.56</v>
          </cell>
          <cell r="E1989">
            <v>57.43</v>
          </cell>
          <cell r="F1989">
            <v>373.99</v>
          </cell>
          <cell r="G1989" t="str">
            <v>CDHU 189</v>
          </cell>
        </row>
        <row r="1990">
          <cell r="A1990">
            <v>37.119999999999997</v>
          </cell>
          <cell r="B1990" t="str">
            <v>Fusiveis</v>
          </cell>
          <cell r="G1990" t="str">
            <v>CDHU 189</v>
          </cell>
        </row>
        <row r="1991">
          <cell r="A1991" t="str">
            <v>37.12.020</v>
          </cell>
          <cell r="B1991" t="str">
            <v>Fusível tipo NH 00 de 6 A até 160 A</v>
          </cell>
          <cell r="C1991" t="str">
            <v>UN</v>
          </cell>
          <cell r="D1991">
            <v>28.05</v>
          </cell>
          <cell r="E1991">
            <v>9.57</v>
          </cell>
          <cell r="F1991">
            <v>37.619999999999997</v>
          </cell>
          <cell r="G1991" t="str">
            <v>CDHU 189</v>
          </cell>
        </row>
        <row r="1992">
          <cell r="A1992" t="str">
            <v>37.12.040</v>
          </cell>
          <cell r="B1992" t="str">
            <v>Fusível tipo NH 1 de 36 A até 250 A</v>
          </cell>
          <cell r="C1992" t="str">
            <v>UN</v>
          </cell>
          <cell r="D1992">
            <v>58.55</v>
          </cell>
          <cell r="E1992">
            <v>9.57</v>
          </cell>
          <cell r="F1992">
            <v>68.12</v>
          </cell>
          <cell r="G1992" t="str">
            <v>CDHU 189</v>
          </cell>
        </row>
        <row r="1993">
          <cell r="A1993" t="str">
            <v>37.12.060</v>
          </cell>
          <cell r="B1993" t="str">
            <v>Fusível tipo NH 2 de 224 A até 400 A</v>
          </cell>
          <cell r="C1993" t="str">
            <v>UN</v>
          </cell>
          <cell r="D1993">
            <v>91.1</v>
          </cell>
          <cell r="E1993">
            <v>9.57</v>
          </cell>
          <cell r="F1993">
            <v>100.67</v>
          </cell>
          <cell r="G1993" t="str">
            <v>CDHU 189</v>
          </cell>
        </row>
        <row r="1994">
          <cell r="A1994" t="str">
            <v>37.12.080</v>
          </cell>
          <cell r="B1994" t="str">
            <v>Fusível tipo NH 3 de 400 A até 630 A</v>
          </cell>
          <cell r="C1994" t="str">
            <v>UN</v>
          </cell>
          <cell r="D1994">
            <v>129.03</v>
          </cell>
          <cell r="E1994">
            <v>9.57</v>
          </cell>
          <cell r="F1994">
            <v>138.6</v>
          </cell>
          <cell r="G1994" t="str">
            <v>CDHU 189</v>
          </cell>
        </row>
        <row r="1995">
          <cell r="A1995" t="str">
            <v>37.12.120</v>
          </cell>
          <cell r="B1995" t="str">
            <v>Fusível tipo HH para 15 kV de 2,5 A até 50 A</v>
          </cell>
          <cell r="C1995" t="str">
            <v>UN</v>
          </cell>
          <cell r="D1995">
            <v>207.42</v>
          </cell>
          <cell r="E1995">
            <v>9.57</v>
          </cell>
          <cell r="F1995">
            <v>216.99</v>
          </cell>
          <cell r="G1995" t="str">
            <v>CDHU 189</v>
          </cell>
        </row>
        <row r="1996">
          <cell r="A1996" t="str">
            <v>37.12.140</v>
          </cell>
          <cell r="B1996" t="str">
            <v>Fusível tipo HH para 15 kV de 60 A até 100 A</v>
          </cell>
          <cell r="C1996" t="str">
            <v>UN</v>
          </cell>
          <cell r="D1996">
            <v>333.49</v>
          </cell>
          <cell r="E1996">
            <v>9.57</v>
          </cell>
          <cell r="F1996">
            <v>343.06</v>
          </cell>
          <cell r="G1996" t="str">
            <v>CDHU 189</v>
          </cell>
        </row>
        <row r="1997">
          <cell r="A1997" t="str">
            <v>37.12.200</v>
          </cell>
          <cell r="B1997" t="str">
            <v>Fusível Diazed retardado de 2 A até 25 A</v>
          </cell>
          <cell r="C1997" t="str">
            <v>UN</v>
          </cell>
          <cell r="D1997">
            <v>9.0299999999999994</v>
          </cell>
          <cell r="E1997">
            <v>9.57</v>
          </cell>
          <cell r="F1997">
            <v>18.600000000000001</v>
          </cell>
          <cell r="G1997" t="str">
            <v>CDHU 189</v>
          </cell>
        </row>
        <row r="1998">
          <cell r="A1998" t="str">
            <v>37.12.220</v>
          </cell>
          <cell r="B1998" t="str">
            <v>Fusível Diazed retardado de 35 A até 63 A</v>
          </cell>
          <cell r="C1998" t="str">
            <v>UN</v>
          </cell>
          <cell r="D1998">
            <v>11.97</v>
          </cell>
          <cell r="E1998">
            <v>9.57</v>
          </cell>
          <cell r="F1998">
            <v>21.54</v>
          </cell>
          <cell r="G1998" t="str">
            <v>CDHU 189</v>
          </cell>
        </row>
        <row r="1999">
          <cell r="A1999" t="str">
            <v>37.12.300</v>
          </cell>
          <cell r="B1999" t="str">
            <v>Fusível em vidro para ´TP´ de 0,5 A</v>
          </cell>
          <cell r="C1999" t="str">
            <v>UN</v>
          </cell>
          <cell r="D1999">
            <v>33.380000000000003</v>
          </cell>
          <cell r="E1999">
            <v>2.39</v>
          </cell>
          <cell r="F1999">
            <v>35.770000000000003</v>
          </cell>
          <cell r="G1999" t="str">
            <v>CDHU 189</v>
          </cell>
        </row>
        <row r="2000">
          <cell r="A2000">
            <v>37.130000000000003</v>
          </cell>
          <cell r="B2000" t="str">
            <v>Disjuntores</v>
          </cell>
          <cell r="G2000" t="str">
            <v>CDHU 189</v>
          </cell>
        </row>
        <row r="2001">
          <cell r="A2001" t="str">
            <v>37.13.510</v>
          </cell>
          <cell r="B2001" t="str">
            <v>Disjuntor fixo PVO trifásico, 17,5 kV, 630 A x 350 MVA, 50/60 Hz, com
acessórios</v>
          </cell>
          <cell r="C2001" t="str">
            <v>UN</v>
          </cell>
          <cell r="D2001">
            <v>16017.99</v>
          </cell>
          <cell r="E2001">
            <v>300.5</v>
          </cell>
          <cell r="F2001">
            <v>16318.49</v>
          </cell>
          <cell r="G2001" t="str">
            <v>CDHU 189</v>
          </cell>
        </row>
        <row r="2002">
          <cell r="A2002" t="str">
            <v>37.13.520</v>
          </cell>
          <cell r="B2002" t="str">
            <v>Disjuntor a seco aberto trifásico, 600 V de 800 A, 50/60 Hz, com
acessórios</v>
          </cell>
          <cell r="C2002" t="str">
            <v>UN</v>
          </cell>
          <cell r="D2002">
            <v>31998.69</v>
          </cell>
          <cell r="E2002">
            <v>269.32</v>
          </cell>
          <cell r="F2002">
            <v>32268.01</v>
          </cell>
          <cell r="G2002" t="str">
            <v>CDHU 189</v>
          </cell>
        </row>
        <row r="2003">
          <cell r="A2003" t="str">
            <v>37.13.530</v>
          </cell>
          <cell r="B2003" t="str">
            <v>Disjuntor fixo PVO trifásico, 15 kV, 630 A x 350 MVA, com relé de
proteção de sobrecorrente e transformadores de corrente</v>
          </cell>
          <cell r="C2003" t="str">
            <v>CJ</v>
          </cell>
          <cell r="D2003">
            <v>32559.71</v>
          </cell>
          <cell r="E2003">
            <v>397</v>
          </cell>
          <cell r="F2003">
            <v>32956.71</v>
          </cell>
          <cell r="G2003" t="str">
            <v>CDHU 189</v>
          </cell>
        </row>
        <row r="2004">
          <cell r="A2004" t="str">
            <v>37.13.550</v>
          </cell>
          <cell r="B2004" t="str">
            <v>Disjuntor em caixa aberta tripolar extraível, 500V de 3200A, com
acessórios</v>
          </cell>
          <cell r="C2004" t="str">
            <v>UN</v>
          </cell>
          <cell r="D2004">
            <v>70983.95</v>
          </cell>
          <cell r="E2004">
            <v>47.86</v>
          </cell>
          <cell r="F2004">
            <v>71031.81</v>
          </cell>
          <cell r="G2004" t="str">
            <v>CDHU 189</v>
          </cell>
        </row>
        <row r="2005">
          <cell r="A2005" t="str">
            <v>37.13.570</v>
          </cell>
          <cell r="B2005" t="str">
            <v>Disjuntor em caixa aberta tripolar extraível, 500V de 4000A, com
acessórios</v>
          </cell>
          <cell r="C2005" t="str">
            <v>UN</v>
          </cell>
          <cell r="D2005">
            <v>124911.44</v>
          </cell>
          <cell r="E2005">
            <v>47.86</v>
          </cell>
          <cell r="F2005">
            <v>124959.3</v>
          </cell>
          <cell r="G2005" t="str">
            <v>CDHU 189</v>
          </cell>
        </row>
        <row r="2006">
          <cell r="A2006" t="str">
            <v>37.13.600</v>
          </cell>
          <cell r="B2006" t="str">
            <v>Disjuntor termomagnético, unipolar 127/220 V, corrente de 10 A até
30 A</v>
          </cell>
          <cell r="C2006" t="str">
            <v>UN</v>
          </cell>
          <cell r="D2006">
            <v>16.190000000000001</v>
          </cell>
          <cell r="E2006">
            <v>14.36</v>
          </cell>
          <cell r="F2006">
            <v>30.55</v>
          </cell>
          <cell r="G2006" t="str">
            <v>CDHU 189</v>
          </cell>
        </row>
        <row r="2007">
          <cell r="A2007" t="str">
            <v>37.13.610</v>
          </cell>
          <cell r="B2007" t="str">
            <v>Disjuntor termomagnético, unipolar 127/220 V, corrente de 35 A até
50 A</v>
          </cell>
          <cell r="C2007" t="str">
            <v>UN</v>
          </cell>
          <cell r="D2007">
            <v>29.68</v>
          </cell>
          <cell r="E2007">
            <v>14.36</v>
          </cell>
          <cell r="F2007">
            <v>44.04</v>
          </cell>
          <cell r="G2007" t="str">
            <v>CDHU 189</v>
          </cell>
        </row>
        <row r="2008">
          <cell r="A2008" t="str">
            <v>37.13.630</v>
          </cell>
          <cell r="B2008" t="str">
            <v>Disjuntor termomagnético, bipolar 220/380 V, corrente de 10 A até 50
A</v>
          </cell>
          <cell r="C2008" t="str">
            <v>UN</v>
          </cell>
          <cell r="D2008">
            <v>108.68</v>
          </cell>
          <cell r="E2008">
            <v>28.71</v>
          </cell>
          <cell r="F2008">
            <v>137.38999999999999</v>
          </cell>
          <cell r="G2008" t="str">
            <v>CDHU 189</v>
          </cell>
        </row>
        <row r="2009">
          <cell r="A2009" t="str">
            <v>37.13.640</v>
          </cell>
          <cell r="B2009" t="str">
            <v>Disjuntor termomagnético, bipolar 220/380 V, corrente de 60 A até
100 A</v>
          </cell>
          <cell r="C2009" t="str">
            <v>UN</v>
          </cell>
          <cell r="D2009">
            <v>150.9</v>
          </cell>
          <cell r="E2009">
            <v>28.71</v>
          </cell>
          <cell r="F2009">
            <v>179.61</v>
          </cell>
          <cell r="G2009" t="str">
            <v>CDHU 189</v>
          </cell>
        </row>
        <row r="2010">
          <cell r="A2010" t="str">
            <v>37.13.650</v>
          </cell>
          <cell r="B2010" t="str">
            <v>Disjuntor termomagnético, tripolar 220/380 V, corrente de 10 A até
50 A</v>
          </cell>
          <cell r="C2010" t="str">
            <v>UN</v>
          </cell>
          <cell r="D2010">
            <v>129.84</v>
          </cell>
          <cell r="E2010">
            <v>43.07</v>
          </cell>
          <cell r="F2010">
            <v>172.91</v>
          </cell>
          <cell r="G2010" t="str">
            <v>CDHU 189</v>
          </cell>
        </row>
        <row r="2011">
          <cell r="A2011" t="str">
            <v>37.13.660</v>
          </cell>
          <cell r="B2011" t="str">
            <v>Disjuntor termomagnético, tripolar 220/380 V, corrente de 60 A até
100 A</v>
          </cell>
          <cell r="C2011" t="str">
            <v>UN</v>
          </cell>
          <cell r="D2011">
            <v>163.69999999999999</v>
          </cell>
          <cell r="E2011">
            <v>43.07</v>
          </cell>
          <cell r="F2011">
            <v>206.77</v>
          </cell>
          <cell r="G2011" t="str">
            <v>CDHU 189</v>
          </cell>
        </row>
        <row r="2012">
          <cell r="A2012" t="str">
            <v>37.13.690</v>
          </cell>
          <cell r="B2012" t="str">
            <v>Disjuntor série universal, em caixa moldada, térmico e magnético
fixos, bipolar 480 V, corrente de 60 A até 100 A</v>
          </cell>
          <cell r="C2012" t="str">
            <v>UN</v>
          </cell>
          <cell r="D2012">
            <v>440.85</v>
          </cell>
          <cell r="E2012">
            <v>47.86</v>
          </cell>
          <cell r="F2012">
            <v>488.71</v>
          </cell>
          <cell r="G2012" t="str">
            <v>CDHU 189</v>
          </cell>
        </row>
        <row r="2013">
          <cell r="A2013" t="str">
            <v>37.13.700</v>
          </cell>
          <cell r="B2013" t="str">
            <v>Disjuntor série universal, em caixa moldada, térmico e magnético
fixos, bipolar 480/600 V, corrente de 125 A</v>
          </cell>
          <cell r="C2013" t="str">
            <v>UN</v>
          </cell>
          <cell r="D2013">
            <v>630.64</v>
          </cell>
          <cell r="E2013">
            <v>47.86</v>
          </cell>
          <cell r="F2013">
            <v>678.5</v>
          </cell>
          <cell r="G2013" t="str">
            <v>CDHU 189</v>
          </cell>
        </row>
        <row r="2014">
          <cell r="A2014" t="str">
            <v>37.13.720</v>
          </cell>
          <cell r="B2014" t="str">
            <v>Disjuntor série universal, em caixa moldada, térmico fixo e magnético ajustável, tripolar 600 V, corrente de 300 A até 400 A</v>
          </cell>
          <cell r="C2014" t="str">
            <v>UN</v>
          </cell>
          <cell r="D2014">
            <v>2984.76</v>
          </cell>
          <cell r="E2014">
            <v>95.72</v>
          </cell>
          <cell r="F2014">
            <v>3080.48</v>
          </cell>
          <cell r="G2014" t="str">
            <v>CDHU 189</v>
          </cell>
        </row>
        <row r="2015">
          <cell r="A2015" t="str">
            <v>37.13.730</v>
          </cell>
          <cell r="B2015" t="str">
            <v>Disjuntor série universal, em caixa moldada, térmico fixo e magnético ajustável, tripolar 600 V, corrente de 500 A até 630 A</v>
          </cell>
          <cell r="C2015" t="str">
            <v>UN</v>
          </cell>
          <cell r="D2015">
            <v>4444.1000000000004</v>
          </cell>
          <cell r="E2015">
            <v>95.72</v>
          </cell>
          <cell r="F2015">
            <v>4539.82</v>
          </cell>
          <cell r="G2015" t="str">
            <v>CDHU 189</v>
          </cell>
        </row>
        <row r="2016">
          <cell r="A2016" t="str">
            <v>37.13.740</v>
          </cell>
          <cell r="B2016" t="str">
            <v>Disjuntor série universal, em caixa moldada, térmico fixo e magnético ajustável, tripolar 600 V, corrente de 700 A até 800 A</v>
          </cell>
          <cell r="C2016" t="str">
            <v>UN</v>
          </cell>
          <cell r="D2016">
            <v>6693.2</v>
          </cell>
          <cell r="E2016">
            <v>95.72</v>
          </cell>
          <cell r="F2016">
            <v>6788.92</v>
          </cell>
          <cell r="G2016" t="str">
            <v>CDHU 189</v>
          </cell>
        </row>
        <row r="2017">
          <cell r="A2017" t="str">
            <v>37.13.760</v>
          </cell>
          <cell r="B2017" t="str">
            <v>Disjuntor em caixa moldada, térmico e magnético ajustáveis, tripolar
630/690 V, faixa de ajuste de 440 até 630 A</v>
          </cell>
          <cell r="C2017" t="str">
            <v>UN</v>
          </cell>
          <cell r="D2017">
            <v>11059.61</v>
          </cell>
          <cell r="E2017">
            <v>95.72</v>
          </cell>
          <cell r="F2017">
            <v>11155.33</v>
          </cell>
          <cell r="G2017" t="str">
            <v>CDHU 189</v>
          </cell>
        </row>
        <row r="2018">
          <cell r="A2018" t="str">
            <v>37.13.770</v>
          </cell>
          <cell r="B2018" t="str">
            <v>Disjuntor em caixa moldada, térmico e magnético ajustáveis, tripolar
1250/690 V, faixa de ajuste de 800 até 1250 A</v>
          </cell>
          <cell r="C2018" t="str">
            <v>UN</v>
          </cell>
          <cell r="D2018">
            <v>14404.35</v>
          </cell>
          <cell r="E2018">
            <v>95.72</v>
          </cell>
          <cell r="F2018">
            <v>14500.07</v>
          </cell>
          <cell r="G2018" t="str">
            <v>CDHU 189</v>
          </cell>
        </row>
        <row r="2019">
          <cell r="A2019" t="str">
            <v>37.13.780</v>
          </cell>
          <cell r="B2019" t="str">
            <v>Disjuntor em caixa moldada, térmico e magnético ajustáveis, tripolar
1600/690 V, faixa de ajuste de 1000 até 1600 A</v>
          </cell>
          <cell r="C2019" t="str">
            <v>UN</v>
          </cell>
          <cell r="D2019">
            <v>18615.38</v>
          </cell>
          <cell r="E2019">
            <v>95.72</v>
          </cell>
          <cell r="F2019">
            <v>18711.099999999999</v>
          </cell>
          <cell r="G2019" t="str">
            <v>CDHU 189</v>
          </cell>
        </row>
        <row r="2020">
          <cell r="A2020" t="str">
            <v>37.13.800</v>
          </cell>
          <cell r="B2020" t="str">
            <v>Mini‐disjuntor termomagnético, unipolar 127/220 V, corrente de 10 A
até 32 A</v>
          </cell>
          <cell r="C2020" t="str">
            <v>UN</v>
          </cell>
          <cell r="D2020">
            <v>12.22</v>
          </cell>
          <cell r="E2020">
            <v>9.57</v>
          </cell>
          <cell r="F2020">
            <v>21.79</v>
          </cell>
          <cell r="G2020" t="str">
            <v>CDHU 189</v>
          </cell>
        </row>
        <row r="2021">
          <cell r="A2021" t="str">
            <v>37.13.810</v>
          </cell>
          <cell r="B2021" t="str">
            <v>Mini‐disjuntor termomagnético, unipolar 127/220 V, corrente de 40 A
até 50 A</v>
          </cell>
          <cell r="C2021" t="str">
            <v>UN</v>
          </cell>
          <cell r="D2021">
            <v>14.52</v>
          </cell>
          <cell r="E2021">
            <v>9.57</v>
          </cell>
          <cell r="F2021">
            <v>24.09</v>
          </cell>
          <cell r="G2021" t="str">
            <v>CDHU 189</v>
          </cell>
        </row>
        <row r="2022">
          <cell r="A2022" t="str">
            <v>37.13.840</v>
          </cell>
          <cell r="B2022" t="str">
            <v>Mini‐disjuntor termomagnético, bipolar 220/380 V, corrente de 10 A
até 32 A</v>
          </cell>
          <cell r="C2022" t="str">
            <v>UN</v>
          </cell>
          <cell r="D2022">
            <v>43.41</v>
          </cell>
          <cell r="E2022">
            <v>9.57</v>
          </cell>
          <cell r="F2022">
            <v>52.98</v>
          </cell>
          <cell r="G2022" t="str">
            <v>CDHU 189</v>
          </cell>
        </row>
        <row r="2023">
          <cell r="A2023" t="str">
            <v>37.13.850</v>
          </cell>
          <cell r="B2023" t="str">
            <v>Mini‐disjuntor termomagnético, bipolar 220/380 V, corrente de 40 A
até 50 A</v>
          </cell>
          <cell r="C2023" t="str">
            <v>UN</v>
          </cell>
          <cell r="D2023">
            <v>47.06</v>
          </cell>
          <cell r="E2023">
            <v>9.57</v>
          </cell>
          <cell r="F2023">
            <v>56.63</v>
          </cell>
          <cell r="G2023" t="str">
            <v>CDHU 189</v>
          </cell>
        </row>
        <row r="2024">
          <cell r="A2024" t="str">
            <v>37.13.860</v>
          </cell>
          <cell r="B2024" t="str">
            <v>Mini‐disjuntor termomagnético, bipolar 220/380 V, corrente de 63 A</v>
          </cell>
          <cell r="C2024" t="str">
            <v>UN</v>
          </cell>
          <cell r="D2024">
            <v>58.37</v>
          </cell>
          <cell r="E2024">
            <v>9.57</v>
          </cell>
          <cell r="F2024">
            <v>67.94</v>
          </cell>
          <cell r="G2024" t="str">
            <v>CDHU 189</v>
          </cell>
        </row>
        <row r="2025">
          <cell r="A2025" t="str">
            <v>37.13.870</v>
          </cell>
          <cell r="B2025" t="str">
            <v>Mini‐disjuntor termomagnético, bipolar 400 V, corrente de 80 A até
100 A</v>
          </cell>
          <cell r="C2025" t="str">
            <v>UN</v>
          </cell>
          <cell r="D2025">
            <v>139.06</v>
          </cell>
          <cell r="E2025">
            <v>9.57</v>
          </cell>
          <cell r="F2025">
            <v>148.63</v>
          </cell>
          <cell r="G2025" t="str">
            <v>CDHU 189</v>
          </cell>
        </row>
        <row r="2026">
          <cell r="A2026" t="str">
            <v>37.13.880</v>
          </cell>
          <cell r="B2026" t="str">
            <v>Mini‐disjuntor termomagnético, tripolar 220/380 V, corrente de 10 A
até 32 A</v>
          </cell>
          <cell r="C2026" t="str">
            <v>UN</v>
          </cell>
          <cell r="D2026">
            <v>67.81</v>
          </cell>
          <cell r="E2026">
            <v>9.57</v>
          </cell>
          <cell r="F2026">
            <v>77.38</v>
          </cell>
          <cell r="G2026" t="str">
            <v>CDHU 189</v>
          </cell>
        </row>
        <row r="2027">
          <cell r="A2027" t="str">
            <v>37.13.890</v>
          </cell>
          <cell r="B2027" t="str">
            <v>Mini‐disjuntor termomagnético, tripolar 220/380 V, corrente de 40 A
até 50 A</v>
          </cell>
          <cell r="C2027" t="str">
            <v>UN</v>
          </cell>
          <cell r="D2027">
            <v>69.97</v>
          </cell>
          <cell r="E2027">
            <v>9.57</v>
          </cell>
          <cell r="F2027">
            <v>79.540000000000006</v>
          </cell>
          <cell r="G2027" t="str">
            <v>CDHU 189</v>
          </cell>
        </row>
        <row r="2028">
          <cell r="A2028" t="str">
            <v>37.13.900</v>
          </cell>
          <cell r="B2028" t="str">
            <v>Mini‐disjuntor termomagnético, tripolar 220/380 V, corrente de 63 A</v>
          </cell>
          <cell r="C2028" t="str">
            <v>UN</v>
          </cell>
          <cell r="D2028">
            <v>67.209999999999994</v>
          </cell>
          <cell r="E2028">
            <v>9.57</v>
          </cell>
          <cell r="F2028">
            <v>76.78</v>
          </cell>
          <cell r="G2028" t="str">
            <v>CDHU 189</v>
          </cell>
        </row>
        <row r="2029">
          <cell r="A2029" t="str">
            <v>37.13.910</v>
          </cell>
          <cell r="B2029" t="str">
            <v>Mini‐disjuntor termomagnético, tripolar 400 V, corrente de 80 A até
125 A</v>
          </cell>
          <cell r="C2029" t="str">
            <v>UN</v>
          </cell>
          <cell r="D2029">
            <v>1490.23</v>
          </cell>
          <cell r="E2029">
            <v>9.57</v>
          </cell>
          <cell r="F2029">
            <v>1499.8</v>
          </cell>
          <cell r="G2029" t="str">
            <v>CDHU 189</v>
          </cell>
        </row>
        <row r="2030">
          <cell r="A2030" t="str">
            <v>37.13.920</v>
          </cell>
          <cell r="B2030" t="str">
            <v>Disjuntor em caixa moldada, térmico ajustável e magnético fixo,
tripolar 2000/1200 V, faixa de ajuste de 1600 até 2000 A</v>
          </cell>
          <cell r="C2030" t="str">
            <v>UN</v>
          </cell>
          <cell r="D2030">
            <v>37851.019999999997</v>
          </cell>
          <cell r="E2030">
            <v>95.72</v>
          </cell>
          <cell r="F2030">
            <v>37946.74</v>
          </cell>
          <cell r="G2030" t="str">
            <v>CDHU 189</v>
          </cell>
        </row>
        <row r="2031">
          <cell r="A2031" t="str">
            <v>37.13.930</v>
          </cell>
          <cell r="B2031" t="str">
            <v>Disjuntor em caixa moldada, térmico ajustável e magnético fixo,
tripolar 2500/1200 V, faixa de ajuste de 2000 até 2500 A</v>
          </cell>
          <cell r="C2031" t="str">
            <v>UN</v>
          </cell>
          <cell r="D2031">
            <v>58021.27</v>
          </cell>
          <cell r="E2031">
            <v>95.72</v>
          </cell>
          <cell r="F2031">
            <v>58116.99</v>
          </cell>
          <cell r="G2031" t="str">
            <v>CDHU 189</v>
          </cell>
        </row>
        <row r="2032">
          <cell r="A2032" t="str">
            <v>37.13.940</v>
          </cell>
          <cell r="B2032" t="str">
            <v>Disjuntor em caixa aberta tripolar extraível, 500 V de 6300 A, com
acessórios</v>
          </cell>
          <cell r="C2032" t="str">
            <v>UN</v>
          </cell>
          <cell r="D2032">
            <v>392943.56</v>
          </cell>
          <cell r="E2032">
            <v>47.86</v>
          </cell>
          <cell r="F2032">
            <v>392991.42</v>
          </cell>
          <cell r="G2032" t="str">
            <v>CDHU 189</v>
          </cell>
        </row>
        <row r="2033">
          <cell r="A2033">
            <v>37.14</v>
          </cell>
          <cell r="B2033" t="str">
            <v>Chave de baixa tensao</v>
          </cell>
          <cell r="G2033" t="str">
            <v>CDHU 189</v>
          </cell>
        </row>
        <row r="2034">
          <cell r="A2034" t="str">
            <v>37.14.050</v>
          </cell>
          <cell r="B2034" t="str">
            <v>Chave comutadora, reversão sob carga, tetrapolar, sem porta fusível,
para 100 A</v>
          </cell>
          <cell r="C2034" t="str">
            <v>UN</v>
          </cell>
          <cell r="D2034">
            <v>2241</v>
          </cell>
          <cell r="E2034">
            <v>47.86</v>
          </cell>
          <cell r="F2034">
            <v>2288.86</v>
          </cell>
          <cell r="G2034" t="str">
            <v>CDHU 189</v>
          </cell>
        </row>
        <row r="2035">
          <cell r="A2035" t="str">
            <v>37.14.300</v>
          </cell>
          <cell r="B2035" t="str">
            <v>Chave seccionadora sob carga, tripolar, acionamento rotativo, com
prolongador, sem porta‐fusível, de 160 A</v>
          </cell>
          <cell r="C2035" t="str">
            <v>UN</v>
          </cell>
          <cell r="D2035">
            <v>1929.86</v>
          </cell>
          <cell r="E2035">
            <v>38.29</v>
          </cell>
          <cell r="F2035">
            <v>1968.15</v>
          </cell>
          <cell r="G2035" t="str">
            <v>CDHU 189</v>
          </cell>
        </row>
        <row r="2036">
          <cell r="A2036" t="str">
            <v>37.14.310</v>
          </cell>
          <cell r="B2036" t="str">
            <v>Chave seccionadora sob carga, tripolar, acionamento rotativo, com
prolongador, sem porta‐fusível, de 250 A</v>
          </cell>
          <cell r="C2036" t="str">
            <v>UN</v>
          </cell>
          <cell r="D2036">
            <v>1372.37</v>
          </cell>
          <cell r="E2036">
            <v>38.29</v>
          </cell>
          <cell r="F2036">
            <v>1410.66</v>
          </cell>
          <cell r="G2036" t="str">
            <v>CDHU 189</v>
          </cell>
        </row>
        <row r="2037">
          <cell r="A2037" t="str">
            <v>37.14.320</v>
          </cell>
          <cell r="B2037" t="str">
            <v>Chave seccionadora sob carga, tripolar, acionamento rotativo, com
prolongador, sem porta‐fusível, de 400 A</v>
          </cell>
          <cell r="C2037" t="str">
            <v>UN</v>
          </cell>
          <cell r="D2037">
            <v>2090.2199999999998</v>
          </cell>
          <cell r="E2037">
            <v>47.86</v>
          </cell>
          <cell r="F2037">
            <v>2138.08</v>
          </cell>
          <cell r="G2037" t="str">
            <v>CDHU 189</v>
          </cell>
        </row>
        <row r="2038">
          <cell r="A2038" t="str">
            <v>37.14.330</v>
          </cell>
          <cell r="B2038" t="str">
            <v>Chave seccionadora sob carga, tripolar, acionamento rotativo, com
prolongador, sem porta‐fusível, de 630 A</v>
          </cell>
          <cell r="C2038" t="str">
            <v>UN</v>
          </cell>
          <cell r="D2038">
            <v>2168.63</v>
          </cell>
          <cell r="E2038">
            <v>57.43</v>
          </cell>
          <cell r="F2038">
            <v>2226.06</v>
          </cell>
          <cell r="G2038" t="str">
            <v>CDHU 189</v>
          </cell>
        </row>
        <row r="2039">
          <cell r="A2039" t="str">
            <v>37.14.340</v>
          </cell>
          <cell r="B2039" t="str">
            <v>Chave seccionadora sob carga, tripolar, acionamento rotativo, com
prolongador, sem porta‐fusível, de 1000 A</v>
          </cell>
          <cell r="C2039" t="str">
            <v>UN</v>
          </cell>
          <cell r="D2039">
            <v>4931.3900000000003</v>
          </cell>
          <cell r="E2039">
            <v>71.8</v>
          </cell>
          <cell r="F2039">
            <v>5003.1899999999996</v>
          </cell>
          <cell r="G2039" t="str">
            <v>CDHU 189</v>
          </cell>
        </row>
        <row r="2040">
          <cell r="A2040" t="str">
            <v>37.14.350</v>
          </cell>
          <cell r="B2040" t="str">
            <v>Chave seccionadora sob carga, tripolar, acionamento rotativo, com
prolongador, sem porta‐fusível, de 1250 A</v>
          </cell>
          <cell r="C2040" t="str">
            <v>UN</v>
          </cell>
          <cell r="D2040">
            <v>9363.3799999999992</v>
          </cell>
          <cell r="E2040">
            <v>71.8</v>
          </cell>
          <cell r="F2040">
            <v>9435.18</v>
          </cell>
          <cell r="G2040" t="str">
            <v>CDHU 189</v>
          </cell>
        </row>
        <row r="2041">
          <cell r="A2041" t="str">
            <v>37.14.410</v>
          </cell>
          <cell r="B2041" t="str">
            <v>Chave seccionadora sob carga, tripolar, acionamento rotativo, com prolongador e porta‐fusível até NH‐00‐125 A ‐ sem fusíveis</v>
          </cell>
          <cell r="C2041" t="str">
            <v>UN</v>
          </cell>
          <cell r="D2041">
            <v>1274.44</v>
          </cell>
          <cell r="E2041">
            <v>38.29</v>
          </cell>
          <cell r="F2041">
            <v>1312.73</v>
          </cell>
          <cell r="G2041" t="str">
            <v>CDHU 189</v>
          </cell>
        </row>
        <row r="2042">
          <cell r="A2042" t="str">
            <v>37.14.420</v>
          </cell>
          <cell r="B2042" t="str">
            <v>Chave seccionadora sob carga, tripolar, acionamento rotativo, com prolongador e porta‐fusível até NH‐00‐160 A ‐ sem fusíveis</v>
          </cell>
          <cell r="C2042" t="str">
            <v>UN</v>
          </cell>
          <cell r="D2042">
            <v>1816.38</v>
          </cell>
          <cell r="E2042">
            <v>38.29</v>
          </cell>
          <cell r="F2042">
            <v>1854.67</v>
          </cell>
          <cell r="G2042" t="str">
            <v>CDHU 189</v>
          </cell>
        </row>
        <row r="2043">
          <cell r="A2043" t="str">
            <v>37.14.430</v>
          </cell>
          <cell r="B2043" t="str">
            <v>Chave seccionadora sob carga, tripolar, acionamento rotativo, com
prolongador e porta‐fusível até NH‐1‐250 A ‐ sem fusíveis</v>
          </cell>
          <cell r="C2043" t="str">
            <v>UN</v>
          </cell>
          <cell r="D2043">
            <v>3910.62</v>
          </cell>
          <cell r="E2043">
            <v>38.29</v>
          </cell>
          <cell r="F2043">
            <v>3948.91</v>
          </cell>
          <cell r="G2043" t="str">
            <v>CDHU 189</v>
          </cell>
        </row>
        <row r="2044">
          <cell r="A2044" t="str">
            <v>37.14.440</v>
          </cell>
          <cell r="B2044" t="str">
            <v>Chave seccionadora sob carga, tripolar, acionamento rotativo, com
prolongador e porta‐fusível até NH‐2‐400 A ‐ sem fusíveis</v>
          </cell>
          <cell r="C2044" t="str">
            <v>UN</v>
          </cell>
          <cell r="D2044">
            <v>4375.96</v>
          </cell>
          <cell r="E2044">
            <v>47.86</v>
          </cell>
          <cell r="F2044">
            <v>4423.82</v>
          </cell>
          <cell r="G2044" t="str">
            <v>CDHU 189</v>
          </cell>
        </row>
        <row r="2045">
          <cell r="A2045" t="str">
            <v>37.14.450</v>
          </cell>
          <cell r="B2045" t="str">
            <v>Chave seccionadora sob carga, tripolar, acionamento rotativo, com
prolongador e porta‐fusível até NH‐3‐630 A ‐ sem fusíveis</v>
          </cell>
          <cell r="C2045" t="str">
            <v>UN</v>
          </cell>
          <cell r="D2045">
            <v>9136.19</v>
          </cell>
          <cell r="E2045">
            <v>57.43</v>
          </cell>
          <cell r="F2045">
            <v>9193.6200000000008</v>
          </cell>
          <cell r="G2045" t="str">
            <v>CDHU 189</v>
          </cell>
        </row>
        <row r="2046">
          <cell r="A2046" t="str">
            <v>37.14.500</v>
          </cell>
          <cell r="B2046" t="str">
            <v>Chave seccionadora sob carga, tripolar, acionamento tipo punho, com
porta‐fusível até NH‐00‐160 A ‐ sem fusíveis</v>
          </cell>
          <cell r="C2046" t="str">
            <v>UN</v>
          </cell>
          <cell r="D2046">
            <v>336.6</v>
          </cell>
          <cell r="E2046">
            <v>38.29</v>
          </cell>
          <cell r="F2046">
            <v>374.89</v>
          </cell>
          <cell r="G2046" t="str">
            <v>CDHU 189</v>
          </cell>
        </row>
        <row r="2047">
          <cell r="A2047" t="str">
            <v>37.14.510</v>
          </cell>
          <cell r="B2047" t="str">
            <v>Chave seccionadora sob carga, tripolar, acionamento tipo punho, com
porta‐fusível até NH‐1‐250 A ‐ sem fusíveis</v>
          </cell>
          <cell r="C2047" t="str">
            <v>UN</v>
          </cell>
          <cell r="D2047">
            <v>660.96</v>
          </cell>
          <cell r="E2047">
            <v>38.29</v>
          </cell>
          <cell r="F2047">
            <v>699.25</v>
          </cell>
          <cell r="G2047" t="str">
            <v>CDHU 189</v>
          </cell>
        </row>
        <row r="2048">
          <cell r="A2048" t="str">
            <v>37.14.520</v>
          </cell>
          <cell r="B2048" t="str">
            <v>Chave seccionadora sob carga, tripolar, acionamento tipo punho, com
porta‐fusível até NH‐2‐400 A ‐ sem fusíveis</v>
          </cell>
          <cell r="C2048" t="str">
            <v>UN</v>
          </cell>
          <cell r="D2048">
            <v>886</v>
          </cell>
          <cell r="E2048">
            <v>47.86</v>
          </cell>
          <cell r="F2048">
            <v>933.86</v>
          </cell>
          <cell r="G2048" t="str">
            <v>CDHU 189</v>
          </cell>
        </row>
        <row r="2049">
          <cell r="A2049" t="str">
            <v>37.14.530</v>
          </cell>
          <cell r="B2049" t="str">
            <v>Chave seccionadora sob carga, tripolar, acionamento tipo punho, com
porta‐fusível até NH‐3‐630 A ‐ sem fusíveis</v>
          </cell>
          <cell r="C2049" t="str">
            <v>UN</v>
          </cell>
          <cell r="D2049">
            <v>1782.91</v>
          </cell>
          <cell r="E2049">
            <v>57.43</v>
          </cell>
          <cell r="F2049">
            <v>1840.34</v>
          </cell>
          <cell r="G2049" t="str">
            <v>CDHU 189</v>
          </cell>
        </row>
        <row r="2050">
          <cell r="A2050" t="str">
            <v>37.14.600</v>
          </cell>
          <cell r="B2050" t="str">
            <v>Chave comutadora, reversão sob carga, tripolar, sem porta fusível,
para 400 A</v>
          </cell>
          <cell r="C2050" t="str">
            <v>UN</v>
          </cell>
          <cell r="D2050">
            <v>4808.17</v>
          </cell>
          <cell r="E2050">
            <v>57.43</v>
          </cell>
          <cell r="F2050">
            <v>4865.6000000000004</v>
          </cell>
          <cell r="G2050" t="str">
            <v>CDHU 189</v>
          </cell>
        </row>
        <row r="2051">
          <cell r="A2051" t="str">
            <v>37.14.610</v>
          </cell>
          <cell r="B2051" t="str">
            <v>Chave comutadora, reversão sob carga, tripolar, sem porta fusível,
para 600/630 A</v>
          </cell>
          <cell r="C2051" t="str">
            <v>UN</v>
          </cell>
          <cell r="D2051">
            <v>6739.29</v>
          </cell>
          <cell r="E2051">
            <v>71.8</v>
          </cell>
          <cell r="F2051">
            <v>6811.09</v>
          </cell>
          <cell r="G2051" t="str">
            <v>CDHU 189</v>
          </cell>
        </row>
        <row r="2052">
          <cell r="A2052" t="str">
            <v>37.14.620</v>
          </cell>
          <cell r="B2052" t="str">
            <v>Chave comutadora, reversão sob carga, tripolar, sem porta fusível,
para 1000 A</v>
          </cell>
          <cell r="C2052" t="str">
            <v>UN</v>
          </cell>
          <cell r="D2052">
            <v>10222.98</v>
          </cell>
          <cell r="E2052">
            <v>86.15</v>
          </cell>
          <cell r="F2052">
            <v>10309.129999999999</v>
          </cell>
          <cell r="G2052" t="str">
            <v>CDHU 189</v>
          </cell>
        </row>
        <row r="2053">
          <cell r="A2053" t="str">
            <v>37.14.640</v>
          </cell>
          <cell r="B2053" t="str">
            <v>Chave comutadora, reversão sob carga, tetrapolar, sem porta fusível,
para 630 A / 690 V</v>
          </cell>
          <cell r="C2053" t="str">
            <v>UN</v>
          </cell>
          <cell r="D2053">
            <v>9358.2800000000007</v>
          </cell>
          <cell r="E2053">
            <v>110.21</v>
          </cell>
          <cell r="F2053">
            <v>9468.49</v>
          </cell>
          <cell r="G2053" t="str">
            <v>CDHU 189</v>
          </cell>
        </row>
        <row r="2054">
          <cell r="A2054" t="str">
            <v>37.14.830</v>
          </cell>
          <cell r="B2054" t="str">
            <v>Barra de contato para chave seccionadora tipo NH3‐630 A</v>
          </cell>
          <cell r="C2054" t="str">
            <v>UN</v>
          </cell>
          <cell r="D2054">
            <v>73.2</v>
          </cell>
          <cell r="E2054">
            <v>9.57</v>
          </cell>
          <cell r="F2054">
            <v>82.77</v>
          </cell>
          <cell r="G2054" t="str">
            <v>CDHU 189</v>
          </cell>
        </row>
        <row r="2055">
          <cell r="A2055" t="str">
            <v>37.14.912</v>
          </cell>
          <cell r="B2055" t="str">
            <v>Chave seccionadora tripolar, abertura sob carga seca até 160 A / 690
V</v>
          </cell>
          <cell r="C2055" t="str">
            <v>UN</v>
          </cell>
          <cell r="D2055">
            <v>800.79</v>
          </cell>
          <cell r="E2055">
            <v>38.29</v>
          </cell>
          <cell r="F2055">
            <v>839.08</v>
          </cell>
          <cell r="G2055" t="str">
            <v>CDHU 189</v>
          </cell>
        </row>
        <row r="2056">
          <cell r="A2056">
            <v>37.15</v>
          </cell>
          <cell r="B2056" t="str">
            <v>Chave de media tensao</v>
          </cell>
          <cell r="G2056" t="str">
            <v>CDHU 189</v>
          </cell>
        </row>
        <row r="2057">
          <cell r="A2057" t="str">
            <v>37.15.110</v>
          </cell>
          <cell r="B2057" t="str">
            <v>Chave seccionadora tripolar sob carga para 400 A ‐ 25 kV ‐ com
prolongador</v>
          </cell>
          <cell r="C2057" t="str">
            <v>UN</v>
          </cell>
          <cell r="D2057">
            <v>2377.08</v>
          </cell>
          <cell r="E2057">
            <v>233.17</v>
          </cell>
          <cell r="F2057">
            <v>2610.25</v>
          </cell>
          <cell r="G2057" t="str">
            <v>CDHU 189</v>
          </cell>
        </row>
        <row r="2058">
          <cell r="A2058" t="str">
            <v>37.15.120</v>
          </cell>
          <cell r="B2058" t="str">
            <v>Chave seccionadora tripolar sob carga para 400 A ‐ 15 kV ‐ com
prolongador</v>
          </cell>
          <cell r="C2058" t="str">
            <v>UN</v>
          </cell>
          <cell r="D2058">
            <v>1689.5</v>
          </cell>
          <cell r="E2058">
            <v>233.17</v>
          </cell>
          <cell r="F2058">
            <v>1922.67</v>
          </cell>
          <cell r="G2058" t="str">
            <v>CDHU 189</v>
          </cell>
        </row>
        <row r="2059">
          <cell r="A2059" t="str">
            <v>37.15.150</v>
          </cell>
          <cell r="B2059" t="str">
            <v>Chave fusível base ´C´ para 15 kV/100 A, com capacidade de ruptura
até 10 kA ‐ com fusível</v>
          </cell>
          <cell r="C2059" t="str">
            <v>UN</v>
          </cell>
          <cell r="D2059">
            <v>404.19</v>
          </cell>
          <cell r="E2059">
            <v>86.04</v>
          </cell>
          <cell r="F2059">
            <v>490.23</v>
          </cell>
          <cell r="G2059" t="str">
            <v>CDHU 189</v>
          </cell>
        </row>
        <row r="2060">
          <cell r="A2060" t="str">
            <v>37.15.160</v>
          </cell>
          <cell r="B2060" t="str">
            <v>Chave fusível base ´C´  para 15 kV/200 A, com capacidade de ruptura
até 10 kA ‐ com fusível</v>
          </cell>
          <cell r="C2060" t="str">
            <v>UN</v>
          </cell>
          <cell r="D2060">
            <v>526.87</v>
          </cell>
          <cell r="E2060">
            <v>86.04</v>
          </cell>
          <cell r="F2060">
            <v>612.91</v>
          </cell>
          <cell r="G2060" t="str">
            <v>CDHU 189</v>
          </cell>
        </row>
        <row r="2061">
          <cell r="A2061" t="str">
            <v>37.15.170</v>
          </cell>
          <cell r="B2061" t="str">
            <v>Chave fusível base ´C´ para 25 kV/100 A, com capacidade de ruptura
até 6,3 kA ‐ com fusível</v>
          </cell>
          <cell r="C2061" t="str">
            <v>UN</v>
          </cell>
          <cell r="D2061">
            <v>426.79</v>
          </cell>
          <cell r="E2061">
            <v>86.04</v>
          </cell>
          <cell r="F2061">
            <v>512.83000000000004</v>
          </cell>
          <cell r="G2061" t="str">
            <v>CDHU 189</v>
          </cell>
        </row>
        <row r="2062">
          <cell r="A2062" t="str">
            <v>37.15.200</v>
          </cell>
          <cell r="B2062" t="str">
            <v>Chave seccionadora tripolar seca para 400 A ‐ 15 kV ‐ com
prolongador</v>
          </cell>
          <cell r="C2062" t="str">
            <v>UN</v>
          </cell>
          <cell r="D2062">
            <v>1406.57</v>
          </cell>
          <cell r="E2062">
            <v>233.17</v>
          </cell>
          <cell r="F2062">
            <v>1639.74</v>
          </cell>
          <cell r="G2062" t="str">
            <v>CDHU 189</v>
          </cell>
        </row>
        <row r="2063">
          <cell r="A2063" t="str">
            <v>37.15.210</v>
          </cell>
          <cell r="B2063" t="str">
            <v>Chave seccionadora tripolar seca para 600 / 630 A ‐ 15 kV ‐ com
prolongador</v>
          </cell>
          <cell r="C2063" t="str">
            <v>UN</v>
          </cell>
          <cell r="D2063">
            <v>1745.21</v>
          </cell>
          <cell r="E2063">
            <v>233.17</v>
          </cell>
          <cell r="F2063">
            <v>1978.38</v>
          </cell>
          <cell r="G2063" t="str">
            <v>CDHU 189</v>
          </cell>
        </row>
        <row r="2064">
          <cell r="A2064">
            <v>37.159999999999997</v>
          </cell>
          <cell r="B2064" t="str">
            <v>Bus‐way</v>
          </cell>
          <cell r="G2064" t="str">
            <v>CDHU 189</v>
          </cell>
        </row>
        <row r="2065">
          <cell r="A2065" t="str">
            <v>37.16.071</v>
          </cell>
          <cell r="B2065" t="str">
            <v>Sistema de barramento blindado de 100 a 2000 A, trifásico, barra de
cobre</v>
          </cell>
          <cell r="C2065" t="str">
            <v>Axm</v>
          </cell>
          <cell r="D2065">
            <v>554.29</v>
          </cell>
          <cell r="E2065">
            <v>0.59</v>
          </cell>
          <cell r="F2065">
            <v>554.88</v>
          </cell>
          <cell r="G2065" t="str">
            <v>CDHU 189</v>
          </cell>
        </row>
        <row r="2066">
          <cell r="A2066" t="str">
            <v>37.16.081</v>
          </cell>
          <cell r="B2066" t="str">
            <v>Sistema de barramento blindado de 100 a 2000 A, trifásico, barra de
alumínio</v>
          </cell>
          <cell r="C2066" t="str">
            <v>Axm</v>
          </cell>
          <cell r="D2066">
            <v>173.02</v>
          </cell>
          <cell r="E2066">
            <v>0.59</v>
          </cell>
          <cell r="F2066">
            <v>173.61</v>
          </cell>
          <cell r="G2066" t="str">
            <v>CDHU 189</v>
          </cell>
        </row>
        <row r="2067">
          <cell r="A2067">
            <v>37.17</v>
          </cell>
          <cell r="B2067" t="str">
            <v>Dispositivo DR ou interruptor de corrente de fuga</v>
          </cell>
          <cell r="G2067" t="str">
            <v>CDHU 189</v>
          </cell>
        </row>
        <row r="2068">
          <cell r="A2068" t="str">
            <v>37.17.060</v>
          </cell>
          <cell r="B2068" t="str">
            <v>Dispositivo diferencial residual de 25 A x 30 mA ‐ 2 polos</v>
          </cell>
          <cell r="C2068" t="str">
            <v>UN</v>
          </cell>
          <cell r="D2068">
            <v>221.53</v>
          </cell>
          <cell r="E2068">
            <v>11.97</v>
          </cell>
          <cell r="F2068">
            <v>233.5</v>
          </cell>
          <cell r="G2068" t="str">
            <v>CDHU 189</v>
          </cell>
        </row>
        <row r="2069">
          <cell r="A2069" t="str">
            <v>37.17.070</v>
          </cell>
          <cell r="B2069" t="str">
            <v>Dispositivo diferencial residual de 40 A x 30 mA ‐ 2 polos</v>
          </cell>
          <cell r="C2069" t="str">
            <v>UN</v>
          </cell>
          <cell r="D2069">
            <v>242.81</v>
          </cell>
          <cell r="E2069">
            <v>11.97</v>
          </cell>
          <cell r="F2069">
            <v>254.78</v>
          </cell>
          <cell r="G2069" t="str">
            <v>CDHU 189</v>
          </cell>
        </row>
        <row r="2070">
          <cell r="A2070" t="str">
            <v>37.17.074</v>
          </cell>
          <cell r="B2070" t="str">
            <v>Dispositivo diferencial residual de 25 A x 30 mA ‐ 4 polos</v>
          </cell>
          <cell r="C2070" t="str">
            <v>UN</v>
          </cell>
          <cell r="D2070">
            <v>324.29000000000002</v>
          </cell>
          <cell r="E2070">
            <v>11.97</v>
          </cell>
          <cell r="F2070">
            <v>336.26</v>
          </cell>
          <cell r="G2070" t="str">
            <v>CDHU 189</v>
          </cell>
        </row>
        <row r="2071">
          <cell r="A2071" t="str">
            <v>37.17.080</v>
          </cell>
          <cell r="B2071" t="str">
            <v>Dispositivo diferencial residual de 40 A x 30 mA ‐ 4 polos</v>
          </cell>
          <cell r="C2071" t="str">
            <v>UN</v>
          </cell>
          <cell r="D2071">
            <v>310.56</v>
          </cell>
          <cell r="E2071">
            <v>11.97</v>
          </cell>
          <cell r="F2071">
            <v>322.52999999999997</v>
          </cell>
          <cell r="G2071" t="str">
            <v>CDHU 189</v>
          </cell>
        </row>
        <row r="2072">
          <cell r="A2072" t="str">
            <v>37.17.090</v>
          </cell>
          <cell r="B2072" t="str">
            <v>Dispositivo diferencial residual de 63 A x 30 mA ‐ 4 polos</v>
          </cell>
          <cell r="C2072" t="str">
            <v>UN</v>
          </cell>
          <cell r="D2072">
            <v>356.83</v>
          </cell>
          <cell r="E2072">
            <v>11.97</v>
          </cell>
          <cell r="F2072">
            <v>368.8</v>
          </cell>
          <cell r="G2072" t="str">
            <v>CDHU 189</v>
          </cell>
        </row>
        <row r="2073">
          <cell r="A2073" t="str">
            <v>37.17.100</v>
          </cell>
          <cell r="B2073" t="str">
            <v>Dispositivo diferencial residual de 80 A x 30 mA ‐ 4 polos</v>
          </cell>
          <cell r="C2073" t="str">
            <v>UN</v>
          </cell>
          <cell r="D2073">
            <v>426.86</v>
          </cell>
          <cell r="E2073">
            <v>11.97</v>
          </cell>
          <cell r="F2073">
            <v>438.83</v>
          </cell>
          <cell r="G2073" t="str">
            <v>CDHU 189</v>
          </cell>
        </row>
        <row r="2074">
          <cell r="A2074" t="str">
            <v>37.17.110</v>
          </cell>
          <cell r="B2074" t="str">
            <v>Dispositivo diferencial residual de 100 A x 30 mA ‐ 4 polos</v>
          </cell>
          <cell r="C2074" t="str">
            <v>UN</v>
          </cell>
          <cell r="D2074">
            <v>418.47</v>
          </cell>
          <cell r="E2074">
            <v>11.97</v>
          </cell>
          <cell r="F2074">
            <v>430.44</v>
          </cell>
          <cell r="G2074" t="str">
            <v>CDHU 189</v>
          </cell>
        </row>
        <row r="2075">
          <cell r="A2075" t="str">
            <v>37.17.114</v>
          </cell>
          <cell r="B2075" t="str">
            <v>Dispositivo diferencial residual de 125 A x 30 mA ‐ 4 polos</v>
          </cell>
          <cell r="C2075" t="str">
            <v>UN</v>
          </cell>
          <cell r="D2075">
            <v>2286.27</v>
          </cell>
          <cell r="E2075">
            <v>11.97</v>
          </cell>
          <cell r="F2075">
            <v>2298.2399999999998</v>
          </cell>
          <cell r="G2075" t="str">
            <v>CDHU 189</v>
          </cell>
        </row>
        <row r="2076">
          <cell r="A2076" t="str">
            <v>37.17.130</v>
          </cell>
          <cell r="B2076" t="str">
            <v>Dispositivo diferencial residual de 25 A x 300 mA ‐ 4 polos</v>
          </cell>
          <cell r="C2076" t="str">
            <v>UN</v>
          </cell>
          <cell r="D2076">
            <v>316.01</v>
          </cell>
          <cell r="E2076">
            <v>11.97</v>
          </cell>
          <cell r="F2076">
            <v>327.98</v>
          </cell>
          <cell r="G2076" t="str">
            <v>CDHU 189</v>
          </cell>
        </row>
        <row r="2077">
          <cell r="A2077">
            <v>37.18</v>
          </cell>
          <cell r="B2077" t="str">
            <v>Transformador de Potencial</v>
          </cell>
          <cell r="G2077" t="str">
            <v>CDHU 189</v>
          </cell>
        </row>
        <row r="2078">
          <cell r="A2078" t="str">
            <v>37.18.010</v>
          </cell>
          <cell r="B2078" t="str">
            <v>Transformador de potencial monofásico até 1000 VA classe 15 kV, a
seco, com fusíveis</v>
          </cell>
          <cell r="C2078" t="str">
            <v>UN</v>
          </cell>
          <cell r="D2078">
            <v>3355.42</v>
          </cell>
          <cell r="E2078">
            <v>72.569999999999993</v>
          </cell>
          <cell r="F2078">
            <v>3427.99</v>
          </cell>
          <cell r="G2078" t="str">
            <v>CDHU 189</v>
          </cell>
        </row>
        <row r="2079">
          <cell r="A2079" t="str">
            <v>37.18.020</v>
          </cell>
          <cell r="B2079" t="str">
            <v>Transformador de potencial monofásico até 2000 VA classe 15 kV, a
seco, com fusíveis</v>
          </cell>
          <cell r="C2079" t="str">
            <v>UN</v>
          </cell>
          <cell r="D2079">
            <v>4073.6</v>
          </cell>
          <cell r="E2079">
            <v>72.569999999999993</v>
          </cell>
          <cell r="F2079">
            <v>4146.17</v>
          </cell>
          <cell r="G2079" t="str">
            <v>CDHU 189</v>
          </cell>
        </row>
        <row r="2080">
          <cell r="A2080" t="str">
            <v>37.18.030</v>
          </cell>
          <cell r="B2080" t="str">
            <v>Transformador de potencial monofásico até 500 VA classe 15 kV, a
seco, sem fusíveis</v>
          </cell>
          <cell r="C2080" t="str">
            <v>UN</v>
          </cell>
          <cell r="D2080">
            <v>2573.84</v>
          </cell>
          <cell r="E2080">
            <v>72.569999999999993</v>
          </cell>
          <cell r="F2080">
            <v>2646.41</v>
          </cell>
          <cell r="G2080" t="str">
            <v>CDHU 189</v>
          </cell>
        </row>
        <row r="2081">
          <cell r="A2081">
            <v>37.19</v>
          </cell>
          <cell r="B2081" t="str">
            <v>Transformador de corrente</v>
          </cell>
          <cell r="G2081" t="str">
            <v>CDHU 189</v>
          </cell>
        </row>
        <row r="2082">
          <cell r="A2082" t="str">
            <v>37.19.010</v>
          </cell>
          <cell r="B2082" t="str">
            <v>Transformador de corrente 800‐5 A, janela</v>
          </cell>
          <cell r="C2082" t="str">
            <v>UN</v>
          </cell>
          <cell r="D2082">
            <v>270.69</v>
          </cell>
          <cell r="E2082">
            <v>72.569999999999993</v>
          </cell>
          <cell r="F2082">
            <v>343.26</v>
          </cell>
          <cell r="G2082" t="str">
            <v>CDHU 189</v>
          </cell>
        </row>
        <row r="2083">
          <cell r="A2083" t="str">
            <v>37.19.020</v>
          </cell>
          <cell r="B2083" t="str">
            <v>Transformador de corrente 200‐5 A até 600‐5 A, janela</v>
          </cell>
          <cell r="C2083" t="str">
            <v>UN</v>
          </cell>
          <cell r="D2083">
            <v>240.88</v>
          </cell>
          <cell r="E2083">
            <v>72.569999999999993</v>
          </cell>
          <cell r="F2083">
            <v>313.45</v>
          </cell>
          <cell r="G2083" t="str">
            <v>CDHU 189</v>
          </cell>
        </row>
        <row r="2084">
          <cell r="A2084" t="str">
            <v>37.19.030</v>
          </cell>
          <cell r="B2084" t="str">
            <v>Transformador de corrente 1000‐5 A até 1500‐5 A, janela</v>
          </cell>
          <cell r="C2084" t="str">
            <v>UN</v>
          </cell>
          <cell r="D2084">
            <v>597.63</v>
          </cell>
          <cell r="E2084">
            <v>72.569999999999993</v>
          </cell>
          <cell r="F2084">
            <v>670.2</v>
          </cell>
          <cell r="G2084" t="str">
            <v>CDHU 189</v>
          </cell>
        </row>
        <row r="2085">
          <cell r="A2085" t="str">
            <v>37.19.060</v>
          </cell>
          <cell r="B2085" t="str">
            <v>Transformador de corrente 50‐5 A até 150‐5 A, janela</v>
          </cell>
          <cell r="C2085" t="str">
            <v>UN</v>
          </cell>
          <cell r="D2085">
            <v>189.79</v>
          </cell>
          <cell r="E2085">
            <v>72.569999999999993</v>
          </cell>
          <cell r="F2085">
            <v>262.36</v>
          </cell>
          <cell r="G2085" t="str">
            <v>CDHU 189</v>
          </cell>
        </row>
        <row r="2086">
          <cell r="A2086">
            <v>37.200000000000003</v>
          </cell>
          <cell r="B2086" t="str">
            <v>Reparos, conservacoes e complementos ‐ GRUPO 37</v>
          </cell>
          <cell r="G2086" t="str">
            <v>CDHU 189</v>
          </cell>
        </row>
        <row r="2087">
          <cell r="A2087" t="str">
            <v>37.20.010</v>
          </cell>
          <cell r="B2087" t="str">
            <v>Isolador em epóxi de 1 kV para barramento</v>
          </cell>
          <cell r="C2087" t="str">
            <v>UN</v>
          </cell>
          <cell r="D2087">
            <v>29.34</v>
          </cell>
          <cell r="E2087">
            <v>7.18</v>
          </cell>
          <cell r="F2087">
            <v>36.520000000000003</v>
          </cell>
          <cell r="G2087" t="str">
            <v>CDHU 189</v>
          </cell>
        </row>
        <row r="2088">
          <cell r="A2088" t="str">
            <v>37.20.030</v>
          </cell>
          <cell r="B2088" t="str">
            <v>Bloco terminal conector até 65A / 600V, faixa de aplicação até 16
mm²</v>
          </cell>
          <cell r="C2088" t="str">
            <v>UN</v>
          </cell>
          <cell r="D2088">
            <v>42.5</v>
          </cell>
          <cell r="E2088">
            <v>2.39</v>
          </cell>
          <cell r="F2088">
            <v>44.89</v>
          </cell>
          <cell r="G2088" t="str">
            <v>CDHU 189</v>
          </cell>
        </row>
        <row r="2089">
          <cell r="A2089" t="str">
            <v>37.20.080</v>
          </cell>
          <cell r="B2089" t="str">
            <v>Barra de neutro e/ou terra</v>
          </cell>
          <cell r="C2089" t="str">
            <v>UN</v>
          </cell>
          <cell r="D2089">
            <v>22.28</v>
          </cell>
          <cell r="E2089">
            <v>7.18</v>
          </cell>
          <cell r="F2089">
            <v>29.46</v>
          </cell>
          <cell r="G2089" t="str">
            <v>CDHU 189</v>
          </cell>
        </row>
        <row r="2090">
          <cell r="A2090" t="str">
            <v>37.20.090</v>
          </cell>
          <cell r="B2090" t="str">
            <v>Recolocação de chave seccionadora tripolar de 125 A até 650 A, sem
base fusível</v>
          </cell>
          <cell r="C2090" t="str">
            <v>UN</v>
          </cell>
          <cell r="E2090">
            <v>23.94</v>
          </cell>
          <cell r="F2090">
            <v>23.94</v>
          </cell>
          <cell r="G2090" t="str">
            <v>CDHU 189</v>
          </cell>
        </row>
        <row r="2091">
          <cell r="A2091" t="str">
            <v>37.20.100</v>
          </cell>
          <cell r="B2091" t="str">
            <v>Recolocação de fundo de quadro de distribuição, sem componentes</v>
          </cell>
          <cell r="C2091" t="str">
            <v>M2</v>
          </cell>
          <cell r="E2091">
            <v>33.67</v>
          </cell>
          <cell r="F2091">
            <v>33.67</v>
          </cell>
          <cell r="G2091" t="str">
            <v>CDHU 189</v>
          </cell>
        </row>
        <row r="2092">
          <cell r="A2092" t="str">
            <v>37.20.110</v>
          </cell>
          <cell r="B2092" t="str">
            <v>Recolocação de quadro de distribuição de sobrepor, sem
componentes</v>
          </cell>
          <cell r="C2092" t="str">
            <v>M2</v>
          </cell>
          <cell r="E2092">
            <v>67.33</v>
          </cell>
          <cell r="F2092">
            <v>67.33</v>
          </cell>
          <cell r="G2092" t="str">
            <v>CDHU 189</v>
          </cell>
        </row>
        <row r="2093">
          <cell r="A2093" t="str">
            <v>37.20.130</v>
          </cell>
          <cell r="B2093" t="str">
            <v>Banco de medição para transformadores TC/TP, padrão Eletropaulo
e/ou Cesp</v>
          </cell>
          <cell r="C2093" t="str">
            <v>UN</v>
          </cell>
          <cell r="D2093">
            <v>1126</v>
          </cell>
          <cell r="E2093">
            <v>1.95</v>
          </cell>
          <cell r="F2093">
            <v>1127.95</v>
          </cell>
          <cell r="G2093" t="str">
            <v>CDHU 189</v>
          </cell>
        </row>
        <row r="2094">
          <cell r="A2094" t="str">
            <v>37.20.140</v>
          </cell>
          <cell r="B2094" t="str">
            <v>Suporte fixo para transformadores de potencial</v>
          </cell>
          <cell r="C2094" t="str">
            <v>UN</v>
          </cell>
          <cell r="D2094">
            <v>120.37</v>
          </cell>
          <cell r="E2094">
            <v>4.87</v>
          </cell>
          <cell r="F2094">
            <v>125.24</v>
          </cell>
          <cell r="G2094" t="str">
            <v>CDHU 189</v>
          </cell>
        </row>
        <row r="2095">
          <cell r="A2095" t="str">
            <v>37.20.156</v>
          </cell>
          <cell r="B2095" t="str">
            <v>Placa de montagem para quadros em geral, em chapa de aço</v>
          </cell>
          <cell r="C2095" t="str">
            <v>M2</v>
          </cell>
          <cell r="D2095">
            <v>540.16</v>
          </cell>
          <cell r="E2095">
            <v>33.67</v>
          </cell>
          <cell r="F2095">
            <v>573.83000000000004</v>
          </cell>
          <cell r="G2095" t="str">
            <v>CDHU 189</v>
          </cell>
        </row>
        <row r="2096">
          <cell r="A2096" t="str">
            <v>37.20.190</v>
          </cell>
          <cell r="B2096" t="str">
            <v>Inversor de frequência para variação de velocidade em motores,
potência de 0,25 a 20 cv</v>
          </cell>
          <cell r="C2096" t="str">
            <v>UN</v>
          </cell>
          <cell r="D2096">
            <v>7738.97</v>
          </cell>
          <cell r="E2096">
            <v>53.86</v>
          </cell>
          <cell r="F2096">
            <v>7792.83</v>
          </cell>
          <cell r="G2096" t="str">
            <v>CDHU 189</v>
          </cell>
        </row>
        <row r="2097">
          <cell r="A2097" t="str">
            <v>37.20.191</v>
          </cell>
          <cell r="B2097" t="str">
            <v>Inversor de frequência para variação de velocidade em motores,
potência de 25 a 30 cv</v>
          </cell>
          <cell r="C2097" t="str">
            <v>UN</v>
          </cell>
          <cell r="D2097">
            <v>16675.560000000001</v>
          </cell>
          <cell r="E2097">
            <v>53.86</v>
          </cell>
          <cell r="F2097">
            <v>16729.419999999998</v>
          </cell>
          <cell r="G2097" t="str">
            <v>CDHU 189</v>
          </cell>
        </row>
        <row r="2098">
          <cell r="A2098" t="str">
            <v>37.20.193</v>
          </cell>
          <cell r="B2098" t="str">
            <v>Inversor de frequência para variação de velocidade em motores,
potência de 50 cv</v>
          </cell>
          <cell r="C2098" t="str">
            <v>UN</v>
          </cell>
          <cell r="D2098">
            <v>29908.63</v>
          </cell>
          <cell r="E2098">
            <v>53.86</v>
          </cell>
          <cell r="F2098">
            <v>29962.49</v>
          </cell>
          <cell r="G2098" t="str">
            <v>CDHU 189</v>
          </cell>
        </row>
        <row r="2099">
          <cell r="A2099" t="str">
            <v>37.20.210</v>
          </cell>
          <cell r="B2099" t="str">
            <v>Punho de manobra com articulador de acionamento</v>
          </cell>
          <cell r="C2099" t="str">
            <v>UN</v>
          </cell>
          <cell r="D2099">
            <v>582.88</v>
          </cell>
          <cell r="E2099">
            <v>23.94</v>
          </cell>
          <cell r="F2099">
            <v>606.82000000000005</v>
          </cell>
          <cell r="G2099" t="str">
            <v>CDHU 189</v>
          </cell>
        </row>
        <row r="2100">
          <cell r="A2100">
            <v>37.21</v>
          </cell>
          <cell r="B2100" t="str">
            <v>Capacitor de potencia</v>
          </cell>
          <cell r="G2100" t="str">
            <v>CDHU 189</v>
          </cell>
        </row>
        <row r="2101">
          <cell r="A2101" t="str">
            <v>37.21.010</v>
          </cell>
          <cell r="B2101" t="str">
            <v>Capacitor de potência trifásico de 10 kVAr, 220 V/60 Hz, para correção
de fator de potência</v>
          </cell>
          <cell r="C2101" t="str">
            <v>UN</v>
          </cell>
          <cell r="D2101">
            <v>971.42</v>
          </cell>
          <cell r="E2101">
            <v>23.94</v>
          </cell>
          <cell r="F2101">
            <v>995.36</v>
          </cell>
          <cell r="G2101" t="str">
            <v>CDHU 189</v>
          </cell>
        </row>
        <row r="2102">
          <cell r="A2102">
            <v>37.22</v>
          </cell>
          <cell r="B2102" t="str">
            <v>Transformador de comando</v>
          </cell>
          <cell r="G2102" t="str">
            <v>CDHU 189</v>
          </cell>
        </row>
        <row r="2103">
          <cell r="A2103" t="str">
            <v>37.22.010</v>
          </cell>
          <cell r="B2103" t="str">
            <v>Transformador monofásico de comando de 200 VA, a seco</v>
          </cell>
          <cell r="C2103" t="str">
            <v>UN</v>
          </cell>
          <cell r="D2103">
            <v>528.37</v>
          </cell>
          <cell r="E2103">
            <v>72.569999999999993</v>
          </cell>
          <cell r="F2103">
            <v>600.94000000000005</v>
          </cell>
          <cell r="G2103" t="str">
            <v>CDHU 189</v>
          </cell>
        </row>
        <row r="2104">
          <cell r="A2104">
            <v>37.24</v>
          </cell>
          <cell r="B2104" t="str">
            <v>Supressor de surto</v>
          </cell>
          <cell r="G2104" t="str">
            <v>CDHU 189</v>
          </cell>
        </row>
        <row r="2105">
          <cell r="A2105" t="str">
            <v>37.24.031</v>
          </cell>
          <cell r="B2105" t="str">
            <v>Supressor de surto monofásico, corrente nominal 4 a 11 kA, Imax. de
surto 12 até 15 kA</v>
          </cell>
          <cell r="C2105" t="str">
            <v>UN</v>
          </cell>
          <cell r="D2105">
            <v>51</v>
          </cell>
          <cell r="E2105">
            <v>27.27</v>
          </cell>
          <cell r="F2105">
            <v>78.27</v>
          </cell>
          <cell r="G2105" t="str">
            <v>CDHU 189</v>
          </cell>
        </row>
        <row r="2106">
          <cell r="A2106" t="str">
            <v>37.24.032</v>
          </cell>
          <cell r="B2106" t="str">
            <v>Supressor de surto monofásico, corrente nominal 20 kA, Imax. de
surto 50 até 80 kA</v>
          </cell>
          <cell r="C2106" t="str">
            <v>UN</v>
          </cell>
          <cell r="D2106">
            <v>202.97</v>
          </cell>
          <cell r="E2106">
            <v>27.27</v>
          </cell>
          <cell r="F2106">
            <v>230.24</v>
          </cell>
          <cell r="G2106" t="str">
            <v>CDHU 189</v>
          </cell>
        </row>
        <row r="2107">
          <cell r="A2107" t="str">
            <v>37.24.042</v>
          </cell>
          <cell r="B2107" t="str">
            <v>Dispositivo de proteção contra surto, 1 polo, suportabilidade &lt;= 4 kV, Un até 240V/415V, Iimp = 60 kA, curva de ensaio 10/350µs ‐ classe 1</v>
          </cell>
          <cell r="C2107" t="str">
            <v>UN</v>
          </cell>
          <cell r="D2107">
            <v>899.14</v>
          </cell>
          <cell r="E2107">
            <v>30.24</v>
          </cell>
          <cell r="F2107">
            <v>929.38</v>
          </cell>
          <cell r="G2107" t="str">
            <v>CDHU 189</v>
          </cell>
        </row>
        <row r="2108">
          <cell r="A2108" t="str">
            <v>37.24.043</v>
          </cell>
          <cell r="B2108" t="str">
            <v>Dispositivo de proteção contra surto, 4 polos, 3F+N, Un até 240/415V, Iimp= 75 kA (25 kA por fase), curva de ensaio 10/350 µs ‐ classe 1</v>
          </cell>
          <cell r="C2108" t="str">
            <v>UN</v>
          </cell>
          <cell r="D2108">
            <v>7824.41</v>
          </cell>
          <cell r="E2108">
            <v>30.24</v>
          </cell>
          <cell r="F2108">
            <v>7854.65</v>
          </cell>
          <cell r="G2108" t="str">
            <v>CDHU 189</v>
          </cell>
        </row>
        <row r="2109">
          <cell r="A2109" t="str">
            <v>37.24.044</v>
          </cell>
          <cell r="B2109" t="str">
            <v>Dispositivo de proteção contra surto, 4 polos, suportabilidade &lt;= 2,5 kV, 3F+N, Un até 240/415V, curva de ensaio 8/20µs, In=20kA/40kA ‐
classe 2</v>
          </cell>
          <cell r="C2109" t="str">
            <v>UN</v>
          </cell>
          <cell r="D2109">
            <v>2785.75</v>
          </cell>
          <cell r="E2109">
            <v>30.24</v>
          </cell>
          <cell r="F2109">
            <v>2815.99</v>
          </cell>
          <cell r="G2109" t="str">
            <v>CDHU 189</v>
          </cell>
        </row>
        <row r="2110">
          <cell r="A2110" t="str">
            <v>37.24.045</v>
          </cell>
          <cell r="B2110" t="str">
            <v>Dispositivo de proteção contra surto, 1 polo, monobloco, suportabilidade &lt;=1,5kV, F+N / F+F, Un até 230/264V, curva de ensaio
8/20µs ‐ classe 3</v>
          </cell>
          <cell r="C2110" t="str">
            <v>UN</v>
          </cell>
          <cell r="D2110">
            <v>880.61</v>
          </cell>
          <cell r="E2110">
            <v>30.24</v>
          </cell>
          <cell r="F2110">
            <v>910.85</v>
          </cell>
          <cell r="G2110" t="str">
            <v>CDHU 189</v>
          </cell>
        </row>
        <row r="2111">
          <cell r="A2111">
            <v>37.25</v>
          </cell>
          <cell r="B2111" t="str">
            <v>Disjuntores.</v>
          </cell>
          <cell r="G2111" t="str">
            <v>CDHU 189</v>
          </cell>
        </row>
        <row r="2112">
          <cell r="A2112" t="str">
            <v>37.25.090</v>
          </cell>
          <cell r="B2112" t="str">
            <v>Disjuntor em caixa moldada tripolar, térmico e magnético fixos,
tensão de isolamento 480/690V, de 10A a 60A</v>
          </cell>
          <cell r="C2112" t="str">
            <v>UN</v>
          </cell>
          <cell r="D2112">
            <v>525.88</v>
          </cell>
          <cell r="E2112">
            <v>79.040000000000006</v>
          </cell>
          <cell r="F2112">
            <v>604.91999999999996</v>
          </cell>
          <cell r="G2112" t="str">
            <v>CDHU 189</v>
          </cell>
        </row>
        <row r="2113">
          <cell r="A2113" t="str">
            <v>37.25.100</v>
          </cell>
          <cell r="B2113" t="str">
            <v>Disjuntor em caixa moldada tripolar, térmico e magnético fixos,
tensão de isolamento 480/690V, de 70A até 150A</v>
          </cell>
          <cell r="C2113" t="str">
            <v>UN</v>
          </cell>
          <cell r="D2113">
            <v>444.72</v>
          </cell>
          <cell r="E2113">
            <v>79.040000000000006</v>
          </cell>
          <cell r="F2113">
            <v>523.76</v>
          </cell>
          <cell r="G2113" t="str">
            <v>CDHU 189</v>
          </cell>
        </row>
        <row r="2114">
          <cell r="A2114" t="str">
            <v>37.25.110</v>
          </cell>
          <cell r="B2114" t="str">
            <v>Disjuntor em caixa moldada tripolar, térmico e magnético fixos,
tensão de isolamento 415/690V, de 175A a 250A</v>
          </cell>
          <cell r="C2114" t="str">
            <v>UN</v>
          </cell>
          <cell r="D2114">
            <v>622.80999999999995</v>
          </cell>
          <cell r="E2114">
            <v>79.040000000000006</v>
          </cell>
          <cell r="F2114">
            <v>701.85</v>
          </cell>
          <cell r="G2114" t="str">
            <v>CDHU 189</v>
          </cell>
        </row>
        <row r="2115">
          <cell r="A2115" t="str">
            <v>37.25.200</v>
          </cell>
          <cell r="B2115" t="str">
            <v>Disjuntor em caixa moldada bipolar, térmico e magnético fixos ‐ 480
V, de 10 A a 50 A para 120/240 Vca ‐ 25 KA e para 380/440 Vca ‐ 18 KA</v>
          </cell>
          <cell r="C2115" t="str">
            <v>UN</v>
          </cell>
          <cell r="D2115">
            <v>436.16</v>
          </cell>
          <cell r="E2115">
            <v>79.040000000000006</v>
          </cell>
          <cell r="F2115">
            <v>515.20000000000005</v>
          </cell>
          <cell r="G2115" t="str">
            <v>CDHU 189</v>
          </cell>
        </row>
        <row r="2116">
          <cell r="A2116" t="str">
            <v>37.25.210</v>
          </cell>
          <cell r="B2116" t="str">
            <v>Disjuntor em caixa moldada bipolar, térmico e magnético fixos ‐ 600 V, de 150 A para 120/240 Vca ‐ 25 KA e para 380/440 Vca ‐ 18 KA</v>
          </cell>
          <cell r="C2116" t="str">
            <v>UN</v>
          </cell>
          <cell r="D2116">
            <v>668.34</v>
          </cell>
          <cell r="E2116">
            <v>79.040000000000006</v>
          </cell>
          <cell r="F2116">
            <v>747.38</v>
          </cell>
          <cell r="G2116" t="str">
            <v>CDHU 189</v>
          </cell>
        </row>
        <row r="2117">
          <cell r="A2117" t="str">
            <v>37.25.215</v>
          </cell>
          <cell r="B2117" t="str">
            <v>Disjuntor fixo a vácuo de 15 a 17,5 kV, equipado com motorização de
fechamento, com relê de proteção</v>
          </cell>
          <cell r="C2117" t="str">
            <v>CJ</v>
          </cell>
          <cell r="D2117">
            <v>38626.589999999997</v>
          </cell>
          <cell r="E2117">
            <v>110.21</v>
          </cell>
          <cell r="F2117">
            <v>38736.800000000003</v>
          </cell>
          <cell r="G2117" t="str">
            <v>CDHU 189</v>
          </cell>
        </row>
        <row r="2118">
          <cell r="A2118">
            <v>38</v>
          </cell>
          <cell r="B2118" t="str">
            <v>TUBULACAO E CONDUTOR PARA ENERGIA ELETRICA E TELEFONIA
BASICA</v>
          </cell>
          <cell r="G2118" t="str">
            <v>CDHU 189</v>
          </cell>
        </row>
        <row r="2119">
          <cell r="A2119">
            <v>38.01</v>
          </cell>
          <cell r="B2119" t="str">
            <v>Eletroduto em PVC rigido roscavel</v>
          </cell>
          <cell r="G2119" t="str">
            <v>CDHU 189</v>
          </cell>
        </row>
        <row r="2120">
          <cell r="A2120" t="str">
            <v>38.01.040</v>
          </cell>
          <cell r="B2120" t="str">
            <v>Eletroduto de PVC rígido roscável de 3/4´ ‐ com acessórios</v>
          </cell>
          <cell r="C2120" t="str">
            <v>M</v>
          </cell>
          <cell r="D2120">
            <v>6.56</v>
          </cell>
          <cell r="E2120">
            <v>23.94</v>
          </cell>
          <cell r="F2120">
            <v>30.5</v>
          </cell>
          <cell r="G2120" t="str">
            <v>CDHU 189</v>
          </cell>
        </row>
        <row r="2121">
          <cell r="A2121" t="str">
            <v>38.01.060</v>
          </cell>
          <cell r="B2121" t="str">
            <v>Eletroduto de PVC rígido roscável de 1´ ‐ com acessórios</v>
          </cell>
          <cell r="C2121" t="str">
            <v>M</v>
          </cell>
          <cell r="D2121">
            <v>9.56</v>
          </cell>
          <cell r="E2121">
            <v>28.71</v>
          </cell>
          <cell r="F2121">
            <v>38.270000000000003</v>
          </cell>
          <cell r="G2121" t="str">
            <v>CDHU 189</v>
          </cell>
        </row>
        <row r="2122">
          <cell r="A2122" t="str">
            <v>38.01.080</v>
          </cell>
          <cell r="B2122" t="str">
            <v>Eletroduto de PVC rígido roscável de 1 1/4´ ‐ com acessórios</v>
          </cell>
          <cell r="C2122" t="str">
            <v>M</v>
          </cell>
          <cell r="D2122">
            <v>13.93</v>
          </cell>
          <cell r="E2122">
            <v>33.5</v>
          </cell>
          <cell r="F2122">
            <v>47.43</v>
          </cell>
          <cell r="G2122" t="str">
            <v>CDHU 189</v>
          </cell>
        </row>
        <row r="2123">
          <cell r="A2123" t="str">
            <v>38.01.100</v>
          </cell>
          <cell r="B2123" t="str">
            <v>Eletroduto de PVC rígido roscável de 1 1/2´ ‐ com acessórios</v>
          </cell>
          <cell r="C2123" t="str">
            <v>M</v>
          </cell>
          <cell r="D2123">
            <v>15.33</v>
          </cell>
          <cell r="E2123">
            <v>38.29</v>
          </cell>
          <cell r="F2123">
            <v>53.62</v>
          </cell>
          <cell r="G2123" t="str">
            <v>CDHU 189</v>
          </cell>
        </row>
        <row r="2124">
          <cell r="A2124" t="str">
            <v>38.01.120</v>
          </cell>
          <cell r="B2124" t="str">
            <v>Eletroduto de PVC rígido roscável de 2´ ‐ com acessórios</v>
          </cell>
          <cell r="C2124" t="str">
            <v>M</v>
          </cell>
          <cell r="D2124">
            <v>20.2</v>
          </cell>
          <cell r="E2124">
            <v>43.07</v>
          </cell>
          <cell r="F2124">
            <v>63.27</v>
          </cell>
          <cell r="G2124" t="str">
            <v>CDHU 189</v>
          </cell>
        </row>
        <row r="2125">
          <cell r="A2125" t="str">
            <v>38.01.140</v>
          </cell>
          <cell r="B2125" t="str">
            <v>Eletroduto de PVC rígido roscável de 2 1/2´ ‐ com acessórios</v>
          </cell>
          <cell r="C2125" t="str">
            <v>M</v>
          </cell>
          <cell r="D2125">
            <v>32.950000000000003</v>
          </cell>
          <cell r="E2125">
            <v>47.86</v>
          </cell>
          <cell r="F2125">
            <v>80.81</v>
          </cell>
          <cell r="G2125" t="str">
            <v>CDHU 189</v>
          </cell>
        </row>
        <row r="2126">
          <cell r="A2126" t="str">
            <v>38.01.160</v>
          </cell>
          <cell r="B2126" t="str">
            <v>Eletroduto de PVC rígido roscável de 3´ ‐ com acessórios</v>
          </cell>
          <cell r="C2126" t="str">
            <v>M</v>
          </cell>
          <cell r="D2126">
            <v>44.78</v>
          </cell>
          <cell r="E2126">
            <v>52.65</v>
          </cell>
          <cell r="F2126">
            <v>97.43</v>
          </cell>
          <cell r="G2126" t="str">
            <v>CDHU 189</v>
          </cell>
        </row>
        <row r="2127">
          <cell r="A2127" t="str">
            <v>38.01.180</v>
          </cell>
          <cell r="B2127" t="str">
            <v>Eletroduto de PVC rígido roscável de 4´ ‐ com acessórios</v>
          </cell>
          <cell r="C2127" t="str">
            <v>M</v>
          </cell>
          <cell r="D2127">
            <v>70.739999999999995</v>
          </cell>
          <cell r="E2127">
            <v>62.22</v>
          </cell>
          <cell r="F2127">
            <v>132.96</v>
          </cell>
          <cell r="G2127" t="str">
            <v>CDHU 189</v>
          </cell>
        </row>
        <row r="2128">
          <cell r="A2128">
            <v>38.04</v>
          </cell>
          <cell r="B2128" t="str">
            <v>Eletroduto rígido em aço carbono galvanizado com acessórios ‐ NBR
13057</v>
          </cell>
          <cell r="G2128" t="str">
            <v>CDHU 189</v>
          </cell>
        </row>
        <row r="2129">
          <cell r="A2129" t="str">
            <v>38.04.040</v>
          </cell>
          <cell r="B2129" t="str">
            <v>Eletroduto galvanizado conforme NBR13057 ‐  3/4´ com acessórios</v>
          </cell>
          <cell r="C2129" t="str">
            <v>M</v>
          </cell>
          <cell r="D2129">
            <v>15.67</v>
          </cell>
          <cell r="E2129">
            <v>28.71</v>
          </cell>
          <cell r="F2129">
            <v>44.38</v>
          </cell>
          <cell r="G2129" t="str">
            <v>CDHU 189</v>
          </cell>
        </row>
        <row r="2130">
          <cell r="A2130" t="str">
            <v>38.04.060</v>
          </cell>
          <cell r="B2130" t="str">
            <v>Eletroduto galvanizado conforme NBR13057 ‐  1´ com acessórios</v>
          </cell>
          <cell r="C2130" t="str">
            <v>M</v>
          </cell>
          <cell r="D2130">
            <v>20.85</v>
          </cell>
          <cell r="E2130">
            <v>33.5</v>
          </cell>
          <cell r="F2130">
            <v>54.35</v>
          </cell>
          <cell r="G2130" t="str">
            <v>CDHU 189</v>
          </cell>
        </row>
        <row r="2131">
          <cell r="A2131" t="str">
            <v>38.04.080</v>
          </cell>
          <cell r="B2131" t="str">
            <v>Eletroduto galvanizado conforme NBR13057 ‐  1 1/4´ com acessórios</v>
          </cell>
          <cell r="C2131" t="str">
            <v>M</v>
          </cell>
          <cell r="D2131">
            <v>39.799999999999997</v>
          </cell>
          <cell r="E2131">
            <v>38.29</v>
          </cell>
          <cell r="F2131">
            <v>78.09</v>
          </cell>
          <cell r="G2131" t="str">
            <v>CDHU 189</v>
          </cell>
        </row>
        <row r="2132">
          <cell r="A2132" t="str">
            <v>38.04.100</v>
          </cell>
          <cell r="B2132" t="str">
            <v>Eletroduto galvanizado conforme NBR13057 ‐  1 1/2´ com acessórios</v>
          </cell>
          <cell r="C2132" t="str">
            <v>M</v>
          </cell>
          <cell r="D2132">
            <v>44.67</v>
          </cell>
          <cell r="E2132">
            <v>43.07</v>
          </cell>
          <cell r="F2132">
            <v>87.74</v>
          </cell>
          <cell r="G2132" t="str">
            <v>CDHU 189</v>
          </cell>
        </row>
        <row r="2133">
          <cell r="A2133" t="str">
            <v>38.04.120</v>
          </cell>
          <cell r="B2133" t="str">
            <v>Eletroduto galvanizado conforme NBR13057 ‐  2´ com acessórios</v>
          </cell>
          <cell r="C2133" t="str">
            <v>M</v>
          </cell>
          <cell r="D2133">
            <v>50.67</v>
          </cell>
          <cell r="E2133">
            <v>47.86</v>
          </cell>
          <cell r="F2133">
            <v>98.53</v>
          </cell>
          <cell r="G2133" t="str">
            <v>CDHU 189</v>
          </cell>
        </row>
        <row r="2134">
          <cell r="A2134" t="str">
            <v>38.04.140</v>
          </cell>
          <cell r="B2134" t="str">
            <v>Eletroduto galvanizado conforme NBR13057 ‐  2 1/2´ com acessórios</v>
          </cell>
          <cell r="C2134" t="str">
            <v>M</v>
          </cell>
          <cell r="D2134">
            <v>78.73</v>
          </cell>
          <cell r="E2134">
            <v>57.43</v>
          </cell>
          <cell r="F2134">
            <v>136.16</v>
          </cell>
          <cell r="G2134" t="str">
            <v>CDHU 189</v>
          </cell>
        </row>
        <row r="2135">
          <cell r="A2135" t="str">
            <v>38.04.160</v>
          </cell>
          <cell r="B2135" t="str">
            <v>Eletroduto galvanizado conforme NBR13057 ‐  3´ com acessórios</v>
          </cell>
          <cell r="C2135" t="str">
            <v>M</v>
          </cell>
          <cell r="D2135">
            <v>81.33</v>
          </cell>
          <cell r="E2135">
            <v>71.8</v>
          </cell>
          <cell r="F2135">
            <v>153.13</v>
          </cell>
          <cell r="G2135" t="str">
            <v>CDHU 189</v>
          </cell>
        </row>
        <row r="2136">
          <cell r="A2136" t="str">
            <v>38.04.180</v>
          </cell>
          <cell r="B2136" t="str">
            <v>Eletroduto galvanizado conforme NBR13057 ‐  4´ com acessórios</v>
          </cell>
          <cell r="C2136" t="str">
            <v>M</v>
          </cell>
          <cell r="D2136">
            <v>126.54</v>
          </cell>
          <cell r="E2136">
            <v>86.15</v>
          </cell>
          <cell r="F2136">
            <v>212.69</v>
          </cell>
          <cell r="G2136" t="str">
            <v>CDHU 189</v>
          </cell>
        </row>
        <row r="2137">
          <cell r="A2137">
            <v>38.049999999999997</v>
          </cell>
          <cell r="B2137" t="str">
            <v>Eletroduto rígido em aço carbono galvanizado com acessórios ‐ NBR
6323</v>
          </cell>
          <cell r="G2137" t="str">
            <v>CDHU 189</v>
          </cell>
        </row>
        <row r="2138">
          <cell r="A2138" t="str">
            <v>38.05.040</v>
          </cell>
          <cell r="B2138" t="str">
            <v>Eletroduto galvanizado a quente conforme NBR6323 ‐ 3/4´ ‐ com
acessórios</v>
          </cell>
          <cell r="C2138" t="str">
            <v>M</v>
          </cell>
          <cell r="D2138">
            <v>23.4</v>
          </cell>
          <cell r="E2138">
            <v>28.71</v>
          </cell>
          <cell r="F2138">
            <v>52.11</v>
          </cell>
          <cell r="G2138" t="str">
            <v>CDHU 189</v>
          </cell>
        </row>
        <row r="2139">
          <cell r="A2139" t="str">
            <v>38.05.060</v>
          </cell>
          <cell r="B2139" t="str">
            <v>Eletroduto galvanizado a quente conforme NBR6323 ‐ 1´ ‐ com
acessórios</v>
          </cell>
          <cell r="C2139" t="str">
            <v>M</v>
          </cell>
          <cell r="D2139">
            <v>29.88</v>
          </cell>
          <cell r="E2139">
            <v>33.5</v>
          </cell>
          <cell r="F2139">
            <v>63.38</v>
          </cell>
          <cell r="G2139" t="str">
            <v>CDHU 189</v>
          </cell>
        </row>
        <row r="2140">
          <cell r="A2140" t="str">
            <v>38.05.090</v>
          </cell>
          <cell r="B2140" t="str">
            <v>Eletroduto galvanizado a quente conforme NBR6323 ‐ 1 1/4´ com
acessórios</v>
          </cell>
          <cell r="C2140" t="str">
            <v>M</v>
          </cell>
          <cell r="D2140">
            <v>44.64</v>
          </cell>
          <cell r="E2140">
            <v>38.29</v>
          </cell>
          <cell r="F2140">
            <v>82.93</v>
          </cell>
          <cell r="G2140" t="str">
            <v>CDHU 189</v>
          </cell>
        </row>
        <row r="2141">
          <cell r="A2141" t="str">
            <v>38.05.100</v>
          </cell>
          <cell r="B2141" t="str">
            <v>Eletroduto galvanizado a quente conforme NBR6323 ‐ 1 1/2´ com
acessórios</v>
          </cell>
          <cell r="C2141" t="str">
            <v>M</v>
          </cell>
          <cell r="D2141">
            <v>53.61</v>
          </cell>
          <cell r="E2141">
            <v>43.07</v>
          </cell>
          <cell r="F2141">
            <v>96.68</v>
          </cell>
          <cell r="G2141" t="str">
            <v>CDHU 189</v>
          </cell>
        </row>
        <row r="2142">
          <cell r="A2142" t="str">
            <v>38.05.120</v>
          </cell>
          <cell r="B2142" t="str">
            <v>Eletroduto galvanizado a quente conforme NBR6323 ‐ 2´ com
acessórios</v>
          </cell>
          <cell r="C2142" t="str">
            <v>M</v>
          </cell>
          <cell r="D2142">
            <v>70.77</v>
          </cell>
          <cell r="E2142">
            <v>47.86</v>
          </cell>
          <cell r="F2142">
            <v>118.63</v>
          </cell>
          <cell r="G2142" t="str">
            <v>CDHU 189</v>
          </cell>
        </row>
        <row r="2143">
          <cell r="A2143" t="str">
            <v>38.05.140</v>
          </cell>
          <cell r="B2143" t="str">
            <v>Eletroduto galvanizado a quente conforme NBR6323 ‐ 2 1/2´ com
acessórios</v>
          </cell>
          <cell r="C2143" t="str">
            <v>M</v>
          </cell>
          <cell r="D2143">
            <v>100.98</v>
          </cell>
          <cell r="E2143">
            <v>57.43</v>
          </cell>
          <cell r="F2143">
            <v>158.41</v>
          </cell>
          <cell r="G2143" t="str">
            <v>CDHU 189</v>
          </cell>
        </row>
        <row r="2144">
          <cell r="A2144" t="str">
            <v>38.05.160</v>
          </cell>
          <cell r="B2144" t="str">
            <v>Eletroduto galvanizado a quente conforme NBR6323 ‐ 3´ com
acessórios</v>
          </cell>
          <cell r="C2144" t="str">
            <v>M</v>
          </cell>
          <cell r="D2144">
            <v>101.04</v>
          </cell>
          <cell r="E2144">
            <v>71.8</v>
          </cell>
          <cell r="F2144">
            <v>172.84</v>
          </cell>
          <cell r="G2144" t="str">
            <v>CDHU 189</v>
          </cell>
        </row>
        <row r="2145">
          <cell r="A2145" t="str">
            <v>38.05.180</v>
          </cell>
          <cell r="B2145" t="str">
            <v>Eletroduto galvanizado a quente conforme NBR6323 ‐ 4´ com
acessórios</v>
          </cell>
          <cell r="C2145" t="str">
            <v>M</v>
          </cell>
          <cell r="D2145">
            <v>131.24</v>
          </cell>
          <cell r="E2145">
            <v>86.15</v>
          </cell>
          <cell r="F2145">
            <v>217.39</v>
          </cell>
          <cell r="G2145" t="str">
            <v>CDHU 189</v>
          </cell>
        </row>
        <row r="2146">
          <cell r="A2146">
            <v>38.06</v>
          </cell>
          <cell r="B2146" t="str">
            <v>Eletroduto rígido em aço carbono galvanizado por imersão a quente
com acessórios – NBR 5598</v>
          </cell>
          <cell r="G2146" t="str">
            <v>CDHU 189</v>
          </cell>
        </row>
        <row r="2147">
          <cell r="A2147" t="str">
            <v>38.06.020</v>
          </cell>
          <cell r="B2147" t="str">
            <v>Eletroduto galvanizado a quente conforme NBR5598 ‐ 1/2´ com
acessórios</v>
          </cell>
          <cell r="C2147" t="str">
            <v>M</v>
          </cell>
          <cell r="D2147">
            <v>20.53</v>
          </cell>
          <cell r="E2147">
            <v>23.94</v>
          </cell>
          <cell r="F2147">
            <v>44.47</v>
          </cell>
          <cell r="G2147" t="str">
            <v>CDHU 189</v>
          </cell>
        </row>
        <row r="2148">
          <cell r="A2148" t="str">
            <v>38.06.040</v>
          </cell>
          <cell r="B2148" t="str">
            <v>Eletroduto galvanizado a quente conforme NBR5598 ‐ 3/4´ com
acessórios</v>
          </cell>
          <cell r="C2148" t="str">
            <v>M</v>
          </cell>
          <cell r="D2148">
            <v>28.67</v>
          </cell>
          <cell r="E2148">
            <v>28.71</v>
          </cell>
          <cell r="F2148">
            <v>57.38</v>
          </cell>
          <cell r="G2148" t="str">
            <v>CDHU 189</v>
          </cell>
        </row>
        <row r="2149">
          <cell r="A2149" t="str">
            <v>38.06.060</v>
          </cell>
          <cell r="B2149" t="str">
            <v>Eletroduto galvanizado a quente conforme NBR5598 ‐ 1´ com
acessórios</v>
          </cell>
          <cell r="C2149" t="str">
            <v>M</v>
          </cell>
          <cell r="D2149">
            <v>37.78</v>
          </cell>
          <cell r="E2149">
            <v>33.5</v>
          </cell>
          <cell r="F2149">
            <v>71.28</v>
          </cell>
          <cell r="G2149" t="str">
            <v>CDHU 189</v>
          </cell>
        </row>
        <row r="2150">
          <cell r="A2150" t="str">
            <v>38.06.080</v>
          </cell>
          <cell r="B2150" t="str">
            <v>Eletroduto galvanizado a quente conforme NBR5598 ‐ 1 1/4´ com
acessórios</v>
          </cell>
          <cell r="C2150" t="str">
            <v>M</v>
          </cell>
          <cell r="D2150">
            <v>46.05</v>
          </cell>
          <cell r="E2150">
            <v>38.29</v>
          </cell>
          <cell r="F2150">
            <v>84.34</v>
          </cell>
          <cell r="G2150" t="str">
            <v>CDHU 189</v>
          </cell>
        </row>
        <row r="2151">
          <cell r="A2151" t="str">
            <v>38.06.100</v>
          </cell>
          <cell r="B2151" t="str">
            <v>Eletroduto galvanizado a quente conforme NBR5598 ‐ 1 1/2´ com
acessórios</v>
          </cell>
          <cell r="C2151" t="str">
            <v>M</v>
          </cell>
          <cell r="D2151">
            <v>62.08</v>
          </cell>
          <cell r="E2151">
            <v>43.07</v>
          </cell>
          <cell r="F2151">
            <v>105.15</v>
          </cell>
          <cell r="G2151" t="str">
            <v>CDHU 189</v>
          </cell>
        </row>
        <row r="2152">
          <cell r="A2152" t="str">
            <v>38.06.120</v>
          </cell>
          <cell r="B2152" t="str">
            <v>Eletroduto galvanizado a quente conforme NBR5598 ‐ 2´ com
acessórios</v>
          </cell>
          <cell r="C2152" t="str">
            <v>M</v>
          </cell>
          <cell r="D2152">
            <v>73.31</v>
          </cell>
          <cell r="E2152">
            <v>47.86</v>
          </cell>
          <cell r="F2152">
            <v>121.17</v>
          </cell>
          <cell r="G2152" t="str">
            <v>CDHU 189</v>
          </cell>
        </row>
        <row r="2153">
          <cell r="A2153" t="str">
            <v>38.06.140</v>
          </cell>
          <cell r="B2153" t="str">
            <v>Eletroduto galvanizado a quente conforme NBR5598 ‐ 2 1/2´ com
acessórios</v>
          </cell>
          <cell r="C2153" t="str">
            <v>M</v>
          </cell>
          <cell r="D2153">
            <v>105.62</v>
          </cell>
          <cell r="E2153">
            <v>57.43</v>
          </cell>
          <cell r="F2153">
            <v>163.05000000000001</v>
          </cell>
          <cell r="G2153" t="str">
            <v>CDHU 189</v>
          </cell>
        </row>
        <row r="2154">
          <cell r="A2154" t="str">
            <v>38.06.160</v>
          </cell>
          <cell r="B2154" t="str">
            <v>Eletroduto galvanizado a quente conforme NBR5598 ‐ 3´ com
acessórios</v>
          </cell>
          <cell r="C2154" t="str">
            <v>M</v>
          </cell>
          <cell r="D2154">
            <v>121.78</v>
          </cell>
          <cell r="E2154">
            <v>71.8</v>
          </cell>
          <cell r="F2154">
            <v>193.58</v>
          </cell>
          <cell r="G2154" t="str">
            <v>CDHU 189</v>
          </cell>
        </row>
        <row r="2155">
          <cell r="A2155" t="str">
            <v>38.06.180</v>
          </cell>
          <cell r="B2155" t="str">
            <v>Eletroduto galvanizado a quente conforme NBR5598 ‐ 4´ com
acessórios</v>
          </cell>
          <cell r="C2155" t="str">
            <v>M</v>
          </cell>
          <cell r="D2155">
            <v>187.34</v>
          </cell>
          <cell r="E2155">
            <v>86.15</v>
          </cell>
          <cell r="F2155">
            <v>273.49</v>
          </cell>
          <cell r="G2155" t="str">
            <v>CDHU 189</v>
          </cell>
        </row>
        <row r="2156">
          <cell r="A2156">
            <v>38.07</v>
          </cell>
          <cell r="B2156" t="str">
            <v>Canaleta, perfilado e acessorios</v>
          </cell>
          <cell r="G2156" t="str">
            <v>CDHU 189</v>
          </cell>
        </row>
        <row r="2157">
          <cell r="A2157" t="str">
            <v>38.07.030</v>
          </cell>
          <cell r="B2157" t="str">
            <v>Grampo tipo ´C´ diâmetro 3/8`, com balancim tamanho grande</v>
          </cell>
          <cell r="C2157" t="str">
            <v>CJ</v>
          </cell>
          <cell r="D2157">
            <v>9.66</v>
          </cell>
          <cell r="E2157">
            <v>11.97</v>
          </cell>
          <cell r="F2157">
            <v>21.63</v>
          </cell>
          <cell r="G2157" t="str">
            <v>CDHU 189</v>
          </cell>
        </row>
        <row r="2158">
          <cell r="A2158" t="str">
            <v>38.07.050</v>
          </cell>
          <cell r="B2158" t="str">
            <v>Tampa de pressão para perfilado de 38 x 38 mm</v>
          </cell>
          <cell r="C2158" t="str">
            <v>M</v>
          </cell>
          <cell r="D2158">
            <v>6.65</v>
          </cell>
          <cell r="E2158">
            <v>2.39</v>
          </cell>
          <cell r="F2158">
            <v>9.0399999999999991</v>
          </cell>
          <cell r="G2158" t="str">
            <v>CDHU 189</v>
          </cell>
        </row>
        <row r="2159">
          <cell r="A2159" t="str">
            <v>38.07.120</v>
          </cell>
          <cell r="B2159" t="str">
            <v>Saída final, diâmetro de 3/4´</v>
          </cell>
          <cell r="C2159" t="str">
            <v>UN</v>
          </cell>
          <cell r="D2159">
            <v>1.07</v>
          </cell>
          <cell r="E2159">
            <v>7.18</v>
          </cell>
          <cell r="F2159">
            <v>8.25</v>
          </cell>
          <cell r="G2159" t="str">
            <v>CDHU 189</v>
          </cell>
        </row>
        <row r="2160">
          <cell r="A2160" t="str">
            <v>38.07.130</v>
          </cell>
          <cell r="B2160" t="str">
            <v>Saída lateral simples, diâmetro de 3/4´</v>
          </cell>
          <cell r="C2160" t="str">
            <v>UN</v>
          </cell>
          <cell r="D2160">
            <v>3.06</v>
          </cell>
          <cell r="E2160">
            <v>8.6</v>
          </cell>
          <cell r="F2160">
            <v>11.66</v>
          </cell>
          <cell r="G2160" t="str">
            <v>CDHU 189</v>
          </cell>
        </row>
        <row r="2161">
          <cell r="A2161" t="str">
            <v>38.07.134</v>
          </cell>
          <cell r="B2161" t="str">
            <v>Saída lateral simples, diâmetro de 1´</v>
          </cell>
          <cell r="C2161" t="str">
            <v>UN</v>
          </cell>
          <cell r="D2161">
            <v>2.46</v>
          </cell>
          <cell r="E2161">
            <v>8.6</v>
          </cell>
          <cell r="F2161">
            <v>11.06</v>
          </cell>
          <cell r="G2161" t="str">
            <v>CDHU 189</v>
          </cell>
        </row>
        <row r="2162">
          <cell r="A2162" t="str">
            <v>38.07.140</v>
          </cell>
          <cell r="B2162" t="str">
            <v>Saída superior, diâmetro de 3/4´</v>
          </cell>
          <cell r="C2162" t="str">
            <v>UN</v>
          </cell>
          <cell r="D2162">
            <v>2.7</v>
          </cell>
          <cell r="E2162">
            <v>7.18</v>
          </cell>
          <cell r="F2162">
            <v>9.8800000000000008</v>
          </cell>
          <cell r="G2162" t="str">
            <v>CDHU 189</v>
          </cell>
        </row>
        <row r="2163">
          <cell r="A2163" t="str">
            <v>38.07.172</v>
          </cell>
          <cell r="B2163" t="str">
            <v>Canaleta em PVC de 20 x 12 mm, inclusive acessórios</v>
          </cell>
          <cell r="C2163" t="str">
            <v>M</v>
          </cell>
          <cell r="D2163">
            <v>6.2</v>
          </cell>
          <cell r="E2163">
            <v>14.36</v>
          </cell>
          <cell r="F2163">
            <v>20.56</v>
          </cell>
          <cell r="G2163" t="str">
            <v>CDHU 189</v>
          </cell>
        </row>
        <row r="2164">
          <cell r="A2164" t="str">
            <v>38.07.200</v>
          </cell>
          <cell r="B2164" t="str">
            <v>Vergalhão com rosca, porca e arruela de diâmetro 3/8´ (tirante)</v>
          </cell>
          <cell r="C2164" t="str">
            <v>M</v>
          </cell>
          <cell r="D2164">
            <v>10.58</v>
          </cell>
          <cell r="E2164">
            <v>6.73</v>
          </cell>
          <cell r="F2164">
            <v>17.309999999999999</v>
          </cell>
          <cell r="G2164" t="str">
            <v>CDHU 189</v>
          </cell>
        </row>
        <row r="2165">
          <cell r="A2165" t="str">
            <v>38.07.210</v>
          </cell>
          <cell r="B2165" t="str">
            <v>Vergalhão com rosca, porca e arruela de diâmetro 1/4´ (tirante)</v>
          </cell>
          <cell r="C2165" t="str">
            <v>M</v>
          </cell>
          <cell r="D2165">
            <v>5.2</v>
          </cell>
          <cell r="E2165">
            <v>6.73</v>
          </cell>
          <cell r="F2165">
            <v>11.93</v>
          </cell>
          <cell r="G2165" t="str">
            <v>CDHU 189</v>
          </cell>
        </row>
        <row r="2166">
          <cell r="A2166" t="str">
            <v>38.07.216</v>
          </cell>
          <cell r="B2166" t="str">
            <v>Vergalhão com rosca, porca e arruela de diâmetro 5/16´ (tirante)</v>
          </cell>
          <cell r="C2166" t="str">
            <v>M</v>
          </cell>
          <cell r="D2166">
            <v>9.35</v>
          </cell>
          <cell r="E2166">
            <v>6.73</v>
          </cell>
          <cell r="F2166">
            <v>16.079999999999998</v>
          </cell>
          <cell r="G2166" t="str">
            <v>CDHU 189</v>
          </cell>
        </row>
        <row r="2167">
          <cell r="A2167" t="str">
            <v>38.07.300</v>
          </cell>
          <cell r="B2167" t="str">
            <v>Perfilado perfurado 38 x 38 mm em chapa 14 pré‐zincada, com
acessórios</v>
          </cell>
          <cell r="C2167" t="str">
            <v>M</v>
          </cell>
          <cell r="D2167">
            <v>48.9</v>
          </cell>
          <cell r="E2167">
            <v>11.97</v>
          </cell>
          <cell r="F2167">
            <v>60.87</v>
          </cell>
          <cell r="G2167" t="str">
            <v>CDHU 189</v>
          </cell>
        </row>
        <row r="2168">
          <cell r="A2168" t="str">
            <v>38.07.310</v>
          </cell>
          <cell r="B2168" t="str">
            <v>Perfilado perfurado 38 x 76 mm em chapa 14 pré‐zincada, com
acessórios</v>
          </cell>
          <cell r="C2168" t="str">
            <v>M</v>
          </cell>
          <cell r="D2168">
            <v>71.98</v>
          </cell>
          <cell r="E2168">
            <v>11.97</v>
          </cell>
          <cell r="F2168">
            <v>83.95</v>
          </cell>
          <cell r="G2168" t="str">
            <v>CDHU 189</v>
          </cell>
        </row>
        <row r="2169">
          <cell r="A2169" t="str">
            <v>38.07.340</v>
          </cell>
          <cell r="B2169" t="str">
            <v>Perfilado liso 38 x 38 mm ‐ com acessórios</v>
          </cell>
          <cell r="C2169" t="str">
            <v>M</v>
          </cell>
          <cell r="D2169">
            <v>49.09</v>
          </cell>
          <cell r="E2169">
            <v>11.97</v>
          </cell>
          <cell r="F2169">
            <v>61.06</v>
          </cell>
          <cell r="G2169" t="str">
            <v>CDHU 189</v>
          </cell>
        </row>
        <row r="2170">
          <cell r="A2170" t="str">
            <v>38.07.700</v>
          </cell>
          <cell r="B2170" t="str">
            <v>Canaleta aparente com tampa em PVC, autoextinguível, de 85 x 35
mm, com acessórios</v>
          </cell>
          <cell r="C2170" t="str">
            <v>M</v>
          </cell>
          <cell r="D2170">
            <v>64</v>
          </cell>
          <cell r="E2170">
            <v>14.36</v>
          </cell>
          <cell r="F2170">
            <v>78.36</v>
          </cell>
          <cell r="G2170" t="str">
            <v>CDHU 189</v>
          </cell>
        </row>
        <row r="2171">
          <cell r="A2171" t="str">
            <v>38.07.710</v>
          </cell>
          <cell r="B2171" t="str">
            <v>Canaleta aparente com duas tampas em PVC, autoextinguível, de 120
x 35 mm, com acessórios</v>
          </cell>
          <cell r="C2171" t="str">
            <v>M</v>
          </cell>
          <cell r="D2171">
            <v>101.18</v>
          </cell>
          <cell r="E2171">
            <v>16.75</v>
          </cell>
          <cell r="F2171">
            <v>117.93</v>
          </cell>
          <cell r="G2171" t="str">
            <v>CDHU 189</v>
          </cell>
        </row>
        <row r="2172">
          <cell r="A2172" t="str">
            <v>38.07.720</v>
          </cell>
          <cell r="B2172" t="str">
            <v>Canaleta aparente com duas tampas em PVC, autoextinguível, de 120
x 60 mm, com acessórios</v>
          </cell>
          <cell r="C2172" t="str">
            <v>M</v>
          </cell>
          <cell r="D2172">
            <v>118.47</v>
          </cell>
          <cell r="E2172">
            <v>19.149999999999999</v>
          </cell>
          <cell r="F2172">
            <v>137.62</v>
          </cell>
          <cell r="G2172" t="str">
            <v>CDHU 189</v>
          </cell>
        </row>
        <row r="2173">
          <cell r="A2173" t="str">
            <v>38.07.730</v>
          </cell>
          <cell r="B2173" t="str">
            <v>Suporte com furos de tomada em PVC de 60 x 35 x 150 mm, para
canaleta aparente</v>
          </cell>
          <cell r="C2173" t="str">
            <v>UN</v>
          </cell>
          <cell r="D2173">
            <v>9.77</v>
          </cell>
          <cell r="E2173">
            <v>1.95</v>
          </cell>
          <cell r="F2173">
            <v>11.72</v>
          </cell>
          <cell r="G2173" t="str">
            <v>CDHU 189</v>
          </cell>
        </row>
        <row r="2174">
          <cell r="A2174" t="str">
            <v>38.07.740</v>
          </cell>
          <cell r="B2174" t="str">
            <v>Suporte com furos de tomada em PVC de 85 x 35 x 150 mm, para
canaleta aparente</v>
          </cell>
          <cell r="C2174" t="str">
            <v>UN</v>
          </cell>
          <cell r="D2174">
            <v>11.17</v>
          </cell>
          <cell r="E2174">
            <v>1.95</v>
          </cell>
          <cell r="F2174">
            <v>13.12</v>
          </cell>
          <cell r="G2174" t="str">
            <v>CDHU 189</v>
          </cell>
        </row>
        <row r="2175">
          <cell r="A2175" t="str">
            <v>38.07.750</v>
          </cell>
          <cell r="B2175" t="str">
            <v>Suporte com furos de tomada em PVC de 60 x 60 x 150 mm, para
canaleta aparente</v>
          </cell>
          <cell r="C2175" t="str">
            <v>UN</v>
          </cell>
          <cell r="D2175">
            <v>11.05</v>
          </cell>
          <cell r="E2175">
            <v>1.95</v>
          </cell>
          <cell r="F2175">
            <v>13</v>
          </cell>
          <cell r="G2175" t="str">
            <v>CDHU 189</v>
          </cell>
        </row>
        <row r="2176">
          <cell r="A2176" t="str">
            <v>38.07.800</v>
          </cell>
          <cell r="B2176" t="str">
            <v>Gancho longo em chapa aço zincado para fixação de luminária</v>
          </cell>
          <cell r="C2176" t="str">
            <v>UN</v>
          </cell>
          <cell r="D2176">
            <v>4.51</v>
          </cell>
          <cell r="E2176">
            <v>4.79</v>
          </cell>
          <cell r="F2176">
            <v>9.3000000000000007</v>
          </cell>
          <cell r="G2176" t="str">
            <v>CDHU 189</v>
          </cell>
        </row>
        <row r="2177">
          <cell r="A2177" t="str">
            <v>38.07.801</v>
          </cell>
          <cell r="B2177" t="str">
            <v>Sapata externa com 4 furos, 38 x 38 mm</v>
          </cell>
          <cell r="C2177" t="str">
            <v>UN</v>
          </cell>
          <cell r="D2177">
            <v>11.85</v>
          </cell>
          <cell r="E2177">
            <v>4.79</v>
          </cell>
          <cell r="F2177">
            <v>16.64</v>
          </cell>
          <cell r="G2177" t="str">
            <v>CDHU 189</v>
          </cell>
        </row>
        <row r="2178">
          <cell r="A2178">
            <v>38.1</v>
          </cell>
          <cell r="B2178" t="str">
            <v>Duto fechado de piso e acessorios</v>
          </cell>
          <cell r="G2178" t="str">
            <v>CDHU 189</v>
          </cell>
        </row>
        <row r="2179">
          <cell r="A2179" t="str">
            <v>38.10.010</v>
          </cell>
          <cell r="B2179" t="str">
            <v>Duto de piso liso em aço, medindo 2 x 25 x 70 mm, com acessórios</v>
          </cell>
          <cell r="C2179" t="str">
            <v>M</v>
          </cell>
          <cell r="D2179">
            <v>52.65</v>
          </cell>
          <cell r="E2179">
            <v>14.36</v>
          </cell>
          <cell r="F2179">
            <v>67.010000000000005</v>
          </cell>
          <cell r="G2179" t="str">
            <v>CDHU 189</v>
          </cell>
        </row>
        <row r="2180">
          <cell r="A2180" t="str">
            <v>38.10.020</v>
          </cell>
          <cell r="B2180" t="str">
            <v>Duto de piso liso em aço, medindo 3 x 25 x 70 mm, com acessórios</v>
          </cell>
          <cell r="C2180" t="str">
            <v>M</v>
          </cell>
          <cell r="D2180">
            <v>80.92</v>
          </cell>
          <cell r="E2180">
            <v>14.36</v>
          </cell>
          <cell r="F2180">
            <v>95.28</v>
          </cell>
          <cell r="G2180" t="str">
            <v>CDHU 189</v>
          </cell>
        </row>
        <row r="2181">
          <cell r="A2181" t="str">
            <v>38.10.024</v>
          </cell>
          <cell r="B2181" t="str">
            <v>Caixa de derivação ou passagem, para cruzamento de duto, medindo
4 x 25 x 70 mm, sem cruzadora</v>
          </cell>
          <cell r="C2181" t="str">
            <v>UN</v>
          </cell>
          <cell r="D2181">
            <v>51.24</v>
          </cell>
          <cell r="E2181">
            <v>14.84</v>
          </cell>
          <cell r="F2181">
            <v>66.08</v>
          </cell>
          <cell r="G2181" t="str">
            <v>CDHU 189</v>
          </cell>
        </row>
        <row r="2182">
          <cell r="A2182" t="str">
            <v>38.10.026</v>
          </cell>
          <cell r="B2182" t="str">
            <v>Caixa de derivação ou passagem, para cruzamento de duto, medindo
12 x 25 x 70 mm, com cruzadora</v>
          </cell>
          <cell r="C2182" t="str">
            <v>UN</v>
          </cell>
          <cell r="D2182">
            <v>148.1</v>
          </cell>
          <cell r="E2182">
            <v>28.71</v>
          </cell>
          <cell r="F2182">
            <v>176.81</v>
          </cell>
          <cell r="G2182" t="str">
            <v>CDHU 189</v>
          </cell>
        </row>
        <row r="2183">
          <cell r="A2183" t="str">
            <v>38.10.030</v>
          </cell>
          <cell r="B2183" t="str">
            <v>Caixa de derivação ou passagem, para cruzamento de duto, medindo
16 x 25 x 70 mm, com cruzadora</v>
          </cell>
          <cell r="C2183" t="str">
            <v>UN</v>
          </cell>
          <cell r="D2183">
            <v>214.57</v>
          </cell>
          <cell r="E2183">
            <v>28.71</v>
          </cell>
          <cell r="F2183">
            <v>243.28</v>
          </cell>
          <cell r="G2183" t="str">
            <v>CDHU 189</v>
          </cell>
        </row>
        <row r="2184">
          <cell r="A2184" t="str">
            <v>38.10.060</v>
          </cell>
          <cell r="B2184" t="str">
            <v>Caixa de tomada e tampa basculante com rebaixo de 2 x (25 x 70 mm)</v>
          </cell>
          <cell r="C2184" t="str">
            <v>UN</v>
          </cell>
          <cell r="D2184">
            <v>209.19</v>
          </cell>
          <cell r="E2184">
            <v>9.1300000000000008</v>
          </cell>
          <cell r="F2184">
            <v>218.32</v>
          </cell>
          <cell r="G2184" t="str">
            <v>CDHU 189</v>
          </cell>
        </row>
        <row r="2185">
          <cell r="A2185" t="str">
            <v>38.10.070</v>
          </cell>
          <cell r="B2185" t="str">
            <v>Caixa de tomada e tampa basculante com rebaixo de 3 x (25 x 70 mm)</v>
          </cell>
          <cell r="C2185" t="str">
            <v>UN</v>
          </cell>
          <cell r="D2185">
            <v>250.66</v>
          </cell>
          <cell r="E2185">
            <v>9.1300000000000008</v>
          </cell>
          <cell r="F2185">
            <v>259.79000000000002</v>
          </cell>
          <cell r="G2185" t="str">
            <v>CDHU 189</v>
          </cell>
        </row>
        <row r="2186">
          <cell r="A2186" t="str">
            <v>38.10.080</v>
          </cell>
          <cell r="B2186" t="str">
            <v>Caixa de tomada e tampa basculante com rebaixo de 4 x (25 x 70 mm)</v>
          </cell>
          <cell r="C2186" t="str">
            <v>UN</v>
          </cell>
          <cell r="D2186">
            <v>389.17</v>
          </cell>
          <cell r="E2186">
            <v>9.1300000000000008</v>
          </cell>
          <cell r="F2186">
            <v>398.3</v>
          </cell>
          <cell r="G2186" t="str">
            <v>CDHU 189</v>
          </cell>
        </row>
        <row r="2187">
          <cell r="A2187" t="str">
            <v>38.10.090</v>
          </cell>
          <cell r="B2187" t="str">
            <v>Suporte de tomada para caixas com 2, 3 ou 4 vias</v>
          </cell>
          <cell r="C2187" t="str">
            <v>UN</v>
          </cell>
          <cell r="D2187">
            <v>8.67</v>
          </cell>
          <cell r="E2187">
            <v>0.97</v>
          </cell>
          <cell r="F2187">
            <v>9.64</v>
          </cell>
          <cell r="G2187" t="str">
            <v>CDHU 189</v>
          </cell>
        </row>
        <row r="2188">
          <cell r="A2188">
            <v>38.119999999999997</v>
          </cell>
          <cell r="B2188" t="str">
            <v>Leitos e acessorios</v>
          </cell>
          <cell r="G2188" t="str">
            <v>CDHU 189</v>
          </cell>
        </row>
        <row r="2189">
          <cell r="A2189" t="str">
            <v>38.12.086</v>
          </cell>
          <cell r="B2189" t="str">
            <v>Leito para cabos, tipo pesado, em aço galvanizado de 300 x 100 mm ‐
com acessórios</v>
          </cell>
          <cell r="C2189" t="str">
            <v>M</v>
          </cell>
          <cell r="D2189">
            <v>280.2</v>
          </cell>
          <cell r="E2189">
            <v>14.36</v>
          </cell>
          <cell r="F2189">
            <v>294.56</v>
          </cell>
          <cell r="G2189" t="str">
            <v>CDHU 189</v>
          </cell>
        </row>
        <row r="2190">
          <cell r="A2190" t="str">
            <v>38.12.090</v>
          </cell>
          <cell r="B2190" t="str">
            <v>Leito para cabos, tipo pesado, em aço galvanizado de 400 x 100 mm ‐
com acessórios</v>
          </cell>
          <cell r="C2190" t="str">
            <v>M</v>
          </cell>
          <cell r="D2190">
            <v>298.93</v>
          </cell>
          <cell r="E2190">
            <v>14.36</v>
          </cell>
          <cell r="F2190">
            <v>313.29000000000002</v>
          </cell>
          <cell r="G2190" t="str">
            <v>CDHU 189</v>
          </cell>
        </row>
        <row r="2191">
          <cell r="A2191" t="str">
            <v>38.12.100</v>
          </cell>
          <cell r="B2191" t="str">
            <v>Leito para cabos, tipo pesado, em aço galvanizado de 600 x 100 mm ‐
com acessórios</v>
          </cell>
          <cell r="C2191" t="str">
            <v>M</v>
          </cell>
          <cell r="D2191">
            <v>352.41</v>
          </cell>
          <cell r="E2191">
            <v>14.36</v>
          </cell>
          <cell r="F2191">
            <v>366.77</v>
          </cell>
          <cell r="G2191" t="str">
            <v>CDHU 189</v>
          </cell>
        </row>
        <row r="2192">
          <cell r="A2192" t="str">
            <v>38.12.120</v>
          </cell>
          <cell r="B2192" t="str">
            <v>Leito para cabos, tipo pesado, em aço galvanizado de 500 x 100 mm ‐
com acessórios</v>
          </cell>
          <cell r="C2192" t="str">
            <v>M</v>
          </cell>
          <cell r="D2192">
            <v>324.33</v>
          </cell>
          <cell r="E2192">
            <v>14.36</v>
          </cell>
          <cell r="F2192">
            <v>338.69</v>
          </cell>
          <cell r="G2192" t="str">
            <v>CDHU 189</v>
          </cell>
        </row>
        <row r="2193">
          <cell r="A2193" t="str">
            <v>38.12.130</v>
          </cell>
          <cell r="B2193" t="str">
            <v>Leito para cabos, tipo pesado, em aço galvanizado de 800 x 100 mm ‐
com acessórios</v>
          </cell>
          <cell r="C2193" t="str">
            <v>M</v>
          </cell>
          <cell r="D2193">
            <v>405.85</v>
          </cell>
          <cell r="E2193">
            <v>14.36</v>
          </cell>
          <cell r="F2193">
            <v>420.21</v>
          </cell>
          <cell r="G2193" t="str">
            <v>CDHU 189</v>
          </cell>
        </row>
        <row r="2194">
          <cell r="A2194">
            <v>38.130000000000003</v>
          </cell>
          <cell r="B2194" t="str">
            <v>Eletroduto em polietileno de alta densidade</v>
          </cell>
          <cell r="G2194" t="str">
            <v>CDHU 189</v>
          </cell>
        </row>
        <row r="2195">
          <cell r="A2195" t="str">
            <v>38.13.010</v>
          </cell>
          <cell r="B2195" t="str">
            <v>Eletroduto corrugado em polietileno de alta densidade, DN= 30 mm,
com acessórios</v>
          </cell>
          <cell r="C2195" t="str">
            <v>M</v>
          </cell>
          <cell r="D2195">
            <v>6.81</v>
          </cell>
          <cell r="E2195">
            <v>1.92</v>
          </cell>
          <cell r="F2195">
            <v>8.73</v>
          </cell>
          <cell r="G2195" t="str">
            <v>CDHU 189</v>
          </cell>
        </row>
        <row r="2196">
          <cell r="A2196" t="str">
            <v>38.13.016</v>
          </cell>
          <cell r="B2196" t="str">
            <v>Eletroduto corrugado em polietileno de alta densidade, DN= 40 mm,
com acessórios</v>
          </cell>
          <cell r="C2196" t="str">
            <v>M</v>
          </cell>
          <cell r="D2196">
            <v>9.0500000000000007</v>
          </cell>
          <cell r="E2196">
            <v>1.92</v>
          </cell>
          <cell r="F2196">
            <v>10.97</v>
          </cell>
          <cell r="G2196" t="str">
            <v>CDHU 189</v>
          </cell>
        </row>
        <row r="2197">
          <cell r="A2197" t="str">
            <v>38.13.020</v>
          </cell>
          <cell r="B2197" t="str">
            <v>Eletroduto corrugado em polietileno de alta densidade, DN= 50 mm,
com acessórios</v>
          </cell>
          <cell r="C2197" t="str">
            <v>M</v>
          </cell>
          <cell r="D2197">
            <v>10.86</v>
          </cell>
          <cell r="E2197">
            <v>1.92</v>
          </cell>
          <cell r="F2197">
            <v>12.78</v>
          </cell>
          <cell r="G2197" t="str">
            <v>CDHU 189</v>
          </cell>
        </row>
        <row r="2198">
          <cell r="A2198" t="str">
            <v>38.13.030</v>
          </cell>
          <cell r="B2198" t="str">
            <v>Eletroduto corrugado em polietileno de alta densidade, DN= 75 mm,
com acessórios</v>
          </cell>
          <cell r="C2198" t="str">
            <v>M</v>
          </cell>
          <cell r="D2198">
            <v>18.78</v>
          </cell>
          <cell r="E2198">
            <v>1.92</v>
          </cell>
          <cell r="F2198">
            <v>20.7</v>
          </cell>
          <cell r="G2198" t="str">
            <v>CDHU 189</v>
          </cell>
        </row>
        <row r="2199">
          <cell r="A2199" t="str">
            <v>38.13.040</v>
          </cell>
          <cell r="B2199" t="str">
            <v>Eletroduto corrugado em polietileno de alta densidade, DN= 100 mm,
com acessórios</v>
          </cell>
          <cell r="C2199" t="str">
            <v>M</v>
          </cell>
          <cell r="D2199">
            <v>24.39</v>
          </cell>
          <cell r="E2199">
            <v>1.92</v>
          </cell>
          <cell r="F2199">
            <v>26.31</v>
          </cell>
          <cell r="G2199" t="str">
            <v>CDHU 189</v>
          </cell>
        </row>
        <row r="2200">
          <cell r="A2200" t="str">
            <v>38.13.050</v>
          </cell>
          <cell r="B2200" t="str">
            <v>Eletroduto corrugado em polietileno de alta densidade, DN= 125 mm,
com acessórios</v>
          </cell>
          <cell r="C2200" t="str">
            <v>M</v>
          </cell>
          <cell r="D2200">
            <v>24.22</v>
          </cell>
          <cell r="E2200">
            <v>1.92</v>
          </cell>
          <cell r="F2200">
            <v>26.14</v>
          </cell>
          <cell r="G2200" t="str">
            <v>CDHU 189</v>
          </cell>
        </row>
        <row r="2201">
          <cell r="A2201" t="str">
            <v>38.13.060</v>
          </cell>
          <cell r="B2201" t="str">
            <v>Eletroduto corrugado em polietileno de alta densidade, DN= 150 mm,
com acessórios</v>
          </cell>
          <cell r="C2201" t="str">
            <v>M</v>
          </cell>
          <cell r="D2201">
            <v>37.46</v>
          </cell>
          <cell r="E2201">
            <v>1.92</v>
          </cell>
          <cell r="F2201">
            <v>39.380000000000003</v>
          </cell>
          <cell r="G2201" t="str">
            <v>CDHU 189</v>
          </cell>
        </row>
        <row r="2202">
          <cell r="A2202">
            <v>38.15</v>
          </cell>
          <cell r="B2202" t="str">
            <v>Eletroduto metalico flexivel</v>
          </cell>
          <cell r="G2202" t="str">
            <v>CDHU 189</v>
          </cell>
        </row>
        <row r="2203">
          <cell r="A2203" t="str">
            <v>38.15.010</v>
          </cell>
          <cell r="B2203" t="str">
            <v>Eletroduto metálico flexível com capa em PVC de 3/4´</v>
          </cell>
          <cell r="C2203" t="str">
            <v>M</v>
          </cell>
          <cell r="D2203">
            <v>9.83</v>
          </cell>
          <cell r="E2203">
            <v>16.84</v>
          </cell>
          <cell r="F2203">
            <v>26.67</v>
          </cell>
          <cell r="G2203" t="str">
            <v>CDHU 189</v>
          </cell>
        </row>
        <row r="2204">
          <cell r="A2204" t="str">
            <v>38.15.020</v>
          </cell>
          <cell r="B2204" t="str">
            <v>Eletroduto metálico flexível com capa em PVC de 1´</v>
          </cell>
          <cell r="C2204" t="str">
            <v>M</v>
          </cell>
          <cell r="D2204">
            <v>12.24</v>
          </cell>
          <cell r="E2204">
            <v>16.84</v>
          </cell>
          <cell r="F2204">
            <v>29.08</v>
          </cell>
          <cell r="G2204" t="str">
            <v>CDHU 189</v>
          </cell>
        </row>
        <row r="2205">
          <cell r="A2205" t="str">
            <v>38.15.040</v>
          </cell>
          <cell r="B2205" t="str">
            <v>Eletroduto metálico flexível com capa em PVC de 2´</v>
          </cell>
          <cell r="C2205" t="str">
            <v>M</v>
          </cell>
          <cell r="D2205">
            <v>30.01</v>
          </cell>
          <cell r="E2205">
            <v>16.84</v>
          </cell>
          <cell r="F2205">
            <v>46.85</v>
          </cell>
          <cell r="G2205" t="str">
            <v>CDHU 189</v>
          </cell>
        </row>
        <row r="2206">
          <cell r="A2206" t="str">
            <v>38.15.110</v>
          </cell>
          <cell r="B2206" t="str">
            <v>Terminal macho fixo em latão zincado de 3/4´</v>
          </cell>
          <cell r="C2206" t="str">
            <v>UN</v>
          </cell>
          <cell r="D2206">
            <v>14.3</v>
          </cell>
          <cell r="E2206">
            <v>3.25</v>
          </cell>
          <cell r="F2206">
            <v>17.55</v>
          </cell>
          <cell r="G2206" t="str">
            <v>CDHU 189</v>
          </cell>
        </row>
        <row r="2207">
          <cell r="A2207" t="str">
            <v>38.15.120</v>
          </cell>
          <cell r="B2207" t="str">
            <v>Terminal macho fixo em latão zincado de 1´</v>
          </cell>
          <cell r="C2207" t="str">
            <v>UN</v>
          </cell>
          <cell r="D2207">
            <v>17.5</v>
          </cell>
          <cell r="E2207">
            <v>3.25</v>
          </cell>
          <cell r="F2207">
            <v>20.75</v>
          </cell>
          <cell r="G2207" t="str">
            <v>CDHU 189</v>
          </cell>
        </row>
        <row r="2208">
          <cell r="A2208" t="str">
            <v>38.15.140</v>
          </cell>
          <cell r="B2208" t="str">
            <v>Terminal macho fixo em latão zincado de 2´</v>
          </cell>
          <cell r="C2208" t="str">
            <v>UN</v>
          </cell>
          <cell r="D2208">
            <v>57.03</v>
          </cell>
          <cell r="E2208">
            <v>3.25</v>
          </cell>
          <cell r="F2208">
            <v>60.28</v>
          </cell>
          <cell r="G2208" t="str">
            <v>CDHU 189</v>
          </cell>
        </row>
        <row r="2209">
          <cell r="A2209" t="str">
            <v>38.15.310</v>
          </cell>
          <cell r="B2209" t="str">
            <v>Terminal macho giratório em latão zincado de 3/4´</v>
          </cell>
          <cell r="C2209" t="str">
            <v>UN</v>
          </cell>
          <cell r="D2209">
            <v>18.96</v>
          </cell>
          <cell r="E2209">
            <v>3.25</v>
          </cell>
          <cell r="F2209">
            <v>22.21</v>
          </cell>
          <cell r="G2209" t="str">
            <v>CDHU 189</v>
          </cell>
        </row>
        <row r="2210">
          <cell r="A2210" t="str">
            <v>38.15.320</v>
          </cell>
          <cell r="B2210" t="str">
            <v>Terminal macho giratório em latão zincado de 1´</v>
          </cell>
          <cell r="C2210" t="str">
            <v>UN</v>
          </cell>
          <cell r="D2210">
            <v>33.64</v>
          </cell>
          <cell r="E2210">
            <v>3.25</v>
          </cell>
          <cell r="F2210">
            <v>36.89</v>
          </cell>
          <cell r="G2210" t="str">
            <v>CDHU 189</v>
          </cell>
        </row>
        <row r="2211">
          <cell r="A2211" t="str">
            <v>38.15.340</v>
          </cell>
          <cell r="B2211" t="str">
            <v>Terminal macho giratório em latão zincado de 2´</v>
          </cell>
          <cell r="C2211" t="str">
            <v>UN</v>
          </cell>
          <cell r="D2211">
            <v>80.540000000000006</v>
          </cell>
          <cell r="E2211">
            <v>3.25</v>
          </cell>
          <cell r="F2211">
            <v>83.79</v>
          </cell>
          <cell r="G2211" t="str">
            <v>CDHU 189</v>
          </cell>
        </row>
        <row r="2212">
          <cell r="A2212">
            <v>38.159999999999997</v>
          </cell>
          <cell r="B2212" t="str">
            <v>Rodape tecnico e acessorios</v>
          </cell>
          <cell r="G2212" t="str">
            <v>CDHU 189</v>
          </cell>
        </row>
        <row r="2213">
          <cell r="A2213" t="str">
            <v>38.16.030</v>
          </cell>
          <cell r="B2213" t="str">
            <v>Rodapé técnico triplo e tampa com pintura eletrostática</v>
          </cell>
          <cell r="C2213" t="str">
            <v>M</v>
          </cell>
          <cell r="D2213">
            <v>72.19</v>
          </cell>
          <cell r="E2213">
            <v>14.36</v>
          </cell>
          <cell r="F2213">
            <v>86.55</v>
          </cell>
          <cell r="G2213" t="str">
            <v>CDHU 189</v>
          </cell>
        </row>
        <row r="2214">
          <cell r="A2214" t="str">
            <v>38.16.060</v>
          </cell>
          <cell r="B2214" t="str">
            <v>Curva horizontal tripla de 90°, interna ou externa e tampa com
pintura eletrostática</v>
          </cell>
          <cell r="C2214" t="str">
            <v>UN</v>
          </cell>
          <cell r="D2214">
            <v>93.11</v>
          </cell>
          <cell r="E2214">
            <v>23.94</v>
          </cell>
          <cell r="F2214">
            <v>117.05</v>
          </cell>
          <cell r="G2214" t="str">
            <v>CDHU 189</v>
          </cell>
        </row>
        <row r="2215">
          <cell r="A2215" t="str">
            <v>38.16.080</v>
          </cell>
          <cell r="B2215" t="str">
            <v>Tê triplo de 90°, horizontal ou vertical e tampa com pintura
eletrostática</v>
          </cell>
          <cell r="C2215" t="str">
            <v>UN</v>
          </cell>
          <cell r="D2215">
            <v>112.57</v>
          </cell>
          <cell r="E2215">
            <v>23.94</v>
          </cell>
          <cell r="F2215">
            <v>136.51</v>
          </cell>
          <cell r="G2215" t="str">
            <v>CDHU 189</v>
          </cell>
        </row>
        <row r="2216">
          <cell r="A2216" t="str">
            <v>38.16.090</v>
          </cell>
          <cell r="B2216" t="str">
            <v>Caixa para tomadas: de energia, RJ, sobressalente, interruptor ou espelho, com pintura eletrostática, para rodapé técnico triplo</v>
          </cell>
          <cell r="C2216" t="str">
            <v>UN</v>
          </cell>
          <cell r="D2216">
            <v>28.38</v>
          </cell>
          <cell r="E2216">
            <v>9.1300000000000008</v>
          </cell>
          <cell r="F2216">
            <v>37.51</v>
          </cell>
          <cell r="G2216" t="str">
            <v>CDHU 189</v>
          </cell>
        </row>
        <row r="2217">
          <cell r="A2217" t="str">
            <v>38.16.130</v>
          </cell>
          <cell r="B2217" t="str">
            <v>Caixa para tomadas: de energia, RJ, sobressalente, interruptor ou espelho, com pintura eletrostática, para rodapé técnico duplo</v>
          </cell>
          <cell r="C2217" t="str">
            <v>UN</v>
          </cell>
          <cell r="D2217">
            <v>18.3</v>
          </cell>
          <cell r="E2217">
            <v>9.1300000000000008</v>
          </cell>
          <cell r="F2217">
            <v>27.43</v>
          </cell>
          <cell r="G2217" t="str">
            <v>CDHU 189</v>
          </cell>
        </row>
        <row r="2218">
          <cell r="A2218" t="str">
            <v>38.16.140</v>
          </cell>
          <cell r="B2218" t="str">
            <v>Terminal de fechamento ou mata junta com pintura eletrostática,
para rodapé técnico triplo</v>
          </cell>
          <cell r="C2218" t="str">
            <v>UN</v>
          </cell>
          <cell r="D2218">
            <v>13.6</v>
          </cell>
          <cell r="E2218">
            <v>7.18</v>
          </cell>
          <cell r="F2218">
            <v>20.78</v>
          </cell>
          <cell r="G2218" t="str">
            <v>CDHU 189</v>
          </cell>
        </row>
        <row r="2219">
          <cell r="A2219" t="str">
            <v>38.16.150</v>
          </cell>
          <cell r="B2219" t="str">
            <v>Rodapé técnico duplo e tampa com pintura eletrostática</v>
          </cell>
          <cell r="C2219" t="str">
            <v>M</v>
          </cell>
          <cell r="D2219">
            <v>66</v>
          </cell>
          <cell r="E2219">
            <v>14.36</v>
          </cell>
          <cell r="F2219">
            <v>80.36</v>
          </cell>
          <cell r="G2219" t="str">
            <v>CDHU 189</v>
          </cell>
        </row>
        <row r="2220">
          <cell r="A2220" t="str">
            <v>38.16.160</v>
          </cell>
          <cell r="B2220" t="str">
            <v>Curva vertical dupla de 90°, interna ou externa e tampa com pintura
eletrostática</v>
          </cell>
          <cell r="C2220" t="str">
            <v>UN</v>
          </cell>
          <cell r="D2220">
            <v>77.56</v>
          </cell>
          <cell r="E2220">
            <v>23.94</v>
          </cell>
          <cell r="F2220">
            <v>101.5</v>
          </cell>
          <cell r="G2220" t="str">
            <v>CDHU 189</v>
          </cell>
        </row>
        <row r="2221">
          <cell r="A2221" t="str">
            <v>38.16.190</v>
          </cell>
          <cell r="B2221" t="str">
            <v>Terminal de fechamento ou mata junta com pintura eletrostática,
para rodapé técnico duplo</v>
          </cell>
          <cell r="C2221" t="str">
            <v>UN</v>
          </cell>
          <cell r="D2221">
            <v>11.14</v>
          </cell>
          <cell r="E2221">
            <v>7.18</v>
          </cell>
          <cell r="F2221">
            <v>18.32</v>
          </cell>
          <cell r="G2221" t="str">
            <v>CDHU 189</v>
          </cell>
        </row>
        <row r="2222">
          <cell r="A2222" t="str">
            <v>38.16.200</v>
          </cell>
          <cell r="B2222" t="str">
            <v>Curva horizontal dupla de 90°, interna ou externa e tampa com
pintura eletrostática</v>
          </cell>
          <cell r="C2222" t="str">
            <v>UN</v>
          </cell>
          <cell r="D2222">
            <v>69.72</v>
          </cell>
          <cell r="E2222">
            <v>23.94</v>
          </cell>
          <cell r="F2222">
            <v>93.66</v>
          </cell>
          <cell r="G2222" t="str">
            <v>CDHU 189</v>
          </cell>
        </row>
        <row r="2223">
          <cell r="A2223" t="str">
            <v>38.16.230</v>
          </cell>
          <cell r="B2223" t="str">
            <v>Curva vertical tripla de 90°, interna ou externa e tampa com pintura
eletrostática</v>
          </cell>
          <cell r="C2223" t="str">
            <v>UN</v>
          </cell>
          <cell r="D2223">
            <v>91.45</v>
          </cell>
          <cell r="E2223">
            <v>23.94</v>
          </cell>
          <cell r="F2223">
            <v>115.39</v>
          </cell>
          <cell r="G2223" t="str">
            <v>CDHU 189</v>
          </cell>
        </row>
        <row r="2224">
          <cell r="A2224" t="str">
            <v>38.16.250</v>
          </cell>
          <cell r="B2224" t="str">
            <v>Poste condutor metálico para distribuição, com suporte para tomadas elétricas e RJ, com pintura eletrostática, altura de 3 m</v>
          </cell>
          <cell r="C2224" t="str">
            <v>UN</v>
          </cell>
          <cell r="D2224">
            <v>561.26</v>
          </cell>
          <cell r="E2224">
            <v>32.25</v>
          </cell>
          <cell r="F2224">
            <v>593.51</v>
          </cell>
          <cell r="G2224" t="str">
            <v>CDHU 189</v>
          </cell>
        </row>
        <row r="2225">
          <cell r="A2225" t="str">
            <v>38.16.270</v>
          </cell>
          <cell r="B2225" t="str">
            <v>Caixa de derivação embutida ou externa para rodapé técnico duplo</v>
          </cell>
          <cell r="C2225" t="str">
            <v>UN</v>
          </cell>
          <cell r="D2225">
            <v>44.83</v>
          </cell>
          <cell r="E2225">
            <v>23.94</v>
          </cell>
          <cell r="F2225">
            <v>68.77</v>
          </cell>
          <cell r="G2225" t="str">
            <v>CDHU 189</v>
          </cell>
        </row>
        <row r="2226">
          <cell r="A2226">
            <v>38.19</v>
          </cell>
          <cell r="B2226" t="str">
            <v>Eletroduto em PVC corrugado flexivel</v>
          </cell>
          <cell r="G2226" t="str">
            <v>CDHU 189</v>
          </cell>
        </row>
        <row r="2227">
          <cell r="A2227" t="str">
            <v>38.19.020</v>
          </cell>
          <cell r="B2227" t="str">
            <v>Eletroduto de PVC corrugado flexível leve, diâmetro externo de 20
mm</v>
          </cell>
          <cell r="C2227" t="str">
            <v>M</v>
          </cell>
          <cell r="D2227">
            <v>2.59</v>
          </cell>
          <cell r="E2227">
            <v>14.36</v>
          </cell>
          <cell r="F2227">
            <v>16.95</v>
          </cell>
          <cell r="G2227" t="str">
            <v>CDHU 189</v>
          </cell>
        </row>
        <row r="2228">
          <cell r="A2228" t="str">
            <v>38.19.030</v>
          </cell>
          <cell r="B2228" t="str">
            <v>Eletroduto de PVC corrugado flexível leve, diâmetro externo de 25
mm</v>
          </cell>
          <cell r="C2228" t="str">
            <v>M</v>
          </cell>
          <cell r="D2228">
            <v>2.74</v>
          </cell>
          <cell r="E2228">
            <v>14.36</v>
          </cell>
          <cell r="F2228">
            <v>17.100000000000001</v>
          </cell>
          <cell r="G2228" t="str">
            <v>CDHU 189</v>
          </cell>
        </row>
        <row r="2229">
          <cell r="A2229" t="str">
            <v>38.19.040</v>
          </cell>
          <cell r="B2229" t="str">
            <v>Eletroduto de PVC corrugado flexível leve, diâmetro externo de 32
mm</v>
          </cell>
          <cell r="C2229" t="str">
            <v>M</v>
          </cell>
          <cell r="D2229">
            <v>4.7</v>
          </cell>
          <cell r="E2229">
            <v>14.36</v>
          </cell>
          <cell r="F2229">
            <v>19.059999999999999</v>
          </cell>
          <cell r="G2229" t="str">
            <v>CDHU 189</v>
          </cell>
        </row>
        <row r="2230">
          <cell r="A2230" t="str">
            <v>38.19.210</v>
          </cell>
          <cell r="B2230" t="str">
            <v>Eletroduto de PVC corrugado flexível reforçado, diâmetro externo de
25 mm</v>
          </cell>
          <cell r="C2230" t="str">
            <v>M</v>
          </cell>
          <cell r="D2230">
            <v>3.35</v>
          </cell>
          <cell r="E2230">
            <v>14.36</v>
          </cell>
          <cell r="F2230">
            <v>17.71</v>
          </cell>
          <cell r="G2230" t="str">
            <v>CDHU 189</v>
          </cell>
        </row>
        <row r="2231">
          <cell r="A2231" t="str">
            <v>38.19.220</v>
          </cell>
          <cell r="B2231" t="str">
            <v>Eletroduto de PVC corrugado flexível reforçado, diâmetro externo de
32 mm</v>
          </cell>
          <cell r="C2231" t="str">
            <v>M</v>
          </cell>
          <cell r="D2231">
            <v>5.34</v>
          </cell>
          <cell r="E2231">
            <v>14.36</v>
          </cell>
          <cell r="F2231">
            <v>19.7</v>
          </cell>
          <cell r="G2231" t="str">
            <v>CDHU 189</v>
          </cell>
        </row>
        <row r="2232">
          <cell r="A2232">
            <v>38.200000000000003</v>
          </cell>
          <cell r="B2232" t="str">
            <v>Reparos, conservacoes e complementos ‐ GRUPO 38</v>
          </cell>
          <cell r="G2232" t="str">
            <v>CDHU 189</v>
          </cell>
        </row>
        <row r="2233">
          <cell r="A2233" t="str">
            <v>38.20.010</v>
          </cell>
          <cell r="B2233" t="str">
            <v>Recolocação de perfilado 38x38 mm</v>
          </cell>
          <cell r="C2233" t="str">
            <v>M</v>
          </cell>
          <cell r="E2233">
            <v>11.97</v>
          </cell>
          <cell r="F2233">
            <v>11.97</v>
          </cell>
          <cell r="G2233" t="str">
            <v>CDHU 189</v>
          </cell>
        </row>
        <row r="2234">
          <cell r="A2234" t="str">
            <v>38.20.020</v>
          </cell>
          <cell r="B2234" t="str">
            <v>Recolocação de vergalhão</v>
          </cell>
          <cell r="C2234" t="str">
            <v>M</v>
          </cell>
          <cell r="E2234">
            <v>19.149999999999999</v>
          </cell>
          <cell r="F2234">
            <v>19.149999999999999</v>
          </cell>
          <cell r="G2234" t="str">
            <v>CDHU 189</v>
          </cell>
        </row>
        <row r="2235">
          <cell r="A2235" t="str">
            <v>38.20.030</v>
          </cell>
          <cell r="B2235" t="str">
            <v>Recolocação de caixa de tomada para perfilado</v>
          </cell>
          <cell r="C2235" t="str">
            <v>UN</v>
          </cell>
          <cell r="E2235">
            <v>14.36</v>
          </cell>
          <cell r="F2235">
            <v>14.36</v>
          </cell>
          <cell r="G2235" t="str">
            <v>CDHU 189</v>
          </cell>
        </row>
        <row r="2236">
          <cell r="A2236" t="str">
            <v>38.20.040</v>
          </cell>
          <cell r="B2236" t="str">
            <v>Recolocação de eletrodutos</v>
          </cell>
          <cell r="C2236" t="str">
            <v>M</v>
          </cell>
          <cell r="E2236">
            <v>47.86</v>
          </cell>
          <cell r="F2236">
            <v>47.86</v>
          </cell>
          <cell r="G2236" t="str">
            <v>CDHU 189</v>
          </cell>
        </row>
        <row r="2237">
          <cell r="A2237">
            <v>38.21</v>
          </cell>
          <cell r="B2237" t="str">
            <v>Eletrocalha e acessorios</v>
          </cell>
          <cell r="G2237" t="str">
            <v>CDHU 189</v>
          </cell>
        </row>
        <row r="2238">
          <cell r="A2238" t="str">
            <v>38.21.110</v>
          </cell>
          <cell r="B2238" t="str">
            <v>Eletrocalha lisa galvanizada a fogo, 50 x 50 mm, com acessórios</v>
          </cell>
          <cell r="C2238" t="str">
            <v>M</v>
          </cell>
          <cell r="D2238">
            <v>64.69</v>
          </cell>
          <cell r="E2238">
            <v>23.94</v>
          </cell>
          <cell r="F2238">
            <v>88.63</v>
          </cell>
          <cell r="G2238" t="str">
            <v>CDHU 189</v>
          </cell>
        </row>
        <row r="2239">
          <cell r="A2239" t="str">
            <v>38.21.120</v>
          </cell>
          <cell r="B2239" t="str">
            <v>Eletrocalha lisa galvanizada a fogo, 100 x 50 mm, com acessórios</v>
          </cell>
          <cell r="C2239" t="str">
            <v>M</v>
          </cell>
          <cell r="D2239">
            <v>82.91</v>
          </cell>
          <cell r="E2239">
            <v>23.94</v>
          </cell>
          <cell r="F2239">
            <v>106.85</v>
          </cell>
          <cell r="G2239" t="str">
            <v>CDHU 189</v>
          </cell>
        </row>
        <row r="2240">
          <cell r="A2240" t="str">
            <v>38.21.130</v>
          </cell>
          <cell r="B2240" t="str">
            <v>Eletrocalha lisa galvanizada a fogo, 150 x 50 mm, com acessórios</v>
          </cell>
          <cell r="C2240" t="str">
            <v>M</v>
          </cell>
          <cell r="D2240">
            <v>100.3</v>
          </cell>
          <cell r="E2240">
            <v>23.94</v>
          </cell>
          <cell r="F2240">
            <v>124.24</v>
          </cell>
          <cell r="G2240" t="str">
            <v>CDHU 189</v>
          </cell>
        </row>
        <row r="2241">
          <cell r="A2241" t="str">
            <v>38.21.140</v>
          </cell>
          <cell r="B2241" t="str">
            <v>Eletrocalha lisa galvanizada a fogo, 200 x 50 mm, com acessórios</v>
          </cell>
          <cell r="C2241" t="str">
            <v>M</v>
          </cell>
          <cell r="D2241">
            <v>120.29</v>
          </cell>
          <cell r="E2241">
            <v>23.94</v>
          </cell>
          <cell r="F2241">
            <v>144.22999999999999</v>
          </cell>
          <cell r="G2241" t="str">
            <v>CDHU 189</v>
          </cell>
        </row>
        <row r="2242">
          <cell r="A2242" t="str">
            <v>38.21.150</v>
          </cell>
          <cell r="B2242" t="str">
            <v>Eletrocalha lisa galvanizada a fogo, 250 x 50 mm, com acessórios</v>
          </cell>
          <cell r="C2242" t="str">
            <v>M</v>
          </cell>
          <cell r="D2242">
            <v>126.74</v>
          </cell>
          <cell r="E2242">
            <v>23.94</v>
          </cell>
          <cell r="F2242">
            <v>150.68</v>
          </cell>
          <cell r="G2242" t="str">
            <v>CDHU 189</v>
          </cell>
        </row>
        <row r="2243">
          <cell r="A2243" t="str">
            <v>38.21.310</v>
          </cell>
          <cell r="B2243" t="str">
            <v>Eletrocalha lisa galvanizada a fogo, 100 x 100 mm, com acessórios</v>
          </cell>
          <cell r="C2243" t="str">
            <v>M</v>
          </cell>
          <cell r="D2243">
            <v>127.6</v>
          </cell>
          <cell r="E2243">
            <v>35.89</v>
          </cell>
          <cell r="F2243">
            <v>163.49</v>
          </cell>
          <cell r="G2243" t="str">
            <v>CDHU 189</v>
          </cell>
        </row>
        <row r="2244">
          <cell r="A2244" t="str">
            <v>38.21.320</v>
          </cell>
          <cell r="B2244" t="str">
            <v>Eletrocalha lisa galvanizada a fogo, 150 x 100 mm, com acessórios</v>
          </cell>
          <cell r="C2244" t="str">
            <v>M</v>
          </cell>
          <cell r="D2244">
            <v>148.9</v>
          </cell>
          <cell r="E2244">
            <v>35.89</v>
          </cell>
          <cell r="F2244">
            <v>184.79</v>
          </cell>
          <cell r="G2244" t="str">
            <v>CDHU 189</v>
          </cell>
        </row>
        <row r="2245">
          <cell r="A2245" t="str">
            <v>38.21.330</v>
          </cell>
          <cell r="B2245" t="str">
            <v>Eletrocalha lisa galvanizada a fogo, 200 x 100 mm, com acessórios</v>
          </cell>
          <cell r="C2245" t="str">
            <v>M</v>
          </cell>
          <cell r="D2245">
            <v>163.16</v>
          </cell>
          <cell r="E2245">
            <v>35.89</v>
          </cell>
          <cell r="F2245">
            <v>199.05</v>
          </cell>
          <cell r="G2245" t="str">
            <v>CDHU 189</v>
          </cell>
        </row>
        <row r="2246">
          <cell r="A2246" t="str">
            <v>38.21.340</v>
          </cell>
          <cell r="B2246" t="str">
            <v>Eletrocalha lisa galvanizada a fogo, 250 x 100 mm, com acessórios</v>
          </cell>
          <cell r="C2246" t="str">
            <v>M</v>
          </cell>
          <cell r="D2246">
            <v>180.41</v>
          </cell>
          <cell r="E2246">
            <v>35.89</v>
          </cell>
          <cell r="F2246">
            <v>216.3</v>
          </cell>
          <cell r="G2246" t="str">
            <v>CDHU 189</v>
          </cell>
        </row>
        <row r="2247">
          <cell r="A2247" t="str">
            <v>38.21.350</v>
          </cell>
          <cell r="B2247" t="str">
            <v>Eletrocalha lisa galvanizada a fogo, 300 x 100 mm, com acessórios</v>
          </cell>
          <cell r="C2247" t="str">
            <v>M</v>
          </cell>
          <cell r="D2247">
            <v>218.3</v>
          </cell>
          <cell r="E2247">
            <v>47.86</v>
          </cell>
          <cell r="F2247">
            <v>266.16000000000003</v>
          </cell>
          <cell r="G2247" t="str">
            <v>CDHU 189</v>
          </cell>
        </row>
        <row r="2248">
          <cell r="A2248" t="str">
            <v>38.21.360</v>
          </cell>
          <cell r="B2248" t="str">
            <v>Eletrocalha lisa galvanizada a fogo, 400 x 100 mm, com acessórios</v>
          </cell>
          <cell r="C2248" t="str">
            <v>M</v>
          </cell>
          <cell r="D2248">
            <v>320.55</v>
          </cell>
          <cell r="E2248">
            <v>47.86</v>
          </cell>
          <cell r="F2248">
            <v>368.41</v>
          </cell>
          <cell r="G2248" t="str">
            <v>CDHU 189</v>
          </cell>
        </row>
        <row r="2249">
          <cell r="A2249" t="str">
            <v>38.21.920</v>
          </cell>
          <cell r="B2249" t="str">
            <v>Eletrocalha perfurada galvanizada a fogo, 100 x 50 mm, com
acessórios</v>
          </cell>
          <cell r="C2249" t="str">
            <v>M</v>
          </cell>
          <cell r="D2249">
            <v>84.33</v>
          </cell>
          <cell r="E2249">
            <v>23.94</v>
          </cell>
          <cell r="F2249">
            <v>108.27</v>
          </cell>
          <cell r="G2249" t="str">
            <v>CDHU 189</v>
          </cell>
        </row>
        <row r="2250">
          <cell r="A2250" t="str">
            <v>38.21.930</v>
          </cell>
          <cell r="B2250" t="str">
            <v>Eletrocalha perfurada galvanizada a fogo, 150 x 50 mm, com
acessórios</v>
          </cell>
          <cell r="C2250" t="str">
            <v>M</v>
          </cell>
          <cell r="D2250">
            <v>99.1</v>
          </cell>
          <cell r="E2250">
            <v>23.94</v>
          </cell>
          <cell r="F2250">
            <v>123.04</v>
          </cell>
          <cell r="G2250" t="str">
            <v>CDHU 189</v>
          </cell>
        </row>
        <row r="2251">
          <cell r="A2251" t="str">
            <v>38.21.940</v>
          </cell>
          <cell r="B2251" t="str">
            <v>Eletrocalha perfurada galvanizada a fogo, 200 x 50 mm, com
acessórios</v>
          </cell>
          <cell r="C2251" t="str">
            <v>M</v>
          </cell>
          <cell r="D2251">
            <v>123.75</v>
          </cell>
          <cell r="E2251">
            <v>23.94</v>
          </cell>
          <cell r="F2251">
            <v>147.69</v>
          </cell>
          <cell r="G2251" t="str">
            <v>CDHU 189</v>
          </cell>
        </row>
        <row r="2252">
          <cell r="A2252" t="str">
            <v>38.21.950</v>
          </cell>
          <cell r="B2252" t="str">
            <v>Eletrocalha perfurada galvanizada a fogo, 250 x 50 mm, com
acessórios</v>
          </cell>
          <cell r="C2252" t="str">
            <v>M</v>
          </cell>
          <cell r="D2252">
            <v>150.96</v>
          </cell>
          <cell r="E2252">
            <v>23.94</v>
          </cell>
          <cell r="F2252">
            <v>174.9</v>
          </cell>
          <cell r="G2252" t="str">
            <v>CDHU 189</v>
          </cell>
        </row>
        <row r="2253">
          <cell r="A2253">
            <v>38.22</v>
          </cell>
          <cell r="B2253" t="str">
            <v>Eletrocalha e acessorios.</v>
          </cell>
          <cell r="G2253" t="str">
            <v>CDHU 189</v>
          </cell>
        </row>
        <row r="2254">
          <cell r="A2254" t="str">
            <v>38.22.120</v>
          </cell>
          <cell r="B2254" t="str">
            <v>Eletrocalha perfurada galvanizada a fogo, 150x100 mm, com
acessórios</v>
          </cell>
          <cell r="C2254" t="str">
            <v>M</v>
          </cell>
          <cell r="D2254">
            <v>142.69</v>
          </cell>
          <cell r="E2254">
            <v>35.89</v>
          </cell>
          <cell r="F2254">
            <v>178.58</v>
          </cell>
          <cell r="G2254" t="str">
            <v>CDHU 189</v>
          </cell>
        </row>
        <row r="2255">
          <cell r="A2255" t="str">
            <v>38.22.130</v>
          </cell>
          <cell r="B2255" t="str">
            <v>Eletrocalha perfurada galvanizada a fogo, 200x100 mm, com
acessórios</v>
          </cell>
          <cell r="C2255" t="str">
            <v>M</v>
          </cell>
          <cell r="D2255">
            <v>153.37</v>
          </cell>
          <cell r="E2255">
            <v>35.89</v>
          </cell>
          <cell r="F2255">
            <v>189.26</v>
          </cell>
          <cell r="G2255" t="str">
            <v>CDHU 189</v>
          </cell>
        </row>
        <row r="2256">
          <cell r="A2256" t="str">
            <v>38.22.140</v>
          </cell>
          <cell r="B2256" t="str">
            <v>Eletrocalha perfurada galvanizada a fogo, 250x100 mm, com
acessórios</v>
          </cell>
          <cell r="C2256" t="str">
            <v>M</v>
          </cell>
          <cell r="D2256">
            <v>186.37</v>
          </cell>
          <cell r="E2256">
            <v>35.89</v>
          </cell>
          <cell r="F2256">
            <v>222.26</v>
          </cell>
          <cell r="G2256" t="str">
            <v>CDHU 189</v>
          </cell>
        </row>
        <row r="2257">
          <cell r="A2257" t="str">
            <v>38.22.150</v>
          </cell>
          <cell r="B2257" t="str">
            <v>Eletrocalha perfurada galvanizada a fogo, 300x100 mm, com
acessórios</v>
          </cell>
          <cell r="C2257" t="str">
            <v>M</v>
          </cell>
          <cell r="D2257">
            <v>203.84</v>
          </cell>
          <cell r="E2257">
            <v>47.86</v>
          </cell>
          <cell r="F2257">
            <v>251.7</v>
          </cell>
          <cell r="G2257" t="str">
            <v>CDHU 189</v>
          </cell>
        </row>
        <row r="2258">
          <cell r="A2258" t="str">
            <v>38.22.160</v>
          </cell>
          <cell r="B2258" t="str">
            <v>Eletrocalha perfurada galvanizada a fogo, 400x100 mm, com
acessórios</v>
          </cell>
          <cell r="C2258" t="str">
            <v>M</v>
          </cell>
          <cell r="D2258">
            <v>266.29000000000002</v>
          </cell>
          <cell r="E2258">
            <v>47.86</v>
          </cell>
          <cell r="F2258">
            <v>314.14999999999998</v>
          </cell>
          <cell r="G2258" t="str">
            <v>CDHU 189</v>
          </cell>
        </row>
        <row r="2259">
          <cell r="A2259" t="str">
            <v>38.22.610</v>
          </cell>
          <cell r="B2259" t="str">
            <v>Tampa de encaixe para eletrocalha, galvanizada a fogo, L= 50 mm</v>
          </cell>
          <cell r="C2259" t="str">
            <v>M</v>
          </cell>
          <cell r="D2259">
            <v>39.479999999999997</v>
          </cell>
          <cell r="E2259">
            <v>2.39</v>
          </cell>
          <cell r="F2259">
            <v>41.87</v>
          </cell>
          <cell r="G2259" t="str">
            <v>CDHU 189</v>
          </cell>
        </row>
        <row r="2260">
          <cell r="A2260" t="str">
            <v>38.22.620</v>
          </cell>
          <cell r="B2260" t="str">
            <v>Tampa de encaixe para eletrocalha, galvanizada a fogo, L= 100 mm</v>
          </cell>
          <cell r="C2260" t="str">
            <v>M</v>
          </cell>
          <cell r="D2260">
            <v>51.14</v>
          </cell>
          <cell r="E2260">
            <v>2.39</v>
          </cell>
          <cell r="F2260">
            <v>53.53</v>
          </cell>
          <cell r="G2260" t="str">
            <v>CDHU 189</v>
          </cell>
        </row>
        <row r="2261">
          <cell r="A2261" t="str">
            <v>38.22.630</v>
          </cell>
          <cell r="B2261" t="str">
            <v>Tampa de encaixe para eletrocalha, galvanizada a fogo, L= 150 mm</v>
          </cell>
          <cell r="C2261" t="str">
            <v>M</v>
          </cell>
          <cell r="D2261">
            <v>71.11</v>
          </cell>
          <cell r="E2261">
            <v>2.39</v>
          </cell>
          <cell r="F2261">
            <v>73.5</v>
          </cell>
          <cell r="G2261" t="str">
            <v>CDHU 189</v>
          </cell>
        </row>
        <row r="2262">
          <cell r="A2262" t="str">
            <v>38.22.640</v>
          </cell>
          <cell r="B2262" t="str">
            <v>Tampa de encaixe para eletrocalha, galvanizada a fogo, L= 200 mm</v>
          </cell>
          <cell r="C2262" t="str">
            <v>M</v>
          </cell>
          <cell r="D2262">
            <v>99.2</v>
          </cell>
          <cell r="E2262">
            <v>2.39</v>
          </cell>
          <cell r="F2262">
            <v>101.59</v>
          </cell>
          <cell r="G2262" t="str">
            <v>CDHU 189</v>
          </cell>
        </row>
        <row r="2263">
          <cell r="A2263" t="str">
            <v>38.22.650</v>
          </cell>
          <cell r="B2263" t="str">
            <v>Tampa de encaixe para eletrocalha, galvanizada a fogo, L= 250 mm</v>
          </cell>
          <cell r="C2263" t="str">
            <v>M</v>
          </cell>
          <cell r="D2263">
            <v>118.01</v>
          </cell>
          <cell r="E2263">
            <v>2.39</v>
          </cell>
          <cell r="F2263">
            <v>120.4</v>
          </cell>
          <cell r="G2263" t="str">
            <v>CDHU 189</v>
          </cell>
        </row>
        <row r="2264">
          <cell r="A2264" t="str">
            <v>38.22.660</v>
          </cell>
          <cell r="B2264" t="str">
            <v>Tampa de encaixe para eletrocalha, galvanizada a fogo, L= 300 mm</v>
          </cell>
          <cell r="C2264" t="str">
            <v>M</v>
          </cell>
          <cell r="D2264">
            <v>152.35</v>
          </cell>
          <cell r="E2264">
            <v>2.39</v>
          </cell>
          <cell r="F2264">
            <v>154.74</v>
          </cell>
          <cell r="G2264" t="str">
            <v>CDHU 189</v>
          </cell>
        </row>
        <row r="2265">
          <cell r="A2265" t="str">
            <v>38.22.670</v>
          </cell>
          <cell r="B2265" t="str">
            <v>Tampa de encaixe para eletrocalha, galvanizada a fogo, L= 400 mm</v>
          </cell>
          <cell r="C2265" t="str">
            <v>M</v>
          </cell>
          <cell r="D2265">
            <v>211.28</v>
          </cell>
          <cell r="E2265">
            <v>2.39</v>
          </cell>
          <cell r="F2265">
            <v>213.67</v>
          </cell>
          <cell r="G2265" t="str">
            <v>CDHU 189</v>
          </cell>
        </row>
        <row r="2266">
          <cell r="A2266">
            <v>38.229999999999997</v>
          </cell>
          <cell r="B2266" t="str">
            <v>Eletrocalha e acessorios..</v>
          </cell>
          <cell r="G2266" t="str">
            <v>CDHU 189</v>
          </cell>
        </row>
        <row r="2267">
          <cell r="A2267" t="str">
            <v>38.23.010</v>
          </cell>
          <cell r="B2267" t="str">
            <v>Suporte para eletrocalha, galvanizado a fogo, 50x50 mm</v>
          </cell>
          <cell r="C2267" t="str">
            <v>UN</v>
          </cell>
          <cell r="D2267">
            <v>10.14</v>
          </cell>
          <cell r="E2267">
            <v>11.97</v>
          </cell>
          <cell r="F2267">
            <v>22.11</v>
          </cell>
          <cell r="G2267" t="str">
            <v>CDHU 189</v>
          </cell>
        </row>
        <row r="2268">
          <cell r="A2268" t="str">
            <v>38.23.020</v>
          </cell>
          <cell r="B2268" t="str">
            <v>Suporte para eletrocalha, galvanizado a fogo, 100x50 mm</v>
          </cell>
          <cell r="C2268" t="str">
            <v>UN</v>
          </cell>
          <cell r="D2268">
            <v>12.84</v>
          </cell>
          <cell r="E2268">
            <v>11.97</v>
          </cell>
          <cell r="F2268">
            <v>24.81</v>
          </cell>
          <cell r="G2268" t="str">
            <v>CDHU 189</v>
          </cell>
        </row>
        <row r="2269">
          <cell r="A2269" t="str">
            <v>38.23.030</v>
          </cell>
          <cell r="B2269" t="str">
            <v>Suporte para eletrocalha, galvanizado a fogo, 150x50 mm</v>
          </cell>
          <cell r="C2269" t="str">
            <v>UN</v>
          </cell>
          <cell r="D2269">
            <v>15.39</v>
          </cell>
          <cell r="E2269">
            <v>11.97</v>
          </cell>
          <cell r="F2269">
            <v>27.36</v>
          </cell>
          <cell r="G2269" t="str">
            <v>CDHU 189</v>
          </cell>
        </row>
        <row r="2270">
          <cell r="A2270" t="str">
            <v>38.23.040</v>
          </cell>
          <cell r="B2270" t="str">
            <v>Suporte para eletrocalha, galvanizado a fogo, 200x50 mm</v>
          </cell>
          <cell r="C2270" t="str">
            <v>UN</v>
          </cell>
          <cell r="D2270">
            <v>18.22</v>
          </cell>
          <cell r="E2270">
            <v>11.97</v>
          </cell>
          <cell r="F2270">
            <v>30.19</v>
          </cell>
          <cell r="G2270" t="str">
            <v>CDHU 189</v>
          </cell>
        </row>
        <row r="2271">
          <cell r="A2271" t="str">
            <v>38.23.050</v>
          </cell>
          <cell r="B2271" t="str">
            <v>Suporte para eletrocalha, galvanizado a fogo, 250x50 mm</v>
          </cell>
          <cell r="C2271" t="str">
            <v>UN</v>
          </cell>
          <cell r="D2271">
            <v>18.36</v>
          </cell>
          <cell r="E2271">
            <v>11.97</v>
          </cell>
          <cell r="F2271">
            <v>30.33</v>
          </cell>
          <cell r="G2271" t="str">
            <v>CDHU 189</v>
          </cell>
        </row>
        <row r="2272">
          <cell r="A2272" t="str">
            <v>38.23.060</v>
          </cell>
          <cell r="B2272" t="str">
            <v>Suporte para eletrocalha, galvanizado a fogo, 300x50 mm</v>
          </cell>
          <cell r="C2272" t="str">
            <v>UN</v>
          </cell>
          <cell r="D2272">
            <v>24.29</v>
          </cell>
          <cell r="E2272">
            <v>11.97</v>
          </cell>
          <cell r="F2272">
            <v>36.26</v>
          </cell>
          <cell r="G2272" t="str">
            <v>CDHU 189</v>
          </cell>
        </row>
        <row r="2273">
          <cell r="A2273" t="str">
            <v>38.23.110</v>
          </cell>
          <cell r="B2273" t="str">
            <v>Suporte para eletrocalha, galvanizado a fogo, 100x100 mm</v>
          </cell>
          <cell r="C2273" t="str">
            <v>UN</v>
          </cell>
          <cell r="D2273">
            <v>17.78</v>
          </cell>
          <cell r="E2273">
            <v>11.97</v>
          </cell>
          <cell r="F2273">
            <v>29.75</v>
          </cell>
          <cell r="G2273" t="str">
            <v>CDHU 189</v>
          </cell>
        </row>
        <row r="2274">
          <cell r="A2274" t="str">
            <v>38.23.120</v>
          </cell>
          <cell r="B2274" t="str">
            <v>Suporte para eletrocalha, galvanizado a fogo, 150x100 mm</v>
          </cell>
          <cell r="C2274" t="str">
            <v>UN</v>
          </cell>
          <cell r="D2274">
            <v>21.16</v>
          </cell>
          <cell r="E2274">
            <v>11.97</v>
          </cell>
          <cell r="F2274">
            <v>33.130000000000003</v>
          </cell>
          <cell r="G2274" t="str">
            <v>CDHU 189</v>
          </cell>
        </row>
        <row r="2275">
          <cell r="A2275" t="str">
            <v>38.23.130</v>
          </cell>
          <cell r="B2275" t="str">
            <v>Suporte para eletrocalha, galvanizado a fogo, 200x100 mm</v>
          </cell>
          <cell r="C2275" t="str">
            <v>UN</v>
          </cell>
          <cell r="D2275">
            <v>24.59</v>
          </cell>
          <cell r="E2275">
            <v>11.97</v>
          </cell>
          <cell r="F2275">
            <v>36.56</v>
          </cell>
          <cell r="G2275" t="str">
            <v>CDHU 189</v>
          </cell>
        </row>
        <row r="2276">
          <cell r="A2276" t="str">
            <v>38.23.140</v>
          </cell>
          <cell r="B2276" t="str">
            <v>Suporte para eletrocalha, galvanizado a fogo, 250x100 mm</v>
          </cell>
          <cell r="C2276" t="str">
            <v>UN</v>
          </cell>
          <cell r="D2276">
            <v>23.25</v>
          </cell>
          <cell r="E2276">
            <v>11.97</v>
          </cell>
          <cell r="F2276">
            <v>35.22</v>
          </cell>
          <cell r="G2276" t="str">
            <v>CDHU 189</v>
          </cell>
        </row>
        <row r="2277">
          <cell r="A2277" t="str">
            <v>38.23.150</v>
          </cell>
          <cell r="B2277" t="str">
            <v>Suporte para eletrocalha, galvanizado a fogo, 300x100 mm</v>
          </cell>
          <cell r="C2277" t="str">
            <v>UN</v>
          </cell>
          <cell r="D2277">
            <v>31.06</v>
          </cell>
          <cell r="E2277">
            <v>11.97</v>
          </cell>
          <cell r="F2277">
            <v>43.03</v>
          </cell>
          <cell r="G2277" t="str">
            <v>CDHU 189</v>
          </cell>
        </row>
        <row r="2278">
          <cell r="A2278" t="str">
            <v>38.23.160</v>
          </cell>
          <cell r="B2278" t="str">
            <v>Suporte para eletrocalha, galvanizado a fogo, 400x100 mm</v>
          </cell>
          <cell r="C2278" t="str">
            <v>UN</v>
          </cell>
          <cell r="D2278">
            <v>41.29</v>
          </cell>
          <cell r="E2278">
            <v>11.97</v>
          </cell>
          <cell r="F2278">
            <v>53.26</v>
          </cell>
          <cell r="G2278" t="str">
            <v>CDHU 189</v>
          </cell>
        </row>
        <row r="2279">
          <cell r="A2279" t="str">
            <v>38.23.210</v>
          </cell>
          <cell r="B2279" t="str">
            <v>Mão francesa simples, galvanizada a fogo, L= 200 mm</v>
          </cell>
          <cell r="C2279" t="str">
            <v>UN</v>
          </cell>
          <cell r="D2279">
            <v>13.89</v>
          </cell>
          <cell r="E2279">
            <v>11.97</v>
          </cell>
          <cell r="F2279">
            <v>25.86</v>
          </cell>
          <cell r="G2279" t="str">
            <v>CDHU 189</v>
          </cell>
        </row>
        <row r="2280">
          <cell r="A2280" t="str">
            <v>38.23.220</v>
          </cell>
          <cell r="B2280" t="str">
            <v>Mão francesa simples, galvanizada a fogo, L= 300 mm</v>
          </cell>
          <cell r="C2280" t="str">
            <v>UN</v>
          </cell>
          <cell r="D2280">
            <v>19.95</v>
          </cell>
          <cell r="E2280">
            <v>11.97</v>
          </cell>
          <cell r="F2280">
            <v>31.92</v>
          </cell>
          <cell r="G2280" t="str">
            <v>CDHU 189</v>
          </cell>
        </row>
        <row r="2281">
          <cell r="A2281" t="str">
            <v>38.23.230</v>
          </cell>
          <cell r="B2281" t="str">
            <v>Mão francesa simples, galvanizada a fogo, L= 400 mm</v>
          </cell>
          <cell r="C2281" t="str">
            <v>UN</v>
          </cell>
          <cell r="D2281">
            <v>24.41</v>
          </cell>
          <cell r="E2281">
            <v>11.97</v>
          </cell>
          <cell r="F2281">
            <v>36.380000000000003</v>
          </cell>
          <cell r="G2281" t="str">
            <v>CDHU 189</v>
          </cell>
        </row>
        <row r="2282">
          <cell r="A2282" t="str">
            <v>38.23.240</v>
          </cell>
          <cell r="B2282" t="str">
            <v>Mão francesa simples, galvanizada a fogo, L= 500 mm</v>
          </cell>
          <cell r="C2282" t="str">
            <v>UN</v>
          </cell>
          <cell r="D2282">
            <v>27.18</v>
          </cell>
          <cell r="E2282">
            <v>11.97</v>
          </cell>
          <cell r="F2282">
            <v>39.15</v>
          </cell>
          <cell r="G2282" t="str">
            <v>CDHU 189</v>
          </cell>
        </row>
        <row r="2283">
          <cell r="A2283" t="str">
            <v>38.23.310</v>
          </cell>
          <cell r="B2283" t="str">
            <v>Mão francesa dupla, galvanizada a fogo, L= 300 mm</v>
          </cell>
          <cell r="C2283" t="str">
            <v>UN</v>
          </cell>
          <cell r="D2283">
            <v>33.67</v>
          </cell>
          <cell r="E2283">
            <v>16.75</v>
          </cell>
          <cell r="F2283">
            <v>50.42</v>
          </cell>
          <cell r="G2283" t="str">
            <v>CDHU 189</v>
          </cell>
        </row>
        <row r="2284">
          <cell r="A2284" t="str">
            <v>38.23.320</v>
          </cell>
          <cell r="B2284" t="str">
            <v>Mão francesa dupla, galvanizada a fogo, L= 400 mm</v>
          </cell>
          <cell r="C2284" t="str">
            <v>UN</v>
          </cell>
          <cell r="D2284">
            <v>42.22</v>
          </cell>
          <cell r="E2284">
            <v>16.75</v>
          </cell>
          <cell r="F2284">
            <v>58.97</v>
          </cell>
          <cell r="G2284" t="str">
            <v>CDHU 189</v>
          </cell>
        </row>
        <row r="2285">
          <cell r="A2285" t="str">
            <v>38.23.330</v>
          </cell>
          <cell r="B2285" t="str">
            <v>Mão francesa dupla, galvanizada a fogo, L= 500 mm</v>
          </cell>
          <cell r="C2285" t="str">
            <v>UN</v>
          </cell>
          <cell r="D2285">
            <v>50.71</v>
          </cell>
          <cell r="E2285">
            <v>16.75</v>
          </cell>
          <cell r="F2285">
            <v>67.459999999999994</v>
          </cell>
          <cell r="G2285" t="str">
            <v>CDHU 189</v>
          </cell>
        </row>
        <row r="2286">
          <cell r="A2286">
            <v>39</v>
          </cell>
          <cell r="B2286" t="str">
            <v>CONDUTOR E ENFIACAO DE ENERGIA ELETRICA E TELEFONIA</v>
          </cell>
          <cell r="G2286" t="str">
            <v>CDHU 189</v>
          </cell>
        </row>
        <row r="2287">
          <cell r="A2287">
            <v>39.020000000000003</v>
          </cell>
          <cell r="B2287" t="str">
            <v>Cabo de cobre, isolamento 450V / 750 V, isolacao em PVC 70°C</v>
          </cell>
          <cell r="G2287" t="str">
            <v>CDHU 189</v>
          </cell>
        </row>
        <row r="2288">
          <cell r="A2288" t="str">
            <v>39.02.010</v>
          </cell>
          <cell r="B2288" t="str">
            <v>Cabo de cobre de 1,5 mm², isolamento 750 V ‐ isolação em PVC 70°C</v>
          </cell>
          <cell r="C2288" t="str">
            <v>M</v>
          </cell>
          <cell r="D2288">
            <v>1.48</v>
          </cell>
          <cell r="E2288">
            <v>1.92</v>
          </cell>
          <cell r="F2288">
            <v>3.4</v>
          </cell>
          <cell r="G2288" t="str">
            <v>CDHU 189</v>
          </cell>
        </row>
        <row r="2289">
          <cell r="A2289" t="str">
            <v>39.02.016</v>
          </cell>
          <cell r="B2289" t="str">
            <v>Cabo de cobre de 2,5 mm², isolamento 750 V ‐ isolação em PVC 70°C</v>
          </cell>
          <cell r="C2289" t="str">
            <v>M</v>
          </cell>
          <cell r="D2289">
            <v>2.33</v>
          </cell>
          <cell r="E2289">
            <v>1.92</v>
          </cell>
          <cell r="F2289">
            <v>4.25</v>
          </cell>
          <cell r="G2289" t="str">
            <v>CDHU 189</v>
          </cell>
        </row>
        <row r="2290">
          <cell r="A2290" t="str">
            <v>39.02.020</v>
          </cell>
          <cell r="B2290" t="str">
            <v>Cabo de cobre de 4 mm², isolamento 750 V ‐ isolação em PVC 70°C</v>
          </cell>
          <cell r="C2290" t="str">
            <v>M</v>
          </cell>
          <cell r="D2290">
            <v>3.58</v>
          </cell>
          <cell r="E2290">
            <v>2.87</v>
          </cell>
          <cell r="F2290">
            <v>6.45</v>
          </cell>
          <cell r="G2290" t="str">
            <v>CDHU 189</v>
          </cell>
        </row>
        <row r="2291">
          <cell r="A2291" t="str">
            <v>39.02.030</v>
          </cell>
          <cell r="B2291" t="str">
            <v>Cabo de cobre de 6 mm², isolamento 750 V ‐ isolação em PVC 70°C</v>
          </cell>
          <cell r="C2291" t="str">
            <v>M</v>
          </cell>
          <cell r="D2291">
            <v>5.72</v>
          </cell>
          <cell r="E2291">
            <v>3.35</v>
          </cell>
          <cell r="F2291">
            <v>9.07</v>
          </cell>
          <cell r="G2291" t="str">
            <v>CDHU 189</v>
          </cell>
        </row>
        <row r="2292">
          <cell r="A2292" t="str">
            <v>39.02.040</v>
          </cell>
          <cell r="B2292" t="str">
            <v>Cabo de cobre de 10 mm², isolamento 750 V ‐ isolação em PVC 70°C</v>
          </cell>
          <cell r="C2292" t="str">
            <v>M</v>
          </cell>
          <cell r="D2292">
            <v>9.25</v>
          </cell>
          <cell r="E2292">
            <v>3.83</v>
          </cell>
          <cell r="F2292">
            <v>13.08</v>
          </cell>
          <cell r="G2292" t="str">
            <v>CDHU 189</v>
          </cell>
        </row>
        <row r="2293">
          <cell r="A2293">
            <v>39.03</v>
          </cell>
          <cell r="B2293" t="str">
            <v>Cabo de cobre, isolamento 0,6/1kV, isolacao em PVC 70°C</v>
          </cell>
          <cell r="G2293" t="str">
            <v>CDHU 189</v>
          </cell>
        </row>
        <row r="2294">
          <cell r="A2294" t="str">
            <v>39.03.160</v>
          </cell>
          <cell r="B2294" t="str">
            <v>Cabo de cobre de 1,5 mm², isolamento 0,6/1 kV ‐ isolação em PVC
70°C</v>
          </cell>
          <cell r="C2294" t="str">
            <v>M</v>
          </cell>
          <cell r="D2294">
            <v>1.1599999999999999</v>
          </cell>
          <cell r="E2294">
            <v>1.92</v>
          </cell>
          <cell r="F2294">
            <v>3.08</v>
          </cell>
          <cell r="G2294" t="str">
            <v>CDHU 189</v>
          </cell>
        </row>
        <row r="2295">
          <cell r="A2295" t="str">
            <v>39.03.170</v>
          </cell>
          <cell r="B2295" t="str">
            <v>Cabo de cobre de 2,5 mm², isolamento 0,6/1 kV ‐ isolação em PVC
70°C</v>
          </cell>
          <cell r="C2295" t="str">
            <v>M</v>
          </cell>
          <cell r="D2295">
            <v>2.2400000000000002</v>
          </cell>
          <cell r="E2295">
            <v>2.39</v>
          </cell>
          <cell r="F2295">
            <v>4.63</v>
          </cell>
          <cell r="G2295" t="str">
            <v>CDHU 189</v>
          </cell>
        </row>
        <row r="2296">
          <cell r="A2296" t="str">
            <v>39.03.174</v>
          </cell>
          <cell r="B2296" t="str">
            <v>Cabo de cobre de 4 mm², isolamento 0,6/1 kV ‐ isolação em PVC 70°C</v>
          </cell>
          <cell r="C2296" t="str">
            <v>M</v>
          </cell>
          <cell r="D2296">
            <v>3.7</v>
          </cell>
          <cell r="E2296">
            <v>2.87</v>
          </cell>
          <cell r="F2296">
            <v>6.57</v>
          </cell>
          <cell r="G2296" t="str">
            <v>CDHU 189</v>
          </cell>
        </row>
        <row r="2297">
          <cell r="A2297" t="str">
            <v>39.03.178</v>
          </cell>
          <cell r="B2297" t="str">
            <v>Cabo de cobre de 6 mm², isolamento 0,6/1 kV ‐ isolação em PVC 70°C</v>
          </cell>
          <cell r="C2297" t="str">
            <v>M</v>
          </cell>
          <cell r="D2297">
            <v>5.3</v>
          </cell>
          <cell r="E2297">
            <v>3.35</v>
          </cell>
          <cell r="F2297">
            <v>8.65</v>
          </cell>
          <cell r="G2297" t="str">
            <v>CDHU 189</v>
          </cell>
        </row>
        <row r="2298">
          <cell r="A2298" t="str">
            <v>39.03.182</v>
          </cell>
          <cell r="B2298" t="str">
            <v>Cabo de cobre de 10 mm², isolamento 0,6/1 kV ‐ isolação em PVC
70°C</v>
          </cell>
          <cell r="C2298" t="str">
            <v>M</v>
          </cell>
          <cell r="D2298">
            <v>8.32</v>
          </cell>
          <cell r="E2298">
            <v>3.83</v>
          </cell>
          <cell r="F2298">
            <v>12.15</v>
          </cell>
          <cell r="G2298" t="str">
            <v>CDHU 189</v>
          </cell>
        </row>
        <row r="2299">
          <cell r="A2299">
            <v>39.04</v>
          </cell>
          <cell r="B2299" t="str">
            <v>Cabo de cobre nu, tempera mole, classe 2</v>
          </cell>
          <cell r="G2299" t="str">
            <v>CDHU 189</v>
          </cell>
        </row>
        <row r="2300">
          <cell r="A2300" t="str">
            <v>39.04.040</v>
          </cell>
          <cell r="B2300" t="str">
            <v>Cabo de cobre nu, têmpera mole, classe 2, de 10 mm²</v>
          </cell>
          <cell r="C2300" t="str">
            <v>M</v>
          </cell>
          <cell r="D2300">
            <v>7.62</v>
          </cell>
          <cell r="E2300">
            <v>2.39</v>
          </cell>
          <cell r="F2300">
            <v>10.01</v>
          </cell>
          <cell r="G2300" t="str">
            <v>CDHU 189</v>
          </cell>
        </row>
        <row r="2301">
          <cell r="A2301" t="str">
            <v>39.04.050</v>
          </cell>
          <cell r="B2301" t="str">
            <v>Cabo de cobre nu, têmpera mole, classe 2, de 16 mm²</v>
          </cell>
          <cell r="C2301" t="str">
            <v>M</v>
          </cell>
          <cell r="D2301">
            <v>13.38</v>
          </cell>
          <cell r="E2301">
            <v>2.39</v>
          </cell>
          <cell r="F2301">
            <v>15.77</v>
          </cell>
          <cell r="G2301" t="str">
            <v>CDHU 189</v>
          </cell>
        </row>
        <row r="2302">
          <cell r="A2302" t="str">
            <v>39.04.060</v>
          </cell>
          <cell r="B2302" t="str">
            <v>Cabo de cobre nu, têmpera mole, classe 2, de 25 mm²</v>
          </cell>
          <cell r="C2302" t="str">
            <v>M</v>
          </cell>
          <cell r="D2302">
            <v>17.91</v>
          </cell>
          <cell r="E2302">
            <v>4.79</v>
          </cell>
          <cell r="F2302">
            <v>22.7</v>
          </cell>
          <cell r="G2302" t="str">
            <v>CDHU 189</v>
          </cell>
        </row>
        <row r="2303">
          <cell r="A2303" t="str">
            <v>39.04.070</v>
          </cell>
          <cell r="B2303" t="str">
            <v>Cabo de cobre nu, têmpera mole, classe 2, de 35 mm²</v>
          </cell>
          <cell r="C2303" t="str">
            <v>M</v>
          </cell>
          <cell r="D2303">
            <v>28.74</v>
          </cell>
          <cell r="E2303">
            <v>7.18</v>
          </cell>
          <cell r="F2303">
            <v>35.92</v>
          </cell>
          <cell r="G2303" t="str">
            <v>CDHU 189</v>
          </cell>
        </row>
        <row r="2304">
          <cell r="A2304" t="str">
            <v>39.04.080</v>
          </cell>
          <cell r="B2304" t="str">
            <v>Cabo de cobre nu, têmpera mole, classe 2, de 50 mm²</v>
          </cell>
          <cell r="C2304" t="str">
            <v>M</v>
          </cell>
          <cell r="D2304">
            <v>40.799999999999997</v>
          </cell>
          <cell r="E2304">
            <v>9.57</v>
          </cell>
          <cell r="F2304">
            <v>50.37</v>
          </cell>
          <cell r="G2304" t="str">
            <v>CDHU 189</v>
          </cell>
        </row>
        <row r="2305">
          <cell r="A2305" t="str">
            <v>39.04.100</v>
          </cell>
          <cell r="B2305" t="str">
            <v>Cabo de cobre nu, têmpera mole, classe 2, de 70 mm²</v>
          </cell>
          <cell r="C2305" t="str">
            <v>M</v>
          </cell>
          <cell r="D2305">
            <v>57.51</v>
          </cell>
          <cell r="E2305">
            <v>11.97</v>
          </cell>
          <cell r="F2305">
            <v>69.48</v>
          </cell>
          <cell r="G2305" t="str">
            <v>CDHU 189</v>
          </cell>
        </row>
        <row r="2306">
          <cell r="A2306" t="str">
            <v>39.04.120</v>
          </cell>
          <cell r="B2306" t="str">
            <v>Cabo de cobre nu, têmpera mole, classe 2, de 95 mm²</v>
          </cell>
          <cell r="C2306" t="str">
            <v>M</v>
          </cell>
          <cell r="D2306">
            <v>82.24</v>
          </cell>
          <cell r="E2306">
            <v>14.36</v>
          </cell>
          <cell r="F2306">
            <v>96.6</v>
          </cell>
          <cell r="G2306" t="str">
            <v>CDHU 189</v>
          </cell>
        </row>
        <row r="2307">
          <cell r="A2307" t="str">
            <v>39.04.180</v>
          </cell>
          <cell r="B2307" t="str">
            <v>Cabo de cobre nu, têmpera mole, classe 2, de 185 mm²</v>
          </cell>
          <cell r="C2307" t="str">
            <v>M</v>
          </cell>
          <cell r="D2307">
            <v>168.31</v>
          </cell>
          <cell r="E2307">
            <v>21.54</v>
          </cell>
          <cell r="F2307">
            <v>189.85</v>
          </cell>
          <cell r="G2307" t="str">
            <v>CDHU 189</v>
          </cell>
        </row>
        <row r="2308">
          <cell r="A2308">
            <v>39.049999999999997</v>
          </cell>
          <cell r="B2308" t="str">
            <v>Cabo de cobre tripolar, isolamento 8,7/15 kV, isolacao EPR 90°C</v>
          </cell>
          <cell r="G2308" t="str">
            <v>CDHU 189</v>
          </cell>
        </row>
        <row r="2309">
          <cell r="A2309" t="str">
            <v>39.05.070</v>
          </cell>
          <cell r="B2309" t="str">
            <v>Cabo de cobre de 3x35 mm², isolamento 8,7/15 kV ‐ isolação EPR
90°C</v>
          </cell>
          <cell r="C2309" t="str">
            <v>M</v>
          </cell>
          <cell r="D2309">
            <v>186.14</v>
          </cell>
          <cell r="E2309">
            <v>43.41</v>
          </cell>
          <cell r="F2309">
            <v>229.55</v>
          </cell>
          <cell r="G2309" t="str">
            <v>CDHU 189</v>
          </cell>
        </row>
        <row r="2310">
          <cell r="A2310">
            <v>39.06</v>
          </cell>
          <cell r="B2310" t="str">
            <v>Cabo de cobre unipolar, isolamento 8,7/15 kV, isolacao EPR 90°C</v>
          </cell>
          <cell r="G2310" t="str">
            <v>CDHU 189</v>
          </cell>
        </row>
        <row r="2311">
          <cell r="A2311" t="str">
            <v>39.06.060</v>
          </cell>
          <cell r="B2311" t="str">
            <v>Cabo de cobre de 25 mm², isolamento 8,7/15 kV ‐ isolação EPR 90°C</v>
          </cell>
          <cell r="C2311" t="str">
            <v>M</v>
          </cell>
          <cell r="D2311">
            <v>49.89</v>
          </cell>
          <cell r="E2311">
            <v>26.04</v>
          </cell>
          <cell r="F2311">
            <v>75.930000000000007</v>
          </cell>
          <cell r="G2311" t="str">
            <v>CDHU 189</v>
          </cell>
        </row>
        <row r="2312">
          <cell r="A2312" t="str">
            <v>39.06.070</v>
          </cell>
          <cell r="B2312" t="str">
            <v>Cabo de cobre de 35 mm², isolamento 8,7/15 kV ‐ isolação EPR 90°C</v>
          </cell>
          <cell r="C2312" t="str">
            <v>M</v>
          </cell>
          <cell r="D2312">
            <v>58.95</v>
          </cell>
          <cell r="E2312">
            <v>31.36</v>
          </cell>
          <cell r="F2312">
            <v>90.31</v>
          </cell>
          <cell r="G2312" t="str">
            <v>CDHU 189</v>
          </cell>
        </row>
        <row r="2313">
          <cell r="A2313" t="str">
            <v>39.06.074</v>
          </cell>
          <cell r="B2313" t="str">
            <v>Cabo de cobre de 50 mm², isolamento 8,7/15 kV ‐ isolação EPR 90°C</v>
          </cell>
          <cell r="C2313" t="str">
            <v>M</v>
          </cell>
          <cell r="D2313">
            <v>74.349999999999994</v>
          </cell>
          <cell r="E2313">
            <v>43.41</v>
          </cell>
          <cell r="F2313">
            <v>117.76</v>
          </cell>
          <cell r="G2313" t="str">
            <v>CDHU 189</v>
          </cell>
        </row>
        <row r="2314">
          <cell r="A2314" t="str">
            <v>39.06.084</v>
          </cell>
          <cell r="B2314" t="str">
            <v>Cabo de cobre de 120 mm², isolamento 8,7/15 kV ‐ isolação EPR 90°C</v>
          </cell>
          <cell r="C2314" t="str">
            <v>M</v>
          </cell>
          <cell r="D2314">
            <v>144.28</v>
          </cell>
          <cell r="E2314">
            <v>52.08</v>
          </cell>
          <cell r="F2314">
            <v>196.36</v>
          </cell>
          <cell r="G2314" t="str">
            <v>CDHU 189</v>
          </cell>
        </row>
        <row r="2315">
          <cell r="A2315">
            <v>39.090000000000003</v>
          </cell>
          <cell r="B2315" t="str">
            <v>Conectores</v>
          </cell>
          <cell r="G2315" t="str">
            <v>CDHU 189</v>
          </cell>
        </row>
        <row r="2316">
          <cell r="A2316" t="str">
            <v>39.09.010</v>
          </cell>
          <cell r="B2316" t="str">
            <v>Conector terminal tipo BNC para cabo coaxial RG 59</v>
          </cell>
          <cell r="C2316" t="str">
            <v>UN</v>
          </cell>
          <cell r="D2316">
            <v>8.68</v>
          </cell>
          <cell r="E2316">
            <v>4.79</v>
          </cell>
          <cell r="F2316">
            <v>13.47</v>
          </cell>
          <cell r="G2316" t="str">
            <v>CDHU 189</v>
          </cell>
        </row>
        <row r="2317">
          <cell r="A2317" t="str">
            <v>39.09.015</v>
          </cell>
          <cell r="B2317" t="str">
            <v>Conector de emenda tipo BNC para cabo coaxial RG 59</v>
          </cell>
          <cell r="C2317" t="str">
            <v>UN</v>
          </cell>
          <cell r="D2317">
            <v>5.62</v>
          </cell>
          <cell r="E2317">
            <v>4.79</v>
          </cell>
          <cell r="F2317">
            <v>10.41</v>
          </cell>
          <cell r="G2317" t="str">
            <v>CDHU 189</v>
          </cell>
        </row>
        <row r="2318">
          <cell r="A2318" t="str">
            <v>39.09.020</v>
          </cell>
          <cell r="B2318" t="str">
            <v>Conector split‐bolt para cabo de 25 mm², latão, simples</v>
          </cell>
          <cell r="C2318" t="str">
            <v>UN</v>
          </cell>
          <cell r="D2318">
            <v>9.58</v>
          </cell>
          <cell r="E2318">
            <v>4.79</v>
          </cell>
          <cell r="F2318">
            <v>14.37</v>
          </cell>
          <cell r="G2318" t="str">
            <v>CDHU 189</v>
          </cell>
        </row>
        <row r="2319">
          <cell r="A2319" t="str">
            <v>39.09.040</v>
          </cell>
          <cell r="B2319" t="str">
            <v>Conector split‐bolt para cabo de 35 mm², latão, simples</v>
          </cell>
          <cell r="C2319" t="str">
            <v>UN</v>
          </cell>
          <cell r="D2319">
            <v>11.39</v>
          </cell>
          <cell r="E2319">
            <v>4.79</v>
          </cell>
          <cell r="F2319">
            <v>16.18</v>
          </cell>
          <cell r="G2319" t="str">
            <v>CDHU 189</v>
          </cell>
        </row>
        <row r="2320">
          <cell r="A2320" t="str">
            <v>39.09.060</v>
          </cell>
          <cell r="B2320" t="str">
            <v>Conector split‐bolt para cabo de 50 mm², latão, simples</v>
          </cell>
          <cell r="C2320" t="str">
            <v>UN</v>
          </cell>
          <cell r="D2320">
            <v>12.73</v>
          </cell>
          <cell r="E2320">
            <v>4.79</v>
          </cell>
          <cell r="F2320">
            <v>17.52</v>
          </cell>
          <cell r="G2320" t="str">
            <v>CDHU 189</v>
          </cell>
        </row>
        <row r="2321">
          <cell r="A2321" t="str">
            <v>39.09.100</v>
          </cell>
          <cell r="B2321" t="str">
            <v>Conector split‐bolt para cabo de 25 mm², latão, com rabicho</v>
          </cell>
          <cell r="C2321" t="str">
            <v>UN</v>
          </cell>
          <cell r="D2321">
            <v>15.7</v>
          </cell>
          <cell r="E2321">
            <v>4.79</v>
          </cell>
          <cell r="F2321">
            <v>20.49</v>
          </cell>
          <cell r="G2321" t="str">
            <v>CDHU 189</v>
          </cell>
        </row>
        <row r="2322">
          <cell r="A2322" t="str">
            <v>39.09.120</v>
          </cell>
          <cell r="B2322" t="str">
            <v>Conector split‐bolt para cabo de 35 mm², latão, com rabicho</v>
          </cell>
          <cell r="C2322" t="str">
            <v>UN</v>
          </cell>
          <cell r="D2322">
            <v>16.59</v>
          </cell>
          <cell r="E2322">
            <v>4.79</v>
          </cell>
          <cell r="F2322">
            <v>21.38</v>
          </cell>
          <cell r="G2322" t="str">
            <v>CDHU 189</v>
          </cell>
        </row>
        <row r="2323">
          <cell r="A2323" t="str">
            <v>39.09.140</v>
          </cell>
          <cell r="B2323" t="str">
            <v>Conector split‐bolt para cabo de 50 mm², latão, com rabicho</v>
          </cell>
          <cell r="C2323" t="str">
            <v>UN</v>
          </cell>
          <cell r="D2323">
            <v>19.88</v>
          </cell>
          <cell r="E2323">
            <v>4.79</v>
          </cell>
          <cell r="F2323">
            <v>24.67</v>
          </cell>
          <cell r="G2323" t="str">
            <v>CDHU 189</v>
          </cell>
        </row>
        <row r="2324">
          <cell r="A2324">
            <v>39.1</v>
          </cell>
          <cell r="B2324" t="str">
            <v>Terminais de pressao e compressao</v>
          </cell>
          <cell r="G2324" t="str">
            <v>CDHU 189</v>
          </cell>
        </row>
        <row r="2325">
          <cell r="A2325" t="str">
            <v>39.10.050</v>
          </cell>
          <cell r="B2325" t="str">
            <v>Terminal de compressão para cabo de 2,5 mm²</v>
          </cell>
          <cell r="C2325" t="str">
            <v>UN</v>
          </cell>
          <cell r="D2325">
            <v>0.86</v>
          </cell>
          <cell r="E2325">
            <v>3.83</v>
          </cell>
          <cell r="F2325">
            <v>4.6900000000000004</v>
          </cell>
          <cell r="G2325" t="str">
            <v>CDHU 189</v>
          </cell>
        </row>
        <row r="2326">
          <cell r="A2326" t="str">
            <v>39.10.060</v>
          </cell>
          <cell r="B2326" t="str">
            <v>Terminal de pressão/compressão para cabo de 6 até 10 mm²</v>
          </cell>
          <cell r="C2326" t="str">
            <v>UN</v>
          </cell>
          <cell r="D2326">
            <v>6.13</v>
          </cell>
          <cell r="E2326">
            <v>7.18</v>
          </cell>
          <cell r="F2326">
            <v>13.31</v>
          </cell>
          <cell r="G2326" t="str">
            <v>CDHU 189</v>
          </cell>
        </row>
        <row r="2327">
          <cell r="A2327" t="str">
            <v>39.10.080</v>
          </cell>
          <cell r="B2327" t="str">
            <v>Terminal de pressão/compressão para cabo de 16 mm²</v>
          </cell>
          <cell r="C2327" t="str">
            <v>UN</v>
          </cell>
          <cell r="D2327">
            <v>9.1300000000000008</v>
          </cell>
          <cell r="E2327">
            <v>7.18</v>
          </cell>
          <cell r="F2327">
            <v>16.309999999999999</v>
          </cell>
          <cell r="G2327" t="str">
            <v>CDHU 189</v>
          </cell>
        </row>
        <row r="2328">
          <cell r="A2328" t="str">
            <v>39.10.120</v>
          </cell>
          <cell r="B2328" t="str">
            <v>Terminal de pressão/compressão para cabo de 25 mm²</v>
          </cell>
          <cell r="C2328" t="str">
            <v>UN</v>
          </cell>
          <cell r="D2328">
            <v>9.2100000000000009</v>
          </cell>
          <cell r="E2328">
            <v>7.18</v>
          </cell>
          <cell r="F2328">
            <v>16.39</v>
          </cell>
          <cell r="G2328" t="str">
            <v>CDHU 189</v>
          </cell>
        </row>
        <row r="2329">
          <cell r="A2329" t="str">
            <v>39.10.130</v>
          </cell>
          <cell r="B2329" t="str">
            <v>Terminal de pressão/compressão para cabo de 35 mm²</v>
          </cell>
          <cell r="C2329" t="str">
            <v>UN</v>
          </cell>
          <cell r="D2329">
            <v>9.6</v>
          </cell>
          <cell r="E2329">
            <v>7.18</v>
          </cell>
          <cell r="F2329">
            <v>16.78</v>
          </cell>
          <cell r="G2329" t="str">
            <v>CDHU 189</v>
          </cell>
        </row>
        <row r="2330">
          <cell r="A2330" t="str">
            <v>39.10.160</v>
          </cell>
          <cell r="B2330" t="str">
            <v>Terminal de pressão/compressão para cabo de 50 mm²</v>
          </cell>
          <cell r="C2330" t="str">
            <v>UN</v>
          </cell>
          <cell r="D2330">
            <v>13.92</v>
          </cell>
          <cell r="E2330">
            <v>7.18</v>
          </cell>
          <cell r="F2330">
            <v>21.1</v>
          </cell>
          <cell r="G2330" t="str">
            <v>CDHU 189</v>
          </cell>
        </row>
        <row r="2331">
          <cell r="A2331" t="str">
            <v>39.10.200</v>
          </cell>
          <cell r="B2331" t="str">
            <v>Terminal de pressão/compressão para cabo de 70 mm²</v>
          </cell>
          <cell r="C2331" t="str">
            <v>UN</v>
          </cell>
          <cell r="D2331">
            <v>15.04</v>
          </cell>
          <cell r="E2331">
            <v>7.18</v>
          </cell>
          <cell r="F2331">
            <v>22.22</v>
          </cell>
          <cell r="G2331" t="str">
            <v>CDHU 189</v>
          </cell>
        </row>
        <row r="2332">
          <cell r="A2332" t="str">
            <v>39.10.240</v>
          </cell>
          <cell r="B2332" t="str">
            <v>Terminal de pressão/compressão para cabo de 95 mm²</v>
          </cell>
          <cell r="C2332" t="str">
            <v>UN</v>
          </cell>
          <cell r="D2332">
            <v>21.66</v>
          </cell>
          <cell r="E2332">
            <v>7.18</v>
          </cell>
          <cell r="F2332">
            <v>28.84</v>
          </cell>
          <cell r="G2332" t="str">
            <v>CDHU 189</v>
          </cell>
        </row>
        <row r="2333">
          <cell r="A2333" t="str">
            <v>39.10.246</v>
          </cell>
          <cell r="B2333" t="str">
            <v>Terminal de pressão/compressão para cabo de 120 mm²</v>
          </cell>
          <cell r="C2333" t="str">
            <v>UN</v>
          </cell>
          <cell r="D2333">
            <v>28.72</v>
          </cell>
          <cell r="E2333">
            <v>9.57</v>
          </cell>
          <cell r="F2333">
            <v>38.29</v>
          </cell>
          <cell r="G2333" t="str">
            <v>CDHU 189</v>
          </cell>
        </row>
        <row r="2334">
          <cell r="A2334" t="str">
            <v>39.10.250</v>
          </cell>
          <cell r="B2334" t="str">
            <v>Terminal de pressão/compressão para cabo de 150 mm²</v>
          </cell>
          <cell r="C2334" t="str">
            <v>UN</v>
          </cell>
          <cell r="D2334">
            <v>32.299999999999997</v>
          </cell>
          <cell r="E2334">
            <v>9.57</v>
          </cell>
          <cell r="F2334">
            <v>41.87</v>
          </cell>
          <cell r="G2334" t="str">
            <v>CDHU 189</v>
          </cell>
        </row>
        <row r="2335">
          <cell r="A2335" t="str">
            <v>39.10.280</v>
          </cell>
          <cell r="B2335" t="str">
            <v>Terminal de pressão/compressão para cabo de 185 mm²</v>
          </cell>
          <cell r="C2335" t="str">
            <v>UN</v>
          </cell>
          <cell r="D2335">
            <v>41.63</v>
          </cell>
          <cell r="E2335">
            <v>9.57</v>
          </cell>
          <cell r="F2335">
            <v>51.2</v>
          </cell>
          <cell r="G2335" t="str">
            <v>CDHU 189</v>
          </cell>
        </row>
        <row r="2336">
          <cell r="A2336" t="str">
            <v>39.10.300</v>
          </cell>
          <cell r="B2336" t="str">
            <v>Terminal de pressão/compressão para cabo de 240 mm²</v>
          </cell>
          <cell r="C2336" t="str">
            <v>UN</v>
          </cell>
          <cell r="D2336">
            <v>46.61</v>
          </cell>
          <cell r="E2336">
            <v>9.57</v>
          </cell>
          <cell r="F2336">
            <v>56.18</v>
          </cell>
          <cell r="G2336" t="str">
            <v>CDHU 189</v>
          </cell>
        </row>
        <row r="2337">
          <cell r="A2337">
            <v>39.11</v>
          </cell>
          <cell r="B2337" t="str">
            <v>Fios e cabos telefônicos</v>
          </cell>
          <cell r="G2337" t="str">
            <v>CDHU 189</v>
          </cell>
        </row>
        <row r="2338">
          <cell r="A2338" t="str">
            <v>39.11.020</v>
          </cell>
          <cell r="B2338" t="str">
            <v>Cabo telefônico CI, com 10 pares de 0,50 mm, para centrais
telefônicas, equipamentos e rede interna</v>
          </cell>
          <cell r="C2338" t="str">
            <v>M</v>
          </cell>
          <cell r="D2338">
            <v>5.55</v>
          </cell>
          <cell r="E2338">
            <v>7.18</v>
          </cell>
          <cell r="F2338">
            <v>12.73</v>
          </cell>
          <cell r="G2338" t="str">
            <v>CDHU 189</v>
          </cell>
        </row>
        <row r="2339">
          <cell r="A2339" t="str">
            <v>39.11.040</v>
          </cell>
          <cell r="B2339" t="str">
            <v>Cabo telefônico CI, com 20 pares de 0,50 mm, para centrais
telefônicas, equipamentos e rede interna</v>
          </cell>
          <cell r="C2339" t="str">
            <v>M</v>
          </cell>
          <cell r="D2339">
            <v>10.3</v>
          </cell>
          <cell r="E2339">
            <v>7.18</v>
          </cell>
          <cell r="F2339">
            <v>17.48</v>
          </cell>
          <cell r="G2339" t="str">
            <v>CDHU 189</v>
          </cell>
        </row>
        <row r="2340">
          <cell r="A2340" t="str">
            <v>39.11.080</v>
          </cell>
          <cell r="B2340" t="str">
            <v>Cabo telefônico CI, com 50 pares de 0,50 mm, para centrais
telefônicas, equipamentos e rede interna</v>
          </cell>
          <cell r="C2340" t="str">
            <v>M</v>
          </cell>
          <cell r="D2340">
            <v>24.32</v>
          </cell>
          <cell r="E2340">
            <v>7.18</v>
          </cell>
          <cell r="F2340">
            <v>31.5</v>
          </cell>
          <cell r="G2340" t="str">
            <v>CDHU 189</v>
          </cell>
        </row>
        <row r="2341">
          <cell r="A2341" t="str">
            <v>39.11.090</v>
          </cell>
          <cell r="B2341" t="str">
            <v>Fio telefônico tipo FI‐60, para ligação de aparelhos telefônicos</v>
          </cell>
          <cell r="C2341" t="str">
            <v>M</v>
          </cell>
          <cell r="D2341">
            <v>0.47</v>
          </cell>
          <cell r="E2341">
            <v>3.83</v>
          </cell>
          <cell r="F2341">
            <v>4.3</v>
          </cell>
          <cell r="G2341" t="str">
            <v>CDHU 189</v>
          </cell>
        </row>
        <row r="2342">
          <cell r="A2342" t="str">
            <v>39.11.091</v>
          </cell>
          <cell r="B2342" t="str">
            <v>Cabo telefônico CI, com 01 par de 0,40 mm, para centrais telefônicas,
equipamentos e rede interna</v>
          </cell>
          <cell r="C2342" t="str">
            <v>M</v>
          </cell>
          <cell r="D2342">
            <v>1.77</v>
          </cell>
          <cell r="E2342">
            <v>3.83</v>
          </cell>
          <cell r="F2342">
            <v>5.6</v>
          </cell>
          <cell r="G2342" t="str">
            <v>CDHU 189</v>
          </cell>
        </row>
        <row r="2343">
          <cell r="A2343" t="str">
            <v>39.11.110</v>
          </cell>
          <cell r="B2343" t="str">
            <v>Fio telefônico externo tipo FE‐160</v>
          </cell>
          <cell r="C2343" t="str">
            <v>M</v>
          </cell>
          <cell r="D2343">
            <v>2.02</v>
          </cell>
          <cell r="E2343">
            <v>14.36</v>
          </cell>
          <cell r="F2343">
            <v>16.38</v>
          </cell>
          <cell r="G2343" t="str">
            <v>CDHU 189</v>
          </cell>
        </row>
        <row r="2344">
          <cell r="A2344" t="str">
            <v>39.11.120</v>
          </cell>
          <cell r="B2344" t="str">
            <v>Cabo telefônico CTP‐APL‐SN, com 10 pares de 0,50 mm, para cotos de
transição em caixas e entradas</v>
          </cell>
          <cell r="C2344" t="str">
            <v>M</v>
          </cell>
          <cell r="D2344">
            <v>5.96</v>
          </cell>
          <cell r="E2344">
            <v>5.75</v>
          </cell>
          <cell r="F2344">
            <v>11.71</v>
          </cell>
          <cell r="G2344" t="str">
            <v>CDHU 189</v>
          </cell>
        </row>
        <row r="2345">
          <cell r="A2345" t="str">
            <v>39.11.190</v>
          </cell>
          <cell r="B2345" t="str">
            <v>Cabo telefônico CCE‐APL, com 4 pares de 0,50 mm, para conexões em
rede externa</v>
          </cell>
          <cell r="C2345" t="str">
            <v>M</v>
          </cell>
          <cell r="D2345">
            <v>2.94</v>
          </cell>
          <cell r="E2345">
            <v>4.79</v>
          </cell>
          <cell r="F2345">
            <v>7.73</v>
          </cell>
          <cell r="G2345" t="str">
            <v>CDHU 189</v>
          </cell>
        </row>
        <row r="2346">
          <cell r="A2346" t="str">
            <v>39.11.210</v>
          </cell>
          <cell r="B2346" t="str">
            <v>Cabo telefônico secundário de distribuição CTP‐APL, com 20 pares de
0,50 mm, para rede externa</v>
          </cell>
          <cell r="C2346" t="str">
            <v>M</v>
          </cell>
          <cell r="D2346">
            <v>12.27</v>
          </cell>
          <cell r="E2346">
            <v>6.22</v>
          </cell>
          <cell r="F2346">
            <v>18.489999999999998</v>
          </cell>
          <cell r="G2346" t="str">
            <v>CDHU 189</v>
          </cell>
        </row>
        <row r="2347">
          <cell r="A2347" t="str">
            <v>39.11.230</v>
          </cell>
          <cell r="B2347" t="str">
            <v>Cabo telefônico secundário de distribuição CTP‐APL, com 50 pares de
0,50 mm, para rede externa</v>
          </cell>
          <cell r="C2347" t="str">
            <v>M</v>
          </cell>
          <cell r="D2347">
            <v>25.54</v>
          </cell>
          <cell r="E2347">
            <v>7.66</v>
          </cell>
          <cell r="F2347">
            <v>33.200000000000003</v>
          </cell>
          <cell r="G2347" t="str">
            <v>CDHU 189</v>
          </cell>
        </row>
        <row r="2348">
          <cell r="A2348" t="str">
            <v>39.11.240</v>
          </cell>
          <cell r="B2348" t="str">
            <v>Cabo telefônico secundário de distribuição CTP‐APL, com 100 pares
de 0,50 mm, para rede externa</v>
          </cell>
          <cell r="C2348" t="str">
            <v>M</v>
          </cell>
          <cell r="D2348">
            <v>53.28</v>
          </cell>
          <cell r="E2348">
            <v>10.050000000000001</v>
          </cell>
          <cell r="F2348">
            <v>63.33</v>
          </cell>
          <cell r="G2348" t="str">
            <v>CDHU 189</v>
          </cell>
        </row>
        <row r="2349">
          <cell r="A2349" t="str">
            <v>39.11.270</v>
          </cell>
          <cell r="B2349" t="str">
            <v>Cabo telefônico secundário de distribuição CTP‐APL‐G, com 10 pares
de 0,50 mm, para rede subterrânea</v>
          </cell>
          <cell r="C2349" t="str">
            <v>M</v>
          </cell>
          <cell r="D2349">
            <v>8.6</v>
          </cell>
          <cell r="E2349">
            <v>5.75</v>
          </cell>
          <cell r="F2349">
            <v>14.35</v>
          </cell>
          <cell r="G2349" t="str">
            <v>CDHU 189</v>
          </cell>
        </row>
        <row r="2350">
          <cell r="A2350" t="str">
            <v>39.11.280</v>
          </cell>
          <cell r="B2350" t="str">
            <v>Cabo telefônico secundário de distribuição CTP‐APL‐G, com 20 pares
de 0,50 mm, para rede subterrânea</v>
          </cell>
          <cell r="C2350" t="str">
            <v>M</v>
          </cell>
          <cell r="D2350">
            <v>11.79</v>
          </cell>
          <cell r="E2350">
            <v>6.22</v>
          </cell>
          <cell r="F2350">
            <v>18.010000000000002</v>
          </cell>
          <cell r="G2350" t="str">
            <v>CDHU 189</v>
          </cell>
        </row>
        <row r="2351">
          <cell r="A2351" t="str">
            <v>39.11.300</v>
          </cell>
          <cell r="B2351" t="str">
            <v>Cabo telefônico secundário de distribuição CTP‐APL‐G, com 50 pares
de 0,50 mm, para rede subterrânea</v>
          </cell>
          <cell r="C2351" t="str">
            <v>M</v>
          </cell>
          <cell r="D2351">
            <v>28.54</v>
          </cell>
          <cell r="E2351">
            <v>7.66</v>
          </cell>
          <cell r="F2351">
            <v>36.200000000000003</v>
          </cell>
          <cell r="G2351" t="str">
            <v>CDHU 189</v>
          </cell>
        </row>
        <row r="2352">
          <cell r="A2352" t="str">
            <v>39.11.400</v>
          </cell>
          <cell r="B2352" t="str">
            <v>Cabo telefônico secundário de distribuição CTP‐APL, com 10 pares de
0,65 mm, para rede externa</v>
          </cell>
          <cell r="C2352" t="str">
            <v>M</v>
          </cell>
          <cell r="D2352">
            <v>10.25</v>
          </cell>
          <cell r="E2352">
            <v>5.75</v>
          </cell>
          <cell r="F2352">
            <v>16</v>
          </cell>
          <cell r="G2352" t="str">
            <v>CDHU 189</v>
          </cell>
        </row>
        <row r="2353">
          <cell r="A2353" t="str">
            <v>39.11.410</v>
          </cell>
          <cell r="B2353" t="str">
            <v>Cabo telefônico secundário de distribuição CTP‐APL, com 20 pares de
0,65 mm, para rede externa</v>
          </cell>
          <cell r="C2353" t="str">
            <v>M</v>
          </cell>
          <cell r="D2353">
            <v>16.89</v>
          </cell>
          <cell r="E2353">
            <v>6.22</v>
          </cell>
          <cell r="F2353">
            <v>23.11</v>
          </cell>
          <cell r="G2353" t="str">
            <v>CDHU 189</v>
          </cell>
        </row>
        <row r="2354">
          <cell r="A2354" t="str">
            <v>39.11.430</v>
          </cell>
          <cell r="B2354" t="str">
            <v>Cabo telefônico secundário de distribuição CTP‐APL, com 50 pares de
0,65 mm, para rede externa</v>
          </cell>
          <cell r="C2354" t="str">
            <v>M</v>
          </cell>
          <cell r="D2354">
            <v>39.64</v>
          </cell>
          <cell r="E2354">
            <v>7.66</v>
          </cell>
          <cell r="F2354">
            <v>47.3</v>
          </cell>
          <cell r="G2354" t="str">
            <v>CDHU 189</v>
          </cell>
        </row>
        <row r="2355">
          <cell r="A2355">
            <v>39.119999999999997</v>
          </cell>
          <cell r="B2355" t="str">
            <v>Cabo de cobre flexivel, isolamento 600 V, isolacao em VC/E 105°C</v>
          </cell>
          <cell r="G2355" t="str">
            <v>CDHU 189</v>
          </cell>
        </row>
        <row r="2356">
          <cell r="A2356" t="str">
            <v>39.12.510</v>
          </cell>
          <cell r="B2356" t="str">
            <v>Cabo de cobre flexível blindado de 2 x 1,5 mm², isolamento 600V,
isolação em VC/E 105°C ‐ para detecção de incêndio</v>
          </cell>
          <cell r="C2356" t="str">
            <v>M</v>
          </cell>
          <cell r="D2356">
            <v>4.2300000000000004</v>
          </cell>
          <cell r="E2356">
            <v>4.79</v>
          </cell>
          <cell r="F2356">
            <v>9.02</v>
          </cell>
          <cell r="G2356" t="str">
            <v>CDHU 189</v>
          </cell>
        </row>
        <row r="2357">
          <cell r="A2357" t="str">
            <v>39.12.520</v>
          </cell>
          <cell r="B2357" t="str">
            <v>Cabo de cobre flexível blindado de 3 x 1,5 mm², isolamento 600V,
isolação em VC/E 105°C ‐ para detecção de incêndio</v>
          </cell>
          <cell r="C2357" t="str">
            <v>M</v>
          </cell>
          <cell r="D2357">
            <v>6.06</v>
          </cell>
          <cell r="E2357">
            <v>4.79</v>
          </cell>
          <cell r="F2357">
            <v>10.85</v>
          </cell>
          <cell r="G2357" t="str">
            <v>CDHU 189</v>
          </cell>
        </row>
        <row r="2358">
          <cell r="A2358" t="str">
            <v>39.12.530</v>
          </cell>
          <cell r="B2358" t="str">
            <v>Cabo de cobre flexível blindado de 2 x 2,5 mm², isolamento 600V,
isolação em VC/E 105°C ‐ para detecção de incêndio</v>
          </cell>
          <cell r="C2358" t="str">
            <v>M</v>
          </cell>
          <cell r="D2358">
            <v>6.66</v>
          </cell>
          <cell r="E2358">
            <v>4.79</v>
          </cell>
          <cell r="F2358">
            <v>11.45</v>
          </cell>
          <cell r="G2358" t="str">
            <v>CDHU 189</v>
          </cell>
        </row>
        <row r="2359">
          <cell r="A2359">
            <v>39.14</v>
          </cell>
          <cell r="B2359" t="str">
            <v>Cabo de aluminio nu com alma de aco</v>
          </cell>
          <cell r="G2359" t="str">
            <v>CDHU 189</v>
          </cell>
        </row>
        <row r="2360">
          <cell r="A2360" t="str">
            <v>39.14.010</v>
          </cell>
          <cell r="B2360" t="str">
            <v>Cabo de alumínio nu com alma de aço CAA, 1/0 AWG ‐ Raven</v>
          </cell>
          <cell r="C2360" t="str">
            <v>M</v>
          </cell>
          <cell r="D2360">
            <v>9.1999999999999993</v>
          </cell>
          <cell r="E2360">
            <v>6.86</v>
          </cell>
          <cell r="F2360">
            <v>16.059999999999999</v>
          </cell>
          <cell r="G2360" t="str">
            <v>CDHU 189</v>
          </cell>
        </row>
        <row r="2361">
          <cell r="A2361" t="str">
            <v>39.14.050</v>
          </cell>
          <cell r="B2361" t="str">
            <v>Cabo de alumínio nu com alma de aço CAA, 4 AWG ‐ Swan</v>
          </cell>
          <cell r="C2361" t="str">
            <v>M</v>
          </cell>
          <cell r="D2361">
            <v>3.63</v>
          </cell>
          <cell r="E2361">
            <v>6.86</v>
          </cell>
          <cell r="F2361">
            <v>10.49</v>
          </cell>
          <cell r="G2361" t="str">
            <v>CDHU 189</v>
          </cell>
        </row>
        <row r="2362">
          <cell r="A2362">
            <v>39.15</v>
          </cell>
          <cell r="B2362" t="str">
            <v>Cabo de aluminio nu sem alma de aco</v>
          </cell>
          <cell r="G2362" t="str">
            <v>CDHU 189</v>
          </cell>
        </row>
        <row r="2363">
          <cell r="A2363" t="str">
            <v>39.15.040</v>
          </cell>
          <cell r="B2363" t="str">
            <v>Cabo de alumínio nu sem alma de aço CA, 2 AWG ‐ Iris</v>
          </cell>
          <cell r="C2363" t="str">
            <v>M</v>
          </cell>
          <cell r="D2363">
            <v>4.83</v>
          </cell>
          <cell r="E2363">
            <v>6.86</v>
          </cell>
          <cell r="F2363">
            <v>11.69</v>
          </cell>
          <cell r="G2363" t="str">
            <v>CDHU 189</v>
          </cell>
        </row>
        <row r="2364">
          <cell r="A2364" t="str">
            <v>39.15.070</v>
          </cell>
          <cell r="B2364" t="str">
            <v>Cabo de alumínio nu sem alma de aço CA, 2/0 AWG ‐ Aster</v>
          </cell>
          <cell r="C2364" t="str">
            <v>M</v>
          </cell>
          <cell r="D2364">
            <v>9.69</v>
          </cell>
          <cell r="E2364">
            <v>6.86</v>
          </cell>
          <cell r="F2364">
            <v>16.55</v>
          </cell>
          <cell r="G2364" t="str">
            <v>CDHU 189</v>
          </cell>
        </row>
        <row r="2365">
          <cell r="A2365">
            <v>39.18</v>
          </cell>
          <cell r="B2365" t="str">
            <v>Cabo para transmissao de dados</v>
          </cell>
          <cell r="G2365" t="str">
            <v>CDHU 189</v>
          </cell>
        </row>
        <row r="2366">
          <cell r="A2366" t="str">
            <v>39.18.100</v>
          </cell>
          <cell r="B2366" t="str">
            <v>Cabo coaxial tipo RG 6</v>
          </cell>
          <cell r="C2366" t="str">
            <v>M</v>
          </cell>
          <cell r="D2366">
            <v>2.52</v>
          </cell>
          <cell r="E2366">
            <v>5.26</v>
          </cell>
          <cell r="F2366">
            <v>7.78</v>
          </cell>
          <cell r="G2366" t="str">
            <v>CDHU 189</v>
          </cell>
        </row>
        <row r="2367">
          <cell r="A2367" t="str">
            <v>39.18.104</v>
          </cell>
          <cell r="B2367" t="str">
            <v>Cabo coaxial tipo RG 11</v>
          </cell>
          <cell r="C2367" t="str">
            <v>M</v>
          </cell>
          <cell r="D2367">
            <v>14.48</v>
          </cell>
          <cell r="E2367">
            <v>5.26</v>
          </cell>
          <cell r="F2367">
            <v>19.739999999999998</v>
          </cell>
          <cell r="G2367" t="str">
            <v>CDHU 189</v>
          </cell>
        </row>
        <row r="2368">
          <cell r="A2368" t="str">
            <v>39.18.106</v>
          </cell>
          <cell r="B2368" t="str">
            <v>Cabo coaxial tipo RG 59</v>
          </cell>
          <cell r="C2368" t="str">
            <v>M</v>
          </cell>
          <cell r="D2368">
            <v>5.27</v>
          </cell>
          <cell r="E2368">
            <v>4.0599999999999996</v>
          </cell>
          <cell r="F2368">
            <v>9.33</v>
          </cell>
          <cell r="G2368" t="str">
            <v>CDHU 189</v>
          </cell>
        </row>
        <row r="2369">
          <cell r="A2369" t="str">
            <v>39.18.110</v>
          </cell>
          <cell r="B2369" t="str">
            <v>Cabo coaxial tipo RGC 6</v>
          </cell>
          <cell r="C2369" t="str">
            <v>M</v>
          </cell>
          <cell r="D2369">
            <v>2.0499999999999998</v>
          </cell>
          <cell r="E2369">
            <v>5.26</v>
          </cell>
          <cell r="F2369">
            <v>7.31</v>
          </cell>
          <cell r="G2369" t="str">
            <v>CDHU 189</v>
          </cell>
        </row>
        <row r="2370">
          <cell r="A2370" t="str">
            <v>39.18.114</v>
          </cell>
          <cell r="B2370" t="str">
            <v>Cabo coaxial tipo RGC 59</v>
          </cell>
          <cell r="C2370" t="str">
            <v>M</v>
          </cell>
          <cell r="D2370">
            <v>3.12</v>
          </cell>
          <cell r="E2370">
            <v>4.0599999999999996</v>
          </cell>
          <cell r="F2370">
            <v>7.18</v>
          </cell>
          <cell r="G2370" t="str">
            <v>CDHU 189</v>
          </cell>
        </row>
        <row r="2371">
          <cell r="A2371" t="str">
            <v>39.18.120</v>
          </cell>
          <cell r="B2371" t="str">
            <v>Cabo para rede U/UTP 23 AWG com 4 pares ‐ categoria 6A</v>
          </cell>
          <cell r="C2371" t="str">
            <v>M</v>
          </cell>
          <cell r="D2371">
            <v>16.54</v>
          </cell>
          <cell r="E2371">
            <v>5.26</v>
          </cell>
          <cell r="F2371">
            <v>21.8</v>
          </cell>
          <cell r="G2371" t="str">
            <v>CDHU 189</v>
          </cell>
        </row>
        <row r="2372">
          <cell r="A2372" t="str">
            <v>39.18.126</v>
          </cell>
          <cell r="B2372" t="str">
            <v>Cabo para rede 24 AWG com 4 pares, categoria 6</v>
          </cell>
          <cell r="C2372" t="str">
            <v>M</v>
          </cell>
          <cell r="D2372">
            <v>3.6</v>
          </cell>
          <cell r="E2372">
            <v>5.26</v>
          </cell>
          <cell r="F2372">
            <v>8.86</v>
          </cell>
          <cell r="G2372" t="str">
            <v>CDHU 189</v>
          </cell>
        </row>
        <row r="2373">
          <cell r="A2373">
            <v>39.200000000000003</v>
          </cell>
          <cell r="B2373" t="str">
            <v>Reparos, conservacoes e complementos ‐ GRUPO 39</v>
          </cell>
          <cell r="G2373" t="str">
            <v>CDHU 189</v>
          </cell>
        </row>
        <row r="2374">
          <cell r="A2374" t="str">
            <v>39.20.005</v>
          </cell>
          <cell r="B2374" t="str">
            <v>Conector prensa‐cabo de 3/4´</v>
          </cell>
          <cell r="C2374" t="str">
            <v>UN</v>
          </cell>
          <cell r="D2374">
            <v>8.6999999999999993</v>
          </cell>
          <cell r="E2374">
            <v>7.98</v>
          </cell>
          <cell r="F2374">
            <v>16.68</v>
          </cell>
          <cell r="G2374" t="str">
            <v>CDHU 189</v>
          </cell>
        </row>
        <row r="2375">
          <cell r="A2375" t="str">
            <v>39.20.010</v>
          </cell>
          <cell r="B2375" t="str">
            <v>Recolocação de condutor aparente com diâmetro externo até 6,5 mm</v>
          </cell>
          <cell r="C2375" t="str">
            <v>M</v>
          </cell>
          <cell r="E2375">
            <v>6.86</v>
          </cell>
          <cell r="F2375">
            <v>6.86</v>
          </cell>
          <cell r="G2375" t="str">
            <v>CDHU 189</v>
          </cell>
        </row>
        <row r="2376">
          <cell r="A2376" t="str">
            <v>39.20.030</v>
          </cell>
          <cell r="B2376" t="str">
            <v>Recolocação de condutor aparente com diâmetro externo acima de
6,5 mm</v>
          </cell>
          <cell r="C2376" t="str">
            <v>M</v>
          </cell>
          <cell r="E2376">
            <v>13.71</v>
          </cell>
          <cell r="F2376">
            <v>13.71</v>
          </cell>
          <cell r="G2376" t="str">
            <v>CDHU 189</v>
          </cell>
        </row>
        <row r="2377">
          <cell r="A2377">
            <v>39.21</v>
          </cell>
          <cell r="B2377" t="str">
            <v>Cabo de cobre flexivel, isolamento 0,6/1 kV, isolacao em HEPR 90°C</v>
          </cell>
          <cell r="G2377" t="str">
            <v>CDHU 189</v>
          </cell>
        </row>
        <row r="2378">
          <cell r="A2378" t="str">
            <v>39.21.010</v>
          </cell>
          <cell r="B2378" t="str">
            <v>Cabo de cobre flexível de 1,5 mm², isolamento 0,6/1kV ‐ isolação
HEPR 90°C</v>
          </cell>
          <cell r="C2378" t="str">
            <v>M</v>
          </cell>
          <cell r="D2378">
            <v>1.3</v>
          </cell>
          <cell r="E2378">
            <v>0.96</v>
          </cell>
          <cell r="F2378">
            <v>2.2599999999999998</v>
          </cell>
          <cell r="G2378" t="str">
            <v>CDHU 189</v>
          </cell>
        </row>
        <row r="2379">
          <cell r="A2379" t="str">
            <v>39.21.020</v>
          </cell>
          <cell r="B2379" t="str">
            <v>Cabo de cobre flexível de 2,5 mm², isolamento 0,6/1kV ‐ isolação
HEPR 90°C</v>
          </cell>
          <cell r="C2379" t="str">
            <v>M</v>
          </cell>
          <cell r="D2379">
            <v>2.09</v>
          </cell>
          <cell r="E2379">
            <v>0.96</v>
          </cell>
          <cell r="F2379">
            <v>3.05</v>
          </cell>
          <cell r="G2379" t="str">
            <v>CDHU 189</v>
          </cell>
        </row>
        <row r="2380">
          <cell r="A2380" t="str">
            <v>39.21.030</v>
          </cell>
          <cell r="B2380" t="str">
            <v>Cabo de cobre flexível de 4 mm², isolamento 0,6/1kV ‐ isolação HEPR
90°C</v>
          </cell>
          <cell r="C2380" t="str">
            <v>M</v>
          </cell>
          <cell r="D2380">
            <v>3.26</v>
          </cell>
          <cell r="E2380">
            <v>0.96</v>
          </cell>
          <cell r="F2380">
            <v>4.22</v>
          </cell>
          <cell r="G2380" t="str">
            <v>CDHU 189</v>
          </cell>
        </row>
        <row r="2381">
          <cell r="A2381" t="str">
            <v>39.21.040</v>
          </cell>
          <cell r="B2381" t="str">
            <v>Cabo de cobre flexível de 6 mm², isolamento 0,6/1kV ‐ isolação HEPR
90°C</v>
          </cell>
          <cell r="C2381" t="str">
            <v>M</v>
          </cell>
          <cell r="D2381">
            <v>4.5599999999999996</v>
          </cell>
          <cell r="E2381">
            <v>0.96</v>
          </cell>
          <cell r="F2381">
            <v>5.52</v>
          </cell>
          <cell r="G2381" t="str">
            <v>CDHU 189</v>
          </cell>
        </row>
        <row r="2382">
          <cell r="A2382" t="str">
            <v>39.21.050</v>
          </cell>
          <cell r="B2382" t="str">
            <v>Cabo de cobre flexível de 10 mm², isolamento 0,6/1kV ‐ isolação HEPR
90°C</v>
          </cell>
          <cell r="C2382" t="str">
            <v>M</v>
          </cell>
          <cell r="D2382">
            <v>7.75</v>
          </cell>
          <cell r="E2382">
            <v>3.83</v>
          </cell>
          <cell r="F2382">
            <v>11.58</v>
          </cell>
          <cell r="G2382" t="str">
            <v>CDHU 189</v>
          </cell>
        </row>
        <row r="2383">
          <cell r="A2383" t="str">
            <v>39.21.060</v>
          </cell>
          <cell r="B2383" t="str">
            <v>Cabo de cobre flexível de 16 mm², isolamento 0,6/1kV ‐ isolação HEPR
90°C</v>
          </cell>
          <cell r="C2383" t="str">
            <v>M</v>
          </cell>
          <cell r="D2383">
            <v>11.94</v>
          </cell>
          <cell r="E2383">
            <v>4.3099999999999996</v>
          </cell>
          <cell r="F2383">
            <v>16.25</v>
          </cell>
          <cell r="G2383" t="str">
            <v>CDHU 189</v>
          </cell>
        </row>
        <row r="2384">
          <cell r="A2384" t="str">
            <v>39.21.070</v>
          </cell>
          <cell r="B2384" t="str">
            <v>Cabo de cobre flexível de 25 mm², isolamento 0,6/1kV ‐ isolação HEPR
90°C</v>
          </cell>
          <cell r="C2384" t="str">
            <v>M</v>
          </cell>
          <cell r="D2384">
            <v>18.53</v>
          </cell>
          <cell r="E2384">
            <v>4.79</v>
          </cell>
          <cell r="F2384">
            <v>23.32</v>
          </cell>
          <cell r="G2384" t="str">
            <v>CDHU 189</v>
          </cell>
        </row>
        <row r="2385">
          <cell r="A2385" t="str">
            <v>39.21.080</v>
          </cell>
          <cell r="B2385" t="str">
            <v>Cabo de cobre flexível de 35 mm², isolamento 0,6/1kV ‐ isolação HEPR
90°C</v>
          </cell>
          <cell r="C2385" t="str">
            <v>M</v>
          </cell>
          <cell r="D2385">
            <v>26.57</v>
          </cell>
          <cell r="E2385">
            <v>7.18</v>
          </cell>
          <cell r="F2385">
            <v>33.75</v>
          </cell>
          <cell r="G2385" t="str">
            <v>CDHU 189</v>
          </cell>
        </row>
        <row r="2386">
          <cell r="A2386" t="str">
            <v>39.21.090</v>
          </cell>
          <cell r="B2386" t="str">
            <v>Cabo de cobre flexível de 50 mm², isolamento 0,6/1kV ‐ isolação HEPR
90°C</v>
          </cell>
          <cell r="C2386" t="str">
            <v>M</v>
          </cell>
          <cell r="D2386">
            <v>37.19</v>
          </cell>
          <cell r="E2386">
            <v>9.57</v>
          </cell>
          <cell r="F2386">
            <v>46.76</v>
          </cell>
          <cell r="G2386" t="str">
            <v>CDHU 189</v>
          </cell>
        </row>
        <row r="2387">
          <cell r="A2387" t="str">
            <v>39.21.100</v>
          </cell>
          <cell r="B2387" t="str">
            <v>Cabo de cobre flexível de 70 mm², isolamento 0,6/1kV ‐ isolação HEPR
90°C</v>
          </cell>
          <cell r="C2387" t="str">
            <v>M</v>
          </cell>
          <cell r="D2387">
            <v>49.77</v>
          </cell>
          <cell r="E2387">
            <v>11.97</v>
          </cell>
          <cell r="F2387">
            <v>61.74</v>
          </cell>
          <cell r="G2387" t="str">
            <v>CDHU 189</v>
          </cell>
        </row>
        <row r="2388">
          <cell r="A2388" t="str">
            <v>39.21.110</v>
          </cell>
          <cell r="B2388" t="str">
            <v>Cabo de cobre flexível de 95 mm², isolamento 0,6/1kV ‐ isolação HEPR
90°C</v>
          </cell>
          <cell r="C2388" t="str">
            <v>M</v>
          </cell>
          <cell r="D2388">
            <v>65.56</v>
          </cell>
          <cell r="E2388">
            <v>14.36</v>
          </cell>
          <cell r="F2388">
            <v>79.92</v>
          </cell>
          <cell r="G2388" t="str">
            <v>CDHU 189</v>
          </cell>
        </row>
        <row r="2389">
          <cell r="A2389" t="str">
            <v>39.21.120</v>
          </cell>
          <cell r="B2389" t="str">
            <v>Cabo de cobre flexível de 120 mm², isolamento 0,6/1kV ‐ isolação
HEPR 90°C</v>
          </cell>
          <cell r="C2389" t="str">
            <v>M</v>
          </cell>
          <cell r="D2389">
            <v>86.06</v>
          </cell>
          <cell r="E2389">
            <v>16.75</v>
          </cell>
          <cell r="F2389">
            <v>102.81</v>
          </cell>
          <cell r="G2389" t="str">
            <v>CDHU 189</v>
          </cell>
        </row>
        <row r="2390">
          <cell r="A2390" t="str">
            <v>39.21.125</v>
          </cell>
          <cell r="B2390" t="str">
            <v>Cabo de cobre flexível de 150 mm², isolamento 0,6/1 kV ‐ isolação
HEPR 90°C</v>
          </cell>
          <cell r="C2390" t="str">
            <v>M</v>
          </cell>
          <cell r="D2390">
            <v>108.25</v>
          </cell>
          <cell r="E2390">
            <v>16.75</v>
          </cell>
          <cell r="F2390">
            <v>125</v>
          </cell>
          <cell r="G2390" t="str">
            <v>CDHU 189</v>
          </cell>
        </row>
        <row r="2391">
          <cell r="A2391" t="str">
            <v>39.21.130</v>
          </cell>
          <cell r="B2391" t="str">
            <v>Cabo de cobre flexível de 185 mm², isolamento 0,6/1kV ‐ isolação
HEPR 90°C</v>
          </cell>
          <cell r="C2391" t="str">
            <v>M</v>
          </cell>
          <cell r="D2391">
            <v>132.72999999999999</v>
          </cell>
          <cell r="E2391">
            <v>19.149999999999999</v>
          </cell>
          <cell r="F2391">
            <v>151.88</v>
          </cell>
          <cell r="G2391" t="str">
            <v>CDHU 189</v>
          </cell>
        </row>
        <row r="2392">
          <cell r="A2392" t="str">
            <v>39.21.140</v>
          </cell>
          <cell r="B2392" t="str">
            <v>Cabo de cobre flexível de 240 mm², isolamento 0,6/1kV ‐ isolação
HEPR 90°C</v>
          </cell>
          <cell r="C2392" t="str">
            <v>M</v>
          </cell>
          <cell r="D2392">
            <v>173.09</v>
          </cell>
          <cell r="E2392">
            <v>21.54</v>
          </cell>
          <cell r="F2392">
            <v>194.63</v>
          </cell>
          <cell r="G2392" t="str">
            <v>CDHU 189</v>
          </cell>
        </row>
        <row r="2393">
          <cell r="A2393" t="str">
            <v>39.21.201</v>
          </cell>
          <cell r="B2393" t="str">
            <v>Cabo de cobre flexível de 2 x 2,5 mm², isolamento 0,6/1 kV ‐ isolação
HEPR 90°C</v>
          </cell>
          <cell r="C2393" t="str">
            <v>M</v>
          </cell>
          <cell r="D2393">
            <v>4.83</v>
          </cell>
          <cell r="E2393">
            <v>1.92</v>
          </cell>
          <cell r="F2393">
            <v>6.75</v>
          </cell>
          <cell r="G2393" t="str">
            <v>CDHU 189</v>
          </cell>
        </row>
        <row r="2394">
          <cell r="A2394" t="str">
            <v>39.21.230</v>
          </cell>
          <cell r="B2394" t="str">
            <v>Cabo de cobre flexível de 3 x 1,5 mm², isolamento 0,6/1 kV ‐ isolação
HEPR 90°C</v>
          </cell>
          <cell r="C2394" t="str">
            <v>M</v>
          </cell>
          <cell r="D2394">
            <v>4.71</v>
          </cell>
          <cell r="E2394">
            <v>0.96</v>
          </cell>
          <cell r="F2394">
            <v>5.67</v>
          </cell>
          <cell r="G2394" t="str">
            <v>CDHU 189</v>
          </cell>
        </row>
        <row r="2395">
          <cell r="A2395" t="str">
            <v>39.21.231</v>
          </cell>
          <cell r="B2395" t="str">
            <v>Cabo de cobre flexível de 3 x 2,5 mm², isolamento 0,6/1 kV ‐ isolação
HEPR 90°C</v>
          </cell>
          <cell r="C2395" t="str">
            <v>M</v>
          </cell>
          <cell r="D2395">
            <v>7.15</v>
          </cell>
          <cell r="E2395">
            <v>2.39</v>
          </cell>
          <cell r="F2395">
            <v>9.5399999999999991</v>
          </cell>
          <cell r="G2395" t="str">
            <v>CDHU 189</v>
          </cell>
        </row>
        <row r="2396">
          <cell r="A2396" t="str">
            <v>39.21.234</v>
          </cell>
          <cell r="B2396" t="str">
            <v>Cabo de cobre flexível de 3 x 10 mm², isolamento 0,6/1 kV ‐ isolação
HEPR 90°C</v>
          </cell>
          <cell r="C2396" t="str">
            <v>M</v>
          </cell>
          <cell r="D2396">
            <v>25.97</v>
          </cell>
          <cell r="E2396">
            <v>4.79</v>
          </cell>
          <cell r="F2396">
            <v>30.76</v>
          </cell>
          <cell r="G2396" t="str">
            <v>CDHU 189</v>
          </cell>
        </row>
        <row r="2397">
          <cell r="A2397" t="str">
            <v>39.21.236</v>
          </cell>
          <cell r="B2397" t="str">
            <v>Cabo de cobre flexível de 3 x 25 mm², isolamento 0,6/1 kV ‐ isolação
HEPR 90°C</v>
          </cell>
          <cell r="C2397" t="str">
            <v>M</v>
          </cell>
          <cell r="D2397">
            <v>63.47</v>
          </cell>
          <cell r="E2397">
            <v>14.36</v>
          </cell>
          <cell r="F2397">
            <v>77.83</v>
          </cell>
          <cell r="G2397" t="str">
            <v>CDHU 189</v>
          </cell>
        </row>
        <row r="2398">
          <cell r="A2398" t="str">
            <v>39.21.237</v>
          </cell>
          <cell r="B2398" t="str">
            <v>Cabo de cobre flexível de 3 x 35 mm², isolamento 0,6/1 kV ‐ isolação
HEPR 90°C</v>
          </cell>
          <cell r="C2398" t="str">
            <v>M</v>
          </cell>
          <cell r="D2398">
            <v>96.83</v>
          </cell>
          <cell r="E2398">
            <v>19.149999999999999</v>
          </cell>
          <cell r="F2398">
            <v>115.98</v>
          </cell>
          <cell r="G2398" t="str">
            <v>CDHU 189</v>
          </cell>
        </row>
        <row r="2399">
          <cell r="A2399" t="str">
            <v>39.21.254</v>
          </cell>
          <cell r="B2399" t="str">
            <v>Cabo de cobre flexível de 4 x 10 mm², isolamento 0,6/1 kV ‐ isolação
HEPR 90°C</v>
          </cell>
          <cell r="C2399" t="str">
            <v>M</v>
          </cell>
          <cell r="D2399">
            <v>31.54</v>
          </cell>
          <cell r="E2399">
            <v>6.22</v>
          </cell>
          <cell r="F2399">
            <v>37.76</v>
          </cell>
          <cell r="G2399" t="str">
            <v>CDHU 189</v>
          </cell>
        </row>
        <row r="2400">
          <cell r="A2400">
            <v>39.24</v>
          </cell>
          <cell r="B2400" t="str">
            <v>Cabo de cobre flexivel, isolamento 500 V, isolacao PP 70°C</v>
          </cell>
          <cell r="G2400" t="str">
            <v>CDHU 189</v>
          </cell>
        </row>
        <row r="2401">
          <cell r="A2401" t="str">
            <v>39.24.151</v>
          </cell>
          <cell r="B2401" t="str">
            <v>Cabo de cobre flexível de 3 x 1,5 mm², isolamento 500 V ‐ isolação PP
70°C</v>
          </cell>
          <cell r="C2401" t="str">
            <v>M</v>
          </cell>
          <cell r="D2401">
            <v>4.75</v>
          </cell>
          <cell r="E2401">
            <v>5.75</v>
          </cell>
          <cell r="F2401">
            <v>10.5</v>
          </cell>
          <cell r="G2401" t="str">
            <v>CDHU 189</v>
          </cell>
        </row>
        <row r="2402">
          <cell r="A2402" t="str">
            <v>39.24.152</v>
          </cell>
          <cell r="B2402" t="str">
            <v>Cabo de cobre flexível de 3 x 2,5 mm², isolamento 500 V ‐ isolação PP
70°C</v>
          </cell>
          <cell r="C2402" t="str">
            <v>M</v>
          </cell>
          <cell r="D2402">
            <v>7.64</v>
          </cell>
          <cell r="E2402">
            <v>7.18</v>
          </cell>
          <cell r="F2402">
            <v>14.82</v>
          </cell>
          <cell r="G2402" t="str">
            <v>CDHU 189</v>
          </cell>
        </row>
        <row r="2403">
          <cell r="A2403" t="str">
            <v>39.24.153</v>
          </cell>
          <cell r="B2403" t="str">
            <v>Cabo de cobre flexível de 3 x 4 mm², isolamento 500 V ‐ isolação PP
70°C</v>
          </cell>
          <cell r="C2403" t="str">
            <v>M</v>
          </cell>
          <cell r="D2403">
            <v>11.88</v>
          </cell>
          <cell r="E2403">
            <v>8.61</v>
          </cell>
          <cell r="F2403">
            <v>20.49</v>
          </cell>
          <cell r="G2403" t="str">
            <v>CDHU 189</v>
          </cell>
        </row>
        <row r="2404">
          <cell r="A2404" t="str">
            <v>39.24.154</v>
          </cell>
          <cell r="B2404" t="str">
            <v>Cabo de cobre flexível de 3 x 6 mm², isolamento 500 V ‐ isolação PP
70°C</v>
          </cell>
          <cell r="C2404" t="str">
            <v>M</v>
          </cell>
          <cell r="D2404">
            <v>17.77</v>
          </cell>
          <cell r="E2404">
            <v>10.050000000000001</v>
          </cell>
          <cell r="F2404">
            <v>27.82</v>
          </cell>
          <cell r="G2404" t="str">
            <v>CDHU 189</v>
          </cell>
        </row>
        <row r="2405">
          <cell r="A2405" t="str">
            <v>39.24.173</v>
          </cell>
          <cell r="B2405" t="str">
            <v>Cabo de cobre flexível de 4 x 4 mm², isolamento 500 V ‐ isolação PP
70°C</v>
          </cell>
          <cell r="C2405" t="str">
            <v>M</v>
          </cell>
          <cell r="D2405">
            <v>15.3</v>
          </cell>
          <cell r="E2405">
            <v>5.75</v>
          </cell>
          <cell r="F2405">
            <v>21.05</v>
          </cell>
          <cell r="G2405" t="str">
            <v>CDHU 189</v>
          </cell>
        </row>
        <row r="2406">
          <cell r="A2406" t="str">
            <v>39.24.174</v>
          </cell>
          <cell r="B2406" t="str">
            <v>Cabo de cobre flexível de 4 x 6 mm², isolamento 500 V ‐ isolação PP
70°C</v>
          </cell>
          <cell r="C2406" t="str">
            <v>M</v>
          </cell>
          <cell r="D2406">
            <v>23.44</v>
          </cell>
          <cell r="E2406">
            <v>13.4</v>
          </cell>
          <cell r="F2406">
            <v>36.840000000000003</v>
          </cell>
          <cell r="G2406" t="str">
            <v>CDHU 189</v>
          </cell>
        </row>
        <row r="2407">
          <cell r="A2407">
            <v>39.25</v>
          </cell>
          <cell r="B2407" t="str">
            <v>Cabo de cobre unipolar, isolamento 15/25 kV, isolacao EPR 90 °C /
105 °C</v>
          </cell>
          <cell r="G2407" t="str">
            <v>CDHU 189</v>
          </cell>
        </row>
        <row r="2408">
          <cell r="A2408" t="str">
            <v>39.25.020</v>
          </cell>
          <cell r="B2408" t="str">
            <v>Cabo de cobre de 35 mm², isolamento 15/25 kV ‐ isolação EPR 105°C</v>
          </cell>
          <cell r="C2408" t="str">
            <v>M</v>
          </cell>
          <cell r="D2408">
            <v>58.77</v>
          </cell>
          <cell r="E2408">
            <v>1.43</v>
          </cell>
          <cell r="F2408">
            <v>60.2</v>
          </cell>
          <cell r="G2408" t="str">
            <v>CDHU 189</v>
          </cell>
        </row>
        <row r="2409">
          <cell r="A2409" t="str">
            <v>39.25.030</v>
          </cell>
          <cell r="B2409" t="str">
            <v>Cabo de cobre de 50 mm², isolamento 15/25 kV ‐ isolação EPR 105°C</v>
          </cell>
          <cell r="C2409" t="str">
            <v>M</v>
          </cell>
          <cell r="D2409">
            <v>82.35</v>
          </cell>
          <cell r="E2409">
            <v>1.43</v>
          </cell>
          <cell r="F2409">
            <v>83.78</v>
          </cell>
          <cell r="G2409" t="str">
            <v>CDHU 189</v>
          </cell>
        </row>
        <row r="2410">
          <cell r="A2410">
            <v>39.26</v>
          </cell>
          <cell r="B2410" t="str">
            <v>Cabo de cobre flexivel, isolamento 0,6/1kV ‐ isolacao HEPR 90° C ‐
baixa emissao fumaca e gases</v>
          </cell>
          <cell r="G2410" t="str">
            <v>CDHU 189</v>
          </cell>
        </row>
        <row r="2411">
          <cell r="A2411" t="str">
            <v>39.26.010</v>
          </cell>
          <cell r="B2411" t="str">
            <v>Cabo de cobre flexível de 1,5 mm², isolamento 0,6/1 kV ‐ isolação
HEPR 90°C ‐ baixa emissão de fumaça e gases</v>
          </cell>
          <cell r="C2411" t="str">
            <v>M</v>
          </cell>
          <cell r="D2411">
            <v>2.21</v>
          </cell>
          <cell r="E2411">
            <v>1.92</v>
          </cell>
          <cell r="F2411">
            <v>4.13</v>
          </cell>
          <cell r="G2411" t="str">
            <v>CDHU 189</v>
          </cell>
        </row>
        <row r="2412">
          <cell r="A2412" t="str">
            <v>39.26.020</v>
          </cell>
          <cell r="B2412" t="str">
            <v>Cabo de cobre flexível de 2,5 mm², isolamento 0,6/1 kV ‐ isolação
HEPR 90°C ‐ baixa emissão de fumaça e gases</v>
          </cell>
          <cell r="C2412" t="str">
            <v>M</v>
          </cell>
          <cell r="D2412">
            <v>3.34</v>
          </cell>
          <cell r="E2412">
            <v>2.39</v>
          </cell>
          <cell r="F2412">
            <v>5.73</v>
          </cell>
          <cell r="G2412" t="str">
            <v>CDHU 189</v>
          </cell>
        </row>
        <row r="2413">
          <cell r="A2413" t="str">
            <v>39.26.030</v>
          </cell>
          <cell r="B2413" t="str">
            <v>Cabo de cobre flexível de 4 mm², isolamento 0,6/1 kV ‐  isolação HEPR
90°C ‐ baixa emissão de fumaça e gases</v>
          </cell>
          <cell r="C2413" t="str">
            <v>M</v>
          </cell>
          <cell r="D2413">
            <v>4.43</v>
          </cell>
          <cell r="E2413">
            <v>2.87</v>
          </cell>
          <cell r="F2413">
            <v>7.3</v>
          </cell>
          <cell r="G2413" t="str">
            <v>CDHU 189</v>
          </cell>
        </row>
        <row r="2414">
          <cell r="A2414" t="str">
            <v>39.26.040</v>
          </cell>
          <cell r="B2414" t="str">
            <v>Cabo de cobre flexível de 6 mm², isolamento 0,6/1 kV ‐ isolação HEPR
90°C ‐ baixa emissão de fumaça e gases</v>
          </cell>
          <cell r="C2414" t="str">
            <v>M</v>
          </cell>
          <cell r="D2414">
            <v>6.44</v>
          </cell>
          <cell r="E2414">
            <v>3.35</v>
          </cell>
          <cell r="F2414">
            <v>9.7899999999999991</v>
          </cell>
          <cell r="G2414" t="str">
            <v>CDHU 189</v>
          </cell>
        </row>
        <row r="2415">
          <cell r="A2415" t="str">
            <v>39.26.050</v>
          </cell>
          <cell r="B2415" t="str">
            <v>Cabo de cobre flexível de 10 mm², isolamento 0,6/1 kV ‐ isolação
HEPR 90°C ‐ baixa emissão de fumaça e gases</v>
          </cell>
          <cell r="C2415" t="str">
            <v>M</v>
          </cell>
          <cell r="D2415">
            <v>9.7799999999999994</v>
          </cell>
          <cell r="E2415">
            <v>3.83</v>
          </cell>
          <cell r="F2415">
            <v>13.61</v>
          </cell>
          <cell r="G2415" t="str">
            <v>CDHU 189</v>
          </cell>
        </row>
        <row r="2416">
          <cell r="A2416" t="str">
            <v>39.26.060</v>
          </cell>
          <cell r="B2416" t="str">
            <v>Cabo de cobre flexível de 16 mm², isolamento 0,6/1 kV ‐ isolação
HEPR 90°C ‐ baixa emissão de fumaça e gases</v>
          </cell>
          <cell r="C2416" t="str">
            <v>M</v>
          </cell>
          <cell r="D2416">
            <v>14.7</v>
          </cell>
          <cell r="E2416">
            <v>4.3099999999999996</v>
          </cell>
          <cell r="F2416">
            <v>19.010000000000002</v>
          </cell>
          <cell r="G2416" t="str">
            <v>CDHU 189</v>
          </cell>
        </row>
        <row r="2417">
          <cell r="A2417" t="str">
            <v>39.26.070</v>
          </cell>
          <cell r="B2417" t="str">
            <v>Cabo de cobre flexível de 25 mm², isolamento 0,6/1 kV ‐ isolação
HEPR 90°C ‐ baixa emissão de fumaça e gases</v>
          </cell>
          <cell r="C2417" t="str">
            <v>M</v>
          </cell>
          <cell r="D2417">
            <v>23.91</v>
          </cell>
          <cell r="E2417">
            <v>4.79</v>
          </cell>
          <cell r="F2417">
            <v>28.7</v>
          </cell>
          <cell r="G2417" t="str">
            <v>CDHU 189</v>
          </cell>
        </row>
        <row r="2418">
          <cell r="A2418" t="str">
            <v>39.26.080</v>
          </cell>
          <cell r="B2418" t="str">
            <v>Cabo de cobre flexível de 35 mm², isolamento 0,6/1 kV ‐ isolação
HEPR 90°C ‐ baixa emissão de fumaça e gases</v>
          </cell>
          <cell r="C2418" t="str">
            <v>M</v>
          </cell>
          <cell r="D2418">
            <v>30.59</v>
          </cell>
          <cell r="E2418">
            <v>7.18</v>
          </cell>
          <cell r="F2418">
            <v>37.770000000000003</v>
          </cell>
          <cell r="G2418" t="str">
            <v>CDHU 189</v>
          </cell>
        </row>
        <row r="2419">
          <cell r="A2419" t="str">
            <v>39.26.090</v>
          </cell>
          <cell r="B2419" t="str">
            <v>Cabo de cobre flexível de 50 mm², isolamento 0,6/1 kV ‐ isolação
HEPR 90°C ‐ baixa emissão de fumaça e gases</v>
          </cell>
          <cell r="C2419" t="str">
            <v>M</v>
          </cell>
          <cell r="D2419">
            <v>47.61</v>
          </cell>
          <cell r="E2419">
            <v>9.57</v>
          </cell>
          <cell r="F2419">
            <v>57.18</v>
          </cell>
          <cell r="G2419" t="str">
            <v>CDHU 189</v>
          </cell>
        </row>
        <row r="2420">
          <cell r="A2420" t="str">
            <v>39.26.100</v>
          </cell>
          <cell r="B2420" t="str">
            <v>Cabo de cobre flexível de 70 mm², isolamento 0,6/1 kV ‐ isolação
HEPR 90°C ‐ baixa emissão de fumaça e gases</v>
          </cell>
          <cell r="C2420" t="str">
            <v>M</v>
          </cell>
          <cell r="D2420">
            <v>57.86</v>
          </cell>
          <cell r="E2420">
            <v>11.97</v>
          </cell>
          <cell r="F2420">
            <v>69.83</v>
          </cell>
          <cell r="G2420" t="str">
            <v>CDHU 189</v>
          </cell>
        </row>
        <row r="2421">
          <cell r="A2421" t="str">
            <v>39.26.110</v>
          </cell>
          <cell r="B2421" t="str">
            <v>Cabo de cobre flexível de 95 mm², isolamento 0,6/1 kV ‐ isolação
HEPR 90°C ‐ baixa emissão de fumaça e gases</v>
          </cell>
          <cell r="C2421" t="str">
            <v>M</v>
          </cell>
          <cell r="D2421">
            <v>80.37</v>
          </cell>
          <cell r="E2421">
            <v>14.36</v>
          </cell>
          <cell r="F2421">
            <v>94.73</v>
          </cell>
          <cell r="G2421" t="str">
            <v>CDHU 189</v>
          </cell>
        </row>
        <row r="2422">
          <cell r="A2422" t="str">
            <v>39.26.120</v>
          </cell>
          <cell r="B2422" t="str">
            <v>Cabo de cobre flexível de 120 mm², isolamento 0,6/1 kV ‐ isolação
HEPR 90°C ‐ baixa emissão de fumaça e gases</v>
          </cell>
          <cell r="C2422" t="str">
            <v>M</v>
          </cell>
          <cell r="D2422">
            <v>110.61</v>
          </cell>
          <cell r="E2422">
            <v>16.75</v>
          </cell>
          <cell r="F2422">
            <v>127.36</v>
          </cell>
          <cell r="G2422" t="str">
            <v>CDHU 189</v>
          </cell>
        </row>
        <row r="2423">
          <cell r="A2423" t="str">
            <v>39.26.130</v>
          </cell>
          <cell r="B2423" t="str">
            <v>Cabo de cobre flexível de 150 mm², isolamento 0,6/1 kV ‐ isolação
HEPR 90°C ‐ baixa emissão de fumaça e gases</v>
          </cell>
          <cell r="C2423" t="str">
            <v>M</v>
          </cell>
          <cell r="D2423">
            <v>128.13</v>
          </cell>
          <cell r="E2423">
            <v>19.149999999999999</v>
          </cell>
          <cell r="F2423">
            <v>147.28</v>
          </cell>
          <cell r="G2423" t="str">
            <v>CDHU 189</v>
          </cell>
        </row>
        <row r="2424">
          <cell r="A2424" t="str">
            <v>39.26.140</v>
          </cell>
          <cell r="B2424" t="str">
            <v>Cabo de cobre flexível de 185 mm², isolamento 0,6/1 kV ‐ isolação
HEPR 90°C ‐ baixa emissão de fumaça e gases</v>
          </cell>
          <cell r="C2424" t="str">
            <v>M</v>
          </cell>
          <cell r="D2424">
            <v>157.80000000000001</v>
          </cell>
          <cell r="E2424">
            <v>21.54</v>
          </cell>
          <cell r="F2424">
            <v>179.34</v>
          </cell>
          <cell r="G2424" t="str">
            <v>CDHU 189</v>
          </cell>
        </row>
        <row r="2425">
          <cell r="A2425" t="str">
            <v>39.26.150</v>
          </cell>
          <cell r="B2425" t="str">
            <v>Cabo de cobre flexível de 240 mm², isolamento 0,6/1 kV ‐ isolação
HEPR 90°C ‐ baixa emissão de fumaça e gases</v>
          </cell>
          <cell r="C2425" t="str">
            <v>M</v>
          </cell>
          <cell r="D2425">
            <v>188.98</v>
          </cell>
          <cell r="E2425">
            <v>23.94</v>
          </cell>
          <cell r="F2425">
            <v>212.92</v>
          </cell>
          <cell r="G2425" t="str">
            <v>CDHU 189</v>
          </cell>
        </row>
        <row r="2426">
          <cell r="A2426">
            <v>39.270000000000003</v>
          </cell>
          <cell r="B2426" t="str">
            <v>Cabo optico</v>
          </cell>
          <cell r="G2426" t="str">
            <v>CDHU 189</v>
          </cell>
        </row>
        <row r="2427">
          <cell r="A2427" t="str">
            <v>39.27.010</v>
          </cell>
          <cell r="B2427" t="str">
            <v>Cabo óptico de terminação, 2 fibras, 50/125 µm ‐ uso interno/externo</v>
          </cell>
          <cell r="C2427" t="str">
            <v>M</v>
          </cell>
          <cell r="D2427">
            <v>4.72</v>
          </cell>
          <cell r="E2427">
            <v>2.39</v>
          </cell>
          <cell r="F2427">
            <v>7.11</v>
          </cell>
          <cell r="G2427" t="str">
            <v>CDHU 189</v>
          </cell>
        </row>
        <row r="2428">
          <cell r="A2428" t="str">
            <v>39.27.020</v>
          </cell>
          <cell r="B2428" t="str">
            <v>Cabo óptico multimodo, 4 fibras, 50/125 µm ‐ uso interno/externo</v>
          </cell>
          <cell r="C2428" t="str">
            <v>M</v>
          </cell>
          <cell r="D2428">
            <v>6.52</v>
          </cell>
          <cell r="E2428">
            <v>4.79</v>
          </cell>
          <cell r="F2428">
            <v>11.31</v>
          </cell>
          <cell r="G2428" t="str">
            <v>CDHU 189</v>
          </cell>
        </row>
        <row r="2429">
          <cell r="A2429" t="str">
            <v>39.27.030</v>
          </cell>
          <cell r="B2429" t="str">
            <v>Cabo óptico multimodo, 6 fibras, 50/125 µm ‐ uso interno/externo</v>
          </cell>
          <cell r="C2429" t="str">
            <v>M</v>
          </cell>
          <cell r="D2429">
            <v>8.64</v>
          </cell>
          <cell r="E2429">
            <v>4.79</v>
          </cell>
          <cell r="F2429">
            <v>13.43</v>
          </cell>
          <cell r="G2429" t="str">
            <v>CDHU 189</v>
          </cell>
        </row>
        <row r="2430">
          <cell r="A2430" t="str">
            <v>39.27.110</v>
          </cell>
          <cell r="B2430" t="str">
            <v>Cabo óptico multimodo, núcleo geleado, 4 fibras, 50/125 µm ‐ uso
externo</v>
          </cell>
          <cell r="C2430" t="str">
            <v>M</v>
          </cell>
          <cell r="D2430">
            <v>13.87</v>
          </cell>
          <cell r="E2430">
            <v>4.79</v>
          </cell>
          <cell r="F2430">
            <v>18.66</v>
          </cell>
          <cell r="G2430" t="str">
            <v>CDHU 189</v>
          </cell>
        </row>
        <row r="2431">
          <cell r="A2431" t="str">
            <v>39.27.120</v>
          </cell>
          <cell r="B2431" t="str">
            <v>Cabo óptico multimodo, núcleo geleado, 6 fibras, 50/125 µm ‐ uso
externo</v>
          </cell>
          <cell r="C2431" t="str">
            <v>M</v>
          </cell>
          <cell r="D2431">
            <v>18.52</v>
          </cell>
          <cell r="E2431">
            <v>4.79</v>
          </cell>
          <cell r="F2431">
            <v>23.31</v>
          </cell>
          <cell r="G2431" t="str">
            <v>CDHU 189</v>
          </cell>
        </row>
        <row r="2432">
          <cell r="A2432">
            <v>39.29</v>
          </cell>
          <cell r="B2432" t="str">
            <v>Cabo de cobre flexivel, isolamento 750 V ‐ isolacao 70°C, baixa
emissao de fumaca e gases</v>
          </cell>
          <cell r="G2432" t="str">
            <v>CDHU 189</v>
          </cell>
        </row>
        <row r="2433">
          <cell r="A2433" t="str">
            <v>39.29.110</v>
          </cell>
          <cell r="B2433" t="str">
            <v>Cabo de cobre flexível de 1,5 mm², isolamento 750 V ‐ isolação
LSHF/A 70°C ‐ baixa emissão de fumaça e gases</v>
          </cell>
          <cell r="C2433" t="str">
            <v>M</v>
          </cell>
          <cell r="D2433">
            <v>1.33</v>
          </cell>
          <cell r="E2433">
            <v>1.92</v>
          </cell>
          <cell r="F2433">
            <v>3.25</v>
          </cell>
          <cell r="G2433" t="str">
            <v>CDHU 189</v>
          </cell>
        </row>
        <row r="2434">
          <cell r="A2434" t="str">
            <v>39.29.111</v>
          </cell>
          <cell r="B2434" t="str">
            <v>Cabo de cobre flexível de 2,5 mm², isolamento 750 V ‐ isolação
LSHF/A 70°C ‐ baixa emissão de fumaça e gases</v>
          </cell>
          <cell r="C2434" t="str">
            <v>M</v>
          </cell>
          <cell r="D2434">
            <v>2.0099999999999998</v>
          </cell>
          <cell r="E2434">
            <v>2.39</v>
          </cell>
          <cell r="F2434">
            <v>4.4000000000000004</v>
          </cell>
          <cell r="G2434" t="str">
            <v>CDHU 189</v>
          </cell>
        </row>
        <row r="2435">
          <cell r="A2435" t="str">
            <v>39.29.112</v>
          </cell>
          <cell r="B2435" t="str">
            <v>Cabo de cobre flexível de 4 mm², isolamento 750 V ‐ isolação LSHF/A
70°C ‐ baixa emissão de fumaça e gases</v>
          </cell>
          <cell r="C2435" t="str">
            <v>M</v>
          </cell>
          <cell r="D2435">
            <v>3.27</v>
          </cell>
          <cell r="E2435">
            <v>2.87</v>
          </cell>
          <cell r="F2435">
            <v>6.14</v>
          </cell>
          <cell r="G2435" t="str">
            <v>CDHU 189</v>
          </cell>
        </row>
        <row r="2436">
          <cell r="A2436" t="str">
            <v>39.29.113</v>
          </cell>
          <cell r="B2436" t="str">
            <v>Cabo de cobre flexível de 6 mm², isolamento 750 V ‐ isolação LSHF/A
70°C ‐ baixa emissão de fumaça e gases</v>
          </cell>
          <cell r="C2436" t="str">
            <v>M</v>
          </cell>
          <cell r="D2436">
            <v>5.0199999999999996</v>
          </cell>
          <cell r="E2436">
            <v>3.35</v>
          </cell>
          <cell r="F2436">
            <v>8.3699999999999992</v>
          </cell>
          <cell r="G2436" t="str">
            <v>CDHU 189</v>
          </cell>
        </row>
        <row r="2437">
          <cell r="A2437" t="str">
            <v>39.29.114</v>
          </cell>
          <cell r="B2437" t="str">
            <v>Cabo de cobre flexível de 10 mm², isolamento 750 V ‐ isolação LSHF/A
70°C ‐ baixa emissão de fumaça e gases</v>
          </cell>
          <cell r="C2437" t="str">
            <v>M</v>
          </cell>
          <cell r="D2437">
            <v>8.58</v>
          </cell>
          <cell r="E2437">
            <v>3.83</v>
          </cell>
          <cell r="F2437">
            <v>12.41</v>
          </cell>
          <cell r="G2437" t="str">
            <v>CDHU 189</v>
          </cell>
        </row>
        <row r="2438">
          <cell r="A2438">
            <v>39.299999999999997</v>
          </cell>
          <cell r="B2438" t="str">
            <v>Fios e cabos ‐ audio e video</v>
          </cell>
          <cell r="G2438" t="str">
            <v>CDHU 189</v>
          </cell>
        </row>
        <row r="2439">
          <cell r="A2439" t="str">
            <v>39.30.010</v>
          </cell>
          <cell r="B2439" t="str">
            <v>Cabo torcido flexível de 2 x 2,5 mm², isolação em PVC antichama</v>
          </cell>
          <cell r="C2439" t="str">
            <v>M</v>
          </cell>
          <cell r="D2439">
            <v>3.88</v>
          </cell>
          <cell r="E2439">
            <v>11.97</v>
          </cell>
          <cell r="F2439">
            <v>15.85</v>
          </cell>
          <cell r="G2439" t="str">
            <v>CDHU 189</v>
          </cell>
        </row>
        <row r="2440">
          <cell r="A2440">
            <v>40</v>
          </cell>
          <cell r="B2440" t="str">
            <v>DISTRIBUICAO DE FORCA E COMANDO DE ENERGIA ELETRICA E
TELEFONIA</v>
          </cell>
          <cell r="G2440" t="str">
            <v>CDHU 189</v>
          </cell>
        </row>
        <row r="2441">
          <cell r="A2441">
            <v>40.01</v>
          </cell>
          <cell r="B2441" t="str">
            <v>Caixa de passagem estampada</v>
          </cell>
          <cell r="G2441" t="str">
            <v>CDHU 189</v>
          </cell>
        </row>
        <row r="2442">
          <cell r="A2442" t="str">
            <v>40.01.020</v>
          </cell>
          <cell r="B2442" t="str">
            <v>Caixa de ferro estampada 4´ x 2´</v>
          </cell>
          <cell r="C2442" t="str">
            <v>UN</v>
          </cell>
          <cell r="D2442">
            <v>2.06</v>
          </cell>
          <cell r="E2442">
            <v>11.97</v>
          </cell>
          <cell r="F2442">
            <v>14.03</v>
          </cell>
          <cell r="G2442" t="str">
            <v>CDHU 189</v>
          </cell>
        </row>
        <row r="2443">
          <cell r="A2443" t="str">
            <v>40.01.040</v>
          </cell>
          <cell r="B2443" t="str">
            <v>Caixa de ferro estampada 4´ x 4´</v>
          </cell>
          <cell r="C2443" t="str">
            <v>UN</v>
          </cell>
          <cell r="D2443">
            <v>3.61</v>
          </cell>
          <cell r="E2443">
            <v>11.97</v>
          </cell>
          <cell r="F2443">
            <v>15.58</v>
          </cell>
          <cell r="G2443" t="str">
            <v>CDHU 189</v>
          </cell>
        </row>
        <row r="2444">
          <cell r="A2444" t="str">
            <v>40.01.080</v>
          </cell>
          <cell r="B2444" t="str">
            <v>Caixa de ferro estampada octogonal fundo móvel 4´ x 4´</v>
          </cell>
          <cell r="C2444" t="str">
            <v>UN</v>
          </cell>
          <cell r="D2444">
            <v>3.61</v>
          </cell>
          <cell r="E2444">
            <v>14.36</v>
          </cell>
          <cell r="F2444">
            <v>17.97</v>
          </cell>
          <cell r="G2444" t="str">
            <v>CDHU 189</v>
          </cell>
        </row>
        <row r="2445">
          <cell r="A2445" t="str">
            <v>40.01.090</v>
          </cell>
          <cell r="B2445" t="str">
            <v>Caixa de ferro estampada octogonal de 3´ x 3´</v>
          </cell>
          <cell r="C2445" t="str">
            <v>UN</v>
          </cell>
          <cell r="D2445">
            <v>2.09</v>
          </cell>
          <cell r="E2445">
            <v>11.97</v>
          </cell>
          <cell r="F2445">
            <v>14.06</v>
          </cell>
          <cell r="G2445" t="str">
            <v>CDHU 189</v>
          </cell>
        </row>
        <row r="2446">
          <cell r="A2446">
            <v>40.020000000000003</v>
          </cell>
          <cell r="B2446" t="str">
            <v>Caixa de passagem com tampa</v>
          </cell>
          <cell r="G2446" t="str">
            <v>CDHU 189</v>
          </cell>
        </row>
        <row r="2447">
          <cell r="A2447" t="str">
            <v>40.02.010</v>
          </cell>
          <cell r="B2447" t="str">
            <v>Caixa de tomada em alumínio para piso 4´ x 4´</v>
          </cell>
          <cell r="C2447" t="str">
            <v>UN</v>
          </cell>
          <cell r="D2447">
            <v>39.869999999999997</v>
          </cell>
          <cell r="E2447">
            <v>38.29</v>
          </cell>
          <cell r="F2447">
            <v>78.16</v>
          </cell>
          <cell r="G2447" t="str">
            <v>CDHU 189</v>
          </cell>
        </row>
        <row r="2448">
          <cell r="A2448" t="str">
            <v>40.02.020</v>
          </cell>
          <cell r="B2448" t="str">
            <v>Caixa de passagem em chapa, com tampa parafusada, 100 x 100 x 80
mm</v>
          </cell>
          <cell r="C2448" t="str">
            <v>UN</v>
          </cell>
          <cell r="D2448">
            <v>13.2</v>
          </cell>
          <cell r="E2448">
            <v>14.36</v>
          </cell>
          <cell r="F2448">
            <v>27.56</v>
          </cell>
          <cell r="G2448" t="str">
            <v>CDHU 189</v>
          </cell>
        </row>
        <row r="2449">
          <cell r="A2449" t="str">
            <v>40.02.040</v>
          </cell>
          <cell r="B2449" t="str">
            <v>Caixa de passagem em chapa, com tampa parafusada, 150 x 150 x 80
mm</v>
          </cell>
          <cell r="C2449" t="str">
            <v>UN</v>
          </cell>
          <cell r="D2449">
            <v>20.51</v>
          </cell>
          <cell r="E2449">
            <v>14.36</v>
          </cell>
          <cell r="F2449">
            <v>34.869999999999997</v>
          </cell>
          <cell r="G2449" t="str">
            <v>CDHU 189</v>
          </cell>
        </row>
        <row r="2450">
          <cell r="A2450" t="str">
            <v>40.02.060</v>
          </cell>
          <cell r="B2450" t="str">
            <v>Caixa de passagem em chapa, com tampa parafusada, 200 x 200 x 100
mm</v>
          </cell>
          <cell r="C2450" t="str">
            <v>UN</v>
          </cell>
          <cell r="D2450">
            <v>26.65</v>
          </cell>
          <cell r="E2450">
            <v>14.36</v>
          </cell>
          <cell r="F2450">
            <v>41.01</v>
          </cell>
          <cell r="G2450" t="str">
            <v>CDHU 189</v>
          </cell>
        </row>
        <row r="2451">
          <cell r="A2451" t="str">
            <v>40.02.080</v>
          </cell>
          <cell r="B2451" t="str">
            <v>Caixa de passagem em chapa, com tampa parafusada, 300 x 300 x 120
mm</v>
          </cell>
          <cell r="C2451" t="str">
            <v>UN</v>
          </cell>
          <cell r="D2451">
            <v>57.13</v>
          </cell>
          <cell r="E2451">
            <v>19.149999999999999</v>
          </cell>
          <cell r="F2451">
            <v>76.28</v>
          </cell>
          <cell r="G2451" t="str">
            <v>CDHU 189</v>
          </cell>
        </row>
        <row r="2452">
          <cell r="A2452" t="str">
            <v>40.02.100</v>
          </cell>
          <cell r="B2452" t="str">
            <v>Caixa de passagem em chapa, com tampa parafusada, 400 x 400 x 150
mm</v>
          </cell>
          <cell r="C2452" t="str">
            <v>UN</v>
          </cell>
          <cell r="D2452">
            <v>155.31</v>
          </cell>
          <cell r="E2452">
            <v>19.149999999999999</v>
          </cell>
          <cell r="F2452">
            <v>174.46</v>
          </cell>
          <cell r="G2452" t="str">
            <v>CDHU 189</v>
          </cell>
        </row>
        <row r="2453">
          <cell r="A2453" t="str">
            <v>40.02.120</v>
          </cell>
          <cell r="B2453" t="str">
            <v>Caixa de passagem em chapa, com tampa parafusada, 500 x 500 x 150
mm</v>
          </cell>
          <cell r="C2453" t="str">
            <v>UN</v>
          </cell>
          <cell r="D2453">
            <v>210.28</v>
          </cell>
          <cell r="E2453">
            <v>23.94</v>
          </cell>
          <cell r="F2453">
            <v>234.22</v>
          </cell>
          <cell r="G2453" t="str">
            <v>CDHU 189</v>
          </cell>
        </row>
        <row r="2454">
          <cell r="A2454" t="str">
            <v>40.02.440</v>
          </cell>
          <cell r="B2454" t="str">
            <v>Caixa em alumínio fundido à prova de tempo, umidade, gases,
vapores e pó, 150 x 150 x 150 mm</v>
          </cell>
          <cell r="C2454" t="str">
            <v>UN</v>
          </cell>
          <cell r="D2454">
            <v>208.25</v>
          </cell>
          <cell r="E2454">
            <v>14.36</v>
          </cell>
          <cell r="F2454">
            <v>222.61</v>
          </cell>
          <cell r="G2454" t="str">
            <v>CDHU 189</v>
          </cell>
        </row>
        <row r="2455">
          <cell r="A2455" t="str">
            <v>40.02.450</v>
          </cell>
          <cell r="B2455" t="str">
            <v>Caixa em alumínio fundido à prova de tempo, umidade, gases,
vapores e pó, 200 x 200 x 200 mm</v>
          </cell>
          <cell r="C2455" t="str">
            <v>UN</v>
          </cell>
          <cell r="D2455">
            <v>487.31</v>
          </cell>
          <cell r="E2455">
            <v>14.36</v>
          </cell>
          <cell r="F2455">
            <v>501.67</v>
          </cell>
          <cell r="G2455" t="str">
            <v>CDHU 189</v>
          </cell>
        </row>
        <row r="2456">
          <cell r="A2456" t="str">
            <v>40.02.460</v>
          </cell>
          <cell r="B2456" t="str">
            <v>Caixa em alumínio fundido à prova de tempo, umidade, gases,
vapores e pó, 240 x 240 x 150 mm</v>
          </cell>
          <cell r="C2456" t="str">
            <v>UN</v>
          </cell>
          <cell r="D2456">
            <v>419.8</v>
          </cell>
          <cell r="E2456">
            <v>14.36</v>
          </cell>
          <cell r="F2456">
            <v>434.16</v>
          </cell>
          <cell r="G2456" t="str">
            <v>CDHU 189</v>
          </cell>
        </row>
        <row r="2457">
          <cell r="A2457" t="str">
            <v>40.02.470</v>
          </cell>
          <cell r="B2457" t="str">
            <v>Caixa em alumínio fundido à prova de tempo, umidade, gases,
vapores e pó, 445 x 350 x 220 mm</v>
          </cell>
          <cell r="C2457" t="str">
            <v>UN</v>
          </cell>
          <cell r="D2457">
            <v>1598.83</v>
          </cell>
          <cell r="E2457">
            <v>19.149999999999999</v>
          </cell>
          <cell r="F2457">
            <v>1617.98</v>
          </cell>
          <cell r="G2457" t="str">
            <v>CDHU 189</v>
          </cell>
        </row>
        <row r="2458">
          <cell r="A2458" t="str">
            <v>40.02.600</v>
          </cell>
          <cell r="B2458" t="str">
            <v>Caixa de passagem em alumínio fundido à prova de tempo, 100 x 100
mm</v>
          </cell>
          <cell r="C2458" t="str">
            <v>UN</v>
          </cell>
          <cell r="D2458">
            <v>21.37</v>
          </cell>
          <cell r="E2458">
            <v>14.36</v>
          </cell>
          <cell r="F2458">
            <v>35.729999999999997</v>
          </cell>
          <cell r="G2458" t="str">
            <v>CDHU 189</v>
          </cell>
        </row>
        <row r="2459">
          <cell r="A2459" t="str">
            <v>40.02.610</v>
          </cell>
          <cell r="B2459" t="str">
            <v>Caixa de passagem em alumínio fundido à prova de tempo, 200 x 200
mm</v>
          </cell>
          <cell r="C2459" t="str">
            <v>UN</v>
          </cell>
          <cell r="D2459">
            <v>76.14</v>
          </cell>
          <cell r="E2459">
            <v>14.36</v>
          </cell>
          <cell r="F2459">
            <v>90.5</v>
          </cell>
          <cell r="G2459" t="str">
            <v>CDHU 189</v>
          </cell>
        </row>
        <row r="2460">
          <cell r="A2460" t="str">
            <v>40.02.620</v>
          </cell>
          <cell r="B2460" t="str">
            <v>Caixa de passagem em alumínio fundido à prova de tempo, 300 x 300
mm</v>
          </cell>
          <cell r="C2460" t="str">
            <v>UN</v>
          </cell>
          <cell r="D2460">
            <v>189.19</v>
          </cell>
          <cell r="E2460">
            <v>19.149999999999999</v>
          </cell>
          <cell r="F2460">
            <v>208.34</v>
          </cell>
          <cell r="G2460" t="str">
            <v>CDHU 189</v>
          </cell>
        </row>
        <row r="2461">
          <cell r="A2461">
            <v>40.04</v>
          </cell>
          <cell r="B2461" t="str">
            <v>Tomadas</v>
          </cell>
          <cell r="G2461" t="str">
            <v>CDHU 189</v>
          </cell>
        </row>
        <row r="2462">
          <cell r="A2462" t="str">
            <v>40.04.080</v>
          </cell>
          <cell r="B2462" t="str">
            <v>Tomada para telefone 4P, padrão TELEBRÁS, com placa</v>
          </cell>
          <cell r="C2462" t="str">
            <v>CJ</v>
          </cell>
          <cell r="D2462">
            <v>25.61</v>
          </cell>
          <cell r="E2462">
            <v>14.36</v>
          </cell>
          <cell r="F2462">
            <v>39.97</v>
          </cell>
          <cell r="G2462" t="str">
            <v>CDHU 189</v>
          </cell>
        </row>
        <row r="2463">
          <cell r="A2463" t="str">
            <v>40.04.090</v>
          </cell>
          <cell r="B2463" t="str">
            <v>Tomada RJ 11 para telefone, sem placa</v>
          </cell>
          <cell r="C2463" t="str">
            <v>UN</v>
          </cell>
          <cell r="D2463">
            <v>28</v>
          </cell>
          <cell r="E2463">
            <v>14.36</v>
          </cell>
          <cell r="F2463">
            <v>42.36</v>
          </cell>
          <cell r="G2463" t="str">
            <v>CDHU 189</v>
          </cell>
        </row>
        <row r="2464">
          <cell r="A2464" t="str">
            <v>40.04.096</v>
          </cell>
          <cell r="B2464" t="str">
            <v>Tomada RJ 45 para rede de dados, com placa</v>
          </cell>
          <cell r="C2464" t="str">
            <v>UN</v>
          </cell>
          <cell r="D2464">
            <v>60.48</v>
          </cell>
          <cell r="E2464">
            <v>14.36</v>
          </cell>
          <cell r="F2464">
            <v>74.84</v>
          </cell>
          <cell r="G2464" t="str">
            <v>CDHU 189</v>
          </cell>
        </row>
        <row r="2465">
          <cell r="A2465" t="str">
            <v>40.04.140</v>
          </cell>
          <cell r="B2465" t="str">
            <v>Tomada 3P+T de 32 A, blindada industrial de sobrepor negativa</v>
          </cell>
          <cell r="C2465" t="str">
            <v>CJ</v>
          </cell>
          <cell r="D2465">
            <v>267.83999999999997</v>
          </cell>
          <cell r="E2465">
            <v>14.36</v>
          </cell>
          <cell r="F2465">
            <v>282.2</v>
          </cell>
          <cell r="G2465" t="str">
            <v>CDHU 189</v>
          </cell>
        </row>
        <row r="2466">
          <cell r="A2466" t="str">
            <v>40.04.146</v>
          </cell>
          <cell r="B2466" t="str">
            <v>Tomada 3P+T de 63 A, blindada industrial de embutir</v>
          </cell>
          <cell r="C2466" t="str">
            <v>CJ</v>
          </cell>
          <cell r="D2466">
            <v>244.63</v>
          </cell>
          <cell r="E2466">
            <v>14.36</v>
          </cell>
          <cell r="F2466">
            <v>258.99</v>
          </cell>
          <cell r="G2466" t="str">
            <v>CDHU 189</v>
          </cell>
        </row>
        <row r="2467">
          <cell r="A2467" t="str">
            <v>40.04.230</v>
          </cell>
          <cell r="B2467" t="str">
            <v>Tomada de canaleta/perfilado universal 2P+T, com caixa e tampa</v>
          </cell>
          <cell r="C2467" t="str">
            <v>CJ</v>
          </cell>
          <cell r="D2467">
            <v>17.14</v>
          </cell>
          <cell r="E2467">
            <v>14.36</v>
          </cell>
          <cell r="F2467">
            <v>31.5</v>
          </cell>
          <cell r="G2467" t="str">
            <v>CDHU 189</v>
          </cell>
        </row>
        <row r="2468">
          <cell r="A2468" t="str">
            <v>40.04.340</v>
          </cell>
          <cell r="B2468" t="str">
            <v>Plugue e tomada 2P+T de 16 A de sobrepor ‐ 380 / 440 V</v>
          </cell>
          <cell r="C2468" t="str">
            <v>CJ</v>
          </cell>
          <cell r="D2468">
            <v>280.70999999999998</v>
          </cell>
          <cell r="E2468">
            <v>14.36</v>
          </cell>
          <cell r="F2468">
            <v>295.07</v>
          </cell>
          <cell r="G2468" t="str">
            <v>CDHU 189</v>
          </cell>
        </row>
        <row r="2469">
          <cell r="A2469" t="str">
            <v>40.04.390</v>
          </cell>
          <cell r="B2469" t="str">
            <v>Tomada de energia quadrada com rabicho de 10 A ‐ 250 V , para
instalação em painel / rodapé / caixa de tomadas</v>
          </cell>
          <cell r="C2469" t="str">
            <v>UN</v>
          </cell>
          <cell r="D2469">
            <v>13.9</v>
          </cell>
          <cell r="E2469">
            <v>14.36</v>
          </cell>
          <cell r="F2469">
            <v>28.26</v>
          </cell>
          <cell r="G2469" t="str">
            <v>CDHU 189</v>
          </cell>
        </row>
        <row r="2470">
          <cell r="A2470" t="str">
            <v>40.04.450</v>
          </cell>
          <cell r="B2470" t="str">
            <v>Tomada 2P+T de 10 A ‐ 250 V, completa</v>
          </cell>
          <cell r="C2470" t="str">
            <v>CJ</v>
          </cell>
          <cell r="D2470">
            <v>11.01</v>
          </cell>
          <cell r="E2470">
            <v>14.36</v>
          </cell>
          <cell r="F2470">
            <v>25.37</v>
          </cell>
          <cell r="G2470" t="str">
            <v>CDHU 189</v>
          </cell>
        </row>
        <row r="2471">
          <cell r="A2471" t="str">
            <v>40.04.460</v>
          </cell>
          <cell r="B2471" t="str">
            <v>Tomada 2P+T de 20 A ‐ 250 V, completa</v>
          </cell>
          <cell r="C2471" t="str">
            <v>CJ</v>
          </cell>
          <cell r="D2471">
            <v>16.86</v>
          </cell>
          <cell r="E2471">
            <v>14.36</v>
          </cell>
          <cell r="F2471">
            <v>31.22</v>
          </cell>
          <cell r="G2471" t="str">
            <v>CDHU 189</v>
          </cell>
        </row>
        <row r="2472">
          <cell r="A2472" t="str">
            <v>40.04.470</v>
          </cell>
          <cell r="B2472" t="str">
            <v>Conjunto 2 tomadas 2P+T de 10 A, completo</v>
          </cell>
          <cell r="C2472" t="str">
            <v>CJ</v>
          </cell>
          <cell r="D2472">
            <v>21.17</v>
          </cell>
          <cell r="E2472">
            <v>14.36</v>
          </cell>
          <cell r="F2472">
            <v>35.53</v>
          </cell>
          <cell r="G2472" t="str">
            <v>CDHU 189</v>
          </cell>
        </row>
        <row r="2473">
          <cell r="A2473" t="str">
            <v>40.04.480</v>
          </cell>
          <cell r="B2473" t="str">
            <v>Conjunto 1 interruptor simples e 1 tomada 2P+T de 10 A, completo</v>
          </cell>
          <cell r="C2473" t="str">
            <v>CJ</v>
          </cell>
          <cell r="D2473">
            <v>19.010000000000002</v>
          </cell>
          <cell r="E2473">
            <v>14.36</v>
          </cell>
          <cell r="F2473">
            <v>33.369999999999997</v>
          </cell>
          <cell r="G2473" t="str">
            <v>CDHU 189</v>
          </cell>
        </row>
        <row r="2474">
          <cell r="A2474" t="str">
            <v>40.04.490</v>
          </cell>
          <cell r="B2474" t="str">
            <v>Conjunto 2 interruptores simples e 1 tomada 2P+T de 10 A, completo</v>
          </cell>
          <cell r="C2474" t="str">
            <v>CJ</v>
          </cell>
          <cell r="D2474">
            <v>23.81</v>
          </cell>
          <cell r="E2474">
            <v>14.36</v>
          </cell>
          <cell r="F2474">
            <v>38.17</v>
          </cell>
          <cell r="G2474" t="str">
            <v>CDHU 189</v>
          </cell>
        </row>
        <row r="2475">
          <cell r="A2475" t="str">
            <v>40.04.492</v>
          </cell>
          <cell r="B2475" t="str">
            <v>Conjunto 4´ x 4´ de 1 interruptor simples, 1 tomada universal e 1
tomada de 3 polos</v>
          </cell>
          <cell r="C2475" t="str">
            <v>CJ</v>
          </cell>
          <cell r="D2475">
            <v>29.75</v>
          </cell>
          <cell r="E2475">
            <v>17.7</v>
          </cell>
          <cell r="F2475">
            <v>47.45</v>
          </cell>
          <cell r="G2475" t="str">
            <v>CDHU 189</v>
          </cell>
        </row>
        <row r="2476">
          <cell r="A2476">
            <v>40.049999999999997</v>
          </cell>
          <cell r="B2476" t="str">
            <v>Interruptores e minuterias</v>
          </cell>
          <cell r="G2476" t="str">
            <v>CDHU 189</v>
          </cell>
        </row>
        <row r="2477">
          <cell r="A2477" t="str">
            <v>40.05.020</v>
          </cell>
          <cell r="B2477" t="str">
            <v>Interruptor com 1 tecla simples e placa</v>
          </cell>
          <cell r="C2477" t="str">
            <v>CJ</v>
          </cell>
          <cell r="D2477">
            <v>8.93</v>
          </cell>
          <cell r="E2477">
            <v>16.27</v>
          </cell>
          <cell r="F2477">
            <v>25.2</v>
          </cell>
          <cell r="G2477" t="str">
            <v>CDHU 189</v>
          </cell>
        </row>
        <row r="2478">
          <cell r="A2478" t="str">
            <v>40.05.040</v>
          </cell>
          <cell r="B2478" t="str">
            <v>Interruptor com 2 teclas simples e placa</v>
          </cell>
          <cell r="C2478" t="str">
            <v>CJ</v>
          </cell>
          <cell r="D2478">
            <v>18.22</v>
          </cell>
          <cell r="E2478">
            <v>16.75</v>
          </cell>
          <cell r="F2478">
            <v>34.97</v>
          </cell>
          <cell r="G2478" t="str">
            <v>CDHU 189</v>
          </cell>
        </row>
        <row r="2479">
          <cell r="A2479" t="str">
            <v>40.05.060</v>
          </cell>
          <cell r="B2479" t="str">
            <v>Interruptor com 3 teclas simples e placa</v>
          </cell>
          <cell r="C2479" t="str">
            <v>CJ</v>
          </cell>
          <cell r="D2479">
            <v>27.68</v>
          </cell>
          <cell r="E2479">
            <v>23.94</v>
          </cell>
          <cell r="F2479">
            <v>51.62</v>
          </cell>
          <cell r="G2479" t="str">
            <v>CDHU 189</v>
          </cell>
        </row>
        <row r="2480">
          <cell r="A2480" t="str">
            <v>40.05.080</v>
          </cell>
          <cell r="B2480" t="str">
            <v>Interruptor com 1 tecla paralelo e placa</v>
          </cell>
          <cell r="C2480" t="str">
            <v>CJ</v>
          </cell>
          <cell r="D2480">
            <v>12.42</v>
          </cell>
          <cell r="E2480">
            <v>12.93</v>
          </cell>
          <cell r="F2480">
            <v>25.35</v>
          </cell>
          <cell r="G2480" t="str">
            <v>CDHU 189</v>
          </cell>
        </row>
        <row r="2481">
          <cell r="A2481" t="str">
            <v>40.05.100</v>
          </cell>
          <cell r="B2481" t="str">
            <v>Interruptor com 2 teclas paralelo e placa</v>
          </cell>
          <cell r="C2481" t="str">
            <v>CJ</v>
          </cell>
          <cell r="D2481">
            <v>13.02</v>
          </cell>
          <cell r="E2481">
            <v>21.54</v>
          </cell>
          <cell r="F2481">
            <v>34.56</v>
          </cell>
          <cell r="G2481" t="str">
            <v>CDHU 189</v>
          </cell>
        </row>
        <row r="2482">
          <cell r="A2482" t="str">
            <v>40.05.120</v>
          </cell>
          <cell r="B2482" t="str">
            <v>Interruptor com 2 teclas, 1 simples, 1 paralelo e placa</v>
          </cell>
          <cell r="C2482" t="str">
            <v>CJ</v>
          </cell>
          <cell r="D2482">
            <v>11.91</v>
          </cell>
          <cell r="E2482">
            <v>18.190000000000001</v>
          </cell>
          <cell r="F2482">
            <v>30.1</v>
          </cell>
          <cell r="G2482" t="str">
            <v>CDHU 189</v>
          </cell>
        </row>
        <row r="2483">
          <cell r="A2483" t="str">
            <v>40.05.140</v>
          </cell>
          <cell r="B2483" t="str">
            <v>Interruptor com 3 teclas, 2 simples, 1 paralelo e placa</v>
          </cell>
          <cell r="C2483" t="str">
            <v>CJ</v>
          </cell>
          <cell r="D2483">
            <v>13.84</v>
          </cell>
          <cell r="E2483">
            <v>21.54</v>
          </cell>
          <cell r="F2483">
            <v>35.380000000000003</v>
          </cell>
          <cell r="G2483" t="str">
            <v>CDHU 189</v>
          </cell>
        </row>
        <row r="2484">
          <cell r="A2484" t="str">
            <v>40.05.160</v>
          </cell>
          <cell r="B2484" t="str">
            <v>Interruptor com 3 teclas, 1 simples, 2 paralelo e placa</v>
          </cell>
          <cell r="C2484" t="str">
            <v>CJ</v>
          </cell>
          <cell r="D2484">
            <v>22.28</v>
          </cell>
          <cell r="E2484">
            <v>23.94</v>
          </cell>
          <cell r="F2484">
            <v>46.22</v>
          </cell>
          <cell r="G2484" t="str">
            <v>CDHU 189</v>
          </cell>
        </row>
        <row r="2485">
          <cell r="A2485" t="str">
            <v>40.05.170</v>
          </cell>
          <cell r="B2485" t="str">
            <v>Interruptor bipolar paralelo, 1 tecla dupla e placa</v>
          </cell>
          <cell r="C2485" t="str">
            <v>CJ</v>
          </cell>
          <cell r="D2485">
            <v>44.47</v>
          </cell>
          <cell r="E2485">
            <v>16.75</v>
          </cell>
          <cell r="F2485">
            <v>61.22</v>
          </cell>
          <cell r="G2485" t="str">
            <v>CDHU 189</v>
          </cell>
        </row>
        <row r="2486">
          <cell r="A2486" t="str">
            <v>40.05.180</v>
          </cell>
          <cell r="B2486" t="str">
            <v>Interruptor bipolar simples, 1 tecla dupla e placa</v>
          </cell>
          <cell r="C2486" t="str">
            <v>CJ</v>
          </cell>
          <cell r="D2486">
            <v>34.68</v>
          </cell>
          <cell r="E2486">
            <v>16.75</v>
          </cell>
          <cell r="F2486">
            <v>51.43</v>
          </cell>
          <cell r="G2486" t="str">
            <v>CDHU 189</v>
          </cell>
        </row>
        <row r="2487">
          <cell r="A2487" t="str">
            <v>40.05.320</v>
          </cell>
          <cell r="B2487" t="str">
            <v>Pulsador 2 A ‐ 250 V, para minuteria com placa</v>
          </cell>
          <cell r="C2487" t="str">
            <v>CJ</v>
          </cell>
          <cell r="D2487">
            <v>13.09</v>
          </cell>
          <cell r="E2487">
            <v>11.97</v>
          </cell>
          <cell r="F2487">
            <v>25.06</v>
          </cell>
          <cell r="G2487" t="str">
            <v>CDHU 189</v>
          </cell>
        </row>
        <row r="2488">
          <cell r="A2488" t="str">
            <v>40.05.330</v>
          </cell>
          <cell r="B2488" t="str">
            <v>Variador de luminosidade rotativo até 1000 W, 127/220 V, com placa</v>
          </cell>
          <cell r="C2488" t="str">
            <v>CJ</v>
          </cell>
          <cell r="D2488">
            <v>73.89</v>
          </cell>
          <cell r="E2488">
            <v>18.190000000000001</v>
          </cell>
          <cell r="F2488">
            <v>92.08</v>
          </cell>
          <cell r="G2488" t="str">
            <v>CDHU 189</v>
          </cell>
        </row>
        <row r="2489">
          <cell r="A2489" t="str">
            <v>40.05.340</v>
          </cell>
          <cell r="B2489" t="str">
            <v>Sensor de presença para teto, com fotocélula, para lâmpada qualquer</v>
          </cell>
          <cell r="C2489" t="str">
            <v>UN</v>
          </cell>
          <cell r="D2489">
            <v>38.47</v>
          </cell>
          <cell r="E2489">
            <v>14.36</v>
          </cell>
          <cell r="F2489">
            <v>52.83</v>
          </cell>
          <cell r="G2489" t="str">
            <v>CDHU 189</v>
          </cell>
        </row>
        <row r="2490">
          <cell r="A2490" t="str">
            <v>40.05.350</v>
          </cell>
          <cell r="B2490" t="str">
            <v>Sensor de presença infravermelho passivo e microondas, alcance de
12 m ‐ sem fio</v>
          </cell>
          <cell r="C2490" t="str">
            <v>UN</v>
          </cell>
          <cell r="D2490">
            <v>92.28</v>
          </cell>
          <cell r="E2490">
            <v>23.94</v>
          </cell>
          <cell r="F2490">
            <v>116.22</v>
          </cell>
          <cell r="G2490" t="str">
            <v>CDHU 189</v>
          </cell>
        </row>
        <row r="2491">
          <cell r="A2491">
            <v>40.06</v>
          </cell>
          <cell r="B2491" t="str">
            <v>Conduletes</v>
          </cell>
          <cell r="G2491" t="str">
            <v>CDHU 189</v>
          </cell>
        </row>
        <row r="2492">
          <cell r="A2492" t="str">
            <v>40.06.040</v>
          </cell>
          <cell r="B2492" t="str">
            <v>Condulete metálico de 3/4´</v>
          </cell>
          <cell r="C2492" t="str">
            <v>CJ</v>
          </cell>
          <cell r="D2492">
            <v>14.19</v>
          </cell>
          <cell r="E2492">
            <v>23.94</v>
          </cell>
          <cell r="F2492">
            <v>38.130000000000003</v>
          </cell>
          <cell r="G2492" t="str">
            <v>CDHU 189</v>
          </cell>
        </row>
        <row r="2493">
          <cell r="A2493" t="str">
            <v>40.06.060</v>
          </cell>
          <cell r="B2493" t="str">
            <v>Condulete metálico de 1´</v>
          </cell>
          <cell r="C2493" t="str">
            <v>CJ</v>
          </cell>
          <cell r="D2493">
            <v>19.88</v>
          </cell>
          <cell r="E2493">
            <v>23.94</v>
          </cell>
          <cell r="F2493">
            <v>43.82</v>
          </cell>
          <cell r="G2493" t="str">
            <v>CDHU 189</v>
          </cell>
        </row>
        <row r="2494">
          <cell r="A2494" t="str">
            <v>40.06.080</v>
          </cell>
          <cell r="B2494" t="str">
            <v>Condulete metálico de 1 1/4´</v>
          </cell>
          <cell r="C2494" t="str">
            <v>CJ</v>
          </cell>
          <cell r="D2494">
            <v>36.79</v>
          </cell>
          <cell r="E2494">
            <v>23.94</v>
          </cell>
          <cell r="F2494">
            <v>60.73</v>
          </cell>
          <cell r="G2494" t="str">
            <v>CDHU 189</v>
          </cell>
        </row>
        <row r="2495">
          <cell r="A2495" t="str">
            <v>40.06.100</v>
          </cell>
          <cell r="B2495" t="str">
            <v>Condulete metálico de 1 1/2´</v>
          </cell>
          <cell r="C2495" t="str">
            <v>CJ</v>
          </cell>
          <cell r="D2495">
            <v>37.369999999999997</v>
          </cell>
          <cell r="E2495">
            <v>23.94</v>
          </cell>
          <cell r="F2495">
            <v>61.31</v>
          </cell>
          <cell r="G2495" t="str">
            <v>CDHU 189</v>
          </cell>
        </row>
        <row r="2496">
          <cell r="A2496" t="str">
            <v>40.06.120</v>
          </cell>
          <cell r="B2496" t="str">
            <v>Condulete metálico de 2´</v>
          </cell>
          <cell r="C2496" t="str">
            <v>CJ</v>
          </cell>
          <cell r="D2496">
            <v>84.27</v>
          </cell>
          <cell r="E2496">
            <v>23.94</v>
          </cell>
          <cell r="F2496">
            <v>108.21</v>
          </cell>
          <cell r="G2496" t="str">
            <v>CDHU 189</v>
          </cell>
        </row>
        <row r="2497">
          <cell r="A2497" t="str">
            <v>40.06.140</v>
          </cell>
          <cell r="B2497" t="str">
            <v>Condulete metálico de 2 1/2´</v>
          </cell>
          <cell r="C2497" t="str">
            <v>CJ</v>
          </cell>
          <cell r="D2497">
            <v>181.27</v>
          </cell>
          <cell r="E2497">
            <v>23.94</v>
          </cell>
          <cell r="F2497">
            <v>205.21</v>
          </cell>
          <cell r="G2497" t="str">
            <v>CDHU 189</v>
          </cell>
        </row>
        <row r="2498">
          <cell r="A2498" t="str">
            <v>40.06.160</v>
          </cell>
          <cell r="B2498" t="str">
            <v>Condulete metálico de 3´</v>
          </cell>
          <cell r="C2498" t="str">
            <v>CJ</v>
          </cell>
          <cell r="D2498">
            <v>195.63</v>
          </cell>
          <cell r="E2498">
            <v>23.94</v>
          </cell>
          <cell r="F2498">
            <v>219.57</v>
          </cell>
          <cell r="G2498" t="str">
            <v>CDHU 189</v>
          </cell>
        </row>
        <row r="2499">
          <cell r="A2499" t="str">
            <v>40.06.170</v>
          </cell>
          <cell r="B2499" t="str">
            <v>Condulete metálico de 4´</v>
          </cell>
          <cell r="C2499" t="str">
            <v>CJ</v>
          </cell>
          <cell r="D2499">
            <v>321.61</v>
          </cell>
          <cell r="E2499">
            <v>23.94</v>
          </cell>
          <cell r="F2499">
            <v>345.55</v>
          </cell>
          <cell r="G2499" t="str">
            <v>CDHU 189</v>
          </cell>
        </row>
        <row r="2500">
          <cell r="A2500" t="str">
            <v>40.06.510</v>
          </cell>
          <cell r="B2500" t="str">
            <v>Condulete em PVC de 1´ ‐ com tampa</v>
          </cell>
          <cell r="C2500" t="str">
            <v>CJ</v>
          </cell>
          <cell r="D2500">
            <v>16.62</v>
          </cell>
          <cell r="E2500">
            <v>23.94</v>
          </cell>
          <cell r="F2500">
            <v>40.56</v>
          </cell>
          <cell r="G2500" t="str">
            <v>CDHU 189</v>
          </cell>
        </row>
        <row r="2501">
          <cell r="A2501">
            <v>40.07</v>
          </cell>
          <cell r="B2501" t="str">
            <v>Caixa de passagem em PVC</v>
          </cell>
          <cell r="G2501" t="str">
            <v>CDHU 189</v>
          </cell>
        </row>
        <row r="2502">
          <cell r="A2502" t="str">
            <v>40.07.010</v>
          </cell>
          <cell r="B2502" t="str">
            <v>Caixa em PVC de 4´ x 2´</v>
          </cell>
          <cell r="C2502" t="str">
            <v>UN</v>
          </cell>
          <cell r="D2502">
            <v>2.92</v>
          </cell>
          <cell r="E2502">
            <v>11.97</v>
          </cell>
          <cell r="F2502">
            <v>14.89</v>
          </cell>
          <cell r="G2502" t="str">
            <v>CDHU 189</v>
          </cell>
        </row>
        <row r="2503">
          <cell r="A2503" t="str">
            <v>40.07.020</v>
          </cell>
          <cell r="B2503" t="str">
            <v>Caixa em PVC de 4´ x 4´</v>
          </cell>
          <cell r="C2503" t="str">
            <v>UN</v>
          </cell>
          <cell r="D2503">
            <v>6.25</v>
          </cell>
          <cell r="E2503">
            <v>11.97</v>
          </cell>
          <cell r="F2503">
            <v>18.22</v>
          </cell>
          <cell r="G2503" t="str">
            <v>CDHU 189</v>
          </cell>
        </row>
        <row r="2504">
          <cell r="A2504" t="str">
            <v>40.07.040</v>
          </cell>
          <cell r="B2504" t="str">
            <v>Caixa em PVC octogonal de 4´ x 4´</v>
          </cell>
          <cell r="C2504" t="str">
            <v>UN</v>
          </cell>
          <cell r="D2504">
            <v>6.71</v>
          </cell>
          <cell r="E2504">
            <v>11.97</v>
          </cell>
          <cell r="F2504">
            <v>18.68</v>
          </cell>
          <cell r="G2504" t="str">
            <v>CDHU 189</v>
          </cell>
        </row>
        <row r="2505">
          <cell r="A2505">
            <v>40.1</v>
          </cell>
          <cell r="B2505" t="str">
            <v>Contator</v>
          </cell>
          <cell r="G2505" t="str">
            <v>CDHU 189</v>
          </cell>
        </row>
        <row r="2506">
          <cell r="A2506" t="str">
            <v>40.10.016</v>
          </cell>
          <cell r="B2506" t="str">
            <v>Contator de potência 12 A ‐ 1na+1nf</v>
          </cell>
          <cell r="C2506" t="str">
            <v>UN</v>
          </cell>
          <cell r="D2506">
            <v>224</v>
          </cell>
          <cell r="E2506">
            <v>23.94</v>
          </cell>
          <cell r="F2506">
            <v>247.94</v>
          </cell>
          <cell r="G2506" t="str">
            <v>CDHU 189</v>
          </cell>
        </row>
        <row r="2507">
          <cell r="A2507" t="str">
            <v>40.10.020</v>
          </cell>
          <cell r="B2507" t="str">
            <v>Contator de potência 9 A ‐ 2na+2nf</v>
          </cell>
          <cell r="C2507" t="str">
            <v>UN</v>
          </cell>
          <cell r="D2507">
            <v>275.98</v>
          </cell>
          <cell r="E2507">
            <v>23.94</v>
          </cell>
          <cell r="F2507">
            <v>299.92</v>
          </cell>
          <cell r="G2507" t="str">
            <v>CDHU 189</v>
          </cell>
        </row>
        <row r="2508">
          <cell r="A2508" t="str">
            <v>40.10.040</v>
          </cell>
          <cell r="B2508" t="str">
            <v>Contator de potência 12 A ‐ 2na+2nf</v>
          </cell>
          <cell r="C2508" t="str">
            <v>UN</v>
          </cell>
          <cell r="D2508">
            <v>314.68</v>
          </cell>
          <cell r="E2508">
            <v>23.94</v>
          </cell>
          <cell r="F2508">
            <v>338.62</v>
          </cell>
          <cell r="G2508" t="str">
            <v>CDHU 189</v>
          </cell>
        </row>
        <row r="2509">
          <cell r="A2509" t="str">
            <v>40.10.060</v>
          </cell>
          <cell r="B2509" t="str">
            <v>Contator de potência 16 A ‐ 2na+2nf</v>
          </cell>
          <cell r="C2509" t="str">
            <v>UN</v>
          </cell>
          <cell r="D2509">
            <v>290.52999999999997</v>
          </cell>
          <cell r="E2509">
            <v>23.94</v>
          </cell>
          <cell r="F2509">
            <v>314.47000000000003</v>
          </cell>
          <cell r="G2509" t="str">
            <v>CDHU 189</v>
          </cell>
        </row>
        <row r="2510">
          <cell r="A2510" t="str">
            <v>40.10.080</v>
          </cell>
          <cell r="B2510" t="str">
            <v>Contator de potência 22 A/25 A ‐ 2na+2nf</v>
          </cell>
          <cell r="C2510" t="str">
            <v>UN</v>
          </cell>
          <cell r="D2510">
            <v>359.98</v>
          </cell>
          <cell r="E2510">
            <v>23.94</v>
          </cell>
          <cell r="F2510">
            <v>383.92</v>
          </cell>
          <cell r="G2510" t="str">
            <v>CDHU 189</v>
          </cell>
        </row>
        <row r="2511">
          <cell r="A2511" t="str">
            <v>40.10.100</v>
          </cell>
          <cell r="B2511" t="str">
            <v>Contator de potência 32 A ‐ 2na+2nf</v>
          </cell>
          <cell r="C2511" t="str">
            <v>UN</v>
          </cell>
          <cell r="D2511">
            <v>540.02</v>
          </cell>
          <cell r="E2511">
            <v>23.94</v>
          </cell>
          <cell r="F2511">
            <v>563.96</v>
          </cell>
          <cell r="G2511" t="str">
            <v>CDHU 189</v>
          </cell>
        </row>
        <row r="2512">
          <cell r="A2512" t="str">
            <v>40.10.106</v>
          </cell>
          <cell r="B2512" t="str">
            <v>Contator de potência 38 A/40 A ‐ 2na+2nf</v>
          </cell>
          <cell r="C2512" t="str">
            <v>UN</v>
          </cell>
          <cell r="D2512">
            <v>739.49</v>
          </cell>
          <cell r="E2512">
            <v>23.94</v>
          </cell>
          <cell r="F2512">
            <v>763.43</v>
          </cell>
          <cell r="G2512" t="str">
            <v>CDHU 189</v>
          </cell>
        </row>
        <row r="2513">
          <cell r="A2513" t="str">
            <v>40.10.110</v>
          </cell>
          <cell r="B2513" t="str">
            <v>Contator de potência 50 A ‐ 2na+2nf</v>
          </cell>
          <cell r="C2513" t="str">
            <v>UN</v>
          </cell>
          <cell r="D2513">
            <v>972.56</v>
          </cell>
          <cell r="E2513">
            <v>23.94</v>
          </cell>
          <cell r="F2513">
            <v>996.5</v>
          </cell>
          <cell r="G2513" t="str">
            <v>CDHU 189</v>
          </cell>
        </row>
        <row r="2514">
          <cell r="A2514" t="str">
            <v>40.10.132</v>
          </cell>
          <cell r="B2514" t="str">
            <v>Contator de potência 65 A ‐ 2na+2nf</v>
          </cell>
          <cell r="C2514" t="str">
            <v>UN</v>
          </cell>
          <cell r="D2514">
            <v>1233.3800000000001</v>
          </cell>
          <cell r="E2514">
            <v>23.94</v>
          </cell>
          <cell r="F2514">
            <v>1257.32</v>
          </cell>
          <cell r="G2514" t="str">
            <v>CDHU 189</v>
          </cell>
        </row>
        <row r="2515">
          <cell r="A2515" t="str">
            <v>40.10.136</v>
          </cell>
          <cell r="B2515" t="str">
            <v>Contator de potência 110 A ‐ 2na+2nf</v>
          </cell>
          <cell r="C2515" t="str">
            <v>UN</v>
          </cell>
          <cell r="D2515">
            <v>3175.25</v>
          </cell>
          <cell r="E2515">
            <v>23.94</v>
          </cell>
          <cell r="F2515">
            <v>3199.19</v>
          </cell>
          <cell r="G2515" t="str">
            <v>CDHU 189</v>
          </cell>
        </row>
        <row r="2516">
          <cell r="A2516" t="str">
            <v>40.10.140</v>
          </cell>
          <cell r="B2516" t="str">
            <v>Contator de potência 150 A ‐ 2na+2nf</v>
          </cell>
          <cell r="C2516" t="str">
            <v>UN</v>
          </cell>
          <cell r="D2516">
            <v>3330.48</v>
          </cell>
          <cell r="E2516">
            <v>23.94</v>
          </cell>
          <cell r="F2516">
            <v>3354.42</v>
          </cell>
          <cell r="G2516" t="str">
            <v>CDHU 189</v>
          </cell>
        </row>
        <row r="2517">
          <cell r="A2517" t="str">
            <v>40.10.150</v>
          </cell>
          <cell r="B2517" t="str">
            <v>Contator de potência 220 A ‐ 2na+2nf</v>
          </cell>
          <cell r="C2517" t="str">
            <v>UN</v>
          </cell>
          <cell r="D2517">
            <v>6390.5</v>
          </cell>
          <cell r="E2517">
            <v>23.94</v>
          </cell>
          <cell r="F2517">
            <v>6414.44</v>
          </cell>
          <cell r="G2517" t="str">
            <v>CDHU 189</v>
          </cell>
        </row>
        <row r="2518">
          <cell r="A2518" t="str">
            <v>40.10.500</v>
          </cell>
          <cell r="B2518" t="str">
            <v>Minicontator auxiliar ‐ 4na</v>
          </cell>
          <cell r="C2518" t="str">
            <v>UN</v>
          </cell>
          <cell r="D2518">
            <v>90.72</v>
          </cell>
          <cell r="E2518">
            <v>23.94</v>
          </cell>
          <cell r="F2518">
            <v>114.66</v>
          </cell>
          <cell r="G2518" t="str">
            <v>CDHU 189</v>
          </cell>
        </row>
        <row r="2519">
          <cell r="A2519" t="str">
            <v>40.10.510</v>
          </cell>
          <cell r="B2519" t="str">
            <v>Contator auxiliar ‐ 2na+2nf</v>
          </cell>
          <cell r="C2519" t="str">
            <v>UN</v>
          </cell>
          <cell r="D2519">
            <v>119.43</v>
          </cell>
          <cell r="E2519">
            <v>23.94</v>
          </cell>
          <cell r="F2519">
            <v>143.37</v>
          </cell>
          <cell r="G2519" t="str">
            <v>CDHU 189</v>
          </cell>
        </row>
        <row r="2520">
          <cell r="A2520" t="str">
            <v>40.10.520</v>
          </cell>
          <cell r="B2520" t="str">
            <v>Contator auxiliar ‐ 4na+4nf</v>
          </cell>
          <cell r="C2520" t="str">
            <v>UN</v>
          </cell>
          <cell r="D2520">
            <v>154.41</v>
          </cell>
          <cell r="E2520">
            <v>23.94</v>
          </cell>
          <cell r="F2520">
            <v>178.35</v>
          </cell>
          <cell r="G2520" t="str">
            <v>CDHU 189</v>
          </cell>
        </row>
        <row r="2521">
          <cell r="A2521">
            <v>40.11</v>
          </cell>
          <cell r="B2521" t="str">
            <v>Rele</v>
          </cell>
          <cell r="G2521" t="str">
            <v>CDHU 189</v>
          </cell>
        </row>
        <row r="2522">
          <cell r="A2522" t="str">
            <v>40.11.010</v>
          </cell>
          <cell r="B2522" t="str">
            <v>Relé fotoelétrico 50/60 Hz, 110/220 V, 1200 VA, completo</v>
          </cell>
          <cell r="C2522" t="str">
            <v>UN</v>
          </cell>
          <cell r="D2522">
            <v>71.36</v>
          </cell>
          <cell r="E2522">
            <v>21.54</v>
          </cell>
          <cell r="F2522">
            <v>92.9</v>
          </cell>
          <cell r="G2522" t="str">
            <v>CDHU 189</v>
          </cell>
        </row>
        <row r="2523">
          <cell r="A2523" t="str">
            <v>40.11.020</v>
          </cell>
          <cell r="B2523" t="str">
            <v>Relé bimetálico de sobrecarga para acoplamento direto, faixas de
ajuste de 9/12 A</v>
          </cell>
          <cell r="C2523" t="str">
            <v>UN</v>
          </cell>
          <cell r="D2523">
            <v>270.12</v>
          </cell>
          <cell r="E2523">
            <v>23.94</v>
          </cell>
          <cell r="F2523">
            <v>294.06</v>
          </cell>
          <cell r="G2523" t="str">
            <v>CDHU 189</v>
          </cell>
        </row>
        <row r="2524">
          <cell r="A2524" t="str">
            <v>40.11.030</v>
          </cell>
          <cell r="B2524" t="str">
            <v>Relé bimetálico de sobrecarga para acoplamento direto, faixas de
ajuste de 20/32 A até 50/63 A</v>
          </cell>
          <cell r="C2524" t="str">
            <v>UN</v>
          </cell>
          <cell r="D2524">
            <v>452.54</v>
          </cell>
          <cell r="E2524">
            <v>23.94</v>
          </cell>
          <cell r="F2524">
            <v>476.48</v>
          </cell>
          <cell r="G2524" t="str">
            <v>CDHU 189</v>
          </cell>
        </row>
        <row r="2525">
          <cell r="A2525" t="str">
            <v>40.11.050</v>
          </cell>
          <cell r="B2525" t="str">
            <v>Relé bimetálico de sobrecarga para acoplamento direto, faixas de
ajuste 0,4/0,63 A até 16/25 A</v>
          </cell>
          <cell r="C2525" t="str">
            <v>UN</v>
          </cell>
          <cell r="D2525">
            <v>311.64</v>
          </cell>
          <cell r="E2525">
            <v>23.94</v>
          </cell>
          <cell r="F2525">
            <v>335.58</v>
          </cell>
          <cell r="G2525" t="str">
            <v>CDHU 189</v>
          </cell>
        </row>
        <row r="2526">
          <cell r="A2526" t="str">
            <v>40.11.060</v>
          </cell>
          <cell r="B2526" t="str">
            <v>Relé de tempo eletrônico de 0,6 até 6 s ‐ 220V ‐ 50/60 Hz</v>
          </cell>
          <cell r="C2526" t="str">
            <v>UN</v>
          </cell>
          <cell r="D2526">
            <v>93.08</v>
          </cell>
          <cell r="E2526">
            <v>47.86</v>
          </cell>
          <cell r="F2526">
            <v>140.94</v>
          </cell>
          <cell r="G2526" t="str">
            <v>CDHU 189</v>
          </cell>
        </row>
        <row r="2527">
          <cell r="A2527" t="str">
            <v>40.11.070</v>
          </cell>
          <cell r="B2527" t="str">
            <v>Relé supervisor trifásico contra falta de fase, inversão de fase e
mínima tensão</v>
          </cell>
          <cell r="C2527" t="str">
            <v>UN</v>
          </cell>
          <cell r="D2527">
            <v>2579.2800000000002</v>
          </cell>
          <cell r="E2527">
            <v>47.86</v>
          </cell>
          <cell r="F2527">
            <v>2627.14</v>
          </cell>
          <cell r="G2527" t="str">
            <v>CDHU 189</v>
          </cell>
        </row>
        <row r="2528">
          <cell r="A2528" t="str">
            <v>40.11.120</v>
          </cell>
          <cell r="B2528" t="str">
            <v>Relé de tempo eletrônico de 1,5 até 15 minutos ‐ 110V/220V ‐
50/60Hz</v>
          </cell>
          <cell r="C2528" t="str">
            <v>UN</v>
          </cell>
          <cell r="D2528">
            <v>88.86</v>
          </cell>
          <cell r="E2528">
            <v>47.86</v>
          </cell>
          <cell r="F2528">
            <v>136.72</v>
          </cell>
          <cell r="G2528" t="str">
            <v>CDHU 189</v>
          </cell>
        </row>
        <row r="2529">
          <cell r="A2529" t="str">
            <v>40.11.230</v>
          </cell>
          <cell r="B2529" t="str">
            <v>Relé de sobrecarga eletrônico para acoplamento direto, faixa de
ajuste de 55 A até 250 A</v>
          </cell>
          <cell r="C2529" t="str">
            <v>UN</v>
          </cell>
          <cell r="D2529">
            <v>2806.98</v>
          </cell>
          <cell r="E2529">
            <v>23.94</v>
          </cell>
          <cell r="F2529">
            <v>2830.92</v>
          </cell>
          <cell r="G2529" t="str">
            <v>CDHU 189</v>
          </cell>
        </row>
        <row r="2530">
          <cell r="A2530" t="str">
            <v>40.11.240</v>
          </cell>
          <cell r="B2530" t="str">
            <v>Relé de tempo eletrônico de 3 até 30s ‐ 220V ‐ 50/60Hz</v>
          </cell>
          <cell r="C2530" t="str">
            <v>UN</v>
          </cell>
          <cell r="D2530">
            <v>93.08</v>
          </cell>
          <cell r="E2530">
            <v>47.86</v>
          </cell>
          <cell r="F2530">
            <v>140.94</v>
          </cell>
          <cell r="G2530" t="str">
            <v>CDHU 189</v>
          </cell>
        </row>
        <row r="2531">
          <cell r="A2531" t="str">
            <v>40.11.250</v>
          </cell>
          <cell r="B2531" t="str">
            <v>Relé de impulso bipolar, 16 A, 250 V CA</v>
          </cell>
          <cell r="C2531" t="str">
            <v>UN</v>
          </cell>
          <cell r="D2531">
            <v>243.32</v>
          </cell>
          <cell r="E2531">
            <v>28.71</v>
          </cell>
          <cell r="F2531">
            <v>272.02999999999997</v>
          </cell>
          <cell r="G2531" t="str">
            <v>CDHU 189</v>
          </cell>
        </row>
        <row r="2532">
          <cell r="A2532">
            <v>40.119999999999997</v>
          </cell>
          <cell r="B2532" t="str">
            <v>Chave comutadora e seletora</v>
          </cell>
          <cell r="G2532" t="str">
            <v>CDHU 189</v>
          </cell>
        </row>
        <row r="2533">
          <cell r="A2533" t="str">
            <v>40.12.020</v>
          </cell>
          <cell r="B2533" t="str">
            <v>Chave comutadora/seletora com 1 polo e 3 posições para 63 A</v>
          </cell>
          <cell r="C2533" t="str">
            <v>UN</v>
          </cell>
          <cell r="D2533">
            <v>575.22</v>
          </cell>
          <cell r="E2533">
            <v>19.149999999999999</v>
          </cell>
          <cell r="F2533">
            <v>594.37</v>
          </cell>
          <cell r="G2533" t="str">
            <v>CDHU 189</v>
          </cell>
        </row>
        <row r="2534">
          <cell r="A2534" t="str">
            <v>40.12.030</v>
          </cell>
          <cell r="B2534" t="str">
            <v>Chave comutadora/seletora com 1 polo e 3 posições para 25 A</v>
          </cell>
          <cell r="C2534" t="str">
            <v>UN</v>
          </cell>
          <cell r="D2534">
            <v>286.75</v>
          </cell>
          <cell r="E2534">
            <v>19.149999999999999</v>
          </cell>
          <cell r="F2534">
            <v>305.89999999999998</v>
          </cell>
          <cell r="G2534" t="str">
            <v>CDHU 189</v>
          </cell>
        </row>
        <row r="2535">
          <cell r="A2535" t="str">
            <v>40.12.200</v>
          </cell>
          <cell r="B2535" t="str">
            <v>Chave comutadora/seletora com 1 polo e 2 posições para 25 A</v>
          </cell>
          <cell r="C2535" t="str">
            <v>UN</v>
          </cell>
          <cell r="D2535">
            <v>158.94999999999999</v>
          </cell>
          <cell r="E2535">
            <v>19.149999999999999</v>
          </cell>
          <cell r="F2535">
            <v>178.1</v>
          </cell>
          <cell r="G2535" t="str">
            <v>CDHU 189</v>
          </cell>
        </row>
        <row r="2536">
          <cell r="A2536" t="str">
            <v>40.12.210</v>
          </cell>
          <cell r="B2536" t="str">
            <v>Chave comutadora/seletora com 3 polos e 3 posições para 25 A</v>
          </cell>
          <cell r="C2536" t="str">
            <v>UN</v>
          </cell>
          <cell r="D2536">
            <v>426.43</v>
          </cell>
          <cell r="E2536">
            <v>19.149999999999999</v>
          </cell>
          <cell r="F2536">
            <v>445.58</v>
          </cell>
          <cell r="G2536" t="str">
            <v>CDHU 189</v>
          </cell>
        </row>
        <row r="2537">
          <cell r="A2537">
            <v>40.130000000000003</v>
          </cell>
          <cell r="B2537" t="str">
            <v>Amperimetro</v>
          </cell>
          <cell r="G2537" t="str">
            <v>CDHU 189</v>
          </cell>
        </row>
        <row r="2538">
          <cell r="A2538" t="str">
            <v>40.13.010</v>
          </cell>
          <cell r="B2538" t="str">
            <v>Chave comutadora para amperímetro</v>
          </cell>
          <cell r="C2538" t="str">
            <v>UN</v>
          </cell>
          <cell r="D2538">
            <v>145.43</v>
          </cell>
          <cell r="E2538">
            <v>19.149999999999999</v>
          </cell>
          <cell r="F2538">
            <v>164.58</v>
          </cell>
          <cell r="G2538" t="str">
            <v>CDHU 189</v>
          </cell>
        </row>
        <row r="2539">
          <cell r="A2539" t="str">
            <v>40.13.040</v>
          </cell>
          <cell r="B2539" t="str">
            <v>Amperímetro de ferro móvel de 96 x 96 mm, para ligação em
transformador de corrente, escala fixa de 0A/50 A até 0A/2 kA</v>
          </cell>
          <cell r="C2539" t="str">
            <v>UN</v>
          </cell>
          <cell r="D2539">
            <v>417.84</v>
          </cell>
          <cell r="E2539">
            <v>11.97</v>
          </cell>
          <cell r="F2539">
            <v>429.81</v>
          </cell>
          <cell r="G2539" t="str">
            <v>CDHU 189</v>
          </cell>
        </row>
        <row r="2540">
          <cell r="A2540">
            <v>40.14</v>
          </cell>
          <cell r="B2540" t="str">
            <v>Voltimetro</v>
          </cell>
          <cell r="G2540" t="str">
            <v>CDHU 189</v>
          </cell>
        </row>
        <row r="2541">
          <cell r="A2541" t="str">
            <v>40.14.010</v>
          </cell>
          <cell r="B2541" t="str">
            <v>Chave comutadora para voltímetro</v>
          </cell>
          <cell r="C2541" t="str">
            <v>UN</v>
          </cell>
          <cell r="D2541">
            <v>115.48</v>
          </cell>
          <cell r="E2541">
            <v>19.149999999999999</v>
          </cell>
          <cell r="F2541">
            <v>134.63</v>
          </cell>
          <cell r="G2541" t="str">
            <v>CDHU 189</v>
          </cell>
        </row>
        <row r="2542">
          <cell r="A2542" t="str">
            <v>40.14.030</v>
          </cell>
          <cell r="B2542" t="str">
            <v>Voltímetro de ferro móvel de 96 x 96 mm, escalas variáveis de 0/150
V, 0/250 V, 0/300 V, 0/500 V e 0/600 V</v>
          </cell>
          <cell r="C2542" t="str">
            <v>UN</v>
          </cell>
          <cell r="D2542">
            <v>118.27</v>
          </cell>
          <cell r="E2542">
            <v>23.94</v>
          </cell>
          <cell r="F2542">
            <v>142.21</v>
          </cell>
          <cell r="G2542" t="str">
            <v>CDHU 189</v>
          </cell>
        </row>
        <row r="2543">
          <cell r="A2543">
            <v>40.200000000000003</v>
          </cell>
          <cell r="B2543" t="str">
            <v>Reparos, conservacoes e complementos ‐ GRUPO 40</v>
          </cell>
          <cell r="G2543" t="str">
            <v>CDHU 189</v>
          </cell>
        </row>
        <row r="2544">
          <cell r="A2544" t="str">
            <v>40.20.050</v>
          </cell>
          <cell r="B2544" t="str">
            <v>Sinalizador com lâmpada</v>
          </cell>
          <cell r="C2544" t="str">
            <v>UN</v>
          </cell>
          <cell r="D2544">
            <v>81.709999999999994</v>
          </cell>
          <cell r="E2544">
            <v>38.29</v>
          </cell>
          <cell r="F2544">
            <v>120</v>
          </cell>
          <cell r="G2544" t="str">
            <v>CDHU 189</v>
          </cell>
        </row>
        <row r="2545">
          <cell r="A2545" t="str">
            <v>40.20.060</v>
          </cell>
          <cell r="B2545" t="str">
            <v>Botão de comando duplo sem sinalizador</v>
          </cell>
          <cell r="C2545" t="str">
            <v>UN</v>
          </cell>
          <cell r="D2545">
            <v>46.87</v>
          </cell>
          <cell r="E2545">
            <v>38.29</v>
          </cell>
          <cell r="F2545">
            <v>85.16</v>
          </cell>
          <cell r="G2545" t="str">
            <v>CDHU 189</v>
          </cell>
        </row>
        <row r="2546">
          <cell r="A2546" t="str">
            <v>40.20.090</v>
          </cell>
          <cell r="B2546" t="str">
            <v>Botoeira com retenção para quadro/painel</v>
          </cell>
          <cell r="C2546" t="str">
            <v>UN</v>
          </cell>
          <cell r="D2546">
            <v>30.09</v>
          </cell>
          <cell r="E2546">
            <v>14.36</v>
          </cell>
          <cell r="F2546">
            <v>44.45</v>
          </cell>
          <cell r="G2546" t="str">
            <v>CDHU 189</v>
          </cell>
        </row>
        <row r="2547">
          <cell r="A2547" t="str">
            <v>40.20.100</v>
          </cell>
          <cell r="B2547" t="str">
            <v>Botoeira de comando liga‐desliga, sem sinalização</v>
          </cell>
          <cell r="C2547" t="str">
            <v>UN</v>
          </cell>
          <cell r="D2547">
            <v>157.91</v>
          </cell>
          <cell r="E2547">
            <v>14.36</v>
          </cell>
          <cell r="F2547">
            <v>172.27</v>
          </cell>
          <cell r="G2547" t="str">
            <v>CDHU 189</v>
          </cell>
        </row>
        <row r="2548">
          <cell r="A2548" t="str">
            <v>40.20.110</v>
          </cell>
          <cell r="B2548" t="str">
            <v>Alarme sonoro bitonal 220 V para painel de comando</v>
          </cell>
          <cell r="C2548" t="str">
            <v>UN</v>
          </cell>
          <cell r="D2548">
            <v>448.22</v>
          </cell>
          <cell r="E2548">
            <v>14.36</v>
          </cell>
          <cell r="F2548">
            <v>462.58</v>
          </cell>
          <cell r="G2548" t="str">
            <v>CDHU 189</v>
          </cell>
        </row>
        <row r="2549">
          <cell r="A2549" t="str">
            <v>40.20.120</v>
          </cell>
          <cell r="B2549" t="str">
            <v>Placa de 4´ x 2´</v>
          </cell>
          <cell r="C2549" t="str">
            <v>UN</v>
          </cell>
          <cell r="D2549">
            <v>4.16</v>
          </cell>
          <cell r="E2549">
            <v>1.56</v>
          </cell>
          <cell r="F2549">
            <v>5.72</v>
          </cell>
          <cell r="G2549" t="str">
            <v>CDHU 189</v>
          </cell>
        </row>
        <row r="2550">
          <cell r="A2550" t="str">
            <v>40.20.140</v>
          </cell>
          <cell r="B2550" t="str">
            <v>Placa de 4´ x 4´</v>
          </cell>
          <cell r="C2550" t="str">
            <v>UN</v>
          </cell>
          <cell r="D2550">
            <v>9.84</v>
          </cell>
          <cell r="E2550">
            <v>1.56</v>
          </cell>
          <cell r="F2550">
            <v>11.4</v>
          </cell>
          <cell r="G2550" t="str">
            <v>CDHU 189</v>
          </cell>
        </row>
        <row r="2551">
          <cell r="A2551" t="str">
            <v>40.20.200</v>
          </cell>
          <cell r="B2551" t="str">
            <v>Chave de boia normalmente fechada ou aberta</v>
          </cell>
          <cell r="C2551" t="str">
            <v>UN</v>
          </cell>
          <cell r="D2551">
            <v>48.47</v>
          </cell>
          <cell r="E2551">
            <v>19.149999999999999</v>
          </cell>
          <cell r="F2551">
            <v>67.62</v>
          </cell>
          <cell r="G2551" t="str">
            <v>CDHU 189</v>
          </cell>
        </row>
        <row r="2552">
          <cell r="A2552" t="str">
            <v>40.20.240</v>
          </cell>
          <cell r="B2552" t="str">
            <v>Plugue com 2P+T de 10A, 250V</v>
          </cell>
          <cell r="C2552" t="str">
            <v>UN</v>
          </cell>
          <cell r="D2552">
            <v>6.8</v>
          </cell>
          <cell r="E2552">
            <v>9.57</v>
          </cell>
          <cell r="F2552">
            <v>16.37</v>
          </cell>
          <cell r="G2552" t="str">
            <v>CDHU 189</v>
          </cell>
        </row>
        <row r="2553">
          <cell r="A2553" t="str">
            <v>40.20.250</v>
          </cell>
          <cell r="B2553" t="str">
            <v>Plugue prolongador com 2P+T de 10A, 250V</v>
          </cell>
          <cell r="C2553" t="str">
            <v>UN</v>
          </cell>
          <cell r="D2553">
            <v>9.94</v>
          </cell>
          <cell r="E2553">
            <v>9.57</v>
          </cell>
          <cell r="F2553">
            <v>19.510000000000002</v>
          </cell>
          <cell r="G2553" t="str">
            <v>CDHU 189</v>
          </cell>
        </row>
        <row r="2554">
          <cell r="A2554" t="str">
            <v>40.20.300</v>
          </cell>
          <cell r="B2554" t="str">
            <v>Chave de nível tipo boia pendular (pera), com contato micro switch</v>
          </cell>
          <cell r="C2554" t="str">
            <v>UN</v>
          </cell>
          <cell r="D2554">
            <v>416.35</v>
          </cell>
          <cell r="E2554">
            <v>47.86</v>
          </cell>
          <cell r="F2554">
            <v>464.21</v>
          </cell>
          <cell r="G2554" t="str">
            <v>CDHU 189</v>
          </cell>
        </row>
        <row r="2555">
          <cell r="A2555" t="str">
            <v>40.20.302</v>
          </cell>
          <cell r="B2555" t="str">
            <v>Placa suporte (tampa) 4´ x 4´ para áreas úmidas, grau de proteção
IP55</v>
          </cell>
          <cell r="C2555" t="str">
            <v>UN</v>
          </cell>
          <cell r="D2555">
            <v>50.42</v>
          </cell>
          <cell r="E2555">
            <v>14.36</v>
          </cell>
          <cell r="F2555">
            <v>64.78</v>
          </cell>
          <cell r="G2555" t="str">
            <v>CDHU 189</v>
          </cell>
        </row>
        <row r="2556">
          <cell r="A2556" t="str">
            <v>40.20.310</v>
          </cell>
          <cell r="B2556" t="str">
            <v>Placa/espelho em latão escovado 4´ x 4´, para 02 tomadas elétrica</v>
          </cell>
          <cell r="C2556" t="str">
            <v>UN</v>
          </cell>
          <cell r="D2556">
            <v>38.67</v>
          </cell>
          <cell r="E2556">
            <v>21.74</v>
          </cell>
          <cell r="F2556">
            <v>60.41</v>
          </cell>
          <cell r="G2556" t="str">
            <v>CDHU 189</v>
          </cell>
        </row>
        <row r="2557">
          <cell r="A2557" t="str">
            <v>40.20.320</v>
          </cell>
          <cell r="B2557" t="str">
            <v>Placa/espelho em latão escovado 4´ x 4´, para 01 tomada elétrica</v>
          </cell>
          <cell r="C2557" t="str">
            <v>UN</v>
          </cell>
          <cell r="D2557">
            <v>34.07</v>
          </cell>
          <cell r="E2557">
            <v>21.74</v>
          </cell>
          <cell r="F2557">
            <v>55.81</v>
          </cell>
          <cell r="G2557" t="str">
            <v>CDHU 189</v>
          </cell>
        </row>
        <row r="2558">
          <cell r="A2558">
            <v>41</v>
          </cell>
          <cell r="B2558" t="str">
            <v>ILUMINACAO</v>
          </cell>
          <cell r="G2558" t="str">
            <v>CDHU 189</v>
          </cell>
        </row>
        <row r="2559">
          <cell r="A2559">
            <v>41.02</v>
          </cell>
          <cell r="B2559" t="str">
            <v>Lampadas</v>
          </cell>
          <cell r="G2559" t="str">
            <v>CDHU 189</v>
          </cell>
        </row>
        <row r="2560">
          <cell r="A2560" t="str">
            <v>41.02.541</v>
          </cell>
          <cell r="B2560" t="str">
            <v>Lâmpada LED tubular T8 com base G13, de 900 até 1050 Im ‐ 9 a 10 W</v>
          </cell>
          <cell r="C2560" t="str">
            <v>UN</v>
          </cell>
          <cell r="D2560">
            <v>21.77</v>
          </cell>
          <cell r="E2560">
            <v>3.89</v>
          </cell>
          <cell r="F2560">
            <v>25.66</v>
          </cell>
          <cell r="G2560" t="str">
            <v>CDHU 189</v>
          </cell>
        </row>
        <row r="2561">
          <cell r="A2561" t="str">
            <v>41.02.551</v>
          </cell>
          <cell r="B2561" t="str">
            <v>Lâmpada LED tubular T8 com base G13, de 1850 até 2000 Im ‐ 18 a 20
W</v>
          </cell>
          <cell r="C2561" t="str">
            <v>UN</v>
          </cell>
          <cell r="D2561">
            <v>32.78</v>
          </cell>
          <cell r="E2561">
            <v>3.89</v>
          </cell>
          <cell r="F2561">
            <v>36.67</v>
          </cell>
          <cell r="G2561" t="str">
            <v>CDHU 189</v>
          </cell>
        </row>
        <row r="2562">
          <cell r="A2562" t="str">
            <v>41.02.562</v>
          </cell>
          <cell r="B2562" t="str">
            <v>Lâmpada LED tubular T8 com base G13, de 3400 até 4000 Im ‐ 36 a 40
W</v>
          </cell>
          <cell r="C2562" t="str">
            <v>UN</v>
          </cell>
          <cell r="D2562">
            <v>90.05</v>
          </cell>
          <cell r="E2562">
            <v>3.89</v>
          </cell>
          <cell r="F2562">
            <v>93.94</v>
          </cell>
          <cell r="G2562" t="str">
            <v>CDHU 189</v>
          </cell>
        </row>
        <row r="2563">
          <cell r="A2563" t="str">
            <v>41.02.580</v>
          </cell>
          <cell r="B2563" t="str">
            <v>Lâmpada LED 13,5W, com base E‐27, 1400 até 1510 lm</v>
          </cell>
          <cell r="C2563" t="str">
            <v>UN</v>
          </cell>
          <cell r="D2563">
            <v>30.08</v>
          </cell>
          <cell r="E2563">
            <v>3.89</v>
          </cell>
          <cell r="F2563">
            <v>33.97</v>
          </cell>
          <cell r="G2563" t="str">
            <v>CDHU 189</v>
          </cell>
        </row>
        <row r="2564">
          <cell r="A2564">
            <v>41.04</v>
          </cell>
          <cell r="B2564" t="str">
            <v>Acessorios para iluminacao</v>
          </cell>
          <cell r="G2564" t="str">
            <v>CDHU 189</v>
          </cell>
        </row>
        <row r="2565">
          <cell r="A2565" t="str">
            <v>41.04.020</v>
          </cell>
          <cell r="B2565" t="str">
            <v>Receptáculo de porcelana com parafuso de fixação com rosca E‐27</v>
          </cell>
          <cell r="C2565" t="str">
            <v>UN</v>
          </cell>
          <cell r="D2565">
            <v>6.62</v>
          </cell>
          <cell r="E2565">
            <v>3.81</v>
          </cell>
          <cell r="F2565">
            <v>10.43</v>
          </cell>
          <cell r="G2565" t="str">
            <v>CDHU 189</v>
          </cell>
        </row>
        <row r="2566">
          <cell r="A2566" t="str">
            <v>41.04.050</v>
          </cell>
          <cell r="B2566" t="str">
            <v>Trilho eletrificado de alimentação com 1 circuito, em alumínio com
pintura na cor branco, inclusive acessórios</v>
          </cell>
          <cell r="C2566" t="str">
            <v>M</v>
          </cell>
          <cell r="D2566">
            <v>138.21</v>
          </cell>
          <cell r="E2566">
            <v>19.149999999999999</v>
          </cell>
          <cell r="F2566">
            <v>157.36000000000001</v>
          </cell>
          <cell r="G2566" t="str">
            <v>CDHU 189</v>
          </cell>
        </row>
        <row r="2567">
          <cell r="A2567">
            <v>41.05</v>
          </cell>
          <cell r="B2567" t="str">
            <v>Lampada de descarga de alta potencia</v>
          </cell>
          <cell r="G2567" t="str">
            <v>CDHU 189</v>
          </cell>
        </row>
        <row r="2568">
          <cell r="A2568" t="str">
            <v>41.05.710</v>
          </cell>
          <cell r="B2568" t="str">
            <v>Lâmpada de vapor metálico tubular, base G12 de 70 W</v>
          </cell>
          <cell r="C2568" t="str">
            <v>UN</v>
          </cell>
          <cell r="D2568">
            <v>128.43</v>
          </cell>
          <cell r="E2568">
            <v>3.89</v>
          </cell>
          <cell r="F2568">
            <v>132.32</v>
          </cell>
          <cell r="G2568" t="str">
            <v>CDHU 189</v>
          </cell>
        </row>
        <row r="2569">
          <cell r="A2569" t="str">
            <v>41.05.720</v>
          </cell>
          <cell r="B2569" t="str">
            <v>Lâmpada de vapor metálico tubular, base G12 de 150 W</v>
          </cell>
          <cell r="C2569" t="str">
            <v>UN</v>
          </cell>
          <cell r="D2569">
            <v>115.92</v>
          </cell>
          <cell r="E2569">
            <v>3.89</v>
          </cell>
          <cell r="F2569">
            <v>119.81</v>
          </cell>
          <cell r="G2569" t="str">
            <v>CDHU 189</v>
          </cell>
        </row>
        <row r="2570">
          <cell r="A2570">
            <v>41.06</v>
          </cell>
          <cell r="B2570" t="str">
            <v>Lampada halogena</v>
          </cell>
          <cell r="G2570" t="str">
            <v>CDHU 189</v>
          </cell>
        </row>
        <row r="2571">
          <cell r="A2571" t="str">
            <v>41.06.100</v>
          </cell>
          <cell r="B2571" t="str">
            <v>Lâmpada halógena refletora PAR20, base E27 de 50 W ‐ 220 V</v>
          </cell>
          <cell r="C2571" t="str">
            <v>UN</v>
          </cell>
          <cell r="D2571">
            <v>22.62</v>
          </cell>
          <cell r="E2571">
            <v>3.89</v>
          </cell>
          <cell r="F2571">
            <v>26.51</v>
          </cell>
          <cell r="G2571" t="str">
            <v>CDHU 189</v>
          </cell>
        </row>
        <row r="2572">
          <cell r="A2572" t="str">
            <v>41.06.130</v>
          </cell>
          <cell r="B2572" t="str">
            <v>Lâmpada halógena com refletor dicroico de 50 W ‐ 12 V</v>
          </cell>
          <cell r="C2572" t="str">
            <v>UN</v>
          </cell>
          <cell r="D2572">
            <v>13.49</v>
          </cell>
          <cell r="E2572">
            <v>3.89</v>
          </cell>
          <cell r="F2572">
            <v>17.38</v>
          </cell>
          <cell r="G2572" t="str">
            <v>CDHU 189</v>
          </cell>
        </row>
        <row r="2573">
          <cell r="A2573" t="str">
            <v>41.06.410</v>
          </cell>
          <cell r="B2573" t="str">
            <v>Lâmpada halógena tubular, base R7s bilateral de 300 W ‐ 110 ou 220
V</v>
          </cell>
          <cell r="C2573" t="str">
            <v>UN</v>
          </cell>
          <cell r="D2573">
            <v>14.12</v>
          </cell>
          <cell r="E2573">
            <v>3.89</v>
          </cell>
          <cell r="F2573">
            <v>18.010000000000002</v>
          </cell>
          <cell r="G2573" t="str">
            <v>CDHU 189</v>
          </cell>
        </row>
        <row r="2574">
          <cell r="A2574">
            <v>41.07</v>
          </cell>
          <cell r="B2574" t="str">
            <v>Lampada fluorescente</v>
          </cell>
          <cell r="G2574" t="str">
            <v>CDHU 189</v>
          </cell>
        </row>
        <row r="2575">
          <cell r="A2575" t="str">
            <v>41.07.020</v>
          </cell>
          <cell r="B2575" t="str">
            <v>Lâmpada fluorescente tubular, base bipino bilateral de 15 W</v>
          </cell>
          <cell r="C2575" t="str">
            <v>UN</v>
          </cell>
          <cell r="D2575">
            <v>20.51</v>
          </cell>
          <cell r="E2575">
            <v>3.89</v>
          </cell>
          <cell r="F2575">
            <v>24.4</v>
          </cell>
          <cell r="G2575" t="str">
            <v>CDHU 189</v>
          </cell>
        </row>
        <row r="2576">
          <cell r="A2576" t="str">
            <v>41.07.030</v>
          </cell>
          <cell r="B2576" t="str">
            <v>Lâmpada fluorescente tubular, base bipino bilateral de 16 W</v>
          </cell>
          <cell r="C2576" t="str">
            <v>UN</v>
          </cell>
          <cell r="D2576">
            <v>12.04</v>
          </cell>
          <cell r="E2576">
            <v>3.89</v>
          </cell>
          <cell r="F2576">
            <v>15.93</v>
          </cell>
          <cell r="G2576" t="str">
            <v>CDHU 189</v>
          </cell>
        </row>
        <row r="2577">
          <cell r="A2577" t="str">
            <v>41.07.050</v>
          </cell>
          <cell r="B2577" t="str">
            <v>Lâmpada fluorescente tubular, base bipino bilateral de 20 W</v>
          </cell>
          <cell r="C2577" t="str">
            <v>UN</v>
          </cell>
          <cell r="D2577">
            <v>11.52</v>
          </cell>
          <cell r="E2577">
            <v>3.89</v>
          </cell>
          <cell r="F2577">
            <v>15.41</v>
          </cell>
          <cell r="G2577" t="str">
            <v>CDHU 189</v>
          </cell>
        </row>
        <row r="2578">
          <cell r="A2578" t="str">
            <v>41.07.060</v>
          </cell>
          <cell r="B2578" t="str">
            <v>Lâmpada fluorescente tubular, base bipino bilateral de 28 W</v>
          </cell>
          <cell r="C2578" t="str">
            <v>UN</v>
          </cell>
          <cell r="D2578">
            <v>15.65</v>
          </cell>
          <cell r="E2578">
            <v>3.89</v>
          </cell>
          <cell r="F2578">
            <v>19.54</v>
          </cell>
          <cell r="G2578" t="str">
            <v>CDHU 189</v>
          </cell>
        </row>
        <row r="2579">
          <cell r="A2579" t="str">
            <v>41.07.070</v>
          </cell>
          <cell r="B2579" t="str">
            <v>Lâmpada fluorescente tubular, base bipino bilateral de 32 W</v>
          </cell>
          <cell r="C2579" t="str">
            <v>UN</v>
          </cell>
          <cell r="D2579">
            <v>9.52</v>
          </cell>
          <cell r="E2579">
            <v>3.89</v>
          </cell>
          <cell r="F2579">
            <v>13.41</v>
          </cell>
          <cell r="G2579" t="str">
            <v>CDHU 189</v>
          </cell>
        </row>
        <row r="2580">
          <cell r="A2580" t="str">
            <v>41.07.200</v>
          </cell>
          <cell r="B2580" t="str">
            <v>Lâmpada fluorescente tubular, base bipino bilateral de 32 W, com
camada trifósforo</v>
          </cell>
          <cell r="C2580" t="str">
            <v>UN</v>
          </cell>
          <cell r="D2580">
            <v>17.489999999999998</v>
          </cell>
          <cell r="E2580">
            <v>3.89</v>
          </cell>
          <cell r="F2580">
            <v>21.38</v>
          </cell>
          <cell r="G2580" t="str">
            <v>CDHU 189</v>
          </cell>
        </row>
        <row r="2581">
          <cell r="A2581" t="str">
            <v>41.07.420</v>
          </cell>
          <cell r="B2581" t="str">
            <v>Lâmpada fluorescente compacta eletrônica "3U", base E27 de 15 W ‐
110 ou 220 V</v>
          </cell>
          <cell r="C2581" t="str">
            <v>UN</v>
          </cell>
          <cell r="D2581">
            <v>14.19</v>
          </cell>
          <cell r="E2581">
            <v>3.89</v>
          </cell>
          <cell r="F2581">
            <v>18.079999999999998</v>
          </cell>
          <cell r="G2581" t="str">
            <v>CDHU 189</v>
          </cell>
        </row>
        <row r="2582">
          <cell r="A2582" t="str">
            <v>41.07.430</v>
          </cell>
          <cell r="B2582" t="str">
            <v>Lâmpada fluorescente compacta eletrônica "3U", base E27 de 20 W ‐
110 ou 220 V</v>
          </cell>
          <cell r="C2582" t="str">
            <v>UN</v>
          </cell>
          <cell r="D2582">
            <v>12.25</v>
          </cell>
          <cell r="E2582">
            <v>3.89</v>
          </cell>
          <cell r="F2582">
            <v>16.14</v>
          </cell>
          <cell r="G2582" t="str">
            <v>CDHU 189</v>
          </cell>
        </row>
        <row r="2583">
          <cell r="A2583" t="str">
            <v>41.07.440</v>
          </cell>
          <cell r="B2583" t="str">
            <v>Lâmpada fluorescente compacta eletrônica "3U", base E27 de 23 W ‐
110 ou 220 V</v>
          </cell>
          <cell r="C2583" t="str">
            <v>UN</v>
          </cell>
          <cell r="D2583">
            <v>19.04</v>
          </cell>
          <cell r="E2583">
            <v>3.89</v>
          </cell>
          <cell r="F2583">
            <v>22.93</v>
          </cell>
          <cell r="G2583" t="str">
            <v>CDHU 189</v>
          </cell>
        </row>
        <row r="2584">
          <cell r="A2584" t="str">
            <v>41.07.450</v>
          </cell>
          <cell r="B2584" t="str">
            <v>Lâmpada fluorescente compacta eletrônica "3U", base E27 de 25 W ‐
110 ou 220 V</v>
          </cell>
          <cell r="C2584" t="str">
            <v>UN</v>
          </cell>
          <cell r="D2584">
            <v>14.08</v>
          </cell>
          <cell r="E2584">
            <v>3.89</v>
          </cell>
          <cell r="F2584">
            <v>17.97</v>
          </cell>
          <cell r="G2584" t="str">
            <v>CDHU 189</v>
          </cell>
        </row>
        <row r="2585">
          <cell r="A2585" t="str">
            <v>41.07.800</v>
          </cell>
          <cell r="B2585" t="str">
            <v>Lâmpada fluorescente compacta "1U", base G‐23 de 9 W</v>
          </cell>
          <cell r="C2585" t="str">
            <v>UN</v>
          </cell>
          <cell r="D2585">
            <v>11.32</v>
          </cell>
          <cell r="E2585">
            <v>3.89</v>
          </cell>
          <cell r="F2585">
            <v>15.21</v>
          </cell>
          <cell r="G2585" t="str">
            <v>CDHU 189</v>
          </cell>
        </row>
        <row r="2586">
          <cell r="A2586" t="str">
            <v>41.07.810</v>
          </cell>
          <cell r="B2586" t="str">
            <v>Lâmpada fluorescente compacta "2U", base G‐24D‐2 de 18 W</v>
          </cell>
          <cell r="C2586" t="str">
            <v>UN</v>
          </cell>
          <cell r="D2586">
            <v>18.510000000000002</v>
          </cell>
          <cell r="E2586">
            <v>3.89</v>
          </cell>
          <cell r="F2586">
            <v>22.4</v>
          </cell>
          <cell r="G2586" t="str">
            <v>CDHU 189</v>
          </cell>
        </row>
        <row r="2587">
          <cell r="A2587" t="str">
            <v>41.07.820</v>
          </cell>
          <cell r="B2587" t="str">
            <v>Lâmpada fluorescente compacta "2U", base G‐24D‐3 de 26 W</v>
          </cell>
          <cell r="C2587" t="str">
            <v>UN</v>
          </cell>
          <cell r="D2587">
            <v>18.62</v>
          </cell>
          <cell r="E2587">
            <v>3.89</v>
          </cell>
          <cell r="F2587">
            <v>22.51</v>
          </cell>
          <cell r="G2587" t="str">
            <v>CDHU 189</v>
          </cell>
        </row>
        <row r="2588">
          <cell r="A2588" t="str">
            <v>41.07.830</v>
          </cell>
          <cell r="B2588" t="str">
            <v>Lâmpada fluorescente compacta longa "1U", base 2G‐11 de 36 W</v>
          </cell>
          <cell r="C2588" t="str">
            <v>UN</v>
          </cell>
          <cell r="D2588">
            <v>36.53</v>
          </cell>
          <cell r="E2588">
            <v>3.89</v>
          </cell>
          <cell r="F2588">
            <v>40.42</v>
          </cell>
          <cell r="G2588" t="str">
            <v>CDHU 189</v>
          </cell>
        </row>
        <row r="2589">
          <cell r="A2589" t="str">
            <v>41.07.860</v>
          </cell>
          <cell r="B2589" t="str">
            <v>Lâmpada fluorescente compacta "2U", base G24q‐3 de 26 W</v>
          </cell>
          <cell r="C2589" t="str">
            <v>UN</v>
          </cell>
          <cell r="D2589">
            <v>17.77</v>
          </cell>
          <cell r="E2589">
            <v>3.89</v>
          </cell>
          <cell r="F2589">
            <v>21.66</v>
          </cell>
          <cell r="G2589" t="str">
            <v>CDHU 189</v>
          </cell>
        </row>
        <row r="2590">
          <cell r="A2590">
            <v>41.08</v>
          </cell>
          <cell r="B2590" t="str">
            <v>Reator e equipamentos para lampada de descarga de alta potencia</v>
          </cell>
          <cell r="G2590" t="str">
            <v>CDHU 189</v>
          </cell>
        </row>
        <row r="2591">
          <cell r="A2591" t="str">
            <v>41.08.010</v>
          </cell>
          <cell r="B2591" t="str">
            <v>Transformador eletrônico para lâmpada halógena dicroica de 50 W ‐
220 V</v>
          </cell>
          <cell r="C2591" t="str">
            <v>UN</v>
          </cell>
          <cell r="D2591">
            <v>27.92</v>
          </cell>
          <cell r="E2591">
            <v>9.57</v>
          </cell>
          <cell r="F2591">
            <v>37.49</v>
          </cell>
          <cell r="G2591" t="str">
            <v>CDHU 189</v>
          </cell>
        </row>
        <row r="2592">
          <cell r="A2592" t="str">
            <v>41.08.230</v>
          </cell>
          <cell r="B2592" t="str">
            <v>Reator eletromagnético de alto fator de potência, para lâmpada vapor
de sódio 150 W / 220 V</v>
          </cell>
          <cell r="C2592" t="str">
            <v>UN</v>
          </cell>
          <cell r="D2592">
            <v>102.13</v>
          </cell>
          <cell r="E2592">
            <v>9.57</v>
          </cell>
          <cell r="F2592">
            <v>111.7</v>
          </cell>
          <cell r="G2592" t="str">
            <v>CDHU 189</v>
          </cell>
        </row>
        <row r="2593">
          <cell r="A2593" t="str">
            <v>41.08.250</v>
          </cell>
          <cell r="B2593" t="str">
            <v>Reator eletromagnético de alto fator de potência, para lâmpada vapor
de sódio 250 W / 220 V</v>
          </cell>
          <cell r="C2593" t="str">
            <v>UN</v>
          </cell>
          <cell r="D2593">
            <v>146.99</v>
          </cell>
          <cell r="E2593">
            <v>9.57</v>
          </cell>
          <cell r="F2593">
            <v>156.56</v>
          </cell>
          <cell r="G2593" t="str">
            <v>CDHU 189</v>
          </cell>
        </row>
        <row r="2594">
          <cell r="A2594" t="str">
            <v>41.08.270</v>
          </cell>
          <cell r="B2594" t="str">
            <v>Reator eletromagnético de alto fator de potência, para lâmpada vapor
de sódio 400 W / 220 V</v>
          </cell>
          <cell r="C2594" t="str">
            <v>UN</v>
          </cell>
          <cell r="D2594">
            <v>174.54</v>
          </cell>
          <cell r="E2594">
            <v>9.57</v>
          </cell>
          <cell r="F2594">
            <v>184.11</v>
          </cell>
          <cell r="G2594" t="str">
            <v>CDHU 189</v>
          </cell>
        </row>
        <row r="2595">
          <cell r="A2595" t="str">
            <v>41.08.280</v>
          </cell>
          <cell r="B2595" t="str">
            <v>Reator eletromagnético de alto fator de potência, para lâmpada vapor
de sódio 1000 W / 220 V</v>
          </cell>
          <cell r="C2595" t="str">
            <v>UN</v>
          </cell>
          <cell r="D2595">
            <v>523.89</v>
          </cell>
          <cell r="E2595">
            <v>9.57</v>
          </cell>
          <cell r="F2595">
            <v>533.46</v>
          </cell>
          <cell r="G2595" t="str">
            <v>CDHU 189</v>
          </cell>
        </row>
        <row r="2596">
          <cell r="A2596" t="str">
            <v>41.08.420</v>
          </cell>
          <cell r="B2596" t="str">
            <v>Reator eletromagnético de alto fator de potência, para lâmpada vapor
metálico 70 W / 220 V</v>
          </cell>
          <cell r="C2596" t="str">
            <v>UN</v>
          </cell>
          <cell r="D2596">
            <v>79.739999999999995</v>
          </cell>
          <cell r="E2596">
            <v>9.57</v>
          </cell>
          <cell r="F2596">
            <v>89.31</v>
          </cell>
          <cell r="G2596" t="str">
            <v>CDHU 189</v>
          </cell>
        </row>
        <row r="2597">
          <cell r="A2597" t="str">
            <v>41.08.440</v>
          </cell>
          <cell r="B2597" t="str">
            <v>Reator eletromagnético de alto fator de potência, para lâmpada vapor
metálico 150 W / 220 V</v>
          </cell>
          <cell r="C2597" t="str">
            <v>UN</v>
          </cell>
          <cell r="D2597">
            <v>112.15</v>
          </cell>
          <cell r="E2597">
            <v>9.57</v>
          </cell>
          <cell r="F2597">
            <v>121.72</v>
          </cell>
          <cell r="G2597" t="str">
            <v>CDHU 189</v>
          </cell>
        </row>
        <row r="2598">
          <cell r="A2598" t="str">
            <v>41.08.450</v>
          </cell>
          <cell r="B2598" t="str">
            <v>Reator eletromagnético de alto fator de potência, para lâmpada vapor
metálico 250 W / 220 V</v>
          </cell>
          <cell r="C2598" t="str">
            <v>UN</v>
          </cell>
          <cell r="D2598">
            <v>123.41</v>
          </cell>
          <cell r="E2598">
            <v>9.57</v>
          </cell>
          <cell r="F2598">
            <v>132.97999999999999</v>
          </cell>
          <cell r="G2598" t="str">
            <v>CDHU 189</v>
          </cell>
        </row>
        <row r="2599">
          <cell r="A2599" t="str">
            <v>41.08.460</v>
          </cell>
          <cell r="B2599" t="str">
            <v>Reator eletromagnético de alto fator de potência, para lâmpada vapor
metálico 400 W / 220 V</v>
          </cell>
          <cell r="C2599" t="str">
            <v>UN</v>
          </cell>
          <cell r="D2599">
            <v>153.87</v>
          </cell>
          <cell r="E2599">
            <v>9.57</v>
          </cell>
          <cell r="F2599">
            <v>163.44</v>
          </cell>
          <cell r="G2599" t="str">
            <v>CDHU 189</v>
          </cell>
        </row>
        <row r="2600">
          <cell r="A2600">
            <v>41.09</v>
          </cell>
          <cell r="B2600" t="str">
            <v>Reator e equipamentos para lampada fluorescente</v>
          </cell>
          <cell r="G2600" t="str">
            <v>CDHU 189</v>
          </cell>
        </row>
        <row r="2601">
          <cell r="A2601" t="str">
            <v>41.09.720</v>
          </cell>
          <cell r="B2601" t="str">
            <v>Reator eletrônico de alto fator de potência com partida instantânea, para 2 lâmpadas fluorescentes tubulares, base bipino bilateral, 16 W ‐
127 V / 220 V</v>
          </cell>
          <cell r="C2601" t="str">
            <v>UN</v>
          </cell>
          <cell r="D2601">
            <v>42.89</v>
          </cell>
          <cell r="E2601">
            <v>19.149999999999999</v>
          </cell>
          <cell r="F2601">
            <v>62.04</v>
          </cell>
          <cell r="G2601" t="str">
            <v>CDHU 189</v>
          </cell>
        </row>
        <row r="2602">
          <cell r="A2602" t="str">
            <v>41.09.740</v>
          </cell>
          <cell r="B2602" t="str">
            <v>Reator eletrônico de alto fator de potência com partida instantânea, para 2 lâmpadas fluorescentes tubulares, base bipino bilateral, 28 W ‐
127 V / 220 V</v>
          </cell>
          <cell r="C2602" t="str">
            <v>UN</v>
          </cell>
          <cell r="D2602">
            <v>90.97</v>
          </cell>
          <cell r="E2602">
            <v>9.57</v>
          </cell>
          <cell r="F2602">
            <v>100.54</v>
          </cell>
          <cell r="G2602" t="str">
            <v>CDHU 189</v>
          </cell>
        </row>
        <row r="2603">
          <cell r="A2603" t="str">
            <v>41.09.750</v>
          </cell>
          <cell r="B2603" t="str">
            <v>Reator eletrônico de alto fator de potência com partida instantânea, para 2 lâmpadas fluorescentes tubulares, base bipino bilateral, 32 W ‐
127 V / 220 V</v>
          </cell>
          <cell r="C2603" t="str">
            <v>UN</v>
          </cell>
          <cell r="D2603">
            <v>45.27</v>
          </cell>
          <cell r="E2603">
            <v>19.149999999999999</v>
          </cell>
          <cell r="F2603">
            <v>64.42</v>
          </cell>
          <cell r="G2603" t="str">
            <v>CDHU 189</v>
          </cell>
        </row>
        <row r="2604">
          <cell r="A2604" t="str">
            <v>41.09.830</v>
          </cell>
          <cell r="B2604" t="str">
            <v>Reator eletrônico de alto fator de potência com partida instantânea,
para 2 lâmpadas fluorescentes tubulares "HO", base bipino bilateral, 110 W ‐ 220 V</v>
          </cell>
          <cell r="C2604" t="str">
            <v>UN</v>
          </cell>
          <cell r="D2604">
            <v>97.13</v>
          </cell>
          <cell r="E2604">
            <v>19.149999999999999</v>
          </cell>
          <cell r="F2604">
            <v>116.28</v>
          </cell>
          <cell r="G2604" t="str">
            <v>CDHU 189</v>
          </cell>
        </row>
        <row r="2605">
          <cell r="A2605" t="str">
            <v>41.09.870</v>
          </cell>
          <cell r="B2605" t="str">
            <v>Reator eletrônico de alto fator de potência com partida instantânea, para uma lâmpada fluorescente compacta "2U", base G24q‐3, 26 W ‐
220 V</v>
          </cell>
          <cell r="C2605" t="str">
            <v>UN</v>
          </cell>
          <cell r="D2605">
            <v>32.18</v>
          </cell>
          <cell r="E2605">
            <v>9.57</v>
          </cell>
          <cell r="F2605">
            <v>41.75</v>
          </cell>
          <cell r="G2605" t="str">
            <v>CDHU 189</v>
          </cell>
        </row>
        <row r="2606">
          <cell r="A2606" t="str">
            <v>41.09.890</v>
          </cell>
          <cell r="B2606" t="str">
            <v>Reator eletrônico de alto fator de potência com partida instantânea, para 2 lâmpadas fluorescentes compactas "2U", base G24q‐3, 26 W ‐
220 V</v>
          </cell>
          <cell r="C2606" t="str">
            <v>UN</v>
          </cell>
          <cell r="D2606">
            <v>52.67</v>
          </cell>
          <cell r="E2606">
            <v>19.149999999999999</v>
          </cell>
          <cell r="F2606">
            <v>71.819999999999993</v>
          </cell>
          <cell r="G2606" t="str">
            <v>CDHU 189</v>
          </cell>
        </row>
        <row r="2607">
          <cell r="A2607">
            <v>41.1</v>
          </cell>
          <cell r="B2607" t="str">
            <v>Postes e acessorios</v>
          </cell>
          <cell r="G2607" t="str">
            <v>CDHU 189</v>
          </cell>
        </row>
        <row r="2608">
          <cell r="A2608" t="str">
            <v>41.10.060</v>
          </cell>
          <cell r="B2608" t="str">
            <v>Braço em tubo de ferro galvanizado de 1" x 1,00 m para fixação de
uma luminária</v>
          </cell>
          <cell r="C2608" t="str">
            <v>UN</v>
          </cell>
          <cell r="D2608">
            <v>72.63</v>
          </cell>
          <cell r="E2608">
            <v>67.33</v>
          </cell>
          <cell r="F2608">
            <v>139.96</v>
          </cell>
          <cell r="G2608" t="str">
            <v>CDHU 189</v>
          </cell>
        </row>
        <row r="2609">
          <cell r="A2609" t="str">
            <v>41.10.070</v>
          </cell>
          <cell r="B2609" t="str">
            <v>Cruzeta reforçada em ferro galvanizado para fixação de quatro
luminárias</v>
          </cell>
          <cell r="C2609" t="str">
            <v>UN</v>
          </cell>
          <cell r="D2609">
            <v>838.2</v>
          </cell>
          <cell r="E2609">
            <v>67.33</v>
          </cell>
          <cell r="F2609">
            <v>905.53</v>
          </cell>
          <cell r="G2609" t="str">
            <v>CDHU 189</v>
          </cell>
        </row>
        <row r="2610">
          <cell r="A2610" t="str">
            <v>41.10.080</v>
          </cell>
          <cell r="B2610" t="str">
            <v>Cruzeta reforçada em ferro galvanizado para fixação de duas
luminárias</v>
          </cell>
          <cell r="C2610" t="str">
            <v>UN</v>
          </cell>
          <cell r="D2610">
            <v>462.24</v>
          </cell>
          <cell r="E2610">
            <v>67.33</v>
          </cell>
          <cell r="F2610">
            <v>529.57000000000005</v>
          </cell>
          <cell r="G2610" t="str">
            <v>CDHU 189</v>
          </cell>
        </row>
        <row r="2611">
          <cell r="A2611" t="str">
            <v>41.10.260</v>
          </cell>
          <cell r="B2611" t="str">
            <v>Poste telecônico curvo em aço SAE 1010/1020 galvanizado a fogo,
altura de 8,00 m</v>
          </cell>
          <cell r="C2611" t="str">
            <v>UN</v>
          </cell>
          <cell r="D2611">
            <v>2087.44</v>
          </cell>
          <cell r="E2611">
            <v>292.3</v>
          </cell>
          <cell r="F2611">
            <v>2379.7399999999998</v>
          </cell>
          <cell r="G2611" t="str">
            <v>CDHU 189</v>
          </cell>
        </row>
        <row r="2612">
          <cell r="A2612" t="str">
            <v>41.10.330</v>
          </cell>
          <cell r="B2612" t="str">
            <v>Poste telecônico reto em aço SAE 1010/1020 galvanizado a fogo,
altura de 10,00 m</v>
          </cell>
          <cell r="C2612" t="str">
            <v>UN</v>
          </cell>
          <cell r="D2612">
            <v>2641.48</v>
          </cell>
          <cell r="E2612">
            <v>108.15</v>
          </cell>
          <cell r="F2612">
            <v>2749.63</v>
          </cell>
          <cell r="G2612" t="str">
            <v>CDHU 189</v>
          </cell>
        </row>
        <row r="2613">
          <cell r="A2613" t="str">
            <v>41.10.340</v>
          </cell>
          <cell r="B2613" t="str">
            <v>Poste telecônico reto em aço SAE 1010/1020 galvanizado a fogo,
altura de 8,00 m</v>
          </cell>
          <cell r="C2613" t="str">
            <v>UN</v>
          </cell>
          <cell r="D2613">
            <v>2177.11</v>
          </cell>
          <cell r="E2613">
            <v>108.15</v>
          </cell>
          <cell r="F2613">
            <v>2285.2600000000002</v>
          </cell>
          <cell r="G2613" t="str">
            <v>CDHU 189</v>
          </cell>
        </row>
        <row r="2614">
          <cell r="A2614" t="str">
            <v>41.10.400</v>
          </cell>
          <cell r="B2614" t="str">
            <v>Poste telecônico em aço SAE 1010/1020 galvanizado a fogo, com
espera para uma luminária, altura de 3,00 m</v>
          </cell>
          <cell r="C2614" t="str">
            <v>UN</v>
          </cell>
          <cell r="D2614">
            <v>676.69</v>
          </cell>
          <cell r="E2614">
            <v>69.73</v>
          </cell>
          <cell r="F2614">
            <v>746.42</v>
          </cell>
          <cell r="G2614" t="str">
            <v>CDHU 189</v>
          </cell>
        </row>
        <row r="2615">
          <cell r="A2615" t="str">
            <v>41.10.410</v>
          </cell>
          <cell r="B2615" t="str">
            <v>Poste telecônico em aço SAE 1010/1020 galvanizado a fogo, com
espera para duas luminárias, altura de 3,00 m</v>
          </cell>
          <cell r="C2615" t="str">
            <v>UN</v>
          </cell>
          <cell r="D2615">
            <v>760.7</v>
          </cell>
          <cell r="E2615">
            <v>69.73</v>
          </cell>
          <cell r="F2615">
            <v>830.43</v>
          </cell>
          <cell r="G2615" t="str">
            <v>CDHU 189</v>
          </cell>
        </row>
        <row r="2616">
          <cell r="A2616" t="str">
            <v>41.10.430</v>
          </cell>
          <cell r="B2616" t="str">
            <v>Poste telecônico reto em aço SAE 1010/1020 galvanizado a fogo,
altura de 6,00 m</v>
          </cell>
          <cell r="C2616" t="str">
            <v>UN</v>
          </cell>
          <cell r="D2616">
            <v>1608.79</v>
          </cell>
          <cell r="E2616">
            <v>108.15</v>
          </cell>
          <cell r="F2616">
            <v>1716.94</v>
          </cell>
          <cell r="G2616" t="str">
            <v>CDHU 189</v>
          </cell>
        </row>
        <row r="2617">
          <cell r="A2617" t="str">
            <v>41.10.490</v>
          </cell>
          <cell r="B2617" t="str">
            <v>Poste telecônico reto em aço SAE 1010/1020 galvanizado a fogo, com
base, altura de 7,00 m</v>
          </cell>
          <cell r="C2617" t="str">
            <v>UN</v>
          </cell>
          <cell r="D2617">
            <v>1664.04</v>
          </cell>
          <cell r="E2617">
            <v>484.8</v>
          </cell>
          <cell r="F2617">
            <v>2148.84</v>
          </cell>
          <cell r="G2617" t="str">
            <v>CDHU 189</v>
          </cell>
        </row>
        <row r="2618">
          <cell r="A2618" t="str">
            <v>41.10.500</v>
          </cell>
          <cell r="B2618" t="str">
            <v>Poste telecônico reto em aço SAE 1010/1020 galvanizado a fogo,
altura de 4,00 m</v>
          </cell>
          <cell r="C2618" t="str">
            <v>UN</v>
          </cell>
          <cell r="D2618">
            <v>1077.83</v>
          </cell>
          <cell r="E2618">
            <v>108.15</v>
          </cell>
          <cell r="F2618">
            <v>1185.98</v>
          </cell>
          <cell r="G2618" t="str">
            <v>CDHU 189</v>
          </cell>
        </row>
        <row r="2619">
          <cell r="A2619">
            <v>41.11</v>
          </cell>
          <cell r="B2619" t="str">
            <v>Aparelho de iluminacao publica e decorativa</v>
          </cell>
          <cell r="G2619" t="str">
            <v>CDHU 189</v>
          </cell>
        </row>
        <row r="2620">
          <cell r="A2620" t="str">
            <v>41.11.060</v>
          </cell>
          <cell r="B2620" t="str">
            <v>Luminária fechada para iluminação pública tipo pétala pequena</v>
          </cell>
          <cell r="C2620" t="str">
            <v>UN</v>
          </cell>
          <cell r="D2620">
            <v>711.86</v>
          </cell>
          <cell r="E2620">
            <v>33.67</v>
          </cell>
          <cell r="F2620">
            <v>745.53</v>
          </cell>
          <cell r="G2620" t="str">
            <v>CDHU 189</v>
          </cell>
        </row>
        <row r="2621">
          <cell r="A2621" t="str">
            <v>41.11.090</v>
          </cell>
          <cell r="B2621" t="str">
            <v>Luminária com corpo em tubo de alumínio tipo balizador para uso
externo</v>
          </cell>
          <cell r="C2621" t="str">
            <v>UN</v>
          </cell>
          <cell r="D2621">
            <v>114.31</v>
          </cell>
          <cell r="E2621">
            <v>14.36</v>
          </cell>
          <cell r="F2621">
            <v>128.66999999999999</v>
          </cell>
          <cell r="G2621" t="str">
            <v>CDHU 189</v>
          </cell>
        </row>
        <row r="2622">
          <cell r="A2622" t="str">
            <v>41.11.094</v>
          </cell>
          <cell r="B2622" t="str">
            <v>Luminária LED de embutir para caixa de luz 4 x 2cm, para uso externo,
tipo balizador de 3 W</v>
          </cell>
          <cell r="C2622" t="str">
            <v>UN</v>
          </cell>
          <cell r="D2622">
            <v>52.5</v>
          </cell>
          <cell r="E2622">
            <v>14.36</v>
          </cell>
          <cell r="F2622">
            <v>66.86</v>
          </cell>
          <cell r="G2622" t="str">
            <v>CDHU 189</v>
          </cell>
        </row>
        <row r="2623">
          <cell r="A2623" t="str">
            <v>41.11.100</v>
          </cell>
          <cell r="B2623" t="str">
            <v>Luminária retangular fechada para iluminação externa em poste, tipo
pétala grande</v>
          </cell>
          <cell r="C2623" t="str">
            <v>UN</v>
          </cell>
          <cell r="D2623">
            <v>505.89</v>
          </cell>
          <cell r="E2623">
            <v>33.67</v>
          </cell>
          <cell r="F2623">
            <v>539.55999999999995</v>
          </cell>
          <cell r="G2623" t="str">
            <v>CDHU 189</v>
          </cell>
        </row>
        <row r="2624">
          <cell r="A2624" t="str">
            <v>41.11.110</v>
          </cell>
          <cell r="B2624" t="str">
            <v>Luminária retangular fechada para iluminação externa em poste, tipo
pétala pequena</v>
          </cell>
          <cell r="C2624" t="str">
            <v>UN</v>
          </cell>
          <cell r="D2624">
            <v>467.72</v>
          </cell>
          <cell r="E2624">
            <v>33.67</v>
          </cell>
          <cell r="F2624">
            <v>501.39</v>
          </cell>
          <cell r="G2624" t="str">
            <v>CDHU 189</v>
          </cell>
        </row>
        <row r="2625">
          <cell r="A2625" t="str">
            <v>41.11.115</v>
          </cell>
          <cell r="B2625" t="str">
            <v>Luminária retangular tipo arandela externa para 2 lâmpadas, com
difusor em polietileno ou vidro leitoso</v>
          </cell>
          <cell r="C2625" t="str">
            <v>UN</v>
          </cell>
          <cell r="D2625">
            <v>128.22</v>
          </cell>
          <cell r="E2625">
            <v>23.94</v>
          </cell>
          <cell r="F2625">
            <v>152.16</v>
          </cell>
          <cell r="G2625" t="str">
            <v>CDHU 189</v>
          </cell>
        </row>
        <row r="2626">
          <cell r="A2626" t="str">
            <v>41.11.116</v>
          </cell>
          <cell r="B2626" t="str">
            <v>Luminária LED retangular para poste, fluxo luminoso de 5000 a 5500
lm ‐ potência de 50W</v>
          </cell>
          <cell r="C2626" t="str">
            <v>UN</v>
          </cell>
          <cell r="D2626">
            <v>269.89999999999998</v>
          </cell>
          <cell r="E2626">
            <v>33.67</v>
          </cell>
          <cell r="F2626">
            <v>303.57</v>
          </cell>
          <cell r="G2626" t="str">
            <v>CDHU 189</v>
          </cell>
        </row>
        <row r="2627">
          <cell r="A2627" t="str">
            <v>41.11.440</v>
          </cell>
          <cell r="B2627" t="str">
            <v>Suporte tubular de fixação em poste para 1 luminária tipo pétala</v>
          </cell>
          <cell r="C2627" t="str">
            <v>UN</v>
          </cell>
          <cell r="D2627">
            <v>90.15</v>
          </cell>
          <cell r="E2627">
            <v>14.36</v>
          </cell>
          <cell r="F2627">
            <v>104.51</v>
          </cell>
          <cell r="G2627" t="str">
            <v>CDHU 189</v>
          </cell>
        </row>
        <row r="2628">
          <cell r="A2628" t="str">
            <v>41.11.450</v>
          </cell>
          <cell r="B2628" t="str">
            <v>Suporte tubular de fixação em poste para 2 luminárias tipo pétala</v>
          </cell>
          <cell r="C2628" t="str">
            <v>UN</v>
          </cell>
          <cell r="D2628">
            <v>121.7</v>
          </cell>
          <cell r="E2628">
            <v>14.36</v>
          </cell>
          <cell r="F2628">
            <v>136.06</v>
          </cell>
          <cell r="G2628" t="str">
            <v>CDHU 189</v>
          </cell>
        </row>
        <row r="2629">
          <cell r="A2629" t="str">
            <v>41.11.702</v>
          </cell>
          <cell r="B2629" t="str">
            <v>Luminária LED solar integrada para poste, fluxo luminoso de 8000 lm,
eficiência mínima de 130,5 lm/W ‐ potência de 80 W</v>
          </cell>
          <cell r="C2629" t="str">
            <v>UN</v>
          </cell>
          <cell r="D2629">
            <v>7765.36</v>
          </cell>
          <cell r="E2629">
            <v>33.67</v>
          </cell>
          <cell r="F2629">
            <v>7799.03</v>
          </cell>
          <cell r="G2629" t="str">
            <v>CDHU 189</v>
          </cell>
        </row>
        <row r="2630">
          <cell r="A2630" t="str">
            <v>41.11.703</v>
          </cell>
          <cell r="B2630" t="str">
            <v>Luminária LED retangular para poste, fluxo luminoso de 14160 a 17475 lm, eficiência mínima de 118 lm/W ‐ potência de 80 W/120 W</v>
          </cell>
          <cell r="C2630" t="str">
            <v>UN</v>
          </cell>
          <cell r="D2630">
            <v>1323.68</v>
          </cell>
          <cell r="E2630">
            <v>33.67</v>
          </cell>
          <cell r="F2630">
            <v>1357.35</v>
          </cell>
          <cell r="G2630" t="str">
            <v>CDHU 189</v>
          </cell>
        </row>
        <row r="2631">
          <cell r="A2631" t="str">
            <v>41.11.704</v>
          </cell>
          <cell r="B2631" t="str">
            <v>Luminária LED retangular para poste, fluxo luminoso de 14083 lm,
eficiência mínima 135 lm/W ‐ potência de 104 W</v>
          </cell>
          <cell r="C2631" t="str">
            <v>UN</v>
          </cell>
          <cell r="D2631">
            <v>887.75</v>
          </cell>
          <cell r="E2631">
            <v>33.67</v>
          </cell>
          <cell r="F2631">
            <v>921.42</v>
          </cell>
          <cell r="G2631" t="str">
            <v>CDHU 189</v>
          </cell>
        </row>
        <row r="2632">
          <cell r="A2632" t="str">
            <v>41.11.707</v>
          </cell>
          <cell r="B2632" t="str">
            <v>Luminária LED retangular para poste, fluxo luminoso de 27624 lm,
eficiência mínima 135 lm/W ‐ potência de 204 W</v>
          </cell>
          <cell r="C2632" t="str">
            <v>UN</v>
          </cell>
          <cell r="D2632">
            <v>1470.78</v>
          </cell>
          <cell r="E2632">
            <v>33.67</v>
          </cell>
          <cell r="F2632">
            <v>1504.45</v>
          </cell>
          <cell r="G2632" t="str">
            <v>CDHU 189</v>
          </cell>
        </row>
        <row r="2633">
          <cell r="A2633" t="str">
            <v>41.11.711</v>
          </cell>
          <cell r="B2633" t="str">
            <v>Luminária LED retangular para parede ou piso, fluxo luminoso de 11838 a 12150 lm, eficiência mínima 107 lm/W ‐ potência de 86
W/120 W</v>
          </cell>
          <cell r="C2633" t="str">
            <v>UN</v>
          </cell>
          <cell r="D2633">
            <v>922.48</v>
          </cell>
          <cell r="E2633">
            <v>33.67</v>
          </cell>
          <cell r="F2633">
            <v>956.15</v>
          </cell>
          <cell r="G2633" t="str">
            <v>CDHU 189</v>
          </cell>
        </row>
        <row r="2634">
          <cell r="A2634" t="str">
            <v>41.11.712</v>
          </cell>
          <cell r="B2634" t="str">
            <v>Luminária LED redonda de embutir para parede ou piso, área interna
ou externa, bivolt ‐ potência 6 W</v>
          </cell>
          <cell r="C2634" t="str">
            <v>UN</v>
          </cell>
          <cell r="D2634">
            <v>120.18</v>
          </cell>
          <cell r="E2634">
            <v>33.67</v>
          </cell>
          <cell r="F2634">
            <v>153.85</v>
          </cell>
          <cell r="G2634" t="str">
            <v>CDHU 189</v>
          </cell>
        </row>
        <row r="2635">
          <cell r="A2635" t="str">
            <v>41.11.721</v>
          </cell>
          <cell r="B2635" t="str">
            <v>Luminária LED retangular para poste, fluxo luminoso de 6250 a 6674
lm, eficiência mínima 113 lm/W ‐ potência 40 W/59 W</v>
          </cell>
          <cell r="C2635" t="str">
            <v>UN</v>
          </cell>
          <cell r="D2635">
            <v>1112.28</v>
          </cell>
          <cell r="E2635">
            <v>33.67</v>
          </cell>
          <cell r="F2635">
            <v>1145.95</v>
          </cell>
          <cell r="G2635" t="str">
            <v>CDHU 189</v>
          </cell>
        </row>
        <row r="2636">
          <cell r="A2636">
            <v>41.12</v>
          </cell>
          <cell r="B2636" t="str">
            <v>Aparelho de iluminacao de longo alcance e especifica</v>
          </cell>
          <cell r="G2636" t="str">
            <v>CDHU 189</v>
          </cell>
        </row>
        <row r="2637">
          <cell r="A2637" t="str">
            <v>41.12.050</v>
          </cell>
          <cell r="B2637" t="str">
            <v>Projetor retangular fechado, com alojamento para reator, para lâmpada vapor metálico ou vapor de sódio de 150 W a 400 W</v>
          </cell>
          <cell r="C2637" t="str">
            <v>UN</v>
          </cell>
          <cell r="D2637">
            <v>1277.53</v>
          </cell>
          <cell r="E2637">
            <v>23.94</v>
          </cell>
          <cell r="F2637">
            <v>1301.47</v>
          </cell>
          <cell r="G2637" t="str">
            <v>CDHU 189</v>
          </cell>
        </row>
        <row r="2638">
          <cell r="A2638" t="str">
            <v>41.12.060</v>
          </cell>
          <cell r="B2638" t="str">
            <v>Projetor retangular fechado, para lâmpada vapor de sódio de 1.000 W
ou vapor metálico de 2.000 W</v>
          </cell>
          <cell r="C2638" t="str">
            <v>UN</v>
          </cell>
          <cell r="D2638">
            <v>636.91</v>
          </cell>
          <cell r="E2638">
            <v>23.94</v>
          </cell>
          <cell r="F2638">
            <v>660.85</v>
          </cell>
          <cell r="G2638" t="str">
            <v>CDHU 189</v>
          </cell>
        </row>
        <row r="2639">
          <cell r="A2639" t="str">
            <v>41.12.080</v>
          </cell>
          <cell r="B2639" t="str">
            <v>Projetor retangular fechado, para lâmpada vapor metálico ou vapor
de sódio de 250 W/400 W</v>
          </cell>
          <cell r="C2639" t="str">
            <v>UN</v>
          </cell>
          <cell r="D2639">
            <v>474.15</v>
          </cell>
          <cell r="E2639">
            <v>23.94</v>
          </cell>
          <cell r="F2639">
            <v>498.09</v>
          </cell>
          <cell r="G2639" t="str">
            <v>CDHU 189</v>
          </cell>
        </row>
        <row r="2640">
          <cell r="A2640" t="str">
            <v>41.12.090</v>
          </cell>
          <cell r="B2640" t="str">
            <v>Projetor cônico fechado, para lâmpadas vapor metálico, vapor de
sódio de 250 W/400 W ou mista de 250 W/500 W</v>
          </cell>
          <cell r="C2640" t="str">
            <v>UN</v>
          </cell>
          <cell r="D2640">
            <v>808.7</v>
          </cell>
          <cell r="E2640">
            <v>23.94</v>
          </cell>
          <cell r="F2640">
            <v>832.64</v>
          </cell>
          <cell r="G2640" t="str">
            <v>CDHU 189</v>
          </cell>
        </row>
        <row r="2641">
          <cell r="A2641" t="str">
            <v>41.12.210</v>
          </cell>
          <cell r="B2641" t="str">
            <v>Projetor LED modular, fluxo luminoso de 26294 lm, eficiência mínima
de 125 l/W ‐ 150 W/200 W</v>
          </cell>
          <cell r="C2641" t="str">
            <v>UN</v>
          </cell>
          <cell r="D2641">
            <v>1518.27</v>
          </cell>
          <cell r="E2641">
            <v>23.94</v>
          </cell>
          <cell r="F2641">
            <v>1542.21</v>
          </cell>
          <cell r="G2641" t="str">
            <v>CDHU 189</v>
          </cell>
        </row>
        <row r="2642">
          <cell r="A2642">
            <v>41.13</v>
          </cell>
          <cell r="B2642" t="str">
            <v>Aparelho de iluminacao a prova de tempo, gases e vapores</v>
          </cell>
          <cell r="G2642" t="str">
            <v>CDHU 189</v>
          </cell>
        </row>
        <row r="2643">
          <cell r="A2643" t="str">
            <v>41.13.030</v>
          </cell>
          <cell r="B2643" t="str">
            <v>Luminária blindada retangular de embutir, para lâmpada de 160 W</v>
          </cell>
          <cell r="C2643" t="str">
            <v>UN</v>
          </cell>
          <cell r="D2643">
            <v>289.74</v>
          </cell>
          <cell r="E2643">
            <v>19.149999999999999</v>
          </cell>
          <cell r="F2643">
            <v>308.89</v>
          </cell>
          <cell r="G2643" t="str">
            <v>CDHU 189</v>
          </cell>
        </row>
        <row r="2644">
          <cell r="A2644" t="str">
            <v>41.13.040</v>
          </cell>
          <cell r="B2644" t="str">
            <v>Luminária blindada de sobrepor ou pendente em calha fechada, para
1 lâmpada fluorescente de 32 W/36 W/40 W</v>
          </cell>
          <cell r="C2644" t="str">
            <v>UN</v>
          </cell>
          <cell r="D2644">
            <v>294.88</v>
          </cell>
          <cell r="E2644">
            <v>19.149999999999999</v>
          </cell>
          <cell r="F2644">
            <v>314.02999999999997</v>
          </cell>
          <cell r="G2644" t="str">
            <v>CDHU 189</v>
          </cell>
        </row>
        <row r="2645">
          <cell r="A2645" t="str">
            <v>41.13.050</v>
          </cell>
          <cell r="B2645" t="str">
            <v>Luminária blindada de sobrepor ou pendente em calha fechada, para
2 lâmpadas fluorescentes de 32 W/36 W/40 W</v>
          </cell>
          <cell r="C2645" t="str">
            <v>UN</v>
          </cell>
          <cell r="D2645">
            <v>226.78</v>
          </cell>
          <cell r="E2645">
            <v>19.149999999999999</v>
          </cell>
          <cell r="F2645">
            <v>245.93</v>
          </cell>
          <cell r="G2645" t="str">
            <v>CDHU 189</v>
          </cell>
        </row>
        <row r="2646">
          <cell r="A2646" t="str">
            <v>41.13.102</v>
          </cell>
          <cell r="B2646" t="str">
            <v>Luminária blindada tipo arandela de 45º e 90º, para lâmpada LED</v>
          </cell>
          <cell r="C2646" t="str">
            <v>UN</v>
          </cell>
          <cell r="D2646">
            <v>212.11</v>
          </cell>
          <cell r="E2646">
            <v>19.149999999999999</v>
          </cell>
          <cell r="F2646">
            <v>231.26</v>
          </cell>
          <cell r="G2646" t="str">
            <v>CDHU 189</v>
          </cell>
        </row>
        <row r="2647">
          <cell r="A2647" t="str">
            <v>41.13.200</v>
          </cell>
          <cell r="B2647" t="str">
            <v>Luminária blindada oval de sobrepor ou arandela, para lâmpada
fluorescentes compacta</v>
          </cell>
          <cell r="C2647" t="str">
            <v>UN</v>
          </cell>
          <cell r="D2647">
            <v>117.17</v>
          </cell>
          <cell r="E2647">
            <v>19.149999999999999</v>
          </cell>
          <cell r="F2647">
            <v>136.32</v>
          </cell>
          <cell r="G2647" t="str">
            <v>CDHU 189</v>
          </cell>
        </row>
        <row r="2648">
          <cell r="A2648">
            <v>41.14</v>
          </cell>
          <cell r="B2648" t="str">
            <v>Aparelho de iluminacao comercial e industrial</v>
          </cell>
          <cell r="G2648" t="str">
            <v>CDHU 189</v>
          </cell>
        </row>
        <row r="2649">
          <cell r="A2649" t="str">
            <v>41.14.020</v>
          </cell>
          <cell r="B2649" t="str">
            <v>Luminária retangular de embutir tipo calha fechada, com difusor plano, para 2 lâmpadas fluorescentes tubulares de 28 W/32 W/36
W/54 W</v>
          </cell>
          <cell r="C2649" t="str">
            <v>UN</v>
          </cell>
          <cell r="D2649">
            <v>168.16</v>
          </cell>
          <cell r="E2649">
            <v>19.149999999999999</v>
          </cell>
          <cell r="F2649">
            <v>187.31</v>
          </cell>
          <cell r="G2649" t="str">
            <v>CDHU 189</v>
          </cell>
        </row>
        <row r="2650">
          <cell r="A2650" t="str">
            <v>41.14.070</v>
          </cell>
          <cell r="B2650" t="str">
            <v>Luminária retangular de sobrepor tipo calha aberta, para 2 lâmpadas
fluorescentes tubulares de 32 W</v>
          </cell>
          <cell r="C2650" t="str">
            <v>UN</v>
          </cell>
          <cell r="D2650">
            <v>51.45</v>
          </cell>
          <cell r="E2650">
            <v>19.149999999999999</v>
          </cell>
          <cell r="F2650">
            <v>70.599999999999994</v>
          </cell>
          <cell r="G2650" t="str">
            <v>CDHU 189</v>
          </cell>
        </row>
        <row r="2651">
          <cell r="A2651" t="str">
            <v>41.14.090</v>
          </cell>
          <cell r="B2651" t="str">
            <v>Luminária retangular de sobrepor tipo calha fechada, com difusor translúcido, para 2 lâmpadas fluorescentes de 28 W/32 W/36 W/54 W</v>
          </cell>
          <cell r="C2651" t="str">
            <v>UN</v>
          </cell>
          <cell r="D2651">
            <v>167.83</v>
          </cell>
          <cell r="E2651">
            <v>19.149999999999999</v>
          </cell>
          <cell r="F2651">
            <v>186.98</v>
          </cell>
          <cell r="G2651" t="str">
            <v>CDHU 189</v>
          </cell>
        </row>
        <row r="2652">
          <cell r="A2652" t="str">
            <v>41.14.210</v>
          </cell>
          <cell r="B2652" t="str">
            <v>Luminária quadrada de embutir tipo calha aberta com aletas planas, para 2 lâmpadas fluorescentes compactas de 18 W/26 W</v>
          </cell>
          <cell r="C2652" t="str">
            <v>UN</v>
          </cell>
          <cell r="D2652">
            <v>68.38</v>
          </cell>
          <cell r="E2652">
            <v>23.94</v>
          </cell>
          <cell r="F2652">
            <v>92.32</v>
          </cell>
          <cell r="G2652" t="str">
            <v>CDHU 189</v>
          </cell>
        </row>
        <row r="2653">
          <cell r="A2653" t="str">
            <v>41.14.310</v>
          </cell>
          <cell r="B2653" t="str">
            <v>Luminária redonda de embutir com difusor recuado, para 1 ou 2 lâmpadas fluorescentes compactas de 15 W/18 W/20 W/23 W/26 W</v>
          </cell>
          <cell r="C2653" t="str">
            <v>UN</v>
          </cell>
          <cell r="D2653">
            <v>83.53</v>
          </cell>
          <cell r="E2653">
            <v>19.149999999999999</v>
          </cell>
          <cell r="F2653">
            <v>102.68</v>
          </cell>
          <cell r="G2653" t="str">
            <v>CDHU 189</v>
          </cell>
        </row>
        <row r="2654">
          <cell r="A2654" t="str">
            <v>41.14.390</v>
          </cell>
          <cell r="B2654" t="str">
            <v>Luminária retangular de sobrepor tipo calha aberta, com refletor em
alumínio de alto brilho, para 2 lâmpadas fluorescentes tubulares 32 W/36 W</v>
          </cell>
          <cell r="C2654" t="str">
            <v>UN</v>
          </cell>
          <cell r="D2654">
            <v>174.54</v>
          </cell>
          <cell r="E2654">
            <v>19.149999999999999</v>
          </cell>
          <cell r="F2654">
            <v>193.69</v>
          </cell>
          <cell r="G2654" t="str">
            <v>CDHU 189</v>
          </cell>
        </row>
        <row r="2655">
          <cell r="A2655" t="str">
            <v>41.14.430</v>
          </cell>
          <cell r="B2655" t="str">
            <v>Luminária quadrada de embutir tipo calha aberta, com refletor e aleta
parabólicas em alumínio de alto brilho, para 4 lâmpadas fluorescentes de 14 W/16 W/18 W</v>
          </cell>
          <cell r="C2655" t="str">
            <v>UN</v>
          </cell>
          <cell r="D2655">
            <v>202.39</v>
          </cell>
          <cell r="E2655">
            <v>19.149999999999999</v>
          </cell>
          <cell r="F2655">
            <v>221.54</v>
          </cell>
          <cell r="G2655" t="str">
            <v>CDHU 189</v>
          </cell>
        </row>
        <row r="2656">
          <cell r="A2656" t="str">
            <v>41.14.510</v>
          </cell>
          <cell r="B2656" t="str">
            <v>Luminária industrial pendente com refletor prismático sem alojamento para reator, para lâmpadas vapor de sódio/metálico ou
mista de 150 W/250 W/400 W</v>
          </cell>
          <cell r="C2656" t="str">
            <v>UN</v>
          </cell>
          <cell r="D2656">
            <v>160.80000000000001</v>
          </cell>
          <cell r="E2656">
            <v>14.36</v>
          </cell>
          <cell r="F2656">
            <v>175.16</v>
          </cell>
          <cell r="G2656" t="str">
            <v>CDHU 189</v>
          </cell>
        </row>
        <row r="2657">
          <cell r="A2657" t="str">
            <v>41.14.530</v>
          </cell>
          <cell r="B2657" t="str">
            <v>Luminária redonda de sobrepor com difusor em vidro temperado jateado para 1 ou 2 lâmpadas fluorescentes compactas de 18 W/26 W</v>
          </cell>
          <cell r="C2657" t="str">
            <v>UN</v>
          </cell>
          <cell r="D2657">
            <v>73.25</v>
          </cell>
          <cell r="E2657">
            <v>14.36</v>
          </cell>
          <cell r="F2657">
            <v>87.61</v>
          </cell>
          <cell r="G2657" t="str">
            <v>CDHU 189</v>
          </cell>
        </row>
        <row r="2658">
          <cell r="A2658" t="str">
            <v>41.14.560</v>
          </cell>
          <cell r="B2658" t="str">
            <v>Luminária retangular de embutir tipo calha aberta com aletas parabólicas para 2 lâmpadas fluorescentes tubulares de 28 W/54 W</v>
          </cell>
          <cell r="C2658" t="str">
            <v>UN</v>
          </cell>
          <cell r="D2658">
            <v>136.37</v>
          </cell>
          <cell r="E2658">
            <v>19.149999999999999</v>
          </cell>
          <cell r="F2658">
            <v>155.52000000000001</v>
          </cell>
          <cell r="G2658" t="str">
            <v>CDHU 189</v>
          </cell>
        </row>
        <row r="2659">
          <cell r="A2659" t="str">
            <v>41.14.590</v>
          </cell>
          <cell r="B2659" t="str">
            <v>Luminária industrial pendente tipo calha aberta instalação em
perfilado para 1 ou 2 lâmpadas fluorescentes tubulares 14 W</v>
          </cell>
          <cell r="C2659" t="str">
            <v>UN</v>
          </cell>
          <cell r="D2659">
            <v>75.849999999999994</v>
          </cell>
          <cell r="E2659">
            <v>23.94</v>
          </cell>
          <cell r="F2659">
            <v>99.79</v>
          </cell>
          <cell r="G2659" t="str">
            <v>CDHU 189</v>
          </cell>
        </row>
        <row r="2660">
          <cell r="A2660" t="str">
            <v>41.14.600</v>
          </cell>
          <cell r="B2660" t="str">
            <v>Luminária industrial pendente tipo calha aberta instalação em perfilado para 1 ou 2 lâmpadas fluorescentes tubulares 28 W/54 W</v>
          </cell>
          <cell r="C2660" t="str">
            <v>UN</v>
          </cell>
          <cell r="D2660">
            <v>136.35</v>
          </cell>
          <cell r="E2660">
            <v>23.94</v>
          </cell>
          <cell r="F2660">
            <v>160.29</v>
          </cell>
          <cell r="G2660" t="str">
            <v>CDHU 189</v>
          </cell>
        </row>
        <row r="2661">
          <cell r="A2661" t="str">
            <v>41.14.620</v>
          </cell>
          <cell r="B2661" t="str">
            <v>Luminária retangular de sobrepor tipo calha aberta com refletor e aletas parabólicas para 2 lâmpadas fluorescentes tubulares 28 W/54
W</v>
          </cell>
          <cell r="C2661" t="str">
            <v>UN</v>
          </cell>
          <cell r="D2661">
            <v>190.42</v>
          </cell>
          <cell r="E2661">
            <v>23.94</v>
          </cell>
          <cell r="F2661">
            <v>214.36</v>
          </cell>
          <cell r="G2661" t="str">
            <v>CDHU 189</v>
          </cell>
        </row>
        <row r="2662">
          <cell r="A2662" t="str">
            <v>41.14.640</v>
          </cell>
          <cell r="B2662" t="str">
            <v>Luminária retangular de embutir tipo calha aberta com refletor em
alumínio de alto brilho para 2 lâmpadas fluorescentes tubulares de 28 W/54 W</v>
          </cell>
          <cell r="C2662" t="str">
            <v>UN</v>
          </cell>
          <cell r="D2662">
            <v>117.84</v>
          </cell>
          <cell r="E2662">
            <v>23.94</v>
          </cell>
          <cell r="F2662">
            <v>141.78</v>
          </cell>
          <cell r="G2662" t="str">
            <v>CDHU 189</v>
          </cell>
        </row>
        <row r="2663">
          <cell r="A2663" t="str">
            <v>41.14.670</v>
          </cell>
          <cell r="B2663" t="str">
            <v>Luminária triangular de sobrepor tipo arandela para fluorescente
compacta de 15 W/20 W/23 W</v>
          </cell>
          <cell r="C2663" t="str">
            <v>UN</v>
          </cell>
          <cell r="D2663">
            <v>70.930000000000007</v>
          </cell>
          <cell r="E2663">
            <v>23.94</v>
          </cell>
          <cell r="F2663">
            <v>94.87</v>
          </cell>
          <cell r="G2663" t="str">
            <v>CDHU 189</v>
          </cell>
        </row>
        <row r="2664">
          <cell r="A2664" t="str">
            <v>41.14.730</v>
          </cell>
          <cell r="B2664" t="str">
            <v>Luminária redonda de embutir com refletor em alumínio jateado e
difusor em vidro para 2 lâmpadas fluorescentes compactas duplas de 18 W/26 W</v>
          </cell>
          <cell r="C2664" t="str">
            <v>UN</v>
          </cell>
          <cell r="D2664">
            <v>60.51</v>
          </cell>
          <cell r="E2664">
            <v>19.149999999999999</v>
          </cell>
          <cell r="F2664">
            <v>79.66</v>
          </cell>
          <cell r="G2664" t="str">
            <v>CDHU 189</v>
          </cell>
        </row>
        <row r="2665">
          <cell r="A2665" t="str">
            <v>41.14.740</v>
          </cell>
          <cell r="B2665" t="str">
            <v>Luminária retangular de embutir assimétrica para 1 lâmpada
fluorescente tubular de 14 W</v>
          </cell>
          <cell r="C2665" t="str">
            <v>UN</v>
          </cell>
          <cell r="D2665">
            <v>121.1</v>
          </cell>
          <cell r="E2665">
            <v>19.149999999999999</v>
          </cell>
          <cell r="F2665">
            <v>140.25</v>
          </cell>
          <cell r="G2665" t="str">
            <v>CDHU 189</v>
          </cell>
        </row>
        <row r="2666">
          <cell r="A2666" t="str">
            <v>41.14.750</v>
          </cell>
          <cell r="B2666" t="str">
            <v>Luminária redonda de sobrepor ou pendente com refletor em
alumínio anodizado facho concentrado para 1 lâmpada vapor metálico elipsoidal de 250 W ou 400 W</v>
          </cell>
          <cell r="C2666" t="str">
            <v>UN</v>
          </cell>
          <cell r="D2666">
            <v>401.26</v>
          </cell>
          <cell r="E2666">
            <v>19.149999999999999</v>
          </cell>
          <cell r="F2666">
            <v>420.41</v>
          </cell>
          <cell r="G2666" t="str">
            <v>CDHU 189</v>
          </cell>
        </row>
        <row r="2667">
          <cell r="A2667" t="str">
            <v>41.14.780</v>
          </cell>
          <cell r="B2667" t="str">
            <v>Luminária retangular de sobrepor tipo calha fechada, com difusor plano, para 4 lâmpadas fluorescentes tubulares de 14 W/16 W/18 W</v>
          </cell>
          <cell r="C2667" t="str">
            <v>UN</v>
          </cell>
          <cell r="D2667">
            <v>285.77999999999997</v>
          </cell>
          <cell r="E2667">
            <v>19.149999999999999</v>
          </cell>
          <cell r="F2667">
            <v>304.93</v>
          </cell>
          <cell r="G2667" t="str">
            <v>CDHU 189</v>
          </cell>
        </row>
        <row r="2668">
          <cell r="A2668" t="str">
            <v>41.14.790</v>
          </cell>
          <cell r="B2668" t="str">
            <v>Luminária retangular de embutir tipo calha aberta com refletor assimétrico em alumínio de alto brilho para 2 lâmpadas fluorescentes
tubulares de 28 W/54 W</v>
          </cell>
          <cell r="C2668" t="str">
            <v>UN</v>
          </cell>
          <cell r="D2668">
            <v>156.26</v>
          </cell>
          <cell r="E2668">
            <v>19.149999999999999</v>
          </cell>
          <cell r="F2668">
            <v>175.41</v>
          </cell>
          <cell r="G2668" t="str">
            <v>CDHU 189</v>
          </cell>
        </row>
        <row r="2669">
          <cell r="A2669" t="str">
            <v>41.14.792</v>
          </cell>
          <cell r="B2669" t="str">
            <v>Luminária hermética de sobrepor, com difusor em policarbonato, para
lâmpadas de 2 x 28 W/32 W/54 W</v>
          </cell>
          <cell r="C2669" t="str">
            <v>UN</v>
          </cell>
          <cell r="D2669">
            <v>121.12</v>
          </cell>
          <cell r="E2669">
            <v>19.149999999999999</v>
          </cell>
          <cell r="F2669">
            <v>140.27000000000001</v>
          </cell>
          <cell r="G2669" t="str">
            <v>CDHU 189</v>
          </cell>
        </row>
        <row r="2670">
          <cell r="A2670">
            <v>41.15</v>
          </cell>
          <cell r="B2670" t="str">
            <v>Aparelho de iluminacao interna decorativa</v>
          </cell>
          <cell r="G2670" t="str">
            <v>CDHU 189</v>
          </cell>
        </row>
        <row r="2671">
          <cell r="A2671" t="str">
            <v>41.15.170</v>
          </cell>
          <cell r="B2671" t="str">
            <v>Luminária redonda de embutir, com foco orientável e acessório
antiofuscante, para 1 lâmpada dicroica de 50 W</v>
          </cell>
          <cell r="C2671" t="str">
            <v>UN</v>
          </cell>
          <cell r="D2671">
            <v>39.630000000000003</v>
          </cell>
          <cell r="E2671">
            <v>14.36</v>
          </cell>
          <cell r="F2671">
            <v>53.99</v>
          </cell>
          <cell r="G2671" t="str">
            <v>CDHU 189</v>
          </cell>
        </row>
        <row r="2672">
          <cell r="A2672">
            <v>41.2</v>
          </cell>
          <cell r="B2672" t="str">
            <v>Reparos, conservacoes e complementos ‐ GRUPO 41</v>
          </cell>
          <cell r="G2672" t="str">
            <v>CDHU 189</v>
          </cell>
        </row>
        <row r="2673">
          <cell r="A2673" t="str">
            <v>41.20.020</v>
          </cell>
          <cell r="B2673" t="str">
            <v>Recolocação de aparelhos de iluminação ou projetores fixos em teto,
piso ou parede</v>
          </cell>
          <cell r="C2673" t="str">
            <v>UN</v>
          </cell>
          <cell r="D2673">
            <v>0.4</v>
          </cell>
          <cell r="E2673">
            <v>19.149999999999999</v>
          </cell>
          <cell r="F2673">
            <v>19.55</v>
          </cell>
          <cell r="G2673" t="str">
            <v>CDHU 189</v>
          </cell>
        </row>
        <row r="2674">
          <cell r="A2674" t="str">
            <v>41.20.080</v>
          </cell>
          <cell r="B2674" t="str">
            <v>Plafon plástico e/ou PVC para acabamento de ponto de luz, com
soquete E‐27 para lâmpada fluorescente compacta</v>
          </cell>
          <cell r="C2674" t="str">
            <v>UN</v>
          </cell>
          <cell r="D2674">
            <v>6.64</v>
          </cell>
          <cell r="E2674">
            <v>3.89</v>
          </cell>
          <cell r="F2674">
            <v>10.53</v>
          </cell>
          <cell r="G2674" t="str">
            <v>CDHU 189</v>
          </cell>
        </row>
        <row r="2675">
          <cell r="A2675" t="str">
            <v>41.20.120</v>
          </cell>
          <cell r="B2675" t="str">
            <v>Recolocação de reator</v>
          </cell>
          <cell r="C2675" t="str">
            <v>UN</v>
          </cell>
          <cell r="E2675">
            <v>19.149999999999999</v>
          </cell>
          <cell r="F2675">
            <v>19.149999999999999</v>
          </cell>
          <cell r="G2675" t="str">
            <v>CDHU 189</v>
          </cell>
        </row>
        <row r="2676">
          <cell r="A2676" t="str">
            <v>41.20.130</v>
          </cell>
          <cell r="B2676" t="str">
            <v>Recolocação de lâmpada</v>
          </cell>
          <cell r="C2676" t="str">
            <v>UN</v>
          </cell>
          <cell r="E2676">
            <v>3.89</v>
          </cell>
          <cell r="F2676">
            <v>3.89</v>
          </cell>
          <cell r="G2676" t="str">
            <v>CDHU 189</v>
          </cell>
        </row>
        <row r="2677">
          <cell r="A2677">
            <v>41.31</v>
          </cell>
          <cell r="B2677" t="str">
            <v>Iluminacao LED</v>
          </cell>
          <cell r="G2677" t="str">
            <v>CDHU 189</v>
          </cell>
        </row>
        <row r="2678">
          <cell r="A2678" t="str">
            <v>41.31.040</v>
          </cell>
          <cell r="B2678" t="str">
            <v>Luminária LED retangular de sobrepor com difusor translúcido, 4000 K, fluxo luminoso de 3690 a 4800 lm, potência de 38 W a 41 W</v>
          </cell>
          <cell r="C2678" t="str">
            <v>UN</v>
          </cell>
          <cell r="D2678">
            <v>310.66000000000003</v>
          </cell>
          <cell r="E2678">
            <v>19.149999999999999</v>
          </cell>
          <cell r="F2678">
            <v>329.81</v>
          </cell>
          <cell r="G2678" t="str">
            <v>CDHU 189</v>
          </cell>
        </row>
        <row r="2679">
          <cell r="A2679" t="str">
            <v>41.31.070</v>
          </cell>
          <cell r="B2679" t="str">
            <v>Luminária LED quadrada de sobrepor com difusor prismático
translúcido, 4000 K, fluxo luminoso de 1363 a 1800 lm, potência de 15 W a 24 W</v>
          </cell>
          <cell r="C2679" t="str">
            <v>UN</v>
          </cell>
          <cell r="D2679">
            <v>289.02</v>
          </cell>
          <cell r="E2679">
            <v>14.36</v>
          </cell>
          <cell r="F2679">
            <v>303.38</v>
          </cell>
          <cell r="G2679" t="str">
            <v>CDHU 189</v>
          </cell>
        </row>
        <row r="2680">
          <cell r="A2680" t="str">
            <v>41.31.080</v>
          </cell>
          <cell r="B2680" t="str">
            <v>Luminária LED redonda de embutir com difusor translúcido, 4000 K, fluxo luminoso de 800 a 1060 lm, potência de 9 W a 12 W</v>
          </cell>
          <cell r="C2680" t="str">
            <v>UN</v>
          </cell>
          <cell r="D2680">
            <v>144.41999999999999</v>
          </cell>
          <cell r="E2680">
            <v>19.149999999999999</v>
          </cell>
          <cell r="F2680">
            <v>163.57</v>
          </cell>
          <cell r="G2680" t="str">
            <v>CDHU 189</v>
          </cell>
        </row>
        <row r="2681">
          <cell r="A2681" t="str">
            <v>41.31.087</v>
          </cell>
          <cell r="B2681" t="str">
            <v>Luminária LED redonda de sobrepor com difusor recuado translucido, 4000 K, fluxo luminoso de 1900 a 2000 lm, potência de 17 W a 19 W</v>
          </cell>
          <cell r="C2681" t="str">
            <v>UN</v>
          </cell>
          <cell r="D2681">
            <v>288.5</v>
          </cell>
          <cell r="E2681">
            <v>14.36</v>
          </cell>
          <cell r="F2681">
            <v>302.86</v>
          </cell>
          <cell r="G2681" t="str">
            <v>CDHU 189</v>
          </cell>
        </row>
        <row r="2682">
          <cell r="A2682" t="str">
            <v>41.31.100</v>
          </cell>
          <cell r="B2682" t="str">
            <v>Projetor LED verde retangular, foco orientável, para fixação em
parede ou piso, potência de 7,5 W</v>
          </cell>
          <cell r="C2682" t="str">
            <v>UN</v>
          </cell>
          <cell r="D2682">
            <v>30.26</v>
          </cell>
          <cell r="E2682">
            <v>14.36</v>
          </cell>
          <cell r="F2682">
            <v>44.62</v>
          </cell>
          <cell r="G2682" t="str">
            <v>CDHU 189</v>
          </cell>
        </row>
        <row r="2683">
          <cell r="A2683" t="str">
            <v>41.31.101</v>
          </cell>
          <cell r="B2683" t="str">
            <v>Projetor LED retangular, potência de 30 W, fluxo luminoso de 2250 a
2400 lm, temperatura cor 6.500 K, bivolt</v>
          </cell>
          <cell r="C2683" t="str">
            <v>UN</v>
          </cell>
          <cell r="D2683">
            <v>62.17</v>
          </cell>
          <cell r="E2683">
            <v>23.94</v>
          </cell>
          <cell r="F2683">
            <v>86.11</v>
          </cell>
          <cell r="G2683" t="str">
            <v>CDHU 189</v>
          </cell>
        </row>
        <row r="2684">
          <cell r="A2684">
            <v>42</v>
          </cell>
          <cell r="B2684" t="str">
            <v>PARA‐RAIOS PARA EDIFICACAO</v>
          </cell>
          <cell r="G2684" t="str">
            <v>CDHU 189</v>
          </cell>
        </row>
        <row r="2685">
          <cell r="A2685">
            <v>42.01</v>
          </cell>
          <cell r="B2685" t="str">
            <v>Complementos para para‐raios</v>
          </cell>
          <cell r="G2685" t="str">
            <v>CDHU 189</v>
          </cell>
        </row>
        <row r="2686">
          <cell r="A2686" t="str">
            <v>42.01.020</v>
          </cell>
          <cell r="B2686" t="str">
            <v>Captor tipo Franklin, h= 300 mm, 4 pontos, 1 descida, acabamento
cromado</v>
          </cell>
          <cell r="C2686" t="str">
            <v>UN</v>
          </cell>
          <cell r="D2686">
            <v>84.13</v>
          </cell>
          <cell r="E2686">
            <v>11.97</v>
          </cell>
          <cell r="F2686">
            <v>96.1</v>
          </cell>
          <cell r="G2686" t="str">
            <v>CDHU 189</v>
          </cell>
        </row>
        <row r="2687">
          <cell r="A2687" t="str">
            <v>42.01.040</v>
          </cell>
          <cell r="B2687" t="str">
            <v>Captor tipo Franklin, h= 300 mm, 4 pontos, 2 descidas, acabamento
cromado</v>
          </cell>
          <cell r="C2687" t="str">
            <v>UN</v>
          </cell>
          <cell r="D2687">
            <v>137.63</v>
          </cell>
          <cell r="E2687">
            <v>11.97</v>
          </cell>
          <cell r="F2687">
            <v>149.6</v>
          </cell>
          <cell r="G2687" t="str">
            <v>CDHU 189</v>
          </cell>
        </row>
        <row r="2688">
          <cell r="A2688" t="str">
            <v>42.01.060</v>
          </cell>
          <cell r="B2688" t="str">
            <v>Luva de redução galvanizada de 2´ x 3/4´</v>
          </cell>
          <cell r="C2688" t="str">
            <v>UN</v>
          </cell>
          <cell r="D2688">
            <v>66.48</v>
          </cell>
          <cell r="E2688">
            <v>11.97</v>
          </cell>
          <cell r="F2688">
            <v>78.45</v>
          </cell>
          <cell r="G2688" t="str">
            <v>CDHU 189</v>
          </cell>
        </row>
        <row r="2689">
          <cell r="A2689" t="str">
            <v>42.01.080</v>
          </cell>
          <cell r="B2689" t="str">
            <v>Niple duplo galvanizado de 2´</v>
          </cell>
          <cell r="C2689" t="str">
            <v>UN</v>
          </cell>
          <cell r="D2689">
            <v>49.63</v>
          </cell>
          <cell r="E2689">
            <v>11.97</v>
          </cell>
          <cell r="F2689">
            <v>61.6</v>
          </cell>
          <cell r="G2689" t="str">
            <v>CDHU 189</v>
          </cell>
        </row>
        <row r="2690">
          <cell r="A2690" t="str">
            <v>42.01.086</v>
          </cell>
          <cell r="B2690" t="str">
            <v>Captor tipo terminal aéreo, h= 300 mm em alumínio</v>
          </cell>
          <cell r="C2690" t="str">
            <v>UN</v>
          </cell>
          <cell r="D2690">
            <v>4.9400000000000004</v>
          </cell>
          <cell r="E2690">
            <v>11.97</v>
          </cell>
          <cell r="F2690">
            <v>16.91</v>
          </cell>
          <cell r="G2690" t="str">
            <v>CDHU 189</v>
          </cell>
        </row>
        <row r="2691">
          <cell r="A2691" t="str">
            <v>42.01.090</v>
          </cell>
          <cell r="B2691" t="str">
            <v>Captor tipo terminal aéreo, h= 300 mm, diâmetro de 1/4´ em cobre</v>
          </cell>
          <cell r="C2691" t="str">
            <v>UN</v>
          </cell>
          <cell r="D2691">
            <v>13.14</v>
          </cell>
          <cell r="E2691">
            <v>11.97</v>
          </cell>
          <cell r="F2691">
            <v>25.11</v>
          </cell>
          <cell r="G2691" t="str">
            <v>CDHU 189</v>
          </cell>
        </row>
        <row r="2692">
          <cell r="A2692" t="str">
            <v>42.01.096</v>
          </cell>
          <cell r="B2692" t="str">
            <v>Captor tipo terminal aéreo, h= 250 mm, diâmetro de 3/8´ galvanizado
a fogo</v>
          </cell>
          <cell r="C2692" t="str">
            <v>UN</v>
          </cell>
          <cell r="D2692">
            <v>12.23</v>
          </cell>
          <cell r="E2692">
            <v>11.97</v>
          </cell>
          <cell r="F2692">
            <v>24.2</v>
          </cell>
          <cell r="G2692" t="str">
            <v>CDHU 189</v>
          </cell>
        </row>
        <row r="2693">
          <cell r="A2693" t="str">
            <v>42.01.098</v>
          </cell>
          <cell r="B2693" t="str">
            <v>Captor tipo terminal aéreo, h= 600 mm, diâmetro de 3/8´ galvanizado
a fogo</v>
          </cell>
          <cell r="C2693" t="str">
            <v>UN</v>
          </cell>
          <cell r="D2693">
            <v>15.07</v>
          </cell>
          <cell r="E2693">
            <v>11.97</v>
          </cell>
          <cell r="F2693">
            <v>27.04</v>
          </cell>
          <cell r="G2693" t="str">
            <v>CDHU 189</v>
          </cell>
        </row>
        <row r="2694">
          <cell r="A2694">
            <v>42.02</v>
          </cell>
          <cell r="B2694" t="str">
            <v>Isolador galvanizado uso geral</v>
          </cell>
          <cell r="G2694" t="str">
            <v>CDHU 189</v>
          </cell>
        </row>
        <row r="2695">
          <cell r="A2695" t="str">
            <v>42.02.010</v>
          </cell>
          <cell r="B2695" t="str">
            <v>Isolador galvanizado uso geral, simples com rosca mecânica</v>
          </cell>
          <cell r="C2695" t="str">
            <v>UN</v>
          </cell>
          <cell r="D2695">
            <v>6.11</v>
          </cell>
          <cell r="E2695">
            <v>11.97</v>
          </cell>
          <cell r="F2695">
            <v>18.079999999999998</v>
          </cell>
          <cell r="G2695" t="str">
            <v>CDHU 189</v>
          </cell>
        </row>
        <row r="2696">
          <cell r="A2696" t="str">
            <v>42.02.020</v>
          </cell>
          <cell r="B2696" t="str">
            <v>Isolador galvanizado uso geral, reforçado para fixação a 90°</v>
          </cell>
          <cell r="C2696" t="str">
            <v>UN</v>
          </cell>
          <cell r="D2696">
            <v>16.84</v>
          </cell>
          <cell r="E2696">
            <v>11.97</v>
          </cell>
          <cell r="F2696">
            <v>28.81</v>
          </cell>
          <cell r="G2696" t="str">
            <v>CDHU 189</v>
          </cell>
        </row>
        <row r="2697">
          <cell r="A2697" t="str">
            <v>42.02.040</v>
          </cell>
          <cell r="B2697" t="str">
            <v>Isolador galvanizado uso geral, simples com chapa de encosto</v>
          </cell>
          <cell r="C2697" t="str">
            <v>UN</v>
          </cell>
          <cell r="D2697">
            <v>6.02</v>
          </cell>
          <cell r="E2697">
            <v>11.97</v>
          </cell>
          <cell r="F2697">
            <v>17.989999999999998</v>
          </cell>
          <cell r="G2697" t="str">
            <v>CDHU 189</v>
          </cell>
        </row>
        <row r="2698">
          <cell r="A2698" t="str">
            <v>42.02.060</v>
          </cell>
          <cell r="B2698" t="str">
            <v>Isolador galvanizado uso geral, reforçado com chapa de encosto</v>
          </cell>
          <cell r="C2698" t="str">
            <v>UN</v>
          </cell>
          <cell r="D2698">
            <v>8.5299999999999994</v>
          </cell>
          <cell r="E2698">
            <v>11.97</v>
          </cell>
          <cell r="F2698">
            <v>20.5</v>
          </cell>
          <cell r="G2698" t="str">
            <v>CDHU 189</v>
          </cell>
        </row>
        <row r="2699">
          <cell r="A2699" t="str">
            <v>42.02.080</v>
          </cell>
          <cell r="B2699" t="str">
            <v>Isolador galvanizado uso geral, simples com calha para telha ondulada</v>
          </cell>
          <cell r="C2699" t="str">
            <v>UN</v>
          </cell>
          <cell r="D2699">
            <v>15.29</v>
          </cell>
          <cell r="E2699">
            <v>11.97</v>
          </cell>
          <cell r="F2699">
            <v>27.26</v>
          </cell>
          <cell r="G2699" t="str">
            <v>CDHU 189</v>
          </cell>
        </row>
        <row r="2700">
          <cell r="A2700" t="str">
            <v>42.02.100</v>
          </cell>
          <cell r="B2700" t="str">
            <v>Isolador galvanizado uso geral, reforçado com calha para telha
ondulada</v>
          </cell>
          <cell r="C2700" t="str">
            <v>UN</v>
          </cell>
          <cell r="D2700">
            <v>18.559999999999999</v>
          </cell>
          <cell r="E2700">
            <v>11.97</v>
          </cell>
          <cell r="F2700">
            <v>30.53</v>
          </cell>
          <cell r="G2700" t="str">
            <v>CDHU 189</v>
          </cell>
        </row>
        <row r="2701">
          <cell r="A2701">
            <v>42.03</v>
          </cell>
          <cell r="B2701" t="str">
            <v>Isolador galvanizado para mastro</v>
          </cell>
          <cell r="G2701" t="str">
            <v>CDHU 189</v>
          </cell>
        </row>
        <row r="2702">
          <cell r="A2702" t="str">
            <v>42.03.020</v>
          </cell>
          <cell r="B2702" t="str">
            <v>Isolador galvanizado para mastro de diâmetro 2´, simples com 1
descida</v>
          </cell>
          <cell r="C2702" t="str">
            <v>UN</v>
          </cell>
          <cell r="D2702">
            <v>11</v>
          </cell>
          <cell r="E2702">
            <v>11.97</v>
          </cell>
          <cell r="F2702">
            <v>22.97</v>
          </cell>
          <cell r="G2702" t="str">
            <v>CDHU 189</v>
          </cell>
        </row>
        <row r="2703">
          <cell r="A2703" t="str">
            <v>42.03.040</v>
          </cell>
          <cell r="B2703" t="str">
            <v>Isolador galvanizado para mastro de diâmetro 2´, simples com 2
descidas</v>
          </cell>
          <cell r="C2703" t="str">
            <v>UN</v>
          </cell>
          <cell r="D2703">
            <v>15.68</v>
          </cell>
          <cell r="E2703">
            <v>11.97</v>
          </cell>
          <cell r="F2703">
            <v>27.65</v>
          </cell>
          <cell r="G2703" t="str">
            <v>CDHU 189</v>
          </cell>
        </row>
        <row r="2704">
          <cell r="A2704" t="str">
            <v>42.03.060</v>
          </cell>
          <cell r="B2704" t="str">
            <v>Isolador galvanizado para mastro de diâmetro 2´, reforçado com 1
descida</v>
          </cell>
          <cell r="C2704" t="str">
            <v>UN</v>
          </cell>
          <cell r="D2704">
            <v>14.21</v>
          </cell>
          <cell r="E2704">
            <v>11.97</v>
          </cell>
          <cell r="F2704">
            <v>26.18</v>
          </cell>
          <cell r="G2704" t="str">
            <v>CDHU 189</v>
          </cell>
        </row>
        <row r="2705">
          <cell r="A2705" t="str">
            <v>42.03.080</v>
          </cell>
          <cell r="B2705" t="str">
            <v>Isolador galvanizado para mastro de diâmetro 2´, reforçado com 2
descidas</v>
          </cell>
          <cell r="C2705" t="str">
            <v>UN</v>
          </cell>
          <cell r="D2705">
            <v>18.899999999999999</v>
          </cell>
          <cell r="E2705">
            <v>11.97</v>
          </cell>
          <cell r="F2705">
            <v>30.87</v>
          </cell>
          <cell r="G2705" t="str">
            <v>CDHU 189</v>
          </cell>
        </row>
        <row r="2706">
          <cell r="A2706">
            <v>42.04</v>
          </cell>
          <cell r="B2706" t="str">
            <v>Componentes de sustentacao para mastro galvanizado</v>
          </cell>
          <cell r="G2706" t="str">
            <v>CDHU 189</v>
          </cell>
        </row>
        <row r="2707">
          <cell r="A2707" t="str">
            <v>42.04.020</v>
          </cell>
          <cell r="B2707" t="str">
            <v>Braçadeira de contraventagem para mastro de diâmetro 2´</v>
          </cell>
          <cell r="C2707" t="str">
            <v>UN</v>
          </cell>
          <cell r="D2707">
            <v>12.44</v>
          </cell>
          <cell r="E2707">
            <v>11.97</v>
          </cell>
          <cell r="F2707">
            <v>24.41</v>
          </cell>
          <cell r="G2707" t="str">
            <v>CDHU 189</v>
          </cell>
        </row>
        <row r="2708">
          <cell r="A2708" t="str">
            <v>42.04.040</v>
          </cell>
          <cell r="B2708" t="str">
            <v>Apoio para mastro de diâmetro 2´</v>
          </cell>
          <cell r="C2708" t="str">
            <v>UN</v>
          </cell>
          <cell r="D2708">
            <v>10.98</v>
          </cell>
          <cell r="E2708">
            <v>11.97</v>
          </cell>
          <cell r="F2708">
            <v>22.95</v>
          </cell>
          <cell r="G2708" t="str">
            <v>CDHU 189</v>
          </cell>
        </row>
        <row r="2709">
          <cell r="A2709" t="str">
            <v>42.04.060</v>
          </cell>
          <cell r="B2709" t="str">
            <v>Base para mastro de diâmetro 2´</v>
          </cell>
          <cell r="C2709" t="str">
            <v>UN</v>
          </cell>
          <cell r="D2709">
            <v>79.5</v>
          </cell>
          <cell r="E2709">
            <v>11.97</v>
          </cell>
          <cell r="F2709">
            <v>91.47</v>
          </cell>
          <cell r="G2709" t="str">
            <v>CDHU 189</v>
          </cell>
        </row>
        <row r="2710">
          <cell r="A2710" t="str">
            <v>42.04.080</v>
          </cell>
          <cell r="B2710" t="str">
            <v>Contraventagem com cabo para mastro de diâmetro 2´</v>
          </cell>
          <cell r="C2710" t="str">
            <v>UN</v>
          </cell>
          <cell r="D2710">
            <v>161.22999999999999</v>
          </cell>
          <cell r="E2710">
            <v>14.36</v>
          </cell>
          <cell r="F2710">
            <v>175.59</v>
          </cell>
          <cell r="G2710" t="str">
            <v>CDHU 189</v>
          </cell>
        </row>
        <row r="2711">
          <cell r="A2711" t="str">
            <v>42.04.120</v>
          </cell>
          <cell r="B2711" t="str">
            <v>Mastro simples galvanizado de diâmetro 2´</v>
          </cell>
          <cell r="C2711" t="str">
            <v>M</v>
          </cell>
          <cell r="D2711">
            <v>74.760000000000005</v>
          </cell>
          <cell r="E2711">
            <v>14.36</v>
          </cell>
          <cell r="F2711">
            <v>89.12</v>
          </cell>
          <cell r="G2711" t="str">
            <v>CDHU 189</v>
          </cell>
        </row>
        <row r="2712">
          <cell r="A2712" t="str">
            <v>42.04.140</v>
          </cell>
          <cell r="B2712" t="str">
            <v>Suporte porta bandeira simples para mastro de diâmetro 2´</v>
          </cell>
          <cell r="C2712" t="str">
            <v>UN</v>
          </cell>
          <cell r="D2712">
            <v>11.53</v>
          </cell>
          <cell r="E2712">
            <v>11.97</v>
          </cell>
          <cell r="F2712">
            <v>23.5</v>
          </cell>
          <cell r="G2712" t="str">
            <v>CDHU 189</v>
          </cell>
        </row>
        <row r="2713">
          <cell r="A2713" t="str">
            <v>42.04.160</v>
          </cell>
          <cell r="B2713" t="str">
            <v>Suporte porta bandeira reforçado para mastro de diâmetro 2´</v>
          </cell>
          <cell r="C2713" t="str">
            <v>UN</v>
          </cell>
          <cell r="D2713">
            <v>38.700000000000003</v>
          </cell>
          <cell r="E2713">
            <v>11.97</v>
          </cell>
          <cell r="F2713">
            <v>50.67</v>
          </cell>
          <cell r="G2713" t="str">
            <v>CDHU 189</v>
          </cell>
        </row>
        <row r="2714">
          <cell r="A2714">
            <v>42.05</v>
          </cell>
          <cell r="B2714" t="str">
            <v>Componentes para cabo de descida</v>
          </cell>
          <cell r="G2714" t="str">
            <v>CDHU 189</v>
          </cell>
        </row>
        <row r="2715">
          <cell r="A2715" t="str">
            <v>42.05.010</v>
          </cell>
          <cell r="B2715" t="str">
            <v>Sinalizador de obstáculo simples, sem célula fotoelétrica</v>
          </cell>
          <cell r="C2715" t="str">
            <v>UN</v>
          </cell>
          <cell r="D2715">
            <v>34.840000000000003</v>
          </cell>
          <cell r="E2715">
            <v>11.97</v>
          </cell>
          <cell r="F2715">
            <v>46.81</v>
          </cell>
          <cell r="G2715" t="str">
            <v>CDHU 189</v>
          </cell>
        </row>
        <row r="2716">
          <cell r="A2716" t="str">
            <v>42.05.020</v>
          </cell>
          <cell r="B2716" t="str">
            <v>Braçadeira para fixação do aparelho sinalizador para mastro de
diâmetro 2´</v>
          </cell>
          <cell r="C2716" t="str">
            <v>UN</v>
          </cell>
          <cell r="D2716">
            <v>16.170000000000002</v>
          </cell>
          <cell r="E2716">
            <v>11.97</v>
          </cell>
          <cell r="F2716">
            <v>28.14</v>
          </cell>
          <cell r="G2716" t="str">
            <v>CDHU 189</v>
          </cell>
        </row>
        <row r="2717">
          <cell r="A2717" t="str">
            <v>42.05.030</v>
          </cell>
          <cell r="B2717" t="str">
            <v>Sinalizador de obstáculo duplo, sem célula fotoelétrica</v>
          </cell>
          <cell r="C2717" t="str">
            <v>UN</v>
          </cell>
          <cell r="D2717">
            <v>81.099999999999994</v>
          </cell>
          <cell r="E2717">
            <v>11.97</v>
          </cell>
          <cell r="F2717">
            <v>93.07</v>
          </cell>
          <cell r="G2717" t="str">
            <v>CDHU 189</v>
          </cell>
        </row>
        <row r="2718">
          <cell r="A2718" t="str">
            <v>42.05.050</v>
          </cell>
          <cell r="B2718" t="str">
            <v>Sinalizador de obstáculo simples, com célula fotoelétrica</v>
          </cell>
          <cell r="C2718" t="str">
            <v>UN</v>
          </cell>
          <cell r="D2718">
            <v>46.24</v>
          </cell>
          <cell r="E2718">
            <v>11.97</v>
          </cell>
          <cell r="F2718">
            <v>58.21</v>
          </cell>
          <cell r="G2718" t="str">
            <v>CDHU 189</v>
          </cell>
        </row>
        <row r="2719">
          <cell r="A2719" t="str">
            <v>42.05.070</v>
          </cell>
          <cell r="B2719" t="str">
            <v>Sinalizador de obstáculo duplo, com célula fotoelétrica</v>
          </cell>
          <cell r="C2719" t="str">
            <v>UN</v>
          </cell>
          <cell r="D2719">
            <v>124.35</v>
          </cell>
          <cell r="E2719">
            <v>11.97</v>
          </cell>
          <cell r="F2719">
            <v>136.32</v>
          </cell>
          <cell r="G2719" t="str">
            <v>CDHU 189</v>
          </cell>
        </row>
        <row r="2720">
          <cell r="A2720" t="str">
            <v>42.05.100</v>
          </cell>
          <cell r="B2720" t="str">
            <v>Caixa de inspeção suspensa</v>
          </cell>
          <cell r="C2720" t="str">
            <v>UN</v>
          </cell>
          <cell r="D2720">
            <v>16.07</v>
          </cell>
          <cell r="E2720">
            <v>47.86</v>
          </cell>
          <cell r="F2720">
            <v>63.93</v>
          </cell>
          <cell r="G2720" t="str">
            <v>CDHU 189</v>
          </cell>
        </row>
        <row r="2721">
          <cell r="A2721" t="str">
            <v>42.05.110</v>
          </cell>
          <cell r="B2721" t="str">
            <v>Conector cabo/haste de 3/4´</v>
          </cell>
          <cell r="C2721" t="str">
            <v>UN</v>
          </cell>
          <cell r="D2721">
            <v>21.91</v>
          </cell>
          <cell r="E2721">
            <v>4.79</v>
          </cell>
          <cell r="F2721">
            <v>26.7</v>
          </cell>
          <cell r="G2721" t="str">
            <v>CDHU 189</v>
          </cell>
        </row>
        <row r="2722">
          <cell r="A2722" t="str">
            <v>42.05.120</v>
          </cell>
          <cell r="B2722" t="str">
            <v>Conector de emenda em latão para cabo de até 50 mm² com 4
parafusos</v>
          </cell>
          <cell r="C2722" t="str">
            <v>UN</v>
          </cell>
          <cell r="D2722">
            <v>27.42</v>
          </cell>
          <cell r="E2722">
            <v>4.79</v>
          </cell>
          <cell r="F2722">
            <v>32.21</v>
          </cell>
          <cell r="G2722" t="str">
            <v>CDHU 189</v>
          </cell>
        </row>
        <row r="2723">
          <cell r="A2723" t="str">
            <v>42.05.140</v>
          </cell>
          <cell r="B2723" t="str">
            <v>Conector olhal cabo/haste de 3/4´</v>
          </cell>
          <cell r="C2723" t="str">
            <v>UN</v>
          </cell>
          <cell r="D2723">
            <v>17.440000000000001</v>
          </cell>
          <cell r="E2723">
            <v>4.79</v>
          </cell>
          <cell r="F2723">
            <v>22.23</v>
          </cell>
          <cell r="G2723" t="str">
            <v>CDHU 189</v>
          </cell>
        </row>
        <row r="2724">
          <cell r="A2724" t="str">
            <v>42.05.160</v>
          </cell>
          <cell r="B2724" t="str">
            <v>Conector olhal cabo/haste de 5/8´</v>
          </cell>
          <cell r="C2724" t="str">
            <v>UN</v>
          </cell>
          <cell r="D2724">
            <v>4.8</v>
          </cell>
          <cell r="E2724">
            <v>4.79</v>
          </cell>
          <cell r="F2724">
            <v>9.59</v>
          </cell>
          <cell r="G2724" t="str">
            <v>CDHU 189</v>
          </cell>
        </row>
        <row r="2725">
          <cell r="A2725" t="str">
            <v>42.05.170</v>
          </cell>
          <cell r="B2725" t="str">
            <v>Vergalhão liso de aço galvanizado, diâmetro de 3/8´</v>
          </cell>
          <cell r="C2725" t="str">
            <v>M</v>
          </cell>
          <cell r="D2725">
            <v>15.24</v>
          </cell>
          <cell r="E2725">
            <v>19.149999999999999</v>
          </cell>
          <cell r="F2725">
            <v>34.39</v>
          </cell>
          <cell r="G2725" t="str">
            <v>CDHU 189</v>
          </cell>
        </row>
        <row r="2726">
          <cell r="A2726" t="str">
            <v>42.05.180</v>
          </cell>
          <cell r="B2726" t="str">
            <v>Esticador em latão para cabo de cobre</v>
          </cell>
          <cell r="C2726" t="str">
            <v>UN</v>
          </cell>
          <cell r="D2726">
            <v>20.18</v>
          </cell>
          <cell r="E2726">
            <v>11.97</v>
          </cell>
          <cell r="F2726">
            <v>32.15</v>
          </cell>
          <cell r="G2726" t="str">
            <v>CDHU 189</v>
          </cell>
        </row>
        <row r="2727">
          <cell r="A2727" t="str">
            <v>42.05.190</v>
          </cell>
          <cell r="B2727" t="str">
            <v>Haste de aterramento de 3/4´ x 3 m</v>
          </cell>
          <cell r="C2727" t="str">
            <v>UN</v>
          </cell>
          <cell r="D2727">
            <v>263.64</v>
          </cell>
          <cell r="E2727">
            <v>23.94</v>
          </cell>
          <cell r="F2727">
            <v>287.58</v>
          </cell>
          <cell r="G2727" t="str">
            <v>CDHU 189</v>
          </cell>
        </row>
        <row r="2728">
          <cell r="A2728" t="str">
            <v>42.05.200</v>
          </cell>
          <cell r="B2728" t="str">
            <v>Haste de aterramento de 5/8´ x 2,4 m</v>
          </cell>
          <cell r="C2728" t="str">
            <v>UN</v>
          </cell>
          <cell r="D2728">
            <v>144.22999999999999</v>
          </cell>
          <cell r="E2728">
            <v>23.94</v>
          </cell>
          <cell r="F2728">
            <v>168.17</v>
          </cell>
          <cell r="G2728" t="str">
            <v>CDHU 189</v>
          </cell>
        </row>
        <row r="2729">
          <cell r="A2729" t="str">
            <v>42.05.210</v>
          </cell>
          <cell r="B2729" t="str">
            <v>Haste de aterramento de 5/8´ x 3 m</v>
          </cell>
          <cell r="C2729" t="str">
            <v>UN</v>
          </cell>
          <cell r="D2729">
            <v>184.95</v>
          </cell>
          <cell r="E2729">
            <v>23.94</v>
          </cell>
          <cell r="F2729">
            <v>208.89</v>
          </cell>
          <cell r="G2729" t="str">
            <v>CDHU 189</v>
          </cell>
        </row>
        <row r="2730">
          <cell r="A2730" t="str">
            <v>42.05.220</v>
          </cell>
          <cell r="B2730" t="str">
            <v>Mastro para sinalizador de obstáculo, de 1,5 m x 3/4´</v>
          </cell>
          <cell r="C2730" t="str">
            <v>UN</v>
          </cell>
          <cell r="D2730">
            <v>47.28</v>
          </cell>
          <cell r="E2730">
            <v>11.97</v>
          </cell>
          <cell r="F2730">
            <v>59.25</v>
          </cell>
          <cell r="G2730" t="str">
            <v>CDHU 189</v>
          </cell>
        </row>
        <row r="2731">
          <cell r="A2731" t="str">
            <v>42.05.230</v>
          </cell>
          <cell r="B2731" t="str">
            <v>Clips de fixação para vergalhão em aço galvanizado de 3/8´</v>
          </cell>
          <cell r="C2731" t="str">
            <v>UN</v>
          </cell>
          <cell r="D2731">
            <v>3.17</v>
          </cell>
          <cell r="E2731">
            <v>9.57</v>
          </cell>
          <cell r="F2731">
            <v>12.74</v>
          </cell>
          <cell r="G2731" t="str">
            <v>CDHU 189</v>
          </cell>
        </row>
        <row r="2732">
          <cell r="A2732" t="str">
            <v>42.05.240</v>
          </cell>
          <cell r="B2732" t="str">
            <v>Suporte para tubo de proteção com chapa de encosto, diâmetro 2´</v>
          </cell>
          <cell r="C2732" t="str">
            <v>UN</v>
          </cell>
          <cell r="D2732">
            <v>10.36</v>
          </cell>
          <cell r="E2732">
            <v>11.97</v>
          </cell>
          <cell r="F2732">
            <v>22.33</v>
          </cell>
          <cell r="G2732" t="str">
            <v>CDHU 189</v>
          </cell>
        </row>
        <row r="2733">
          <cell r="A2733" t="str">
            <v>42.05.250</v>
          </cell>
          <cell r="B2733" t="str">
            <v>Barra condutora chata em alumínio de 3/4´ x 1/4´, inclusive acessórios
de fixação</v>
          </cell>
          <cell r="C2733" t="str">
            <v>M</v>
          </cell>
          <cell r="D2733">
            <v>15.71</v>
          </cell>
          <cell r="E2733">
            <v>23.94</v>
          </cell>
          <cell r="F2733">
            <v>39.65</v>
          </cell>
          <cell r="G2733" t="str">
            <v>CDHU 189</v>
          </cell>
        </row>
        <row r="2734">
          <cell r="A2734" t="str">
            <v>42.05.260</v>
          </cell>
          <cell r="B2734" t="str">
            <v>Suporte para tubo de proteção com grapa para chumbar, diâmetro 2´</v>
          </cell>
          <cell r="C2734" t="str">
            <v>UN</v>
          </cell>
          <cell r="D2734">
            <v>11.13</v>
          </cell>
          <cell r="E2734">
            <v>11.97</v>
          </cell>
          <cell r="F2734">
            <v>23.1</v>
          </cell>
          <cell r="G2734" t="str">
            <v>CDHU 189</v>
          </cell>
        </row>
        <row r="2735">
          <cell r="A2735" t="str">
            <v>42.05.270</v>
          </cell>
          <cell r="B2735" t="str">
            <v>Conector em latão estanhado para cabos de 16 a 50 mm² e
vergalhões até 3/8´</v>
          </cell>
          <cell r="C2735" t="str">
            <v>UN</v>
          </cell>
          <cell r="D2735">
            <v>38.42</v>
          </cell>
          <cell r="E2735">
            <v>9.57</v>
          </cell>
          <cell r="F2735">
            <v>47.99</v>
          </cell>
          <cell r="G2735" t="str">
            <v>CDHU 189</v>
          </cell>
        </row>
        <row r="2736">
          <cell r="A2736" t="str">
            <v>42.05.290</v>
          </cell>
          <cell r="B2736" t="str">
            <v>Suporte para fixação de terminal aéreo e/ou de cabo de cobre nu,
com base plana</v>
          </cell>
          <cell r="C2736" t="str">
            <v>UN</v>
          </cell>
          <cell r="D2736">
            <v>4.96</v>
          </cell>
          <cell r="E2736">
            <v>11.97</v>
          </cell>
          <cell r="F2736">
            <v>16.93</v>
          </cell>
          <cell r="G2736" t="str">
            <v>CDHU 189</v>
          </cell>
        </row>
        <row r="2737">
          <cell r="A2737" t="str">
            <v>42.05.300</v>
          </cell>
          <cell r="B2737" t="str">
            <v>Tampa para caixa de inspeção cilíndrica, aço galvanizado</v>
          </cell>
          <cell r="C2737" t="str">
            <v>UN</v>
          </cell>
          <cell r="D2737">
            <v>48.12</v>
          </cell>
          <cell r="E2737">
            <v>2.39</v>
          </cell>
          <cell r="F2737">
            <v>50.51</v>
          </cell>
          <cell r="G2737" t="str">
            <v>CDHU 189</v>
          </cell>
        </row>
        <row r="2738">
          <cell r="A2738" t="str">
            <v>42.05.310</v>
          </cell>
          <cell r="B2738" t="str">
            <v>Caixa de inspeção do terra cilíndrica em PVC rígido, diâmetro de 300
mm ‐ h= 250 mm</v>
          </cell>
          <cell r="C2738" t="str">
            <v>UN</v>
          </cell>
          <cell r="D2738">
            <v>18.97</v>
          </cell>
          <cell r="E2738">
            <v>11.97</v>
          </cell>
          <cell r="F2738">
            <v>30.94</v>
          </cell>
          <cell r="G2738" t="str">
            <v>CDHU 189</v>
          </cell>
        </row>
        <row r="2739">
          <cell r="A2739" t="str">
            <v>42.05.320</v>
          </cell>
          <cell r="B2739" t="str">
            <v>Caixa de inspeção do terra cilíndrica em PVC rígido, diâmetro de 300
mm ‐ h= 400 mm</v>
          </cell>
          <cell r="C2739" t="str">
            <v>UN</v>
          </cell>
          <cell r="D2739">
            <v>27.6</v>
          </cell>
          <cell r="E2739">
            <v>11.97</v>
          </cell>
          <cell r="F2739">
            <v>39.57</v>
          </cell>
          <cell r="G2739" t="str">
            <v>CDHU 189</v>
          </cell>
        </row>
        <row r="2740">
          <cell r="A2740" t="str">
            <v>42.05.330</v>
          </cell>
          <cell r="B2740" t="str">
            <v>Caixa de inspeção do terra cilíndrica em PVC rígido, diâmetro de 300
mm ‐ h= 600 mm</v>
          </cell>
          <cell r="C2740" t="str">
            <v>UN</v>
          </cell>
          <cell r="D2740">
            <v>42.35</v>
          </cell>
          <cell r="E2740">
            <v>11.97</v>
          </cell>
          <cell r="F2740">
            <v>54.32</v>
          </cell>
          <cell r="G2740" t="str">
            <v>CDHU 189</v>
          </cell>
        </row>
        <row r="2741">
          <cell r="A2741" t="str">
            <v>42.05.340</v>
          </cell>
          <cell r="B2741" t="str">
            <v>Barra condutora chata em cobre de 3/4´ x 3/16´, inclusive acessórios
de fixação</v>
          </cell>
          <cell r="C2741" t="str">
            <v>M</v>
          </cell>
          <cell r="D2741">
            <v>173.15</v>
          </cell>
          <cell r="E2741">
            <v>23.94</v>
          </cell>
          <cell r="F2741">
            <v>197.09</v>
          </cell>
          <cell r="G2741" t="str">
            <v>CDHU 189</v>
          </cell>
        </row>
        <row r="2742">
          <cell r="A2742" t="str">
            <v>42.05.370</v>
          </cell>
          <cell r="B2742" t="str">
            <v>Caixa de equalização, de embutir, em aço com barramento, de 400 x
400 mm e tampa</v>
          </cell>
          <cell r="C2742" t="str">
            <v>UN</v>
          </cell>
          <cell r="D2742">
            <v>506.41</v>
          </cell>
          <cell r="E2742">
            <v>47.86</v>
          </cell>
          <cell r="F2742">
            <v>554.27</v>
          </cell>
          <cell r="G2742" t="str">
            <v>CDHU 189</v>
          </cell>
        </row>
        <row r="2743">
          <cell r="A2743" t="str">
            <v>42.05.380</v>
          </cell>
          <cell r="B2743" t="str">
            <v>Caixa de equalização, de embutir, em aço com barramento, de 200 x
200 mm e tampa</v>
          </cell>
          <cell r="C2743" t="str">
            <v>UN</v>
          </cell>
          <cell r="D2743">
            <v>354.44</v>
          </cell>
          <cell r="E2743">
            <v>47.86</v>
          </cell>
          <cell r="F2743">
            <v>402.3</v>
          </cell>
          <cell r="G2743" t="str">
            <v>CDHU 189</v>
          </cell>
        </row>
        <row r="2744">
          <cell r="A2744" t="str">
            <v>42.05.390</v>
          </cell>
          <cell r="B2744" t="str">
            <v>Presilha em latão para cabos de 16 até 50 mm²</v>
          </cell>
          <cell r="C2744" t="str">
            <v>UN</v>
          </cell>
          <cell r="D2744">
            <v>1.46</v>
          </cell>
          <cell r="E2744">
            <v>1.95</v>
          </cell>
          <cell r="F2744">
            <v>3.41</v>
          </cell>
          <cell r="G2744" t="str">
            <v>CDHU 189</v>
          </cell>
        </row>
        <row r="2745">
          <cell r="A2745" t="str">
            <v>42.05.410</v>
          </cell>
          <cell r="B2745" t="str">
            <v>Suporte para fixação de terminal aéreo e/ou de cabo de cobre nu,
com base ondulada</v>
          </cell>
          <cell r="C2745" t="str">
            <v>UN</v>
          </cell>
          <cell r="D2745">
            <v>7.53</v>
          </cell>
          <cell r="E2745">
            <v>11.97</v>
          </cell>
          <cell r="F2745">
            <v>19.5</v>
          </cell>
          <cell r="G2745" t="str">
            <v>CDHU 189</v>
          </cell>
        </row>
        <row r="2746">
          <cell r="A2746" t="str">
            <v>42.05.440</v>
          </cell>
          <cell r="B2746" t="str">
            <v>Barra condutora chata em alumínio de 7/8´ x 1/8´, inclusive acessórios
de fixação</v>
          </cell>
          <cell r="C2746" t="str">
            <v>M</v>
          </cell>
          <cell r="D2746">
            <v>8.2899999999999991</v>
          </cell>
          <cell r="E2746">
            <v>23.94</v>
          </cell>
          <cell r="F2746">
            <v>32.229999999999997</v>
          </cell>
          <cell r="G2746" t="str">
            <v>CDHU 189</v>
          </cell>
        </row>
        <row r="2747">
          <cell r="A2747" t="str">
            <v>42.05.450</v>
          </cell>
          <cell r="B2747" t="str">
            <v>Conector com rabicho e porca em latão para cabo de 16 a 35 mm²</v>
          </cell>
          <cell r="C2747" t="str">
            <v>UN</v>
          </cell>
          <cell r="D2747">
            <v>18.52</v>
          </cell>
          <cell r="E2747">
            <v>4.79</v>
          </cell>
          <cell r="F2747">
            <v>23.31</v>
          </cell>
          <cell r="G2747" t="str">
            <v>CDHU 189</v>
          </cell>
        </row>
        <row r="2748">
          <cell r="A2748" t="str">
            <v>42.05.510</v>
          </cell>
          <cell r="B2748" t="str">
            <v>Suporte para fixação de fita de alumínio 7/8´ x 1/8´ e/ou cabo de
cobre nu, com base ondulada</v>
          </cell>
          <cell r="C2748" t="str">
            <v>UN</v>
          </cell>
          <cell r="D2748">
            <v>7.54</v>
          </cell>
          <cell r="E2748">
            <v>11.97</v>
          </cell>
          <cell r="F2748">
            <v>19.510000000000002</v>
          </cell>
          <cell r="G2748" t="str">
            <v>CDHU 189</v>
          </cell>
        </row>
        <row r="2749">
          <cell r="A2749" t="str">
            <v>42.05.520</v>
          </cell>
          <cell r="B2749" t="str">
            <v>Suporte para fixação de fita de alumínio 7/8´ x 1/8´, com base plana</v>
          </cell>
          <cell r="C2749" t="str">
            <v>UN</v>
          </cell>
          <cell r="D2749">
            <v>6.03</v>
          </cell>
          <cell r="E2749">
            <v>11.97</v>
          </cell>
          <cell r="F2749">
            <v>18</v>
          </cell>
          <cell r="G2749" t="str">
            <v>CDHU 189</v>
          </cell>
        </row>
        <row r="2750">
          <cell r="A2750" t="str">
            <v>42.05.542</v>
          </cell>
          <cell r="B2750" t="str">
            <v>Tela equipotencial em aço inoxidável, largura de 200 mm, espessura
de 1,4 mm</v>
          </cell>
          <cell r="C2750" t="str">
            <v>M</v>
          </cell>
          <cell r="D2750">
            <v>65.05</v>
          </cell>
          <cell r="E2750">
            <v>11.97</v>
          </cell>
          <cell r="F2750">
            <v>77.02</v>
          </cell>
          <cell r="G2750" t="str">
            <v>CDHU 189</v>
          </cell>
        </row>
        <row r="2751">
          <cell r="A2751" t="str">
            <v>42.05.550</v>
          </cell>
          <cell r="B2751" t="str">
            <v>Cordoalha flexível "Jumpers" de 25 x 235 mm, com 4 furos de 11 mm</v>
          </cell>
          <cell r="C2751" t="str">
            <v>UN</v>
          </cell>
          <cell r="D2751">
            <v>45.78</v>
          </cell>
          <cell r="E2751">
            <v>11.97</v>
          </cell>
          <cell r="F2751">
            <v>57.75</v>
          </cell>
          <cell r="G2751" t="str">
            <v>CDHU 189</v>
          </cell>
        </row>
        <row r="2752">
          <cell r="A2752" t="str">
            <v>42.05.560</v>
          </cell>
          <cell r="B2752" t="str">
            <v>Cordoalha flexível "Jumpers" de 25 x 300 mm, com 4 furos de 11 mm</v>
          </cell>
          <cell r="C2752" t="str">
            <v>UN</v>
          </cell>
          <cell r="D2752">
            <v>51.14</v>
          </cell>
          <cell r="E2752">
            <v>11.97</v>
          </cell>
          <cell r="F2752">
            <v>63.11</v>
          </cell>
          <cell r="G2752" t="str">
            <v>CDHU 189</v>
          </cell>
        </row>
        <row r="2753">
          <cell r="A2753" t="str">
            <v>42.05.570</v>
          </cell>
          <cell r="B2753" t="str">
            <v>Terminal estanhado com 1 furo e 1 compressão ‐ 16 mm²</v>
          </cell>
          <cell r="C2753" t="str">
            <v>UN</v>
          </cell>
          <cell r="D2753">
            <v>6.19</v>
          </cell>
          <cell r="E2753">
            <v>11.97</v>
          </cell>
          <cell r="F2753">
            <v>18.16</v>
          </cell>
          <cell r="G2753" t="str">
            <v>CDHU 189</v>
          </cell>
        </row>
        <row r="2754">
          <cell r="A2754" t="str">
            <v>42.05.580</v>
          </cell>
          <cell r="B2754" t="str">
            <v>Terminal estanhado com 1 furo e 1 compressão ‐ 35 mm²</v>
          </cell>
          <cell r="C2754" t="str">
            <v>UN</v>
          </cell>
          <cell r="D2754">
            <v>8.6199999999999992</v>
          </cell>
          <cell r="E2754">
            <v>11.97</v>
          </cell>
          <cell r="F2754">
            <v>20.59</v>
          </cell>
          <cell r="G2754" t="str">
            <v>CDHU 189</v>
          </cell>
        </row>
        <row r="2755">
          <cell r="A2755" t="str">
            <v>42.05.590</v>
          </cell>
          <cell r="B2755" t="str">
            <v>Terminal estanhado com 1 furo e 1 compressão ‐ 50 mm²</v>
          </cell>
          <cell r="C2755" t="str">
            <v>UN</v>
          </cell>
          <cell r="D2755">
            <v>12.28</v>
          </cell>
          <cell r="E2755">
            <v>11.97</v>
          </cell>
          <cell r="F2755">
            <v>24.25</v>
          </cell>
          <cell r="G2755" t="str">
            <v>CDHU 189</v>
          </cell>
        </row>
        <row r="2756">
          <cell r="A2756" t="str">
            <v>42.05.620</v>
          </cell>
          <cell r="B2756" t="str">
            <v>Terminal estanhado com 2 furos e 1 compressão ‐ 50 mm²</v>
          </cell>
          <cell r="C2756" t="str">
            <v>UN</v>
          </cell>
          <cell r="D2756">
            <v>18.71</v>
          </cell>
          <cell r="E2756">
            <v>11.97</v>
          </cell>
          <cell r="F2756">
            <v>30.68</v>
          </cell>
          <cell r="G2756" t="str">
            <v>CDHU 189</v>
          </cell>
        </row>
        <row r="2757">
          <cell r="A2757" t="str">
            <v>42.05.630</v>
          </cell>
          <cell r="B2757" t="str">
            <v>Conector tipo ´X´ para aterramento de telas, acabamento estanhado,
para cabo de 16 ‐ 50 mm²</v>
          </cell>
          <cell r="C2757" t="str">
            <v>UN</v>
          </cell>
          <cell r="D2757">
            <v>103.64</v>
          </cell>
          <cell r="E2757">
            <v>11.97</v>
          </cell>
          <cell r="F2757">
            <v>115.61</v>
          </cell>
          <cell r="G2757" t="str">
            <v>CDHU 189</v>
          </cell>
        </row>
        <row r="2758">
          <cell r="A2758" t="str">
            <v>42.05.650</v>
          </cell>
          <cell r="B2758" t="str">
            <v>Malha fechada pré‐fabricada em fio de cobre de 16mm e mesch 30 x
30cm para aterramento</v>
          </cell>
          <cell r="C2758" t="str">
            <v>M2</v>
          </cell>
          <cell r="D2758">
            <v>216.23</v>
          </cell>
          <cell r="E2758">
            <v>4.87</v>
          </cell>
          <cell r="F2758">
            <v>221.1</v>
          </cell>
          <cell r="G2758" t="str">
            <v>CDHU 189</v>
          </cell>
        </row>
        <row r="2759">
          <cell r="A2759">
            <v>42.2</v>
          </cell>
          <cell r="B2759" t="str">
            <v>Reparos, conservacoes e complementos ‐ GRUPO 42</v>
          </cell>
          <cell r="G2759" t="str">
            <v>CDHU 189</v>
          </cell>
        </row>
        <row r="2760">
          <cell r="A2760" t="str">
            <v>42.20.080</v>
          </cell>
          <cell r="B2760" t="str">
            <v>Solda exotérmica conexão cabo‐cabo horizontal em X, bitola do cabo
de 16‐16mm² a 35‐35mm²</v>
          </cell>
          <cell r="C2760" t="str">
            <v>UN</v>
          </cell>
          <cell r="D2760">
            <v>10.06</v>
          </cell>
          <cell r="E2760">
            <v>23.94</v>
          </cell>
          <cell r="F2760">
            <v>34</v>
          </cell>
          <cell r="G2760" t="str">
            <v>CDHU 189</v>
          </cell>
        </row>
        <row r="2761">
          <cell r="A2761" t="str">
            <v>42.20.090</v>
          </cell>
          <cell r="B2761" t="str">
            <v>Solda exotérmica conexão cabo‐cabo horizontal em X, bitola do cabo
de 50‐25mm² a 95‐50mm²</v>
          </cell>
          <cell r="C2761" t="str">
            <v>UN</v>
          </cell>
          <cell r="D2761">
            <v>19.84</v>
          </cell>
          <cell r="E2761">
            <v>23.94</v>
          </cell>
          <cell r="F2761">
            <v>43.78</v>
          </cell>
          <cell r="G2761" t="str">
            <v>CDHU 189</v>
          </cell>
        </row>
        <row r="2762">
          <cell r="A2762" t="str">
            <v>42.20.120</v>
          </cell>
          <cell r="B2762" t="str">
            <v>Solda exotérmica conexão cabo‐cabo horizontal em X sobreposto,
bitola do cabo de 35‐35mm² a 50‐35mm²</v>
          </cell>
          <cell r="C2762" t="str">
            <v>UN</v>
          </cell>
          <cell r="D2762">
            <v>19.940000000000001</v>
          </cell>
          <cell r="E2762">
            <v>23.94</v>
          </cell>
          <cell r="F2762">
            <v>43.88</v>
          </cell>
          <cell r="G2762" t="str">
            <v>CDHU 189</v>
          </cell>
        </row>
        <row r="2763">
          <cell r="A2763" t="str">
            <v>42.20.130</v>
          </cell>
          <cell r="B2763" t="str">
            <v>Solda exotérmica conexão cabo‐cabo horizontal em X sobreposto,
bitola do cabo de 50‐50mm² a 95‐50mm²</v>
          </cell>
          <cell r="C2763" t="str">
            <v>UN</v>
          </cell>
          <cell r="D2763">
            <v>36.979999999999997</v>
          </cell>
          <cell r="E2763">
            <v>23.94</v>
          </cell>
          <cell r="F2763">
            <v>60.92</v>
          </cell>
          <cell r="G2763" t="str">
            <v>CDHU 189</v>
          </cell>
        </row>
        <row r="2764">
          <cell r="A2764" t="str">
            <v>42.20.150</v>
          </cell>
          <cell r="B2764" t="str">
            <v>Solda exotérmica conexão cabo‐cabo horizontal em T, bitola do cabo
de 16‐16mm² a 50‐35mm², 70‐35mm² e 95‐35mm²</v>
          </cell>
          <cell r="C2764" t="str">
            <v>UN</v>
          </cell>
          <cell r="D2764">
            <v>10.23</v>
          </cell>
          <cell r="E2764">
            <v>23.94</v>
          </cell>
          <cell r="F2764">
            <v>34.17</v>
          </cell>
          <cell r="G2764" t="str">
            <v>CDHU 189</v>
          </cell>
        </row>
        <row r="2765">
          <cell r="A2765" t="str">
            <v>42.20.160</v>
          </cell>
          <cell r="B2765" t="str">
            <v>Solda exotérmica conexão cabo‐cabo horizontal em T, bitola do cabo
de 50‐50mm² a 95‐50mm²</v>
          </cell>
          <cell r="C2765" t="str">
            <v>UN</v>
          </cell>
          <cell r="D2765">
            <v>19.739999999999998</v>
          </cell>
          <cell r="E2765">
            <v>23.94</v>
          </cell>
          <cell r="F2765">
            <v>43.68</v>
          </cell>
          <cell r="G2765" t="str">
            <v>CDHU 189</v>
          </cell>
        </row>
        <row r="2766">
          <cell r="A2766" t="str">
            <v>42.20.170</v>
          </cell>
          <cell r="B2766" t="str">
            <v>Solda exotérmica conexão cabo‐cabo horizontal reto, bitola do cabo
de 16mm² a 70mm²</v>
          </cell>
          <cell r="C2766" t="str">
            <v>UN</v>
          </cell>
          <cell r="D2766">
            <v>10.07</v>
          </cell>
          <cell r="E2766">
            <v>23.94</v>
          </cell>
          <cell r="F2766">
            <v>34.01</v>
          </cell>
          <cell r="G2766" t="str">
            <v>CDHU 189</v>
          </cell>
        </row>
        <row r="2767">
          <cell r="A2767" t="str">
            <v>42.20.190</v>
          </cell>
          <cell r="B2767" t="str">
            <v>Solda exotérmica conexão cabo‐haste em X sobreposto, bitola do
cabo de 35mm² a 50mm² para haste de 5/8" e 3/4"</v>
          </cell>
          <cell r="C2767" t="str">
            <v>UN</v>
          </cell>
          <cell r="D2767">
            <v>36.81</v>
          </cell>
          <cell r="E2767">
            <v>23.94</v>
          </cell>
          <cell r="F2767">
            <v>60.75</v>
          </cell>
          <cell r="G2767" t="str">
            <v>CDHU 189</v>
          </cell>
        </row>
        <row r="2768">
          <cell r="A2768" t="str">
            <v>42.20.210</v>
          </cell>
          <cell r="B2768" t="str">
            <v>Solda exotérmica conexão cabo‐haste em T, bitola do cabo de 35mm²
para haste de 5/8" e 3/4"</v>
          </cell>
          <cell r="C2768" t="str">
            <v>UN</v>
          </cell>
          <cell r="D2768">
            <v>19.98</v>
          </cell>
          <cell r="E2768">
            <v>23.94</v>
          </cell>
          <cell r="F2768">
            <v>43.92</v>
          </cell>
          <cell r="G2768" t="str">
            <v>CDHU 189</v>
          </cell>
        </row>
        <row r="2769">
          <cell r="A2769" t="str">
            <v>42.20.220</v>
          </cell>
          <cell r="B2769" t="str">
            <v>Solda exotérmica conexão cabo‐haste em T, bitola do cabo de 50mm²
a 95mm² para haste de 5/8" e 3/4"</v>
          </cell>
          <cell r="C2769" t="str">
            <v>UN</v>
          </cell>
          <cell r="D2769">
            <v>36.770000000000003</v>
          </cell>
          <cell r="E2769">
            <v>23.94</v>
          </cell>
          <cell r="F2769">
            <v>60.71</v>
          </cell>
          <cell r="G2769" t="str">
            <v>CDHU 189</v>
          </cell>
        </row>
        <row r="2770">
          <cell r="A2770" t="str">
            <v>42.20.230</v>
          </cell>
          <cell r="B2770" t="str">
            <v>Solda exotérmica conexão cabo‐haste na lateral, bitola do cabo de
25mm² a 70mm² para haste de 5/8" e 3/4"</v>
          </cell>
          <cell r="C2770" t="str">
            <v>UN</v>
          </cell>
          <cell r="D2770">
            <v>20.36</v>
          </cell>
          <cell r="E2770">
            <v>23.94</v>
          </cell>
          <cell r="F2770">
            <v>44.3</v>
          </cell>
          <cell r="G2770" t="str">
            <v>CDHU 189</v>
          </cell>
        </row>
        <row r="2771">
          <cell r="A2771" t="str">
            <v>42.20.240</v>
          </cell>
          <cell r="B2771" t="str">
            <v>Solda exotérmica conexão cabo‐haste no topo, bitola do cabo de
25mm² a 35mm² para haste de 5/8"</v>
          </cell>
          <cell r="C2771" t="str">
            <v>UN</v>
          </cell>
          <cell r="D2771">
            <v>19.399999999999999</v>
          </cell>
          <cell r="E2771">
            <v>23.94</v>
          </cell>
          <cell r="F2771">
            <v>43.34</v>
          </cell>
          <cell r="G2771" t="str">
            <v>CDHU 189</v>
          </cell>
        </row>
        <row r="2772">
          <cell r="A2772" t="str">
            <v>42.20.250</v>
          </cell>
          <cell r="B2772" t="str">
            <v>Solda exotérmica conexão cabo‐haste no topo, bitola do cabo de
50mm² a 95mm² para haste de 5/8" e 3/4"</v>
          </cell>
          <cell r="C2772" t="str">
            <v>UN</v>
          </cell>
          <cell r="D2772">
            <v>19.73</v>
          </cell>
          <cell r="E2772">
            <v>23.94</v>
          </cell>
          <cell r="F2772">
            <v>43.67</v>
          </cell>
          <cell r="G2772" t="str">
            <v>CDHU 189</v>
          </cell>
        </row>
        <row r="2773">
          <cell r="A2773" t="str">
            <v>42.20.260</v>
          </cell>
          <cell r="B2773" t="str">
            <v>Solda exotérmica conexão cabo‐ferro de construção com cabo
paralelo, bitola do cabo de 35mm² para haste de 5/8" e 3/4"</v>
          </cell>
          <cell r="C2773" t="str">
            <v>UN</v>
          </cell>
          <cell r="D2773">
            <v>10</v>
          </cell>
          <cell r="E2773">
            <v>23.94</v>
          </cell>
          <cell r="F2773">
            <v>33.94</v>
          </cell>
          <cell r="G2773" t="str">
            <v>CDHU 189</v>
          </cell>
        </row>
        <row r="2774">
          <cell r="A2774" t="str">
            <v>42.20.270</v>
          </cell>
          <cell r="B2774" t="str">
            <v>Solda exotérmica conexão cabo‐ferro de construção com cabo paralelo, bitola do cabo de 50mm² a 70mm² para haste de 5/8" e 3/4"</v>
          </cell>
          <cell r="C2774" t="str">
            <v>UN</v>
          </cell>
          <cell r="D2774">
            <v>21.55</v>
          </cell>
          <cell r="E2774">
            <v>23.94</v>
          </cell>
          <cell r="F2774">
            <v>45.49</v>
          </cell>
          <cell r="G2774" t="str">
            <v>CDHU 189</v>
          </cell>
        </row>
        <row r="2775">
          <cell r="A2775" t="str">
            <v>42.20.280</v>
          </cell>
          <cell r="B2775" t="str">
            <v>Solda exotérmica conexão cabo‐ferro de construção com cabo em X sobreposto, bitola do cabo de 35mm² a 70mm² para haste de 5/8"</v>
          </cell>
          <cell r="C2775" t="str">
            <v>UN</v>
          </cell>
          <cell r="D2775">
            <v>19.72</v>
          </cell>
          <cell r="E2775">
            <v>23.94</v>
          </cell>
          <cell r="F2775">
            <v>43.66</v>
          </cell>
          <cell r="G2775" t="str">
            <v>CDHU 189</v>
          </cell>
        </row>
        <row r="2776">
          <cell r="A2776" t="str">
            <v>42.20.290</v>
          </cell>
          <cell r="B2776" t="str">
            <v>Solda exotérmica conexão cabo‐ferro de construção com cabo em X sobreposto, bitola do cabo de 35mm² a 70mm² para haste de 3/8"</v>
          </cell>
          <cell r="C2776" t="str">
            <v>UN</v>
          </cell>
          <cell r="D2776">
            <v>19.73</v>
          </cell>
          <cell r="E2776">
            <v>23.94</v>
          </cell>
          <cell r="F2776">
            <v>43.67</v>
          </cell>
          <cell r="G2776" t="str">
            <v>CDHU 189</v>
          </cell>
        </row>
        <row r="2777">
          <cell r="A2777" t="str">
            <v>42.20.300</v>
          </cell>
          <cell r="B2777" t="str">
            <v>Solda exotérmica conexão cabo‐terminal com duas fixações, bitola do
cabo de 25mm² a 50mm² para terminal 3x25</v>
          </cell>
          <cell r="C2777" t="str">
            <v>UN</v>
          </cell>
          <cell r="D2777">
            <v>10.01</v>
          </cell>
          <cell r="E2777">
            <v>23.94</v>
          </cell>
          <cell r="F2777">
            <v>33.950000000000003</v>
          </cell>
          <cell r="G2777" t="str">
            <v>CDHU 189</v>
          </cell>
        </row>
        <row r="2778">
          <cell r="A2778" t="str">
            <v>42.20.310</v>
          </cell>
          <cell r="B2778" t="str">
            <v>Solda exotérmica conexão cabo‐superfície de aço, bitola do cabo de
16mm² a 35mm²</v>
          </cell>
          <cell r="C2778" t="str">
            <v>UN</v>
          </cell>
          <cell r="D2778">
            <v>10.14</v>
          </cell>
          <cell r="E2778">
            <v>23.94</v>
          </cell>
          <cell r="F2778">
            <v>34.08</v>
          </cell>
          <cell r="G2778" t="str">
            <v>CDHU 189</v>
          </cell>
        </row>
        <row r="2779">
          <cell r="A2779" t="str">
            <v>42.20.320</v>
          </cell>
          <cell r="B2779" t="str">
            <v>Solda exotérmica conexão cabo‐superfície de aço, bitola do cabo de
50mm² a 95mm²</v>
          </cell>
          <cell r="C2779" t="str">
            <v>UN</v>
          </cell>
          <cell r="D2779">
            <v>19.809999999999999</v>
          </cell>
          <cell r="E2779">
            <v>23.94</v>
          </cell>
          <cell r="F2779">
            <v>43.75</v>
          </cell>
          <cell r="G2779" t="str">
            <v>CDHU 189</v>
          </cell>
        </row>
        <row r="2780">
          <cell r="A2780">
            <v>43</v>
          </cell>
          <cell r="B2780" t="str">
            <v>APARELHOS ELETRICOS, HIDRAULICOS E A GAS.</v>
          </cell>
          <cell r="G2780" t="str">
            <v>CDHU 189</v>
          </cell>
        </row>
        <row r="2781">
          <cell r="A2781">
            <v>43.01</v>
          </cell>
          <cell r="B2781" t="str">
            <v>Bebedouros</v>
          </cell>
          <cell r="G2781" t="str">
            <v>CDHU 189</v>
          </cell>
        </row>
        <row r="2782">
          <cell r="A2782" t="str">
            <v>43.01.012</v>
          </cell>
          <cell r="B2782" t="str">
            <v>Purificador de pressão elétrico em chapa eletrozincado pré‐pintada e
tampo em aço inoxidável, tipo coluna, capacidade de refrigeração de 2 l/h ‐ simples</v>
          </cell>
          <cell r="C2782" t="str">
            <v>UN</v>
          </cell>
          <cell r="D2782">
            <v>1511.07</v>
          </cell>
          <cell r="E2782">
            <v>67.33</v>
          </cell>
          <cell r="F2782">
            <v>1578.4</v>
          </cell>
          <cell r="G2782" t="str">
            <v>CDHU 189</v>
          </cell>
        </row>
        <row r="2783">
          <cell r="A2783" t="str">
            <v>43.01.032</v>
          </cell>
          <cell r="B2783" t="str">
            <v>Purificador de pressão elétrico em chapa eletrozincado pré‐pintada e tampo em aço inoxidável, tipo coluna, capacidade de refrigeração de
2 l/h ‐ conjugado</v>
          </cell>
          <cell r="C2783" t="str">
            <v>UN</v>
          </cell>
          <cell r="D2783">
            <v>1682.13</v>
          </cell>
          <cell r="E2783">
            <v>67.33</v>
          </cell>
          <cell r="F2783">
            <v>1749.46</v>
          </cell>
          <cell r="G2783" t="str">
            <v>CDHU 189</v>
          </cell>
        </row>
        <row r="2784">
          <cell r="A2784">
            <v>43.02</v>
          </cell>
          <cell r="B2784" t="str">
            <v>Chuveiros</v>
          </cell>
          <cell r="G2784" t="str">
            <v>CDHU 189</v>
          </cell>
        </row>
        <row r="2785">
          <cell r="A2785" t="str">
            <v>43.02.010</v>
          </cell>
          <cell r="B2785" t="str">
            <v>Chuveiro frio em PVC, diâmetro de 10 cm</v>
          </cell>
          <cell r="C2785" t="str">
            <v>UN</v>
          </cell>
          <cell r="D2785">
            <v>18.77</v>
          </cell>
          <cell r="E2785">
            <v>23.94</v>
          </cell>
          <cell r="F2785">
            <v>42.71</v>
          </cell>
          <cell r="G2785" t="str">
            <v>CDHU 189</v>
          </cell>
        </row>
        <row r="2786">
          <cell r="A2786" t="str">
            <v>43.02.070</v>
          </cell>
          <cell r="B2786" t="str">
            <v>Chuveiro com válvula de acionamento antivandalismo, DN= 3/4´</v>
          </cell>
          <cell r="C2786" t="str">
            <v>UN</v>
          </cell>
          <cell r="D2786">
            <v>885.82</v>
          </cell>
          <cell r="E2786">
            <v>45.47</v>
          </cell>
          <cell r="F2786">
            <v>931.29</v>
          </cell>
          <cell r="G2786" t="str">
            <v>CDHU 189</v>
          </cell>
        </row>
        <row r="2787">
          <cell r="A2787" t="str">
            <v>43.02.080</v>
          </cell>
          <cell r="B2787" t="str">
            <v>Chuveiro elétrico de 6.500W / 220V com resistência blindada</v>
          </cell>
          <cell r="C2787" t="str">
            <v>UN</v>
          </cell>
          <cell r="D2787">
            <v>428.84</v>
          </cell>
          <cell r="E2787">
            <v>38.14</v>
          </cell>
          <cell r="F2787">
            <v>466.98</v>
          </cell>
          <cell r="G2787" t="str">
            <v>CDHU 189</v>
          </cell>
        </row>
        <row r="2788">
          <cell r="A2788" t="str">
            <v>43.02.100</v>
          </cell>
          <cell r="B2788" t="str">
            <v>Chuveiro com jato regulável em metal com acabamento cromado</v>
          </cell>
          <cell r="C2788" t="str">
            <v>UN</v>
          </cell>
          <cell r="D2788">
            <v>174.79</v>
          </cell>
          <cell r="E2788">
            <v>23.94</v>
          </cell>
          <cell r="F2788">
            <v>198.73</v>
          </cell>
          <cell r="G2788" t="str">
            <v>CDHU 189</v>
          </cell>
        </row>
        <row r="2789">
          <cell r="A2789" t="str">
            <v>43.02.122</v>
          </cell>
          <cell r="B2789" t="str">
            <v>Chuveiro frio em PVC, com registro e tubo de ligação acoplados</v>
          </cell>
          <cell r="C2789" t="str">
            <v>UN</v>
          </cell>
          <cell r="D2789">
            <v>17.23</v>
          </cell>
          <cell r="E2789">
            <v>28.8</v>
          </cell>
          <cell r="F2789">
            <v>46.03</v>
          </cell>
          <cell r="G2789" t="str">
            <v>CDHU 189</v>
          </cell>
        </row>
        <row r="2790">
          <cell r="A2790" t="str">
            <v>43.02.140</v>
          </cell>
          <cell r="B2790" t="str">
            <v>Chuveiro elétrico de 5.500 W / 220 V em PVC</v>
          </cell>
          <cell r="C2790" t="str">
            <v>UN</v>
          </cell>
          <cell r="D2790">
            <v>82.43</v>
          </cell>
          <cell r="E2790">
            <v>38.14</v>
          </cell>
          <cell r="F2790">
            <v>120.57</v>
          </cell>
          <cell r="G2790" t="str">
            <v>CDHU 189</v>
          </cell>
        </row>
        <row r="2791">
          <cell r="A2791" t="str">
            <v>43.02.160</v>
          </cell>
          <cell r="B2791" t="str">
            <v>Chuveiro lava‐olhos, acionamento manual, tubulação em ferro
galvanizado com pintura epóxi cor verde</v>
          </cell>
          <cell r="C2791" t="str">
            <v>UN</v>
          </cell>
          <cell r="D2791">
            <v>1985.7</v>
          </cell>
          <cell r="E2791">
            <v>95.72</v>
          </cell>
          <cell r="F2791">
            <v>2081.42</v>
          </cell>
          <cell r="G2791" t="str">
            <v>CDHU 189</v>
          </cell>
        </row>
        <row r="2792">
          <cell r="A2792" t="str">
            <v>43.02.170</v>
          </cell>
          <cell r="B2792" t="str">
            <v>Chuveiro elétrico de 7.500W / 220 V, com resistência blindada</v>
          </cell>
          <cell r="C2792" t="str">
            <v>UN</v>
          </cell>
          <cell r="D2792">
            <v>451.23</v>
          </cell>
          <cell r="E2792">
            <v>38.14</v>
          </cell>
          <cell r="F2792">
            <v>489.37</v>
          </cell>
          <cell r="G2792" t="str">
            <v>CDHU 189</v>
          </cell>
        </row>
        <row r="2793">
          <cell r="A2793" t="str">
            <v>43.02.180</v>
          </cell>
          <cell r="B2793" t="str">
            <v>Ducha eletrônica de 6.800W até 7.900 W / 220 V</v>
          </cell>
          <cell r="C2793" t="str">
            <v>UN</v>
          </cell>
          <cell r="D2793">
            <v>148.88999999999999</v>
          </cell>
          <cell r="E2793">
            <v>38.14</v>
          </cell>
          <cell r="F2793">
            <v>187.03</v>
          </cell>
          <cell r="G2793" t="str">
            <v>CDHU 189</v>
          </cell>
        </row>
        <row r="2794">
          <cell r="A2794">
            <v>43.03</v>
          </cell>
          <cell r="B2794" t="str">
            <v>Aquecedores</v>
          </cell>
          <cell r="G2794" t="str">
            <v>CDHU 189</v>
          </cell>
        </row>
        <row r="2795">
          <cell r="A2795" t="str">
            <v>43.03.050</v>
          </cell>
          <cell r="B2795" t="str">
            <v>Aquecedor a gás de acumulação, capacidade 300 l</v>
          </cell>
          <cell r="C2795" t="str">
            <v>UN</v>
          </cell>
          <cell r="D2795">
            <v>22112.57</v>
          </cell>
          <cell r="E2795">
            <v>191.44</v>
          </cell>
          <cell r="F2795">
            <v>22304.01</v>
          </cell>
          <cell r="G2795" t="str">
            <v>CDHU 189</v>
          </cell>
        </row>
        <row r="2796">
          <cell r="A2796" t="str">
            <v>43.03.130</v>
          </cell>
          <cell r="B2796" t="str">
            <v>Aquecedor a gás de acumulação, capacidade 500 l</v>
          </cell>
          <cell r="C2796" t="str">
            <v>UN</v>
          </cell>
          <cell r="D2796">
            <v>16703.28</v>
          </cell>
          <cell r="E2796">
            <v>215.38</v>
          </cell>
          <cell r="F2796">
            <v>16918.66</v>
          </cell>
          <cell r="G2796" t="str">
            <v>CDHU 189</v>
          </cell>
        </row>
        <row r="2797">
          <cell r="A2797" t="str">
            <v>43.03.212</v>
          </cell>
          <cell r="B2797" t="str">
            <v>Aquecedor de passagem elétrico individual, baixa pressão ‐ 5.000 W /
6.400 W</v>
          </cell>
          <cell r="C2797" t="str">
            <v>UN</v>
          </cell>
          <cell r="D2797">
            <v>512.51</v>
          </cell>
          <cell r="E2797">
            <v>239.3</v>
          </cell>
          <cell r="F2797">
            <v>751.81</v>
          </cell>
          <cell r="G2797" t="str">
            <v>CDHU 189</v>
          </cell>
        </row>
        <row r="2798">
          <cell r="A2798" t="str">
            <v>43.03.220</v>
          </cell>
          <cell r="B2798" t="str">
            <v>Sistema de aquecimento de passagem a gás com sistema misturador
para abastecimento de até 08 duchas</v>
          </cell>
          <cell r="C2798" t="str">
            <v>CJ</v>
          </cell>
          <cell r="D2798">
            <v>13538.35</v>
          </cell>
          <cell r="E2798">
            <v>5074.88</v>
          </cell>
          <cell r="F2798">
            <v>18613.23</v>
          </cell>
          <cell r="G2798" t="str">
            <v>CDHU 189</v>
          </cell>
        </row>
        <row r="2799">
          <cell r="A2799" t="str">
            <v>43.03.230</v>
          </cell>
          <cell r="B2799" t="str">
            <v>Sistema de aquecimento de passagem a gás com sistema misturador
para abastecimento de até 16 duchas</v>
          </cell>
          <cell r="C2799" t="str">
            <v>CJ</v>
          </cell>
          <cell r="D2799">
            <v>28084.560000000001</v>
          </cell>
          <cell r="E2799">
            <v>5709.24</v>
          </cell>
          <cell r="F2799">
            <v>33793.800000000003</v>
          </cell>
          <cell r="G2799" t="str">
            <v>CDHU 189</v>
          </cell>
        </row>
        <row r="2800">
          <cell r="A2800" t="str">
            <v>43.03.240</v>
          </cell>
          <cell r="B2800" t="str">
            <v>Sistema de aquecimento de passagem a gás com sistema misturador
para abastecimento de até 24 duchas</v>
          </cell>
          <cell r="C2800" t="str">
            <v>CJ</v>
          </cell>
          <cell r="D2800">
            <v>33615.620000000003</v>
          </cell>
          <cell r="E2800">
            <v>6713.53</v>
          </cell>
          <cell r="F2800">
            <v>40329.15</v>
          </cell>
          <cell r="G2800" t="str">
            <v>CDHU 189</v>
          </cell>
        </row>
        <row r="2801">
          <cell r="A2801" t="str">
            <v>43.03.500</v>
          </cell>
          <cell r="B2801" t="str">
            <v>Coletor em alumínio para sistema de aquecimento solar com área
coletora até 1,60 m²</v>
          </cell>
          <cell r="C2801" t="str">
            <v>UN</v>
          </cell>
          <cell r="D2801">
            <v>1383.11</v>
          </cell>
          <cell r="E2801">
            <v>49.65</v>
          </cell>
          <cell r="F2801">
            <v>1432.76</v>
          </cell>
          <cell r="G2801" t="str">
            <v>CDHU 189</v>
          </cell>
        </row>
        <row r="2802">
          <cell r="A2802" t="str">
            <v>43.03.510</v>
          </cell>
          <cell r="B2802" t="str">
            <v>Coletor em alumínio para sistema de aquecimento solar com área
coletora até 2,00 m²</v>
          </cell>
          <cell r="C2802" t="str">
            <v>UN</v>
          </cell>
          <cell r="D2802">
            <v>2000.34</v>
          </cell>
          <cell r="E2802">
            <v>62.06</v>
          </cell>
          <cell r="F2802">
            <v>2062.4</v>
          </cell>
          <cell r="G2802" t="str">
            <v>CDHU 189</v>
          </cell>
        </row>
        <row r="2803">
          <cell r="A2803" t="str">
            <v>43.03.550</v>
          </cell>
          <cell r="B2803" t="str">
            <v>Reservatório térmico horizontal em aço inoxidável AISI 304,
capacidade de 500 litros</v>
          </cell>
          <cell r="C2803" t="str">
            <v>UN</v>
          </cell>
          <cell r="D2803">
            <v>3615.19</v>
          </cell>
          <cell r="E2803">
            <v>67.33</v>
          </cell>
          <cell r="F2803">
            <v>3682.52</v>
          </cell>
          <cell r="G2803" t="str">
            <v>CDHU 189</v>
          </cell>
        </row>
        <row r="2804">
          <cell r="A2804">
            <v>43.04</v>
          </cell>
          <cell r="B2804" t="str">
            <v>Torneiras eletricas</v>
          </cell>
          <cell r="G2804" t="str">
            <v>CDHU 189</v>
          </cell>
        </row>
        <row r="2805">
          <cell r="A2805" t="str">
            <v>43.04.020</v>
          </cell>
          <cell r="B2805" t="str">
            <v>Torneira elétrica</v>
          </cell>
          <cell r="C2805" t="str">
            <v>UN</v>
          </cell>
          <cell r="D2805">
            <v>203.19</v>
          </cell>
          <cell r="E2805">
            <v>38.14</v>
          </cell>
          <cell r="F2805">
            <v>241.33</v>
          </cell>
          <cell r="G2805" t="str">
            <v>CDHU 189</v>
          </cell>
        </row>
        <row r="2806">
          <cell r="A2806">
            <v>43.05</v>
          </cell>
          <cell r="B2806" t="str">
            <v>Exaustor, ventilador e circulador de ar</v>
          </cell>
          <cell r="G2806" t="str">
            <v>CDHU 189</v>
          </cell>
        </row>
        <row r="2807">
          <cell r="A2807" t="str">
            <v>43.05.030</v>
          </cell>
          <cell r="B2807" t="str">
            <v>Exaustor elétrico em plástico, vazão de 150 a 190m³/h</v>
          </cell>
          <cell r="C2807" t="str">
            <v>UN</v>
          </cell>
          <cell r="D2807">
            <v>343.51</v>
          </cell>
          <cell r="E2807">
            <v>47.86</v>
          </cell>
          <cell r="F2807">
            <v>391.37</v>
          </cell>
          <cell r="G2807" t="str">
            <v>CDHU 189</v>
          </cell>
        </row>
        <row r="2808">
          <cell r="A2808" t="str">
            <v>43.05.100</v>
          </cell>
          <cell r="B2808" t="str">
            <v>Insuflador de ar compacto, para renovação de ar em ambientes, vazão
máxima 93 m³/h</v>
          </cell>
          <cell r="C2808" t="str">
            <v>UN</v>
          </cell>
          <cell r="D2808">
            <v>335.94</v>
          </cell>
          <cell r="E2808">
            <v>47.86</v>
          </cell>
          <cell r="F2808">
            <v>383.8</v>
          </cell>
          <cell r="G2808" t="str">
            <v>CDHU 189</v>
          </cell>
        </row>
        <row r="2809">
          <cell r="A2809">
            <v>43.06</v>
          </cell>
          <cell r="B2809" t="str">
            <v>Emissores de som</v>
          </cell>
          <cell r="G2809" t="str">
            <v>CDHU 189</v>
          </cell>
        </row>
        <row r="2810">
          <cell r="A2810" t="str">
            <v>43.06.010</v>
          </cell>
          <cell r="B2810" t="str">
            <v>Cigarra de embutir 50/60HZ até 127V, com placa</v>
          </cell>
          <cell r="C2810" t="str">
            <v>UN</v>
          </cell>
          <cell r="D2810">
            <v>39.06</v>
          </cell>
          <cell r="E2810">
            <v>23.94</v>
          </cell>
          <cell r="F2810">
            <v>63</v>
          </cell>
          <cell r="G2810" t="str">
            <v>CDHU 189</v>
          </cell>
        </row>
        <row r="2811">
          <cell r="A2811">
            <v>43.07</v>
          </cell>
          <cell r="B2811" t="str">
            <v>Aparelho condicionador de ar</v>
          </cell>
          <cell r="G2811" t="str">
            <v>CDHU 189</v>
          </cell>
        </row>
        <row r="2812">
          <cell r="A2812" t="str">
            <v>43.07.070</v>
          </cell>
          <cell r="B2812" t="str">
            <v>Ar condicionado a frio, tipo split piso teto com capacidade de 48.000
BTU/h</v>
          </cell>
          <cell r="C2812" t="str">
            <v>CJ</v>
          </cell>
          <cell r="D2812">
            <v>15600.65</v>
          </cell>
          <cell r="E2812">
            <v>389.43</v>
          </cell>
          <cell r="F2812">
            <v>15990.08</v>
          </cell>
          <cell r="G2812" t="str">
            <v>CDHU 189</v>
          </cell>
        </row>
        <row r="2813">
          <cell r="A2813" t="str">
            <v>43.07.300</v>
          </cell>
          <cell r="B2813" t="str">
            <v>Ar condicionado a frio, tipo split cassete com capacidade de 18.000
BTU/h</v>
          </cell>
          <cell r="C2813" t="str">
            <v>CJ</v>
          </cell>
          <cell r="D2813">
            <v>7788.06</v>
          </cell>
          <cell r="E2813">
            <v>377.23</v>
          </cell>
          <cell r="F2813">
            <v>8165.29</v>
          </cell>
          <cell r="G2813" t="str">
            <v>CDHU 189</v>
          </cell>
        </row>
        <row r="2814">
          <cell r="A2814" t="str">
            <v>43.07.310</v>
          </cell>
          <cell r="B2814" t="str">
            <v>Ar condicionado a frio, tipo split cassete com capacidade de 24.000
BTU/h</v>
          </cell>
          <cell r="C2814" t="str">
            <v>CJ</v>
          </cell>
          <cell r="D2814">
            <v>8626.67</v>
          </cell>
          <cell r="E2814">
            <v>389.43</v>
          </cell>
          <cell r="F2814">
            <v>9016.1</v>
          </cell>
          <cell r="G2814" t="str">
            <v>CDHU 189</v>
          </cell>
        </row>
        <row r="2815">
          <cell r="A2815" t="str">
            <v>43.07.320</v>
          </cell>
          <cell r="B2815" t="str">
            <v>Ar condicionado a frio, tipo split cassete com capacidade de 36.000
BTU/h</v>
          </cell>
          <cell r="C2815" t="str">
            <v>CJ</v>
          </cell>
          <cell r="D2815">
            <v>13747.44</v>
          </cell>
          <cell r="E2815">
            <v>389.43</v>
          </cell>
          <cell r="F2815">
            <v>14136.87</v>
          </cell>
          <cell r="G2815" t="str">
            <v>CDHU 189</v>
          </cell>
        </row>
        <row r="2816">
          <cell r="A2816" t="str">
            <v>43.07.330</v>
          </cell>
          <cell r="B2816" t="str">
            <v>Ar condicionado a frio, tipo split parede com capacidade de 12.000
BTU/h</v>
          </cell>
          <cell r="C2816" t="str">
            <v>CJ</v>
          </cell>
          <cell r="D2816">
            <v>3253.35</v>
          </cell>
          <cell r="E2816">
            <v>377.23</v>
          </cell>
          <cell r="F2816">
            <v>3630.58</v>
          </cell>
          <cell r="G2816" t="str">
            <v>CDHU 189</v>
          </cell>
        </row>
        <row r="2817">
          <cell r="A2817" t="str">
            <v>43.07.340</v>
          </cell>
          <cell r="B2817" t="str">
            <v>Ar condicionado a frio, tipo split parede com capacidade de 18.000
BTU/h</v>
          </cell>
          <cell r="C2817" t="str">
            <v>CJ</v>
          </cell>
          <cell r="D2817">
            <v>4505.8500000000004</v>
          </cell>
          <cell r="E2817">
            <v>377.23</v>
          </cell>
          <cell r="F2817">
            <v>4883.08</v>
          </cell>
          <cell r="G2817" t="str">
            <v>CDHU 189</v>
          </cell>
        </row>
        <row r="2818">
          <cell r="A2818" t="str">
            <v>43.07.350</v>
          </cell>
          <cell r="B2818" t="str">
            <v>Ar condicionado a frio, tipo split parede com capacidade de 24.000
BTU/h</v>
          </cell>
          <cell r="C2818" t="str">
            <v>CJ</v>
          </cell>
          <cell r="D2818">
            <v>6333.04</v>
          </cell>
          <cell r="E2818">
            <v>389.43</v>
          </cell>
          <cell r="F2818">
            <v>6722.47</v>
          </cell>
          <cell r="G2818" t="str">
            <v>CDHU 189</v>
          </cell>
        </row>
        <row r="2819">
          <cell r="A2819" t="str">
            <v>43.07.360</v>
          </cell>
          <cell r="B2819" t="str">
            <v>Ar condicionado a frio, tipo split parede com capacidade de 30.000
BTU/h</v>
          </cell>
          <cell r="C2819" t="str">
            <v>CJ</v>
          </cell>
          <cell r="D2819">
            <v>7471.72</v>
          </cell>
          <cell r="E2819">
            <v>389.43</v>
          </cell>
          <cell r="F2819">
            <v>7861.15</v>
          </cell>
          <cell r="G2819" t="str">
            <v>CDHU 189</v>
          </cell>
        </row>
        <row r="2820">
          <cell r="A2820" t="str">
            <v>43.07.380</v>
          </cell>
          <cell r="B2820" t="str">
            <v>Ar condicionado a frio, tipo split piso teto com capacidade de 24.000
BTU/h</v>
          </cell>
          <cell r="C2820" t="str">
            <v>CJ</v>
          </cell>
          <cell r="D2820">
            <v>7271.41</v>
          </cell>
          <cell r="E2820">
            <v>389.43</v>
          </cell>
          <cell r="F2820">
            <v>7660.84</v>
          </cell>
          <cell r="G2820" t="str">
            <v>CDHU 189</v>
          </cell>
        </row>
        <row r="2821">
          <cell r="A2821" t="str">
            <v>43.07.390</v>
          </cell>
          <cell r="B2821" t="str">
            <v>Ar condicionado a frio, tipo split piso teto com capacidade de 36.000
BTU/h</v>
          </cell>
          <cell r="C2821" t="str">
            <v>CJ</v>
          </cell>
          <cell r="D2821">
            <v>11350.18</v>
          </cell>
          <cell r="E2821">
            <v>389.43</v>
          </cell>
          <cell r="F2821">
            <v>11739.61</v>
          </cell>
          <cell r="G2821" t="str">
            <v>CDHU 189</v>
          </cell>
        </row>
        <row r="2822">
          <cell r="A2822">
            <v>43.08</v>
          </cell>
          <cell r="B2822" t="str">
            <v>Equipamentos para sistema VRF ar condicionado</v>
          </cell>
          <cell r="G2822" t="str">
            <v>CDHU 189</v>
          </cell>
        </row>
        <row r="2823">
          <cell r="A2823" t="str">
            <v>43.08.001</v>
          </cell>
          <cell r="B2823" t="str">
            <v>Condensador para sistema VRF de ar condicionado, capacidade até 6
TR</v>
          </cell>
          <cell r="C2823" t="str">
            <v>UN</v>
          </cell>
          <cell r="D2823">
            <v>42129.26</v>
          </cell>
          <cell r="E2823">
            <v>881.68</v>
          </cell>
          <cell r="F2823">
            <v>43010.94</v>
          </cell>
          <cell r="G2823" t="str">
            <v>CDHU 189</v>
          </cell>
        </row>
        <row r="2824">
          <cell r="A2824" t="str">
            <v>43.08.002</v>
          </cell>
          <cell r="B2824" t="str">
            <v>Condensador para sistema VRF de ar condicionado, capacidade de 8
TR a 10 TR</v>
          </cell>
          <cell r="C2824" t="str">
            <v>UN</v>
          </cell>
          <cell r="D2824">
            <v>48699.54</v>
          </cell>
          <cell r="E2824">
            <v>881.68</v>
          </cell>
          <cell r="F2824">
            <v>49581.22</v>
          </cell>
          <cell r="G2824" t="str">
            <v>CDHU 189</v>
          </cell>
        </row>
        <row r="2825">
          <cell r="A2825" t="str">
            <v>43.08.003</v>
          </cell>
          <cell r="B2825" t="str">
            <v>Condensador para sistema VRF de ar condicionado, capacidade de 11
TR a 13 TR</v>
          </cell>
          <cell r="C2825" t="str">
            <v>UN</v>
          </cell>
          <cell r="D2825">
            <v>56268.75</v>
          </cell>
          <cell r="E2825">
            <v>881.68</v>
          </cell>
          <cell r="F2825">
            <v>57150.43</v>
          </cell>
          <cell r="G2825" t="str">
            <v>CDHU 189</v>
          </cell>
        </row>
        <row r="2826">
          <cell r="A2826" t="str">
            <v>43.08.004</v>
          </cell>
          <cell r="B2826" t="str">
            <v>Condensador para sistema VRF de ar condicionado, capacidade de 14
TR a 16 TR</v>
          </cell>
          <cell r="C2826" t="str">
            <v>UN</v>
          </cell>
          <cell r="D2826">
            <v>62705.15</v>
          </cell>
          <cell r="E2826">
            <v>881.68</v>
          </cell>
          <cell r="F2826">
            <v>63586.83</v>
          </cell>
          <cell r="G2826" t="str">
            <v>CDHU 189</v>
          </cell>
        </row>
        <row r="2827">
          <cell r="A2827" t="str">
            <v>43.08.020</v>
          </cell>
          <cell r="B2827" t="str">
            <v>Evaporador para sistema VRF de ar condicionado, tipo parede,
capacidade de 1 TR</v>
          </cell>
          <cell r="C2827" t="str">
            <v>UN</v>
          </cell>
          <cell r="D2827">
            <v>4050.74</v>
          </cell>
          <cell r="E2827">
            <v>771.47</v>
          </cell>
          <cell r="F2827">
            <v>4822.21</v>
          </cell>
          <cell r="G2827" t="str">
            <v>CDHU 189</v>
          </cell>
        </row>
        <row r="2828">
          <cell r="A2828" t="str">
            <v>43.08.021</v>
          </cell>
          <cell r="B2828" t="str">
            <v>Evaporador para sistema VRF de ar condicionado, tipo parede,
capacidade de 2 TR</v>
          </cell>
          <cell r="C2828" t="str">
            <v>UN</v>
          </cell>
          <cell r="D2828">
            <v>5236.8999999999996</v>
          </cell>
          <cell r="E2828">
            <v>771.47</v>
          </cell>
          <cell r="F2828">
            <v>6008.37</v>
          </cell>
          <cell r="G2828" t="str">
            <v>CDHU 189</v>
          </cell>
        </row>
        <row r="2829">
          <cell r="A2829" t="str">
            <v>43.08.022</v>
          </cell>
          <cell r="B2829" t="str">
            <v>Evaporador para sistema VRF de ar condicionado, tipo parede,
capacidade de 3 TR</v>
          </cell>
          <cell r="C2829" t="str">
            <v>UN</v>
          </cell>
          <cell r="D2829">
            <v>7041.56</v>
          </cell>
          <cell r="E2829">
            <v>771.47</v>
          </cell>
          <cell r="F2829">
            <v>7813.03</v>
          </cell>
          <cell r="G2829" t="str">
            <v>CDHU 189</v>
          </cell>
        </row>
        <row r="2830">
          <cell r="A2830" t="str">
            <v>43.08.030</v>
          </cell>
          <cell r="B2830" t="str">
            <v>Evaporador para sistema VRF de ar condicionado, tipo piso teto,
capacidade de 1 TR</v>
          </cell>
          <cell r="C2830" t="str">
            <v>UN</v>
          </cell>
          <cell r="D2830">
            <v>4509.3999999999996</v>
          </cell>
          <cell r="E2830">
            <v>771.47</v>
          </cell>
          <cell r="F2830">
            <v>5280.87</v>
          </cell>
          <cell r="G2830" t="str">
            <v>CDHU 189</v>
          </cell>
        </row>
        <row r="2831">
          <cell r="A2831" t="str">
            <v>43.08.031</v>
          </cell>
          <cell r="B2831" t="str">
            <v>Evaporador para sistema VRF de ar condicionado, tipo piso teto,
capacidade de 2 TR</v>
          </cell>
          <cell r="C2831" t="str">
            <v>UN</v>
          </cell>
          <cell r="D2831">
            <v>5192.41</v>
          </cell>
          <cell r="E2831">
            <v>771.47</v>
          </cell>
          <cell r="F2831">
            <v>5963.88</v>
          </cell>
          <cell r="G2831" t="str">
            <v>CDHU 189</v>
          </cell>
        </row>
        <row r="2832">
          <cell r="A2832" t="str">
            <v>43.08.032</v>
          </cell>
          <cell r="B2832" t="str">
            <v>Evaporador para sistema VRF de ar condicionado, tipo piso teto,
capacidade de 3 TR</v>
          </cell>
          <cell r="C2832" t="str">
            <v>UN</v>
          </cell>
          <cell r="D2832">
            <v>6164.69</v>
          </cell>
          <cell r="E2832">
            <v>771.47</v>
          </cell>
          <cell r="F2832">
            <v>6936.16</v>
          </cell>
          <cell r="G2832" t="str">
            <v>CDHU 189</v>
          </cell>
        </row>
        <row r="2833">
          <cell r="A2833" t="str">
            <v>43.08.033</v>
          </cell>
          <cell r="B2833" t="str">
            <v>Evaporador para sistema VRF de ar condicionado, tipo piso teto,
capacidade de 4 TR</v>
          </cell>
          <cell r="C2833" t="str">
            <v>UN</v>
          </cell>
          <cell r="D2833">
            <v>7140.09</v>
          </cell>
          <cell r="E2833">
            <v>771.47</v>
          </cell>
          <cell r="F2833">
            <v>7911.56</v>
          </cell>
          <cell r="G2833" t="str">
            <v>CDHU 189</v>
          </cell>
        </row>
        <row r="2834">
          <cell r="A2834" t="str">
            <v>43.08.040</v>
          </cell>
          <cell r="B2834" t="str">
            <v>Evaporador para sistema VRF de ar condicionado, tipo cassete,
capacidade de 1 TR</v>
          </cell>
          <cell r="C2834" t="str">
            <v>UN</v>
          </cell>
          <cell r="D2834">
            <v>4161.78</v>
          </cell>
          <cell r="E2834">
            <v>771.47</v>
          </cell>
          <cell r="F2834">
            <v>4933.25</v>
          </cell>
          <cell r="G2834" t="str">
            <v>CDHU 189</v>
          </cell>
        </row>
        <row r="2835">
          <cell r="A2835" t="str">
            <v>43.08.041</v>
          </cell>
          <cell r="B2835" t="str">
            <v>Evaporador para sistema VRF de ar condicionado, tipo cassete,
capacidade de 2 TR</v>
          </cell>
          <cell r="C2835" t="str">
            <v>UN</v>
          </cell>
          <cell r="D2835">
            <v>4728.3100000000004</v>
          </cell>
          <cell r="E2835">
            <v>771.47</v>
          </cell>
          <cell r="F2835">
            <v>5499.78</v>
          </cell>
          <cell r="G2835" t="str">
            <v>CDHU 189</v>
          </cell>
        </row>
        <row r="2836">
          <cell r="A2836" t="str">
            <v>43.08.042</v>
          </cell>
          <cell r="B2836" t="str">
            <v>Evaporador para sistema VRF de ar condicionado, tipo cassete,
capacidade de 3 TR</v>
          </cell>
          <cell r="C2836" t="str">
            <v>UN</v>
          </cell>
          <cell r="D2836">
            <v>5132.0600000000004</v>
          </cell>
          <cell r="E2836">
            <v>771.47</v>
          </cell>
          <cell r="F2836">
            <v>5903.53</v>
          </cell>
          <cell r="G2836" t="str">
            <v>CDHU 189</v>
          </cell>
        </row>
        <row r="2837">
          <cell r="A2837" t="str">
            <v>43.08.043</v>
          </cell>
          <cell r="B2837" t="str">
            <v>Evaporador para sistema VRF de ar condicionado, tipo cassete,
capacidade de 4 TR</v>
          </cell>
          <cell r="C2837" t="str">
            <v>UN</v>
          </cell>
          <cell r="D2837">
            <v>5300.4</v>
          </cell>
          <cell r="E2837">
            <v>771.47</v>
          </cell>
          <cell r="F2837">
            <v>6071.87</v>
          </cell>
          <cell r="G2837" t="str">
            <v>CDHU 189</v>
          </cell>
        </row>
        <row r="2838">
          <cell r="A2838">
            <v>43.1</v>
          </cell>
          <cell r="B2838" t="str">
            <v>Bombas centrifugas, uso geral</v>
          </cell>
          <cell r="G2838" t="str">
            <v>CDHU 189</v>
          </cell>
        </row>
        <row r="2839">
          <cell r="A2839" t="str">
            <v>43.10.050</v>
          </cell>
          <cell r="B2839" t="str">
            <v>Conjunto motor‐bomba (centrífuga) 10 cv, monoestágio, Hman= 24 a
36 mca, Q= 53 a 45 m³/h</v>
          </cell>
          <cell r="C2839" t="str">
            <v>UN</v>
          </cell>
          <cell r="D2839">
            <v>10307.43</v>
          </cell>
          <cell r="E2839">
            <v>269.32</v>
          </cell>
          <cell r="F2839">
            <v>10576.75</v>
          </cell>
          <cell r="G2839" t="str">
            <v>CDHU 189</v>
          </cell>
        </row>
        <row r="2840">
          <cell r="A2840" t="str">
            <v>43.10.090</v>
          </cell>
          <cell r="B2840" t="str">
            <v>Conjunto motor‐bomba (centrífuga) 20 cv, monoestágio, Hman= 40 a
70 mca, Q= 76 a 28 m³/h</v>
          </cell>
          <cell r="C2840" t="str">
            <v>UN</v>
          </cell>
          <cell r="D2840">
            <v>17646.13</v>
          </cell>
          <cell r="E2840">
            <v>269.32</v>
          </cell>
          <cell r="F2840">
            <v>17915.45</v>
          </cell>
          <cell r="G2840" t="str">
            <v>CDHU 189</v>
          </cell>
        </row>
        <row r="2841">
          <cell r="A2841" t="str">
            <v>43.10.110</v>
          </cell>
          <cell r="B2841" t="str">
            <v>Conjunto motor‐bomba (centrífuga) 5 cv, monoestágio, Hmam= 14 a
26 mca, Q= 56 a 30 m³/h</v>
          </cell>
          <cell r="C2841" t="str">
            <v>UN</v>
          </cell>
          <cell r="D2841">
            <v>4790.8100000000004</v>
          </cell>
          <cell r="E2841">
            <v>269.32</v>
          </cell>
          <cell r="F2841">
            <v>5060.13</v>
          </cell>
          <cell r="G2841" t="str">
            <v>CDHU 189</v>
          </cell>
        </row>
        <row r="2842">
          <cell r="A2842" t="str">
            <v>43.10.130</v>
          </cell>
          <cell r="B2842" t="str">
            <v>Conjunto motor‐bomba (centrífuga) 3/4 cv, monoestágio, Hman= 10 a
16 mca, Q= 12,7 a 8 m³/h</v>
          </cell>
          <cell r="C2842" t="str">
            <v>UN</v>
          </cell>
          <cell r="D2842">
            <v>2600.23</v>
          </cell>
          <cell r="E2842">
            <v>269.32</v>
          </cell>
          <cell r="F2842">
            <v>2869.55</v>
          </cell>
          <cell r="G2842" t="str">
            <v>CDHU 189</v>
          </cell>
        </row>
        <row r="2843">
          <cell r="A2843" t="str">
            <v>43.10.210</v>
          </cell>
          <cell r="B2843" t="str">
            <v>Conjunto motor‐bomba (centrífuga) 60 cv, monoestágio, Hman= 90 a
125 mca, Q= 115 a 50 m³/h</v>
          </cell>
          <cell r="C2843" t="str">
            <v>UN</v>
          </cell>
          <cell r="D2843">
            <v>45126.59</v>
          </cell>
          <cell r="E2843">
            <v>269.32</v>
          </cell>
          <cell r="F2843">
            <v>45395.91</v>
          </cell>
          <cell r="G2843" t="str">
            <v>CDHU 189</v>
          </cell>
        </row>
        <row r="2844">
          <cell r="A2844" t="str">
            <v>43.10.230</v>
          </cell>
          <cell r="B2844" t="str">
            <v>Conjunto motor‐bomba (centrífuga) 2 cv, monoestágio, Hman= 12 a
27 mca, Q= 25 a 8 m³/h</v>
          </cell>
          <cell r="C2844" t="str">
            <v>UN</v>
          </cell>
          <cell r="D2844">
            <v>3314.53</v>
          </cell>
          <cell r="E2844">
            <v>269.32</v>
          </cell>
          <cell r="F2844">
            <v>3583.85</v>
          </cell>
          <cell r="G2844" t="str">
            <v>CDHU 189</v>
          </cell>
        </row>
        <row r="2845">
          <cell r="A2845" t="str">
            <v>43.10.250</v>
          </cell>
          <cell r="B2845" t="str">
            <v>Conjunto motor‐bomba (centrífuga) 15 cv, monoestágio, Hman= 30 a
60 mca, Q= 82 a 20 m³/h</v>
          </cell>
          <cell r="C2845" t="str">
            <v>UN</v>
          </cell>
          <cell r="D2845">
            <v>11270.26</v>
          </cell>
          <cell r="E2845">
            <v>269.32</v>
          </cell>
          <cell r="F2845">
            <v>11539.58</v>
          </cell>
          <cell r="G2845" t="str">
            <v>CDHU 189</v>
          </cell>
        </row>
        <row r="2846">
          <cell r="A2846" t="str">
            <v>43.10.290</v>
          </cell>
          <cell r="B2846" t="str">
            <v>Conjunto motor‐bomba (centrífuga) 5 cv, monoestágio, Hman= 24 a
33 mca, Q= 41,6 a 35,2 m³/h</v>
          </cell>
          <cell r="C2846" t="str">
            <v>UN</v>
          </cell>
          <cell r="D2846">
            <v>4776.6899999999996</v>
          </cell>
          <cell r="E2846">
            <v>269.32</v>
          </cell>
          <cell r="F2846">
            <v>5046.01</v>
          </cell>
          <cell r="G2846" t="str">
            <v>CDHU 189</v>
          </cell>
        </row>
        <row r="2847">
          <cell r="A2847" t="str">
            <v>43.10.450</v>
          </cell>
          <cell r="B2847" t="str">
            <v>Conjunto motor‐bomba (centrífuga) 30 cv, monoestágio, Hman= 20 a
50 mca, Q= 197 a 112 m³/h</v>
          </cell>
          <cell r="C2847" t="str">
            <v>UN</v>
          </cell>
          <cell r="D2847">
            <v>15043.1</v>
          </cell>
          <cell r="E2847">
            <v>269.32</v>
          </cell>
          <cell r="F2847">
            <v>15312.42</v>
          </cell>
          <cell r="G2847" t="str">
            <v>CDHU 189</v>
          </cell>
        </row>
        <row r="2848">
          <cell r="A2848" t="str">
            <v>43.10.452</v>
          </cell>
          <cell r="B2848" t="str">
            <v>Conjunto motor‐bomba (centrífuga) 1,5 cv, multiestágio, Hman= 20 a
35 mca, Q= 7,1 a 4,5 m³/h</v>
          </cell>
          <cell r="C2848" t="str">
            <v>UN</v>
          </cell>
          <cell r="D2848">
            <v>2910.28</v>
          </cell>
          <cell r="E2848">
            <v>269.32</v>
          </cell>
          <cell r="F2848">
            <v>3179.6</v>
          </cell>
          <cell r="G2848" t="str">
            <v>CDHU 189</v>
          </cell>
        </row>
        <row r="2849">
          <cell r="A2849" t="str">
            <v>43.10.454</v>
          </cell>
          <cell r="B2849" t="str">
            <v>Conjunto motor‐bomba (centrífuga) 3 cv, multiestágio, Hman= 30 a 45
mca, Q= 12,4 a 8,4 m³/h</v>
          </cell>
          <cell r="C2849" t="str">
            <v>UN</v>
          </cell>
          <cell r="D2849">
            <v>5586.44</v>
          </cell>
          <cell r="E2849">
            <v>269.32</v>
          </cell>
          <cell r="F2849">
            <v>5855.76</v>
          </cell>
          <cell r="G2849" t="str">
            <v>CDHU 189</v>
          </cell>
        </row>
        <row r="2850">
          <cell r="A2850" t="str">
            <v>43.10.456</v>
          </cell>
          <cell r="B2850" t="str">
            <v>Conjunto motor‐bomba (centrífuga) 3 cv, multiestágio, Hman= 35 a 60
mca, Q= 7,8 a 5,8 m³/h</v>
          </cell>
          <cell r="C2850" t="str">
            <v>UN</v>
          </cell>
          <cell r="D2850">
            <v>4767.8100000000004</v>
          </cell>
          <cell r="E2850">
            <v>269.32</v>
          </cell>
          <cell r="F2850">
            <v>5037.13</v>
          </cell>
          <cell r="G2850" t="str">
            <v>CDHU 189</v>
          </cell>
        </row>
        <row r="2851">
          <cell r="A2851" t="str">
            <v>43.10.480</v>
          </cell>
          <cell r="B2851" t="str">
            <v>Conjunto motor‐bomba (centrífuga) 7,5 cv, multiestágio, Hman= 30 a
80 mca, Q= 21,6 a 12,0 m³/h</v>
          </cell>
          <cell r="C2851" t="str">
            <v>UN</v>
          </cell>
          <cell r="D2851">
            <v>8477.02</v>
          </cell>
          <cell r="E2851">
            <v>269.32</v>
          </cell>
          <cell r="F2851">
            <v>8746.34</v>
          </cell>
          <cell r="G2851" t="str">
            <v>CDHU 189</v>
          </cell>
        </row>
        <row r="2852">
          <cell r="A2852" t="str">
            <v>43.10.490</v>
          </cell>
          <cell r="B2852" t="str">
            <v>Conjunto motor‐bomba (centrífuga) 5 cv, multiestágio, Hman= 25 a 50
mca, Q= 21,0 a 13,3 m³/h</v>
          </cell>
          <cell r="C2852" t="str">
            <v>UN</v>
          </cell>
          <cell r="D2852">
            <v>5491.41</v>
          </cell>
          <cell r="E2852">
            <v>269.32</v>
          </cell>
          <cell r="F2852">
            <v>5760.73</v>
          </cell>
          <cell r="G2852" t="str">
            <v>CDHU 189</v>
          </cell>
        </row>
        <row r="2853">
          <cell r="A2853" t="str">
            <v>43.10.620</v>
          </cell>
          <cell r="B2853" t="str">
            <v>Conjunto motor‐bomba (centrífuga), 0,5 cv, monoestágio, Hman= 10 a
20 mca, Q= 7,5 a 1,5 m³/h</v>
          </cell>
          <cell r="C2853" t="str">
            <v>UN</v>
          </cell>
          <cell r="D2853">
            <v>1205.81</v>
          </cell>
          <cell r="E2853">
            <v>269.32</v>
          </cell>
          <cell r="F2853">
            <v>1475.13</v>
          </cell>
          <cell r="G2853" t="str">
            <v>CDHU 189</v>
          </cell>
        </row>
        <row r="2854">
          <cell r="A2854" t="str">
            <v>43.10.670</v>
          </cell>
          <cell r="B2854" t="str">
            <v>Conjunto motor‐bomba (centrífuga) 0,5 cv, monoestágio, trifásico,
Hman= 9 a 21 mca, Q= 8,3 a 2,0 m³/h</v>
          </cell>
          <cell r="C2854" t="str">
            <v>UN</v>
          </cell>
          <cell r="D2854">
            <v>1174.73</v>
          </cell>
          <cell r="E2854">
            <v>269.32</v>
          </cell>
          <cell r="F2854">
            <v>1444.05</v>
          </cell>
          <cell r="G2854" t="str">
            <v>CDHU 189</v>
          </cell>
        </row>
        <row r="2855">
          <cell r="A2855" t="str">
            <v>43.10.730</v>
          </cell>
          <cell r="B2855" t="str">
            <v>Conjunto motor‐bomba (centrífuga) 30 cv, monoestágio trifásico,
Hman= 70 a 94 mca, Q= 34,80 a 61,7 m³/h</v>
          </cell>
          <cell r="C2855" t="str">
            <v>UN</v>
          </cell>
          <cell r="D2855">
            <v>18226.560000000001</v>
          </cell>
          <cell r="E2855">
            <v>269.32</v>
          </cell>
          <cell r="F2855">
            <v>18495.88</v>
          </cell>
          <cell r="G2855" t="str">
            <v>CDHU 189</v>
          </cell>
        </row>
        <row r="2856">
          <cell r="A2856" t="str">
            <v>43.10.740</v>
          </cell>
          <cell r="B2856" t="str">
            <v>Conjunto motor‐bomba (centrífuga) 20 cv, monoestágio trifásico,
Hman= 62 a 90 mca, Q= 21,1 a 43,8 m³/h</v>
          </cell>
          <cell r="C2856" t="str">
            <v>UN</v>
          </cell>
          <cell r="D2856">
            <v>13370.62</v>
          </cell>
          <cell r="E2856">
            <v>269.32</v>
          </cell>
          <cell r="F2856">
            <v>13639.94</v>
          </cell>
          <cell r="G2856" t="str">
            <v>CDHU 189</v>
          </cell>
        </row>
        <row r="2857">
          <cell r="A2857" t="str">
            <v>43.10.750</v>
          </cell>
          <cell r="B2857" t="str">
            <v>Conjunto motor‐bomba (centrífuga) 1 cv, monoestágio trifásico,
Hman= 8 a 25 mca e Q= 11 a 1,50 m³/h</v>
          </cell>
          <cell r="C2857" t="str">
            <v>UN</v>
          </cell>
          <cell r="D2857">
            <v>1588.14</v>
          </cell>
          <cell r="E2857">
            <v>269.32</v>
          </cell>
          <cell r="F2857">
            <v>1857.46</v>
          </cell>
          <cell r="G2857" t="str">
            <v>CDHU 189</v>
          </cell>
        </row>
        <row r="2858">
          <cell r="A2858" t="str">
            <v>43.10.770</v>
          </cell>
          <cell r="B2858" t="str">
            <v>Conjunto motor‐bomba (centrífuga) 40 cv, monoestágio trifásico,
Hman= 45 a 75 mca e Q= 120 a 75 m³/h</v>
          </cell>
          <cell r="C2858" t="str">
            <v>UN</v>
          </cell>
          <cell r="D2858">
            <v>29202.57</v>
          </cell>
          <cell r="E2858">
            <v>269.32</v>
          </cell>
          <cell r="F2858">
            <v>29471.89</v>
          </cell>
          <cell r="G2858" t="str">
            <v>CDHU 189</v>
          </cell>
        </row>
        <row r="2859">
          <cell r="A2859" t="str">
            <v>43.10.780</v>
          </cell>
          <cell r="B2859" t="str">
            <v>Conjunto motor‐bomba (centrífuga) 50 cv, monoestágio trifásico,
Hman= 61 a 81 mca e Q= 170 a 80 m³/h</v>
          </cell>
          <cell r="C2859" t="str">
            <v>UN</v>
          </cell>
          <cell r="D2859">
            <v>33534.28</v>
          </cell>
          <cell r="E2859">
            <v>269.32</v>
          </cell>
          <cell r="F2859">
            <v>33803.599999999999</v>
          </cell>
          <cell r="G2859" t="str">
            <v>CDHU 189</v>
          </cell>
        </row>
        <row r="2860">
          <cell r="A2860" t="str">
            <v>43.10.790</v>
          </cell>
          <cell r="B2860" t="str">
            <v>Conjunto motor‐bomba (centrífuga) 1 cv, multiestágio trifásico,
Hman= 15 a 30 mca, Q= 6,5 a 4,2 m³/h</v>
          </cell>
          <cell r="C2860" t="str">
            <v>UN</v>
          </cell>
          <cell r="D2860">
            <v>2235.2600000000002</v>
          </cell>
          <cell r="E2860">
            <v>269.32</v>
          </cell>
          <cell r="F2860">
            <v>2504.58</v>
          </cell>
          <cell r="G2860" t="str">
            <v>CDHU 189</v>
          </cell>
        </row>
        <row r="2861">
          <cell r="A2861" t="str">
            <v>43.10.794</v>
          </cell>
          <cell r="B2861" t="str">
            <v>Conjunto motor‐bomba (centrífuga) 1 cv, multiestágio trifásico,
Hman= 70 a 115 mca e Q= 1,0 a 1,6 m³/h</v>
          </cell>
          <cell r="C2861" t="str">
            <v>UN</v>
          </cell>
          <cell r="D2861">
            <v>3739.76</v>
          </cell>
          <cell r="E2861">
            <v>269.32</v>
          </cell>
          <cell r="F2861">
            <v>4009.08</v>
          </cell>
          <cell r="G2861" t="str">
            <v>CDHU 189</v>
          </cell>
        </row>
        <row r="2862">
          <cell r="A2862">
            <v>43.11</v>
          </cell>
          <cell r="B2862" t="str">
            <v>Bombas submersiveis</v>
          </cell>
          <cell r="G2862" t="str">
            <v>CDHU 189</v>
          </cell>
        </row>
        <row r="2863">
          <cell r="A2863" t="str">
            <v>43.11.050</v>
          </cell>
          <cell r="B2863" t="str">
            <v>Conjunto motor‐bomba submersível para poço profundo de 6´, Q= 10
a 20m³/h, Hman= 80 a 48 mca, até 6 HP</v>
          </cell>
          <cell r="C2863" t="str">
            <v>UN</v>
          </cell>
          <cell r="D2863">
            <v>8011.3</v>
          </cell>
          <cell r="E2863">
            <v>574.32000000000005</v>
          </cell>
          <cell r="F2863">
            <v>8585.6200000000008</v>
          </cell>
          <cell r="G2863" t="str">
            <v>CDHU 189</v>
          </cell>
        </row>
        <row r="2864">
          <cell r="A2864" t="str">
            <v>43.11.060</v>
          </cell>
          <cell r="B2864" t="str">
            <v>Conjunto motor‐bomba submersível para poço profundo de 6´, Q= 10
a 20m³/h, Hman= 108 a 64,5 mca, 8 HP</v>
          </cell>
          <cell r="C2864" t="str">
            <v>UN</v>
          </cell>
          <cell r="D2864">
            <v>8901.16</v>
          </cell>
          <cell r="E2864">
            <v>574.32000000000005</v>
          </cell>
          <cell r="F2864">
            <v>9475.48</v>
          </cell>
          <cell r="G2864" t="str">
            <v>CDHU 189</v>
          </cell>
        </row>
        <row r="2865">
          <cell r="A2865" t="str">
            <v>43.11.100</v>
          </cell>
          <cell r="B2865" t="str">
            <v>Conjunto motor‐bomba submersível para poço profundo de 6´, Q= 10
a 20m³/h, Hman= 274 a 170 mca, 20 HP</v>
          </cell>
          <cell r="C2865" t="str">
            <v>UN</v>
          </cell>
          <cell r="D2865">
            <v>19189.689999999999</v>
          </cell>
          <cell r="E2865">
            <v>574.32000000000005</v>
          </cell>
          <cell r="F2865">
            <v>19764.009999999998</v>
          </cell>
          <cell r="G2865" t="str">
            <v>CDHU 189</v>
          </cell>
        </row>
        <row r="2866">
          <cell r="A2866" t="str">
            <v>43.11.110</v>
          </cell>
          <cell r="B2866" t="str">
            <v>Conjunto motor‐bomba submersível para poço profundo de 6´, Q= 20
a 34m³/h, Hman= 56,5 a 32 mca, até 8 HP</v>
          </cell>
          <cell r="C2866" t="str">
            <v>UN</v>
          </cell>
          <cell r="D2866">
            <v>8989.6</v>
          </cell>
          <cell r="E2866">
            <v>574.32000000000005</v>
          </cell>
          <cell r="F2866">
            <v>9563.92</v>
          </cell>
          <cell r="G2866" t="str">
            <v>CDHU 189</v>
          </cell>
        </row>
        <row r="2867">
          <cell r="A2867" t="str">
            <v>43.11.130</v>
          </cell>
          <cell r="B2867" t="str">
            <v>Conjunto motor‐bomba submersível para poço profundo de 6´, Q= 20
a 34m³/h, Hman= 92,5 a 53 mca, 12,5 HP</v>
          </cell>
          <cell r="C2867" t="str">
            <v>UN</v>
          </cell>
          <cell r="D2867">
            <v>8511.92</v>
          </cell>
          <cell r="E2867">
            <v>574.32000000000005</v>
          </cell>
          <cell r="F2867">
            <v>9086.24</v>
          </cell>
          <cell r="G2867" t="str">
            <v>CDHU 189</v>
          </cell>
        </row>
        <row r="2868">
          <cell r="A2868" t="str">
            <v>43.11.150</v>
          </cell>
          <cell r="B2868" t="str">
            <v>Conjunto motor‐bomba submersível para poço profundo de 6´, Q= 20
a 34m³/h, Hman= 152 a 88 mca, 20 HP</v>
          </cell>
          <cell r="C2868" t="str">
            <v>UN</v>
          </cell>
          <cell r="D2868">
            <v>17397.169999999998</v>
          </cell>
          <cell r="E2868">
            <v>574.32000000000005</v>
          </cell>
          <cell r="F2868">
            <v>17971.490000000002</v>
          </cell>
          <cell r="G2868" t="str">
            <v>CDHU 189</v>
          </cell>
        </row>
        <row r="2869">
          <cell r="A2869" t="str">
            <v>43.11.320</v>
          </cell>
          <cell r="B2869" t="str">
            <v>Conjunto motor‐bomba submersível vertical para esgoto, Q= 4,8 a 25,8 m³/h, Hmam= 19 a 5 mca, potência 1 cv, diâmetro de sólidos até
20mm</v>
          </cell>
          <cell r="C2869" t="str">
            <v>UN</v>
          </cell>
          <cell r="D2869">
            <v>6084.5</v>
          </cell>
          <cell r="E2869">
            <v>382.88</v>
          </cell>
          <cell r="F2869">
            <v>6467.38</v>
          </cell>
          <cell r="G2869" t="str">
            <v>CDHU 189</v>
          </cell>
        </row>
        <row r="2870">
          <cell r="A2870" t="str">
            <v>43.11.330</v>
          </cell>
          <cell r="B2870" t="str">
            <v>Conjunto motor‐bomba submersível vertical para esgoto, Q= 4,6 a 57,2 m³/h, Hman= 13 a 4 mca, potência 2 a 3,5 cv, diâmetro de
sólidos até 50mm</v>
          </cell>
          <cell r="C2870" t="str">
            <v>UN</v>
          </cell>
          <cell r="D2870">
            <v>8204.4500000000007</v>
          </cell>
          <cell r="E2870">
            <v>382.88</v>
          </cell>
          <cell r="F2870">
            <v>8587.33</v>
          </cell>
          <cell r="G2870" t="str">
            <v>CDHU 189</v>
          </cell>
        </row>
        <row r="2871">
          <cell r="A2871" t="str">
            <v>43.11.360</v>
          </cell>
          <cell r="B2871" t="str">
            <v>Conjunto motor‐bomba submersível vertical para águas residuais, Q=
2 a16 m³/h, Hman= 12 a 2 mca, potência de 0,5 cv</v>
          </cell>
          <cell r="C2871" t="str">
            <v>UN</v>
          </cell>
          <cell r="D2871">
            <v>2380.42</v>
          </cell>
          <cell r="E2871">
            <v>382.88</v>
          </cell>
          <cell r="F2871">
            <v>2763.3</v>
          </cell>
          <cell r="G2871" t="str">
            <v>CDHU 189</v>
          </cell>
        </row>
        <row r="2872">
          <cell r="A2872" t="str">
            <v>43.11.370</v>
          </cell>
          <cell r="B2872" t="str">
            <v>Conjunto motor‐bomba submersível vertical para águas residuais, Q=
3 a 20 m³/h, Hman= 13 a 5 mca, potência de 1 cv</v>
          </cell>
          <cell r="C2872" t="str">
            <v>UN</v>
          </cell>
          <cell r="D2872">
            <v>3216.06</v>
          </cell>
          <cell r="E2872">
            <v>382.88</v>
          </cell>
          <cell r="F2872">
            <v>3598.94</v>
          </cell>
          <cell r="G2872" t="str">
            <v>CDHU 189</v>
          </cell>
        </row>
        <row r="2873">
          <cell r="A2873" t="str">
            <v>43.11.380</v>
          </cell>
          <cell r="B2873" t="str">
            <v>Conjunto motor‐bomba submersível vertical para águas residuais, Q=
10 a 50 m³/h, Hman= 22 a 4 mca, potência 4 cv</v>
          </cell>
          <cell r="C2873" t="str">
            <v>UN</v>
          </cell>
          <cell r="D2873">
            <v>6311.58</v>
          </cell>
          <cell r="E2873">
            <v>382.88</v>
          </cell>
          <cell r="F2873">
            <v>6694.46</v>
          </cell>
          <cell r="G2873" t="str">
            <v>CDHU 189</v>
          </cell>
        </row>
        <row r="2874">
          <cell r="A2874" t="str">
            <v>43.11.390</v>
          </cell>
          <cell r="B2874" t="str">
            <v>Conjunto motor‐bomba submersível vertical para águas residuais, Q= 8 a 45 m³/h, Hman= 10,5 a 3,5 mca, potência 1,5 cv</v>
          </cell>
          <cell r="C2874" t="str">
            <v>UN</v>
          </cell>
          <cell r="D2874">
            <v>4253.46</v>
          </cell>
          <cell r="E2874">
            <v>382.88</v>
          </cell>
          <cell r="F2874">
            <v>4636.34</v>
          </cell>
          <cell r="G2874" t="str">
            <v>CDHU 189</v>
          </cell>
        </row>
        <row r="2875">
          <cell r="A2875" t="str">
            <v>43.11.400</v>
          </cell>
          <cell r="B2875" t="str">
            <v>Conjunto motor‐bomba submersível vertical para esgoto, Q= 3,4 a
86,3 m³/h, Hman= 14 a 5 mca, potência 5 cv</v>
          </cell>
          <cell r="C2875" t="str">
            <v>UN</v>
          </cell>
          <cell r="D2875">
            <v>14535.95</v>
          </cell>
          <cell r="E2875">
            <v>382.88</v>
          </cell>
          <cell r="F2875">
            <v>14918.83</v>
          </cell>
          <cell r="G2875" t="str">
            <v>CDHU 189</v>
          </cell>
        </row>
        <row r="2876">
          <cell r="A2876" t="str">
            <v>43.11.410</v>
          </cell>
          <cell r="B2876" t="str">
            <v>Conjunto motor‐bomba submersível vertical para esgoto, Q= 9,1 a
113,6m³/h, Hman= 20 a 15 mca, potência 10 cv</v>
          </cell>
          <cell r="C2876" t="str">
            <v>UN</v>
          </cell>
          <cell r="D2876">
            <v>24492.23</v>
          </cell>
          <cell r="E2876">
            <v>382.88</v>
          </cell>
          <cell r="F2876">
            <v>24875.11</v>
          </cell>
          <cell r="G2876" t="str">
            <v>CDHU 189</v>
          </cell>
        </row>
        <row r="2877">
          <cell r="A2877" t="str">
            <v>43.11.420</v>
          </cell>
          <cell r="B2877" t="str">
            <v>Conjunto motor‐bomba submersível vertical para esgoto, Q=9,3 a 69,0 m³/h, Hman=15 a 7 mca, potência 3cv, diâmetro de sólidos
50/65mm</v>
          </cell>
          <cell r="C2877" t="str">
            <v>UN</v>
          </cell>
          <cell r="D2877">
            <v>7808.43</v>
          </cell>
          <cell r="E2877">
            <v>382.88</v>
          </cell>
          <cell r="F2877">
            <v>8191.31</v>
          </cell>
          <cell r="G2877" t="str">
            <v>CDHU 189</v>
          </cell>
        </row>
        <row r="2878">
          <cell r="A2878" t="str">
            <v>43.11.460</v>
          </cell>
          <cell r="B2878" t="str">
            <v>Conjunto motor‐bomba submersível vertical para esgoto, Q= 40 m³/h,
Hman= 40 mca, diâmetro de sólidos até 50 mm</v>
          </cell>
          <cell r="C2878" t="str">
            <v>UN</v>
          </cell>
          <cell r="D2878">
            <v>28566.22</v>
          </cell>
          <cell r="E2878">
            <v>382.88</v>
          </cell>
          <cell r="F2878">
            <v>28949.1</v>
          </cell>
          <cell r="G2878" t="str">
            <v>CDHU 189</v>
          </cell>
        </row>
        <row r="2879">
          <cell r="A2879">
            <v>43.12</v>
          </cell>
          <cell r="B2879" t="str">
            <v>Bombas especiais, uso industrial</v>
          </cell>
          <cell r="G2879" t="str">
            <v>CDHU 189</v>
          </cell>
        </row>
        <row r="2880">
          <cell r="A2880" t="str">
            <v>43.12.500</v>
          </cell>
          <cell r="B2880" t="str">
            <v>Filtro de areia com carga de areia filtrante, vazão de 16,9 m³/h</v>
          </cell>
          <cell r="C2880" t="str">
            <v>UN</v>
          </cell>
          <cell r="D2880">
            <v>3658.62</v>
          </cell>
          <cell r="E2880">
            <v>134.66</v>
          </cell>
          <cell r="F2880">
            <v>3793.28</v>
          </cell>
          <cell r="G2880" t="str">
            <v>CDHU 189</v>
          </cell>
        </row>
        <row r="2881">
          <cell r="A2881">
            <v>43.2</v>
          </cell>
          <cell r="B2881" t="str">
            <v>Reparos, conservacoes e complementos ‐ GRUPO 43</v>
          </cell>
          <cell r="G2881" t="str">
            <v>CDHU 189</v>
          </cell>
        </row>
        <row r="2882">
          <cell r="A2882" t="str">
            <v>43.20.130</v>
          </cell>
          <cell r="B2882" t="str">
            <v>Caixa de passagem para condicionamento de ar tipo Split, com saída
de dreno único na vertical ‐ 39 x 22 x 6 cm</v>
          </cell>
          <cell r="C2882" t="str">
            <v>UN</v>
          </cell>
          <cell r="D2882">
            <v>29.14</v>
          </cell>
          <cell r="E2882">
            <v>12.95</v>
          </cell>
          <cell r="F2882">
            <v>42.09</v>
          </cell>
          <cell r="G2882" t="str">
            <v>CDHU 189</v>
          </cell>
        </row>
        <row r="2883">
          <cell r="A2883" t="str">
            <v>43.20.140</v>
          </cell>
          <cell r="B2883" t="str">
            <v>Bomba de remoção de condensados para condicionadores de ar</v>
          </cell>
          <cell r="C2883" t="str">
            <v>UN</v>
          </cell>
          <cell r="D2883">
            <v>744.11</v>
          </cell>
          <cell r="E2883">
            <v>47.86</v>
          </cell>
          <cell r="F2883">
            <v>791.97</v>
          </cell>
          <cell r="G2883" t="str">
            <v>CDHU 189</v>
          </cell>
        </row>
        <row r="2884">
          <cell r="A2884" t="str">
            <v>43.20.200</v>
          </cell>
          <cell r="B2884" t="str">
            <v>Controlador de temperatura analógico</v>
          </cell>
          <cell r="C2884" t="str">
            <v>UN</v>
          </cell>
          <cell r="D2884">
            <v>335.44</v>
          </cell>
          <cell r="E2884">
            <v>23.94</v>
          </cell>
          <cell r="F2884">
            <v>359.38</v>
          </cell>
          <cell r="G2884" t="str">
            <v>CDHU 189</v>
          </cell>
        </row>
        <row r="2885">
          <cell r="A2885" t="str">
            <v>43.20.210</v>
          </cell>
          <cell r="B2885" t="str">
            <v>Bomba de circulação para água quente</v>
          </cell>
          <cell r="C2885" t="str">
            <v>UN</v>
          </cell>
          <cell r="D2885">
            <v>610.79</v>
          </cell>
          <cell r="E2885">
            <v>23.94</v>
          </cell>
          <cell r="F2885">
            <v>634.73</v>
          </cell>
          <cell r="G2885" t="str">
            <v>CDHU 189</v>
          </cell>
        </row>
        <row r="2886">
          <cell r="A2886" t="str">
            <v>43.20.250</v>
          </cell>
          <cell r="B2886" t="str">
            <v>Poço termométrico em alumínio, com haste de 30mm e rosca 1/2"
npt</v>
          </cell>
          <cell r="C2886" t="str">
            <v>UN</v>
          </cell>
          <cell r="D2886">
            <v>58.93</v>
          </cell>
          <cell r="E2886">
            <v>9.57</v>
          </cell>
          <cell r="F2886">
            <v>68.5</v>
          </cell>
          <cell r="G2886" t="str">
            <v>CDHU 189</v>
          </cell>
        </row>
        <row r="2887">
          <cell r="A2887" t="str">
            <v>43.20.260</v>
          </cell>
          <cell r="B2887" t="str">
            <v>Termostato para aquecimento ou refrigeração com programação
horária</v>
          </cell>
          <cell r="C2887" t="str">
            <v>UN</v>
          </cell>
          <cell r="D2887">
            <v>456.01</v>
          </cell>
          <cell r="E2887">
            <v>23.94</v>
          </cell>
          <cell r="F2887">
            <v>479.95</v>
          </cell>
          <cell r="G2887" t="str">
            <v>CDHU 189</v>
          </cell>
        </row>
        <row r="2888">
          <cell r="A2888">
            <v>44</v>
          </cell>
          <cell r="B2888" t="str">
            <v>APARELHOS E METAIS HIDRAULICOS</v>
          </cell>
          <cell r="G2888" t="str">
            <v>CDHU 189</v>
          </cell>
        </row>
        <row r="2889">
          <cell r="A2889">
            <v>44.01</v>
          </cell>
          <cell r="B2889" t="str">
            <v>Aparelhos e loucas</v>
          </cell>
          <cell r="G2889" t="str">
            <v>CDHU 189</v>
          </cell>
        </row>
        <row r="2890">
          <cell r="A2890" t="str">
            <v>44.01.030</v>
          </cell>
          <cell r="B2890" t="str">
            <v>Bacia turca de louça ‐ 6 litros</v>
          </cell>
          <cell r="C2890" t="str">
            <v>UN</v>
          </cell>
          <cell r="D2890">
            <v>706.92</v>
          </cell>
          <cell r="E2890">
            <v>57.6</v>
          </cell>
          <cell r="F2890">
            <v>764.52</v>
          </cell>
          <cell r="G2890" t="str">
            <v>CDHU 189</v>
          </cell>
        </row>
        <row r="2891">
          <cell r="A2891" t="str">
            <v>44.01.040</v>
          </cell>
          <cell r="B2891" t="str">
            <v xml:space="preserve">Bacia sifonada com caixa de descarga acoplada e tampa ‐ infantil </v>
          </cell>
          <cell r="C2891" t="str">
            <v>UN</v>
          </cell>
          <cell r="D2891">
            <v>802.03</v>
          </cell>
          <cell r="E2891">
            <v>67.33</v>
          </cell>
          <cell r="F2891">
            <v>869.36</v>
          </cell>
          <cell r="G2891" t="str">
            <v>CDHU 189</v>
          </cell>
        </row>
        <row r="2892">
          <cell r="A2892" t="str">
            <v>44.01.050</v>
          </cell>
          <cell r="B2892" t="str">
            <v>Bacia sifonada de louça sem tampa ‐ 6 litros</v>
          </cell>
          <cell r="C2892" t="str">
            <v>UN</v>
          </cell>
          <cell r="D2892">
            <v>229.42</v>
          </cell>
          <cell r="E2892">
            <v>57.6</v>
          </cell>
          <cell r="F2892">
            <v>287.02</v>
          </cell>
          <cell r="G2892" t="str">
            <v>CDHU 189</v>
          </cell>
        </row>
        <row r="2893">
          <cell r="A2893" t="str">
            <v>44.01.070</v>
          </cell>
          <cell r="B2893" t="str">
            <v>Bacia sifonada de louça sem tampa com saída horizontal ‐ 6 litros</v>
          </cell>
          <cell r="C2893" t="str">
            <v>UN</v>
          </cell>
          <cell r="D2893">
            <v>420.09</v>
          </cell>
          <cell r="E2893">
            <v>57.6</v>
          </cell>
          <cell r="F2893">
            <v>477.69</v>
          </cell>
          <cell r="G2893" t="str">
            <v>CDHU 189</v>
          </cell>
        </row>
        <row r="2894">
          <cell r="A2894" t="str">
            <v>44.01.100</v>
          </cell>
          <cell r="B2894" t="str">
            <v>Lavatório de louça sem coluna</v>
          </cell>
          <cell r="C2894" t="str">
            <v>UN</v>
          </cell>
          <cell r="D2894">
            <v>78.400000000000006</v>
          </cell>
          <cell r="E2894">
            <v>67.33</v>
          </cell>
          <cell r="F2894">
            <v>145.72999999999999</v>
          </cell>
          <cell r="G2894" t="str">
            <v>CDHU 189</v>
          </cell>
        </row>
        <row r="2895">
          <cell r="A2895" t="str">
            <v>44.01.110</v>
          </cell>
          <cell r="B2895" t="str">
            <v>Lavatório de louça com coluna</v>
          </cell>
          <cell r="C2895" t="str">
            <v>UN</v>
          </cell>
          <cell r="D2895">
            <v>217.53</v>
          </cell>
          <cell r="E2895">
            <v>67.33</v>
          </cell>
          <cell r="F2895">
            <v>284.86</v>
          </cell>
          <cell r="G2895" t="str">
            <v>CDHU 189</v>
          </cell>
        </row>
        <row r="2896">
          <cell r="A2896" t="str">
            <v>44.01.160</v>
          </cell>
          <cell r="B2896" t="str">
            <v>Lavatório de louça pequeno com coluna suspensa ‐ linha especial</v>
          </cell>
          <cell r="C2896" t="str">
            <v>UN</v>
          </cell>
          <cell r="D2896">
            <v>745.14</v>
          </cell>
          <cell r="E2896">
            <v>67.33</v>
          </cell>
          <cell r="F2896">
            <v>812.47</v>
          </cell>
          <cell r="G2896" t="str">
            <v>CDHU 189</v>
          </cell>
        </row>
        <row r="2897">
          <cell r="A2897" t="str">
            <v>44.01.170</v>
          </cell>
          <cell r="B2897" t="str">
            <v>Lavatório em polipropileno</v>
          </cell>
          <cell r="C2897" t="str">
            <v>UN</v>
          </cell>
          <cell r="D2897">
            <v>41.92</v>
          </cell>
          <cell r="E2897">
            <v>23.94</v>
          </cell>
          <cell r="F2897">
            <v>65.86</v>
          </cell>
          <cell r="G2897" t="str">
            <v>CDHU 189</v>
          </cell>
        </row>
        <row r="2898">
          <cell r="A2898" t="str">
            <v>44.01.200</v>
          </cell>
          <cell r="B2898" t="str">
            <v>Mictório de louça sifonado auto aspirante</v>
          </cell>
          <cell r="C2898" t="str">
            <v>UN</v>
          </cell>
          <cell r="D2898">
            <v>399.1</v>
          </cell>
          <cell r="E2898">
            <v>67.33</v>
          </cell>
          <cell r="F2898">
            <v>466.43</v>
          </cell>
          <cell r="G2898" t="str">
            <v>CDHU 189</v>
          </cell>
        </row>
        <row r="2899">
          <cell r="A2899" t="str">
            <v>44.01.240</v>
          </cell>
          <cell r="B2899" t="str">
            <v>Lavatório em louça com coluna suspensa</v>
          </cell>
          <cell r="C2899" t="str">
            <v>UN</v>
          </cell>
          <cell r="D2899">
            <v>600.47</v>
          </cell>
          <cell r="E2899">
            <v>67.33</v>
          </cell>
          <cell r="F2899">
            <v>667.8</v>
          </cell>
          <cell r="G2899" t="str">
            <v>CDHU 189</v>
          </cell>
        </row>
        <row r="2900">
          <cell r="A2900" t="str">
            <v>44.01.270</v>
          </cell>
          <cell r="B2900" t="str">
            <v>Cuba de louça de embutir oval</v>
          </cell>
          <cell r="C2900" t="str">
            <v>UN</v>
          </cell>
          <cell r="D2900">
            <v>112.35</v>
          </cell>
          <cell r="E2900">
            <v>23.94</v>
          </cell>
          <cell r="F2900">
            <v>136.29</v>
          </cell>
          <cell r="G2900" t="str">
            <v>CDHU 189</v>
          </cell>
        </row>
        <row r="2901">
          <cell r="A2901" t="str">
            <v>44.01.310</v>
          </cell>
          <cell r="B2901" t="str">
            <v>Tanque de louça com coluna de 30 litros</v>
          </cell>
          <cell r="C2901" t="str">
            <v>UN</v>
          </cell>
          <cell r="D2901">
            <v>702.91</v>
          </cell>
          <cell r="E2901">
            <v>143.58000000000001</v>
          </cell>
          <cell r="F2901">
            <v>846.49</v>
          </cell>
          <cell r="G2901" t="str">
            <v>CDHU 189</v>
          </cell>
        </row>
        <row r="2902">
          <cell r="A2902" t="str">
            <v>44.01.360</v>
          </cell>
          <cell r="B2902" t="str">
            <v>Tanque de louça com coluna de 18 a 20 litros</v>
          </cell>
          <cell r="C2902" t="str">
            <v>UN</v>
          </cell>
          <cell r="D2902">
            <v>570.65</v>
          </cell>
          <cell r="E2902">
            <v>143.58000000000001</v>
          </cell>
          <cell r="F2902">
            <v>714.23</v>
          </cell>
          <cell r="G2902" t="str">
            <v>CDHU 189</v>
          </cell>
        </row>
        <row r="2903">
          <cell r="A2903" t="str">
            <v>44.01.370</v>
          </cell>
          <cell r="B2903" t="str">
            <v>Tanque em granito sintético, linha comercial ‐ sem pertences</v>
          </cell>
          <cell r="C2903" t="str">
            <v>UN</v>
          </cell>
          <cell r="D2903">
            <v>204.67</v>
          </cell>
          <cell r="E2903">
            <v>47.86</v>
          </cell>
          <cell r="F2903">
            <v>252.53</v>
          </cell>
          <cell r="G2903" t="str">
            <v>CDHU 189</v>
          </cell>
        </row>
        <row r="2904">
          <cell r="A2904" t="str">
            <v>44.01.610</v>
          </cell>
          <cell r="B2904" t="str">
            <v>Lavatório de louça para canto, sem coluna ‐ sem pertences</v>
          </cell>
          <cell r="C2904" t="str">
            <v>UN</v>
          </cell>
          <cell r="D2904">
            <v>213.84</v>
          </cell>
          <cell r="E2904">
            <v>23.94</v>
          </cell>
          <cell r="F2904">
            <v>237.78</v>
          </cell>
          <cell r="G2904" t="str">
            <v>CDHU 189</v>
          </cell>
        </row>
        <row r="2905">
          <cell r="A2905" t="str">
            <v>44.01.680</v>
          </cell>
          <cell r="B2905" t="str">
            <v>Caixa de descarga em plástico, de sobrepor, capacidade 9 litros com
engate flexível</v>
          </cell>
          <cell r="C2905" t="str">
            <v>UN</v>
          </cell>
          <cell r="D2905">
            <v>83.43</v>
          </cell>
          <cell r="E2905">
            <v>15.8</v>
          </cell>
          <cell r="F2905">
            <v>99.23</v>
          </cell>
          <cell r="G2905" t="str">
            <v>CDHU 189</v>
          </cell>
        </row>
        <row r="2906">
          <cell r="A2906" t="str">
            <v>44.01.690</v>
          </cell>
          <cell r="B2906" t="str">
            <v>Tanque de louça sem coluna de 30 litros</v>
          </cell>
          <cell r="C2906" t="str">
            <v>UN</v>
          </cell>
          <cell r="D2906">
            <v>543.85</v>
          </cell>
          <cell r="E2906">
            <v>143.58000000000001</v>
          </cell>
          <cell r="F2906">
            <v>687.43</v>
          </cell>
          <cell r="G2906" t="str">
            <v>CDHU 189</v>
          </cell>
        </row>
        <row r="2907">
          <cell r="A2907" t="str">
            <v>44.01.800</v>
          </cell>
          <cell r="B2907" t="str">
            <v>Bacia sifonada com caixa de descarga acoplada sem tampa ‐ 6 litros</v>
          </cell>
          <cell r="C2907" t="str">
            <v>CJ</v>
          </cell>
          <cell r="D2907">
            <v>672.07</v>
          </cell>
          <cell r="E2907">
            <v>57.6</v>
          </cell>
          <cell r="F2907">
            <v>729.67</v>
          </cell>
          <cell r="G2907" t="str">
            <v>CDHU 189</v>
          </cell>
        </row>
        <row r="2908">
          <cell r="A2908" t="str">
            <v>44.01.850</v>
          </cell>
          <cell r="B2908" t="str">
            <v>Cuba de louça de embutir redonda</v>
          </cell>
          <cell r="C2908" t="str">
            <v>UN</v>
          </cell>
          <cell r="D2908">
            <v>111.37</v>
          </cell>
          <cell r="E2908">
            <v>23.94</v>
          </cell>
          <cell r="F2908">
            <v>135.31</v>
          </cell>
          <cell r="G2908" t="str">
            <v>CDHU 189</v>
          </cell>
        </row>
        <row r="2909">
          <cell r="A2909">
            <v>44.02</v>
          </cell>
          <cell r="B2909" t="str">
            <v>Bancadas e tampos</v>
          </cell>
          <cell r="G2909" t="str">
            <v>CDHU 189</v>
          </cell>
        </row>
        <row r="2910">
          <cell r="A2910" t="str">
            <v>44.02.062</v>
          </cell>
          <cell r="B2910" t="str">
            <v>Tampo/bancada em granito, com frontão, espessura de 2 cm,
acabamento polido</v>
          </cell>
          <cell r="C2910" t="str">
            <v>M2</v>
          </cell>
          <cell r="D2910">
            <v>742.04</v>
          </cell>
          <cell r="E2910">
            <v>79.099999999999994</v>
          </cell>
          <cell r="F2910">
            <v>821.14</v>
          </cell>
          <cell r="G2910" t="str">
            <v>CDHU 189</v>
          </cell>
        </row>
        <row r="2911">
          <cell r="A2911" t="str">
            <v>44.02.100</v>
          </cell>
          <cell r="B2911" t="str">
            <v>Tampo/bancada em mármore nacional espessura de 3 cm</v>
          </cell>
          <cell r="C2911" t="str">
            <v>M2</v>
          </cell>
          <cell r="D2911">
            <v>1272.3599999999999</v>
          </cell>
          <cell r="E2911">
            <v>86.32</v>
          </cell>
          <cell r="F2911">
            <v>1358.68</v>
          </cell>
          <cell r="G2911" t="str">
            <v>CDHU 189</v>
          </cell>
        </row>
        <row r="2912">
          <cell r="A2912" t="str">
            <v>44.02.200</v>
          </cell>
          <cell r="B2912" t="str">
            <v>Tampo/bancada em concreto armado, revestido em aço inoxidável
fosco polido</v>
          </cell>
          <cell r="C2912" t="str">
            <v>M2</v>
          </cell>
          <cell r="D2912">
            <v>1183.1300000000001</v>
          </cell>
          <cell r="E2912">
            <v>174.86</v>
          </cell>
          <cell r="F2912">
            <v>1357.99</v>
          </cell>
          <cell r="G2912" t="str">
            <v>CDHU 189</v>
          </cell>
        </row>
        <row r="2913">
          <cell r="A2913" t="str">
            <v>44.02.300</v>
          </cell>
          <cell r="B2913" t="str">
            <v>Superfície sólido mineral para bancadas, saias, frontões e/ou cubas</v>
          </cell>
          <cell r="C2913" t="str">
            <v>M2</v>
          </cell>
          <cell r="D2913">
            <v>2857.38</v>
          </cell>
          <cell r="F2913">
            <v>2857.38</v>
          </cell>
          <cell r="G2913" t="str">
            <v>CDHU 189</v>
          </cell>
        </row>
        <row r="2914">
          <cell r="A2914">
            <v>44.03</v>
          </cell>
          <cell r="B2914" t="str">
            <v>Acessorios e metais</v>
          </cell>
          <cell r="G2914" t="str">
            <v>CDHU 189</v>
          </cell>
        </row>
        <row r="2915">
          <cell r="A2915" t="str">
            <v>44.03.010</v>
          </cell>
          <cell r="B2915" t="str">
            <v>Dispenser toalheiro em ABS e policarbonato para bobina de 20 cm x
200 m, com alavanca</v>
          </cell>
          <cell r="C2915" t="str">
            <v>UN</v>
          </cell>
          <cell r="D2915">
            <v>252.35</v>
          </cell>
          <cell r="E2915">
            <v>5.92</v>
          </cell>
          <cell r="F2915">
            <v>258.27</v>
          </cell>
          <cell r="G2915" t="str">
            <v>CDHU 189</v>
          </cell>
        </row>
        <row r="2916">
          <cell r="A2916" t="str">
            <v>44.03.020</v>
          </cell>
          <cell r="B2916" t="str">
            <v>Meia saboneteira de louça de embutir</v>
          </cell>
          <cell r="C2916" t="str">
            <v>UN</v>
          </cell>
          <cell r="D2916">
            <v>46.42</v>
          </cell>
          <cell r="E2916">
            <v>14.25</v>
          </cell>
          <cell r="F2916">
            <v>60.67</v>
          </cell>
          <cell r="G2916" t="str">
            <v>CDHU 189</v>
          </cell>
        </row>
        <row r="2917">
          <cell r="A2917" t="str">
            <v>44.03.030</v>
          </cell>
          <cell r="B2917" t="str">
            <v>Dispenser toalheiro metálico esmaltado para bobina de 25cm x 50m,
sem alavanca</v>
          </cell>
          <cell r="C2917" t="str">
            <v>UN</v>
          </cell>
          <cell r="D2917">
            <v>87.08</v>
          </cell>
          <cell r="E2917">
            <v>5.92</v>
          </cell>
          <cell r="F2917">
            <v>93</v>
          </cell>
          <cell r="G2917" t="str">
            <v>CDHU 189</v>
          </cell>
        </row>
        <row r="2918">
          <cell r="A2918" t="str">
            <v>44.03.040</v>
          </cell>
          <cell r="B2918" t="str">
            <v>Saboneteira de louça de embutir</v>
          </cell>
          <cell r="C2918" t="str">
            <v>UN</v>
          </cell>
          <cell r="D2918">
            <v>53.97</v>
          </cell>
          <cell r="E2918">
            <v>14.25</v>
          </cell>
          <cell r="F2918">
            <v>68.22</v>
          </cell>
          <cell r="G2918" t="str">
            <v>CDHU 189</v>
          </cell>
        </row>
        <row r="2919">
          <cell r="A2919" t="str">
            <v>44.03.050</v>
          </cell>
          <cell r="B2919" t="str">
            <v>Dispenser papel higiênico em ABS para rolão 300 / 600 m, com visor</v>
          </cell>
          <cell r="C2919" t="str">
            <v>UN</v>
          </cell>
          <cell r="D2919">
            <v>83.63</v>
          </cell>
          <cell r="E2919">
            <v>5.92</v>
          </cell>
          <cell r="F2919">
            <v>89.55</v>
          </cell>
          <cell r="G2919" t="str">
            <v>CDHU 189</v>
          </cell>
        </row>
        <row r="2920">
          <cell r="A2920" t="str">
            <v>44.03.080</v>
          </cell>
          <cell r="B2920" t="str">
            <v>Porta‐papel de louça de embutir</v>
          </cell>
          <cell r="C2920" t="str">
            <v>UN</v>
          </cell>
          <cell r="D2920">
            <v>56.02</v>
          </cell>
          <cell r="E2920">
            <v>14.25</v>
          </cell>
          <cell r="F2920">
            <v>70.27</v>
          </cell>
          <cell r="G2920" t="str">
            <v>CDHU 189</v>
          </cell>
        </row>
        <row r="2921">
          <cell r="A2921" t="str">
            <v>44.03.090</v>
          </cell>
          <cell r="B2921" t="str">
            <v>Cabide cromado para banheiro</v>
          </cell>
          <cell r="C2921" t="str">
            <v>UN</v>
          </cell>
          <cell r="D2921">
            <v>38.229999999999997</v>
          </cell>
          <cell r="E2921">
            <v>5.92</v>
          </cell>
          <cell r="F2921">
            <v>44.15</v>
          </cell>
          <cell r="G2921" t="str">
            <v>CDHU 189</v>
          </cell>
        </row>
        <row r="2922">
          <cell r="A2922" t="str">
            <v>44.03.130</v>
          </cell>
          <cell r="B2922" t="str">
            <v>Saboneteira tipo dispenser, para refil de 800 ml</v>
          </cell>
          <cell r="C2922" t="str">
            <v>UN</v>
          </cell>
          <cell r="D2922">
            <v>55.68</v>
          </cell>
          <cell r="E2922">
            <v>5.92</v>
          </cell>
          <cell r="F2922">
            <v>61.6</v>
          </cell>
          <cell r="G2922" t="str">
            <v>CDHU 189</v>
          </cell>
        </row>
        <row r="2923">
          <cell r="A2923" t="str">
            <v>44.03.180</v>
          </cell>
          <cell r="B2923" t="str">
            <v>Dispenser toalheiro em ABS, para folhas</v>
          </cell>
          <cell r="C2923" t="str">
            <v>UN</v>
          </cell>
          <cell r="D2923">
            <v>75.56</v>
          </cell>
          <cell r="E2923">
            <v>5.92</v>
          </cell>
          <cell r="F2923">
            <v>81.48</v>
          </cell>
          <cell r="G2923" t="str">
            <v>CDHU 189</v>
          </cell>
        </row>
        <row r="2924">
          <cell r="A2924" t="str">
            <v>44.03.210</v>
          </cell>
          <cell r="B2924" t="str">
            <v>Ducha cromada simples</v>
          </cell>
          <cell r="C2924" t="str">
            <v>UN</v>
          </cell>
          <cell r="D2924">
            <v>63.88</v>
          </cell>
          <cell r="E2924">
            <v>23.94</v>
          </cell>
          <cell r="F2924">
            <v>87.82</v>
          </cell>
          <cell r="G2924" t="str">
            <v>CDHU 189</v>
          </cell>
        </row>
        <row r="2925">
          <cell r="A2925" t="str">
            <v>44.03.260</v>
          </cell>
          <cell r="B2925" t="str">
            <v>Armário de plástico de embutir, para lavatório</v>
          </cell>
          <cell r="C2925" t="str">
            <v>UN</v>
          </cell>
          <cell r="D2925">
            <v>118.29</v>
          </cell>
          <cell r="E2925">
            <v>43.16</v>
          </cell>
          <cell r="F2925">
            <v>161.44999999999999</v>
          </cell>
          <cell r="G2925" t="str">
            <v>CDHU 189</v>
          </cell>
        </row>
        <row r="2926">
          <cell r="A2926" t="str">
            <v>44.03.300</v>
          </cell>
          <cell r="B2926" t="str">
            <v>Torneira clínica com volante tipo alavanca</v>
          </cell>
          <cell r="C2926" t="str">
            <v>UN</v>
          </cell>
          <cell r="D2926">
            <v>336.06</v>
          </cell>
          <cell r="E2926">
            <v>18.260000000000002</v>
          </cell>
          <cell r="F2926">
            <v>354.32</v>
          </cell>
          <cell r="G2926" t="str">
            <v>CDHU 189</v>
          </cell>
        </row>
        <row r="2927">
          <cell r="A2927" t="str">
            <v>44.03.315</v>
          </cell>
          <cell r="B2927" t="str">
            <v>Torneira de mesa com bica móvel e alavanca</v>
          </cell>
          <cell r="C2927" t="str">
            <v>UN</v>
          </cell>
          <cell r="D2927">
            <v>110.56</v>
          </cell>
          <cell r="E2927">
            <v>18.260000000000002</v>
          </cell>
          <cell r="F2927">
            <v>128.82</v>
          </cell>
          <cell r="G2927" t="str">
            <v>CDHU 189</v>
          </cell>
        </row>
        <row r="2928">
          <cell r="A2928" t="str">
            <v>44.03.316</v>
          </cell>
          <cell r="B2928" t="str">
            <v>Torneira misturador clínica de mesa com arejador articulado,
acionamento cotovelo</v>
          </cell>
          <cell r="C2928" t="str">
            <v>UN</v>
          </cell>
          <cell r="D2928">
            <v>383.4</v>
          </cell>
          <cell r="E2928">
            <v>67.010000000000005</v>
          </cell>
          <cell r="F2928">
            <v>450.41</v>
          </cell>
          <cell r="G2928" t="str">
            <v>CDHU 189</v>
          </cell>
        </row>
        <row r="2929">
          <cell r="A2929" t="str">
            <v>44.03.360</v>
          </cell>
          <cell r="B2929" t="str">
            <v>Ducha higiênica cromada</v>
          </cell>
          <cell r="C2929" t="str">
            <v>UN</v>
          </cell>
          <cell r="D2929">
            <v>608.26</v>
          </cell>
          <cell r="E2929">
            <v>23.94</v>
          </cell>
          <cell r="F2929">
            <v>632.20000000000005</v>
          </cell>
          <cell r="G2929" t="str">
            <v>CDHU 189</v>
          </cell>
        </row>
        <row r="2930">
          <cell r="A2930" t="str">
            <v>44.03.370</v>
          </cell>
          <cell r="B2930" t="str">
            <v>Torneira curta com rosca para uso geral, em latão fundido sem
acabamento, DN= 1/2´</v>
          </cell>
          <cell r="C2930" t="str">
            <v>UN</v>
          </cell>
          <cell r="D2930">
            <v>33.17</v>
          </cell>
          <cell r="E2930">
            <v>16.84</v>
          </cell>
          <cell r="F2930">
            <v>50.01</v>
          </cell>
          <cell r="G2930" t="str">
            <v>CDHU 189</v>
          </cell>
        </row>
        <row r="2931">
          <cell r="A2931" t="str">
            <v>44.03.380</v>
          </cell>
          <cell r="B2931" t="str">
            <v>Torneira curta com rosca para uso geral, em latão fundido sem
acabamento, DN= 3/4´</v>
          </cell>
          <cell r="C2931" t="str">
            <v>UN</v>
          </cell>
          <cell r="D2931">
            <v>31.73</v>
          </cell>
          <cell r="E2931">
            <v>16.84</v>
          </cell>
          <cell r="F2931">
            <v>48.57</v>
          </cell>
          <cell r="G2931" t="str">
            <v>CDHU 189</v>
          </cell>
        </row>
        <row r="2932">
          <cell r="A2932" t="str">
            <v>44.03.400</v>
          </cell>
          <cell r="B2932" t="str">
            <v>Torneira curta com rosca para uso geral, em latão fundido cromado,
DN= 3/4´</v>
          </cell>
          <cell r="C2932" t="str">
            <v>UN</v>
          </cell>
          <cell r="D2932">
            <v>38.869999999999997</v>
          </cell>
          <cell r="E2932">
            <v>16.84</v>
          </cell>
          <cell r="F2932">
            <v>55.71</v>
          </cell>
          <cell r="G2932" t="str">
            <v>CDHU 189</v>
          </cell>
        </row>
        <row r="2933">
          <cell r="A2933" t="str">
            <v>44.03.420</v>
          </cell>
          <cell r="B2933" t="str">
            <v>Torneira curta sem rosca para uso geral, em latão fundido sem
acabamento, DN= 3/4´</v>
          </cell>
          <cell r="C2933" t="str">
            <v>UN</v>
          </cell>
          <cell r="D2933">
            <v>20.53</v>
          </cell>
          <cell r="E2933">
            <v>16.84</v>
          </cell>
          <cell r="F2933">
            <v>37.369999999999997</v>
          </cell>
          <cell r="G2933" t="str">
            <v>CDHU 189</v>
          </cell>
        </row>
        <row r="2934">
          <cell r="A2934" t="str">
            <v>44.03.430</v>
          </cell>
          <cell r="B2934" t="str">
            <v>Torneira curta sem rosca para uso geral, em latão fundido cromado,
DN= 1/2´</v>
          </cell>
          <cell r="C2934" t="str">
            <v>UN</v>
          </cell>
          <cell r="D2934">
            <v>29.76</v>
          </cell>
          <cell r="E2934">
            <v>16.84</v>
          </cell>
          <cell r="F2934">
            <v>46.6</v>
          </cell>
          <cell r="G2934" t="str">
            <v>CDHU 189</v>
          </cell>
        </row>
        <row r="2935">
          <cell r="A2935" t="str">
            <v>44.03.440</v>
          </cell>
          <cell r="B2935" t="str">
            <v>Torneira curta sem rosca para uso geral, em latão fundido cromado,
DN= 3/4´</v>
          </cell>
          <cell r="C2935" t="str">
            <v>UN</v>
          </cell>
          <cell r="D2935">
            <v>29.78</v>
          </cell>
          <cell r="E2935">
            <v>16.84</v>
          </cell>
          <cell r="F2935">
            <v>46.62</v>
          </cell>
          <cell r="G2935" t="str">
            <v>CDHU 189</v>
          </cell>
        </row>
        <row r="2936">
          <cell r="A2936" t="str">
            <v>44.03.450</v>
          </cell>
          <cell r="B2936" t="str">
            <v>Torneira longa sem rosca para uso geral, em latão fundido cromado</v>
          </cell>
          <cell r="C2936" t="str">
            <v>UN</v>
          </cell>
          <cell r="D2936">
            <v>51.78</v>
          </cell>
          <cell r="E2936">
            <v>16.84</v>
          </cell>
          <cell r="F2936">
            <v>68.62</v>
          </cell>
          <cell r="G2936" t="str">
            <v>CDHU 189</v>
          </cell>
        </row>
        <row r="2937">
          <cell r="A2937" t="str">
            <v>44.03.470</v>
          </cell>
          <cell r="B2937" t="str">
            <v>Torneira de parede para pia com bica móvel e arejador, em latão
fundido cromado</v>
          </cell>
          <cell r="C2937" t="str">
            <v>UN</v>
          </cell>
          <cell r="D2937">
            <v>55.27</v>
          </cell>
          <cell r="E2937">
            <v>16.84</v>
          </cell>
          <cell r="F2937">
            <v>72.11</v>
          </cell>
          <cell r="G2937" t="str">
            <v>CDHU 189</v>
          </cell>
        </row>
        <row r="2938">
          <cell r="A2938" t="str">
            <v>44.03.500</v>
          </cell>
          <cell r="B2938" t="str">
            <v>Aparelho misturador de parede, para pia, com bica móvel,
acabamento cromado</v>
          </cell>
          <cell r="C2938" t="str">
            <v>UN</v>
          </cell>
          <cell r="D2938">
            <v>364.39</v>
          </cell>
          <cell r="E2938">
            <v>67.010000000000005</v>
          </cell>
          <cell r="F2938">
            <v>431.4</v>
          </cell>
          <cell r="G2938" t="str">
            <v>CDHU 189</v>
          </cell>
        </row>
        <row r="2939">
          <cell r="A2939" t="str">
            <v>44.03.510</v>
          </cell>
          <cell r="B2939" t="str">
            <v>Torneira de parede antivandalismo, DN= 3/4´</v>
          </cell>
          <cell r="C2939" t="str">
            <v>UN</v>
          </cell>
          <cell r="D2939">
            <v>461.57</v>
          </cell>
          <cell r="E2939">
            <v>38.369999999999997</v>
          </cell>
          <cell r="F2939">
            <v>499.94</v>
          </cell>
          <cell r="G2939" t="str">
            <v>CDHU 189</v>
          </cell>
        </row>
        <row r="2940">
          <cell r="A2940" t="str">
            <v>44.03.590</v>
          </cell>
          <cell r="B2940" t="str">
            <v>Torneira de mesa para pia com bica móvel e arejador em latão
fundido cromado</v>
          </cell>
          <cell r="C2940" t="str">
            <v>UN</v>
          </cell>
          <cell r="D2940">
            <v>195.9</v>
          </cell>
          <cell r="E2940">
            <v>18.260000000000002</v>
          </cell>
          <cell r="F2940">
            <v>214.16</v>
          </cell>
          <cell r="G2940" t="str">
            <v>CDHU 189</v>
          </cell>
        </row>
        <row r="2941">
          <cell r="A2941" t="str">
            <v>44.03.630</v>
          </cell>
          <cell r="B2941" t="str">
            <v>Torneira de acionamento restrito em latão cromado, DN= 1/2´ com
adaptador para 3/4´</v>
          </cell>
          <cell r="C2941" t="str">
            <v>UN</v>
          </cell>
          <cell r="D2941">
            <v>63.29</v>
          </cell>
          <cell r="E2941">
            <v>16.84</v>
          </cell>
          <cell r="F2941">
            <v>80.13</v>
          </cell>
          <cell r="G2941" t="str">
            <v>CDHU 189</v>
          </cell>
        </row>
        <row r="2942">
          <cell r="A2942" t="str">
            <v>44.03.640</v>
          </cell>
          <cell r="B2942" t="str">
            <v>Torneira de parede acionamento hidromecânico, em latão cromado,
DN= 1/2´ ou 3/4´</v>
          </cell>
          <cell r="C2942" t="str">
            <v>UN</v>
          </cell>
          <cell r="D2942">
            <v>462.11</v>
          </cell>
          <cell r="E2942">
            <v>16.84</v>
          </cell>
          <cell r="F2942">
            <v>478.95</v>
          </cell>
          <cell r="G2942" t="str">
            <v>CDHU 189</v>
          </cell>
        </row>
        <row r="2943">
          <cell r="A2943" t="str">
            <v>44.03.645</v>
          </cell>
          <cell r="B2943" t="str">
            <v>Torneira de mesa automática, acionamento hidromecânico, em latão
cromado, DN= 1/2´ou 3/4´</v>
          </cell>
          <cell r="C2943" t="str">
            <v>UN</v>
          </cell>
          <cell r="D2943">
            <v>141.61000000000001</v>
          </cell>
          <cell r="E2943">
            <v>18.260000000000002</v>
          </cell>
          <cell r="F2943">
            <v>159.87</v>
          </cell>
          <cell r="G2943" t="str">
            <v>CDHU 189</v>
          </cell>
        </row>
        <row r="2944">
          <cell r="A2944" t="str">
            <v>44.03.670</v>
          </cell>
          <cell r="B2944" t="str">
            <v>Caixa de descarga de embutir, acionamento frontal, completa</v>
          </cell>
          <cell r="C2944" t="str">
            <v>CJ</v>
          </cell>
          <cell r="D2944">
            <v>755.69</v>
          </cell>
          <cell r="E2944">
            <v>67.099999999999994</v>
          </cell>
          <cell r="F2944">
            <v>822.79</v>
          </cell>
          <cell r="G2944" t="str">
            <v>CDHU 189</v>
          </cell>
        </row>
        <row r="2945">
          <cell r="A2945" t="str">
            <v>44.03.690</v>
          </cell>
          <cell r="B2945" t="str">
            <v>Torneira de parede em ABS, DN 1/2´ ou 3/4´, 10cm</v>
          </cell>
          <cell r="C2945" t="str">
            <v>UN</v>
          </cell>
          <cell r="D2945">
            <v>3.53</v>
          </cell>
          <cell r="E2945">
            <v>16.84</v>
          </cell>
          <cell r="F2945">
            <v>20.37</v>
          </cell>
          <cell r="G2945" t="str">
            <v>CDHU 189</v>
          </cell>
        </row>
        <row r="2946">
          <cell r="A2946" t="str">
            <v>44.03.700</v>
          </cell>
          <cell r="B2946" t="str">
            <v>Torneira de parede em ABS, DN 1/2´ ou 3/4´, 15cm</v>
          </cell>
          <cell r="C2946" t="str">
            <v>UN</v>
          </cell>
          <cell r="D2946">
            <v>4.59</v>
          </cell>
          <cell r="E2946">
            <v>16.84</v>
          </cell>
          <cell r="F2946">
            <v>21.43</v>
          </cell>
          <cell r="G2946" t="str">
            <v>CDHU 189</v>
          </cell>
        </row>
        <row r="2947">
          <cell r="A2947" t="str">
            <v>44.03.720</v>
          </cell>
          <cell r="B2947" t="str">
            <v>Torneira de mesa para lavatório, acionamento hidromecânico com alavanca, registro integrado regulador de vazão, em latão cromado,
DN= 1/2´</v>
          </cell>
          <cell r="C2947" t="str">
            <v>UN</v>
          </cell>
          <cell r="D2947">
            <v>647.85</v>
          </cell>
          <cell r="E2947">
            <v>18.260000000000002</v>
          </cell>
          <cell r="F2947">
            <v>666.11</v>
          </cell>
          <cell r="G2947" t="str">
            <v>CDHU 189</v>
          </cell>
        </row>
        <row r="2948">
          <cell r="A2948" t="str">
            <v>44.03.810</v>
          </cell>
          <cell r="B2948" t="str">
            <v>Aparelho misturador de mesa para pia com bica móvel, acabamento
cromado</v>
          </cell>
          <cell r="C2948" t="str">
            <v>UN</v>
          </cell>
          <cell r="D2948">
            <v>850.48</v>
          </cell>
          <cell r="E2948">
            <v>67.010000000000005</v>
          </cell>
          <cell r="F2948">
            <v>917.49</v>
          </cell>
          <cell r="G2948" t="str">
            <v>CDHU 189</v>
          </cell>
        </row>
        <row r="2949">
          <cell r="A2949" t="str">
            <v>44.03.825</v>
          </cell>
          <cell r="B2949" t="str">
            <v>Misturador termostato para chuveiro ou ducha, acabamento cromado</v>
          </cell>
          <cell r="C2949" t="str">
            <v>UN</v>
          </cell>
          <cell r="D2949">
            <v>2165.5500000000002</v>
          </cell>
          <cell r="E2949">
            <v>67.010000000000005</v>
          </cell>
          <cell r="F2949">
            <v>2232.56</v>
          </cell>
          <cell r="G2949" t="str">
            <v>CDHU 189</v>
          </cell>
        </row>
        <row r="2950">
          <cell r="A2950" t="str">
            <v>44.03.900</v>
          </cell>
          <cell r="B2950" t="str">
            <v>Secador de mãos em ABS</v>
          </cell>
          <cell r="C2950" t="str">
            <v>UN</v>
          </cell>
          <cell r="D2950">
            <v>1365.97</v>
          </cell>
          <cell r="E2950">
            <v>5.92</v>
          </cell>
          <cell r="F2950">
            <v>1371.89</v>
          </cell>
          <cell r="G2950" t="str">
            <v>CDHU 189</v>
          </cell>
        </row>
        <row r="2951">
          <cell r="A2951" t="str">
            <v>44.03.920</v>
          </cell>
          <cell r="B2951" t="str">
            <v>Ducha higiênica com registro</v>
          </cell>
          <cell r="C2951" t="str">
            <v>UN</v>
          </cell>
          <cell r="D2951">
            <v>258.33</v>
          </cell>
          <cell r="E2951">
            <v>23.94</v>
          </cell>
          <cell r="F2951">
            <v>282.27</v>
          </cell>
          <cell r="G2951" t="str">
            <v>CDHU 189</v>
          </cell>
        </row>
        <row r="2952">
          <cell r="A2952" t="str">
            <v>44.03.931</v>
          </cell>
          <cell r="B2952" t="str">
            <v>Desviador para duchas e chuveiros</v>
          </cell>
          <cell r="C2952" t="str">
            <v>UN</v>
          </cell>
          <cell r="D2952">
            <v>44.93</v>
          </cell>
          <cell r="E2952">
            <v>28.39</v>
          </cell>
          <cell r="F2952">
            <v>73.319999999999993</v>
          </cell>
          <cell r="G2952" t="str">
            <v>CDHU 189</v>
          </cell>
        </row>
        <row r="2953">
          <cell r="A2953" t="str">
            <v>44.03.940</v>
          </cell>
          <cell r="B2953" t="str">
            <v>Válvula dupla para bancada de laboratório, uso em GLP, com bico
para mangueira ‐ diâmetro de 1/4´ a 1/2´</v>
          </cell>
          <cell r="C2953" t="str">
            <v>UN</v>
          </cell>
          <cell r="D2953">
            <v>274.76</v>
          </cell>
          <cell r="E2953">
            <v>23.94</v>
          </cell>
          <cell r="F2953">
            <v>298.7</v>
          </cell>
          <cell r="G2953" t="str">
            <v>CDHU 189</v>
          </cell>
        </row>
        <row r="2954">
          <cell r="A2954" t="str">
            <v>44.03.950</v>
          </cell>
          <cell r="B2954" t="str">
            <v>Válvula para cuba de laboratório, com nuca giratória e bico
escalonado para mangueira</v>
          </cell>
          <cell r="C2954" t="str">
            <v>UN</v>
          </cell>
          <cell r="D2954">
            <v>387.6</v>
          </cell>
          <cell r="E2954">
            <v>23.94</v>
          </cell>
          <cell r="F2954">
            <v>411.54</v>
          </cell>
          <cell r="G2954" t="str">
            <v>CDHU 189</v>
          </cell>
        </row>
        <row r="2955">
          <cell r="A2955">
            <v>44.04</v>
          </cell>
          <cell r="B2955" t="str">
            <v>Prateleiras</v>
          </cell>
          <cell r="G2955" t="str">
            <v>CDHU 189</v>
          </cell>
        </row>
        <row r="2956">
          <cell r="A2956" t="str">
            <v>44.04.030</v>
          </cell>
          <cell r="B2956" t="str">
            <v>Prateleira em granito com espessura de 2 cm</v>
          </cell>
          <cell r="C2956" t="str">
            <v>M2</v>
          </cell>
          <cell r="D2956">
            <v>486.61</v>
          </cell>
          <cell r="E2956">
            <v>28.06</v>
          </cell>
          <cell r="F2956">
            <v>514.66999999999996</v>
          </cell>
          <cell r="G2956" t="str">
            <v>CDHU 189</v>
          </cell>
        </row>
        <row r="2957">
          <cell r="A2957" t="str">
            <v>44.04.040</v>
          </cell>
          <cell r="B2957" t="str">
            <v>Prateleira em granilite</v>
          </cell>
          <cell r="C2957" t="str">
            <v>M2</v>
          </cell>
          <cell r="D2957">
            <v>259.27999999999997</v>
          </cell>
          <cell r="E2957">
            <v>86.32</v>
          </cell>
          <cell r="F2957">
            <v>345.6</v>
          </cell>
          <cell r="G2957" t="str">
            <v>CDHU 189</v>
          </cell>
        </row>
        <row r="2958">
          <cell r="A2958" t="str">
            <v>44.04.050</v>
          </cell>
          <cell r="B2958" t="str">
            <v>Prateleira em granito com espessura de 3 cm</v>
          </cell>
          <cell r="C2958" t="str">
            <v>M2</v>
          </cell>
          <cell r="D2958">
            <v>845.03</v>
          </cell>
          <cell r="E2958">
            <v>28.06</v>
          </cell>
          <cell r="F2958">
            <v>873.09</v>
          </cell>
          <cell r="G2958" t="str">
            <v>CDHU 189</v>
          </cell>
        </row>
        <row r="2959">
          <cell r="A2959">
            <v>44.06</v>
          </cell>
          <cell r="B2959" t="str">
            <v>Aparelhos de aco inoxidavel</v>
          </cell>
          <cell r="G2959" t="str">
            <v>CDHU 189</v>
          </cell>
        </row>
        <row r="2960">
          <cell r="A2960" t="str">
            <v>44.06.010</v>
          </cell>
          <cell r="B2960" t="str">
            <v>Lavatório coletivo em aço inoxidável</v>
          </cell>
          <cell r="C2960" t="str">
            <v>M</v>
          </cell>
          <cell r="D2960">
            <v>1049.58</v>
          </cell>
          <cell r="E2960">
            <v>67.33</v>
          </cell>
          <cell r="F2960">
            <v>1116.9100000000001</v>
          </cell>
          <cell r="G2960" t="str">
            <v>CDHU 189</v>
          </cell>
        </row>
        <row r="2961">
          <cell r="A2961" t="str">
            <v>44.06.100</v>
          </cell>
          <cell r="B2961" t="str">
            <v>Mictório coletivo em aço inoxidável</v>
          </cell>
          <cell r="C2961" t="str">
            <v>M</v>
          </cell>
          <cell r="D2961">
            <v>918.12</v>
          </cell>
          <cell r="E2961">
            <v>67.33</v>
          </cell>
          <cell r="F2961">
            <v>985.45</v>
          </cell>
          <cell r="G2961" t="str">
            <v>CDHU 189</v>
          </cell>
        </row>
        <row r="2962">
          <cell r="A2962" t="str">
            <v>44.06.200</v>
          </cell>
          <cell r="B2962" t="str">
            <v>Tanque em aço inoxidável</v>
          </cell>
          <cell r="C2962" t="str">
            <v>UN</v>
          </cell>
          <cell r="D2962">
            <v>1136.53</v>
          </cell>
          <cell r="E2962">
            <v>143.58000000000001</v>
          </cell>
          <cell r="F2962">
            <v>1280.1099999999999</v>
          </cell>
          <cell r="G2962" t="str">
            <v>CDHU 189</v>
          </cell>
        </row>
        <row r="2963">
          <cell r="A2963" t="str">
            <v>44.06.250</v>
          </cell>
          <cell r="B2963" t="str">
            <v>Cuba em aço inoxidável simples de 300 x 140mm</v>
          </cell>
          <cell r="C2963" t="str">
            <v>UN</v>
          </cell>
          <cell r="D2963">
            <v>240.89</v>
          </cell>
          <cell r="E2963">
            <v>23.94</v>
          </cell>
          <cell r="F2963">
            <v>264.83</v>
          </cell>
          <cell r="G2963" t="str">
            <v>CDHU 189</v>
          </cell>
        </row>
        <row r="2964">
          <cell r="A2964" t="str">
            <v>44.06.300</v>
          </cell>
          <cell r="B2964" t="str">
            <v>Cuba em aço inoxidável simples de 400x340x140mm</v>
          </cell>
          <cell r="C2964" t="str">
            <v>UN</v>
          </cell>
          <cell r="D2964">
            <v>245.49</v>
          </cell>
          <cell r="E2964">
            <v>23.94</v>
          </cell>
          <cell r="F2964">
            <v>269.43</v>
          </cell>
          <cell r="G2964" t="str">
            <v>CDHU 189</v>
          </cell>
        </row>
        <row r="2965">
          <cell r="A2965" t="str">
            <v>44.06.310</v>
          </cell>
          <cell r="B2965" t="str">
            <v>Cuba em aço inoxidável simples de 465x300x140mm</v>
          </cell>
          <cell r="C2965" t="str">
            <v>UN</v>
          </cell>
          <cell r="D2965">
            <v>299.88</v>
          </cell>
          <cell r="E2965">
            <v>23.94</v>
          </cell>
          <cell r="F2965">
            <v>323.82</v>
          </cell>
          <cell r="G2965" t="str">
            <v>CDHU 189</v>
          </cell>
        </row>
        <row r="2966">
          <cell r="A2966" t="str">
            <v>44.06.320</v>
          </cell>
          <cell r="B2966" t="str">
            <v>Cuba em aço inoxidável simples de 560x330x140mm</v>
          </cell>
          <cell r="C2966" t="str">
            <v>UN</v>
          </cell>
          <cell r="D2966">
            <v>320.82</v>
          </cell>
          <cell r="E2966">
            <v>23.94</v>
          </cell>
          <cell r="F2966">
            <v>344.76</v>
          </cell>
          <cell r="G2966" t="str">
            <v>CDHU 189</v>
          </cell>
        </row>
        <row r="2967">
          <cell r="A2967" t="str">
            <v>44.06.330</v>
          </cell>
          <cell r="B2967" t="str">
            <v>Cuba em aço inoxidável simples de 500x400x400mm</v>
          </cell>
          <cell r="C2967" t="str">
            <v>UN</v>
          </cell>
          <cell r="D2967">
            <v>678.16</v>
          </cell>
          <cell r="E2967">
            <v>23.94</v>
          </cell>
          <cell r="F2967">
            <v>702.1</v>
          </cell>
          <cell r="G2967" t="str">
            <v>CDHU 189</v>
          </cell>
        </row>
        <row r="2968">
          <cell r="A2968" t="str">
            <v>44.06.360</v>
          </cell>
          <cell r="B2968" t="str">
            <v>Cuba em aço inoxidável simples de 500x400x200mm</v>
          </cell>
          <cell r="C2968" t="str">
            <v>UN</v>
          </cell>
          <cell r="D2968">
            <v>445.07</v>
          </cell>
          <cell r="E2968">
            <v>23.94</v>
          </cell>
          <cell r="F2968">
            <v>469.01</v>
          </cell>
          <cell r="G2968" t="str">
            <v>CDHU 189</v>
          </cell>
        </row>
        <row r="2969">
          <cell r="A2969" t="str">
            <v>44.06.370</v>
          </cell>
          <cell r="B2969" t="str">
            <v>Cuba em aço inoxidável simples de 500x400x250mm</v>
          </cell>
          <cell r="C2969" t="str">
            <v>UN</v>
          </cell>
          <cell r="D2969">
            <v>568.82000000000005</v>
          </cell>
          <cell r="E2969">
            <v>23.94</v>
          </cell>
          <cell r="F2969">
            <v>592.76</v>
          </cell>
          <cell r="G2969" t="str">
            <v>CDHU 189</v>
          </cell>
        </row>
        <row r="2970">
          <cell r="A2970" t="str">
            <v>44.06.400</v>
          </cell>
          <cell r="B2970" t="str">
            <v>Cuba em aço inoxidável simples de 500x400x300mm</v>
          </cell>
          <cell r="C2970" t="str">
            <v>UN</v>
          </cell>
          <cell r="D2970">
            <v>615.51</v>
          </cell>
          <cell r="E2970">
            <v>23.94</v>
          </cell>
          <cell r="F2970">
            <v>639.45000000000005</v>
          </cell>
          <cell r="G2970" t="str">
            <v>CDHU 189</v>
          </cell>
        </row>
        <row r="2971">
          <cell r="A2971" t="str">
            <v>44.06.410</v>
          </cell>
          <cell r="B2971" t="str">
            <v>Cuba em aço inoxidável simples de 600x500x300mm</v>
          </cell>
          <cell r="C2971" t="str">
            <v>UN</v>
          </cell>
          <cell r="D2971">
            <v>824.96</v>
          </cell>
          <cell r="E2971">
            <v>23.94</v>
          </cell>
          <cell r="F2971">
            <v>848.9</v>
          </cell>
          <cell r="G2971" t="str">
            <v>CDHU 189</v>
          </cell>
        </row>
        <row r="2972">
          <cell r="A2972" t="str">
            <v>44.06.470</v>
          </cell>
          <cell r="B2972" t="str">
            <v>Cuba em aço inoxidável simples de 600x500x350mm</v>
          </cell>
          <cell r="C2972" t="str">
            <v>UN</v>
          </cell>
          <cell r="D2972">
            <v>1199.93</v>
          </cell>
          <cell r="E2972">
            <v>23.94</v>
          </cell>
          <cell r="F2972">
            <v>1223.8699999999999</v>
          </cell>
          <cell r="G2972" t="str">
            <v>CDHU 189</v>
          </cell>
        </row>
        <row r="2973">
          <cell r="A2973" t="str">
            <v>44.06.520</v>
          </cell>
          <cell r="B2973" t="str">
            <v>Cuba em aço inoxidável simples de 600x500x400mm</v>
          </cell>
          <cell r="C2973" t="str">
            <v>UN</v>
          </cell>
          <cell r="D2973">
            <v>1488.95</v>
          </cell>
          <cell r="E2973">
            <v>23.94</v>
          </cell>
          <cell r="F2973">
            <v>1512.89</v>
          </cell>
          <cell r="G2973" t="str">
            <v>CDHU 189</v>
          </cell>
        </row>
        <row r="2974">
          <cell r="A2974" t="str">
            <v>44.06.570</v>
          </cell>
          <cell r="B2974" t="str">
            <v>Cuba em aço inoxidável simples de 700x600x450mm</v>
          </cell>
          <cell r="C2974" t="str">
            <v>UN</v>
          </cell>
          <cell r="D2974">
            <v>1715.1</v>
          </cell>
          <cell r="E2974">
            <v>23.94</v>
          </cell>
          <cell r="F2974">
            <v>1739.04</v>
          </cell>
          <cell r="G2974" t="str">
            <v>CDHU 189</v>
          </cell>
        </row>
        <row r="2975">
          <cell r="A2975" t="str">
            <v>44.06.600</v>
          </cell>
          <cell r="B2975" t="str">
            <v>Cuba em aço inoxidável simples de 1400x900x500mm</v>
          </cell>
          <cell r="C2975" t="str">
            <v>UN</v>
          </cell>
          <cell r="D2975">
            <v>4920.05</v>
          </cell>
          <cell r="E2975">
            <v>23.94</v>
          </cell>
          <cell r="F2975">
            <v>4943.99</v>
          </cell>
          <cell r="G2975" t="str">
            <v>CDHU 189</v>
          </cell>
        </row>
        <row r="2976">
          <cell r="A2976" t="str">
            <v>44.06.610</v>
          </cell>
          <cell r="B2976" t="str">
            <v>Cuba em aço inoxidável simples de 1100x600x400mm</v>
          </cell>
          <cell r="C2976" t="str">
            <v>UN</v>
          </cell>
          <cell r="D2976">
            <v>2079.4499999999998</v>
          </cell>
          <cell r="E2976">
            <v>23.94</v>
          </cell>
          <cell r="F2976">
            <v>2103.39</v>
          </cell>
          <cell r="G2976" t="str">
            <v>CDHU 189</v>
          </cell>
        </row>
        <row r="2977">
          <cell r="A2977" t="str">
            <v>44.06.700</v>
          </cell>
          <cell r="B2977" t="str">
            <v>Cuba em aço inoxidável dupla de 715x400x140mm</v>
          </cell>
          <cell r="C2977" t="str">
            <v>UN</v>
          </cell>
          <cell r="D2977">
            <v>752.45</v>
          </cell>
          <cell r="E2977">
            <v>23.94</v>
          </cell>
          <cell r="F2977">
            <v>776.39</v>
          </cell>
          <cell r="G2977" t="str">
            <v>CDHU 189</v>
          </cell>
        </row>
        <row r="2978">
          <cell r="A2978" t="str">
            <v>44.06.710</v>
          </cell>
          <cell r="B2978" t="str">
            <v>Cuba em aço inoxidável dupla de 835x340x140mm</v>
          </cell>
          <cell r="C2978" t="str">
            <v>UN</v>
          </cell>
          <cell r="D2978">
            <v>753.76</v>
          </cell>
          <cell r="E2978">
            <v>23.94</v>
          </cell>
          <cell r="F2978">
            <v>777.7</v>
          </cell>
          <cell r="G2978" t="str">
            <v>CDHU 189</v>
          </cell>
        </row>
        <row r="2979">
          <cell r="A2979" t="str">
            <v>44.06.750</v>
          </cell>
          <cell r="B2979" t="str">
            <v>Cuba em aço inoxidável dupla de 1020x400x250mm</v>
          </cell>
          <cell r="C2979" t="str">
            <v>UN</v>
          </cell>
          <cell r="D2979">
            <v>1189.9000000000001</v>
          </cell>
          <cell r="E2979">
            <v>23.94</v>
          </cell>
          <cell r="F2979">
            <v>1213.8399999999999</v>
          </cell>
          <cell r="G2979" t="str">
            <v>CDHU 189</v>
          </cell>
        </row>
        <row r="2980">
          <cell r="A2980">
            <v>44.2</v>
          </cell>
          <cell r="B2980" t="str">
            <v>Reparos, conservacoes e complementos ‐ GRUPO 44</v>
          </cell>
          <cell r="G2980" t="str">
            <v>CDHU 189</v>
          </cell>
        </row>
        <row r="2981">
          <cell r="A2981" t="str">
            <v>44.20.010</v>
          </cell>
          <cell r="B2981" t="str">
            <v>Sifão plástico sanfonado universal de 1´</v>
          </cell>
          <cell r="C2981" t="str">
            <v>UN</v>
          </cell>
          <cell r="D2981">
            <v>11.59</v>
          </cell>
          <cell r="E2981">
            <v>19.149999999999999</v>
          </cell>
          <cell r="F2981">
            <v>30.74</v>
          </cell>
          <cell r="G2981" t="str">
            <v>CDHU 189</v>
          </cell>
        </row>
        <row r="2982">
          <cell r="A2982" t="str">
            <v>44.20.020</v>
          </cell>
          <cell r="B2982" t="str">
            <v>Recolocação de torneiras</v>
          </cell>
          <cell r="C2982" t="str">
            <v>UN</v>
          </cell>
          <cell r="D2982">
            <v>0.06</v>
          </cell>
          <cell r="E2982">
            <v>23.94</v>
          </cell>
          <cell r="F2982">
            <v>24</v>
          </cell>
          <cell r="G2982" t="str">
            <v>CDHU 189</v>
          </cell>
        </row>
        <row r="2983">
          <cell r="A2983" t="str">
            <v>44.20.040</v>
          </cell>
          <cell r="B2983" t="str">
            <v>Recolocação de sifões</v>
          </cell>
          <cell r="C2983" t="str">
            <v>UN</v>
          </cell>
          <cell r="D2983">
            <v>0.06</v>
          </cell>
          <cell r="E2983">
            <v>23.94</v>
          </cell>
          <cell r="F2983">
            <v>24</v>
          </cell>
          <cell r="G2983" t="str">
            <v>CDHU 189</v>
          </cell>
        </row>
        <row r="2984">
          <cell r="A2984" t="str">
            <v>44.20.060</v>
          </cell>
          <cell r="B2984" t="str">
            <v>Recolocação de aparelhos sanitários, incluindo acessórios</v>
          </cell>
          <cell r="C2984" t="str">
            <v>UN</v>
          </cell>
          <cell r="D2984">
            <v>0.97</v>
          </cell>
          <cell r="E2984">
            <v>67.33</v>
          </cell>
          <cell r="F2984">
            <v>68.3</v>
          </cell>
          <cell r="G2984" t="str">
            <v>CDHU 189</v>
          </cell>
        </row>
        <row r="2985">
          <cell r="A2985" t="str">
            <v>44.20.080</v>
          </cell>
          <cell r="B2985" t="str">
            <v>Recolocação de caixas de descarga de sobrepor</v>
          </cell>
          <cell r="C2985" t="str">
            <v>UN</v>
          </cell>
          <cell r="E2985">
            <v>119.66</v>
          </cell>
          <cell r="F2985">
            <v>119.66</v>
          </cell>
          <cell r="G2985" t="str">
            <v>CDHU 189</v>
          </cell>
        </row>
        <row r="2986">
          <cell r="A2986" t="str">
            <v>44.20.100</v>
          </cell>
          <cell r="B2986" t="str">
            <v>Engate flexível metálico DN= 1/2´</v>
          </cell>
          <cell r="C2986" t="str">
            <v>UN</v>
          </cell>
          <cell r="D2986">
            <v>35.479999999999997</v>
          </cell>
          <cell r="E2986">
            <v>5.84</v>
          </cell>
          <cell r="F2986">
            <v>41.32</v>
          </cell>
          <cell r="G2986" t="str">
            <v>CDHU 189</v>
          </cell>
        </row>
        <row r="2987">
          <cell r="A2987" t="str">
            <v>44.20.110</v>
          </cell>
          <cell r="B2987" t="str">
            <v>Engate flexível de PVC DN= 1/2´</v>
          </cell>
          <cell r="C2987" t="str">
            <v>UN</v>
          </cell>
          <cell r="D2987">
            <v>6.49</v>
          </cell>
          <cell r="E2987">
            <v>5.84</v>
          </cell>
          <cell r="F2987">
            <v>12.33</v>
          </cell>
          <cell r="G2987" t="str">
            <v>CDHU 189</v>
          </cell>
        </row>
        <row r="2988">
          <cell r="A2988" t="str">
            <v>44.20.120</v>
          </cell>
          <cell r="B2988" t="str">
            <v>Canopla para válvula de descarga</v>
          </cell>
          <cell r="C2988" t="str">
            <v>UN</v>
          </cell>
          <cell r="D2988">
            <v>124.52</v>
          </cell>
          <cell r="E2988">
            <v>3.31</v>
          </cell>
          <cell r="F2988">
            <v>127.83</v>
          </cell>
          <cell r="G2988" t="str">
            <v>CDHU 189</v>
          </cell>
        </row>
        <row r="2989">
          <cell r="A2989" t="str">
            <v>44.20.121</v>
          </cell>
          <cell r="B2989" t="str">
            <v>Arejador com articulador em ABS cromado para torneira padrão,
completo</v>
          </cell>
          <cell r="C2989" t="str">
            <v>UN</v>
          </cell>
          <cell r="D2989">
            <v>42.5</v>
          </cell>
          <cell r="E2989">
            <v>1.95</v>
          </cell>
          <cell r="F2989">
            <v>44.45</v>
          </cell>
          <cell r="G2989" t="str">
            <v>CDHU 189</v>
          </cell>
        </row>
        <row r="2990">
          <cell r="A2990" t="str">
            <v>44.20.130</v>
          </cell>
          <cell r="B2990" t="str">
            <v>Tubo de ligação para mictório, DN= 1/2´</v>
          </cell>
          <cell r="C2990" t="str">
            <v>UN</v>
          </cell>
          <cell r="D2990">
            <v>64.91</v>
          </cell>
          <cell r="E2990">
            <v>5.84</v>
          </cell>
          <cell r="F2990">
            <v>70.75</v>
          </cell>
          <cell r="G2990" t="str">
            <v>CDHU 189</v>
          </cell>
        </row>
        <row r="2991">
          <cell r="A2991" t="str">
            <v>44.20.150</v>
          </cell>
          <cell r="B2991" t="str">
            <v>Acabamento cromado para registro</v>
          </cell>
          <cell r="C2991" t="str">
            <v>UN</v>
          </cell>
          <cell r="D2991">
            <v>58.6</v>
          </cell>
          <cell r="E2991">
            <v>3.31</v>
          </cell>
          <cell r="F2991">
            <v>61.91</v>
          </cell>
          <cell r="G2991" t="str">
            <v>CDHU 189</v>
          </cell>
        </row>
        <row r="2992">
          <cell r="A2992" t="str">
            <v>44.20.160</v>
          </cell>
          <cell r="B2992" t="str">
            <v>Botão para válvula de descarga</v>
          </cell>
          <cell r="C2992" t="str">
            <v>UN</v>
          </cell>
          <cell r="D2992">
            <v>68.349999999999994</v>
          </cell>
          <cell r="E2992">
            <v>3.31</v>
          </cell>
          <cell r="F2992">
            <v>71.66</v>
          </cell>
          <cell r="G2992" t="str">
            <v>CDHU 189</v>
          </cell>
        </row>
        <row r="2993">
          <cell r="A2993" t="str">
            <v>44.20.180</v>
          </cell>
          <cell r="B2993" t="str">
            <v>Reparo para válvula de descarga</v>
          </cell>
          <cell r="C2993" t="str">
            <v>UN</v>
          </cell>
          <cell r="D2993">
            <v>68.709999999999994</v>
          </cell>
          <cell r="E2993">
            <v>43.07</v>
          </cell>
          <cell r="F2993">
            <v>111.78</v>
          </cell>
          <cell r="G2993" t="str">
            <v>CDHU 189</v>
          </cell>
        </row>
        <row r="2994">
          <cell r="A2994" t="str">
            <v>44.20.200</v>
          </cell>
          <cell r="B2994" t="str">
            <v>Sifão de metal cromado de 1 1/2´ x 2´</v>
          </cell>
          <cell r="C2994" t="str">
            <v>UN</v>
          </cell>
          <cell r="D2994">
            <v>150.97</v>
          </cell>
          <cell r="E2994">
            <v>23.94</v>
          </cell>
          <cell r="F2994">
            <v>174.91</v>
          </cell>
          <cell r="G2994" t="str">
            <v>CDHU 189</v>
          </cell>
        </row>
        <row r="2995">
          <cell r="A2995" t="str">
            <v>44.20.220</v>
          </cell>
          <cell r="B2995" t="str">
            <v>Sifão de metal cromado de 1´ x 1 1/2´</v>
          </cell>
          <cell r="C2995" t="str">
            <v>UN</v>
          </cell>
          <cell r="D2995">
            <v>193.56</v>
          </cell>
          <cell r="E2995">
            <v>23.94</v>
          </cell>
          <cell r="F2995">
            <v>217.5</v>
          </cell>
          <cell r="G2995" t="str">
            <v>CDHU 189</v>
          </cell>
        </row>
        <row r="2996">
          <cell r="A2996" t="str">
            <v>44.20.230</v>
          </cell>
          <cell r="B2996" t="str">
            <v>Tubo de ligação para sanitário</v>
          </cell>
          <cell r="C2996" t="str">
            <v>UN</v>
          </cell>
          <cell r="D2996">
            <v>36.119999999999997</v>
          </cell>
          <cell r="E2996">
            <v>5.84</v>
          </cell>
          <cell r="F2996">
            <v>41.96</v>
          </cell>
          <cell r="G2996" t="str">
            <v>CDHU 189</v>
          </cell>
        </row>
        <row r="2997">
          <cell r="A2997" t="str">
            <v>44.20.240</v>
          </cell>
          <cell r="B2997" t="str">
            <v>Sifão plástico com copo, rígido, de 1´ x 1 1/2´</v>
          </cell>
          <cell r="C2997" t="str">
            <v>UN</v>
          </cell>
          <cell r="D2997">
            <v>22.7</v>
          </cell>
          <cell r="E2997">
            <v>19.149999999999999</v>
          </cell>
          <cell r="F2997">
            <v>41.85</v>
          </cell>
          <cell r="G2997" t="str">
            <v>CDHU 189</v>
          </cell>
        </row>
        <row r="2998">
          <cell r="A2998" t="str">
            <v>44.20.260</v>
          </cell>
          <cell r="B2998" t="str">
            <v>Sifão plástico com copo, rígido, de 1 1/4´ x 2´</v>
          </cell>
          <cell r="C2998" t="str">
            <v>UN</v>
          </cell>
          <cell r="D2998">
            <v>13.04</v>
          </cell>
          <cell r="E2998">
            <v>19.149999999999999</v>
          </cell>
          <cell r="F2998">
            <v>32.19</v>
          </cell>
          <cell r="G2998" t="str">
            <v>CDHU 189</v>
          </cell>
        </row>
        <row r="2999">
          <cell r="A2999" t="str">
            <v>44.20.280</v>
          </cell>
          <cell r="B2999" t="str">
            <v>Tampa de plástico para bacia sanitária</v>
          </cell>
          <cell r="C2999" t="str">
            <v>UN</v>
          </cell>
          <cell r="D2999">
            <v>41.12</v>
          </cell>
          <cell r="E2999">
            <v>2.92</v>
          </cell>
          <cell r="F2999">
            <v>44.04</v>
          </cell>
          <cell r="G2999" t="str">
            <v>CDHU 189</v>
          </cell>
        </row>
        <row r="3000">
          <cell r="A3000" t="str">
            <v>44.20.300</v>
          </cell>
          <cell r="B3000" t="str">
            <v>Bolsa para bacia sanitária</v>
          </cell>
          <cell r="C3000" t="str">
            <v>UN</v>
          </cell>
          <cell r="D3000">
            <v>8.5500000000000007</v>
          </cell>
          <cell r="E3000">
            <v>8.14</v>
          </cell>
          <cell r="F3000">
            <v>16.690000000000001</v>
          </cell>
          <cell r="G3000" t="str">
            <v>CDHU 189</v>
          </cell>
        </row>
        <row r="3001">
          <cell r="A3001" t="str">
            <v>44.20.310</v>
          </cell>
          <cell r="B3001" t="str">
            <v>Filtro de pressão em ABS, para 360 l/h</v>
          </cell>
          <cell r="C3001" t="str">
            <v>UN</v>
          </cell>
          <cell r="D3001">
            <v>292.89</v>
          </cell>
          <cell r="E3001">
            <v>33.67</v>
          </cell>
          <cell r="F3001">
            <v>326.56</v>
          </cell>
          <cell r="G3001" t="str">
            <v>CDHU 189</v>
          </cell>
        </row>
        <row r="3002">
          <cell r="A3002" t="str">
            <v>44.20.390</v>
          </cell>
          <cell r="B3002" t="str">
            <v>Válvula de PVC para lavatório</v>
          </cell>
          <cell r="C3002" t="str">
            <v>UN</v>
          </cell>
          <cell r="D3002">
            <v>5.8</v>
          </cell>
          <cell r="E3002">
            <v>1.95</v>
          </cell>
          <cell r="F3002">
            <v>7.75</v>
          </cell>
          <cell r="G3002" t="str">
            <v>CDHU 189</v>
          </cell>
        </row>
        <row r="3003">
          <cell r="A3003" t="str">
            <v>44.20.620</v>
          </cell>
          <cell r="B3003" t="str">
            <v>Válvula americana</v>
          </cell>
          <cell r="C3003" t="str">
            <v>UN</v>
          </cell>
          <cell r="D3003">
            <v>55.08</v>
          </cell>
          <cell r="E3003">
            <v>1.95</v>
          </cell>
          <cell r="F3003">
            <v>57.03</v>
          </cell>
          <cell r="G3003" t="str">
            <v>CDHU 189</v>
          </cell>
        </row>
        <row r="3004">
          <cell r="A3004" t="str">
            <v>44.20.640</v>
          </cell>
          <cell r="B3004" t="str">
            <v>Válvula de metal cromado de 1 1/2´</v>
          </cell>
          <cell r="C3004" t="str">
            <v>UN</v>
          </cell>
          <cell r="D3004">
            <v>77.73</v>
          </cell>
          <cell r="E3004">
            <v>9.57</v>
          </cell>
          <cell r="F3004">
            <v>87.3</v>
          </cell>
          <cell r="G3004" t="str">
            <v>CDHU 189</v>
          </cell>
        </row>
        <row r="3005">
          <cell r="A3005" t="str">
            <v>44.20.650</v>
          </cell>
          <cell r="B3005" t="str">
            <v>Válvula de metal cromado de 1´</v>
          </cell>
          <cell r="C3005" t="str">
            <v>UN</v>
          </cell>
          <cell r="D3005">
            <v>39.799999999999997</v>
          </cell>
          <cell r="E3005">
            <v>9.57</v>
          </cell>
          <cell r="F3005">
            <v>49.37</v>
          </cell>
          <cell r="G3005" t="str">
            <v>CDHU 189</v>
          </cell>
        </row>
        <row r="3006">
          <cell r="A3006">
            <v>45</v>
          </cell>
          <cell r="B3006" t="str">
            <v>ENTRADA DE AGUA, INCÊNDIO E GAS</v>
          </cell>
          <cell r="G3006" t="str">
            <v>CDHU 189</v>
          </cell>
        </row>
        <row r="3007">
          <cell r="A3007">
            <v>45.01</v>
          </cell>
          <cell r="B3007" t="str">
            <v>Entrada de agua</v>
          </cell>
          <cell r="G3007" t="str">
            <v>CDHU 189</v>
          </cell>
        </row>
        <row r="3008">
          <cell r="A3008" t="str">
            <v>45.01.020</v>
          </cell>
          <cell r="B3008" t="str">
            <v>Entrada completa de água com abrigo e registro de gaveta, DN= 3/4´</v>
          </cell>
          <cell r="C3008" t="str">
            <v>UN</v>
          </cell>
          <cell r="D3008">
            <v>815.09</v>
          </cell>
          <cell r="E3008">
            <v>588.91</v>
          </cell>
          <cell r="F3008">
            <v>1404</v>
          </cell>
          <cell r="G3008" t="str">
            <v>CDHU 189</v>
          </cell>
        </row>
        <row r="3009">
          <cell r="A3009" t="str">
            <v>45.01.040</v>
          </cell>
          <cell r="B3009" t="str">
            <v>Entrada completa de água com abrigo e registro de gaveta, DN= 1´</v>
          </cell>
          <cell r="C3009" t="str">
            <v>UN</v>
          </cell>
          <cell r="D3009">
            <v>865.89</v>
          </cell>
          <cell r="E3009">
            <v>588.91</v>
          </cell>
          <cell r="F3009">
            <v>1454.8</v>
          </cell>
          <cell r="G3009" t="str">
            <v>CDHU 189</v>
          </cell>
        </row>
        <row r="3010">
          <cell r="A3010" t="str">
            <v>45.01.060</v>
          </cell>
          <cell r="B3010" t="str">
            <v>Entrada completa de água com abrigo e registro de gaveta, DN= 1 1/2´</v>
          </cell>
          <cell r="C3010" t="str">
            <v>UN</v>
          </cell>
          <cell r="D3010">
            <v>2463.4499999999998</v>
          </cell>
          <cell r="E3010">
            <v>1038.49</v>
          </cell>
          <cell r="F3010">
            <v>3501.94</v>
          </cell>
          <cell r="G3010" t="str">
            <v>CDHU 189</v>
          </cell>
        </row>
        <row r="3011">
          <cell r="A3011" t="str">
            <v>45.01.066</v>
          </cell>
          <cell r="B3011" t="str">
            <v>Entrada completa de água com abrigo e registro de gaveta, DN= 2´</v>
          </cell>
          <cell r="C3011" t="str">
            <v>UN</v>
          </cell>
          <cell r="D3011">
            <v>2599.61</v>
          </cell>
          <cell r="E3011">
            <v>1038.49</v>
          </cell>
          <cell r="F3011">
            <v>3638.1</v>
          </cell>
          <cell r="G3011" t="str">
            <v>CDHU 189</v>
          </cell>
        </row>
        <row r="3012">
          <cell r="A3012" t="str">
            <v>45.01.080</v>
          </cell>
          <cell r="B3012" t="str">
            <v>Entrada completa de água com abrigo e registro de gaveta, DN= 2 1/2´</v>
          </cell>
          <cell r="C3012" t="str">
            <v>UN</v>
          </cell>
          <cell r="D3012">
            <v>2929.91</v>
          </cell>
          <cell r="E3012">
            <v>1038.49</v>
          </cell>
          <cell r="F3012">
            <v>3968.4</v>
          </cell>
          <cell r="G3012" t="str">
            <v>CDHU 189</v>
          </cell>
        </row>
        <row r="3013">
          <cell r="A3013" t="str">
            <v>45.01.082</v>
          </cell>
          <cell r="B3013" t="str">
            <v>Entrada completa de água com abrigo e registro de gaveta, DN= 3´</v>
          </cell>
          <cell r="C3013" t="str">
            <v>UN</v>
          </cell>
          <cell r="D3013">
            <v>3231.14</v>
          </cell>
          <cell r="E3013">
            <v>1038.49</v>
          </cell>
          <cell r="F3013">
            <v>4269.63</v>
          </cell>
          <cell r="G3013" t="str">
            <v>CDHU 189</v>
          </cell>
        </row>
        <row r="3014">
          <cell r="A3014">
            <v>45.02</v>
          </cell>
          <cell r="B3014" t="str">
            <v>Entrada de gas</v>
          </cell>
          <cell r="G3014" t="str">
            <v>CDHU 189</v>
          </cell>
        </row>
        <row r="3015">
          <cell r="A3015" t="str">
            <v>45.02.020</v>
          </cell>
          <cell r="B3015" t="str">
            <v>Entrada completa de gás GLP domiciliar com 2 bujões de 13 kg</v>
          </cell>
          <cell r="C3015" t="str">
            <v>UN</v>
          </cell>
          <cell r="D3015">
            <v>2016.45</v>
          </cell>
          <cell r="E3015">
            <v>750.69</v>
          </cell>
          <cell r="F3015">
            <v>2767.14</v>
          </cell>
          <cell r="G3015" t="str">
            <v>CDHU 189</v>
          </cell>
        </row>
        <row r="3016">
          <cell r="A3016" t="str">
            <v>45.02.040</v>
          </cell>
          <cell r="B3016" t="str">
            <v>Entrada completa de gás GLP com 2 cilindros de 45 kg</v>
          </cell>
          <cell r="C3016" t="str">
            <v>UN</v>
          </cell>
          <cell r="D3016">
            <v>4971.54</v>
          </cell>
          <cell r="E3016">
            <v>1603.56</v>
          </cell>
          <cell r="F3016">
            <v>6575.1</v>
          </cell>
          <cell r="G3016" t="str">
            <v>CDHU 189</v>
          </cell>
        </row>
        <row r="3017">
          <cell r="A3017" t="str">
            <v>45.02.060</v>
          </cell>
          <cell r="B3017" t="str">
            <v>Entrada completa de gás GLP com 4 cilindros de 45 kg</v>
          </cell>
          <cell r="C3017" t="str">
            <v>UN</v>
          </cell>
          <cell r="D3017">
            <v>8294.9</v>
          </cell>
          <cell r="E3017">
            <v>2113.75</v>
          </cell>
          <cell r="F3017">
            <v>10408.65</v>
          </cell>
          <cell r="G3017" t="str">
            <v>CDHU 189</v>
          </cell>
        </row>
        <row r="3018">
          <cell r="A3018" t="str">
            <v>45.02.080</v>
          </cell>
          <cell r="B3018" t="str">
            <v>Entrada completa de gás GLP com 6 cilindros de 45 kg</v>
          </cell>
          <cell r="C3018" t="str">
            <v>UN</v>
          </cell>
          <cell r="D3018">
            <v>11598.27</v>
          </cell>
          <cell r="E3018">
            <v>2562.75</v>
          </cell>
          <cell r="F3018">
            <v>14161.02</v>
          </cell>
          <cell r="G3018" t="str">
            <v>CDHU 189</v>
          </cell>
        </row>
        <row r="3019">
          <cell r="A3019" t="str">
            <v>45.02.200</v>
          </cell>
          <cell r="B3019" t="str">
            <v>Abrigo padronizado de gás GLP encanado</v>
          </cell>
          <cell r="C3019" t="str">
            <v>UN</v>
          </cell>
          <cell r="D3019">
            <v>604.17999999999995</v>
          </cell>
          <cell r="E3019">
            <v>510.08</v>
          </cell>
          <cell r="F3019">
            <v>1114.26</v>
          </cell>
          <cell r="G3019" t="str">
            <v>CDHU 189</v>
          </cell>
        </row>
        <row r="3020">
          <cell r="A3020">
            <v>45.03</v>
          </cell>
          <cell r="B3020" t="str">
            <v>Hidrômetro</v>
          </cell>
          <cell r="G3020" t="str">
            <v>CDHU 189</v>
          </cell>
        </row>
        <row r="3021">
          <cell r="A3021" t="str">
            <v>45.03.010</v>
          </cell>
          <cell r="B3021" t="str">
            <v>Hidrômetro em ferro fundido, diâmetro 50 mm (2´)</v>
          </cell>
          <cell r="C3021" t="str">
            <v>UN</v>
          </cell>
          <cell r="D3021">
            <v>2505.25</v>
          </cell>
          <cell r="E3021">
            <v>35.89</v>
          </cell>
          <cell r="F3021">
            <v>2541.14</v>
          </cell>
          <cell r="G3021" t="str">
            <v>CDHU 189</v>
          </cell>
        </row>
        <row r="3022">
          <cell r="A3022" t="str">
            <v>45.03.030</v>
          </cell>
          <cell r="B3022" t="str">
            <v>Hidrômetro em ferro fundido, diâmetro 100 mm (4´)</v>
          </cell>
          <cell r="C3022" t="str">
            <v>UN</v>
          </cell>
          <cell r="D3022">
            <v>3534.98</v>
          </cell>
          <cell r="E3022">
            <v>35.89</v>
          </cell>
          <cell r="F3022">
            <v>3570.87</v>
          </cell>
          <cell r="G3022" t="str">
            <v>CDHU 189</v>
          </cell>
        </row>
        <row r="3023">
          <cell r="A3023" t="str">
            <v>45.03.100</v>
          </cell>
          <cell r="B3023" t="str">
            <v>Hidrômetro em bronze, diâmetro de 25 mm (1´)</v>
          </cell>
          <cell r="C3023" t="str">
            <v>UN</v>
          </cell>
          <cell r="D3023">
            <v>639.23</v>
          </cell>
          <cell r="E3023">
            <v>57.43</v>
          </cell>
          <cell r="F3023">
            <v>696.66</v>
          </cell>
          <cell r="G3023" t="str">
            <v>CDHU 189</v>
          </cell>
        </row>
        <row r="3024">
          <cell r="A3024" t="str">
            <v>45.03.110</v>
          </cell>
          <cell r="B3024" t="str">
            <v>Hidrômetro em bronze, diâmetro de 40 mm (1 1/2´)</v>
          </cell>
          <cell r="C3024" t="str">
            <v>UN</v>
          </cell>
          <cell r="D3024">
            <v>1013.17</v>
          </cell>
          <cell r="E3024">
            <v>57.43</v>
          </cell>
          <cell r="F3024">
            <v>1070.5999999999999</v>
          </cell>
          <cell r="G3024" t="str">
            <v>CDHU 189</v>
          </cell>
        </row>
        <row r="3025">
          <cell r="A3025" t="str">
            <v>45.03.200</v>
          </cell>
          <cell r="B3025" t="str">
            <v>Filtro tipo cesto para hidrômetro de 50 mm (2´)</v>
          </cell>
          <cell r="C3025" t="str">
            <v>UN</v>
          </cell>
          <cell r="D3025">
            <v>2455.0500000000002</v>
          </cell>
          <cell r="E3025">
            <v>35.89</v>
          </cell>
          <cell r="F3025">
            <v>2490.94</v>
          </cell>
          <cell r="G3025" t="str">
            <v>CDHU 189</v>
          </cell>
        </row>
        <row r="3026">
          <cell r="A3026">
            <v>45.2</v>
          </cell>
          <cell r="B3026" t="str">
            <v>Reparos, conservacoes e complementos ‐ GRUPO 45</v>
          </cell>
          <cell r="G3026" t="str">
            <v>CDHU 189</v>
          </cell>
        </row>
        <row r="3027">
          <cell r="A3027" t="str">
            <v>45.20.020</v>
          </cell>
          <cell r="B3027" t="str">
            <v>Cilindro de gás (GLP) de 45 kg, com carga</v>
          </cell>
          <cell r="C3027" t="str">
            <v>UN</v>
          </cell>
          <cell r="D3027">
            <v>979.5</v>
          </cell>
          <cell r="F3027">
            <v>979.5</v>
          </cell>
          <cell r="G3027" t="str">
            <v>CDHU 189</v>
          </cell>
        </row>
        <row r="3028">
          <cell r="A3028">
            <v>46</v>
          </cell>
          <cell r="B3028" t="str">
            <v>TUBULACAO E CONDUTORES PARA LIQUIDOS E GASES.</v>
          </cell>
          <cell r="G3028" t="str">
            <v>CDHU 189</v>
          </cell>
        </row>
        <row r="3029">
          <cell r="A3029">
            <v>46.01</v>
          </cell>
          <cell r="B3029" t="str">
            <v>Tubulacao em PVC rigido marrom para sistemas prediais de agua fria</v>
          </cell>
          <cell r="G3029" t="str">
            <v>CDHU 189</v>
          </cell>
        </row>
        <row r="3030">
          <cell r="A3030" t="str">
            <v>46.01.010</v>
          </cell>
          <cell r="B3030" t="str">
            <v>Tubo de PVC rígido soldável marrom, DN= 20 mm, (1/2´), inclusive
conexões</v>
          </cell>
          <cell r="C3030" t="str">
            <v>M</v>
          </cell>
          <cell r="D3030">
            <v>6.48</v>
          </cell>
          <cell r="E3030">
            <v>23.94</v>
          </cell>
          <cell r="F3030">
            <v>30.42</v>
          </cell>
          <cell r="G3030" t="str">
            <v>CDHU 189</v>
          </cell>
        </row>
        <row r="3031">
          <cell r="A3031" t="str">
            <v>46.01.020</v>
          </cell>
          <cell r="B3031" t="str">
            <v>Tubo de PVC rígido soldável marrom, DN= 25 mm, (3/4´), inclusive
conexões</v>
          </cell>
          <cell r="C3031" t="str">
            <v>M</v>
          </cell>
          <cell r="D3031">
            <v>7.11</v>
          </cell>
          <cell r="E3031">
            <v>23.94</v>
          </cell>
          <cell r="F3031">
            <v>31.05</v>
          </cell>
          <cell r="G3031" t="str">
            <v>CDHU 189</v>
          </cell>
        </row>
        <row r="3032">
          <cell r="A3032" t="str">
            <v>46.01.030</v>
          </cell>
          <cell r="B3032" t="str">
            <v>Tubo de PVC rígido soldável marrom, DN= 32 mm, (1´), inclusive
conexões</v>
          </cell>
          <cell r="C3032" t="str">
            <v>M</v>
          </cell>
          <cell r="D3032">
            <v>16.18</v>
          </cell>
          <cell r="E3032">
            <v>23.94</v>
          </cell>
          <cell r="F3032">
            <v>40.119999999999997</v>
          </cell>
          <cell r="G3032" t="str">
            <v>CDHU 189</v>
          </cell>
        </row>
        <row r="3033">
          <cell r="A3033" t="str">
            <v>46.01.040</v>
          </cell>
          <cell r="B3033" t="str">
            <v>Tubo de PVC rígido soldável marrom, DN= 40 mm, (1 1/4´), inclusive
conexões</v>
          </cell>
          <cell r="C3033" t="str">
            <v>M</v>
          </cell>
          <cell r="D3033">
            <v>24.4</v>
          </cell>
          <cell r="E3033">
            <v>23.94</v>
          </cell>
          <cell r="F3033">
            <v>48.34</v>
          </cell>
          <cell r="G3033" t="str">
            <v>CDHU 189</v>
          </cell>
        </row>
        <row r="3034">
          <cell r="A3034" t="str">
            <v>46.01.050</v>
          </cell>
          <cell r="B3034" t="str">
            <v>Tubo de PVC rígido soldável marrom, DN= 50 mm, (1 1/2´), inclusive
conexões</v>
          </cell>
          <cell r="C3034" t="str">
            <v>M</v>
          </cell>
          <cell r="D3034">
            <v>23.91</v>
          </cell>
          <cell r="E3034">
            <v>28.71</v>
          </cell>
          <cell r="F3034">
            <v>52.62</v>
          </cell>
          <cell r="G3034" t="str">
            <v>CDHU 189</v>
          </cell>
        </row>
        <row r="3035">
          <cell r="A3035" t="str">
            <v>46.01.060</v>
          </cell>
          <cell r="B3035" t="str">
            <v>Tubo de PVC rígido soldável marrom, DN= 60 mm, (2´), inclusive
conexões</v>
          </cell>
          <cell r="C3035" t="str">
            <v>M</v>
          </cell>
          <cell r="D3035">
            <v>44.19</v>
          </cell>
          <cell r="E3035">
            <v>33.5</v>
          </cell>
          <cell r="F3035">
            <v>77.69</v>
          </cell>
          <cell r="G3035" t="str">
            <v>CDHU 189</v>
          </cell>
        </row>
        <row r="3036">
          <cell r="A3036" t="str">
            <v>46.01.070</v>
          </cell>
          <cell r="B3036" t="str">
            <v>Tubo de PVC rígido soldável marrom, DN= 75 mm, (2 1/2´), inclusive
conexões</v>
          </cell>
          <cell r="C3036" t="str">
            <v>M</v>
          </cell>
          <cell r="D3036">
            <v>68.73</v>
          </cell>
          <cell r="E3036">
            <v>43.07</v>
          </cell>
          <cell r="F3036">
            <v>111.8</v>
          </cell>
          <cell r="G3036" t="str">
            <v>CDHU 189</v>
          </cell>
        </row>
        <row r="3037">
          <cell r="A3037" t="str">
            <v>46.01.080</v>
          </cell>
          <cell r="B3037" t="str">
            <v>Tubo de PVC rígido soldável marrom, DN= 85 mm, (3´), inclusive
conexões</v>
          </cell>
          <cell r="C3037" t="str">
            <v>M</v>
          </cell>
          <cell r="D3037">
            <v>83.89</v>
          </cell>
          <cell r="E3037">
            <v>47.86</v>
          </cell>
          <cell r="F3037">
            <v>131.75</v>
          </cell>
          <cell r="G3037" t="str">
            <v>CDHU 189</v>
          </cell>
        </row>
        <row r="3038">
          <cell r="A3038" t="str">
            <v>46.01.090</v>
          </cell>
          <cell r="B3038" t="str">
            <v>Tubo de PVC rígido soldável marrom, DN= 110 mm, (4´), inclusive
conexões</v>
          </cell>
          <cell r="C3038" t="str">
            <v>M</v>
          </cell>
          <cell r="D3038">
            <v>160.66999999999999</v>
          </cell>
          <cell r="E3038">
            <v>52.65</v>
          </cell>
          <cell r="F3038">
            <v>213.32</v>
          </cell>
          <cell r="G3038" t="str">
            <v>CDHU 189</v>
          </cell>
        </row>
        <row r="3039">
          <cell r="A3039">
            <v>46.02</v>
          </cell>
          <cell r="B3039" t="str">
            <v>Tubulacao em PVC rigido branco para esgoto domiciliar</v>
          </cell>
          <cell r="G3039" t="str">
            <v>CDHU 189</v>
          </cell>
        </row>
        <row r="3040">
          <cell r="A3040" t="str">
            <v>46.02.010</v>
          </cell>
          <cell r="B3040" t="str">
            <v>Tubo de PVC rígido branco, pontas lisas, soldável, linha esgoto série
normal, DN= 40 mm, inclusive conexões</v>
          </cell>
          <cell r="C3040" t="str">
            <v>M</v>
          </cell>
          <cell r="D3040">
            <v>12.37</v>
          </cell>
          <cell r="E3040">
            <v>23.94</v>
          </cell>
          <cell r="F3040">
            <v>36.31</v>
          </cell>
          <cell r="G3040" t="str">
            <v>CDHU 189</v>
          </cell>
        </row>
        <row r="3041">
          <cell r="A3041" t="str">
            <v>46.02.050</v>
          </cell>
          <cell r="B3041" t="str">
            <v>Tubo de PVC rígido branco PxB com virola e anel de borracha, linha
esgoto série normal, DN= 50 mm, inclusive conexões</v>
          </cell>
          <cell r="C3041" t="str">
            <v>M</v>
          </cell>
          <cell r="D3041">
            <v>16.8</v>
          </cell>
          <cell r="E3041">
            <v>28.71</v>
          </cell>
          <cell r="F3041">
            <v>45.51</v>
          </cell>
          <cell r="G3041" t="str">
            <v>CDHU 189</v>
          </cell>
        </row>
        <row r="3042">
          <cell r="A3042" t="str">
            <v>46.02.060</v>
          </cell>
          <cell r="B3042" t="str">
            <v>Tubo de PVC rígido branco PxB com virola e anel de borracha, linha
esgoto série normal, DN= 75 mm, inclusive conexões</v>
          </cell>
          <cell r="C3042" t="str">
            <v>M</v>
          </cell>
          <cell r="D3042">
            <v>28.21</v>
          </cell>
          <cell r="E3042">
            <v>43.07</v>
          </cell>
          <cell r="F3042">
            <v>71.28</v>
          </cell>
          <cell r="G3042" t="str">
            <v>CDHU 189</v>
          </cell>
        </row>
        <row r="3043">
          <cell r="A3043" t="str">
            <v>46.02.070</v>
          </cell>
          <cell r="B3043" t="str">
            <v>Tubo de PVC rígido branco PxB com virola e anel de borracha, linha
esgoto série normal, DN= 100 mm, inclusive conexões</v>
          </cell>
          <cell r="C3043" t="str">
            <v>M</v>
          </cell>
          <cell r="D3043">
            <v>25.19</v>
          </cell>
          <cell r="E3043">
            <v>52.65</v>
          </cell>
          <cell r="F3043">
            <v>77.84</v>
          </cell>
          <cell r="G3043" t="str">
            <v>CDHU 189</v>
          </cell>
        </row>
        <row r="3044">
          <cell r="A3044">
            <v>46.03</v>
          </cell>
          <cell r="B3044" t="str">
            <v>Tubulacao em PVC rigido branco serie R ‐ A.P e esgoto domiciliar</v>
          </cell>
          <cell r="G3044" t="str">
            <v>CDHU 189</v>
          </cell>
        </row>
        <row r="3045">
          <cell r="A3045" t="str">
            <v>46.03.038</v>
          </cell>
          <cell r="B3045" t="str">
            <v>Tubo de PVC rígido PxB com virola e anel de borracha, linha esgoto
série reforçada ´R´, DN= 50 mm, inclusive conexões</v>
          </cell>
          <cell r="C3045" t="str">
            <v>M</v>
          </cell>
          <cell r="D3045">
            <v>22.14</v>
          </cell>
          <cell r="E3045">
            <v>28.71</v>
          </cell>
          <cell r="F3045">
            <v>50.85</v>
          </cell>
          <cell r="G3045" t="str">
            <v>CDHU 189</v>
          </cell>
        </row>
        <row r="3046">
          <cell r="A3046" t="str">
            <v>46.03.040</v>
          </cell>
          <cell r="B3046" t="str">
            <v>Tubo de PVC rígido PxB com virola e anel de borracha, linha esgoto
série reforçada ´R´, DN= 75 mm, inclusive conexões</v>
          </cell>
          <cell r="C3046" t="str">
            <v>M</v>
          </cell>
          <cell r="D3046">
            <v>40.270000000000003</v>
          </cell>
          <cell r="E3046">
            <v>43.07</v>
          </cell>
          <cell r="F3046">
            <v>83.34</v>
          </cell>
          <cell r="G3046" t="str">
            <v>CDHU 189</v>
          </cell>
        </row>
        <row r="3047">
          <cell r="A3047" t="str">
            <v>46.03.050</v>
          </cell>
          <cell r="B3047" t="str">
            <v>Tubo de PVC rígido PxB com virola e anel de borracha, linha esgoto
série reforçada ´R´, DN= 100 mm, inclusive conexões</v>
          </cell>
          <cell r="C3047" t="str">
            <v>M</v>
          </cell>
          <cell r="D3047">
            <v>54.9</v>
          </cell>
          <cell r="E3047">
            <v>52.65</v>
          </cell>
          <cell r="F3047">
            <v>107.55</v>
          </cell>
          <cell r="G3047" t="str">
            <v>CDHU 189</v>
          </cell>
        </row>
        <row r="3048">
          <cell r="A3048" t="str">
            <v>46.03.060</v>
          </cell>
          <cell r="B3048" t="str">
            <v>Tubo de PVC rígido PxB com virola e anel de borracha, linha esgoto
série reforçada ´R´. DN= 150 mm, inclusive conexões</v>
          </cell>
          <cell r="C3048" t="str">
            <v>M</v>
          </cell>
          <cell r="D3048">
            <v>104.13</v>
          </cell>
          <cell r="E3048">
            <v>52.65</v>
          </cell>
          <cell r="F3048">
            <v>156.78</v>
          </cell>
          <cell r="G3048" t="str">
            <v>CDHU 189</v>
          </cell>
        </row>
        <row r="3049">
          <cell r="A3049" t="str">
            <v>46.03.080</v>
          </cell>
          <cell r="B3049" t="str">
            <v>Tubo de PVC rígido, pontas lisas, soldável, linha esgoto série reforçada
´R´, DN= 40 mm, inclusive conexões</v>
          </cell>
          <cell r="C3049" t="str">
            <v>M</v>
          </cell>
          <cell r="D3049">
            <v>19.13</v>
          </cell>
          <cell r="E3049">
            <v>23.94</v>
          </cell>
          <cell r="F3049">
            <v>43.07</v>
          </cell>
          <cell r="G3049" t="str">
            <v>CDHU 189</v>
          </cell>
        </row>
        <row r="3050">
          <cell r="A3050">
            <v>46.04</v>
          </cell>
          <cell r="B3050" t="str">
            <v>Tubulacao em PVC rigido com junta elastica ‐ aducao e distribuicao de
agua</v>
          </cell>
          <cell r="G3050" t="str">
            <v>CDHU 189</v>
          </cell>
        </row>
        <row r="3051">
          <cell r="A3051" t="str">
            <v>46.04.010</v>
          </cell>
          <cell r="B3051" t="str">
            <v>Tubo de PVC rígido tipo PBA classe 15, DN= 50mm, (DE= 60mm),
inclusive conexões</v>
          </cell>
          <cell r="C3051" t="str">
            <v>M</v>
          </cell>
          <cell r="D3051">
            <v>28.35</v>
          </cell>
          <cell r="E3051">
            <v>16.84</v>
          </cell>
          <cell r="F3051">
            <v>45.19</v>
          </cell>
          <cell r="G3051" t="str">
            <v>CDHU 189</v>
          </cell>
        </row>
        <row r="3052">
          <cell r="A3052" t="str">
            <v>46.04.020</v>
          </cell>
          <cell r="B3052" t="str">
            <v>Tubo de PVC rígido tipo PBA classe 15, DN= 75mm, (DE= 85mm),
inclusive conexões</v>
          </cell>
          <cell r="C3052" t="str">
            <v>M</v>
          </cell>
          <cell r="D3052">
            <v>49.16</v>
          </cell>
          <cell r="E3052">
            <v>16.84</v>
          </cell>
          <cell r="F3052">
            <v>66</v>
          </cell>
          <cell r="G3052" t="str">
            <v>CDHU 189</v>
          </cell>
        </row>
        <row r="3053">
          <cell r="A3053" t="str">
            <v>46.04.030</v>
          </cell>
          <cell r="B3053" t="str">
            <v>Tubo de PVC rígido tipo PBA classe 15, DN= 100mm, (DE= 110mm),
inclusive conexões</v>
          </cell>
          <cell r="C3053" t="str">
            <v>M</v>
          </cell>
          <cell r="D3053">
            <v>106.7</v>
          </cell>
          <cell r="E3053">
            <v>16.84</v>
          </cell>
          <cell r="F3053">
            <v>123.54</v>
          </cell>
          <cell r="G3053" t="str">
            <v>CDHU 189</v>
          </cell>
        </row>
        <row r="3054">
          <cell r="A3054" t="str">
            <v>46.04.040</v>
          </cell>
          <cell r="B3054" t="str">
            <v>Tubo de PVC rígido DEFoFo, DN= 100mm (DE= 118mm), inclusive
conexões</v>
          </cell>
          <cell r="C3054" t="str">
            <v>M</v>
          </cell>
          <cell r="D3054">
            <v>83.69</v>
          </cell>
          <cell r="E3054">
            <v>16.84</v>
          </cell>
          <cell r="F3054">
            <v>100.53</v>
          </cell>
          <cell r="G3054" t="str">
            <v>CDHU 189</v>
          </cell>
        </row>
        <row r="3055">
          <cell r="A3055" t="str">
            <v>46.04.050</v>
          </cell>
          <cell r="B3055" t="str">
            <v>Tubo de PVC rígido DEFoFo, DN= 150mm (DE= 170mm), inclusive
conexões</v>
          </cell>
          <cell r="C3055" t="str">
            <v>M</v>
          </cell>
          <cell r="D3055">
            <v>173.69</v>
          </cell>
          <cell r="E3055">
            <v>16.84</v>
          </cell>
          <cell r="F3055">
            <v>190.53</v>
          </cell>
          <cell r="G3055" t="str">
            <v>CDHU 189</v>
          </cell>
        </row>
        <row r="3056">
          <cell r="A3056" t="str">
            <v>46.04.070</v>
          </cell>
          <cell r="B3056" t="str">
            <v>Tubo de PVC rígido DEFoFo, DN= 200mm (DE= 222mm), inclusive
conexões</v>
          </cell>
          <cell r="C3056" t="str">
            <v>M</v>
          </cell>
          <cell r="D3056">
            <v>242.33</v>
          </cell>
          <cell r="E3056">
            <v>33.67</v>
          </cell>
          <cell r="F3056">
            <v>276</v>
          </cell>
          <cell r="G3056" t="str">
            <v>CDHU 189</v>
          </cell>
        </row>
        <row r="3057">
          <cell r="A3057" t="str">
            <v>46.04.080</v>
          </cell>
          <cell r="B3057" t="str">
            <v>Tubo de PVC rígido DEFoFo, DN= 250mm (DE= 274mm), inclusive
conexões</v>
          </cell>
          <cell r="C3057" t="str">
            <v>M</v>
          </cell>
          <cell r="D3057">
            <v>404.86</v>
          </cell>
          <cell r="E3057">
            <v>33.67</v>
          </cell>
          <cell r="F3057">
            <v>438.53</v>
          </cell>
          <cell r="G3057" t="str">
            <v>CDHU 189</v>
          </cell>
        </row>
        <row r="3058">
          <cell r="A3058" t="str">
            <v>46.04.090</v>
          </cell>
          <cell r="B3058" t="str">
            <v>Tubo de PVC rígido DEFoFo, DN= 300mm (DE= 326mm), inclusive
conexões</v>
          </cell>
          <cell r="C3058" t="str">
            <v>M</v>
          </cell>
          <cell r="D3058">
            <v>634.97</v>
          </cell>
          <cell r="E3058">
            <v>33.67</v>
          </cell>
          <cell r="F3058">
            <v>668.64</v>
          </cell>
          <cell r="G3058" t="str">
            <v>CDHU 189</v>
          </cell>
        </row>
        <row r="3059">
          <cell r="A3059">
            <v>46.05</v>
          </cell>
          <cell r="B3059" t="str">
            <v>Tubulacao em PVC rigido com junta elastica ‐ rede de esgoto</v>
          </cell>
          <cell r="G3059" t="str">
            <v>CDHU 189</v>
          </cell>
        </row>
        <row r="3060">
          <cell r="A3060" t="str">
            <v>46.05.020</v>
          </cell>
          <cell r="B3060" t="str">
            <v>Tubo PVC rígido, tipo Coletor Esgoto, junta elástica, DN= 100 mm,
inclusive conexões</v>
          </cell>
          <cell r="C3060" t="str">
            <v>M</v>
          </cell>
          <cell r="D3060">
            <v>37.14</v>
          </cell>
          <cell r="E3060">
            <v>16.84</v>
          </cell>
          <cell r="F3060">
            <v>53.98</v>
          </cell>
          <cell r="G3060" t="str">
            <v>CDHU 189</v>
          </cell>
        </row>
        <row r="3061">
          <cell r="A3061" t="str">
            <v>46.05.040</v>
          </cell>
          <cell r="B3061" t="str">
            <v>Tubo PVC rígido, tipo Coletor Esgoto, junta elástica, DN= 150 mm,
inclusive conexões</v>
          </cell>
          <cell r="C3061" t="str">
            <v>M</v>
          </cell>
          <cell r="D3061">
            <v>74.58</v>
          </cell>
          <cell r="E3061">
            <v>16.84</v>
          </cell>
          <cell r="F3061">
            <v>91.42</v>
          </cell>
          <cell r="G3061" t="str">
            <v>CDHU 189</v>
          </cell>
        </row>
        <row r="3062">
          <cell r="A3062" t="str">
            <v>46.05.050</v>
          </cell>
          <cell r="B3062" t="str">
            <v>Tubo PVC rígido, tipo Coletor Esgoto, junta elástica, DN= 200 mm,
inclusive conexões</v>
          </cell>
          <cell r="C3062" t="str">
            <v>M</v>
          </cell>
          <cell r="D3062">
            <v>122.76</v>
          </cell>
          <cell r="E3062">
            <v>33.67</v>
          </cell>
          <cell r="F3062">
            <v>156.43</v>
          </cell>
          <cell r="G3062" t="str">
            <v>CDHU 189</v>
          </cell>
        </row>
        <row r="3063">
          <cell r="A3063" t="str">
            <v>46.05.060</v>
          </cell>
          <cell r="B3063" t="str">
            <v>Tubo PVC rígido, tipo Coletor Esgoto, junta elástica, DN= 250 mm,
inclusive conexões</v>
          </cell>
          <cell r="C3063" t="str">
            <v>M</v>
          </cell>
          <cell r="D3063">
            <v>206.69</v>
          </cell>
          <cell r="E3063">
            <v>33.67</v>
          </cell>
          <cell r="F3063">
            <v>240.36</v>
          </cell>
          <cell r="G3063" t="str">
            <v>CDHU 189</v>
          </cell>
        </row>
        <row r="3064">
          <cell r="A3064" t="str">
            <v>46.05.070</v>
          </cell>
          <cell r="B3064" t="str">
            <v>Tubo PVC rígido, tipo Coletor Esgoto, junta elástica, DN= 300 mm,
inclusive conexões</v>
          </cell>
          <cell r="C3064" t="str">
            <v>M</v>
          </cell>
          <cell r="D3064">
            <v>343.13</v>
          </cell>
          <cell r="E3064">
            <v>33.67</v>
          </cell>
          <cell r="F3064">
            <v>376.8</v>
          </cell>
          <cell r="G3064" t="str">
            <v>CDHU 189</v>
          </cell>
        </row>
        <row r="3065">
          <cell r="A3065" t="str">
            <v>46.05.090</v>
          </cell>
          <cell r="B3065" t="str">
            <v>Tubo PVC rígido, tipo Coletor Esgoto, junta elástica, DN= 400 mm,
inclusive conexões</v>
          </cell>
          <cell r="C3065" t="str">
            <v>M</v>
          </cell>
          <cell r="D3065">
            <v>642.14</v>
          </cell>
          <cell r="E3065">
            <v>33.67</v>
          </cell>
          <cell r="F3065">
            <v>675.81</v>
          </cell>
          <cell r="G3065" t="str">
            <v>CDHU 189</v>
          </cell>
        </row>
        <row r="3066">
          <cell r="A3066">
            <v>46.07</v>
          </cell>
          <cell r="B3066" t="str">
            <v>Tubulacao galvanizado</v>
          </cell>
          <cell r="G3066" t="str">
            <v>CDHU 189</v>
          </cell>
        </row>
        <row r="3067">
          <cell r="A3067" t="str">
            <v>46.07.010</v>
          </cell>
          <cell r="B3067" t="str">
            <v>Tubo galvanizado DN= 1/2´, inclusive conexões</v>
          </cell>
          <cell r="C3067" t="str">
            <v>M</v>
          </cell>
          <cell r="D3067">
            <v>44.08</v>
          </cell>
          <cell r="E3067">
            <v>47.86</v>
          </cell>
          <cell r="F3067">
            <v>91.94</v>
          </cell>
          <cell r="G3067" t="str">
            <v>CDHU 189</v>
          </cell>
        </row>
        <row r="3068">
          <cell r="A3068" t="str">
            <v>46.07.020</v>
          </cell>
          <cell r="B3068" t="str">
            <v>Tubo galvanizado DN= 3/4´, inclusive conexões</v>
          </cell>
          <cell r="C3068" t="str">
            <v>M</v>
          </cell>
          <cell r="D3068">
            <v>48.87</v>
          </cell>
          <cell r="E3068">
            <v>52.65</v>
          </cell>
          <cell r="F3068">
            <v>101.52</v>
          </cell>
          <cell r="G3068" t="str">
            <v>CDHU 189</v>
          </cell>
        </row>
        <row r="3069">
          <cell r="A3069" t="str">
            <v>46.07.030</v>
          </cell>
          <cell r="B3069" t="str">
            <v>Tubo galvanizado DN= 1´, inclusive conexões</v>
          </cell>
          <cell r="C3069" t="str">
            <v>M</v>
          </cell>
          <cell r="D3069">
            <v>71.81</v>
          </cell>
          <cell r="E3069">
            <v>62.22</v>
          </cell>
          <cell r="F3069">
            <v>134.03</v>
          </cell>
          <cell r="G3069" t="str">
            <v>CDHU 189</v>
          </cell>
        </row>
        <row r="3070">
          <cell r="A3070" t="str">
            <v>46.07.040</v>
          </cell>
          <cell r="B3070" t="str">
            <v>Tubo galvanizado DN= 1 1/4´, inclusive conexões</v>
          </cell>
          <cell r="C3070" t="str">
            <v>M</v>
          </cell>
          <cell r="D3070">
            <v>88.65</v>
          </cell>
          <cell r="E3070">
            <v>67.010000000000005</v>
          </cell>
          <cell r="F3070">
            <v>155.66</v>
          </cell>
          <cell r="G3070" t="str">
            <v>CDHU 189</v>
          </cell>
        </row>
        <row r="3071">
          <cell r="A3071" t="str">
            <v>46.07.050</v>
          </cell>
          <cell r="B3071" t="str">
            <v>Tubo galvanizado DN= 1 1/2´, inclusive conexões</v>
          </cell>
          <cell r="C3071" t="str">
            <v>M</v>
          </cell>
          <cell r="D3071">
            <v>102.6</v>
          </cell>
          <cell r="E3071">
            <v>76.569999999999993</v>
          </cell>
          <cell r="F3071">
            <v>179.17</v>
          </cell>
          <cell r="G3071" t="str">
            <v>CDHU 189</v>
          </cell>
        </row>
        <row r="3072">
          <cell r="A3072" t="str">
            <v>46.07.060</v>
          </cell>
          <cell r="B3072" t="str">
            <v>Tubo galvanizado DN= 2´, inclusive conexões</v>
          </cell>
          <cell r="C3072" t="str">
            <v>M</v>
          </cell>
          <cell r="D3072">
            <v>135.33000000000001</v>
          </cell>
          <cell r="E3072">
            <v>86.15</v>
          </cell>
          <cell r="F3072">
            <v>221.48</v>
          </cell>
          <cell r="G3072" t="str">
            <v>CDHU 189</v>
          </cell>
        </row>
        <row r="3073">
          <cell r="A3073" t="str">
            <v>46.07.070</v>
          </cell>
          <cell r="B3073" t="str">
            <v>Tubo galvanizado DN= 2 1/2´, inclusive conexões</v>
          </cell>
          <cell r="C3073" t="str">
            <v>M</v>
          </cell>
          <cell r="D3073">
            <v>179.17</v>
          </cell>
          <cell r="E3073">
            <v>95.72</v>
          </cell>
          <cell r="F3073">
            <v>274.89</v>
          </cell>
          <cell r="G3073" t="str">
            <v>CDHU 189</v>
          </cell>
        </row>
        <row r="3074">
          <cell r="A3074" t="str">
            <v>46.07.080</v>
          </cell>
          <cell r="B3074" t="str">
            <v>Tubo galvanizado DN= 3´, inclusive conexões</v>
          </cell>
          <cell r="C3074" t="str">
            <v>M</v>
          </cell>
          <cell r="D3074">
            <v>200.61</v>
          </cell>
          <cell r="E3074">
            <v>107.69</v>
          </cell>
          <cell r="F3074">
            <v>308.3</v>
          </cell>
          <cell r="G3074" t="str">
            <v>CDHU 189</v>
          </cell>
        </row>
        <row r="3075">
          <cell r="A3075" t="str">
            <v>46.07.090</v>
          </cell>
          <cell r="B3075" t="str">
            <v>Tubo galvanizado DN= 4´, inclusive conexões</v>
          </cell>
          <cell r="C3075" t="str">
            <v>M</v>
          </cell>
          <cell r="D3075">
            <v>291.3</v>
          </cell>
          <cell r="E3075">
            <v>119.66</v>
          </cell>
          <cell r="F3075">
            <v>410.96</v>
          </cell>
          <cell r="G3075" t="str">
            <v>CDHU 189</v>
          </cell>
        </row>
        <row r="3076">
          <cell r="A3076" t="str">
            <v>46.07.100</v>
          </cell>
          <cell r="B3076" t="str">
            <v>Tubo galvanizado DN= 6´, inclusive conexões</v>
          </cell>
          <cell r="C3076" t="str">
            <v>M</v>
          </cell>
          <cell r="D3076">
            <v>510.17</v>
          </cell>
          <cell r="E3076">
            <v>131.61000000000001</v>
          </cell>
          <cell r="F3076">
            <v>641.78</v>
          </cell>
          <cell r="G3076" t="str">
            <v>CDHU 189</v>
          </cell>
        </row>
        <row r="3077">
          <cell r="A3077">
            <v>46.08</v>
          </cell>
          <cell r="B3077" t="str">
            <v>Tubulacao em aco carbono galvanizado classe schedule</v>
          </cell>
          <cell r="G3077" t="str">
            <v>CDHU 189</v>
          </cell>
        </row>
        <row r="3078">
          <cell r="A3078" t="str">
            <v>46.08.006</v>
          </cell>
          <cell r="B3078" t="str">
            <v>Tubo galvanizado sem costura schedule 40, DN= 1/2´, inclusive
conexões</v>
          </cell>
          <cell r="C3078" t="str">
            <v>M</v>
          </cell>
          <cell r="D3078">
            <v>67.7</v>
          </cell>
          <cell r="E3078">
            <v>47.86</v>
          </cell>
          <cell r="F3078">
            <v>115.56</v>
          </cell>
          <cell r="G3078" t="str">
            <v>CDHU 189</v>
          </cell>
        </row>
        <row r="3079">
          <cell r="A3079" t="str">
            <v>46.08.010</v>
          </cell>
          <cell r="B3079" t="str">
            <v>Tubo galvanizado sem costura schedule 40, DN= 3/4´, inclusive
conexões</v>
          </cell>
          <cell r="C3079" t="str">
            <v>M</v>
          </cell>
          <cell r="D3079">
            <v>68.739999999999995</v>
          </cell>
          <cell r="E3079">
            <v>52.65</v>
          </cell>
          <cell r="F3079">
            <v>121.39</v>
          </cell>
          <cell r="G3079" t="str">
            <v>CDHU 189</v>
          </cell>
        </row>
        <row r="3080">
          <cell r="A3080" t="str">
            <v>46.08.020</v>
          </cell>
          <cell r="B3080" t="str">
            <v>Tubo galvanizado sem costura schedule 40, DN= 1´, inclusive
conexões</v>
          </cell>
          <cell r="C3080" t="str">
            <v>M</v>
          </cell>
          <cell r="D3080">
            <v>82.45</v>
          </cell>
          <cell r="E3080">
            <v>62.22</v>
          </cell>
          <cell r="F3080">
            <v>144.66999999999999</v>
          </cell>
          <cell r="G3080" t="str">
            <v>CDHU 189</v>
          </cell>
        </row>
        <row r="3081">
          <cell r="A3081" t="str">
            <v>46.08.030</v>
          </cell>
          <cell r="B3081" t="str">
            <v>Tubo galvanizado sem costura schedule 40, DN= 1 1/4´, inclusive
conexões</v>
          </cell>
          <cell r="C3081" t="str">
            <v>M</v>
          </cell>
          <cell r="D3081">
            <v>124.02</v>
          </cell>
          <cell r="E3081">
            <v>67.010000000000005</v>
          </cell>
          <cell r="F3081">
            <v>191.03</v>
          </cell>
          <cell r="G3081" t="str">
            <v>CDHU 189</v>
          </cell>
        </row>
        <row r="3082">
          <cell r="A3082" t="str">
            <v>46.08.040</v>
          </cell>
          <cell r="B3082" t="str">
            <v>Tubo galvanizado sem costura schedule 40, DN= 1 1/2´, inclusive
conexões</v>
          </cell>
          <cell r="C3082" t="str">
            <v>M</v>
          </cell>
          <cell r="D3082">
            <v>146.72999999999999</v>
          </cell>
          <cell r="E3082">
            <v>76.569999999999993</v>
          </cell>
          <cell r="F3082">
            <v>223.3</v>
          </cell>
          <cell r="G3082" t="str">
            <v>CDHU 189</v>
          </cell>
        </row>
        <row r="3083">
          <cell r="A3083" t="str">
            <v>46.08.050</v>
          </cell>
          <cell r="B3083" t="str">
            <v>Tubo galvanizado sem costura schedule 40, DN= 2´, inclusive
conexões</v>
          </cell>
          <cell r="C3083" t="str">
            <v>M</v>
          </cell>
          <cell r="D3083">
            <v>161.97</v>
          </cell>
          <cell r="E3083">
            <v>86.15</v>
          </cell>
          <cell r="F3083">
            <v>248.12</v>
          </cell>
          <cell r="G3083" t="str">
            <v>CDHU 189</v>
          </cell>
        </row>
        <row r="3084">
          <cell r="A3084" t="str">
            <v>46.08.070</v>
          </cell>
          <cell r="B3084" t="str">
            <v>Tubo galvanizado sem costura schedule 40, DN= 2 1/2´, inclusive
conexões</v>
          </cell>
          <cell r="C3084" t="str">
            <v>M</v>
          </cell>
          <cell r="D3084">
            <v>258.62</v>
          </cell>
          <cell r="E3084">
            <v>95.72</v>
          </cell>
          <cell r="F3084">
            <v>354.34</v>
          </cell>
          <cell r="G3084" t="str">
            <v>CDHU 189</v>
          </cell>
        </row>
        <row r="3085">
          <cell r="A3085" t="str">
            <v>46.08.080</v>
          </cell>
          <cell r="B3085" t="str">
            <v>Tubo galvanizado sem costura schedule 40, DN= 3´, inclusive
conexões</v>
          </cell>
          <cell r="C3085" t="str">
            <v>M</v>
          </cell>
          <cell r="D3085">
            <v>318.26</v>
          </cell>
          <cell r="E3085">
            <v>107.69</v>
          </cell>
          <cell r="F3085">
            <v>425.95</v>
          </cell>
          <cell r="G3085" t="str">
            <v>CDHU 189</v>
          </cell>
        </row>
        <row r="3086">
          <cell r="A3086" t="str">
            <v>46.08.100</v>
          </cell>
          <cell r="B3086" t="str">
            <v>Tubo galvanizado sem costura schedule 40, DN= 4´, inclusive
conexões</v>
          </cell>
          <cell r="C3086" t="str">
            <v>M</v>
          </cell>
          <cell r="D3086">
            <v>387.1</v>
          </cell>
          <cell r="E3086">
            <v>119.66</v>
          </cell>
          <cell r="F3086">
            <v>506.76</v>
          </cell>
          <cell r="G3086" t="str">
            <v>CDHU 189</v>
          </cell>
        </row>
        <row r="3087">
          <cell r="A3087" t="str">
            <v>46.08.110</v>
          </cell>
          <cell r="B3087" t="str">
            <v>Tubo galvanizado sem costura schedule 40, DN= 6´, inclusive
conexões</v>
          </cell>
          <cell r="C3087" t="str">
            <v>M</v>
          </cell>
          <cell r="D3087">
            <v>778.96</v>
          </cell>
          <cell r="E3087">
            <v>131.61000000000001</v>
          </cell>
          <cell r="F3087">
            <v>910.57</v>
          </cell>
          <cell r="G3087" t="str">
            <v>CDHU 189</v>
          </cell>
        </row>
        <row r="3088">
          <cell r="A3088">
            <v>46.09</v>
          </cell>
          <cell r="B3088" t="str">
            <v>Conexoes e acessorios em ferro fundido, predial e tradicional, esgoto
e pluvial</v>
          </cell>
          <cell r="G3088" t="str">
            <v>CDHU 189</v>
          </cell>
        </row>
        <row r="3089">
          <cell r="A3089" t="str">
            <v>46.09.050</v>
          </cell>
          <cell r="B3089" t="str">
            <v>Joelho 45° em ferro fundido, linha predial tradicional, DN= 50 mm</v>
          </cell>
          <cell r="C3089" t="str">
            <v>UN</v>
          </cell>
          <cell r="D3089">
            <v>59.56</v>
          </cell>
          <cell r="E3089">
            <v>14.36</v>
          </cell>
          <cell r="F3089">
            <v>73.92</v>
          </cell>
          <cell r="G3089" t="str">
            <v>CDHU 189</v>
          </cell>
        </row>
        <row r="3090">
          <cell r="A3090" t="str">
            <v>46.09.060</v>
          </cell>
          <cell r="B3090" t="str">
            <v>Joelho 45° em ferro fundido, linha predial tradicional, DN= 75 mm</v>
          </cell>
          <cell r="C3090" t="str">
            <v>UN</v>
          </cell>
          <cell r="D3090">
            <v>81.819999999999993</v>
          </cell>
          <cell r="E3090">
            <v>14.36</v>
          </cell>
          <cell r="F3090">
            <v>96.18</v>
          </cell>
          <cell r="G3090" t="str">
            <v>CDHU 189</v>
          </cell>
        </row>
        <row r="3091">
          <cell r="A3091" t="str">
            <v>46.09.070</v>
          </cell>
          <cell r="B3091" t="str">
            <v>Joelho 45° em ferro fundido, linha predial tradicional, DN= 100 mm</v>
          </cell>
          <cell r="C3091" t="str">
            <v>UN</v>
          </cell>
          <cell r="D3091">
            <v>112.68</v>
          </cell>
          <cell r="E3091">
            <v>19.149999999999999</v>
          </cell>
          <cell r="F3091">
            <v>131.83000000000001</v>
          </cell>
          <cell r="G3091" t="str">
            <v>CDHU 189</v>
          </cell>
        </row>
        <row r="3092">
          <cell r="A3092" t="str">
            <v>46.09.080</v>
          </cell>
          <cell r="B3092" t="str">
            <v>Joelho 45° em ferro fundido, linha predial tradicional, DN= 150 mm</v>
          </cell>
          <cell r="C3092" t="str">
            <v>UN</v>
          </cell>
          <cell r="D3092">
            <v>180.07</v>
          </cell>
          <cell r="E3092">
            <v>19.149999999999999</v>
          </cell>
          <cell r="F3092">
            <v>199.22</v>
          </cell>
          <cell r="G3092" t="str">
            <v>CDHU 189</v>
          </cell>
        </row>
        <row r="3093">
          <cell r="A3093" t="str">
            <v>46.09.100</v>
          </cell>
          <cell r="B3093" t="str">
            <v>Joelho 87° 30´ em ferro fundido, linha predial tradicional, DN= 50 mm</v>
          </cell>
          <cell r="C3093" t="str">
            <v>UN</v>
          </cell>
          <cell r="D3093">
            <v>92.78</v>
          </cell>
          <cell r="E3093">
            <v>14.36</v>
          </cell>
          <cell r="F3093">
            <v>107.14</v>
          </cell>
          <cell r="G3093" t="str">
            <v>CDHU 189</v>
          </cell>
        </row>
        <row r="3094">
          <cell r="A3094" t="str">
            <v>46.09.110</v>
          </cell>
          <cell r="B3094" t="str">
            <v>Joelho 87° 30´ em ferro fundido, linha predial tradicional, DN= 75 mm</v>
          </cell>
          <cell r="C3094" t="str">
            <v>UN</v>
          </cell>
          <cell r="D3094">
            <v>112.34</v>
          </cell>
          <cell r="E3094">
            <v>14.36</v>
          </cell>
          <cell r="F3094">
            <v>126.7</v>
          </cell>
          <cell r="G3094" t="str">
            <v>CDHU 189</v>
          </cell>
        </row>
        <row r="3095">
          <cell r="A3095" t="str">
            <v>46.09.120</v>
          </cell>
          <cell r="B3095" t="str">
            <v>Joelho 87° 30´ em ferro fundido, linha predial tradicional, DN= 100
mm</v>
          </cell>
          <cell r="C3095" t="str">
            <v>UN</v>
          </cell>
          <cell r="D3095">
            <v>178.92</v>
          </cell>
          <cell r="E3095">
            <v>19.149999999999999</v>
          </cell>
          <cell r="F3095">
            <v>198.07</v>
          </cell>
          <cell r="G3095" t="str">
            <v>CDHU 189</v>
          </cell>
        </row>
        <row r="3096">
          <cell r="A3096" t="str">
            <v>46.09.130</v>
          </cell>
          <cell r="B3096" t="str">
            <v>Joelho 87° 30´ em ferro fundido, linha predial tradicional, DN= 150
mm</v>
          </cell>
          <cell r="C3096" t="str">
            <v>UN</v>
          </cell>
          <cell r="D3096">
            <v>314.91000000000003</v>
          </cell>
          <cell r="E3096">
            <v>19.149999999999999</v>
          </cell>
          <cell r="F3096">
            <v>334.06</v>
          </cell>
          <cell r="G3096" t="str">
            <v>CDHU 189</v>
          </cell>
        </row>
        <row r="3097">
          <cell r="A3097" t="str">
            <v>46.09.150</v>
          </cell>
          <cell r="B3097" t="str">
            <v>Luva bolsa e bolsa em ferro fundido, linha predial tradicional, DN= 50
mm</v>
          </cell>
          <cell r="C3097" t="str">
            <v>UN</v>
          </cell>
          <cell r="D3097">
            <v>62.16</v>
          </cell>
          <cell r="E3097">
            <v>14.36</v>
          </cell>
          <cell r="F3097">
            <v>76.52</v>
          </cell>
          <cell r="G3097" t="str">
            <v>CDHU 189</v>
          </cell>
        </row>
        <row r="3098">
          <cell r="A3098" t="str">
            <v>46.09.160</v>
          </cell>
          <cell r="B3098" t="str">
            <v>Luva bolsa e bolsa em ferro fundido, linha predial tradicional, DN= 75
mm</v>
          </cell>
          <cell r="C3098" t="str">
            <v>UN</v>
          </cell>
          <cell r="D3098">
            <v>76.44</v>
          </cell>
          <cell r="E3098">
            <v>14.36</v>
          </cell>
          <cell r="F3098">
            <v>90.8</v>
          </cell>
          <cell r="G3098" t="str">
            <v>CDHU 189</v>
          </cell>
        </row>
        <row r="3099">
          <cell r="A3099" t="str">
            <v>46.09.170</v>
          </cell>
          <cell r="B3099" t="str">
            <v>Luva bolsa e bolsa em ferro fundido, linha predial tradicional, DN= 100
mm</v>
          </cell>
          <cell r="C3099" t="str">
            <v>UN</v>
          </cell>
          <cell r="D3099">
            <v>89.12</v>
          </cell>
          <cell r="E3099">
            <v>19.149999999999999</v>
          </cell>
          <cell r="F3099">
            <v>108.27</v>
          </cell>
          <cell r="G3099" t="str">
            <v>CDHU 189</v>
          </cell>
        </row>
        <row r="3100">
          <cell r="A3100" t="str">
            <v>46.09.180</v>
          </cell>
          <cell r="B3100" t="str">
            <v>Luva bolsa e bolsa em ferro fundido, linha predial tradicional, DN= 150
mm</v>
          </cell>
          <cell r="C3100" t="str">
            <v>UN</v>
          </cell>
          <cell r="D3100">
            <v>125.1</v>
          </cell>
          <cell r="E3100">
            <v>19.149999999999999</v>
          </cell>
          <cell r="F3100">
            <v>144.25</v>
          </cell>
          <cell r="G3100" t="str">
            <v>CDHU 189</v>
          </cell>
        </row>
        <row r="3101">
          <cell r="A3101" t="str">
            <v>46.09.200</v>
          </cell>
          <cell r="B3101" t="str">
            <v>Placa cega em ferro fundido, linha predial tradicional, DN= 75 mm</v>
          </cell>
          <cell r="C3101" t="str">
            <v>UN</v>
          </cell>
          <cell r="D3101">
            <v>49.72</v>
          </cell>
          <cell r="E3101">
            <v>14.36</v>
          </cell>
          <cell r="F3101">
            <v>64.08</v>
          </cell>
          <cell r="G3101" t="str">
            <v>CDHU 189</v>
          </cell>
        </row>
        <row r="3102">
          <cell r="A3102" t="str">
            <v>46.09.210</v>
          </cell>
          <cell r="B3102" t="str">
            <v>Placa cega em ferro fundido, linha predial tradicional, DN= 100 mm</v>
          </cell>
          <cell r="C3102" t="str">
            <v>UN</v>
          </cell>
          <cell r="D3102">
            <v>67.3</v>
          </cell>
          <cell r="E3102">
            <v>19.149999999999999</v>
          </cell>
          <cell r="F3102">
            <v>86.45</v>
          </cell>
          <cell r="G3102" t="str">
            <v>CDHU 189</v>
          </cell>
        </row>
        <row r="3103">
          <cell r="A3103" t="str">
            <v>46.09.230</v>
          </cell>
          <cell r="B3103" t="str">
            <v>Junção 45° em ferro fundido, linha predial tradicional, DN= 50 x 50
mm</v>
          </cell>
          <cell r="C3103" t="str">
            <v>UN</v>
          </cell>
          <cell r="D3103">
            <v>115.71</v>
          </cell>
          <cell r="E3103">
            <v>14.36</v>
          </cell>
          <cell r="F3103">
            <v>130.07</v>
          </cell>
          <cell r="G3103" t="str">
            <v>CDHU 189</v>
          </cell>
        </row>
        <row r="3104">
          <cell r="A3104" t="str">
            <v>46.09.240</v>
          </cell>
          <cell r="B3104" t="str">
            <v>Junção 45° em ferro fundido, linha predial tradicional, DN= 75 x 50
mm</v>
          </cell>
          <cell r="C3104" t="str">
            <v>UN</v>
          </cell>
          <cell r="D3104">
            <v>134.27000000000001</v>
          </cell>
          <cell r="E3104">
            <v>19.149999999999999</v>
          </cell>
          <cell r="F3104">
            <v>153.41999999999999</v>
          </cell>
          <cell r="G3104" t="str">
            <v>CDHU 189</v>
          </cell>
        </row>
        <row r="3105">
          <cell r="A3105" t="str">
            <v>46.09.250</v>
          </cell>
          <cell r="B3105" t="str">
            <v>Junção 45° em ferro fundido, linha predial tradicional, DN= 75 x 75
mm</v>
          </cell>
          <cell r="C3105" t="str">
            <v>UN</v>
          </cell>
          <cell r="D3105">
            <v>164.24</v>
          </cell>
          <cell r="E3105">
            <v>19.149999999999999</v>
          </cell>
          <cell r="F3105">
            <v>183.39</v>
          </cell>
          <cell r="G3105" t="str">
            <v>CDHU 189</v>
          </cell>
        </row>
        <row r="3106">
          <cell r="A3106" t="str">
            <v>46.09.260</v>
          </cell>
          <cell r="B3106" t="str">
            <v>Junção 45° em ferro fundido, linha predial tradicional, DN= 100 x 50
mm</v>
          </cell>
          <cell r="C3106" t="str">
            <v>UN</v>
          </cell>
          <cell r="D3106">
            <v>152.41999999999999</v>
          </cell>
          <cell r="E3106">
            <v>19.149999999999999</v>
          </cell>
          <cell r="F3106">
            <v>171.57</v>
          </cell>
          <cell r="G3106" t="str">
            <v>CDHU 189</v>
          </cell>
        </row>
        <row r="3107">
          <cell r="A3107" t="str">
            <v>46.09.270</v>
          </cell>
          <cell r="B3107" t="str">
            <v>Junção 45° em ferro fundido, linha predial tradicional, DN= 100 x 75
mm</v>
          </cell>
          <cell r="C3107" t="str">
            <v>UN</v>
          </cell>
          <cell r="D3107">
            <v>171.67</v>
          </cell>
          <cell r="E3107">
            <v>19.149999999999999</v>
          </cell>
          <cell r="F3107">
            <v>190.82</v>
          </cell>
          <cell r="G3107" t="str">
            <v>CDHU 189</v>
          </cell>
        </row>
        <row r="3108">
          <cell r="A3108" t="str">
            <v>46.09.280</v>
          </cell>
          <cell r="B3108" t="str">
            <v>Junção 45° em ferro fundido, linha predial tradicional, DN= 100 x 100
mm</v>
          </cell>
          <cell r="C3108" t="str">
            <v>UN</v>
          </cell>
          <cell r="D3108">
            <v>208.45</v>
          </cell>
          <cell r="E3108">
            <v>19.149999999999999</v>
          </cell>
          <cell r="F3108">
            <v>227.6</v>
          </cell>
          <cell r="G3108" t="str">
            <v>CDHU 189</v>
          </cell>
        </row>
        <row r="3109">
          <cell r="A3109" t="str">
            <v>46.09.290</v>
          </cell>
          <cell r="B3109" t="str">
            <v>Junção 45° em ferro fundido, linha predial tradicional, DN= 150 x 100
mm</v>
          </cell>
          <cell r="C3109" t="str">
            <v>UN</v>
          </cell>
          <cell r="D3109">
            <v>258.48</v>
          </cell>
          <cell r="E3109">
            <v>23.94</v>
          </cell>
          <cell r="F3109">
            <v>282.42</v>
          </cell>
          <cell r="G3109" t="str">
            <v>CDHU 189</v>
          </cell>
        </row>
        <row r="3110">
          <cell r="A3110" t="str">
            <v>46.09.300</v>
          </cell>
          <cell r="B3110" t="str">
            <v>Junção dupla 45° em ferro fundido, linha predial tradicional, DN= 100
mm</v>
          </cell>
          <cell r="C3110" t="str">
            <v>UN</v>
          </cell>
          <cell r="D3110">
            <v>258.61</v>
          </cell>
          <cell r="E3110">
            <v>19.149999999999999</v>
          </cell>
          <cell r="F3110">
            <v>277.76</v>
          </cell>
          <cell r="G3110" t="str">
            <v>CDHU 189</v>
          </cell>
        </row>
        <row r="3111">
          <cell r="A3111" t="str">
            <v>46.09.320</v>
          </cell>
          <cell r="B3111" t="str">
            <v>Te sanitário 87° 30´ em ferro fundido, linha predial tradicional, DN= 50
x 50 mm</v>
          </cell>
          <cell r="C3111" t="str">
            <v>UN</v>
          </cell>
          <cell r="D3111">
            <v>109.82</v>
          </cell>
          <cell r="E3111">
            <v>14.36</v>
          </cell>
          <cell r="F3111">
            <v>124.18</v>
          </cell>
          <cell r="G3111" t="str">
            <v>CDHU 189</v>
          </cell>
        </row>
        <row r="3112">
          <cell r="A3112" t="str">
            <v>46.09.330</v>
          </cell>
          <cell r="B3112" t="str">
            <v>Te sanitário 87° 30´ em ferro fundido, linha predial tradicional, DN= 75
x 50 mm</v>
          </cell>
          <cell r="C3112" t="str">
            <v>UN</v>
          </cell>
          <cell r="D3112">
            <v>130.47999999999999</v>
          </cell>
          <cell r="E3112">
            <v>19.149999999999999</v>
          </cell>
          <cell r="F3112">
            <v>149.63</v>
          </cell>
          <cell r="G3112" t="str">
            <v>CDHU 189</v>
          </cell>
        </row>
        <row r="3113">
          <cell r="A3113" t="str">
            <v>46.09.340</v>
          </cell>
          <cell r="B3113" t="str">
            <v>Te sanitário 87° 30´ em ferro fundido, linha predial tradicional, DN= 75
x 75 mm</v>
          </cell>
          <cell r="C3113" t="str">
            <v>UN</v>
          </cell>
          <cell r="D3113">
            <v>153.4</v>
          </cell>
          <cell r="E3113">
            <v>19.149999999999999</v>
          </cell>
          <cell r="F3113">
            <v>172.55</v>
          </cell>
          <cell r="G3113" t="str">
            <v>CDHU 189</v>
          </cell>
        </row>
        <row r="3114">
          <cell r="A3114" t="str">
            <v>46.09.350</v>
          </cell>
          <cell r="B3114" t="str">
            <v>Te sanitário 87° 30´ em ferro fundido, linha predial tradicional, DN=
100 x 50 mm</v>
          </cell>
          <cell r="C3114" t="str">
            <v>UN</v>
          </cell>
          <cell r="D3114">
            <v>151.24</v>
          </cell>
          <cell r="E3114">
            <v>19.149999999999999</v>
          </cell>
          <cell r="F3114">
            <v>170.39</v>
          </cell>
          <cell r="G3114" t="str">
            <v>CDHU 189</v>
          </cell>
        </row>
        <row r="3115">
          <cell r="A3115" t="str">
            <v>46.09.360</v>
          </cell>
          <cell r="B3115" t="str">
            <v>Te sanitário 87° 30´ em ferro fundido, linha predial tradicional, DN=
100 x 75 mm</v>
          </cell>
          <cell r="C3115" t="str">
            <v>UN</v>
          </cell>
          <cell r="D3115">
            <v>160.97999999999999</v>
          </cell>
          <cell r="E3115">
            <v>19.149999999999999</v>
          </cell>
          <cell r="F3115">
            <v>180.13</v>
          </cell>
          <cell r="G3115" t="str">
            <v>CDHU 189</v>
          </cell>
        </row>
        <row r="3116">
          <cell r="A3116" t="str">
            <v>46.09.370</v>
          </cell>
          <cell r="B3116" t="str">
            <v>Te sanitário 87° 30´ em ferro fundido, linha predial tradicional, DN=
100 x 100 mm</v>
          </cell>
          <cell r="C3116" t="str">
            <v>UN</v>
          </cell>
          <cell r="D3116">
            <v>209.28</v>
          </cell>
          <cell r="E3116">
            <v>19.149999999999999</v>
          </cell>
          <cell r="F3116">
            <v>228.43</v>
          </cell>
          <cell r="G3116" t="str">
            <v>CDHU 189</v>
          </cell>
        </row>
        <row r="3117">
          <cell r="A3117" t="str">
            <v>46.09.400</v>
          </cell>
          <cell r="B3117" t="str">
            <v>Bucha de redução em ferro fundido, linha predial tradicional, DN= 75
x 50 mm</v>
          </cell>
          <cell r="C3117" t="str">
            <v>UN</v>
          </cell>
          <cell r="D3117">
            <v>40.57</v>
          </cell>
          <cell r="E3117">
            <v>19.149999999999999</v>
          </cell>
          <cell r="F3117">
            <v>59.72</v>
          </cell>
          <cell r="G3117" t="str">
            <v>CDHU 189</v>
          </cell>
        </row>
        <row r="3118">
          <cell r="A3118" t="str">
            <v>46.09.410</v>
          </cell>
          <cell r="B3118" t="str">
            <v>Bucha de redução em ferro fundido, linha predial tradicional, DN= 100
x 75 mm</v>
          </cell>
          <cell r="C3118" t="str">
            <v>UN</v>
          </cell>
          <cell r="D3118">
            <v>50.6</v>
          </cell>
          <cell r="E3118">
            <v>19.149999999999999</v>
          </cell>
          <cell r="F3118">
            <v>69.75</v>
          </cell>
          <cell r="G3118" t="str">
            <v>CDHU 189</v>
          </cell>
        </row>
        <row r="3119">
          <cell r="A3119" t="str">
            <v>46.09.420</v>
          </cell>
          <cell r="B3119" t="str">
            <v>Bucha de redução em ferro fundido, linha predial tradicional, DN= 150
x 100 mm</v>
          </cell>
          <cell r="C3119" t="str">
            <v>UN</v>
          </cell>
          <cell r="D3119">
            <v>129.87</v>
          </cell>
          <cell r="E3119">
            <v>23.94</v>
          </cell>
          <cell r="F3119">
            <v>153.81</v>
          </cell>
          <cell r="G3119" t="str">
            <v>CDHU 189</v>
          </cell>
        </row>
        <row r="3120">
          <cell r="A3120">
            <v>46.1</v>
          </cell>
          <cell r="B3120" t="str">
            <v>Tubulacao em cobre para agua quente, gas e vapor</v>
          </cell>
          <cell r="G3120" t="str">
            <v>CDHU 189</v>
          </cell>
        </row>
        <row r="3121">
          <cell r="A3121" t="str">
            <v>46.10.010</v>
          </cell>
          <cell r="B3121" t="str">
            <v>Tubo de cobre classe A, DN= 15mm (1/2´), inclusive conexões</v>
          </cell>
          <cell r="C3121" t="str">
            <v>M</v>
          </cell>
          <cell r="D3121">
            <v>75.08</v>
          </cell>
          <cell r="E3121">
            <v>15.8</v>
          </cell>
          <cell r="F3121">
            <v>90.88</v>
          </cell>
          <cell r="G3121" t="str">
            <v>CDHU 189</v>
          </cell>
        </row>
        <row r="3122">
          <cell r="A3122" t="str">
            <v>46.10.020</v>
          </cell>
          <cell r="B3122" t="str">
            <v>Tubo de cobre classe A, DN= 22mm (3/4´), inclusive conexões</v>
          </cell>
          <cell r="C3122" t="str">
            <v>M</v>
          </cell>
          <cell r="D3122">
            <v>108.45</v>
          </cell>
          <cell r="E3122">
            <v>17.23</v>
          </cell>
          <cell r="F3122">
            <v>125.68</v>
          </cell>
          <cell r="G3122" t="str">
            <v>CDHU 189</v>
          </cell>
        </row>
        <row r="3123">
          <cell r="A3123" t="str">
            <v>46.10.030</v>
          </cell>
          <cell r="B3123" t="str">
            <v>Tubo de cobre classe A, DN= 28mm (1´), inclusive conexões</v>
          </cell>
          <cell r="C3123" t="str">
            <v>M</v>
          </cell>
          <cell r="D3123">
            <v>126.23</v>
          </cell>
          <cell r="E3123">
            <v>21.54</v>
          </cell>
          <cell r="F3123">
            <v>147.77000000000001</v>
          </cell>
          <cell r="G3123" t="str">
            <v>CDHU 189</v>
          </cell>
        </row>
        <row r="3124">
          <cell r="A3124" t="str">
            <v>46.10.040</v>
          </cell>
          <cell r="B3124" t="str">
            <v>Tubo de cobre classe A, DN= 35mm (1 1/4´), inclusive conexões</v>
          </cell>
          <cell r="C3124" t="str">
            <v>M</v>
          </cell>
          <cell r="D3124">
            <v>213.52</v>
          </cell>
          <cell r="E3124">
            <v>24.41</v>
          </cell>
          <cell r="F3124">
            <v>237.93</v>
          </cell>
          <cell r="G3124" t="str">
            <v>CDHU 189</v>
          </cell>
        </row>
        <row r="3125">
          <cell r="A3125" t="str">
            <v>46.10.050</v>
          </cell>
          <cell r="B3125" t="str">
            <v>Tubo de cobre classe A, DN= 42mm (1 1/2´), inclusive conexões</v>
          </cell>
          <cell r="C3125" t="str">
            <v>M</v>
          </cell>
          <cell r="D3125">
            <v>266.37</v>
          </cell>
          <cell r="E3125">
            <v>24.41</v>
          </cell>
          <cell r="F3125">
            <v>290.77999999999997</v>
          </cell>
          <cell r="G3125" t="str">
            <v>CDHU 189</v>
          </cell>
        </row>
        <row r="3126">
          <cell r="A3126" t="str">
            <v>46.10.060</v>
          </cell>
          <cell r="B3126" t="str">
            <v>Tubo de cobre classe A, DN= 54mm (2´), inclusive conexões</v>
          </cell>
          <cell r="C3126" t="str">
            <v>M</v>
          </cell>
          <cell r="D3126">
            <v>335.93</v>
          </cell>
          <cell r="E3126">
            <v>33.020000000000003</v>
          </cell>
          <cell r="F3126">
            <v>368.95</v>
          </cell>
          <cell r="G3126" t="str">
            <v>CDHU 189</v>
          </cell>
        </row>
        <row r="3127">
          <cell r="A3127" t="str">
            <v>46.10.070</v>
          </cell>
          <cell r="B3127" t="str">
            <v>Tubo de cobre classe A, DN= 66mm (2 1/2´), inclusive conexões</v>
          </cell>
          <cell r="C3127" t="str">
            <v>M</v>
          </cell>
          <cell r="D3127">
            <v>447.63</v>
          </cell>
          <cell r="E3127">
            <v>38.770000000000003</v>
          </cell>
          <cell r="F3127">
            <v>486.4</v>
          </cell>
          <cell r="G3127" t="str">
            <v>CDHU 189</v>
          </cell>
        </row>
        <row r="3128">
          <cell r="A3128" t="str">
            <v>46.10.080</v>
          </cell>
          <cell r="B3128" t="str">
            <v>Tubo de cobre classe A, DN= 79mm (3´), inclusive conexões</v>
          </cell>
          <cell r="C3128" t="str">
            <v>M</v>
          </cell>
          <cell r="D3128">
            <v>567.36</v>
          </cell>
          <cell r="E3128">
            <v>41.64</v>
          </cell>
          <cell r="F3128">
            <v>609</v>
          </cell>
          <cell r="G3128" t="str">
            <v>CDHU 189</v>
          </cell>
        </row>
        <row r="3129">
          <cell r="A3129" t="str">
            <v>46.10.090</v>
          </cell>
          <cell r="B3129" t="str">
            <v>Tubo de cobre classe A, DN= 104mm (4´), inclusive conexões</v>
          </cell>
          <cell r="C3129" t="str">
            <v>M</v>
          </cell>
          <cell r="D3129">
            <v>743.51</v>
          </cell>
          <cell r="E3129">
            <v>47.39</v>
          </cell>
          <cell r="F3129">
            <v>790.9</v>
          </cell>
          <cell r="G3129" t="str">
            <v>CDHU 189</v>
          </cell>
        </row>
        <row r="3130">
          <cell r="A3130" t="str">
            <v>46.10.200</v>
          </cell>
          <cell r="B3130" t="str">
            <v>Tubo de cobre classe E, DN= 22mm (3/4´), inclusive conexões</v>
          </cell>
          <cell r="C3130" t="str">
            <v>M</v>
          </cell>
          <cell r="D3130">
            <v>78.47</v>
          </cell>
          <cell r="E3130">
            <v>17.23</v>
          </cell>
          <cell r="F3130">
            <v>95.7</v>
          </cell>
          <cell r="G3130" t="str">
            <v>CDHU 189</v>
          </cell>
        </row>
        <row r="3131">
          <cell r="A3131" t="str">
            <v>46.10.210</v>
          </cell>
          <cell r="B3131" t="str">
            <v>Tubo de cobre classe E, DN= 28mm (1´), inclusive conexões</v>
          </cell>
          <cell r="C3131" t="str">
            <v>M</v>
          </cell>
          <cell r="D3131">
            <v>91.94</v>
          </cell>
          <cell r="E3131">
            <v>21.54</v>
          </cell>
          <cell r="F3131">
            <v>113.48</v>
          </cell>
          <cell r="G3131" t="str">
            <v>CDHU 189</v>
          </cell>
        </row>
        <row r="3132">
          <cell r="A3132" t="str">
            <v>46.10.220</v>
          </cell>
          <cell r="B3132" t="str">
            <v>Tubo de cobre classe E, DN= 35mm (1 1/4´), inclusive conexões</v>
          </cell>
          <cell r="C3132" t="str">
            <v>M</v>
          </cell>
          <cell r="D3132">
            <v>156.83000000000001</v>
          </cell>
          <cell r="E3132">
            <v>24.41</v>
          </cell>
          <cell r="F3132">
            <v>181.24</v>
          </cell>
          <cell r="G3132" t="str">
            <v>CDHU 189</v>
          </cell>
        </row>
        <row r="3133">
          <cell r="A3133" t="str">
            <v>46.10.230</v>
          </cell>
          <cell r="B3133" t="str">
            <v>Tubo de cobre classe E, DN= 42mm (1 1/2´), inclusive conexões</v>
          </cell>
          <cell r="C3133" t="str">
            <v>M</v>
          </cell>
          <cell r="D3133">
            <v>202.08</v>
          </cell>
          <cell r="E3133">
            <v>24.41</v>
          </cell>
          <cell r="F3133">
            <v>226.49</v>
          </cell>
          <cell r="G3133" t="str">
            <v>CDHU 189</v>
          </cell>
        </row>
        <row r="3134">
          <cell r="A3134" t="str">
            <v>46.10.240</v>
          </cell>
          <cell r="B3134" t="str">
            <v>Tubo de cobre classe E, DN= 54mm (2´), inclusive conexões</v>
          </cell>
          <cell r="C3134" t="str">
            <v>M</v>
          </cell>
          <cell r="D3134">
            <v>274.33</v>
          </cell>
          <cell r="E3134">
            <v>33.020000000000003</v>
          </cell>
          <cell r="F3134">
            <v>307.35000000000002</v>
          </cell>
          <cell r="G3134" t="str">
            <v>CDHU 189</v>
          </cell>
        </row>
        <row r="3135">
          <cell r="A3135" t="str">
            <v>46.10.250</v>
          </cell>
          <cell r="B3135" t="str">
            <v>Tubo de cobre classe E, DN= 66mm (2 1/2´), inclusive conexões</v>
          </cell>
          <cell r="C3135" t="str">
            <v>M</v>
          </cell>
          <cell r="D3135">
            <v>357.03</v>
          </cell>
          <cell r="E3135">
            <v>38.770000000000003</v>
          </cell>
          <cell r="F3135">
            <v>395.8</v>
          </cell>
          <cell r="G3135" t="str">
            <v>CDHU 189</v>
          </cell>
        </row>
        <row r="3136">
          <cell r="A3136">
            <v>46.12</v>
          </cell>
          <cell r="B3136" t="str">
            <v>Tubulacao em concreto para rede de aguas pluviais</v>
          </cell>
          <cell r="G3136" t="str">
            <v>CDHU 189</v>
          </cell>
        </row>
        <row r="3137">
          <cell r="A3137" t="str">
            <v>46.12.010</v>
          </cell>
          <cell r="B3137" t="str">
            <v>Tubo de concreto (PS‐1), DN= 300mm</v>
          </cell>
          <cell r="C3137" t="str">
            <v>M</v>
          </cell>
          <cell r="D3137">
            <v>63.97</v>
          </cell>
          <cell r="E3137">
            <v>31.65</v>
          </cell>
          <cell r="F3137">
            <v>95.62</v>
          </cell>
          <cell r="G3137" t="str">
            <v>CDHU 189</v>
          </cell>
        </row>
        <row r="3138">
          <cell r="A3138" t="str">
            <v>46.12.020</v>
          </cell>
          <cell r="B3138" t="str">
            <v>Tubo de concreto (PS‐1), DN= 400mm</v>
          </cell>
          <cell r="C3138" t="str">
            <v>M</v>
          </cell>
          <cell r="D3138">
            <v>81.72</v>
          </cell>
          <cell r="E3138">
            <v>36.74</v>
          </cell>
          <cell r="F3138">
            <v>118.46</v>
          </cell>
          <cell r="G3138" t="str">
            <v>CDHU 189</v>
          </cell>
        </row>
        <row r="3139">
          <cell r="A3139" t="str">
            <v>46.12.050</v>
          </cell>
          <cell r="B3139" t="str">
            <v>Tubo de concreto (PS‐2), DN= 300mm</v>
          </cell>
          <cell r="C3139" t="str">
            <v>M</v>
          </cell>
          <cell r="D3139">
            <v>63.18</v>
          </cell>
          <cell r="E3139">
            <v>31.65</v>
          </cell>
          <cell r="F3139">
            <v>94.83</v>
          </cell>
          <cell r="G3139" t="str">
            <v>CDHU 189</v>
          </cell>
        </row>
        <row r="3140">
          <cell r="A3140" t="str">
            <v>46.12.060</v>
          </cell>
          <cell r="B3140" t="str">
            <v>Tubo de concreto (PS‐2), DN= 400mm</v>
          </cell>
          <cell r="C3140" t="str">
            <v>M</v>
          </cell>
          <cell r="D3140">
            <v>80.08</v>
          </cell>
          <cell r="E3140">
            <v>36.74</v>
          </cell>
          <cell r="F3140">
            <v>116.82</v>
          </cell>
          <cell r="G3140" t="str">
            <v>CDHU 189</v>
          </cell>
        </row>
        <row r="3141">
          <cell r="A3141" t="str">
            <v>46.12.070</v>
          </cell>
          <cell r="B3141" t="str">
            <v>Tubo de concreto (PS‐2), DN= 500mm</v>
          </cell>
          <cell r="C3141" t="str">
            <v>M</v>
          </cell>
          <cell r="D3141">
            <v>112</v>
          </cell>
          <cell r="E3141">
            <v>45.36</v>
          </cell>
          <cell r="F3141">
            <v>157.36000000000001</v>
          </cell>
          <cell r="G3141" t="str">
            <v>CDHU 189</v>
          </cell>
        </row>
        <row r="3142">
          <cell r="A3142" t="str">
            <v>46.12.080</v>
          </cell>
          <cell r="B3142" t="str">
            <v>Tubo de concreto (PA‐1), DN= 600mm</v>
          </cell>
          <cell r="C3142" t="str">
            <v>M</v>
          </cell>
          <cell r="D3142">
            <v>184.9</v>
          </cell>
          <cell r="E3142">
            <v>51.63</v>
          </cell>
          <cell r="F3142">
            <v>236.53</v>
          </cell>
          <cell r="G3142" t="str">
            <v>CDHU 189</v>
          </cell>
        </row>
        <row r="3143">
          <cell r="A3143" t="str">
            <v>46.12.100</v>
          </cell>
          <cell r="B3143" t="str">
            <v>Tubo de concreto (PA‐1), DN= 800mm</v>
          </cell>
          <cell r="C3143" t="str">
            <v>M</v>
          </cell>
          <cell r="D3143">
            <v>317.29000000000002</v>
          </cell>
          <cell r="E3143">
            <v>66.52</v>
          </cell>
          <cell r="F3143">
            <v>383.81</v>
          </cell>
          <cell r="G3143" t="str">
            <v>CDHU 189</v>
          </cell>
        </row>
        <row r="3144">
          <cell r="A3144" t="str">
            <v>46.12.120</v>
          </cell>
          <cell r="B3144" t="str">
            <v>Tubo de concreto (PA‐1), DN= 1000mm</v>
          </cell>
          <cell r="C3144" t="str">
            <v>M</v>
          </cell>
          <cell r="D3144">
            <v>536.64</v>
          </cell>
          <cell r="E3144">
            <v>83.79</v>
          </cell>
          <cell r="F3144">
            <v>620.42999999999995</v>
          </cell>
          <cell r="G3144" t="str">
            <v>CDHU 189</v>
          </cell>
        </row>
        <row r="3145">
          <cell r="A3145" t="str">
            <v>46.12.140</v>
          </cell>
          <cell r="B3145" t="str">
            <v>Tubo de concreto (PA‐1), DN= 1200mm</v>
          </cell>
          <cell r="C3145" t="str">
            <v>M</v>
          </cell>
          <cell r="D3145">
            <v>800.83</v>
          </cell>
          <cell r="E3145">
            <v>125.26</v>
          </cell>
          <cell r="F3145">
            <v>926.09</v>
          </cell>
          <cell r="G3145" t="str">
            <v>CDHU 189</v>
          </cell>
        </row>
        <row r="3146">
          <cell r="A3146" t="str">
            <v>46.12.150</v>
          </cell>
          <cell r="B3146" t="str">
            <v>Tubo de concreto (PA‐2), DN= 600mm</v>
          </cell>
          <cell r="C3146" t="str">
            <v>M</v>
          </cell>
          <cell r="D3146">
            <v>185.94</v>
          </cell>
          <cell r="E3146">
            <v>51.63</v>
          </cell>
          <cell r="F3146">
            <v>237.57</v>
          </cell>
          <cell r="G3146" t="str">
            <v>CDHU 189</v>
          </cell>
        </row>
        <row r="3147">
          <cell r="A3147" t="str">
            <v>46.12.160</v>
          </cell>
          <cell r="B3147" t="str">
            <v>Tubo de concreto (PA‐2), DN= 800mm</v>
          </cell>
          <cell r="C3147" t="str">
            <v>M</v>
          </cell>
          <cell r="D3147">
            <v>374.78</v>
          </cell>
          <cell r="E3147">
            <v>66.52</v>
          </cell>
          <cell r="F3147">
            <v>441.3</v>
          </cell>
          <cell r="G3147" t="str">
            <v>CDHU 189</v>
          </cell>
        </row>
        <row r="3148">
          <cell r="A3148" t="str">
            <v>46.12.170</v>
          </cell>
          <cell r="B3148" t="str">
            <v>Tubo de concreto (PA‐2), DN= 1000mm</v>
          </cell>
          <cell r="C3148" t="str">
            <v>M</v>
          </cell>
          <cell r="D3148">
            <v>541.20000000000005</v>
          </cell>
          <cell r="E3148">
            <v>83.79</v>
          </cell>
          <cell r="F3148">
            <v>624.99</v>
          </cell>
          <cell r="G3148" t="str">
            <v>CDHU 189</v>
          </cell>
        </row>
        <row r="3149">
          <cell r="A3149" t="str">
            <v>46.12.180</v>
          </cell>
          <cell r="B3149" t="str">
            <v>Tubo de concreto (PA‐3), DN= 600mm</v>
          </cell>
          <cell r="C3149" t="str">
            <v>M</v>
          </cell>
          <cell r="D3149">
            <v>248.12</v>
          </cell>
          <cell r="E3149">
            <v>51.63</v>
          </cell>
          <cell r="F3149">
            <v>299.75</v>
          </cell>
          <cell r="G3149" t="str">
            <v>CDHU 189</v>
          </cell>
        </row>
        <row r="3150">
          <cell r="A3150" t="str">
            <v>46.12.190</v>
          </cell>
          <cell r="B3150" t="str">
            <v>Tubo de concreto (PA‐3), DN= 800mm</v>
          </cell>
          <cell r="C3150" t="str">
            <v>M</v>
          </cell>
          <cell r="D3150">
            <v>482.79</v>
          </cell>
          <cell r="E3150">
            <v>66.52</v>
          </cell>
          <cell r="F3150">
            <v>549.30999999999995</v>
          </cell>
          <cell r="G3150" t="str">
            <v>CDHU 189</v>
          </cell>
        </row>
        <row r="3151">
          <cell r="A3151" t="str">
            <v>46.12.200</v>
          </cell>
          <cell r="B3151" t="str">
            <v>Tubo de concreto (PA‐3), DN= 1000mm</v>
          </cell>
          <cell r="C3151" t="str">
            <v>M</v>
          </cell>
          <cell r="D3151">
            <v>736.03</v>
          </cell>
          <cell r="E3151">
            <v>83.79</v>
          </cell>
          <cell r="F3151">
            <v>819.82</v>
          </cell>
          <cell r="G3151" t="str">
            <v>CDHU 189</v>
          </cell>
        </row>
        <row r="3152">
          <cell r="A3152" t="str">
            <v>46.12.210</v>
          </cell>
          <cell r="B3152" t="str">
            <v>Meio tubo de concreto, DN= 300mm</v>
          </cell>
          <cell r="C3152" t="str">
            <v>M</v>
          </cell>
          <cell r="D3152">
            <v>34.89</v>
          </cell>
          <cell r="E3152">
            <v>30.67</v>
          </cell>
          <cell r="F3152">
            <v>65.56</v>
          </cell>
          <cell r="G3152" t="str">
            <v>CDHU 189</v>
          </cell>
        </row>
        <row r="3153">
          <cell r="A3153" t="str">
            <v>46.12.220</v>
          </cell>
          <cell r="B3153" t="str">
            <v>Meio tubo de concreto, DN= 400mm</v>
          </cell>
          <cell r="C3153" t="str">
            <v>M</v>
          </cell>
          <cell r="D3153">
            <v>42.59</v>
          </cell>
          <cell r="E3153">
            <v>39.07</v>
          </cell>
          <cell r="F3153">
            <v>81.66</v>
          </cell>
          <cell r="G3153" t="str">
            <v>CDHU 189</v>
          </cell>
        </row>
        <row r="3154">
          <cell r="A3154" t="str">
            <v>46.12.240</v>
          </cell>
          <cell r="B3154" t="str">
            <v>Meio tubo de concreto, DN= 600mm</v>
          </cell>
          <cell r="C3154" t="str">
            <v>M</v>
          </cell>
          <cell r="D3154">
            <v>76.599999999999994</v>
          </cell>
          <cell r="E3154">
            <v>66.03</v>
          </cell>
          <cell r="F3154">
            <v>142.63</v>
          </cell>
          <cell r="G3154" t="str">
            <v>CDHU 189</v>
          </cell>
        </row>
        <row r="3155">
          <cell r="A3155" t="str">
            <v>46.12.250</v>
          </cell>
          <cell r="B3155" t="str">
            <v>Tubo de concreto (PA‐2), DN= 1500mm</v>
          </cell>
          <cell r="C3155" t="str">
            <v>M</v>
          </cell>
          <cell r="D3155">
            <v>1117.2</v>
          </cell>
          <cell r="E3155">
            <v>187.89</v>
          </cell>
          <cell r="F3155">
            <v>1305.0899999999999</v>
          </cell>
          <cell r="G3155" t="str">
            <v>CDHU 189</v>
          </cell>
        </row>
        <row r="3156">
          <cell r="A3156" t="str">
            <v>46.12.260</v>
          </cell>
          <cell r="B3156" t="str">
            <v>Tubo de concreto (PA‐1), DN= 400mm</v>
          </cell>
          <cell r="C3156" t="str">
            <v>M</v>
          </cell>
          <cell r="D3156">
            <v>110.82</v>
          </cell>
          <cell r="E3156">
            <v>36.74</v>
          </cell>
          <cell r="F3156">
            <v>147.56</v>
          </cell>
          <cell r="G3156" t="str">
            <v>CDHU 189</v>
          </cell>
        </row>
        <row r="3157">
          <cell r="A3157" t="str">
            <v>46.12.270</v>
          </cell>
          <cell r="B3157" t="str">
            <v>Tubo de concreto (PA‐2), DN= 400mm</v>
          </cell>
          <cell r="C3157" t="str">
            <v>M</v>
          </cell>
          <cell r="D3157">
            <v>106.19</v>
          </cell>
          <cell r="E3157">
            <v>36.74</v>
          </cell>
          <cell r="F3157">
            <v>142.93</v>
          </cell>
          <cell r="G3157" t="str">
            <v>CDHU 189</v>
          </cell>
        </row>
        <row r="3158">
          <cell r="A3158" t="str">
            <v>46.12.280</v>
          </cell>
          <cell r="B3158" t="str">
            <v>Tubo de concreto (PA‐3), DN= 400mm</v>
          </cell>
          <cell r="C3158" t="str">
            <v>M</v>
          </cell>
          <cell r="D3158">
            <v>146.66</v>
          </cell>
          <cell r="E3158">
            <v>36.74</v>
          </cell>
          <cell r="F3158">
            <v>183.4</v>
          </cell>
          <cell r="G3158" t="str">
            <v>CDHU 189</v>
          </cell>
        </row>
        <row r="3159">
          <cell r="A3159" t="str">
            <v>46.12.290</v>
          </cell>
          <cell r="B3159" t="str">
            <v>Tubo de concreto (PA‐2), DN= 700mm</v>
          </cell>
          <cell r="C3159" t="str">
            <v>M</v>
          </cell>
          <cell r="D3159">
            <v>234.35</v>
          </cell>
          <cell r="E3159">
            <v>57.89</v>
          </cell>
          <cell r="F3159">
            <v>292.24</v>
          </cell>
          <cell r="G3159" t="str">
            <v>CDHU 189</v>
          </cell>
        </row>
        <row r="3160">
          <cell r="A3160" t="str">
            <v>46.12.300</v>
          </cell>
          <cell r="B3160" t="str">
            <v>Tubo de concreto (PA‐2), DN= 500mm</v>
          </cell>
          <cell r="C3160" t="str">
            <v>M</v>
          </cell>
          <cell r="D3160">
            <v>144.07</v>
          </cell>
          <cell r="E3160">
            <v>45.36</v>
          </cell>
          <cell r="F3160">
            <v>189.43</v>
          </cell>
          <cell r="G3160" t="str">
            <v>CDHU 189</v>
          </cell>
        </row>
        <row r="3161">
          <cell r="A3161" t="str">
            <v>46.12.310</v>
          </cell>
          <cell r="B3161" t="str">
            <v>Tubo de concreto (PA‐2), DN= 900mm</v>
          </cell>
          <cell r="C3161" t="str">
            <v>M</v>
          </cell>
          <cell r="D3161">
            <v>427.69</v>
          </cell>
          <cell r="E3161">
            <v>75.16</v>
          </cell>
          <cell r="F3161">
            <v>502.85</v>
          </cell>
          <cell r="G3161" t="str">
            <v>CDHU 189</v>
          </cell>
        </row>
        <row r="3162">
          <cell r="A3162" t="str">
            <v>46.12.320</v>
          </cell>
          <cell r="B3162" t="str">
            <v>Tubo de concreto (PA‐1), DN= 300mm</v>
          </cell>
          <cell r="C3162" t="str">
            <v>M</v>
          </cell>
          <cell r="D3162">
            <v>107.33</v>
          </cell>
          <cell r="E3162">
            <v>31.65</v>
          </cell>
          <cell r="F3162">
            <v>138.97999999999999</v>
          </cell>
          <cell r="G3162" t="str">
            <v>CDHU 189</v>
          </cell>
        </row>
        <row r="3163">
          <cell r="A3163" t="str">
            <v>46.12.330</v>
          </cell>
          <cell r="B3163" t="str">
            <v>Tubo de concreto (PA‐2), DN= 300mm</v>
          </cell>
          <cell r="C3163" t="str">
            <v>M</v>
          </cell>
          <cell r="D3163">
            <v>95.67</v>
          </cell>
          <cell r="E3163">
            <v>31.65</v>
          </cell>
          <cell r="F3163">
            <v>127.32</v>
          </cell>
          <cell r="G3163" t="str">
            <v>CDHU 189</v>
          </cell>
        </row>
        <row r="3164">
          <cell r="A3164" t="str">
            <v>46.12.340</v>
          </cell>
          <cell r="B3164" t="str">
            <v>Meio tubo de concreto, DN= 200mm</v>
          </cell>
          <cell r="C3164" t="str">
            <v>M</v>
          </cell>
          <cell r="D3164">
            <v>23.44</v>
          </cell>
          <cell r="E3164">
            <v>11.17</v>
          </cell>
          <cell r="F3164">
            <v>34.61</v>
          </cell>
          <cell r="G3164" t="str">
            <v>CDHU 189</v>
          </cell>
        </row>
        <row r="3165">
          <cell r="A3165">
            <v>46.13</v>
          </cell>
          <cell r="B3165" t="str">
            <v>Tubulacao em PEAD corrugado perfurado para rede drenagem</v>
          </cell>
          <cell r="G3165" t="str">
            <v>CDHU 189</v>
          </cell>
        </row>
        <row r="3166">
          <cell r="A3166" t="str">
            <v>46.13.006</v>
          </cell>
          <cell r="B3166" t="str">
            <v>Tubo em polietileno de alta densidade corrugado perfurado, DN= 2
1/2´, inclusive conexões</v>
          </cell>
          <cell r="C3166" t="str">
            <v>M</v>
          </cell>
          <cell r="D3166">
            <v>8.52</v>
          </cell>
          <cell r="E3166">
            <v>1.6</v>
          </cell>
          <cell r="F3166">
            <v>10.119999999999999</v>
          </cell>
          <cell r="G3166" t="str">
            <v>CDHU 189</v>
          </cell>
        </row>
        <row r="3167">
          <cell r="A3167" t="str">
            <v>46.13.010</v>
          </cell>
          <cell r="B3167" t="str">
            <v>Tubo em polietileno de alta densidade corrugado perfurado, DN= 3´,
inclusive conexões</v>
          </cell>
          <cell r="C3167" t="str">
            <v>M</v>
          </cell>
          <cell r="D3167">
            <v>10.19</v>
          </cell>
          <cell r="E3167">
            <v>1.6</v>
          </cell>
          <cell r="F3167">
            <v>11.79</v>
          </cell>
          <cell r="G3167" t="str">
            <v>CDHU 189</v>
          </cell>
        </row>
        <row r="3168">
          <cell r="A3168" t="str">
            <v>46.13.020</v>
          </cell>
          <cell r="B3168" t="str">
            <v>Tubo em polietileno de alta densidade corrugado perfurado, DN= 4´,
inclusive conexões</v>
          </cell>
          <cell r="C3168" t="str">
            <v>M</v>
          </cell>
          <cell r="D3168">
            <v>13.59</v>
          </cell>
          <cell r="E3168">
            <v>1.6</v>
          </cell>
          <cell r="F3168">
            <v>15.19</v>
          </cell>
          <cell r="G3168" t="str">
            <v>CDHU 189</v>
          </cell>
        </row>
        <row r="3169">
          <cell r="A3169" t="str">
            <v>46.13.026</v>
          </cell>
          <cell r="B3169" t="str">
            <v>Tubo em polietileno de alta densidade corrugado perfurado, DN= 6´,
inclusive conexões</v>
          </cell>
          <cell r="C3169" t="str">
            <v>M</v>
          </cell>
          <cell r="D3169">
            <v>41.14</v>
          </cell>
          <cell r="E3169">
            <v>1.6</v>
          </cell>
          <cell r="F3169">
            <v>42.74</v>
          </cell>
          <cell r="G3169" t="str">
            <v>CDHU 189</v>
          </cell>
        </row>
        <row r="3170">
          <cell r="A3170" t="str">
            <v>46.13.030</v>
          </cell>
          <cell r="B3170" t="str">
            <v>Tubo em polietileno de alta densidade corrugado perfurado, DN= 8´,
inclusive conexões</v>
          </cell>
          <cell r="C3170" t="str">
            <v>M</v>
          </cell>
          <cell r="D3170">
            <v>34.46</v>
          </cell>
          <cell r="E3170">
            <v>1.6</v>
          </cell>
          <cell r="F3170">
            <v>36.06</v>
          </cell>
          <cell r="G3170" t="str">
            <v>CDHU 189</v>
          </cell>
        </row>
        <row r="3171">
          <cell r="A3171" t="str">
            <v>46.13.100</v>
          </cell>
          <cell r="B3171" t="str">
            <v>Tubo em polietileno de alta densidade corrugado, DN/DI= 250 mm</v>
          </cell>
          <cell r="C3171" t="str">
            <v>M</v>
          </cell>
          <cell r="D3171">
            <v>86.22</v>
          </cell>
          <cell r="E3171">
            <v>2.39</v>
          </cell>
          <cell r="F3171">
            <v>88.61</v>
          </cell>
          <cell r="G3171" t="str">
            <v>CDHU 189</v>
          </cell>
        </row>
        <row r="3172">
          <cell r="A3172" t="str">
            <v>46.13.101</v>
          </cell>
          <cell r="B3172" t="str">
            <v>Tubo em polietileno de alta densidade corrugado, DN/DI= 300 mm</v>
          </cell>
          <cell r="C3172" t="str">
            <v>M</v>
          </cell>
          <cell r="D3172">
            <v>116.83</v>
          </cell>
          <cell r="E3172">
            <v>2.39</v>
          </cell>
          <cell r="F3172">
            <v>119.22</v>
          </cell>
          <cell r="G3172" t="str">
            <v>CDHU 189</v>
          </cell>
        </row>
        <row r="3173">
          <cell r="A3173" t="str">
            <v>46.13.102</v>
          </cell>
          <cell r="B3173" t="str">
            <v>Tubo em polietileno de alta densidade corrugado, DN/DI= 400 mm</v>
          </cell>
          <cell r="C3173" t="str">
            <v>M</v>
          </cell>
          <cell r="D3173">
            <v>186.46</v>
          </cell>
          <cell r="E3173">
            <v>2.39</v>
          </cell>
          <cell r="F3173">
            <v>188.85</v>
          </cell>
          <cell r="G3173" t="str">
            <v>CDHU 189</v>
          </cell>
        </row>
        <row r="3174">
          <cell r="A3174" t="str">
            <v>46.13.103</v>
          </cell>
          <cell r="B3174" t="str">
            <v>Tubo em polietileno de alta densidade corrugado, DN/DI= 500 mm</v>
          </cell>
          <cell r="C3174" t="str">
            <v>M</v>
          </cell>
          <cell r="D3174">
            <v>286.83</v>
          </cell>
          <cell r="E3174">
            <v>2.39</v>
          </cell>
          <cell r="F3174">
            <v>289.22000000000003</v>
          </cell>
          <cell r="G3174" t="str">
            <v>CDHU 189</v>
          </cell>
        </row>
        <row r="3175">
          <cell r="A3175" t="str">
            <v>46.13.104</v>
          </cell>
          <cell r="B3175" t="str">
            <v>Tubo em polietileno de alta densidade corrugado, DN/DI= 600 mm</v>
          </cell>
          <cell r="C3175" t="str">
            <v>M</v>
          </cell>
          <cell r="D3175">
            <v>423.14</v>
          </cell>
          <cell r="E3175">
            <v>2.39</v>
          </cell>
          <cell r="F3175">
            <v>425.53</v>
          </cell>
          <cell r="G3175" t="str">
            <v>CDHU 189</v>
          </cell>
        </row>
        <row r="3176">
          <cell r="A3176" t="str">
            <v>46.13.105</v>
          </cell>
          <cell r="B3176" t="str">
            <v>Tubo em polietileno de alta densidade corrugado, DN/DI= 800 mm</v>
          </cell>
          <cell r="C3176" t="str">
            <v>M</v>
          </cell>
          <cell r="D3176">
            <v>658.41</v>
          </cell>
          <cell r="E3176">
            <v>2.39</v>
          </cell>
          <cell r="F3176">
            <v>660.8</v>
          </cell>
          <cell r="G3176" t="str">
            <v>CDHU 189</v>
          </cell>
        </row>
        <row r="3177">
          <cell r="A3177" t="str">
            <v>46.13.106</v>
          </cell>
          <cell r="B3177" t="str">
            <v>Tubo em polietileno de alta densidade corrugado, DN/DI= 1000 mm</v>
          </cell>
          <cell r="C3177" t="str">
            <v>M</v>
          </cell>
          <cell r="D3177">
            <v>961.76</v>
          </cell>
          <cell r="E3177">
            <v>2.39</v>
          </cell>
          <cell r="F3177">
            <v>964.15</v>
          </cell>
          <cell r="G3177" t="str">
            <v>CDHU 189</v>
          </cell>
        </row>
        <row r="3178">
          <cell r="A3178" t="str">
            <v>46.13.107</v>
          </cell>
          <cell r="B3178" t="str">
            <v>Tubo em polietileno de alta densidade corrugado, DN/DI= 1200 mm</v>
          </cell>
          <cell r="C3178" t="str">
            <v>M</v>
          </cell>
          <cell r="D3178">
            <v>1391.69</v>
          </cell>
          <cell r="E3178">
            <v>2.39</v>
          </cell>
          <cell r="F3178">
            <v>1394.08</v>
          </cell>
          <cell r="G3178" t="str">
            <v>CDHU 189</v>
          </cell>
        </row>
        <row r="3179">
          <cell r="A3179">
            <v>46.14</v>
          </cell>
          <cell r="B3179" t="str">
            <v>Tubulacao em ferro ductil para redes de saneamento</v>
          </cell>
          <cell r="G3179" t="str">
            <v>CDHU 189</v>
          </cell>
        </row>
        <row r="3180">
          <cell r="A3180" t="str">
            <v>46.14.020</v>
          </cell>
          <cell r="B3180" t="str">
            <v>Tubo de ferro fundido classe K‐7 com junta elástica, DN= 150mm,
inclusive conexões</v>
          </cell>
          <cell r="C3180" t="str">
            <v>M</v>
          </cell>
          <cell r="D3180">
            <v>535.36</v>
          </cell>
          <cell r="E3180">
            <v>33.67</v>
          </cell>
          <cell r="F3180">
            <v>569.03</v>
          </cell>
          <cell r="G3180" t="str">
            <v>CDHU 189</v>
          </cell>
        </row>
        <row r="3181">
          <cell r="A3181" t="str">
            <v>46.14.030</v>
          </cell>
          <cell r="B3181" t="str">
            <v>Tubo de ferro fundido classe K‐7 com junta elástica, DN= 200mm,
inclusive conexões</v>
          </cell>
          <cell r="C3181" t="str">
            <v>M</v>
          </cell>
          <cell r="D3181">
            <v>617.88</v>
          </cell>
          <cell r="E3181">
            <v>33.67</v>
          </cell>
          <cell r="F3181">
            <v>651.54999999999995</v>
          </cell>
          <cell r="G3181" t="str">
            <v>CDHU 189</v>
          </cell>
        </row>
        <row r="3182">
          <cell r="A3182" t="str">
            <v>46.14.040</v>
          </cell>
          <cell r="B3182" t="str">
            <v>Tubo de ferro fundido classe K‐7 com junta elástica, DN= 250mm,
inclusive conexões</v>
          </cell>
          <cell r="C3182" t="str">
            <v>M</v>
          </cell>
          <cell r="D3182">
            <v>775.36</v>
          </cell>
          <cell r="E3182">
            <v>33.67</v>
          </cell>
          <cell r="F3182">
            <v>809.03</v>
          </cell>
          <cell r="G3182" t="str">
            <v>CDHU 189</v>
          </cell>
        </row>
        <row r="3183">
          <cell r="A3183" t="str">
            <v>46.14.050</v>
          </cell>
          <cell r="B3183" t="str">
            <v>Tubo de ferro fundido classe K‐7 com junta elástica, DN= 350mm,
inclusive conexões</v>
          </cell>
          <cell r="C3183" t="str">
            <v>M</v>
          </cell>
          <cell r="D3183">
            <v>1148.42</v>
          </cell>
          <cell r="E3183">
            <v>33.67</v>
          </cell>
          <cell r="F3183">
            <v>1182.0899999999999</v>
          </cell>
          <cell r="G3183" t="str">
            <v>CDHU 189</v>
          </cell>
        </row>
        <row r="3184">
          <cell r="A3184" t="str">
            <v>46.14.060</v>
          </cell>
          <cell r="B3184" t="str">
            <v>Tubo de ferro fundido classe K‐7 com junta elástica, DN= 300mm,
inclusive conexões</v>
          </cell>
          <cell r="C3184" t="str">
            <v>M</v>
          </cell>
          <cell r="D3184">
            <v>933.71</v>
          </cell>
          <cell r="E3184">
            <v>33.67</v>
          </cell>
          <cell r="F3184">
            <v>967.38</v>
          </cell>
          <cell r="G3184" t="str">
            <v>CDHU 189</v>
          </cell>
        </row>
        <row r="3185">
          <cell r="A3185" t="str">
            <v>46.14.490</v>
          </cell>
          <cell r="B3185" t="str">
            <v>Tubo de ferro fundido classe k‐9 com junta elástica, DN= 80mm,
inclusive conexões</v>
          </cell>
          <cell r="C3185" t="str">
            <v>M</v>
          </cell>
          <cell r="D3185">
            <v>452.3</v>
          </cell>
          <cell r="E3185">
            <v>33.67</v>
          </cell>
          <cell r="F3185">
            <v>485.97</v>
          </cell>
          <cell r="G3185" t="str">
            <v>CDHU 189</v>
          </cell>
        </row>
        <row r="3186">
          <cell r="A3186" t="str">
            <v>46.14.510</v>
          </cell>
          <cell r="B3186" t="str">
            <v>Tubo de ferro fundido classe K‐9 com junta elástica, DN= 100mm,
inclusive conexões</v>
          </cell>
          <cell r="C3186" t="str">
            <v>M</v>
          </cell>
          <cell r="D3186">
            <v>455.2</v>
          </cell>
          <cell r="E3186">
            <v>33.67</v>
          </cell>
          <cell r="F3186">
            <v>488.87</v>
          </cell>
          <cell r="G3186" t="str">
            <v>CDHU 189</v>
          </cell>
        </row>
        <row r="3187">
          <cell r="A3187" t="str">
            <v>46.14.520</v>
          </cell>
          <cell r="B3187" t="str">
            <v>Tubo de ferro fundido classe K‐9 com junta elástica, DN= 150mm,
inclusive conexões</v>
          </cell>
          <cell r="C3187" t="str">
            <v>M</v>
          </cell>
          <cell r="D3187">
            <v>576.21</v>
          </cell>
          <cell r="E3187">
            <v>33.67</v>
          </cell>
          <cell r="F3187">
            <v>609.88</v>
          </cell>
          <cell r="G3187" t="str">
            <v>CDHU 189</v>
          </cell>
        </row>
        <row r="3188">
          <cell r="A3188" t="str">
            <v>46.14.530</v>
          </cell>
          <cell r="B3188" t="str">
            <v>Tubo de ferro fundido classe K‐9 com junta elástica, DN= 200mm,
inclusive conexões</v>
          </cell>
          <cell r="C3188" t="str">
            <v>M</v>
          </cell>
          <cell r="D3188">
            <v>706.65</v>
          </cell>
          <cell r="E3188">
            <v>33.67</v>
          </cell>
          <cell r="F3188">
            <v>740.32</v>
          </cell>
          <cell r="G3188" t="str">
            <v>CDHU 189</v>
          </cell>
        </row>
        <row r="3189">
          <cell r="A3189" t="str">
            <v>46.14.540</v>
          </cell>
          <cell r="B3189" t="str">
            <v>Tubo de ferro fundido classe k‐9 com junta elástica, DN= 250mm,
inclusive conexões</v>
          </cell>
          <cell r="C3189" t="str">
            <v>M</v>
          </cell>
          <cell r="D3189">
            <v>826.62</v>
          </cell>
          <cell r="E3189">
            <v>33.67</v>
          </cell>
          <cell r="F3189">
            <v>860.29</v>
          </cell>
          <cell r="G3189" t="str">
            <v>CDHU 189</v>
          </cell>
        </row>
        <row r="3190">
          <cell r="A3190" t="str">
            <v>46.14.550</v>
          </cell>
          <cell r="B3190" t="str">
            <v>Tubo de ferro fundido classe K‐9 com junta elástica, DN= 300mm,
inclusive conexões</v>
          </cell>
          <cell r="C3190" t="str">
            <v>M</v>
          </cell>
          <cell r="D3190">
            <v>920.27</v>
          </cell>
          <cell r="E3190">
            <v>33.67</v>
          </cell>
          <cell r="F3190">
            <v>953.94</v>
          </cell>
          <cell r="G3190" t="str">
            <v>CDHU 189</v>
          </cell>
        </row>
        <row r="3191">
          <cell r="A3191" t="str">
            <v>46.14.560</v>
          </cell>
          <cell r="B3191" t="str">
            <v>Tubo de ferro fundido classe k‐9 com junta elástica, DN= 350mm,
inclusive conexões</v>
          </cell>
          <cell r="C3191" t="str">
            <v>M</v>
          </cell>
          <cell r="D3191">
            <v>1169.4000000000001</v>
          </cell>
          <cell r="E3191">
            <v>33.67</v>
          </cell>
          <cell r="F3191">
            <v>1203.07</v>
          </cell>
          <cell r="G3191" t="str">
            <v>CDHU 189</v>
          </cell>
        </row>
        <row r="3192">
          <cell r="A3192">
            <v>46.15</v>
          </cell>
          <cell r="B3192" t="str">
            <v>Tubulacao em PEAD ‐ recalque de tratamento de esgoto</v>
          </cell>
          <cell r="G3192" t="str">
            <v>CDHU 189</v>
          </cell>
        </row>
        <row r="3193">
          <cell r="A3193" t="str">
            <v>46.15.111</v>
          </cell>
          <cell r="B3193" t="str">
            <v>Tubo em polietileno de alta densidade DE=160 mm ‐ PN‐10, inclusive
conexões</v>
          </cell>
          <cell r="C3193" t="str">
            <v>M</v>
          </cell>
          <cell r="D3193">
            <v>156.88999999999999</v>
          </cell>
          <cell r="E3193">
            <v>20.2</v>
          </cell>
          <cell r="F3193">
            <v>177.09</v>
          </cell>
          <cell r="G3193" t="str">
            <v>CDHU 189</v>
          </cell>
        </row>
        <row r="3194">
          <cell r="A3194" t="str">
            <v>46.15.112</v>
          </cell>
          <cell r="B3194" t="str">
            <v>Tubo em polietileno de alta densidade DE=200 mm ‐ PN‐10, inclusive
conexões</v>
          </cell>
          <cell r="C3194" t="str">
            <v>M</v>
          </cell>
          <cell r="D3194">
            <v>228.51</v>
          </cell>
          <cell r="E3194">
            <v>26.94</v>
          </cell>
          <cell r="F3194">
            <v>255.45</v>
          </cell>
          <cell r="G3194" t="str">
            <v>CDHU 189</v>
          </cell>
        </row>
        <row r="3195">
          <cell r="A3195" t="str">
            <v>46.15.113</v>
          </cell>
          <cell r="B3195" t="str">
            <v>Tubo em polietileno de alta densidade DE=225 mm ‐ PN‐10, inclusive
conexões</v>
          </cell>
          <cell r="C3195" t="str">
            <v>M</v>
          </cell>
          <cell r="D3195">
            <v>266.26</v>
          </cell>
          <cell r="E3195">
            <v>26.94</v>
          </cell>
          <cell r="F3195">
            <v>293.2</v>
          </cell>
          <cell r="G3195" t="str">
            <v>CDHU 189</v>
          </cell>
        </row>
        <row r="3196">
          <cell r="A3196">
            <v>46.18</v>
          </cell>
          <cell r="B3196" t="str">
            <v>Tubulacao flangeada em ferro ductil para redes de saneamento</v>
          </cell>
          <cell r="G3196" t="str">
            <v>CDHU 189</v>
          </cell>
        </row>
        <row r="3197">
          <cell r="A3197" t="str">
            <v>46.18.010</v>
          </cell>
          <cell r="B3197" t="str">
            <v>Tubo em ferro fundido com ponta e ponta TCLA ‐ DN= 80mm, sem
juntas e conexões</v>
          </cell>
          <cell r="C3197" t="str">
            <v>M</v>
          </cell>
          <cell r="D3197">
            <v>516.1</v>
          </cell>
          <cell r="E3197">
            <v>38.450000000000003</v>
          </cell>
          <cell r="F3197">
            <v>554.54999999999995</v>
          </cell>
          <cell r="G3197" t="str">
            <v>CDHU 189</v>
          </cell>
        </row>
        <row r="3198">
          <cell r="A3198" t="str">
            <v>46.18.020</v>
          </cell>
          <cell r="B3198" t="str">
            <v>Tubo em ferro fundido com ponta e ponta TCLA ‐ DN= 100mm, sem
juntas e conexões</v>
          </cell>
          <cell r="C3198" t="str">
            <v>M</v>
          </cell>
          <cell r="D3198">
            <v>532.86</v>
          </cell>
          <cell r="E3198">
            <v>38.450000000000003</v>
          </cell>
          <cell r="F3198">
            <v>571.30999999999995</v>
          </cell>
          <cell r="G3198" t="str">
            <v>CDHU 189</v>
          </cell>
        </row>
        <row r="3199">
          <cell r="A3199" t="str">
            <v>46.18.030</v>
          </cell>
          <cell r="B3199" t="str">
            <v>Tubo em ferro fundido com ponta e ponta TCLA ‐ DN= 150mm, sem
juntas e conexões</v>
          </cell>
          <cell r="C3199" t="str">
            <v>M</v>
          </cell>
          <cell r="D3199">
            <v>610.44000000000005</v>
          </cell>
          <cell r="E3199">
            <v>38.450000000000003</v>
          </cell>
          <cell r="F3199">
            <v>648.89</v>
          </cell>
          <cell r="G3199" t="str">
            <v>CDHU 189</v>
          </cell>
        </row>
        <row r="3200">
          <cell r="A3200" t="str">
            <v>46.18.040</v>
          </cell>
          <cell r="B3200" t="str">
            <v>Tubo em ferro fundido com ponta e ponta TCLA ‐ DN= 200mm, sem
juntas e conexões</v>
          </cell>
          <cell r="C3200" t="str">
            <v>M</v>
          </cell>
          <cell r="D3200">
            <v>730.56</v>
          </cell>
          <cell r="E3200">
            <v>38.450000000000003</v>
          </cell>
          <cell r="F3200">
            <v>769.01</v>
          </cell>
          <cell r="G3200" t="str">
            <v>CDHU 189</v>
          </cell>
        </row>
        <row r="3201">
          <cell r="A3201" t="str">
            <v>46.18.050</v>
          </cell>
          <cell r="B3201" t="str">
            <v>Tubo em ferro fundido com ponta e ponta TCLA ‐ DN= 250mm, sem
juntas e conexões</v>
          </cell>
          <cell r="C3201" t="str">
            <v>M</v>
          </cell>
          <cell r="D3201">
            <v>783.09</v>
          </cell>
          <cell r="E3201">
            <v>41.33</v>
          </cell>
          <cell r="F3201">
            <v>824.42</v>
          </cell>
          <cell r="G3201" t="str">
            <v>CDHU 189</v>
          </cell>
        </row>
        <row r="3202">
          <cell r="A3202" t="str">
            <v>46.18.060</v>
          </cell>
          <cell r="B3202" t="str">
            <v>Tubo em ferro fundido com ponta e ponta TCLA ‐ DN= 300mm, sem
juntas e conexões</v>
          </cell>
          <cell r="C3202" t="str">
            <v>M</v>
          </cell>
          <cell r="D3202">
            <v>1088.52</v>
          </cell>
          <cell r="E3202">
            <v>41.33</v>
          </cell>
          <cell r="F3202">
            <v>1129.8499999999999</v>
          </cell>
          <cell r="G3202" t="str">
            <v>CDHU 189</v>
          </cell>
        </row>
        <row r="3203">
          <cell r="A3203" t="str">
            <v>46.18.089</v>
          </cell>
          <cell r="B3203" t="str">
            <v>Flange avulso em ferro fundido, classe PN‐10, DN= 50mm</v>
          </cell>
          <cell r="C3203" t="str">
            <v>UN</v>
          </cell>
          <cell r="D3203">
            <v>111.15</v>
          </cell>
          <cell r="E3203">
            <v>21.06</v>
          </cell>
          <cell r="F3203">
            <v>132.21</v>
          </cell>
          <cell r="G3203" t="str">
            <v>CDHU 189</v>
          </cell>
        </row>
        <row r="3204">
          <cell r="A3204" t="str">
            <v>46.18.090</v>
          </cell>
          <cell r="B3204" t="str">
            <v>Flange avulso em ferro fundido, classe PN‐10, DN= 80mm</v>
          </cell>
          <cell r="C3204" t="str">
            <v>UN</v>
          </cell>
          <cell r="D3204">
            <v>151.9</v>
          </cell>
          <cell r="E3204">
            <v>21.06</v>
          </cell>
          <cell r="F3204">
            <v>172.96</v>
          </cell>
          <cell r="G3204" t="str">
            <v>CDHU 189</v>
          </cell>
        </row>
        <row r="3205">
          <cell r="A3205" t="str">
            <v>46.18.100</v>
          </cell>
          <cell r="B3205" t="str">
            <v>Flange avulso em ferro fundido, classe PN‐10, DN= 100mm</v>
          </cell>
          <cell r="C3205" t="str">
            <v>UN</v>
          </cell>
          <cell r="D3205">
            <v>189.15</v>
          </cell>
          <cell r="E3205">
            <v>22.98</v>
          </cell>
          <cell r="F3205">
            <v>212.13</v>
          </cell>
          <cell r="G3205" t="str">
            <v>CDHU 189</v>
          </cell>
        </row>
        <row r="3206">
          <cell r="A3206" t="str">
            <v>46.18.110</v>
          </cell>
          <cell r="B3206" t="str">
            <v>Flange avulso em ferro fundido, classe PN‐10, DN= 150mm</v>
          </cell>
          <cell r="C3206" t="str">
            <v>UN</v>
          </cell>
          <cell r="D3206">
            <v>294.13</v>
          </cell>
          <cell r="E3206">
            <v>24.88</v>
          </cell>
          <cell r="F3206">
            <v>319.01</v>
          </cell>
          <cell r="G3206" t="str">
            <v>CDHU 189</v>
          </cell>
        </row>
        <row r="3207">
          <cell r="A3207" t="str">
            <v>46.18.120</v>
          </cell>
          <cell r="B3207" t="str">
            <v>Flange avulso em ferro fundido, classe PN‐10, DN= 200mm</v>
          </cell>
          <cell r="C3207" t="str">
            <v>UN</v>
          </cell>
          <cell r="D3207">
            <v>362.9</v>
          </cell>
          <cell r="E3207">
            <v>26.8</v>
          </cell>
          <cell r="F3207">
            <v>389.7</v>
          </cell>
          <cell r="G3207" t="str">
            <v>CDHU 189</v>
          </cell>
        </row>
        <row r="3208">
          <cell r="A3208" t="str">
            <v>46.18.130</v>
          </cell>
          <cell r="B3208" t="str">
            <v>Flange avulso em ferro fundido, classe PN‐10, DN= 250mm</v>
          </cell>
          <cell r="C3208" t="str">
            <v>UN</v>
          </cell>
          <cell r="D3208">
            <v>508.48</v>
          </cell>
          <cell r="E3208">
            <v>28.71</v>
          </cell>
          <cell r="F3208">
            <v>537.19000000000005</v>
          </cell>
          <cell r="G3208" t="str">
            <v>CDHU 189</v>
          </cell>
        </row>
        <row r="3209">
          <cell r="A3209" t="str">
            <v>46.18.140</v>
          </cell>
          <cell r="B3209" t="str">
            <v>Flange avulso em ferro fundido, classe PN‐10, DN= 300mm</v>
          </cell>
          <cell r="C3209" t="str">
            <v>UN</v>
          </cell>
          <cell r="D3209">
            <v>649.42999999999995</v>
          </cell>
          <cell r="E3209">
            <v>30.63</v>
          </cell>
          <cell r="F3209">
            <v>680.06</v>
          </cell>
          <cell r="G3209" t="str">
            <v>CDHU 189</v>
          </cell>
        </row>
        <row r="3210">
          <cell r="A3210" t="str">
            <v>46.18.168</v>
          </cell>
          <cell r="B3210" t="str">
            <v>Curva de 90° em ferro fundido com flanges, classe PN‐10, DN= 50mm</v>
          </cell>
          <cell r="C3210" t="str">
            <v>UN</v>
          </cell>
          <cell r="D3210">
            <v>262.48</v>
          </cell>
          <cell r="E3210">
            <v>26.8</v>
          </cell>
          <cell r="F3210">
            <v>289.27999999999997</v>
          </cell>
          <cell r="G3210" t="str">
            <v>CDHU 189</v>
          </cell>
        </row>
        <row r="3211">
          <cell r="A3211" t="str">
            <v>46.18.170</v>
          </cell>
          <cell r="B3211" t="str">
            <v>Curva de 90° em ferro fundido, com flanges, classe PN‐10, DN= 80mm</v>
          </cell>
          <cell r="C3211" t="str">
            <v>UN</v>
          </cell>
          <cell r="D3211">
            <v>334.14</v>
          </cell>
          <cell r="E3211">
            <v>21.06</v>
          </cell>
          <cell r="F3211">
            <v>355.2</v>
          </cell>
          <cell r="G3211" t="str">
            <v>CDHU 189</v>
          </cell>
        </row>
        <row r="3212">
          <cell r="A3212" t="str">
            <v>46.18.180</v>
          </cell>
          <cell r="B3212" t="str">
            <v>Curva de 90° em ferro fundido, com flanges, classe PN‐10, DN=
100mm</v>
          </cell>
          <cell r="C3212" t="str">
            <v>UN</v>
          </cell>
          <cell r="D3212">
            <v>370.17</v>
          </cell>
          <cell r="E3212">
            <v>26.8</v>
          </cell>
          <cell r="F3212">
            <v>396.97</v>
          </cell>
          <cell r="G3212" t="str">
            <v>CDHU 189</v>
          </cell>
        </row>
        <row r="3213">
          <cell r="A3213" t="str">
            <v>46.18.190</v>
          </cell>
          <cell r="B3213" t="str">
            <v>Curva de 90° em ferro fundido, com flanges, classe PN‐10, DN=
150mm</v>
          </cell>
          <cell r="C3213" t="str">
            <v>UN</v>
          </cell>
          <cell r="D3213">
            <v>689.69</v>
          </cell>
          <cell r="E3213">
            <v>30.63</v>
          </cell>
          <cell r="F3213">
            <v>720.32</v>
          </cell>
          <cell r="G3213" t="str">
            <v>CDHU 189</v>
          </cell>
        </row>
        <row r="3214">
          <cell r="A3214" t="str">
            <v>46.18.410</v>
          </cell>
          <cell r="B3214" t="str">
            <v>Te em ferro fundido, com flanges, classe PN‐10, DN= 80mm, com
derivação de 80mm</v>
          </cell>
          <cell r="C3214" t="str">
            <v>UN</v>
          </cell>
          <cell r="D3214">
            <v>533.75</v>
          </cell>
          <cell r="E3214">
            <v>22.98</v>
          </cell>
          <cell r="F3214">
            <v>556.73</v>
          </cell>
          <cell r="G3214" t="str">
            <v>CDHU 189</v>
          </cell>
        </row>
        <row r="3215">
          <cell r="A3215" t="str">
            <v>46.18.420</v>
          </cell>
          <cell r="B3215" t="str">
            <v>Te em ferro fundido, com flanges, classe PN‐10, DN= 100mm, com
derivações de 80 até 100mm</v>
          </cell>
          <cell r="C3215" t="str">
            <v>UN</v>
          </cell>
          <cell r="D3215">
            <v>551.16</v>
          </cell>
          <cell r="E3215">
            <v>26.8</v>
          </cell>
          <cell r="F3215">
            <v>577.96</v>
          </cell>
          <cell r="G3215" t="str">
            <v>CDHU 189</v>
          </cell>
        </row>
        <row r="3216">
          <cell r="A3216" t="str">
            <v>46.18.430</v>
          </cell>
          <cell r="B3216" t="str">
            <v>Te em ferro fundido, com flanges, classe PN‐10, DN= 150mm, com
derivações de 80 até 150mm</v>
          </cell>
          <cell r="C3216" t="str">
            <v>UN</v>
          </cell>
          <cell r="D3216">
            <v>1042.4100000000001</v>
          </cell>
          <cell r="E3216">
            <v>30.63</v>
          </cell>
          <cell r="F3216">
            <v>1073.04</v>
          </cell>
          <cell r="G3216" t="str">
            <v>CDHU 189</v>
          </cell>
        </row>
        <row r="3217">
          <cell r="A3217" t="str">
            <v>46.18.560</v>
          </cell>
          <cell r="B3217" t="str">
            <v>Junta Gibault em ferro fundido, DN= 80mm, completa</v>
          </cell>
          <cell r="C3217" t="str">
            <v>UN</v>
          </cell>
          <cell r="D3217">
            <v>300.49</v>
          </cell>
          <cell r="E3217">
            <v>21.06</v>
          </cell>
          <cell r="F3217">
            <v>321.55</v>
          </cell>
          <cell r="G3217" t="str">
            <v>CDHU 189</v>
          </cell>
        </row>
        <row r="3218">
          <cell r="A3218" t="str">
            <v>46.18.570</v>
          </cell>
          <cell r="B3218" t="str">
            <v>Junta Gibault em ferro fundido, DN= 100 mm, completa</v>
          </cell>
          <cell r="C3218" t="str">
            <v>UN</v>
          </cell>
          <cell r="D3218">
            <v>344.03</v>
          </cell>
          <cell r="E3218">
            <v>22.98</v>
          </cell>
          <cell r="F3218">
            <v>367.01</v>
          </cell>
          <cell r="G3218" t="str">
            <v>CDHU 189</v>
          </cell>
        </row>
        <row r="3219">
          <cell r="A3219">
            <v>46.19</v>
          </cell>
          <cell r="B3219" t="str">
            <v>Tubulacao flangeada em ferro ductil para redes de saneamento.</v>
          </cell>
          <cell r="G3219" t="str">
            <v>CDHU 189</v>
          </cell>
        </row>
        <row r="3220">
          <cell r="A3220" t="str">
            <v>46.19.500</v>
          </cell>
          <cell r="B3220" t="str">
            <v>Redução excêntrica em ferro fundido, com flanges, classe PN‐10, DN=
100mm x 80mm</v>
          </cell>
          <cell r="C3220" t="str">
            <v>UN</v>
          </cell>
          <cell r="D3220">
            <v>408.97</v>
          </cell>
          <cell r="E3220">
            <v>26.8</v>
          </cell>
          <cell r="F3220">
            <v>435.77</v>
          </cell>
          <cell r="G3220" t="str">
            <v>CDHU 189</v>
          </cell>
        </row>
        <row r="3221">
          <cell r="A3221" t="str">
            <v>46.19.510</v>
          </cell>
          <cell r="B3221" t="str">
            <v>Redução excêntrica em ferro fundido, com flanges, classe PN‐10, DN=
150mm x 80/100mm</v>
          </cell>
          <cell r="C3221" t="str">
            <v>UN</v>
          </cell>
          <cell r="D3221">
            <v>571.29999999999995</v>
          </cell>
          <cell r="E3221">
            <v>30.63</v>
          </cell>
          <cell r="F3221">
            <v>601.92999999999995</v>
          </cell>
          <cell r="G3221" t="str">
            <v>CDHU 189</v>
          </cell>
        </row>
        <row r="3222">
          <cell r="A3222" t="str">
            <v>46.19.520</v>
          </cell>
          <cell r="B3222" t="str">
            <v>Redução excêntrica em ferro fundido, com flanges, classe PN‐10, DN=
200mm x 100/150mm</v>
          </cell>
          <cell r="C3222" t="str">
            <v>UN</v>
          </cell>
          <cell r="D3222">
            <v>788.12</v>
          </cell>
          <cell r="E3222">
            <v>34.46</v>
          </cell>
          <cell r="F3222">
            <v>822.58</v>
          </cell>
          <cell r="G3222" t="str">
            <v>CDHU 189</v>
          </cell>
        </row>
        <row r="3223">
          <cell r="A3223" t="str">
            <v>46.19.530</v>
          </cell>
          <cell r="B3223" t="str">
            <v>Redução excêntrica em ferro fundido, com flanges, classe PN‐10, DN=
250mm x 150/200mm</v>
          </cell>
          <cell r="C3223" t="str">
            <v>UN</v>
          </cell>
          <cell r="D3223">
            <v>1402.48</v>
          </cell>
          <cell r="E3223">
            <v>38.29</v>
          </cell>
          <cell r="F3223">
            <v>1440.77</v>
          </cell>
          <cell r="G3223" t="str">
            <v>CDHU 189</v>
          </cell>
        </row>
        <row r="3224">
          <cell r="A3224" t="str">
            <v>46.19.590</v>
          </cell>
          <cell r="B3224" t="str">
            <v>Redução concêntrica em ferro fundido, com flanges, classe PN‐10,
DN= 80 x 50mm</v>
          </cell>
          <cell r="C3224" t="str">
            <v>UN</v>
          </cell>
          <cell r="D3224">
            <v>308.98</v>
          </cell>
          <cell r="E3224">
            <v>26.8</v>
          </cell>
          <cell r="F3224">
            <v>335.78</v>
          </cell>
          <cell r="G3224" t="str">
            <v>CDHU 189</v>
          </cell>
        </row>
        <row r="3225">
          <cell r="A3225" t="str">
            <v>46.19.600</v>
          </cell>
          <cell r="B3225" t="str">
            <v>Redução concêntrica em ferro fundido, com flanges, classe PN‐10,
DN= 100mm x 80mm</v>
          </cell>
          <cell r="C3225" t="str">
            <v>UN</v>
          </cell>
          <cell r="D3225">
            <v>369.59</v>
          </cell>
          <cell r="E3225">
            <v>26.8</v>
          </cell>
          <cell r="F3225">
            <v>396.39</v>
          </cell>
          <cell r="G3225" t="str">
            <v>CDHU 189</v>
          </cell>
        </row>
        <row r="3226">
          <cell r="A3226" t="str">
            <v>46.19.610</v>
          </cell>
          <cell r="B3226" t="str">
            <v>Redução concêntrica em ferro fundido, com flanges, classe PN‐10,
DN= 150mm x 80/100mm</v>
          </cell>
          <cell r="C3226" t="str">
            <v>UN</v>
          </cell>
          <cell r="D3226">
            <v>636.79999999999995</v>
          </cell>
          <cell r="E3226">
            <v>30.63</v>
          </cell>
          <cell r="F3226">
            <v>667.43</v>
          </cell>
          <cell r="G3226" t="str">
            <v>CDHU 189</v>
          </cell>
        </row>
        <row r="3227">
          <cell r="A3227" t="str">
            <v>46.19.620</v>
          </cell>
          <cell r="B3227" t="str">
            <v>Redução concêntrica em ferro fundido, com flanges, classe PN‐10,
DN= 200mm x 100/150mm</v>
          </cell>
          <cell r="C3227" t="str">
            <v>UN</v>
          </cell>
          <cell r="D3227">
            <v>859.1</v>
          </cell>
          <cell r="E3227">
            <v>34.46</v>
          </cell>
          <cell r="F3227">
            <v>893.56</v>
          </cell>
          <cell r="G3227" t="str">
            <v>CDHU 189</v>
          </cell>
        </row>
        <row r="3228">
          <cell r="A3228" t="str">
            <v>46.19.630</v>
          </cell>
          <cell r="B3228" t="str">
            <v>Redução concêntrica em ferro fundido, com flanges, classe PN‐10,
DN= 250mm x 150/200mm</v>
          </cell>
          <cell r="C3228" t="str">
            <v>UN</v>
          </cell>
          <cell r="D3228">
            <v>1301.6300000000001</v>
          </cell>
          <cell r="E3228">
            <v>38.29</v>
          </cell>
          <cell r="F3228">
            <v>1339.92</v>
          </cell>
          <cell r="G3228" t="str">
            <v>CDHU 189</v>
          </cell>
        </row>
        <row r="3229">
          <cell r="A3229">
            <v>46.2</v>
          </cell>
          <cell r="B3229" t="str">
            <v>Reparos, conservacoes e complementos ‐ GRUPO 46</v>
          </cell>
          <cell r="G3229" t="str">
            <v>CDHU 189</v>
          </cell>
        </row>
        <row r="3230">
          <cell r="A3230" t="str">
            <v>46.20.010</v>
          </cell>
          <cell r="B3230" t="str">
            <v>Assentamento de tubo de concreto com diâmetro até 600 mm</v>
          </cell>
          <cell r="C3230" t="str">
            <v>M</v>
          </cell>
          <cell r="D3230">
            <v>1.76</v>
          </cell>
          <cell r="E3230">
            <v>66.03</v>
          </cell>
          <cell r="F3230">
            <v>67.790000000000006</v>
          </cell>
          <cell r="G3230" t="str">
            <v>CDHU 189</v>
          </cell>
        </row>
        <row r="3231">
          <cell r="A3231" t="str">
            <v>46.20.020</v>
          </cell>
          <cell r="B3231" t="str">
            <v>Assentamento de tubo de concreto com diâmetro de 700 até 1500
mm</v>
          </cell>
          <cell r="C3231" t="str">
            <v>M</v>
          </cell>
          <cell r="D3231">
            <v>65.069999999999993</v>
          </cell>
          <cell r="E3231">
            <v>38.42</v>
          </cell>
          <cell r="F3231">
            <v>103.49</v>
          </cell>
          <cell r="G3231" t="str">
            <v>CDHU 189</v>
          </cell>
        </row>
        <row r="3232">
          <cell r="A3232">
            <v>46.21</v>
          </cell>
          <cell r="B3232" t="str">
            <v>Tubulacao em aco preto schedule</v>
          </cell>
          <cell r="G3232" t="str">
            <v>CDHU 189</v>
          </cell>
        </row>
        <row r="3233">
          <cell r="A3233" t="str">
            <v>46.21.012</v>
          </cell>
          <cell r="B3233" t="str">
            <v>Tubo de aço carbono preto sem costura Schedule 40, DN= 1´ ‐
inclusive conexões</v>
          </cell>
          <cell r="C3233" t="str">
            <v>M</v>
          </cell>
          <cell r="D3233">
            <v>73.37</v>
          </cell>
          <cell r="E3233">
            <v>67.010000000000005</v>
          </cell>
          <cell r="F3233">
            <v>140.38</v>
          </cell>
          <cell r="G3233" t="str">
            <v>CDHU 189</v>
          </cell>
        </row>
        <row r="3234">
          <cell r="A3234" t="str">
            <v>46.21.036</v>
          </cell>
          <cell r="B3234" t="str">
            <v>Tubo de aço carbono preto sem costura Schedule 40, DN= 1 1/4´ ‐
inclusive conexões</v>
          </cell>
          <cell r="C3234" t="str">
            <v>M</v>
          </cell>
          <cell r="D3234">
            <v>72.94</v>
          </cell>
          <cell r="E3234">
            <v>76.569999999999993</v>
          </cell>
          <cell r="F3234">
            <v>149.51</v>
          </cell>
          <cell r="G3234" t="str">
            <v>CDHU 189</v>
          </cell>
        </row>
        <row r="3235">
          <cell r="A3235" t="str">
            <v>46.21.040</v>
          </cell>
          <cell r="B3235" t="str">
            <v>Tubo de aço carbono preto sem costura Schedule 40, DN= 1 1/2´ ‐
inclusive conexões</v>
          </cell>
          <cell r="C3235" t="str">
            <v>M</v>
          </cell>
          <cell r="D3235">
            <v>97.65</v>
          </cell>
          <cell r="E3235">
            <v>76.569999999999993</v>
          </cell>
          <cell r="F3235">
            <v>174.22</v>
          </cell>
          <cell r="G3235" t="str">
            <v>CDHU 189</v>
          </cell>
        </row>
        <row r="3236">
          <cell r="A3236" t="str">
            <v>46.21.046</v>
          </cell>
          <cell r="B3236" t="str">
            <v>Tubo de aço carbono preto sem costura Schedule 40, DN= 2´ ‐
inclusive conexões</v>
          </cell>
          <cell r="C3236" t="str">
            <v>M</v>
          </cell>
          <cell r="D3236">
            <v>126.09</v>
          </cell>
          <cell r="E3236">
            <v>86.15</v>
          </cell>
          <cell r="F3236">
            <v>212.24</v>
          </cell>
          <cell r="G3236" t="str">
            <v>CDHU 189</v>
          </cell>
        </row>
        <row r="3237">
          <cell r="A3237" t="str">
            <v>46.21.056</v>
          </cell>
          <cell r="B3237" t="str">
            <v>Tubo de aço carbono preto sem costura Schedule 40, DN= 2 1/2´ ‐
inclusive conexões</v>
          </cell>
          <cell r="C3237" t="str">
            <v>M</v>
          </cell>
          <cell r="D3237">
            <v>198.17</v>
          </cell>
          <cell r="E3237">
            <v>95.72</v>
          </cell>
          <cell r="F3237">
            <v>293.89</v>
          </cell>
          <cell r="G3237" t="str">
            <v>CDHU 189</v>
          </cell>
        </row>
        <row r="3238">
          <cell r="A3238" t="str">
            <v>46.21.060</v>
          </cell>
          <cell r="B3238" t="str">
            <v>Tubo de aço carbono preto sem costura Schedule 40, DN= 3´ ‐
inclusive conexões</v>
          </cell>
          <cell r="C3238" t="str">
            <v>M</v>
          </cell>
          <cell r="D3238">
            <v>222.7</v>
          </cell>
          <cell r="E3238">
            <v>107.69</v>
          </cell>
          <cell r="F3238">
            <v>330.39</v>
          </cell>
          <cell r="G3238" t="str">
            <v>CDHU 189</v>
          </cell>
        </row>
        <row r="3239">
          <cell r="A3239" t="str">
            <v>46.21.066</v>
          </cell>
          <cell r="B3239" t="str">
            <v>Tubo de aço carbono preto sem costura Schedule 40, DN= 3 1/2´ ‐
inclusive conexões</v>
          </cell>
          <cell r="C3239" t="str">
            <v>M</v>
          </cell>
          <cell r="D3239">
            <v>289.89</v>
          </cell>
          <cell r="E3239">
            <v>114.87</v>
          </cell>
          <cell r="F3239">
            <v>404.76</v>
          </cell>
          <cell r="G3239" t="str">
            <v>CDHU 189</v>
          </cell>
        </row>
        <row r="3240">
          <cell r="A3240" t="str">
            <v>46.21.080</v>
          </cell>
          <cell r="B3240" t="str">
            <v>Tubo de aço carbono preto sem costura Schedule 40, DN= 4´ ‐
inclusive conexões</v>
          </cell>
          <cell r="C3240" t="str">
            <v>M</v>
          </cell>
          <cell r="D3240">
            <v>315.14999999999998</v>
          </cell>
          <cell r="E3240">
            <v>119.66</v>
          </cell>
          <cell r="F3240">
            <v>434.81</v>
          </cell>
          <cell r="G3240" t="str">
            <v>CDHU 189</v>
          </cell>
        </row>
        <row r="3241">
          <cell r="A3241" t="str">
            <v>46.21.090</v>
          </cell>
          <cell r="B3241" t="str">
            <v>Tubo de aço carbono preto sem costura Schedule 40, DN= 5´ ‐
inclusive conexões</v>
          </cell>
          <cell r="C3241" t="str">
            <v>M</v>
          </cell>
          <cell r="D3241">
            <v>437.68</v>
          </cell>
          <cell r="E3241">
            <v>126.83</v>
          </cell>
          <cell r="F3241">
            <v>564.51</v>
          </cell>
          <cell r="G3241" t="str">
            <v>CDHU 189</v>
          </cell>
        </row>
        <row r="3242">
          <cell r="A3242" t="str">
            <v>46.21.100</v>
          </cell>
          <cell r="B3242" t="str">
            <v>Tubo de aço carbono preto sem costura Schedule 40, DN= 6´ ‐
inclusive conexões</v>
          </cell>
          <cell r="C3242" t="str">
            <v>M</v>
          </cell>
          <cell r="D3242">
            <v>596.26</v>
          </cell>
          <cell r="E3242">
            <v>131.61000000000001</v>
          </cell>
          <cell r="F3242">
            <v>727.87</v>
          </cell>
          <cell r="G3242" t="str">
            <v>CDHU 189</v>
          </cell>
        </row>
        <row r="3243">
          <cell r="A3243" t="str">
            <v>46.21.110</v>
          </cell>
          <cell r="B3243" t="str">
            <v>Tubo de aço carbono preto sem costura Schedule 40, DN= 8´ ‐
inclusive conexões</v>
          </cell>
          <cell r="C3243" t="str">
            <v>M</v>
          </cell>
          <cell r="D3243">
            <v>840.63</v>
          </cell>
          <cell r="E3243">
            <v>143.58000000000001</v>
          </cell>
          <cell r="F3243">
            <v>984.21</v>
          </cell>
          <cell r="G3243" t="str">
            <v>CDHU 189</v>
          </cell>
        </row>
        <row r="3244">
          <cell r="A3244" t="str">
            <v>46.21.140</v>
          </cell>
          <cell r="B3244" t="str">
            <v>Tubo de aço carbono preto com costura Schedule 40, DN= 10´ ‐
inclusive conexões</v>
          </cell>
          <cell r="C3244" t="str">
            <v>M</v>
          </cell>
          <cell r="D3244">
            <v>893.35</v>
          </cell>
          <cell r="E3244">
            <v>157.94</v>
          </cell>
          <cell r="F3244">
            <v>1051.29</v>
          </cell>
          <cell r="G3244" t="str">
            <v>CDHU 189</v>
          </cell>
        </row>
        <row r="3245">
          <cell r="A3245" t="str">
            <v>46.21.150</v>
          </cell>
          <cell r="B3245" t="str">
            <v>Tubo de aço carbono preto com costura Schedule 40, DN= 12´ ‐
inclusive conexões</v>
          </cell>
          <cell r="C3245" t="str">
            <v>M</v>
          </cell>
          <cell r="D3245">
            <v>1304.54</v>
          </cell>
          <cell r="E3245">
            <v>167.52</v>
          </cell>
          <cell r="F3245">
            <v>1472.06</v>
          </cell>
          <cell r="G3245" t="str">
            <v>CDHU 189</v>
          </cell>
        </row>
        <row r="3246">
          <cell r="A3246">
            <v>46.23</v>
          </cell>
          <cell r="B3246" t="str">
            <v>Tubulacao em concreto para rede de esgoto sanitario</v>
          </cell>
          <cell r="G3246" t="str">
            <v>CDHU 189</v>
          </cell>
        </row>
        <row r="3247">
          <cell r="A3247" t="str">
            <v>46.23.110</v>
          </cell>
          <cell r="B3247" t="str">
            <v>Tubo de concreto classe EA‐3, DN= 400 mm</v>
          </cell>
          <cell r="C3247" t="str">
            <v>M</v>
          </cell>
          <cell r="D3247">
            <v>156.97</v>
          </cell>
          <cell r="E3247">
            <v>15.58</v>
          </cell>
          <cell r="F3247">
            <v>172.55</v>
          </cell>
          <cell r="G3247" t="str">
            <v>CDHU 189</v>
          </cell>
        </row>
        <row r="3248">
          <cell r="A3248" t="str">
            <v>46.23.120</v>
          </cell>
          <cell r="B3248" t="str">
            <v>Tubo de concreto classe EA‐3, DN= 500 mm</v>
          </cell>
          <cell r="C3248" t="str">
            <v>M</v>
          </cell>
          <cell r="D3248">
            <v>225.97</v>
          </cell>
          <cell r="E3248">
            <v>23.36</v>
          </cell>
          <cell r="F3248">
            <v>249.33</v>
          </cell>
          <cell r="G3248" t="str">
            <v>CDHU 189</v>
          </cell>
        </row>
        <row r="3249">
          <cell r="A3249" t="str">
            <v>46.23.130</v>
          </cell>
          <cell r="B3249" t="str">
            <v>Tubo de concreto classe EA‐3, DN= 600 mm</v>
          </cell>
          <cell r="C3249" t="str">
            <v>M</v>
          </cell>
          <cell r="D3249">
            <v>282.27</v>
          </cell>
          <cell r="E3249">
            <v>27.26</v>
          </cell>
          <cell r="F3249">
            <v>309.52999999999997</v>
          </cell>
          <cell r="G3249" t="str">
            <v>CDHU 189</v>
          </cell>
        </row>
        <row r="3250">
          <cell r="A3250" t="str">
            <v>46.23.140</v>
          </cell>
          <cell r="B3250" t="str">
            <v>Tubo de concreto classe EA‐3, DN= 700 mm</v>
          </cell>
          <cell r="C3250" t="str">
            <v>M</v>
          </cell>
          <cell r="D3250">
            <v>392.71</v>
          </cell>
          <cell r="E3250">
            <v>31.15</v>
          </cell>
          <cell r="F3250">
            <v>423.86</v>
          </cell>
          <cell r="G3250" t="str">
            <v>CDHU 189</v>
          </cell>
        </row>
        <row r="3251">
          <cell r="A3251" t="str">
            <v>46.23.150</v>
          </cell>
          <cell r="B3251" t="str">
            <v>Tubo de concreto classe EA‐3, DN= 800 mm</v>
          </cell>
          <cell r="C3251" t="str">
            <v>M</v>
          </cell>
          <cell r="D3251">
            <v>460.81</v>
          </cell>
          <cell r="E3251">
            <v>38.94</v>
          </cell>
          <cell r="F3251">
            <v>499.75</v>
          </cell>
          <cell r="G3251" t="str">
            <v>CDHU 189</v>
          </cell>
        </row>
        <row r="3252">
          <cell r="A3252" t="str">
            <v>46.23.160</v>
          </cell>
          <cell r="B3252" t="str">
            <v>Tubo de concreto classe EA‐3, DN= 900 mm</v>
          </cell>
          <cell r="C3252" t="str">
            <v>M</v>
          </cell>
          <cell r="D3252">
            <v>746.89</v>
          </cell>
          <cell r="E3252">
            <v>46.73</v>
          </cell>
          <cell r="F3252">
            <v>793.62</v>
          </cell>
          <cell r="G3252" t="str">
            <v>CDHU 189</v>
          </cell>
        </row>
        <row r="3253">
          <cell r="A3253" t="str">
            <v>46.23.170</v>
          </cell>
          <cell r="B3253" t="str">
            <v>Tubo de concreto classe EA‐3, DN= 1000 mm</v>
          </cell>
          <cell r="C3253" t="str">
            <v>M</v>
          </cell>
          <cell r="D3253">
            <v>682.92</v>
          </cell>
          <cell r="E3253">
            <v>58.41</v>
          </cell>
          <cell r="F3253">
            <v>741.33</v>
          </cell>
          <cell r="G3253" t="str">
            <v>CDHU 189</v>
          </cell>
        </row>
        <row r="3254">
          <cell r="A3254" t="str">
            <v>46.23.180</v>
          </cell>
          <cell r="B3254" t="str">
            <v>Tubo de concreto classe EA‐3, DN= 1200 mm</v>
          </cell>
          <cell r="C3254" t="str">
            <v>M</v>
          </cell>
          <cell r="D3254">
            <v>951.35</v>
          </cell>
          <cell r="E3254">
            <v>116.82</v>
          </cell>
          <cell r="F3254">
            <v>1068.17</v>
          </cell>
          <cell r="G3254" t="str">
            <v>CDHU 189</v>
          </cell>
        </row>
        <row r="3255">
          <cell r="A3255">
            <v>46.25</v>
          </cell>
          <cell r="B3255" t="str">
            <v>Tubulação em CPVC</v>
          </cell>
          <cell r="G3255" t="str">
            <v>CDHU 189</v>
          </cell>
        </row>
        <row r="3256">
          <cell r="A3256" t="str">
            <v>46.25.050</v>
          </cell>
          <cell r="B3256" t="str">
            <v>Condutor em PVC 88mm, inclusive conexões ‐ AP</v>
          </cell>
          <cell r="C3256" t="str">
            <v>M</v>
          </cell>
          <cell r="D3256">
            <v>75.489999999999995</v>
          </cell>
          <cell r="E3256">
            <v>39.72</v>
          </cell>
          <cell r="F3256">
            <v>115.21</v>
          </cell>
          <cell r="G3256" t="str">
            <v>CDHU 189</v>
          </cell>
        </row>
        <row r="3257">
          <cell r="A3257">
            <v>46.26</v>
          </cell>
          <cell r="B3257" t="str">
            <v>Tubulacao em ferro fundido predial SMU ‐ esgoto e pluvial</v>
          </cell>
          <cell r="G3257" t="str">
            <v>CDHU 189</v>
          </cell>
        </row>
        <row r="3258">
          <cell r="A3258" t="str">
            <v>46.26.010</v>
          </cell>
          <cell r="B3258" t="str">
            <v>Tubo em ferro fundido com ponta e ponta, predial SMU, DN= 50 mm</v>
          </cell>
          <cell r="C3258" t="str">
            <v>M</v>
          </cell>
          <cell r="D3258">
            <v>150.99</v>
          </cell>
          <cell r="E3258">
            <v>23.94</v>
          </cell>
          <cell r="F3258">
            <v>174.93</v>
          </cell>
          <cell r="G3258" t="str">
            <v>CDHU 189</v>
          </cell>
        </row>
        <row r="3259">
          <cell r="A3259" t="str">
            <v>46.26.020</v>
          </cell>
          <cell r="B3259" t="str">
            <v>Tubo em ferro fundido com ponta e ponta, predial SMU, DN= 75 mm</v>
          </cell>
          <cell r="C3259" t="str">
            <v>M</v>
          </cell>
          <cell r="D3259">
            <v>195.09</v>
          </cell>
          <cell r="E3259">
            <v>23.94</v>
          </cell>
          <cell r="F3259">
            <v>219.03</v>
          </cell>
          <cell r="G3259" t="str">
            <v>CDHU 189</v>
          </cell>
        </row>
        <row r="3260">
          <cell r="A3260" t="str">
            <v>46.26.030</v>
          </cell>
          <cell r="B3260" t="str">
            <v>Tubo em ferro fundido com ponta e ponta, predial SMU, DN= 100 mm</v>
          </cell>
          <cell r="C3260" t="str">
            <v>M</v>
          </cell>
          <cell r="D3260">
            <v>243.11</v>
          </cell>
          <cell r="E3260">
            <v>33.67</v>
          </cell>
          <cell r="F3260">
            <v>276.77999999999997</v>
          </cell>
          <cell r="G3260" t="str">
            <v>CDHU 189</v>
          </cell>
        </row>
        <row r="3261">
          <cell r="A3261" t="str">
            <v>46.26.040</v>
          </cell>
          <cell r="B3261" t="str">
            <v>Tubo em ferro fundido com ponta e ponta, predial SMU, DN= 150 mm</v>
          </cell>
          <cell r="C3261" t="str">
            <v>M</v>
          </cell>
          <cell r="D3261">
            <v>307.58999999999997</v>
          </cell>
          <cell r="E3261">
            <v>33.67</v>
          </cell>
          <cell r="F3261">
            <v>341.26</v>
          </cell>
          <cell r="G3261" t="str">
            <v>CDHU 189</v>
          </cell>
        </row>
        <row r="3262">
          <cell r="A3262" t="str">
            <v>46.26.050</v>
          </cell>
          <cell r="B3262" t="str">
            <v>Tubo em ferro fundido com ponta e ponta, predial SMU, DN= 200 mm</v>
          </cell>
          <cell r="C3262" t="str">
            <v>M</v>
          </cell>
          <cell r="D3262">
            <v>537.33000000000004</v>
          </cell>
          <cell r="E3262">
            <v>33.67</v>
          </cell>
          <cell r="F3262">
            <v>571</v>
          </cell>
          <cell r="G3262" t="str">
            <v>CDHU 189</v>
          </cell>
        </row>
        <row r="3263">
          <cell r="A3263" t="str">
            <v>46.26.060</v>
          </cell>
          <cell r="B3263" t="str">
            <v>Junta de união em aço inoxidável para tubo em ferro fundido predial
SMU, DN= 50 mm</v>
          </cell>
          <cell r="C3263" t="str">
            <v>UN</v>
          </cell>
          <cell r="D3263">
            <v>78.7</v>
          </cell>
          <cell r="E3263">
            <v>19.149999999999999</v>
          </cell>
          <cell r="F3263">
            <v>97.85</v>
          </cell>
          <cell r="G3263" t="str">
            <v>CDHU 189</v>
          </cell>
        </row>
        <row r="3264">
          <cell r="A3264" t="str">
            <v>46.26.070</v>
          </cell>
          <cell r="B3264" t="str">
            <v>Junta de união em aço inoxidável para tubo em ferro fundido predial
SMU, DN= 75 mm</v>
          </cell>
          <cell r="C3264" t="str">
            <v>UN</v>
          </cell>
          <cell r="D3264">
            <v>93.08</v>
          </cell>
          <cell r="E3264">
            <v>19.149999999999999</v>
          </cell>
          <cell r="F3264">
            <v>112.23</v>
          </cell>
          <cell r="G3264" t="str">
            <v>CDHU 189</v>
          </cell>
        </row>
        <row r="3265">
          <cell r="A3265" t="str">
            <v>46.26.080</v>
          </cell>
          <cell r="B3265" t="str">
            <v>Junta de união em aço inoxidável para tubo em ferro fundido predial
SMU, DN= 100 mm</v>
          </cell>
          <cell r="C3265" t="str">
            <v>UN</v>
          </cell>
          <cell r="D3265">
            <v>109.21</v>
          </cell>
          <cell r="E3265">
            <v>23.94</v>
          </cell>
          <cell r="F3265">
            <v>133.15</v>
          </cell>
          <cell r="G3265" t="str">
            <v>CDHU 189</v>
          </cell>
        </row>
        <row r="3266">
          <cell r="A3266" t="str">
            <v>46.26.090</v>
          </cell>
          <cell r="B3266" t="str">
            <v>Junta de união em aço inoxidável para tubo em ferro fundido predial
SMU, DN= 150 mm</v>
          </cell>
          <cell r="C3266" t="str">
            <v>UN</v>
          </cell>
          <cell r="D3266">
            <v>191.21</v>
          </cell>
          <cell r="E3266">
            <v>23.94</v>
          </cell>
          <cell r="F3266">
            <v>215.15</v>
          </cell>
          <cell r="G3266" t="str">
            <v>CDHU 189</v>
          </cell>
        </row>
        <row r="3267">
          <cell r="A3267" t="str">
            <v>46.26.100</v>
          </cell>
          <cell r="B3267" t="str">
            <v>Junta de união em aço inoxidável para tubo em ferro fundido predial
SMU, DN= 200 mm</v>
          </cell>
          <cell r="C3267" t="str">
            <v>UN</v>
          </cell>
          <cell r="D3267">
            <v>280.10000000000002</v>
          </cell>
          <cell r="E3267">
            <v>23.94</v>
          </cell>
          <cell r="F3267">
            <v>304.04000000000002</v>
          </cell>
          <cell r="G3267" t="str">
            <v>CDHU 189</v>
          </cell>
        </row>
        <row r="3268">
          <cell r="A3268" t="str">
            <v>46.26.110</v>
          </cell>
          <cell r="B3268" t="str">
            <v>Conjunto de ancoragem para tubo em ferro fundido predial SMU, DN=
50 mm</v>
          </cell>
          <cell r="C3268" t="str">
            <v>CJ</v>
          </cell>
          <cell r="D3268">
            <v>970.01</v>
          </cell>
          <cell r="E3268">
            <v>19.149999999999999</v>
          </cell>
          <cell r="F3268">
            <v>989.16</v>
          </cell>
          <cell r="G3268" t="str">
            <v>CDHU 189</v>
          </cell>
        </row>
        <row r="3269">
          <cell r="A3269" t="str">
            <v>46.26.120</v>
          </cell>
          <cell r="B3269" t="str">
            <v>Conjunto de ancoragem para tubo em ferro fundido predial SMU, DN=
75 mm</v>
          </cell>
          <cell r="C3269" t="str">
            <v>CJ</v>
          </cell>
          <cell r="D3269">
            <v>1071.19</v>
          </cell>
          <cell r="E3269">
            <v>19.149999999999999</v>
          </cell>
          <cell r="F3269">
            <v>1090.3399999999999</v>
          </cell>
          <cell r="G3269" t="str">
            <v>CDHU 189</v>
          </cell>
        </row>
        <row r="3270">
          <cell r="A3270" t="str">
            <v>46.26.130</v>
          </cell>
          <cell r="B3270" t="str">
            <v>Conjunto de ancoragem para tubo em ferro fundido predial SMU, DN=
100 mm</v>
          </cell>
          <cell r="C3270" t="str">
            <v>CJ</v>
          </cell>
          <cell r="D3270">
            <v>1139.08</v>
          </cell>
          <cell r="E3270">
            <v>23.94</v>
          </cell>
          <cell r="F3270">
            <v>1163.02</v>
          </cell>
          <cell r="G3270" t="str">
            <v>CDHU 189</v>
          </cell>
        </row>
        <row r="3271">
          <cell r="A3271" t="str">
            <v>46.26.136</v>
          </cell>
          <cell r="B3271" t="str">
            <v>Conjunto de ancoragem para tubo em ferro fundido predial SMU, DN=
125 mm</v>
          </cell>
          <cell r="C3271" t="str">
            <v>CJ</v>
          </cell>
          <cell r="D3271">
            <v>1062.53</v>
          </cell>
          <cell r="E3271">
            <v>23.94</v>
          </cell>
          <cell r="F3271">
            <v>1086.47</v>
          </cell>
          <cell r="G3271" t="str">
            <v>CDHU 189</v>
          </cell>
        </row>
        <row r="3272">
          <cell r="A3272" t="str">
            <v>46.26.140</v>
          </cell>
          <cell r="B3272" t="str">
            <v>Conjunto de ancoragem para tubo em ferro fundido predial SMU, DN=
150 mm</v>
          </cell>
          <cell r="C3272" t="str">
            <v>CJ</v>
          </cell>
          <cell r="D3272">
            <v>1406.18</v>
          </cell>
          <cell r="E3272">
            <v>23.94</v>
          </cell>
          <cell r="F3272">
            <v>1430.12</v>
          </cell>
          <cell r="G3272" t="str">
            <v>CDHU 189</v>
          </cell>
        </row>
        <row r="3273">
          <cell r="A3273" t="str">
            <v>46.26.150</v>
          </cell>
          <cell r="B3273" t="str">
            <v>Conjunto de ancoragem para tubo em ferro fundido predial SMU, DN=
200 mm</v>
          </cell>
          <cell r="C3273" t="str">
            <v>CJ</v>
          </cell>
          <cell r="D3273">
            <v>2272.87</v>
          </cell>
          <cell r="E3273">
            <v>23.94</v>
          </cell>
          <cell r="F3273">
            <v>2296.81</v>
          </cell>
          <cell r="G3273" t="str">
            <v>CDHU 189</v>
          </cell>
        </row>
        <row r="3274">
          <cell r="A3274" t="str">
            <v>46.26.200</v>
          </cell>
          <cell r="B3274" t="str">
            <v>Tubo em ferro fundido com ponta e ponta, predial SMU, DN= 125 mm</v>
          </cell>
          <cell r="C3274" t="str">
            <v>M</v>
          </cell>
          <cell r="D3274">
            <v>262.83</v>
          </cell>
          <cell r="E3274">
            <v>33.67</v>
          </cell>
          <cell r="F3274">
            <v>296.5</v>
          </cell>
          <cell r="G3274" t="str">
            <v>CDHU 189</v>
          </cell>
        </row>
        <row r="3275">
          <cell r="A3275" t="str">
            <v>46.26.210</v>
          </cell>
          <cell r="B3275" t="str">
            <v>Tubo em ferro fundido com ponta e ponta, predial SMU, DN= 250 mm</v>
          </cell>
          <cell r="C3275" t="str">
            <v>M</v>
          </cell>
          <cell r="D3275">
            <v>806.98</v>
          </cell>
          <cell r="E3275">
            <v>33.67</v>
          </cell>
          <cell r="F3275">
            <v>840.65</v>
          </cell>
          <cell r="G3275" t="str">
            <v>CDHU 189</v>
          </cell>
        </row>
        <row r="3276">
          <cell r="A3276" t="str">
            <v>46.26.400</v>
          </cell>
          <cell r="B3276" t="str">
            <v>Joelho 45° em ferro fundido, predial SMU, DN= 50 mm</v>
          </cell>
          <cell r="C3276" t="str">
            <v>UN</v>
          </cell>
          <cell r="D3276">
            <v>141.19</v>
          </cell>
          <cell r="E3276">
            <v>19.149999999999999</v>
          </cell>
          <cell r="F3276">
            <v>160.34</v>
          </cell>
          <cell r="G3276" t="str">
            <v>CDHU 189</v>
          </cell>
        </row>
        <row r="3277">
          <cell r="A3277" t="str">
            <v>46.26.410</v>
          </cell>
          <cell r="B3277" t="str">
            <v>Joelho 45° em ferro fundido, predial SMU, DN= 75 mm</v>
          </cell>
          <cell r="C3277" t="str">
            <v>UN</v>
          </cell>
          <cell r="D3277">
            <v>173.61</v>
          </cell>
          <cell r="E3277">
            <v>19.149999999999999</v>
          </cell>
          <cell r="F3277">
            <v>192.76</v>
          </cell>
          <cell r="G3277" t="str">
            <v>CDHU 189</v>
          </cell>
        </row>
        <row r="3278">
          <cell r="A3278" t="str">
            <v>46.26.420</v>
          </cell>
          <cell r="B3278" t="str">
            <v>Joelho 45° em ferro fundido, predial SMU, DN= 100 mm</v>
          </cell>
          <cell r="C3278" t="str">
            <v>UN</v>
          </cell>
          <cell r="D3278">
            <v>197.63</v>
          </cell>
          <cell r="E3278">
            <v>23.94</v>
          </cell>
          <cell r="F3278">
            <v>221.57</v>
          </cell>
          <cell r="G3278" t="str">
            <v>CDHU 189</v>
          </cell>
        </row>
        <row r="3279">
          <cell r="A3279" t="str">
            <v>46.26.426</v>
          </cell>
          <cell r="B3279" t="str">
            <v>Joelho 45° em ferro fundido, predial SMU, DN= 125 mm</v>
          </cell>
          <cell r="C3279" t="str">
            <v>UN</v>
          </cell>
          <cell r="D3279">
            <v>294.76</v>
          </cell>
          <cell r="E3279">
            <v>23.94</v>
          </cell>
          <cell r="F3279">
            <v>318.7</v>
          </cell>
          <cell r="G3279" t="str">
            <v>CDHU 189</v>
          </cell>
        </row>
        <row r="3280">
          <cell r="A3280" t="str">
            <v>46.26.430</v>
          </cell>
          <cell r="B3280" t="str">
            <v>Joelho 45° em ferro fundido, predial SMU, DN= 150 mm</v>
          </cell>
          <cell r="C3280" t="str">
            <v>UN</v>
          </cell>
          <cell r="D3280">
            <v>313.64</v>
          </cell>
          <cell r="E3280">
            <v>23.94</v>
          </cell>
          <cell r="F3280">
            <v>337.58</v>
          </cell>
          <cell r="G3280" t="str">
            <v>CDHU 189</v>
          </cell>
        </row>
        <row r="3281">
          <cell r="A3281" t="str">
            <v>46.26.440</v>
          </cell>
          <cell r="B3281" t="str">
            <v>Joelho 45° em ferro fundido, predial SMU, DN= 200 mm</v>
          </cell>
          <cell r="C3281" t="str">
            <v>UN</v>
          </cell>
          <cell r="D3281">
            <v>637.76</v>
          </cell>
          <cell r="E3281">
            <v>23.94</v>
          </cell>
          <cell r="F3281">
            <v>661.7</v>
          </cell>
          <cell r="G3281" t="str">
            <v>CDHU 189</v>
          </cell>
        </row>
        <row r="3282">
          <cell r="A3282" t="str">
            <v>46.26.460</v>
          </cell>
          <cell r="B3282" t="str">
            <v>Joelho 88° em ferro fundido, predial SMU, DN= 50 mm</v>
          </cell>
          <cell r="C3282" t="str">
            <v>UN</v>
          </cell>
          <cell r="D3282">
            <v>189</v>
          </cell>
          <cell r="E3282">
            <v>19.149999999999999</v>
          </cell>
          <cell r="F3282">
            <v>208.15</v>
          </cell>
          <cell r="G3282" t="str">
            <v>CDHU 189</v>
          </cell>
        </row>
        <row r="3283">
          <cell r="A3283" t="str">
            <v>46.26.470</v>
          </cell>
          <cell r="B3283" t="str">
            <v>Joelho 88° em ferro fundido, predial SMU, DN= 75 mm</v>
          </cell>
          <cell r="C3283" t="str">
            <v>UN</v>
          </cell>
          <cell r="D3283">
            <v>195.54</v>
          </cell>
          <cell r="E3283">
            <v>19.149999999999999</v>
          </cell>
          <cell r="F3283">
            <v>214.69</v>
          </cell>
          <cell r="G3283" t="str">
            <v>CDHU 189</v>
          </cell>
        </row>
        <row r="3284">
          <cell r="A3284" t="str">
            <v>46.26.480</v>
          </cell>
          <cell r="B3284" t="str">
            <v>Joelho 88° em ferro fundido, predial SMU, DN= 100 mm</v>
          </cell>
          <cell r="C3284" t="str">
            <v>UN</v>
          </cell>
          <cell r="D3284">
            <v>209.57</v>
          </cell>
          <cell r="E3284">
            <v>23.94</v>
          </cell>
          <cell r="F3284">
            <v>233.51</v>
          </cell>
          <cell r="G3284" t="str">
            <v>CDHU 189</v>
          </cell>
        </row>
        <row r="3285">
          <cell r="A3285" t="str">
            <v>46.26.490</v>
          </cell>
          <cell r="B3285" t="str">
            <v>Joelho 88° em ferro fundido, predial SMU, DN= 150 mm</v>
          </cell>
          <cell r="C3285" t="str">
            <v>UN</v>
          </cell>
          <cell r="D3285">
            <v>324.98</v>
          </cell>
          <cell r="E3285">
            <v>23.94</v>
          </cell>
          <cell r="F3285">
            <v>348.92</v>
          </cell>
          <cell r="G3285" t="str">
            <v>CDHU 189</v>
          </cell>
        </row>
        <row r="3286">
          <cell r="A3286" t="str">
            <v>46.26.500</v>
          </cell>
          <cell r="B3286" t="str">
            <v>Joelho 88° em ferro fundido, predial SMU, DN= 200 mm</v>
          </cell>
          <cell r="C3286" t="str">
            <v>UN</v>
          </cell>
          <cell r="D3286">
            <v>495.14</v>
          </cell>
          <cell r="E3286">
            <v>23.94</v>
          </cell>
          <cell r="F3286">
            <v>519.08000000000004</v>
          </cell>
          <cell r="G3286" t="str">
            <v>CDHU 189</v>
          </cell>
        </row>
        <row r="3287">
          <cell r="A3287" t="str">
            <v>46.26.510</v>
          </cell>
          <cell r="B3287" t="str">
            <v>Junção 45° em ferro fundido, predial SMU, DN= 50 x 50 mm</v>
          </cell>
          <cell r="C3287" t="str">
            <v>UN</v>
          </cell>
          <cell r="D3287">
            <v>203.1</v>
          </cell>
          <cell r="E3287">
            <v>19.149999999999999</v>
          </cell>
          <cell r="F3287">
            <v>222.25</v>
          </cell>
          <cell r="G3287" t="str">
            <v>CDHU 189</v>
          </cell>
        </row>
        <row r="3288">
          <cell r="A3288" t="str">
            <v>46.26.516</v>
          </cell>
          <cell r="B3288" t="str">
            <v>Junção 45° em ferro fundido, predial SMU, DN= 75 x 50 mm</v>
          </cell>
          <cell r="C3288" t="str">
            <v>UN</v>
          </cell>
          <cell r="D3288">
            <v>242.7</v>
          </cell>
          <cell r="E3288">
            <v>19.149999999999999</v>
          </cell>
          <cell r="F3288">
            <v>261.85000000000002</v>
          </cell>
          <cell r="G3288" t="str">
            <v>CDHU 189</v>
          </cell>
        </row>
        <row r="3289">
          <cell r="A3289" t="str">
            <v>46.26.520</v>
          </cell>
          <cell r="B3289" t="str">
            <v>Junção 45° em ferro fundido, predial SMU, DN= 75 x 75 mm</v>
          </cell>
          <cell r="C3289" t="str">
            <v>UN</v>
          </cell>
          <cell r="D3289">
            <v>260.49</v>
          </cell>
          <cell r="E3289">
            <v>19.149999999999999</v>
          </cell>
          <cell r="F3289">
            <v>279.64</v>
          </cell>
          <cell r="G3289" t="str">
            <v>CDHU 189</v>
          </cell>
        </row>
        <row r="3290">
          <cell r="A3290" t="str">
            <v>46.26.540</v>
          </cell>
          <cell r="B3290" t="str">
            <v>Junção 45° em ferro fundido, predial SMU, DN= 100 x 75 mm</v>
          </cell>
          <cell r="C3290" t="str">
            <v>UN</v>
          </cell>
          <cell r="D3290">
            <v>314.79000000000002</v>
          </cell>
          <cell r="E3290">
            <v>23.94</v>
          </cell>
          <cell r="F3290">
            <v>338.73</v>
          </cell>
          <cell r="G3290" t="str">
            <v>CDHU 189</v>
          </cell>
        </row>
        <row r="3291">
          <cell r="A3291" t="str">
            <v>46.26.550</v>
          </cell>
          <cell r="B3291" t="str">
            <v>Junção 45° em ferro fundido, predial SMU, DN= 100 x 100 mm</v>
          </cell>
          <cell r="C3291" t="str">
            <v>UN</v>
          </cell>
          <cell r="D3291">
            <v>348.82</v>
          </cell>
          <cell r="E3291">
            <v>23.94</v>
          </cell>
          <cell r="F3291">
            <v>372.76</v>
          </cell>
          <cell r="G3291" t="str">
            <v>CDHU 189</v>
          </cell>
        </row>
        <row r="3292">
          <cell r="A3292" t="str">
            <v>46.26.560</v>
          </cell>
          <cell r="B3292" t="str">
            <v>Junção 45° em ferro fundido, predial SMU, DN= 150 x 150 mm</v>
          </cell>
          <cell r="C3292" t="str">
            <v>UN</v>
          </cell>
          <cell r="D3292">
            <v>856.95</v>
          </cell>
          <cell r="E3292">
            <v>23.94</v>
          </cell>
          <cell r="F3292">
            <v>880.89</v>
          </cell>
          <cell r="G3292" t="str">
            <v>CDHU 189</v>
          </cell>
        </row>
        <row r="3293">
          <cell r="A3293" t="str">
            <v>46.26.580</v>
          </cell>
          <cell r="B3293" t="str">
            <v>Junta de união em aço inoxidável para tubo em ferro fundido predial
SMU, DN= 125 mm</v>
          </cell>
          <cell r="C3293" t="str">
            <v>UN</v>
          </cell>
          <cell r="D3293">
            <v>168.87</v>
          </cell>
          <cell r="E3293">
            <v>23.94</v>
          </cell>
          <cell r="F3293">
            <v>192.81</v>
          </cell>
          <cell r="G3293" t="str">
            <v>CDHU 189</v>
          </cell>
        </row>
        <row r="3294">
          <cell r="A3294" t="str">
            <v>46.26.590</v>
          </cell>
          <cell r="B3294" t="str">
            <v>Junta de união em aço inoxidável para tubo em ferro fundido predial
SMU, DN= 250 mm</v>
          </cell>
          <cell r="C3294" t="str">
            <v>UN</v>
          </cell>
          <cell r="D3294">
            <v>491.41</v>
          </cell>
          <cell r="E3294">
            <v>23.94</v>
          </cell>
          <cell r="F3294">
            <v>515.35</v>
          </cell>
          <cell r="G3294" t="str">
            <v>CDHU 189</v>
          </cell>
        </row>
        <row r="3295">
          <cell r="A3295" t="str">
            <v>46.26.600</v>
          </cell>
          <cell r="B3295" t="str">
            <v>Redução excêntrica em ferro fundido, predial SMU, DN= 75 x 50 mm</v>
          </cell>
          <cell r="C3295" t="str">
            <v>UN</v>
          </cell>
          <cell r="D3295">
            <v>162.72999999999999</v>
          </cell>
          <cell r="E3295">
            <v>19.149999999999999</v>
          </cell>
          <cell r="F3295">
            <v>181.88</v>
          </cell>
          <cell r="G3295" t="str">
            <v>CDHU 189</v>
          </cell>
        </row>
        <row r="3296">
          <cell r="A3296" t="str">
            <v>46.26.610</v>
          </cell>
          <cell r="B3296" t="str">
            <v>Redução excêntrica em ferro fundido, predial SMU, DN= 100 x 75 mm</v>
          </cell>
          <cell r="C3296" t="str">
            <v>UN</v>
          </cell>
          <cell r="D3296">
            <v>172.6</v>
          </cell>
          <cell r="E3296">
            <v>23.94</v>
          </cell>
          <cell r="F3296">
            <v>196.54</v>
          </cell>
          <cell r="G3296" t="str">
            <v>CDHU 189</v>
          </cell>
        </row>
        <row r="3297">
          <cell r="A3297" t="str">
            <v>46.26.612</v>
          </cell>
          <cell r="B3297" t="str">
            <v>Redução excêntrica em ferro fundido, predial SMU, DN= 125 x 75 mm</v>
          </cell>
          <cell r="C3297" t="str">
            <v>UN</v>
          </cell>
          <cell r="D3297">
            <v>218.55</v>
          </cell>
          <cell r="E3297">
            <v>23.94</v>
          </cell>
          <cell r="F3297">
            <v>242.49</v>
          </cell>
          <cell r="G3297" t="str">
            <v>CDHU 189</v>
          </cell>
        </row>
        <row r="3298">
          <cell r="A3298" t="str">
            <v>46.26.614</v>
          </cell>
          <cell r="B3298" t="str">
            <v>Redução excêntrica em ferro fundido, predial SMU, DN= 125 x 100
mm</v>
          </cell>
          <cell r="C3298" t="str">
            <v>UN</v>
          </cell>
          <cell r="D3298">
            <v>230.7</v>
          </cell>
          <cell r="E3298">
            <v>23.94</v>
          </cell>
          <cell r="F3298">
            <v>254.64</v>
          </cell>
          <cell r="G3298" t="str">
            <v>CDHU 189</v>
          </cell>
        </row>
        <row r="3299">
          <cell r="A3299" t="str">
            <v>46.26.616</v>
          </cell>
          <cell r="B3299" t="str">
            <v>Redução excêntrica em ferro fundido, predial SMU, DN= 150 x 75 mm</v>
          </cell>
          <cell r="C3299" t="str">
            <v>UN</v>
          </cell>
          <cell r="D3299">
            <v>555.62</v>
          </cell>
          <cell r="E3299">
            <v>23.94</v>
          </cell>
          <cell r="F3299">
            <v>579.55999999999995</v>
          </cell>
          <cell r="G3299" t="str">
            <v>CDHU 189</v>
          </cell>
        </row>
        <row r="3300">
          <cell r="A3300" t="str">
            <v>46.26.632</v>
          </cell>
          <cell r="B3300" t="str">
            <v>Redução excêntrica em ferro fundido, predial SMU, DN= 150 x 100
mm</v>
          </cell>
          <cell r="C3300" t="str">
            <v>UN</v>
          </cell>
          <cell r="D3300">
            <v>531.16999999999996</v>
          </cell>
          <cell r="E3300">
            <v>23.94</v>
          </cell>
          <cell r="F3300">
            <v>555.11</v>
          </cell>
          <cell r="G3300" t="str">
            <v>CDHU 189</v>
          </cell>
        </row>
        <row r="3301">
          <cell r="A3301" t="str">
            <v>46.26.634</v>
          </cell>
          <cell r="B3301" t="str">
            <v>Redução excêntrica em ferro fundido, predial SMU, DN= 150 x 125
mm</v>
          </cell>
          <cell r="C3301" t="str">
            <v>UN</v>
          </cell>
          <cell r="D3301">
            <v>481.94</v>
          </cell>
          <cell r="E3301">
            <v>23.94</v>
          </cell>
          <cell r="F3301">
            <v>505.88</v>
          </cell>
          <cell r="G3301" t="str">
            <v>CDHU 189</v>
          </cell>
        </row>
        <row r="3302">
          <cell r="A3302" t="str">
            <v>46.26.636</v>
          </cell>
          <cell r="B3302" t="str">
            <v>Redução excêntrica em ferro fundido, predial SMU, DN= 200 x 125
mm</v>
          </cell>
          <cell r="C3302" t="str">
            <v>UN</v>
          </cell>
          <cell r="D3302">
            <v>519.89</v>
          </cell>
          <cell r="E3302">
            <v>23.94</v>
          </cell>
          <cell r="F3302">
            <v>543.83000000000004</v>
          </cell>
          <cell r="G3302" t="str">
            <v>CDHU 189</v>
          </cell>
        </row>
        <row r="3303">
          <cell r="A3303" t="str">
            <v>46.26.640</v>
          </cell>
          <cell r="B3303" t="str">
            <v>Redução excêntrica em ferro fundido, predial SMU, DN= 200 x 150
mm</v>
          </cell>
          <cell r="C3303" t="str">
            <v>UN</v>
          </cell>
          <cell r="D3303">
            <v>578.87</v>
          </cell>
          <cell r="E3303">
            <v>23.94</v>
          </cell>
          <cell r="F3303">
            <v>602.80999999999995</v>
          </cell>
          <cell r="G3303" t="str">
            <v>CDHU 189</v>
          </cell>
        </row>
        <row r="3304">
          <cell r="A3304" t="str">
            <v>46.26.690</v>
          </cell>
          <cell r="B3304" t="str">
            <v>Redução excêntrica em ferro fundido, predial SMU, DN= 250 x 200
mm</v>
          </cell>
          <cell r="C3304" t="str">
            <v>UN</v>
          </cell>
          <cell r="D3304">
            <v>1074.53</v>
          </cell>
          <cell r="E3304">
            <v>23.94</v>
          </cell>
          <cell r="F3304">
            <v>1098.47</v>
          </cell>
          <cell r="G3304" t="str">
            <v>CDHU 189</v>
          </cell>
        </row>
        <row r="3305">
          <cell r="A3305" t="str">
            <v>46.26.700</v>
          </cell>
          <cell r="B3305" t="str">
            <v>Te de visita em ferro fundido, predial SMU, DN= 75 mm</v>
          </cell>
          <cell r="C3305" t="str">
            <v>UN</v>
          </cell>
          <cell r="D3305">
            <v>520.30999999999995</v>
          </cell>
          <cell r="E3305">
            <v>19.149999999999999</v>
          </cell>
          <cell r="F3305">
            <v>539.46</v>
          </cell>
          <cell r="G3305" t="str">
            <v>CDHU 189</v>
          </cell>
        </row>
        <row r="3306">
          <cell r="A3306" t="str">
            <v>46.26.710</v>
          </cell>
          <cell r="B3306" t="str">
            <v>Te de visita em ferro fundido, predial SMU, DN= 100 mm</v>
          </cell>
          <cell r="C3306" t="str">
            <v>UN</v>
          </cell>
          <cell r="D3306">
            <v>693.08</v>
          </cell>
          <cell r="E3306">
            <v>23.94</v>
          </cell>
          <cell r="F3306">
            <v>717.02</v>
          </cell>
          <cell r="G3306" t="str">
            <v>CDHU 189</v>
          </cell>
        </row>
        <row r="3307">
          <cell r="A3307" t="str">
            <v>46.26.720</v>
          </cell>
          <cell r="B3307" t="str">
            <v>Te de visita em ferro fundido, predial SMU, DN= 125 mm</v>
          </cell>
          <cell r="C3307" t="str">
            <v>UN</v>
          </cell>
          <cell r="D3307">
            <v>1078.43</v>
          </cell>
          <cell r="E3307">
            <v>23.94</v>
          </cell>
          <cell r="F3307">
            <v>1102.3699999999999</v>
          </cell>
          <cell r="G3307" t="str">
            <v>CDHU 189</v>
          </cell>
        </row>
        <row r="3308">
          <cell r="A3308" t="str">
            <v>46.26.730</v>
          </cell>
          <cell r="B3308" t="str">
            <v>Te de visita em ferro fundido, predial SMU, DN= 150 mm</v>
          </cell>
          <cell r="C3308" t="str">
            <v>UN</v>
          </cell>
          <cell r="D3308">
            <v>1258.3</v>
          </cell>
          <cell r="E3308">
            <v>23.94</v>
          </cell>
          <cell r="F3308">
            <v>1282.24</v>
          </cell>
          <cell r="G3308" t="str">
            <v>CDHU 189</v>
          </cell>
        </row>
        <row r="3309">
          <cell r="A3309" t="str">
            <v>46.26.740</v>
          </cell>
          <cell r="B3309" t="str">
            <v>Te de visita em ferro fundido, predial SMU, DN= 200 mm</v>
          </cell>
          <cell r="C3309" t="str">
            <v>UN</v>
          </cell>
          <cell r="D3309">
            <v>2569.02</v>
          </cell>
          <cell r="E3309">
            <v>23.94</v>
          </cell>
          <cell r="F3309">
            <v>2592.96</v>
          </cell>
          <cell r="G3309" t="str">
            <v>CDHU 189</v>
          </cell>
        </row>
        <row r="3310">
          <cell r="A3310" t="str">
            <v>46.26.800</v>
          </cell>
          <cell r="B3310" t="str">
            <v>Abraçadeira dentada para travamento em aço inoxidável, com
parafuso de aço zincado, para tubo em ferro fundido predial SMU, DN= 50 mm</v>
          </cell>
          <cell r="C3310" t="str">
            <v>UN</v>
          </cell>
          <cell r="D3310">
            <v>302.52999999999997</v>
          </cell>
          <cell r="E3310">
            <v>19.149999999999999</v>
          </cell>
          <cell r="F3310">
            <v>321.68</v>
          </cell>
          <cell r="G3310" t="str">
            <v>CDHU 189</v>
          </cell>
        </row>
        <row r="3311">
          <cell r="A3311" t="str">
            <v>46.26.810</v>
          </cell>
          <cell r="B3311" t="str">
            <v>Abraçadeira dentada para travamento em aço inoxidável, com parafuso de aço zincado, para tubo em ferro fundido predial SMU,
DN= 75 mm</v>
          </cell>
          <cell r="C3311" t="str">
            <v>UN</v>
          </cell>
          <cell r="D3311">
            <v>288.79000000000002</v>
          </cell>
          <cell r="E3311">
            <v>19.149999999999999</v>
          </cell>
          <cell r="F3311">
            <v>307.94</v>
          </cell>
          <cell r="G3311" t="str">
            <v>CDHU 189</v>
          </cell>
        </row>
        <row r="3312">
          <cell r="A3312" t="str">
            <v>46.26.820</v>
          </cell>
          <cell r="B3312" t="str">
            <v>Abraçadeira dentada para travamento em aço inoxidável, com parafuso de aço zincado, para tubo em ferro fundido predial SMU,
DN= 100 mm</v>
          </cell>
          <cell r="C3312" t="str">
            <v>UN</v>
          </cell>
          <cell r="D3312">
            <v>524.72</v>
          </cell>
          <cell r="E3312">
            <v>23.94</v>
          </cell>
          <cell r="F3312">
            <v>548.66</v>
          </cell>
          <cell r="G3312" t="str">
            <v>CDHU 189</v>
          </cell>
        </row>
        <row r="3313">
          <cell r="A3313" t="str">
            <v>46.26.825</v>
          </cell>
          <cell r="B3313" t="str">
            <v>Abraçadeira dentada para travamento em aço inoxidável, com
parafuso de aço zincado, para tubo em ferro fundido predial SMU, DN= 125 mm</v>
          </cell>
          <cell r="C3313" t="str">
            <v>UN</v>
          </cell>
          <cell r="D3313">
            <v>469.85</v>
          </cell>
          <cell r="E3313">
            <v>23.94</v>
          </cell>
          <cell r="F3313">
            <v>493.79</v>
          </cell>
          <cell r="G3313" t="str">
            <v>CDHU 189</v>
          </cell>
        </row>
        <row r="3314">
          <cell r="A3314" t="str">
            <v>46.26.830</v>
          </cell>
          <cell r="B3314" t="str">
            <v>Abraçadeira dentada para travamento em aço inoxidável, com parafuso de aço zincado, para tubo em ferro fundido predial SMU,
DN= 150 mm</v>
          </cell>
          <cell r="C3314" t="str">
            <v>UN</v>
          </cell>
          <cell r="D3314">
            <v>580.30999999999995</v>
          </cell>
          <cell r="E3314">
            <v>23.94</v>
          </cell>
          <cell r="F3314">
            <v>604.25</v>
          </cell>
          <cell r="G3314" t="str">
            <v>CDHU 189</v>
          </cell>
        </row>
        <row r="3315">
          <cell r="A3315" t="str">
            <v>46.26.840</v>
          </cell>
          <cell r="B3315" t="str">
            <v>Tampão simples em ferro fundido, predial SMU, DN= 150 mm</v>
          </cell>
          <cell r="C3315" t="str">
            <v>UN</v>
          </cell>
          <cell r="D3315">
            <v>291.95999999999998</v>
          </cell>
          <cell r="E3315">
            <v>23.94</v>
          </cell>
          <cell r="F3315">
            <v>315.89999999999998</v>
          </cell>
          <cell r="G3315" t="str">
            <v>CDHU 189</v>
          </cell>
        </row>
        <row r="3316">
          <cell r="A3316" t="str">
            <v>46.26.843</v>
          </cell>
          <cell r="B3316" t="str">
            <v>Tampão simples em ferro fundido, predial SMU, DN= 200 mm</v>
          </cell>
          <cell r="C3316" t="str">
            <v>UN</v>
          </cell>
          <cell r="D3316">
            <v>660.17</v>
          </cell>
          <cell r="E3316">
            <v>23.94</v>
          </cell>
          <cell r="F3316">
            <v>684.11</v>
          </cell>
          <cell r="G3316" t="str">
            <v>CDHU 189</v>
          </cell>
        </row>
        <row r="3317">
          <cell r="A3317" t="str">
            <v>46.26.900</v>
          </cell>
          <cell r="B3317" t="str">
            <v>Junção 45° em ferro fundido, predial SMU, DN= 125 x 100 mm</v>
          </cell>
          <cell r="C3317" t="str">
            <v>UN</v>
          </cell>
          <cell r="D3317">
            <v>573.13</v>
          </cell>
          <cell r="E3317">
            <v>23.94</v>
          </cell>
          <cell r="F3317">
            <v>597.07000000000005</v>
          </cell>
          <cell r="G3317" t="str">
            <v>CDHU 189</v>
          </cell>
        </row>
        <row r="3318">
          <cell r="A3318" t="str">
            <v>46.26.910</v>
          </cell>
          <cell r="B3318" t="str">
            <v>Junção 45° em ferro fundido, predial SMU, DN= 150 x 100 mm</v>
          </cell>
          <cell r="C3318" t="str">
            <v>UN</v>
          </cell>
          <cell r="D3318">
            <v>868.88</v>
          </cell>
          <cell r="E3318">
            <v>23.94</v>
          </cell>
          <cell r="F3318">
            <v>892.82</v>
          </cell>
          <cell r="G3318" t="str">
            <v>CDHU 189</v>
          </cell>
        </row>
        <row r="3319">
          <cell r="A3319" t="str">
            <v>46.26.920</v>
          </cell>
          <cell r="B3319" t="str">
            <v>Junção 45° em ferro fundido, predial SMU, DN= 200 x 100 mm</v>
          </cell>
          <cell r="C3319" t="str">
            <v>UN</v>
          </cell>
          <cell r="D3319">
            <v>1613.92</v>
          </cell>
          <cell r="E3319">
            <v>23.94</v>
          </cell>
          <cell r="F3319">
            <v>1637.86</v>
          </cell>
          <cell r="G3319" t="str">
            <v>CDHU 189</v>
          </cell>
        </row>
        <row r="3320">
          <cell r="A3320" t="str">
            <v>46.26.930</v>
          </cell>
          <cell r="B3320" t="str">
            <v>Junção 45° em ferro fundido, predial SMU, DN= 200 x 200 mm</v>
          </cell>
          <cell r="C3320" t="str">
            <v>UN</v>
          </cell>
          <cell r="D3320">
            <v>3263.87</v>
          </cell>
          <cell r="E3320">
            <v>23.94</v>
          </cell>
          <cell r="F3320">
            <v>3287.81</v>
          </cell>
          <cell r="G3320" t="str">
            <v>CDHU 189</v>
          </cell>
        </row>
        <row r="3321">
          <cell r="A3321">
            <v>46.27</v>
          </cell>
          <cell r="B3321" t="str">
            <v>Tubulacao em cobre, para sistema de ar condicionado</v>
          </cell>
          <cell r="G3321" t="str">
            <v>CDHU 189</v>
          </cell>
        </row>
        <row r="3322">
          <cell r="A3322" t="str">
            <v>46.27.050</v>
          </cell>
          <cell r="B3322" t="str">
            <v>Tubo de cobre flexível, espessura 1/32" ‐ diâmetro 3/16", inclusive
conexões</v>
          </cell>
          <cell r="C3322" t="str">
            <v>M</v>
          </cell>
          <cell r="D3322">
            <v>9.6300000000000008</v>
          </cell>
          <cell r="E3322">
            <v>7.89</v>
          </cell>
          <cell r="F3322">
            <v>17.52</v>
          </cell>
          <cell r="G3322" t="str">
            <v>CDHU 189</v>
          </cell>
        </row>
        <row r="3323">
          <cell r="A3323" t="str">
            <v>46.27.060</v>
          </cell>
          <cell r="B3323" t="str">
            <v>Tubo de cobre flexível, espessura 1/32" ‐ diâmetro 1/4", inclusive
conexões</v>
          </cell>
          <cell r="C3323" t="str">
            <v>M</v>
          </cell>
          <cell r="D3323">
            <v>12.85</v>
          </cell>
          <cell r="E3323">
            <v>7.89</v>
          </cell>
          <cell r="F3323">
            <v>20.74</v>
          </cell>
          <cell r="G3323" t="str">
            <v>CDHU 189</v>
          </cell>
        </row>
        <row r="3324">
          <cell r="A3324" t="str">
            <v>46.27.070</v>
          </cell>
          <cell r="B3324" t="str">
            <v>Tubo de cobre flexível, espessura 1/32" ‐ diâmetro 5/16", inclusive
conexões</v>
          </cell>
          <cell r="C3324" t="str">
            <v>M</v>
          </cell>
          <cell r="D3324">
            <v>15.89</v>
          </cell>
          <cell r="E3324">
            <v>7.89</v>
          </cell>
          <cell r="F3324">
            <v>23.78</v>
          </cell>
          <cell r="G3324" t="str">
            <v>CDHU 189</v>
          </cell>
        </row>
        <row r="3325">
          <cell r="A3325" t="str">
            <v>46.27.080</v>
          </cell>
          <cell r="B3325" t="str">
            <v>Tubo de cobre flexível, espessura 1/32" ‐ diâmetro 3/8", inclusive
conexões</v>
          </cell>
          <cell r="C3325" t="str">
            <v>M</v>
          </cell>
          <cell r="D3325">
            <v>20.47</v>
          </cell>
          <cell r="E3325">
            <v>11.97</v>
          </cell>
          <cell r="F3325">
            <v>32.44</v>
          </cell>
          <cell r="G3325" t="str">
            <v>CDHU 189</v>
          </cell>
        </row>
        <row r="3326">
          <cell r="A3326" t="str">
            <v>46.27.090</v>
          </cell>
          <cell r="B3326" t="str">
            <v>Tubo de cobre flexível, espessura 1/32" ‐ diâmetro 1/2", inclusive
conexões</v>
          </cell>
          <cell r="C3326" t="str">
            <v>M</v>
          </cell>
          <cell r="D3326">
            <v>27.92</v>
          </cell>
          <cell r="E3326">
            <v>11.97</v>
          </cell>
          <cell r="F3326">
            <v>39.89</v>
          </cell>
          <cell r="G3326" t="str">
            <v>CDHU 189</v>
          </cell>
        </row>
        <row r="3327">
          <cell r="A3327" t="str">
            <v>46.27.100</v>
          </cell>
          <cell r="B3327" t="str">
            <v>Tubo de cobre flexível, espessura 1/32" ‐ diâmetro 5/8", inclusive
conexões</v>
          </cell>
          <cell r="C3327" t="str">
            <v>M</v>
          </cell>
          <cell r="D3327">
            <v>34.28</v>
          </cell>
          <cell r="E3327">
            <v>11.97</v>
          </cell>
          <cell r="F3327">
            <v>46.25</v>
          </cell>
          <cell r="G3327" t="str">
            <v>CDHU 189</v>
          </cell>
        </row>
        <row r="3328">
          <cell r="A3328" t="str">
            <v>46.27.110</v>
          </cell>
          <cell r="B3328" t="str">
            <v>Tubo de cobre flexível, espessura 1/32" ‐ diâmetro 3/4", inclusive
conexões</v>
          </cell>
          <cell r="C3328" t="str">
            <v>M</v>
          </cell>
          <cell r="D3328">
            <v>42.4</v>
          </cell>
          <cell r="E3328">
            <v>11.97</v>
          </cell>
          <cell r="F3328">
            <v>54.37</v>
          </cell>
          <cell r="G3328" t="str">
            <v>CDHU 189</v>
          </cell>
        </row>
        <row r="3329">
          <cell r="A3329">
            <v>46.32</v>
          </cell>
          <cell r="B3329" t="str">
            <v>Tubulacao em cobre rigido, para sistema VRF de ar condicionado</v>
          </cell>
          <cell r="G3329" t="str">
            <v>CDHU 189</v>
          </cell>
        </row>
        <row r="3330">
          <cell r="A3330" t="str">
            <v>46.32.001</v>
          </cell>
          <cell r="B3330" t="str">
            <v>Tubo de cobre sem costura, rígido, espessura 1/16" ‐ diâmetro 3/8",
inclusive conexões</v>
          </cell>
          <cell r="C3330" t="str">
            <v>M</v>
          </cell>
          <cell r="D3330">
            <v>48.46</v>
          </cell>
          <cell r="E3330">
            <v>17.23</v>
          </cell>
          <cell r="F3330">
            <v>65.69</v>
          </cell>
          <cell r="G3330" t="str">
            <v>CDHU 189</v>
          </cell>
        </row>
        <row r="3331">
          <cell r="A3331" t="str">
            <v>46.32.002</v>
          </cell>
          <cell r="B3331" t="str">
            <v>Tubo de cobre sem costura, rígido, espessura 1/16" ‐ diâmetro 1/2",
inclusive conexões</v>
          </cell>
          <cell r="C3331" t="str">
            <v>M</v>
          </cell>
          <cell r="D3331">
            <v>70.89</v>
          </cell>
          <cell r="E3331">
            <v>17.23</v>
          </cell>
          <cell r="F3331">
            <v>88.12</v>
          </cell>
          <cell r="G3331" t="str">
            <v>CDHU 189</v>
          </cell>
        </row>
        <row r="3332">
          <cell r="A3332" t="str">
            <v>46.32.003</v>
          </cell>
          <cell r="B3332" t="str">
            <v>Tubo de cobre sem costura, rígido, espessura 1/16" ‐ diâmetro 5/8",
inclusive conexões</v>
          </cell>
          <cell r="C3332" t="str">
            <v>M</v>
          </cell>
          <cell r="D3332">
            <v>82.95</v>
          </cell>
          <cell r="E3332">
            <v>17.23</v>
          </cell>
          <cell r="F3332">
            <v>100.18</v>
          </cell>
          <cell r="G3332" t="str">
            <v>CDHU 189</v>
          </cell>
        </row>
        <row r="3333">
          <cell r="A3333" t="str">
            <v>46.32.004</v>
          </cell>
          <cell r="B3333" t="str">
            <v>Tubo de cobre sem costura, rígido, espessura 1/16" ‐ diâmetro 3/4",
inclusive conexões</v>
          </cell>
          <cell r="C3333" t="str">
            <v>M</v>
          </cell>
          <cell r="D3333">
            <v>109.04</v>
          </cell>
          <cell r="E3333">
            <v>17.23</v>
          </cell>
          <cell r="F3333">
            <v>126.27</v>
          </cell>
          <cell r="G3333" t="str">
            <v>CDHU 189</v>
          </cell>
        </row>
        <row r="3334">
          <cell r="A3334" t="str">
            <v>46.32.005</v>
          </cell>
          <cell r="B3334" t="str">
            <v>Tubo de cobre sem costura, rígido, espessura 1/16" ‐ diâmetro 7/8",
inclusive conexões</v>
          </cell>
          <cell r="C3334" t="str">
            <v>M</v>
          </cell>
          <cell r="D3334">
            <v>129.52000000000001</v>
          </cell>
          <cell r="E3334">
            <v>17.23</v>
          </cell>
          <cell r="F3334">
            <v>146.75</v>
          </cell>
          <cell r="G3334" t="str">
            <v>CDHU 189</v>
          </cell>
        </row>
        <row r="3335">
          <cell r="A3335" t="str">
            <v>46.32.006</v>
          </cell>
          <cell r="B3335" t="str">
            <v>Tubo de cobre sem costura, rígido, espessura 1/16" ‐ diâmetro 1",
inclusive conexões</v>
          </cell>
          <cell r="C3335" t="str">
            <v>M</v>
          </cell>
          <cell r="D3335">
            <v>145.31</v>
          </cell>
          <cell r="E3335">
            <v>17.23</v>
          </cell>
          <cell r="F3335">
            <v>162.54</v>
          </cell>
          <cell r="G3335" t="str">
            <v>CDHU 189</v>
          </cell>
        </row>
        <row r="3336">
          <cell r="A3336" t="str">
            <v>46.32.007</v>
          </cell>
          <cell r="B3336" t="str">
            <v>Tubo de cobre sem costura, rígido, espessura 1/16" ‐ diâmetro 1.1/8",
inclusive conexões</v>
          </cell>
          <cell r="C3336" t="str">
            <v>M</v>
          </cell>
          <cell r="D3336">
            <v>162.33000000000001</v>
          </cell>
          <cell r="E3336">
            <v>17.23</v>
          </cell>
          <cell r="F3336">
            <v>179.56</v>
          </cell>
          <cell r="G3336" t="str">
            <v>CDHU 189</v>
          </cell>
        </row>
        <row r="3337">
          <cell r="A3337" t="str">
            <v>46.32.008</v>
          </cell>
          <cell r="B3337" t="str">
            <v>Tubo de cobre sem costura, rígido, espessura 1/16" ‐ diâmetro 1.1/4",
inclusive conexões</v>
          </cell>
          <cell r="C3337" t="str">
            <v>M</v>
          </cell>
          <cell r="D3337">
            <v>187.07</v>
          </cell>
          <cell r="E3337">
            <v>17.23</v>
          </cell>
          <cell r="F3337">
            <v>204.3</v>
          </cell>
          <cell r="G3337" t="str">
            <v>CDHU 189</v>
          </cell>
        </row>
        <row r="3338">
          <cell r="A3338" t="str">
            <v>46.32.009</v>
          </cell>
          <cell r="B3338" t="str">
            <v>Tubo de cobre sem costura, rígido, espessura 1/16" ‐ diâmetro 1.3/8",
inclusive conexões</v>
          </cell>
          <cell r="C3338" t="str">
            <v>M</v>
          </cell>
          <cell r="D3338">
            <v>211.54</v>
          </cell>
          <cell r="E3338">
            <v>17.23</v>
          </cell>
          <cell r="F3338">
            <v>228.77</v>
          </cell>
          <cell r="G3338" t="str">
            <v>CDHU 189</v>
          </cell>
        </row>
        <row r="3339">
          <cell r="A3339" t="str">
            <v>46.32.010</v>
          </cell>
          <cell r="B3339" t="str">
            <v>Tubo de cobre sem costura, rígido, espessura 1/16" ‐ diâmetro 1.1/2",
inclusive conexões</v>
          </cell>
          <cell r="C3339" t="str">
            <v>M</v>
          </cell>
          <cell r="D3339">
            <v>232.64</v>
          </cell>
          <cell r="E3339">
            <v>17.23</v>
          </cell>
          <cell r="F3339">
            <v>249.87</v>
          </cell>
          <cell r="G3339" t="str">
            <v>CDHU 189</v>
          </cell>
        </row>
        <row r="3340">
          <cell r="A3340" t="str">
            <v>46.32.011</v>
          </cell>
          <cell r="B3340" t="str">
            <v>Tubo de cobre sem costura, rígido, espessura 1/16" ‐ diâmetro 1.5/8",
inclusive conexões</v>
          </cell>
          <cell r="C3340" t="str">
            <v>M</v>
          </cell>
          <cell r="D3340">
            <v>253.52</v>
          </cell>
          <cell r="E3340">
            <v>17.23</v>
          </cell>
          <cell r="F3340">
            <v>270.75</v>
          </cell>
          <cell r="G3340" t="str">
            <v>CDHU 189</v>
          </cell>
        </row>
        <row r="3341">
          <cell r="A3341">
            <v>46.33</v>
          </cell>
          <cell r="B3341" t="str">
            <v>Tubulacao em PP ‐ aguas pluviais / esgoto</v>
          </cell>
          <cell r="G3341" t="str">
            <v>CDHU 189</v>
          </cell>
        </row>
        <row r="3342">
          <cell r="A3342" t="str">
            <v>46.33.001</v>
          </cell>
          <cell r="B3342" t="str">
            <v>Tubo de esgoto em polipropileno de alta resistência ‐ PP, DN= 40mm, preto, com união deslizante e guarnição elastomérica de duplo lábio</v>
          </cell>
          <cell r="C3342" t="str">
            <v>M</v>
          </cell>
          <cell r="D3342">
            <v>39.07</v>
          </cell>
          <cell r="E3342">
            <v>16.84</v>
          </cell>
          <cell r="F3342">
            <v>55.91</v>
          </cell>
          <cell r="G3342" t="str">
            <v>CDHU 189</v>
          </cell>
        </row>
        <row r="3343">
          <cell r="A3343" t="str">
            <v>46.33.002</v>
          </cell>
          <cell r="B3343" t="str">
            <v>Tubo de esgoto em polipropileno de alta resistência ‐ PP, DN= 50mm, preto, com união deslizante e guarnição elastomérica de duplo lábio</v>
          </cell>
          <cell r="C3343" t="str">
            <v>M</v>
          </cell>
          <cell r="D3343">
            <v>47.78</v>
          </cell>
          <cell r="E3343">
            <v>16.84</v>
          </cell>
          <cell r="F3343">
            <v>64.62</v>
          </cell>
          <cell r="G3343" t="str">
            <v>CDHU 189</v>
          </cell>
        </row>
        <row r="3344">
          <cell r="A3344" t="str">
            <v>46.33.003</v>
          </cell>
          <cell r="B3344" t="str">
            <v>Tubo de esgoto em polipropileno de alta resistência ‐ PP, DN= 63mm, preto, com união deslizante e guarnição elastomérica de duplo lábio</v>
          </cell>
          <cell r="C3344" t="str">
            <v>M</v>
          </cell>
          <cell r="D3344">
            <v>53.56</v>
          </cell>
          <cell r="E3344">
            <v>16.84</v>
          </cell>
          <cell r="F3344">
            <v>70.400000000000006</v>
          </cell>
          <cell r="G3344" t="str">
            <v>CDHU 189</v>
          </cell>
        </row>
        <row r="3345">
          <cell r="A3345" t="str">
            <v>46.33.004</v>
          </cell>
          <cell r="B3345" t="str">
            <v>Tubo de esgoto em polipropileno de alta resistência ‐ PP, DN= 110mm, preto, com união deslizante e guarnição elastomérica de
duplo lábio</v>
          </cell>
          <cell r="C3345" t="str">
            <v>M</v>
          </cell>
          <cell r="D3345">
            <v>115.92</v>
          </cell>
          <cell r="E3345">
            <v>25.25</v>
          </cell>
          <cell r="F3345">
            <v>141.16999999999999</v>
          </cell>
          <cell r="G3345" t="str">
            <v>CDHU 189</v>
          </cell>
        </row>
        <row r="3346">
          <cell r="A3346" t="str">
            <v>46.33.020</v>
          </cell>
          <cell r="B3346" t="str">
            <v>Joelho 45° em polipropileno de alta resistência, preto, tipo PB, DN=
40mm</v>
          </cell>
          <cell r="C3346" t="str">
            <v>UN</v>
          </cell>
          <cell r="D3346">
            <v>12.55</v>
          </cell>
          <cell r="E3346">
            <v>11.01</v>
          </cell>
          <cell r="F3346">
            <v>23.56</v>
          </cell>
          <cell r="G3346" t="str">
            <v>CDHU 189</v>
          </cell>
        </row>
        <row r="3347">
          <cell r="A3347" t="str">
            <v>46.33.021</v>
          </cell>
          <cell r="B3347" t="str">
            <v>Joelho 45° em polipropileno de alta resistência ‐ PP, preto, tipo PB,
DN= 50mm</v>
          </cell>
          <cell r="C3347" t="str">
            <v>UN</v>
          </cell>
          <cell r="D3347">
            <v>18.3</v>
          </cell>
          <cell r="E3347">
            <v>11.01</v>
          </cell>
          <cell r="F3347">
            <v>29.31</v>
          </cell>
          <cell r="G3347" t="str">
            <v>CDHU 189</v>
          </cell>
        </row>
        <row r="3348">
          <cell r="A3348" t="str">
            <v>46.33.022</v>
          </cell>
          <cell r="B3348" t="str">
            <v>Joelho 45° em polipropileno de alta resistência ‐ PP, preto, tipo PB,
DN= 63mm</v>
          </cell>
          <cell r="C3348" t="str">
            <v>UN</v>
          </cell>
          <cell r="D3348">
            <v>19.27</v>
          </cell>
          <cell r="E3348">
            <v>16.75</v>
          </cell>
          <cell r="F3348">
            <v>36.020000000000003</v>
          </cell>
          <cell r="G3348" t="str">
            <v>CDHU 189</v>
          </cell>
        </row>
        <row r="3349">
          <cell r="A3349" t="str">
            <v>46.33.023</v>
          </cell>
          <cell r="B3349" t="str">
            <v>Joelho 45° em polipropileno de alta resistência ‐ PP, preto, tipo PB,
DN= 110mm</v>
          </cell>
          <cell r="C3349" t="str">
            <v>UN</v>
          </cell>
          <cell r="D3349">
            <v>20.010000000000002</v>
          </cell>
          <cell r="E3349">
            <v>19.149999999999999</v>
          </cell>
          <cell r="F3349">
            <v>39.159999999999997</v>
          </cell>
          <cell r="G3349" t="str">
            <v>CDHU 189</v>
          </cell>
        </row>
        <row r="3350">
          <cell r="A3350" t="str">
            <v>46.33.047</v>
          </cell>
          <cell r="B3350" t="str">
            <v>Joelho 87°30' em polipropileno de alta resistência ‐ PP, preto, tipo PB,
DN= 40mm</v>
          </cell>
          <cell r="C3350" t="str">
            <v>UN</v>
          </cell>
          <cell r="D3350">
            <v>11.98</v>
          </cell>
          <cell r="E3350">
            <v>11.01</v>
          </cell>
          <cell r="F3350">
            <v>22.99</v>
          </cell>
          <cell r="G3350" t="str">
            <v>CDHU 189</v>
          </cell>
        </row>
        <row r="3351">
          <cell r="A3351" t="str">
            <v>46.33.048</v>
          </cell>
          <cell r="B3351" t="str">
            <v>Joelho 87°30' em polipropileno de alta resistência ‐ PP, preto, tipo PB,
DN= 50mm</v>
          </cell>
          <cell r="C3351" t="str">
            <v>UN</v>
          </cell>
          <cell r="D3351">
            <v>16.850000000000001</v>
          </cell>
          <cell r="E3351">
            <v>11.01</v>
          </cell>
          <cell r="F3351">
            <v>27.86</v>
          </cell>
          <cell r="G3351" t="str">
            <v>CDHU 189</v>
          </cell>
        </row>
        <row r="3352">
          <cell r="A3352" t="str">
            <v>46.33.049</v>
          </cell>
          <cell r="B3352" t="str">
            <v>Joelho 87°30' em polipropileno de alta resistência ‐ PP, preto, tipo PB,
DN= 63mm</v>
          </cell>
          <cell r="C3352" t="str">
            <v>UN</v>
          </cell>
          <cell r="D3352">
            <v>21.62</v>
          </cell>
          <cell r="E3352">
            <v>16.75</v>
          </cell>
          <cell r="F3352">
            <v>38.369999999999997</v>
          </cell>
          <cell r="G3352" t="str">
            <v>CDHU 189</v>
          </cell>
        </row>
        <row r="3353">
          <cell r="A3353" t="str">
            <v>46.33.074</v>
          </cell>
          <cell r="B3353" t="str">
            <v>Joelho 87°30' em polipropileno de alta resistência ‐ PP, preto, tipo PB,
DN= 110mm, com base de apoio</v>
          </cell>
          <cell r="C3353" t="str">
            <v>UN</v>
          </cell>
          <cell r="D3353">
            <v>49.05</v>
          </cell>
          <cell r="E3353">
            <v>19.149999999999999</v>
          </cell>
          <cell r="F3353">
            <v>68.2</v>
          </cell>
          <cell r="G3353" t="str">
            <v>CDHU 189</v>
          </cell>
        </row>
        <row r="3354">
          <cell r="A3354" t="str">
            <v>46.33.102</v>
          </cell>
          <cell r="B3354" t="str">
            <v>Luva dupla em polipropileno de alta resistência ‐ PP,  preto,  DN=
40mm</v>
          </cell>
          <cell r="C3354" t="str">
            <v>UN</v>
          </cell>
          <cell r="D3354">
            <v>15.65</v>
          </cell>
          <cell r="E3354">
            <v>11.01</v>
          </cell>
          <cell r="F3354">
            <v>26.66</v>
          </cell>
          <cell r="G3354" t="str">
            <v>CDHU 189</v>
          </cell>
        </row>
        <row r="3355">
          <cell r="A3355" t="str">
            <v>46.33.103</v>
          </cell>
          <cell r="B3355" t="str">
            <v>Luva dupla em polipropileno de alta resistência ‐ PP,  preto,  DN=
50mm</v>
          </cell>
          <cell r="C3355" t="str">
            <v>UN</v>
          </cell>
          <cell r="D3355">
            <v>19.41</v>
          </cell>
          <cell r="E3355">
            <v>11.01</v>
          </cell>
          <cell r="F3355">
            <v>30.42</v>
          </cell>
          <cell r="G3355" t="str">
            <v>CDHU 189</v>
          </cell>
        </row>
        <row r="3356">
          <cell r="A3356" t="str">
            <v>46.33.104</v>
          </cell>
          <cell r="B3356" t="str">
            <v>Luva dupla em polipropileno de alta resistência ‐ PP,  preto,  DN=
63mm</v>
          </cell>
          <cell r="C3356" t="str">
            <v>UN</v>
          </cell>
          <cell r="D3356">
            <v>23.23</v>
          </cell>
          <cell r="E3356">
            <v>16.75</v>
          </cell>
          <cell r="F3356">
            <v>39.979999999999997</v>
          </cell>
          <cell r="G3356" t="str">
            <v>CDHU 189</v>
          </cell>
        </row>
        <row r="3357">
          <cell r="A3357" t="str">
            <v>46.33.105</v>
          </cell>
          <cell r="B3357" t="str">
            <v>Luva dupla em polipropileno de alta resistência ‐ PP,  preto,  DN=
110mm</v>
          </cell>
          <cell r="C3357" t="str">
            <v>UN</v>
          </cell>
          <cell r="D3357">
            <v>32.369999999999997</v>
          </cell>
          <cell r="E3357">
            <v>19.149999999999999</v>
          </cell>
          <cell r="F3357">
            <v>51.52</v>
          </cell>
          <cell r="G3357" t="str">
            <v>CDHU 189</v>
          </cell>
        </row>
        <row r="3358">
          <cell r="A3358" t="str">
            <v>46.33.116</v>
          </cell>
          <cell r="B3358" t="str">
            <v>Luva de Redução em polipropileno de alta resistência ‐ PP, preto, tipo
PB, DN= 50x40mm</v>
          </cell>
          <cell r="C3358" t="str">
            <v>UN</v>
          </cell>
          <cell r="D3358">
            <v>10.99</v>
          </cell>
          <cell r="E3358">
            <v>11.01</v>
          </cell>
          <cell r="F3358">
            <v>22</v>
          </cell>
          <cell r="G3358" t="str">
            <v>CDHU 189</v>
          </cell>
        </row>
        <row r="3359">
          <cell r="A3359" t="str">
            <v>46.33.117</v>
          </cell>
          <cell r="B3359" t="str">
            <v>Luva de Redução em polipropileno de alta resistência ‐ PP, preto, tipo
PB, DN= 63x50mm</v>
          </cell>
          <cell r="C3359" t="str">
            <v>UN</v>
          </cell>
          <cell r="D3359">
            <v>18.2</v>
          </cell>
          <cell r="E3359">
            <v>16.75</v>
          </cell>
          <cell r="F3359">
            <v>34.950000000000003</v>
          </cell>
          <cell r="G3359" t="str">
            <v>CDHU 189</v>
          </cell>
        </row>
        <row r="3360">
          <cell r="A3360" t="str">
            <v>46.33.118</v>
          </cell>
          <cell r="B3360" t="str">
            <v>Luva de Redução em polipropileno de alta resistência ‐ PP, preto, tipo
PB, DN= 110x63mm</v>
          </cell>
          <cell r="C3360" t="str">
            <v>UN</v>
          </cell>
          <cell r="D3360">
            <v>26.06</v>
          </cell>
          <cell r="E3360">
            <v>19.149999999999999</v>
          </cell>
          <cell r="F3360">
            <v>45.21</v>
          </cell>
          <cell r="G3360" t="str">
            <v>CDHU 189</v>
          </cell>
        </row>
        <row r="3361">
          <cell r="A3361" t="str">
            <v>46.33.130</v>
          </cell>
          <cell r="B3361" t="str">
            <v>Tê 87°30' simples em polipropileno de alta resistência ‐ PP, preto, tipo
PB, DN= 50x50mm</v>
          </cell>
          <cell r="C3361" t="str">
            <v>UN</v>
          </cell>
          <cell r="D3361">
            <v>38.64</v>
          </cell>
          <cell r="E3361">
            <v>11.01</v>
          </cell>
          <cell r="F3361">
            <v>49.65</v>
          </cell>
          <cell r="G3361" t="str">
            <v>CDHU 189</v>
          </cell>
        </row>
        <row r="3362">
          <cell r="A3362" t="str">
            <v>46.33.131</v>
          </cell>
          <cell r="B3362" t="str">
            <v>Tê 87°30' simples em polipropileno de alta resistência ‐ PP, preto, tipo
PB, DN= 63x63mm</v>
          </cell>
          <cell r="C3362" t="str">
            <v>UN</v>
          </cell>
          <cell r="D3362">
            <v>49.46</v>
          </cell>
          <cell r="E3362">
            <v>16.75</v>
          </cell>
          <cell r="F3362">
            <v>66.209999999999994</v>
          </cell>
          <cell r="G3362" t="str">
            <v>CDHU 189</v>
          </cell>
        </row>
        <row r="3363">
          <cell r="A3363" t="str">
            <v>46.33.132</v>
          </cell>
          <cell r="B3363" t="str">
            <v>Tê 87°30' simples em polipropileno de alta resistência ‐ PP, preto, tipo
PB, DN= 110x110mm</v>
          </cell>
          <cell r="C3363" t="str">
            <v>UN</v>
          </cell>
          <cell r="D3363">
            <v>86.14</v>
          </cell>
          <cell r="E3363">
            <v>19.149999999999999</v>
          </cell>
          <cell r="F3363">
            <v>105.29</v>
          </cell>
          <cell r="G3363" t="str">
            <v>CDHU 189</v>
          </cell>
        </row>
        <row r="3364">
          <cell r="A3364" t="str">
            <v>46.33.137</v>
          </cell>
          <cell r="B3364" t="str">
            <v>Tê 87°30' simples de redução em polipropileno de alta resistência ‐
PP, preto, tipo PB, DN= 110x63mm</v>
          </cell>
          <cell r="C3364" t="str">
            <v>UN</v>
          </cell>
          <cell r="D3364">
            <v>59.17</v>
          </cell>
          <cell r="E3364">
            <v>19.149999999999999</v>
          </cell>
          <cell r="F3364">
            <v>78.319999999999993</v>
          </cell>
          <cell r="G3364" t="str">
            <v>CDHU 189</v>
          </cell>
        </row>
        <row r="3365">
          <cell r="A3365" t="str">
            <v>46.33.140</v>
          </cell>
          <cell r="B3365" t="str">
            <v>Tê 87°30' de inspeção em polipropileno de alta resistência ‐ PP, preto
(PxB), DN 110mm</v>
          </cell>
          <cell r="C3365" t="str">
            <v>UN</v>
          </cell>
          <cell r="D3365">
            <v>214.54</v>
          </cell>
          <cell r="E3365">
            <v>16.75</v>
          </cell>
          <cell r="F3365">
            <v>231.29</v>
          </cell>
          <cell r="G3365" t="str">
            <v>CDHU 189</v>
          </cell>
        </row>
        <row r="3366">
          <cell r="A3366" t="str">
            <v>46.33.149</v>
          </cell>
          <cell r="B3366" t="str">
            <v>Junção 45° simples em polipropileno de alta resistência ‐ PP, preto,
tipo PB, DN= 50x50mm</v>
          </cell>
          <cell r="C3366" t="str">
            <v>UN</v>
          </cell>
          <cell r="D3366">
            <v>30.61</v>
          </cell>
          <cell r="E3366">
            <v>11.01</v>
          </cell>
          <cell r="F3366">
            <v>41.62</v>
          </cell>
          <cell r="G3366" t="str">
            <v>CDHU 189</v>
          </cell>
        </row>
        <row r="3367">
          <cell r="A3367" t="str">
            <v>46.33.150</v>
          </cell>
          <cell r="B3367" t="str">
            <v>Junção 45° simples em polipropileno de alta resistência ‐ PP, preto,
tipo PB, DN= 63x63mm</v>
          </cell>
          <cell r="C3367" t="str">
            <v>UN</v>
          </cell>
          <cell r="D3367">
            <v>31.98</v>
          </cell>
          <cell r="E3367">
            <v>16.75</v>
          </cell>
          <cell r="F3367">
            <v>48.73</v>
          </cell>
          <cell r="G3367" t="str">
            <v>CDHU 189</v>
          </cell>
        </row>
        <row r="3368">
          <cell r="A3368" t="str">
            <v>46.33.151</v>
          </cell>
          <cell r="B3368" t="str">
            <v>Junção 45° simples em polipropileno de alta resistência ‐ PP, preto,
tipo PB, DN= 110x110mm</v>
          </cell>
          <cell r="C3368" t="str">
            <v>UN</v>
          </cell>
          <cell r="D3368">
            <v>69.459999999999994</v>
          </cell>
          <cell r="E3368">
            <v>19.149999999999999</v>
          </cell>
          <cell r="F3368">
            <v>88.61</v>
          </cell>
          <cell r="G3368" t="str">
            <v>CDHU 189</v>
          </cell>
        </row>
        <row r="3369">
          <cell r="A3369" t="str">
            <v>46.33.159</v>
          </cell>
          <cell r="B3369" t="str">
            <v>Junção 45° simples de redução em polipropileno de alta resistência ‐
PP, preto, tipo PB, DN= 63x50mm</v>
          </cell>
          <cell r="C3369" t="str">
            <v>UN</v>
          </cell>
          <cell r="D3369">
            <v>32.799999999999997</v>
          </cell>
          <cell r="E3369">
            <v>16.75</v>
          </cell>
          <cell r="F3369">
            <v>49.55</v>
          </cell>
          <cell r="G3369" t="str">
            <v>CDHU 189</v>
          </cell>
        </row>
        <row r="3370">
          <cell r="A3370" t="str">
            <v>46.33.160</v>
          </cell>
          <cell r="B3370" t="str">
            <v>Junção 45° simples de redução em polipropileno de alta resistência ‐
PP, preto, tipo PB, DN= 110x50mm</v>
          </cell>
          <cell r="C3370" t="str">
            <v>UN</v>
          </cell>
          <cell r="D3370">
            <v>53.18</v>
          </cell>
          <cell r="E3370">
            <v>19.149999999999999</v>
          </cell>
          <cell r="F3370">
            <v>72.33</v>
          </cell>
          <cell r="G3370" t="str">
            <v>CDHU 189</v>
          </cell>
        </row>
        <row r="3371">
          <cell r="A3371" t="str">
            <v>46.33.161</v>
          </cell>
          <cell r="B3371" t="str">
            <v>Junção 45° simples de redução em polipropileno de alta resistência ‐
PP, preto, tipo PB, DN= 110x63mm</v>
          </cell>
          <cell r="C3371" t="str">
            <v>UN</v>
          </cell>
          <cell r="D3371">
            <v>59.34</v>
          </cell>
          <cell r="E3371">
            <v>19.149999999999999</v>
          </cell>
          <cell r="F3371">
            <v>78.489999999999995</v>
          </cell>
          <cell r="G3371" t="str">
            <v>CDHU 189</v>
          </cell>
        </row>
        <row r="3372">
          <cell r="A3372" t="str">
            <v>46.33.170</v>
          </cell>
          <cell r="B3372" t="str">
            <v>Curva 87°30' em polipropileno de alta resistência ‐ PP, preto, tipo PB,
DN= 110mm</v>
          </cell>
          <cell r="C3372" t="str">
            <v>UN</v>
          </cell>
          <cell r="D3372">
            <v>69.7</v>
          </cell>
          <cell r="E3372">
            <v>19.149999999999999</v>
          </cell>
          <cell r="F3372">
            <v>88.85</v>
          </cell>
          <cell r="G3372" t="str">
            <v>CDHU 189</v>
          </cell>
        </row>
        <row r="3373">
          <cell r="A3373" t="str">
            <v>46.33.186</v>
          </cell>
          <cell r="B3373" t="str">
            <v>Caixa sifonada de piso, em polipropileno de alta resistência PP, preto,
DN=125mm, uma saída de 63mm</v>
          </cell>
          <cell r="C3373" t="str">
            <v>UN</v>
          </cell>
          <cell r="D3373">
            <v>118.72</v>
          </cell>
          <cell r="E3373">
            <v>16.75</v>
          </cell>
          <cell r="F3373">
            <v>135.47</v>
          </cell>
          <cell r="G3373" t="str">
            <v>CDHU 189</v>
          </cell>
        </row>
        <row r="3374">
          <cell r="A3374" t="str">
            <v>46.33.197</v>
          </cell>
          <cell r="B3374" t="str">
            <v>Prolongamento para caixa sifonada em prolipropileno de alta
resistência PP, preto, DN= 125mm</v>
          </cell>
          <cell r="C3374" t="str">
            <v>UN</v>
          </cell>
          <cell r="D3374">
            <v>76.52</v>
          </cell>
          <cell r="E3374">
            <v>19.149999999999999</v>
          </cell>
          <cell r="F3374">
            <v>95.67</v>
          </cell>
          <cell r="G3374" t="str">
            <v>CDHU 189</v>
          </cell>
        </row>
        <row r="3375">
          <cell r="A3375" t="str">
            <v>46.33.201</v>
          </cell>
          <cell r="B3375" t="str">
            <v>Tampa tê de inspeção oval, em polipropileno de alta resistência preto
(PxB), DN=110mm</v>
          </cell>
          <cell r="C3375" t="str">
            <v>UN</v>
          </cell>
          <cell r="D3375">
            <v>67.040000000000006</v>
          </cell>
          <cell r="E3375">
            <v>11.01</v>
          </cell>
          <cell r="F3375">
            <v>78.05</v>
          </cell>
          <cell r="G3375" t="str">
            <v>CDHU 189</v>
          </cell>
        </row>
        <row r="3376">
          <cell r="A3376" t="str">
            <v>46.33.206</v>
          </cell>
          <cell r="B3376" t="str">
            <v>Tampão em polipropileno de alta resistência PP, preto (PxB),
DN=63mm</v>
          </cell>
          <cell r="C3376" t="str">
            <v>UN</v>
          </cell>
          <cell r="D3376">
            <v>11.04</v>
          </cell>
          <cell r="E3376">
            <v>11.01</v>
          </cell>
          <cell r="F3376">
            <v>22.05</v>
          </cell>
          <cell r="G3376" t="str">
            <v>CDHU 189</v>
          </cell>
        </row>
        <row r="3377">
          <cell r="A3377" t="str">
            <v>46.33.207</v>
          </cell>
          <cell r="B3377" t="str">
            <v>Tampão em polipropileno de alta resistência PP, preto (PxB),
DN=110mm</v>
          </cell>
          <cell r="C3377" t="str">
            <v>UN</v>
          </cell>
          <cell r="D3377">
            <v>30.94</v>
          </cell>
          <cell r="E3377">
            <v>11.01</v>
          </cell>
          <cell r="F3377">
            <v>41.95</v>
          </cell>
          <cell r="G3377" t="str">
            <v>CDHU 189</v>
          </cell>
        </row>
        <row r="3378">
          <cell r="A3378" t="str">
            <v>46.33.210</v>
          </cell>
          <cell r="B3378" t="str">
            <v>Porta marco para grelha de 12x12 cm, em prolipropileno de alta
resistência PP,  preto</v>
          </cell>
          <cell r="C3378" t="str">
            <v>UN</v>
          </cell>
          <cell r="D3378">
            <v>39.270000000000003</v>
          </cell>
          <cell r="E3378">
            <v>16.75</v>
          </cell>
          <cell r="F3378">
            <v>56.02</v>
          </cell>
          <cell r="G3378" t="str">
            <v>CDHU 189</v>
          </cell>
        </row>
        <row r="3379">
          <cell r="A3379" t="str">
            <v>46.33.211</v>
          </cell>
          <cell r="B3379" t="str">
            <v>Marco de bronze com grelha em aço inoxidável de 12x12cm</v>
          </cell>
          <cell r="C3379" t="str">
            <v>CJ</v>
          </cell>
          <cell r="D3379">
            <v>89.81</v>
          </cell>
          <cell r="E3379">
            <v>4.79</v>
          </cell>
          <cell r="F3379">
            <v>94.6</v>
          </cell>
          <cell r="G3379" t="str">
            <v>CDHU 189</v>
          </cell>
        </row>
        <row r="3380">
          <cell r="A3380">
            <v>47</v>
          </cell>
          <cell r="B3380" t="str">
            <v>VALVULAS E APARELHOS DE MEDICAO E CONTROLE PARA LIQUIDOS E
GASES</v>
          </cell>
          <cell r="G3380" t="str">
            <v>CDHU 189</v>
          </cell>
        </row>
        <row r="3381">
          <cell r="A3381">
            <v>47.01</v>
          </cell>
          <cell r="B3381" t="str">
            <v>Registro e / ou valvula em latao fundido sem acabamento</v>
          </cell>
          <cell r="G3381" t="str">
            <v>CDHU 189</v>
          </cell>
        </row>
        <row r="3382">
          <cell r="A3382" t="str">
            <v>47.01.010</v>
          </cell>
          <cell r="B3382" t="str">
            <v>Registro de gaveta em latão fundido sem acabamento, DN= 1/2´</v>
          </cell>
          <cell r="C3382" t="str">
            <v>UN</v>
          </cell>
          <cell r="D3382">
            <v>36.840000000000003</v>
          </cell>
          <cell r="E3382">
            <v>21.54</v>
          </cell>
          <cell r="F3382">
            <v>58.38</v>
          </cell>
          <cell r="G3382" t="str">
            <v>CDHU 189</v>
          </cell>
        </row>
        <row r="3383">
          <cell r="A3383" t="str">
            <v>47.01.020</v>
          </cell>
          <cell r="B3383" t="str">
            <v>Registro de gaveta em latão fundido sem acabamento, DN= 3/4´</v>
          </cell>
          <cell r="C3383" t="str">
            <v>UN</v>
          </cell>
          <cell r="D3383">
            <v>49.98</v>
          </cell>
          <cell r="E3383">
            <v>28.71</v>
          </cell>
          <cell r="F3383">
            <v>78.69</v>
          </cell>
          <cell r="G3383" t="str">
            <v>CDHU 189</v>
          </cell>
        </row>
        <row r="3384">
          <cell r="A3384" t="str">
            <v>47.01.030</v>
          </cell>
          <cell r="B3384" t="str">
            <v>Registro de gaveta em latão fundido sem acabamento, DN= 1´</v>
          </cell>
          <cell r="C3384" t="str">
            <v>UN</v>
          </cell>
          <cell r="D3384">
            <v>61.45</v>
          </cell>
          <cell r="E3384">
            <v>35.89</v>
          </cell>
          <cell r="F3384">
            <v>97.34</v>
          </cell>
          <cell r="G3384" t="str">
            <v>CDHU 189</v>
          </cell>
        </row>
        <row r="3385">
          <cell r="A3385" t="str">
            <v>47.01.040</v>
          </cell>
          <cell r="B3385" t="str">
            <v>Registro de gaveta em latão fundido sem acabamento, DN= 1 1/4´</v>
          </cell>
          <cell r="C3385" t="str">
            <v>UN</v>
          </cell>
          <cell r="D3385">
            <v>78.489999999999995</v>
          </cell>
          <cell r="E3385">
            <v>43.07</v>
          </cell>
          <cell r="F3385">
            <v>121.56</v>
          </cell>
          <cell r="G3385" t="str">
            <v>CDHU 189</v>
          </cell>
        </row>
        <row r="3386">
          <cell r="A3386" t="str">
            <v>47.01.050</v>
          </cell>
          <cell r="B3386" t="str">
            <v>Registro de gaveta em latão fundido sem acabamento, DN= 1 1/2´</v>
          </cell>
          <cell r="C3386" t="str">
            <v>UN</v>
          </cell>
          <cell r="D3386">
            <v>94.72</v>
          </cell>
          <cell r="E3386">
            <v>47.86</v>
          </cell>
          <cell r="F3386">
            <v>142.58000000000001</v>
          </cell>
          <cell r="G3386" t="str">
            <v>CDHU 189</v>
          </cell>
        </row>
        <row r="3387">
          <cell r="A3387" t="str">
            <v>47.01.060</v>
          </cell>
          <cell r="B3387" t="str">
            <v>Registro de gaveta em latão fundido sem acabamento, DN= 2´</v>
          </cell>
          <cell r="C3387" t="str">
            <v>UN</v>
          </cell>
          <cell r="D3387">
            <v>137.65</v>
          </cell>
          <cell r="E3387">
            <v>59.83</v>
          </cell>
          <cell r="F3387">
            <v>197.48</v>
          </cell>
          <cell r="G3387" t="str">
            <v>CDHU 189</v>
          </cell>
        </row>
        <row r="3388">
          <cell r="A3388" t="str">
            <v>47.01.070</v>
          </cell>
          <cell r="B3388" t="str">
            <v>Registro de gaveta em latão fundido sem acabamento, DN= 2 1/2´</v>
          </cell>
          <cell r="C3388" t="str">
            <v>UN</v>
          </cell>
          <cell r="D3388">
            <v>343</v>
          </cell>
          <cell r="E3388">
            <v>71.8</v>
          </cell>
          <cell r="F3388">
            <v>414.8</v>
          </cell>
          <cell r="G3388" t="str">
            <v>CDHU 189</v>
          </cell>
        </row>
        <row r="3389">
          <cell r="A3389" t="str">
            <v>47.01.080</v>
          </cell>
          <cell r="B3389" t="str">
            <v>Registro de gaveta em latão fundido sem acabamento, DN= 3´</v>
          </cell>
          <cell r="C3389" t="str">
            <v>UN</v>
          </cell>
          <cell r="D3389">
            <v>539.28</v>
          </cell>
          <cell r="E3389">
            <v>95.72</v>
          </cell>
          <cell r="F3389">
            <v>635</v>
          </cell>
          <cell r="G3389" t="str">
            <v>CDHU 189</v>
          </cell>
        </row>
        <row r="3390">
          <cell r="A3390" t="str">
            <v>47.01.090</v>
          </cell>
          <cell r="B3390" t="str">
            <v>Registro de gaveta em latão fundido sem acabamento, DN= 4´</v>
          </cell>
          <cell r="C3390" t="str">
            <v>UN</v>
          </cell>
          <cell r="D3390">
            <v>911</v>
          </cell>
          <cell r="E3390">
            <v>143.58000000000001</v>
          </cell>
          <cell r="F3390">
            <v>1054.58</v>
          </cell>
          <cell r="G3390" t="str">
            <v>CDHU 189</v>
          </cell>
        </row>
        <row r="3391">
          <cell r="A3391" t="str">
            <v>47.01.130</v>
          </cell>
          <cell r="B3391" t="str">
            <v>Registro de pressão em latão fundido sem acabamento, DN= 3/4´</v>
          </cell>
          <cell r="C3391" t="str">
            <v>UN</v>
          </cell>
          <cell r="D3391">
            <v>69.959999999999994</v>
          </cell>
          <cell r="E3391">
            <v>28.71</v>
          </cell>
          <cell r="F3391">
            <v>98.67</v>
          </cell>
          <cell r="G3391" t="str">
            <v>CDHU 189</v>
          </cell>
        </row>
        <row r="3392">
          <cell r="A3392" t="str">
            <v>47.01.170</v>
          </cell>
          <cell r="B3392" t="str">
            <v>Válvula de esfera monobloco em latão, passagem plena, acionamento
com alavanca, DN= 1/2´</v>
          </cell>
          <cell r="C3392" t="str">
            <v>UN</v>
          </cell>
          <cell r="D3392">
            <v>26.18</v>
          </cell>
          <cell r="E3392">
            <v>21.54</v>
          </cell>
          <cell r="F3392">
            <v>47.72</v>
          </cell>
          <cell r="G3392" t="str">
            <v>CDHU 189</v>
          </cell>
        </row>
        <row r="3393">
          <cell r="A3393" t="str">
            <v>47.01.180</v>
          </cell>
          <cell r="B3393" t="str">
            <v>Válvula de esfera monobloco em latão, passagem plena, acionamento
com alavanca, DN= 3/4´</v>
          </cell>
          <cell r="C3393" t="str">
            <v>UN</v>
          </cell>
          <cell r="D3393">
            <v>62.66</v>
          </cell>
          <cell r="E3393">
            <v>21.54</v>
          </cell>
          <cell r="F3393">
            <v>84.2</v>
          </cell>
          <cell r="G3393" t="str">
            <v>CDHU 189</v>
          </cell>
        </row>
        <row r="3394">
          <cell r="A3394" t="str">
            <v>47.01.190</v>
          </cell>
          <cell r="B3394" t="str">
            <v>Válvula de esfera monobloco em latão, passagem plena, acionamento
com alavanca, DN= 1´</v>
          </cell>
          <cell r="C3394" t="str">
            <v>UN</v>
          </cell>
          <cell r="D3394">
            <v>70.930000000000007</v>
          </cell>
          <cell r="E3394">
            <v>21.54</v>
          </cell>
          <cell r="F3394">
            <v>92.47</v>
          </cell>
          <cell r="G3394" t="str">
            <v>CDHU 189</v>
          </cell>
        </row>
        <row r="3395">
          <cell r="A3395" t="str">
            <v>47.01.191</v>
          </cell>
          <cell r="B3395" t="str">
            <v>Válvula de esfera monobloco em latão, passagem plena, acionamento
com alavanca, DN= 1.1/4´</v>
          </cell>
          <cell r="C3395" t="str">
            <v>UN</v>
          </cell>
          <cell r="D3395">
            <v>92.53</v>
          </cell>
          <cell r="E3395">
            <v>23.94</v>
          </cell>
          <cell r="F3395">
            <v>116.47</v>
          </cell>
          <cell r="G3395" t="str">
            <v>CDHU 189</v>
          </cell>
        </row>
        <row r="3396">
          <cell r="A3396" t="str">
            <v>47.01.210</v>
          </cell>
          <cell r="B3396" t="str">
            <v>Válvula de esfera monobloco em latão, passagem plena, acionamento
com alavanca, DN= 2´</v>
          </cell>
          <cell r="C3396" t="str">
            <v>UN</v>
          </cell>
          <cell r="D3396">
            <v>252.14</v>
          </cell>
          <cell r="E3396">
            <v>21.54</v>
          </cell>
          <cell r="F3396">
            <v>273.68</v>
          </cell>
          <cell r="G3396" t="str">
            <v>CDHU 189</v>
          </cell>
        </row>
        <row r="3397">
          <cell r="A3397" t="str">
            <v>47.01.220</v>
          </cell>
          <cell r="B3397" t="str">
            <v>Válvula de esfera monobloco em latão, passagem plena, acionamento
com alavanca, DN= 4´</v>
          </cell>
          <cell r="C3397" t="str">
            <v>UN</v>
          </cell>
          <cell r="D3397">
            <v>1218.96</v>
          </cell>
          <cell r="E3397">
            <v>47.86</v>
          </cell>
          <cell r="F3397">
            <v>1266.82</v>
          </cell>
          <cell r="G3397" t="str">
            <v>CDHU 189</v>
          </cell>
        </row>
        <row r="3398">
          <cell r="A3398">
            <v>47.02</v>
          </cell>
          <cell r="B3398" t="str">
            <v>Registro e / ou valvula em latao fundido com acabamento cromado</v>
          </cell>
          <cell r="G3398" t="str">
            <v>CDHU 189</v>
          </cell>
        </row>
        <row r="3399">
          <cell r="A3399" t="str">
            <v>47.02.010</v>
          </cell>
          <cell r="B3399" t="str">
            <v>Registro de gaveta em latão fundido cromado com canopla, DN= 1/2´ ‐
linha especial</v>
          </cell>
          <cell r="C3399" t="str">
            <v>UN</v>
          </cell>
          <cell r="D3399">
            <v>97.58</v>
          </cell>
          <cell r="E3399">
            <v>21.54</v>
          </cell>
          <cell r="F3399">
            <v>119.12</v>
          </cell>
          <cell r="G3399" t="str">
            <v>CDHU 189</v>
          </cell>
        </row>
        <row r="3400">
          <cell r="A3400" t="str">
            <v>47.02.020</v>
          </cell>
          <cell r="B3400" t="str">
            <v>Registro de gaveta em latão fundido cromado com canopla, DN= 3/4´ ‐
linha especial</v>
          </cell>
          <cell r="C3400" t="str">
            <v>UN</v>
          </cell>
          <cell r="D3400">
            <v>90.07</v>
          </cell>
          <cell r="E3400">
            <v>21.54</v>
          </cell>
          <cell r="F3400">
            <v>111.61</v>
          </cell>
          <cell r="G3400" t="str">
            <v>CDHU 189</v>
          </cell>
        </row>
        <row r="3401">
          <cell r="A3401" t="str">
            <v>47.02.030</v>
          </cell>
          <cell r="B3401" t="str">
            <v>Registro de gaveta em latão fundido cromado com canopla, DN= 1´ ‐
linha especial</v>
          </cell>
          <cell r="C3401" t="str">
            <v>UN</v>
          </cell>
          <cell r="D3401">
            <v>122.82</v>
          </cell>
          <cell r="E3401">
            <v>21.54</v>
          </cell>
          <cell r="F3401">
            <v>144.36000000000001</v>
          </cell>
          <cell r="G3401" t="str">
            <v>CDHU 189</v>
          </cell>
        </row>
        <row r="3402">
          <cell r="A3402" t="str">
            <v>47.02.040</v>
          </cell>
          <cell r="B3402" t="str">
            <v>Registro de gaveta em latão fundido cromado com canopla, DN= 1
1/4´ ‐ linha especial</v>
          </cell>
          <cell r="C3402" t="str">
            <v>UN</v>
          </cell>
          <cell r="D3402">
            <v>125.82</v>
          </cell>
          <cell r="E3402">
            <v>21.54</v>
          </cell>
          <cell r="F3402">
            <v>147.36000000000001</v>
          </cell>
          <cell r="G3402" t="str">
            <v>CDHU 189</v>
          </cell>
        </row>
        <row r="3403">
          <cell r="A3403" t="str">
            <v>47.02.050</v>
          </cell>
          <cell r="B3403" t="str">
            <v>Registro de gaveta em latão fundido cromado com canopla, DN= 1
1/2´ ‐ linha especial</v>
          </cell>
          <cell r="C3403" t="str">
            <v>UN</v>
          </cell>
          <cell r="D3403">
            <v>158.58000000000001</v>
          </cell>
          <cell r="E3403">
            <v>21.54</v>
          </cell>
          <cell r="F3403">
            <v>180.12</v>
          </cell>
          <cell r="G3403" t="str">
            <v>CDHU 189</v>
          </cell>
        </row>
        <row r="3404">
          <cell r="A3404" t="str">
            <v>47.02.100</v>
          </cell>
          <cell r="B3404" t="str">
            <v>Registro de pressão em latão fundido cromado com canopla, DN= 1/2´
‐ linha especial</v>
          </cell>
          <cell r="C3404" t="str">
            <v>UN</v>
          </cell>
          <cell r="D3404">
            <v>90.84</v>
          </cell>
          <cell r="E3404">
            <v>21.54</v>
          </cell>
          <cell r="F3404">
            <v>112.38</v>
          </cell>
          <cell r="G3404" t="str">
            <v>CDHU 189</v>
          </cell>
        </row>
        <row r="3405">
          <cell r="A3405" t="str">
            <v>47.02.110</v>
          </cell>
          <cell r="B3405" t="str">
            <v>Registro de pressão em latão fundido cromado com canopla, DN= 3/4´
‐ linha especial</v>
          </cell>
          <cell r="C3405" t="str">
            <v>UN</v>
          </cell>
          <cell r="D3405">
            <v>82.78</v>
          </cell>
          <cell r="E3405">
            <v>21.54</v>
          </cell>
          <cell r="F3405">
            <v>104.32</v>
          </cell>
          <cell r="G3405" t="str">
            <v>CDHU 189</v>
          </cell>
        </row>
        <row r="3406">
          <cell r="A3406" t="str">
            <v>47.02.200</v>
          </cell>
          <cell r="B3406" t="str">
            <v>Registro regulador de vazão para chuveiro e ducha em latão cromado
com canopla, DN= 1/2´</v>
          </cell>
          <cell r="C3406" t="str">
            <v>UN</v>
          </cell>
          <cell r="D3406">
            <v>57.25</v>
          </cell>
          <cell r="E3406">
            <v>21.54</v>
          </cell>
          <cell r="F3406">
            <v>78.790000000000006</v>
          </cell>
          <cell r="G3406" t="str">
            <v>CDHU 189</v>
          </cell>
        </row>
        <row r="3407">
          <cell r="A3407" t="str">
            <v>47.02.210</v>
          </cell>
          <cell r="B3407" t="str">
            <v>Registro regulador de vazão para torneira, misturador e bidê, em
latão cromado com canopla, DN= 1/2´</v>
          </cell>
          <cell r="C3407" t="str">
            <v>UN</v>
          </cell>
          <cell r="D3407">
            <v>69.23</v>
          </cell>
          <cell r="E3407">
            <v>21.54</v>
          </cell>
          <cell r="F3407">
            <v>90.77</v>
          </cell>
          <cell r="G3407" t="str">
            <v>CDHU 189</v>
          </cell>
        </row>
        <row r="3408">
          <cell r="A3408">
            <v>47.04</v>
          </cell>
          <cell r="B3408" t="str">
            <v>Valvula de descarga ou para acionamento de metais sanitarios</v>
          </cell>
          <cell r="G3408" t="str">
            <v>CDHU 189</v>
          </cell>
        </row>
        <row r="3409">
          <cell r="A3409" t="str">
            <v>47.04.020</v>
          </cell>
          <cell r="B3409" t="str">
            <v>Válvula de descarga com registro próprio, duplo acionamento
limitador de fluxo, DN= 1 1/4´</v>
          </cell>
          <cell r="C3409" t="str">
            <v>UN</v>
          </cell>
          <cell r="D3409">
            <v>330.85</v>
          </cell>
          <cell r="E3409">
            <v>71.8</v>
          </cell>
          <cell r="F3409">
            <v>402.65</v>
          </cell>
          <cell r="G3409" t="str">
            <v>CDHU 189</v>
          </cell>
        </row>
        <row r="3410">
          <cell r="A3410" t="str">
            <v>47.04.030</v>
          </cell>
          <cell r="B3410" t="str">
            <v>Válvula de descarga com registro próprio, DN= 1 1/4´</v>
          </cell>
          <cell r="C3410" t="str">
            <v>UN</v>
          </cell>
          <cell r="D3410">
            <v>273.89</v>
          </cell>
          <cell r="E3410">
            <v>71.8</v>
          </cell>
          <cell r="F3410">
            <v>345.69</v>
          </cell>
          <cell r="G3410" t="str">
            <v>CDHU 189</v>
          </cell>
        </row>
        <row r="3411">
          <cell r="A3411" t="str">
            <v>47.04.040</v>
          </cell>
          <cell r="B3411" t="str">
            <v>Válvula de descarga com registro próprio, DN= 1 1/2´</v>
          </cell>
          <cell r="C3411" t="str">
            <v>UN</v>
          </cell>
          <cell r="D3411">
            <v>263.77</v>
          </cell>
          <cell r="E3411">
            <v>71.8</v>
          </cell>
          <cell r="F3411">
            <v>335.57</v>
          </cell>
          <cell r="G3411" t="str">
            <v>CDHU 189</v>
          </cell>
        </row>
        <row r="3412">
          <cell r="A3412" t="str">
            <v>47.04.050</v>
          </cell>
          <cell r="B3412" t="str">
            <v>Válvula de descarga antivandalismo, DN= 1 1/2´</v>
          </cell>
          <cell r="C3412" t="str">
            <v>UN</v>
          </cell>
          <cell r="D3412">
            <v>403.2</v>
          </cell>
          <cell r="E3412">
            <v>71.8</v>
          </cell>
          <cell r="F3412">
            <v>475</v>
          </cell>
          <cell r="G3412" t="str">
            <v>CDHU 189</v>
          </cell>
        </row>
        <row r="3413">
          <cell r="A3413" t="str">
            <v>47.04.080</v>
          </cell>
          <cell r="B3413" t="str">
            <v>Válvula de descarga externa, tipo alavanca com registro próprio, DN=
1 1/4´ e DN= 1 1/2´</v>
          </cell>
          <cell r="C3413" t="str">
            <v>UN</v>
          </cell>
          <cell r="D3413">
            <v>1579.6</v>
          </cell>
          <cell r="E3413">
            <v>71.8</v>
          </cell>
          <cell r="F3413">
            <v>1651.4</v>
          </cell>
          <cell r="G3413" t="str">
            <v>CDHU 189</v>
          </cell>
        </row>
        <row r="3414">
          <cell r="A3414" t="str">
            <v>47.04.090</v>
          </cell>
          <cell r="B3414" t="str">
            <v>Válvula de mictório antivandalismo, DN= 3/4´</v>
          </cell>
          <cell r="C3414" t="str">
            <v>UN</v>
          </cell>
          <cell r="D3414">
            <v>498.16</v>
          </cell>
          <cell r="E3414">
            <v>28.71</v>
          </cell>
          <cell r="F3414">
            <v>526.87</v>
          </cell>
          <cell r="G3414" t="str">
            <v>CDHU 189</v>
          </cell>
        </row>
        <row r="3415">
          <cell r="A3415" t="str">
            <v>47.04.100</v>
          </cell>
          <cell r="B3415" t="str">
            <v>Válvula de mictório padrão, vazão automática, DN= 3/4´</v>
          </cell>
          <cell r="C3415" t="str">
            <v>UN</v>
          </cell>
          <cell r="D3415">
            <v>344.61</v>
          </cell>
          <cell r="E3415">
            <v>28.71</v>
          </cell>
          <cell r="F3415">
            <v>373.32</v>
          </cell>
          <cell r="G3415" t="str">
            <v>CDHU 189</v>
          </cell>
        </row>
        <row r="3416">
          <cell r="A3416" t="str">
            <v>47.04.110</v>
          </cell>
          <cell r="B3416" t="str">
            <v>Válvula de acionamento hidromecânico para piso</v>
          </cell>
          <cell r="C3416" t="str">
            <v>UN</v>
          </cell>
          <cell r="D3416">
            <v>841.84</v>
          </cell>
          <cell r="E3416">
            <v>71.8</v>
          </cell>
          <cell r="F3416">
            <v>913.64</v>
          </cell>
          <cell r="G3416" t="str">
            <v>CDHU 189</v>
          </cell>
        </row>
        <row r="3417">
          <cell r="A3417" t="str">
            <v>47.04.120</v>
          </cell>
          <cell r="B3417" t="str">
            <v>Válvula de acionamento hidromecânico para ducha, em latão
cromado, DN= 3/4´</v>
          </cell>
          <cell r="C3417" t="str">
            <v>UN</v>
          </cell>
          <cell r="D3417">
            <v>464.63</v>
          </cell>
          <cell r="E3417">
            <v>21.54</v>
          </cell>
          <cell r="F3417">
            <v>486.17</v>
          </cell>
          <cell r="G3417" t="str">
            <v>CDHU 189</v>
          </cell>
        </row>
        <row r="3418">
          <cell r="A3418" t="str">
            <v>47.04.180</v>
          </cell>
          <cell r="B3418" t="str">
            <v>Válvula de descarga com registro próprio, duplo acionamento
limitador de fluxo, DN = 1 1/2´</v>
          </cell>
          <cell r="C3418" t="str">
            <v>UN</v>
          </cell>
          <cell r="D3418">
            <v>327.58999999999997</v>
          </cell>
          <cell r="E3418">
            <v>71.8</v>
          </cell>
          <cell r="F3418">
            <v>399.39</v>
          </cell>
          <cell r="G3418" t="str">
            <v>CDHU 189</v>
          </cell>
        </row>
        <row r="3419">
          <cell r="A3419">
            <v>47.05</v>
          </cell>
          <cell r="B3419" t="str">
            <v>Registro e / ou valvula em bronze</v>
          </cell>
          <cell r="G3419" t="str">
            <v>CDHU 189</v>
          </cell>
        </row>
        <row r="3420">
          <cell r="A3420" t="str">
            <v>47.05.010</v>
          </cell>
          <cell r="B3420" t="str">
            <v>Válvula de retenção horizontal em bronze, DN= 3/4´</v>
          </cell>
          <cell r="C3420" t="str">
            <v>UN</v>
          </cell>
          <cell r="D3420">
            <v>117.87</v>
          </cell>
          <cell r="E3420">
            <v>21.54</v>
          </cell>
          <cell r="F3420">
            <v>139.41</v>
          </cell>
          <cell r="G3420" t="str">
            <v>CDHU 189</v>
          </cell>
        </row>
        <row r="3421">
          <cell r="A3421" t="str">
            <v>47.05.020</v>
          </cell>
          <cell r="B3421" t="str">
            <v>Válvula de retenção horizontal em bronze, DN= 1´</v>
          </cell>
          <cell r="C3421" t="str">
            <v>UN</v>
          </cell>
          <cell r="D3421">
            <v>124.58</v>
          </cell>
          <cell r="E3421">
            <v>21.54</v>
          </cell>
          <cell r="F3421">
            <v>146.12</v>
          </cell>
          <cell r="G3421" t="str">
            <v>CDHU 189</v>
          </cell>
        </row>
        <row r="3422">
          <cell r="A3422" t="str">
            <v>47.05.030</v>
          </cell>
          <cell r="B3422" t="str">
            <v>Válvula de retenção horizontal em bronze, DN= 1 1/4´</v>
          </cell>
          <cell r="C3422" t="str">
            <v>UN</v>
          </cell>
          <cell r="D3422">
            <v>174.91</v>
          </cell>
          <cell r="E3422">
            <v>21.54</v>
          </cell>
          <cell r="F3422">
            <v>196.45</v>
          </cell>
          <cell r="G3422" t="str">
            <v>CDHU 189</v>
          </cell>
        </row>
        <row r="3423">
          <cell r="A3423" t="str">
            <v>47.05.040</v>
          </cell>
          <cell r="B3423" t="str">
            <v>Válvula de retenção horizontal em bronze, DN= 1 1/2´</v>
          </cell>
          <cell r="C3423" t="str">
            <v>UN</v>
          </cell>
          <cell r="D3423">
            <v>207.81</v>
          </cell>
          <cell r="E3423">
            <v>21.54</v>
          </cell>
          <cell r="F3423">
            <v>229.35</v>
          </cell>
          <cell r="G3423" t="str">
            <v>CDHU 189</v>
          </cell>
        </row>
        <row r="3424">
          <cell r="A3424" t="str">
            <v>47.05.050</v>
          </cell>
          <cell r="B3424" t="str">
            <v>Válvula de retenção horizontal em bronze, DN= 2´</v>
          </cell>
          <cell r="C3424" t="str">
            <v>UN</v>
          </cell>
          <cell r="D3424">
            <v>284.42</v>
          </cell>
          <cell r="E3424">
            <v>21.54</v>
          </cell>
          <cell r="F3424">
            <v>305.95999999999998</v>
          </cell>
          <cell r="G3424" t="str">
            <v>CDHU 189</v>
          </cell>
        </row>
        <row r="3425">
          <cell r="A3425" t="str">
            <v>47.05.060</v>
          </cell>
          <cell r="B3425" t="str">
            <v>Válvula de retenção horizontal em bronze, DN= 2 1/2´</v>
          </cell>
          <cell r="C3425" t="str">
            <v>UN</v>
          </cell>
          <cell r="D3425">
            <v>488.98</v>
          </cell>
          <cell r="E3425">
            <v>21.54</v>
          </cell>
          <cell r="F3425">
            <v>510.52</v>
          </cell>
          <cell r="G3425" t="str">
            <v>CDHU 189</v>
          </cell>
        </row>
        <row r="3426">
          <cell r="A3426" t="str">
            <v>47.05.070</v>
          </cell>
          <cell r="B3426" t="str">
            <v>Válvula de retenção horizontal em bronze, DN= 3´</v>
          </cell>
          <cell r="C3426" t="str">
            <v>UN</v>
          </cell>
          <cell r="D3426">
            <v>597.39</v>
          </cell>
          <cell r="E3426">
            <v>21.54</v>
          </cell>
          <cell r="F3426">
            <v>618.92999999999995</v>
          </cell>
          <cell r="G3426" t="str">
            <v>CDHU 189</v>
          </cell>
        </row>
        <row r="3427">
          <cell r="A3427" t="str">
            <v>47.05.080</v>
          </cell>
          <cell r="B3427" t="str">
            <v>Válvula de retenção horizontal em bronze, DN= 4´</v>
          </cell>
          <cell r="C3427" t="str">
            <v>UN</v>
          </cell>
          <cell r="D3427">
            <v>1020.96</v>
          </cell>
          <cell r="E3427">
            <v>28.71</v>
          </cell>
          <cell r="F3427">
            <v>1049.67</v>
          </cell>
          <cell r="G3427" t="str">
            <v>CDHU 189</v>
          </cell>
        </row>
        <row r="3428">
          <cell r="A3428" t="str">
            <v>47.05.100</v>
          </cell>
          <cell r="B3428" t="str">
            <v>Válvula de retenção vertical em bronze, DN= 1´</v>
          </cell>
          <cell r="C3428" t="str">
            <v>UN</v>
          </cell>
          <cell r="D3428">
            <v>88.61</v>
          </cell>
          <cell r="E3428">
            <v>21.54</v>
          </cell>
          <cell r="F3428">
            <v>110.15</v>
          </cell>
          <cell r="G3428" t="str">
            <v>CDHU 189</v>
          </cell>
        </row>
        <row r="3429">
          <cell r="A3429" t="str">
            <v>47.05.110</v>
          </cell>
          <cell r="B3429" t="str">
            <v>Válvula de retenção vertical em bronze, DN= 1 1/4´</v>
          </cell>
          <cell r="C3429" t="str">
            <v>UN</v>
          </cell>
          <cell r="D3429">
            <v>120.75</v>
          </cell>
          <cell r="E3429">
            <v>21.54</v>
          </cell>
          <cell r="F3429">
            <v>142.29</v>
          </cell>
          <cell r="G3429" t="str">
            <v>CDHU 189</v>
          </cell>
        </row>
        <row r="3430">
          <cell r="A3430" t="str">
            <v>47.05.120</v>
          </cell>
          <cell r="B3430" t="str">
            <v>Válvula de retenção vertical em bronze, DN= 1 1/2´</v>
          </cell>
          <cell r="C3430" t="str">
            <v>UN</v>
          </cell>
          <cell r="D3430">
            <v>152.43</v>
          </cell>
          <cell r="E3430">
            <v>21.54</v>
          </cell>
          <cell r="F3430">
            <v>173.97</v>
          </cell>
          <cell r="G3430" t="str">
            <v>CDHU 189</v>
          </cell>
        </row>
        <row r="3431">
          <cell r="A3431" t="str">
            <v>47.05.130</v>
          </cell>
          <cell r="B3431" t="str">
            <v>Válvula de retenção vertical em bronze, DN= 2´</v>
          </cell>
          <cell r="C3431" t="str">
            <v>UN</v>
          </cell>
          <cell r="D3431">
            <v>215.33</v>
          </cell>
          <cell r="E3431">
            <v>21.54</v>
          </cell>
          <cell r="F3431">
            <v>236.87</v>
          </cell>
          <cell r="G3431" t="str">
            <v>CDHU 189</v>
          </cell>
        </row>
        <row r="3432">
          <cell r="A3432" t="str">
            <v>47.05.140</v>
          </cell>
          <cell r="B3432" t="str">
            <v>Válvula de retenção vertical em bronze, DN= 2 1/2´</v>
          </cell>
          <cell r="C3432" t="str">
            <v>UN</v>
          </cell>
          <cell r="D3432">
            <v>353.42</v>
          </cell>
          <cell r="E3432">
            <v>21.54</v>
          </cell>
          <cell r="F3432">
            <v>374.96</v>
          </cell>
          <cell r="G3432" t="str">
            <v>CDHU 189</v>
          </cell>
        </row>
        <row r="3433">
          <cell r="A3433" t="str">
            <v>47.05.150</v>
          </cell>
          <cell r="B3433" t="str">
            <v>Válvula de retenção vertical em bronze, DN= 3´</v>
          </cell>
          <cell r="C3433" t="str">
            <v>UN</v>
          </cell>
          <cell r="D3433">
            <v>529.45000000000005</v>
          </cell>
          <cell r="E3433">
            <v>21.54</v>
          </cell>
          <cell r="F3433">
            <v>550.99</v>
          </cell>
          <cell r="G3433" t="str">
            <v>CDHU 189</v>
          </cell>
        </row>
        <row r="3434">
          <cell r="A3434" t="str">
            <v>47.05.160</v>
          </cell>
          <cell r="B3434" t="str">
            <v>Válvula de retenção vertical em bronze, DN= 4´</v>
          </cell>
          <cell r="C3434" t="str">
            <v>UN</v>
          </cell>
          <cell r="D3434">
            <v>915.21</v>
          </cell>
          <cell r="E3434">
            <v>28.71</v>
          </cell>
          <cell r="F3434">
            <v>943.92</v>
          </cell>
          <cell r="G3434" t="str">
            <v>CDHU 189</v>
          </cell>
        </row>
        <row r="3435">
          <cell r="A3435" t="str">
            <v>47.05.170</v>
          </cell>
          <cell r="B3435" t="str">
            <v>Válvula de retenção de pé com crivo em bronze, DN= 1´</v>
          </cell>
          <cell r="C3435" t="str">
            <v>UN</v>
          </cell>
          <cell r="D3435">
            <v>82.41</v>
          </cell>
          <cell r="E3435">
            <v>21.54</v>
          </cell>
          <cell r="F3435">
            <v>103.95</v>
          </cell>
          <cell r="G3435" t="str">
            <v>CDHU 189</v>
          </cell>
        </row>
        <row r="3436">
          <cell r="A3436" t="str">
            <v>47.05.180</v>
          </cell>
          <cell r="B3436" t="str">
            <v>Válvula de retenção de pé com crivo em bronze, DN= 1 1/4´</v>
          </cell>
          <cell r="C3436" t="str">
            <v>UN</v>
          </cell>
          <cell r="D3436">
            <v>114.22</v>
          </cell>
          <cell r="E3436">
            <v>21.54</v>
          </cell>
          <cell r="F3436">
            <v>135.76</v>
          </cell>
          <cell r="G3436" t="str">
            <v>CDHU 189</v>
          </cell>
        </row>
        <row r="3437">
          <cell r="A3437" t="str">
            <v>47.05.190</v>
          </cell>
          <cell r="B3437" t="str">
            <v>Válvula de retenção de pé com crivo em bronze, DN= 1 1/2´</v>
          </cell>
          <cell r="C3437" t="str">
            <v>UN</v>
          </cell>
          <cell r="D3437">
            <v>140.44</v>
          </cell>
          <cell r="E3437">
            <v>21.54</v>
          </cell>
          <cell r="F3437">
            <v>161.97999999999999</v>
          </cell>
          <cell r="G3437" t="str">
            <v>CDHU 189</v>
          </cell>
        </row>
        <row r="3438">
          <cell r="A3438" t="str">
            <v>47.05.200</v>
          </cell>
          <cell r="B3438" t="str">
            <v>Válvula de retenção de pé com crivo em bronze, DN= 2´</v>
          </cell>
          <cell r="C3438" t="str">
            <v>UN</v>
          </cell>
          <cell r="D3438">
            <v>191.92</v>
          </cell>
          <cell r="E3438">
            <v>21.54</v>
          </cell>
          <cell r="F3438">
            <v>213.46</v>
          </cell>
          <cell r="G3438" t="str">
            <v>CDHU 189</v>
          </cell>
        </row>
        <row r="3439">
          <cell r="A3439" t="str">
            <v>47.05.210</v>
          </cell>
          <cell r="B3439" t="str">
            <v>Válvula de retenção de pé com crivo em bronze, DN= 2 1/2´</v>
          </cell>
          <cell r="C3439" t="str">
            <v>UN</v>
          </cell>
          <cell r="D3439">
            <v>309.17</v>
          </cell>
          <cell r="E3439">
            <v>21.54</v>
          </cell>
          <cell r="F3439">
            <v>330.71</v>
          </cell>
          <cell r="G3439" t="str">
            <v>CDHU 189</v>
          </cell>
        </row>
        <row r="3440">
          <cell r="A3440" t="str">
            <v>47.05.220</v>
          </cell>
          <cell r="B3440" t="str">
            <v>Válvula de gaveta em bronze, com haste não ascendente, classe 125 libras para vapor e classe 200 libras para água, óleo e gás, DN= 6´</v>
          </cell>
          <cell r="C3440" t="str">
            <v>UN</v>
          </cell>
          <cell r="D3440">
            <v>6788.18</v>
          </cell>
          <cell r="E3440">
            <v>35.89</v>
          </cell>
          <cell r="F3440">
            <v>6824.07</v>
          </cell>
          <cell r="G3440" t="str">
            <v>CDHU 189</v>
          </cell>
        </row>
        <row r="3441">
          <cell r="A3441" t="str">
            <v>47.05.230</v>
          </cell>
          <cell r="B3441" t="str">
            <v>Válvula de gaveta em bronze, com haste não ascendente, classe 125 libras para vapor e classe 200 libras para água, óleo e gás, DN= 2´</v>
          </cell>
          <cell r="C3441" t="str">
            <v>UN</v>
          </cell>
          <cell r="D3441">
            <v>166.67</v>
          </cell>
          <cell r="E3441">
            <v>21.54</v>
          </cell>
          <cell r="F3441">
            <v>188.21</v>
          </cell>
          <cell r="G3441" t="str">
            <v>CDHU 189</v>
          </cell>
        </row>
        <row r="3442">
          <cell r="A3442" t="str">
            <v>47.05.240</v>
          </cell>
          <cell r="B3442" t="str">
            <v>Válvula globo em bronze, classe 125 libras para vapor e classe 200
libras para água, óleo e gás, DN= 2´</v>
          </cell>
          <cell r="C3442" t="str">
            <v>UN</v>
          </cell>
          <cell r="D3442">
            <v>498.07</v>
          </cell>
          <cell r="E3442">
            <v>21.54</v>
          </cell>
          <cell r="F3442">
            <v>519.61</v>
          </cell>
          <cell r="G3442" t="str">
            <v>CDHU 189</v>
          </cell>
        </row>
        <row r="3443">
          <cell r="A3443" t="str">
            <v>47.05.260</v>
          </cell>
          <cell r="B3443" t="str">
            <v>Válvula de retenção de pé com crivo em bronze, DN= 3´</v>
          </cell>
          <cell r="C3443" t="str">
            <v>UN</v>
          </cell>
          <cell r="D3443">
            <v>457.33</v>
          </cell>
          <cell r="E3443">
            <v>21.54</v>
          </cell>
          <cell r="F3443">
            <v>478.87</v>
          </cell>
          <cell r="G3443" t="str">
            <v>CDHU 189</v>
          </cell>
        </row>
        <row r="3444">
          <cell r="A3444" t="str">
            <v>47.05.270</v>
          </cell>
          <cell r="B3444" t="str">
            <v>Válvula de retenção de pé com crivo em bronze, DN= 4´</v>
          </cell>
          <cell r="C3444" t="str">
            <v>UN</v>
          </cell>
          <cell r="D3444">
            <v>880.88</v>
          </cell>
          <cell r="E3444">
            <v>28.71</v>
          </cell>
          <cell r="F3444">
            <v>909.59</v>
          </cell>
          <cell r="G3444" t="str">
            <v>CDHU 189</v>
          </cell>
        </row>
        <row r="3445">
          <cell r="A3445" t="str">
            <v>47.05.280</v>
          </cell>
          <cell r="B3445" t="str">
            <v>Válvula globo angular de 45° em bronze, DN= 2 1/2´</v>
          </cell>
          <cell r="C3445" t="str">
            <v>UN</v>
          </cell>
          <cell r="D3445">
            <v>355.51</v>
          </cell>
          <cell r="E3445">
            <v>21.54</v>
          </cell>
          <cell r="F3445">
            <v>377.05</v>
          </cell>
          <cell r="G3445" t="str">
            <v>CDHU 189</v>
          </cell>
        </row>
        <row r="3446">
          <cell r="A3446" t="str">
            <v>47.05.290</v>
          </cell>
          <cell r="B3446" t="str">
            <v>Válvula de gaveta em bronze, haste ascendente, classe 150 libras para vapor saturado e 300 libras para água, óleo e gás, DN= 1/2´</v>
          </cell>
          <cell r="C3446" t="str">
            <v>UN</v>
          </cell>
          <cell r="D3446">
            <v>141.36000000000001</v>
          </cell>
          <cell r="E3446">
            <v>11.97</v>
          </cell>
          <cell r="F3446">
            <v>153.33000000000001</v>
          </cell>
          <cell r="G3446" t="str">
            <v>CDHU 189</v>
          </cell>
        </row>
        <row r="3447">
          <cell r="A3447" t="str">
            <v>47.05.296</v>
          </cell>
          <cell r="B3447" t="str">
            <v>Válvula de gaveta em bronze, haste ascendente, classe 150 libras para vapor saturado e 300 libras para água, óleo e gás, DN= 4´</v>
          </cell>
          <cell r="C3447" t="str">
            <v>UN</v>
          </cell>
          <cell r="D3447">
            <v>5955.48</v>
          </cell>
          <cell r="E3447">
            <v>28.71</v>
          </cell>
          <cell r="F3447">
            <v>5984.19</v>
          </cell>
          <cell r="G3447" t="str">
            <v>CDHU 189</v>
          </cell>
        </row>
        <row r="3448">
          <cell r="A3448" t="str">
            <v>47.05.300</v>
          </cell>
          <cell r="B3448" t="str">
            <v>Válvula de gaveta em bronze, haste não ascendente, classe 150 libras para vapor saturado e 300 libras para água, óleo e gás, DN= 4´</v>
          </cell>
          <cell r="C3448" t="str">
            <v>UN</v>
          </cell>
          <cell r="D3448">
            <v>2066.21</v>
          </cell>
          <cell r="E3448">
            <v>28.71</v>
          </cell>
          <cell r="F3448">
            <v>2094.92</v>
          </cell>
          <cell r="G3448" t="str">
            <v>CDHU 189</v>
          </cell>
        </row>
        <row r="3449">
          <cell r="A3449" t="str">
            <v>47.05.310</v>
          </cell>
          <cell r="B3449" t="str">
            <v>Válvula de gaveta em bronze, haste não ascendente, classe 150 libras para vapor saturado e 300 libras para água, óleo e gás, DN= 2´</v>
          </cell>
          <cell r="C3449" t="str">
            <v>UN</v>
          </cell>
          <cell r="D3449">
            <v>392.41</v>
          </cell>
          <cell r="E3449">
            <v>21.54</v>
          </cell>
          <cell r="F3449">
            <v>413.95</v>
          </cell>
          <cell r="G3449" t="str">
            <v>CDHU 189</v>
          </cell>
        </row>
        <row r="3450">
          <cell r="A3450" t="str">
            <v>47.05.340</v>
          </cell>
          <cell r="B3450" t="str">
            <v>Válvula globo em bronze, classe 150 libras para vapor saturado e 300
libras para água, óleo e gás, DN= 3/4´</v>
          </cell>
          <cell r="C3450" t="str">
            <v>UN</v>
          </cell>
          <cell r="D3450">
            <v>195.59</v>
          </cell>
          <cell r="E3450">
            <v>21.54</v>
          </cell>
          <cell r="F3450">
            <v>217.13</v>
          </cell>
          <cell r="G3450" t="str">
            <v>CDHU 189</v>
          </cell>
        </row>
        <row r="3451">
          <cell r="A3451" t="str">
            <v>47.05.350</v>
          </cell>
          <cell r="B3451" t="str">
            <v>Válvula globo em bronze, classe 150 libras para vapor saturado e 300
libras para água, óleo e gás, DN= 1´</v>
          </cell>
          <cell r="C3451" t="str">
            <v>UN</v>
          </cell>
          <cell r="D3451">
            <v>271.27</v>
          </cell>
          <cell r="E3451">
            <v>21.54</v>
          </cell>
          <cell r="F3451">
            <v>292.81</v>
          </cell>
          <cell r="G3451" t="str">
            <v>CDHU 189</v>
          </cell>
        </row>
        <row r="3452">
          <cell r="A3452" t="str">
            <v>47.05.360</v>
          </cell>
          <cell r="B3452" t="str">
            <v>Válvula globo em bronze, classe 150 libras para vapor saturado e 300
libras para água, óleo e gás, DN= 1 1/2´</v>
          </cell>
          <cell r="C3452" t="str">
            <v>UN</v>
          </cell>
          <cell r="D3452">
            <v>545.83000000000004</v>
          </cell>
          <cell r="E3452">
            <v>21.54</v>
          </cell>
          <cell r="F3452">
            <v>567.37</v>
          </cell>
          <cell r="G3452" t="str">
            <v>CDHU 189</v>
          </cell>
        </row>
        <row r="3453">
          <cell r="A3453" t="str">
            <v>47.05.370</v>
          </cell>
          <cell r="B3453" t="str">
            <v>Válvula globo em bronze, classe 150 libras para vapor saturado e 300
libras para água, óleo e gás, DN= 2´</v>
          </cell>
          <cell r="C3453" t="str">
            <v>UN</v>
          </cell>
          <cell r="D3453">
            <v>659.48</v>
          </cell>
          <cell r="E3453">
            <v>21.54</v>
          </cell>
          <cell r="F3453">
            <v>681.02</v>
          </cell>
          <cell r="G3453" t="str">
            <v>CDHU 189</v>
          </cell>
        </row>
        <row r="3454">
          <cell r="A3454" t="str">
            <v>47.05.390</v>
          </cell>
          <cell r="B3454" t="str">
            <v>Válvula globo em bronze, classe 150 libras para vapor saturado e 300
libras para água, óleo e gás, DN= 2 1/2´</v>
          </cell>
          <cell r="C3454" t="str">
            <v>UN</v>
          </cell>
          <cell r="D3454">
            <v>1042.9000000000001</v>
          </cell>
          <cell r="E3454">
            <v>21.54</v>
          </cell>
          <cell r="F3454">
            <v>1064.44</v>
          </cell>
          <cell r="G3454" t="str">
            <v>CDHU 189</v>
          </cell>
        </row>
        <row r="3455">
          <cell r="A3455" t="str">
            <v>47.05.392</v>
          </cell>
          <cell r="B3455" t="str">
            <v>Válvula globo em bronze, classe 150 libras para vapor saturado e 300
libras para água, óleo e gás, DN= 3´</v>
          </cell>
          <cell r="C3455" t="str">
            <v>UN</v>
          </cell>
          <cell r="D3455">
            <v>2184.4299999999998</v>
          </cell>
          <cell r="E3455">
            <v>28.71</v>
          </cell>
          <cell r="F3455">
            <v>2213.14</v>
          </cell>
          <cell r="G3455" t="str">
            <v>CDHU 189</v>
          </cell>
        </row>
        <row r="3456">
          <cell r="A3456" t="str">
            <v>47.05.394</v>
          </cell>
          <cell r="B3456" t="str">
            <v>Válvula globo em bronze, classe 150 libras para vapor saturado e 300
libras para água, óleo e gás, DN= 4´</v>
          </cell>
          <cell r="C3456" t="str">
            <v>UN</v>
          </cell>
          <cell r="D3456">
            <v>5438.45</v>
          </cell>
          <cell r="E3456">
            <v>28.71</v>
          </cell>
          <cell r="F3456">
            <v>5467.16</v>
          </cell>
          <cell r="G3456" t="str">
            <v>CDHU 189</v>
          </cell>
        </row>
        <row r="3457">
          <cell r="A3457" t="str">
            <v>47.05.398</v>
          </cell>
          <cell r="B3457" t="str">
            <v>Válvula de gaveta em bronze, haste não ascendente, classe 125 libras para vapor e classe 200 libras para água, óleo e gás, DN= 3/4´</v>
          </cell>
          <cell r="C3457" t="str">
            <v>UN</v>
          </cell>
          <cell r="D3457">
            <v>64.64</v>
          </cell>
          <cell r="E3457">
            <v>14.36</v>
          </cell>
          <cell r="F3457">
            <v>79</v>
          </cell>
          <cell r="G3457" t="str">
            <v>CDHU 189</v>
          </cell>
        </row>
        <row r="3458">
          <cell r="A3458" t="str">
            <v>47.05.400</v>
          </cell>
          <cell r="B3458" t="str">
            <v>Válvula de gaveta em bronze, haste não ascendente, classe 125 libras para vapor e classe 200 libras para água, óleo e gás, DN= 1´</v>
          </cell>
          <cell r="C3458" t="str">
            <v>UN</v>
          </cell>
          <cell r="D3458">
            <v>85.81</v>
          </cell>
          <cell r="E3458">
            <v>21.54</v>
          </cell>
          <cell r="F3458">
            <v>107.35</v>
          </cell>
          <cell r="G3458" t="str">
            <v>CDHU 189</v>
          </cell>
        </row>
        <row r="3459">
          <cell r="A3459" t="str">
            <v>47.05.406</v>
          </cell>
          <cell r="B3459" t="str">
            <v>Válvula de gaveta em bronze, haste não ascendente, classe 125 libras para vapor e classe 200 libras para água, óleo e gás, DN= 1.1/4´</v>
          </cell>
          <cell r="C3459" t="str">
            <v>UN</v>
          </cell>
          <cell r="D3459">
            <v>104.55</v>
          </cell>
          <cell r="E3459">
            <v>19.149999999999999</v>
          </cell>
          <cell r="F3459">
            <v>123.7</v>
          </cell>
          <cell r="G3459" t="str">
            <v>CDHU 189</v>
          </cell>
        </row>
        <row r="3460">
          <cell r="A3460" t="str">
            <v>47.05.410</v>
          </cell>
          <cell r="B3460" t="str">
            <v>Válvula de gaveta em bronze, haste não ascendente, classe 125 libras para vapor e classe 200 libras para água, óleo e gás, DN= 1 1/2´</v>
          </cell>
          <cell r="C3460" t="str">
            <v>UN</v>
          </cell>
          <cell r="D3460">
            <v>110.34</v>
          </cell>
          <cell r="E3460">
            <v>21.54</v>
          </cell>
          <cell r="F3460">
            <v>131.88</v>
          </cell>
          <cell r="G3460" t="str">
            <v>CDHU 189</v>
          </cell>
        </row>
        <row r="3461">
          <cell r="A3461" t="str">
            <v>47.05.420</v>
          </cell>
          <cell r="B3461" t="str">
            <v>Válvula de gaveta em bronze, haste não ascendente, classe 125 libras para vapor e classe 200 libras para água, óleo e gás, DN= 2 1/2´</v>
          </cell>
          <cell r="C3461" t="str">
            <v>UN</v>
          </cell>
          <cell r="D3461">
            <v>443.79</v>
          </cell>
          <cell r="E3461">
            <v>21.54</v>
          </cell>
          <cell r="F3461">
            <v>465.33</v>
          </cell>
          <cell r="G3461" t="str">
            <v>CDHU 189</v>
          </cell>
        </row>
        <row r="3462">
          <cell r="A3462" t="str">
            <v>47.05.430</v>
          </cell>
          <cell r="B3462" t="str">
            <v>Válvula de gaveta em bronze, haste não ascendente, classe 125 libras para vapor e classe 200 libras para água, óleo e gás, DN= 3´</v>
          </cell>
          <cell r="C3462" t="str">
            <v>UN</v>
          </cell>
          <cell r="D3462">
            <v>640.39</v>
          </cell>
          <cell r="E3462">
            <v>21.54</v>
          </cell>
          <cell r="F3462">
            <v>661.93</v>
          </cell>
          <cell r="G3462" t="str">
            <v>CDHU 189</v>
          </cell>
        </row>
        <row r="3463">
          <cell r="A3463" t="str">
            <v>47.05.450</v>
          </cell>
          <cell r="B3463" t="str">
            <v>Válvula redutora de pressão de ação direta em bronze, extremidade
roscada, para água, ar, óleo e gás, PE= 200 psi e PS= 20 à 90 psi, DN= 1 1/4´</v>
          </cell>
          <cell r="C3463" t="str">
            <v>UN</v>
          </cell>
          <cell r="D3463">
            <v>5806.48</v>
          </cell>
          <cell r="E3463">
            <v>95.72</v>
          </cell>
          <cell r="F3463">
            <v>5902.2</v>
          </cell>
          <cell r="G3463" t="str">
            <v>CDHU 189</v>
          </cell>
        </row>
        <row r="3464">
          <cell r="A3464" t="str">
            <v>47.05.460</v>
          </cell>
          <cell r="B3464" t="str">
            <v>Válvula redutora de pressão de ação direta em bronze, extremidade roscada, para água, ar, óleo e gás, PE= 200 psi e PS= 20 à 90 psi, DN=
2´</v>
          </cell>
          <cell r="C3464" t="str">
            <v>UN</v>
          </cell>
          <cell r="D3464">
            <v>6028.88</v>
          </cell>
          <cell r="E3464">
            <v>95.72</v>
          </cell>
          <cell r="F3464">
            <v>6124.6</v>
          </cell>
          <cell r="G3464" t="str">
            <v>CDHU 189</v>
          </cell>
        </row>
        <row r="3465">
          <cell r="A3465" t="str">
            <v>47.05.580</v>
          </cell>
          <cell r="B3465" t="str">
            <v>Válvula de gaveta em bronze com fecho rápido, DN= 1 1/2´</v>
          </cell>
          <cell r="C3465" t="str">
            <v>UN</v>
          </cell>
          <cell r="D3465">
            <v>513.02</v>
          </cell>
          <cell r="E3465">
            <v>47.86</v>
          </cell>
          <cell r="F3465">
            <v>560.88</v>
          </cell>
          <cell r="G3465" t="str">
            <v>CDHU 189</v>
          </cell>
        </row>
        <row r="3466">
          <cell r="A3466">
            <v>47.06</v>
          </cell>
          <cell r="B3466" t="str">
            <v>Registro e / ou valvula em ferro fundido</v>
          </cell>
          <cell r="G3466" t="str">
            <v>CDHU 189</v>
          </cell>
        </row>
        <row r="3467">
          <cell r="A3467" t="str">
            <v>47.06.030</v>
          </cell>
          <cell r="B3467" t="str">
            <v>Válvula de gaveta em ferro fundido, haste ascendente com flange,
classe 125 libras, DN= 2´</v>
          </cell>
          <cell r="C3467" t="str">
            <v>UN</v>
          </cell>
          <cell r="D3467">
            <v>1164.94</v>
          </cell>
          <cell r="E3467">
            <v>59.83</v>
          </cell>
          <cell r="F3467">
            <v>1224.77</v>
          </cell>
          <cell r="G3467" t="str">
            <v>CDHU 189</v>
          </cell>
        </row>
        <row r="3468">
          <cell r="A3468" t="str">
            <v>47.06.040</v>
          </cell>
          <cell r="B3468" t="str">
            <v>Válvula de retenção de pé com crivo em ferro fundido, flangeada, DN=
6´</v>
          </cell>
          <cell r="C3468" t="str">
            <v>UN</v>
          </cell>
          <cell r="D3468">
            <v>1504.01</v>
          </cell>
          <cell r="E3468">
            <v>167.52</v>
          </cell>
          <cell r="F3468">
            <v>1671.53</v>
          </cell>
          <cell r="G3468" t="str">
            <v>CDHU 189</v>
          </cell>
        </row>
        <row r="3469">
          <cell r="A3469" t="str">
            <v>47.06.041</v>
          </cell>
          <cell r="B3469" t="str">
            <v>Válvula de retenção de pé com crivo em ferro fundido, flangeada, DN=
8´</v>
          </cell>
          <cell r="C3469" t="str">
            <v>UN</v>
          </cell>
          <cell r="D3469">
            <v>2454.2600000000002</v>
          </cell>
          <cell r="E3469">
            <v>167.52</v>
          </cell>
          <cell r="F3469">
            <v>2621.78</v>
          </cell>
          <cell r="G3469" t="str">
            <v>CDHU 189</v>
          </cell>
        </row>
        <row r="3470">
          <cell r="A3470" t="str">
            <v>47.06.050</v>
          </cell>
          <cell r="B3470" t="str">
            <v>Válvula de retenção tipo portinhola dupla em ferro fundido, DN= 6´</v>
          </cell>
          <cell r="C3470" t="str">
            <v>UN</v>
          </cell>
          <cell r="D3470">
            <v>1216.77</v>
          </cell>
          <cell r="E3470">
            <v>167.52</v>
          </cell>
          <cell r="F3470">
            <v>1384.29</v>
          </cell>
          <cell r="G3470" t="str">
            <v>CDHU 189</v>
          </cell>
        </row>
        <row r="3471">
          <cell r="A3471" t="str">
            <v>47.06.051</v>
          </cell>
          <cell r="B3471" t="str">
            <v>Válvula de retenção tipo portinhola simples em ferro fundido,
flangeada, DN= 6´</v>
          </cell>
          <cell r="C3471" t="str">
            <v>UN</v>
          </cell>
          <cell r="D3471">
            <v>2498</v>
          </cell>
          <cell r="E3471">
            <v>167.52</v>
          </cell>
          <cell r="F3471">
            <v>2665.52</v>
          </cell>
          <cell r="G3471" t="str">
            <v>CDHU 189</v>
          </cell>
        </row>
        <row r="3472">
          <cell r="A3472" t="str">
            <v>47.06.060</v>
          </cell>
          <cell r="B3472" t="str">
            <v>Válvula de gaveta em ferro fundido com bolsa, DN= 150 mm</v>
          </cell>
          <cell r="C3472" t="str">
            <v>UN</v>
          </cell>
          <cell r="D3472">
            <v>1539.59</v>
          </cell>
          <cell r="E3472">
            <v>95.72</v>
          </cell>
          <cell r="F3472">
            <v>1635.31</v>
          </cell>
          <cell r="G3472" t="str">
            <v>CDHU 189</v>
          </cell>
        </row>
        <row r="3473">
          <cell r="A3473" t="str">
            <v>47.06.070</v>
          </cell>
          <cell r="B3473" t="str">
            <v>Válvula de gaveta em ferro fundido com bolsa, DN= 200 mm</v>
          </cell>
          <cell r="C3473" t="str">
            <v>UN</v>
          </cell>
          <cell r="D3473">
            <v>2957.41</v>
          </cell>
          <cell r="E3473">
            <v>95.72</v>
          </cell>
          <cell r="F3473">
            <v>3053.13</v>
          </cell>
          <cell r="G3473" t="str">
            <v>CDHU 189</v>
          </cell>
        </row>
        <row r="3474">
          <cell r="A3474" t="str">
            <v>47.06.080</v>
          </cell>
          <cell r="B3474" t="str">
            <v>Válvula de retenção tipo portinhola simples em ferro fundido, DN= 4´</v>
          </cell>
          <cell r="C3474" t="str">
            <v>UN</v>
          </cell>
          <cell r="D3474">
            <v>913.91</v>
          </cell>
          <cell r="E3474">
            <v>95.72</v>
          </cell>
          <cell r="F3474">
            <v>1009.63</v>
          </cell>
          <cell r="G3474" t="str">
            <v>CDHU 189</v>
          </cell>
        </row>
        <row r="3475">
          <cell r="A3475" t="str">
            <v>47.06.090</v>
          </cell>
          <cell r="B3475" t="str">
            <v>Válvula de retenção tipo portinhola dupla em ferro fundido, DN= 4´</v>
          </cell>
          <cell r="C3475" t="str">
            <v>UN</v>
          </cell>
          <cell r="D3475">
            <v>641.54</v>
          </cell>
          <cell r="E3475">
            <v>95.72</v>
          </cell>
          <cell r="F3475">
            <v>737.26</v>
          </cell>
          <cell r="G3475" t="str">
            <v>CDHU 189</v>
          </cell>
        </row>
        <row r="3476">
          <cell r="A3476" t="str">
            <v>47.06.100</v>
          </cell>
          <cell r="B3476" t="str">
            <v>Válvula de segurança em ferro fundido rosqueada com pressão de
ajuste 0,4 até 0,75kgf/cm², DN= 2´</v>
          </cell>
          <cell r="C3476" t="str">
            <v>UN</v>
          </cell>
          <cell r="D3476">
            <v>5784.24</v>
          </cell>
          <cell r="E3476">
            <v>59.83</v>
          </cell>
          <cell r="F3476">
            <v>5844.07</v>
          </cell>
          <cell r="G3476" t="str">
            <v>CDHU 189</v>
          </cell>
        </row>
        <row r="3477">
          <cell r="A3477" t="str">
            <v>47.06.110</v>
          </cell>
          <cell r="B3477" t="str">
            <v>Válvula de segurança em ferro fundido rosqueada com pressão de
ajuste 6,1 até 10,0kgf/cm², DN= 3/4´</v>
          </cell>
          <cell r="C3477" t="str">
            <v>UN</v>
          </cell>
          <cell r="D3477">
            <v>2952.99</v>
          </cell>
          <cell r="E3477">
            <v>28.71</v>
          </cell>
          <cell r="F3477">
            <v>2981.7</v>
          </cell>
          <cell r="G3477" t="str">
            <v>CDHU 189</v>
          </cell>
        </row>
        <row r="3478">
          <cell r="A3478" t="str">
            <v>47.06.180</v>
          </cell>
          <cell r="B3478" t="str">
            <v>Válvula de gaveta em ferro fundido com bolsa, DN= 100mm</v>
          </cell>
          <cell r="C3478" t="str">
            <v>UN</v>
          </cell>
          <cell r="D3478">
            <v>789.82</v>
          </cell>
          <cell r="E3478">
            <v>95.72</v>
          </cell>
          <cell r="F3478">
            <v>885.54</v>
          </cell>
          <cell r="G3478" t="str">
            <v>CDHU 189</v>
          </cell>
        </row>
        <row r="3479">
          <cell r="A3479" t="str">
            <v>47.06.310</v>
          </cell>
          <cell r="B3479" t="str">
            <v>Visor de fluxo com janela simples, corpo em ferro fundido ou aço
carbono, DN = 1´</v>
          </cell>
          <cell r="C3479" t="str">
            <v>UN</v>
          </cell>
          <cell r="D3479">
            <v>999</v>
          </cell>
          <cell r="E3479">
            <v>35.89</v>
          </cell>
          <cell r="F3479">
            <v>1034.8900000000001</v>
          </cell>
          <cell r="G3479" t="str">
            <v>CDHU 189</v>
          </cell>
        </row>
        <row r="3480">
          <cell r="A3480" t="str">
            <v>47.06.320</v>
          </cell>
          <cell r="B3480" t="str">
            <v>Válvula de governo (retenção e alarme) completa, corpo em ferro
fundido, classe 125 libras, DN= 4´</v>
          </cell>
          <cell r="C3480" t="str">
            <v>UN</v>
          </cell>
          <cell r="D3480">
            <v>4977.8100000000004</v>
          </cell>
          <cell r="E3480">
            <v>143.58000000000001</v>
          </cell>
          <cell r="F3480">
            <v>5121.3900000000003</v>
          </cell>
          <cell r="G3480" t="str">
            <v>CDHU 189</v>
          </cell>
        </row>
        <row r="3481">
          <cell r="A3481" t="str">
            <v>47.06.330</v>
          </cell>
          <cell r="B3481" t="str">
            <v>Válvula de gaveta em ferro fundido, haste ascendente com flange,
classe 125 libras, DN= 4´</v>
          </cell>
          <cell r="C3481" t="str">
            <v>UN</v>
          </cell>
          <cell r="D3481">
            <v>1850.7</v>
          </cell>
          <cell r="E3481">
            <v>95.72</v>
          </cell>
          <cell r="F3481">
            <v>1946.42</v>
          </cell>
          <cell r="G3481" t="str">
            <v>CDHU 189</v>
          </cell>
        </row>
        <row r="3482">
          <cell r="A3482" t="str">
            <v>47.06.340</v>
          </cell>
          <cell r="B3482" t="str">
            <v>Válvula de gaveta em ferro fundido, haste ascendente com flange,
classe 125 libras, DN= 6´</v>
          </cell>
          <cell r="C3482" t="str">
            <v>UN</v>
          </cell>
          <cell r="D3482">
            <v>3021.36</v>
          </cell>
          <cell r="E3482">
            <v>95.72</v>
          </cell>
          <cell r="F3482">
            <v>3117.08</v>
          </cell>
          <cell r="G3482" t="str">
            <v>CDHU 189</v>
          </cell>
        </row>
        <row r="3483">
          <cell r="A3483" t="str">
            <v>47.06.350</v>
          </cell>
          <cell r="B3483" t="str">
            <v>Válvula de retenção vertical em ferro fundido com flange, classe 125
libras, DN= 4´</v>
          </cell>
          <cell r="C3483" t="str">
            <v>UN</v>
          </cell>
          <cell r="D3483">
            <v>1754.44</v>
          </cell>
          <cell r="E3483">
            <v>95.72</v>
          </cell>
          <cell r="F3483">
            <v>1850.16</v>
          </cell>
          <cell r="G3483" t="str">
            <v>CDHU 189</v>
          </cell>
        </row>
        <row r="3484">
          <cell r="A3484">
            <v>47.07</v>
          </cell>
          <cell r="B3484" t="str">
            <v>Registro e / ou valvula em aco carbono fundido</v>
          </cell>
          <cell r="G3484" t="str">
            <v>CDHU 189</v>
          </cell>
        </row>
        <row r="3485">
          <cell r="A3485" t="str">
            <v>47.07.010</v>
          </cell>
          <cell r="B3485" t="str">
            <v>Válvula de esfera em aço carbono fundido, passagem plena, classe
150 libras para vapor e classe 600 libras para água, óleo e gás, DN= 1/2´</v>
          </cell>
          <cell r="C3485" t="str">
            <v>UN</v>
          </cell>
          <cell r="D3485">
            <v>75.45</v>
          </cell>
          <cell r="E3485">
            <v>21.54</v>
          </cell>
          <cell r="F3485">
            <v>96.99</v>
          </cell>
          <cell r="G3485" t="str">
            <v>CDHU 189</v>
          </cell>
        </row>
        <row r="3486">
          <cell r="A3486" t="str">
            <v>47.07.020</v>
          </cell>
          <cell r="B3486" t="str">
            <v>Válvula de esfera em aço carbono fundido, passagem plena, classe 150 libras para vapor e classe 600 libras para água, óleo e gás, DN=
3/4´</v>
          </cell>
          <cell r="C3486" t="str">
            <v>UN</v>
          </cell>
          <cell r="D3486">
            <v>96.89</v>
          </cell>
          <cell r="E3486">
            <v>28.71</v>
          </cell>
          <cell r="F3486">
            <v>125.6</v>
          </cell>
          <cell r="G3486" t="str">
            <v>CDHU 189</v>
          </cell>
        </row>
        <row r="3487">
          <cell r="A3487" t="str">
            <v>47.07.030</v>
          </cell>
          <cell r="B3487" t="str">
            <v>Válvula de esfera em aço carbono fundido, passagem plena, classe 150 libras para vapor e classe 600 libras para água, óleo e gás, DN= 1´</v>
          </cell>
          <cell r="C3487" t="str">
            <v>UN</v>
          </cell>
          <cell r="D3487">
            <v>126.42</v>
          </cell>
          <cell r="E3487">
            <v>35.89</v>
          </cell>
          <cell r="F3487">
            <v>162.31</v>
          </cell>
          <cell r="G3487" t="str">
            <v>CDHU 189</v>
          </cell>
        </row>
        <row r="3488">
          <cell r="A3488" t="str">
            <v>47.07.031</v>
          </cell>
          <cell r="B3488" t="str">
            <v>Válvula de esfera em aço carbono fundido, passagem plena, classe 150 libras para vapor e classe 600 libras para água, óleo e gás, DN=
1.1/4´</v>
          </cell>
          <cell r="C3488" t="str">
            <v>UN</v>
          </cell>
          <cell r="D3488">
            <v>246.58</v>
          </cell>
          <cell r="E3488">
            <v>38.29</v>
          </cell>
          <cell r="F3488">
            <v>284.87</v>
          </cell>
          <cell r="G3488" t="str">
            <v>CDHU 189</v>
          </cell>
        </row>
        <row r="3489">
          <cell r="A3489" t="str">
            <v>47.07.090</v>
          </cell>
          <cell r="B3489" t="str">
            <v>Válvula de esfera em aço carbono fundido, passagem plena, extremidades rosqueáveis, classe 300 libras para vapor saturado, DN=
2´</v>
          </cell>
          <cell r="C3489" t="str">
            <v>UN</v>
          </cell>
          <cell r="D3489">
            <v>422.9</v>
          </cell>
          <cell r="E3489">
            <v>59.83</v>
          </cell>
          <cell r="F3489">
            <v>482.73</v>
          </cell>
          <cell r="G3489" t="str">
            <v>CDHU 189</v>
          </cell>
        </row>
        <row r="3490">
          <cell r="A3490">
            <v>47.09</v>
          </cell>
          <cell r="B3490" t="str">
            <v>Registro e / ou valvula em aco carbono forjado</v>
          </cell>
          <cell r="G3490" t="str">
            <v>CDHU 189</v>
          </cell>
        </row>
        <row r="3491">
          <cell r="A3491" t="str">
            <v>47.09.010</v>
          </cell>
          <cell r="B3491" t="str">
            <v>Válvula globo em aço carbono forjado, classe 800 libras para vapor e
classe 2000 libras para água, óleo e gás, DN= 3/4´</v>
          </cell>
          <cell r="C3491" t="str">
            <v>UN</v>
          </cell>
          <cell r="D3491">
            <v>346.81</v>
          </cell>
          <cell r="E3491">
            <v>28.71</v>
          </cell>
          <cell r="F3491">
            <v>375.52</v>
          </cell>
          <cell r="G3491" t="str">
            <v>CDHU 189</v>
          </cell>
        </row>
        <row r="3492">
          <cell r="A3492" t="str">
            <v>47.09.020</v>
          </cell>
          <cell r="B3492" t="str">
            <v>Válvula globo em aço carbono forjado, classe 800 libras para vapor e
classe 2000 libras para água, óleo e gás, DN= 1´</v>
          </cell>
          <cell r="C3492" t="str">
            <v>UN</v>
          </cell>
          <cell r="D3492">
            <v>483.62</v>
          </cell>
          <cell r="E3492">
            <v>35.89</v>
          </cell>
          <cell r="F3492">
            <v>519.51</v>
          </cell>
          <cell r="G3492" t="str">
            <v>CDHU 189</v>
          </cell>
        </row>
        <row r="3493">
          <cell r="A3493" t="str">
            <v>47.09.030</v>
          </cell>
          <cell r="B3493" t="str">
            <v>Válvula globo em aço carbono forjado, classe 800 libras para vapor e
classe 2000 libras para água, óleo e gás, DN= 1 1/2´</v>
          </cell>
          <cell r="C3493" t="str">
            <v>UN</v>
          </cell>
          <cell r="D3493">
            <v>849.08</v>
          </cell>
          <cell r="E3493">
            <v>47.86</v>
          </cell>
          <cell r="F3493">
            <v>896.94</v>
          </cell>
          <cell r="G3493" t="str">
            <v>CDHU 189</v>
          </cell>
        </row>
        <row r="3494">
          <cell r="A3494" t="str">
            <v>47.09.040</v>
          </cell>
          <cell r="B3494" t="str">
            <v>Válvula globo em aço carbono forjado, classe 800 libras para vapor e
classe 2000 libras para água, óleo e gás, DN= 2´</v>
          </cell>
          <cell r="C3494" t="str">
            <v>UN</v>
          </cell>
          <cell r="D3494">
            <v>1209.0999999999999</v>
          </cell>
          <cell r="E3494">
            <v>59.83</v>
          </cell>
          <cell r="F3494">
            <v>1268.93</v>
          </cell>
          <cell r="G3494" t="str">
            <v>CDHU 189</v>
          </cell>
        </row>
        <row r="3495">
          <cell r="A3495">
            <v>47.1</v>
          </cell>
          <cell r="B3495" t="str">
            <v>Registro e / ou valvula em aco inoxidavel forjado</v>
          </cell>
          <cell r="G3495" t="str">
            <v>CDHU 189</v>
          </cell>
        </row>
        <row r="3496">
          <cell r="A3496" t="str">
            <v>47.10.010</v>
          </cell>
          <cell r="B3496" t="str">
            <v>Purgador termodinâmico com filtro incorporado, em aço inoxidável forjado, pressão de 0,25 a 42 kg/cm², temperatura até 425°C, DN=
1/2´</v>
          </cell>
          <cell r="C3496" t="str">
            <v>UN</v>
          </cell>
          <cell r="D3496">
            <v>523.39</v>
          </cell>
          <cell r="E3496">
            <v>21.54</v>
          </cell>
          <cell r="F3496">
            <v>544.92999999999995</v>
          </cell>
          <cell r="G3496" t="str">
            <v>CDHU 189</v>
          </cell>
        </row>
        <row r="3497">
          <cell r="A3497">
            <v>47.11</v>
          </cell>
          <cell r="B3497" t="str">
            <v>Aparelho de medicao e controle</v>
          </cell>
          <cell r="G3497" t="str">
            <v>CDHU 189</v>
          </cell>
        </row>
        <row r="3498">
          <cell r="A3498" t="str">
            <v>47.11.021</v>
          </cell>
          <cell r="B3498" t="str">
            <v>Pressostato diferencial ajustável mecânico, montagem inferior com diâmetro de 1/2" e/ou 1/4", faixa de operação até 16 bar</v>
          </cell>
          <cell r="C3498" t="str">
            <v>UN</v>
          </cell>
          <cell r="D3498">
            <v>479.87</v>
          </cell>
          <cell r="E3498">
            <v>100.19</v>
          </cell>
          <cell r="F3498">
            <v>580.05999999999995</v>
          </cell>
          <cell r="G3498" t="str">
            <v>CDHU 189</v>
          </cell>
        </row>
        <row r="3499">
          <cell r="A3499" t="str">
            <v>47.11.080</v>
          </cell>
          <cell r="B3499" t="str">
            <v>Termômetro bimetálico, mostrador com 4´, saída angular, escala 0‐
100°C</v>
          </cell>
          <cell r="C3499" t="str">
            <v>UN</v>
          </cell>
          <cell r="D3499">
            <v>187.33</v>
          </cell>
          <cell r="E3499">
            <v>9.57</v>
          </cell>
          <cell r="F3499">
            <v>196.9</v>
          </cell>
          <cell r="G3499" t="str">
            <v>CDHU 189</v>
          </cell>
        </row>
        <row r="3500">
          <cell r="A3500" t="str">
            <v>47.11.100</v>
          </cell>
          <cell r="B3500" t="str">
            <v>Manômetro com mostrador de 4´, escalas: 0‐4 / 0‐7 / 0‐10 / 0‐17 / 0‐
21 / 0‐28 kg/cm²</v>
          </cell>
          <cell r="C3500" t="str">
            <v>UN</v>
          </cell>
          <cell r="D3500">
            <v>216.48</v>
          </cell>
          <cell r="E3500">
            <v>23.94</v>
          </cell>
          <cell r="F3500">
            <v>240.42</v>
          </cell>
          <cell r="G3500" t="str">
            <v>CDHU 189</v>
          </cell>
        </row>
        <row r="3501">
          <cell r="A3501" t="str">
            <v>47.11.111</v>
          </cell>
          <cell r="B3501" t="str">
            <v>Pressostato diferencial ajustável, caixa à prova de água, unidade sensora em aço inoxidável 316, faixa de operação entre 1,4 a 14 bar,
para fluídos corrosivos, DN=1/2´</v>
          </cell>
          <cell r="C3501" t="str">
            <v>UN</v>
          </cell>
          <cell r="D3501">
            <v>7894.92</v>
          </cell>
          <cell r="E3501">
            <v>100.19</v>
          </cell>
          <cell r="F3501">
            <v>7995.11</v>
          </cell>
          <cell r="G3501" t="str">
            <v>CDHU 189</v>
          </cell>
        </row>
        <row r="3502">
          <cell r="A3502">
            <v>47.12</v>
          </cell>
          <cell r="B3502" t="str">
            <v>Registro e / ou valvula em ferro ductil</v>
          </cell>
          <cell r="G3502" t="str">
            <v>CDHU 189</v>
          </cell>
        </row>
        <row r="3503">
          <cell r="A3503" t="str">
            <v>47.12.040</v>
          </cell>
          <cell r="B3503" t="str">
            <v>Válvula de gaveta em ferro dúctil com flanges, classe PN‐10, DN=
200mm</v>
          </cell>
          <cell r="C3503" t="str">
            <v>UN</v>
          </cell>
          <cell r="D3503">
            <v>2530.02</v>
          </cell>
          <cell r="E3503">
            <v>165.69</v>
          </cell>
          <cell r="F3503">
            <v>2695.71</v>
          </cell>
          <cell r="G3503" t="str">
            <v>CDHU 189</v>
          </cell>
        </row>
        <row r="3504">
          <cell r="A3504" t="str">
            <v>47.12.270</v>
          </cell>
          <cell r="B3504" t="str">
            <v>Válvula de gaveta em ferro dúctil com flanges, classe PN‐10, DN=
80mm</v>
          </cell>
          <cell r="C3504" t="str">
            <v>UN</v>
          </cell>
          <cell r="D3504">
            <v>986.85</v>
          </cell>
          <cell r="E3504">
            <v>165.69</v>
          </cell>
          <cell r="F3504">
            <v>1152.54</v>
          </cell>
          <cell r="G3504" t="str">
            <v>CDHU 189</v>
          </cell>
        </row>
        <row r="3505">
          <cell r="A3505" t="str">
            <v>47.12.280</v>
          </cell>
          <cell r="B3505" t="str">
            <v>Válvula globo auto‐operada hidraulicamente, em ferro dúctil, classe
PN‐10/16, DN= 50mm</v>
          </cell>
          <cell r="C3505" t="str">
            <v>UN</v>
          </cell>
          <cell r="D3505">
            <v>1208.99</v>
          </cell>
          <cell r="E3505">
            <v>59.83</v>
          </cell>
          <cell r="F3505">
            <v>1268.82</v>
          </cell>
          <cell r="G3505" t="str">
            <v>CDHU 189</v>
          </cell>
        </row>
        <row r="3506">
          <cell r="A3506" t="str">
            <v>47.12.290</v>
          </cell>
          <cell r="B3506" t="str">
            <v>Válvula globo auto‐operada hidraulicamente, comandada por
solenóide, em ferro dúctil, classe PN‐10, DN= 50mm</v>
          </cell>
          <cell r="C3506" t="str">
            <v>UN</v>
          </cell>
          <cell r="D3506">
            <v>1602.38</v>
          </cell>
          <cell r="E3506">
            <v>107.69</v>
          </cell>
          <cell r="F3506">
            <v>1710.07</v>
          </cell>
          <cell r="G3506" t="str">
            <v>CDHU 189</v>
          </cell>
        </row>
        <row r="3507">
          <cell r="A3507" t="str">
            <v>47.12.300</v>
          </cell>
          <cell r="B3507" t="str">
            <v>Válvula globo auto‐operada hidraulicamente, comandada por
solenóide, em ferro dúctil, classe PN‐10, DN= 100mm</v>
          </cell>
          <cell r="C3507" t="str">
            <v>UN</v>
          </cell>
          <cell r="D3507">
            <v>2365.4</v>
          </cell>
          <cell r="E3507">
            <v>107.69</v>
          </cell>
          <cell r="F3507">
            <v>2473.09</v>
          </cell>
          <cell r="G3507" t="str">
            <v>CDHU 189</v>
          </cell>
        </row>
        <row r="3508">
          <cell r="A3508" t="str">
            <v>47.12.310</v>
          </cell>
          <cell r="B3508" t="str">
            <v>Válvula de gaveta em ferro dúctil com flanges, classe PN‐10, DN=
300mm</v>
          </cell>
          <cell r="C3508" t="str">
            <v>UN</v>
          </cell>
          <cell r="D3508">
            <v>5595.82</v>
          </cell>
          <cell r="E3508">
            <v>165.69</v>
          </cell>
          <cell r="F3508">
            <v>5761.51</v>
          </cell>
          <cell r="G3508" t="str">
            <v>CDHU 189</v>
          </cell>
        </row>
        <row r="3509">
          <cell r="A3509" t="str">
            <v>47.12.320</v>
          </cell>
          <cell r="B3509" t="str">
            <v>Válvula de gaveta em ferro dúctil com flanges, classe PN‐10, DN=
100mm</v>
          </cell>
          <cell r="C3509" t="str">
            <v>UN</v>
          </cell>
          <cell r="D3509">
            <v>997.63</v>
          </cell>
          <cell r="E3509">
            <v>165.69</v>
          </cell>
          <cell r="F3509">
            <v>1163.32</v>
          </cell>
          <cell r="G3509" t="str">
            <v>CDHU 189</v>
          </cell>
        </row>
        <row r="3510">
          <cell r="A3510" t="str">
            <v>47.12.330</v>
          </cell>
          <cell r="B3510" t="str">
            <v>Válvula de gaveta em ferro dúctil com flanges, classe PN‐10, DN=
150mm</v>
          </cell>
          <cell r="C3510" t="str">
            <v>UN</v>
          </cell>
          <cell r="D3510">
            <v>1564.97</v>
          </cell>
          <cell r="E3510">
            <v>165.69</v>
          </cell>
          <cell r="F3510">
            <v>1730.66</v>
          </cell>
          <cell r="G3510" t="str">
            <v>CDHU 189</v>
          </cell>
        </row>
        <row r="3511">
          <cell r="A3511" t="str">
            <v>47.12.340</v>
          </cell>
          <cell r="B3511" t="str">
            <v>Ventosa simples rosqueada em ferro dúctil, classe PN‐25, DN= 3/4´</v>
          </cell>
          <cell r="C3511" t="str">
            <v>UN</v>
          </cell>
          <cell r="D3511">
            <v>716.55</v>
          </cell>
          <cell r="E3511">
            <v>14.36</v>
          </cell>
          <cell r="F3511">
            <v>730.91</v>
          </cell>
          <cell r="G3511" t="str">
            <v>CDHU 189</v>
          </cell>
        </row>
        <row r="3512">
          <cell r="A3512" t="str">
            <v>47.12.350</v>
          </cell>
          <cell r="B3512" t="str">
            <v>Ventosa de tríplice função em ferro dúctil flangeada, classe PN‐
10/16/25, DN= 50mm</v>
          </cell>
          <cell r="C3512" t="str">
            <v>UN</v>
          </cell>
          <cell r="D3512">
            <v>1785.92</v>
          </cell>
          <cell r="E3512">
            <v>21.06</v>
          </cell>
          <cell r="F3512">
            <v>1806.98</v>
          </cell>
          <cell r="G3512" t="str">
            <v>CDHU 189</v>
          </cell>
        </row>
        <row r="3513">
          <cell r="A3513">
            <v>47.14</v>
          </cell>
          <cell r="B3513" t="str">
            <v>Registro e / ou valvula em PVC rigido ou ABS</v>
          </cell>
          <cell r="G3513" t="str">
            <v>CDHU 189</v>
          </cell>
        </row>
        <row r="3514">
          <cell r="A3514" t="str">
            <v>47.14.020</v>
          </cell>
          <cell r="B3514" t="str">
            <v>Registro de pressão em PVC rígido, soldável, DN= 25mm (3/4´)</v>
          </cell>
          <cell r="C3514" t="str">
            <v>UN</v>
          </cell>
          <cell r="D3514">
            <v>11.98</v>
          </cell>
          <cell r="E3514">
            <v>21.54</v>
          </cell>
          <cell r="F3514">
            <v>33.520000000000003</v>
          </cell>
          <cell r="G3514" t="str">
            <v>CDHU 189</v>
          </cell>
        </row>
        <row r="3515">
          <cell r="A3515" t="str">
            <v>47.14.200</v>
          </cell>
          <cell r="B3515" t="str">
            <v>Registro regulador de vazão para torneira, misturador e bidê, em ABS
com canopla, DN= 1/2´</v>
          </cell>
          <cell r="C3515" t="str">
            <v>UN</v>
          </cell>
          <cell r="D3515">
            <v>35.96</v>
          </cell>
          <cell r="E3515">
            <v>21.54</v>
          </cell>
          <cell r="F3515">
            <v>57.5</v>
          </cell>
          <cell r="G3515" t="str">
            <v>CDHU 189</v>
          </cell>
        </row>
        <row r="3516">
          <cell r="A3516">
            <v>47.2</v>
          </cell>
          <cell r="B3516" t="str">
            <v>Reparos, conservacoes e complementos ‐ GRUPO 47</v>
          </cell>
          <cell r="G3516" t="str">
            <v>CDHU 189</v>
          </cell>
        </row>
        <row r="3517">
          <cell r="A3517" t="str">
            <v>47.20.010</v>
          </cell>
          <cell r="B3517" t="str">
            <v>Pigtail em latão para manômetro, DN= 1/2´</v>
          </cell>
          <cell r="C3517" t="str">
            <v>UN</v>
          </cell>
          <cell r="D3517">
            <v>118.05</v>
          </cell>
          <cell r="E3517">
            <v>7.18</v>
          </cell>
          <cell r="F3517">
            <v>125.23</v>
          </cell>
          <cell r="G3517" t="str">
            <v>CDHU 189</v>
          </cell>
        </row>
        <row r="3518">
          <cell r="A3518" t="str">
            <v>47.20.020</v>
          </cell>
          <cell r="B3518" t="str">
            <v>Filtro ´Y´ em bronze para gás combustível, DN= 2´</v>
          </cell>
          <cell r="C3518" t="str">
            <v>UN</v>
          </cell>
          <cell r="D3518">
            <v>471.37</v>
          </cell>
          <cell r="E3518">
            <v>59.83</v>
          </cell>
          <cell r="F3518">
            <v>531.20000000000005</v>
          </cell>
          <cell r="G3518" t="str">
            <v>CDHU 189</v>
          </cell>
        </row>
        <row r="3519">
          <cell r="A3519" t="str">
            <v>47.20.030</v>
          </cell>
          <cell r="B3519" t="str">
            <v>Filtro ´Y´ em ferro fundido, classe 125 libras para vapor saturado, com
extremidades rosqueáveis, DN= 2´</v>
          </cell>
          <cell r="C3519" t="str">
            <v>UN</v>
          </cell>
          <cell r="D3519">
            <v>489.35</v>
          </cell>
          <cell r="E3519">
            <v>59.83</v>
          </cell>
          <cell r="F3519">
            <v>549.17999999999995</v>
          </cell>
          <cell r="G3519" t="str">
            <v>CDHU 189</v>
          </cell>
        </row>
        <row r="3520">
          <cell r="A3520" t="str">
            <v>47.20.070</v>
          </cell>
          <cell r="B3520" t="str">
            <v>Pigtail flexível, revestido com borracha sintética resistente, DN= 7/16´
comprimento até 1,00 m</v>
          </cell>
          <cell r="C3520" t="str">
            <v>UN</v>
          </cell>
          <cell r="D3520">
            <v>35.01</v>
          </cell>
          <cell r="E3520">
            <v>10.1</v>
          </cell>
          <cell r="F3520">
            <v>45.11</v>
          </cell>
          <cell r="G3520" t="str">
            <v>CDHU 189</v>
          </cell>
        </row>
        <row r="3521">
          <cell r="A3521" t="str">
            <v>47.20.080</v>
          </cell>
          <cell r="B3521" t="str">
            <v>Regulador de primeiro estágio de alta pressão até 2 kgf/cm², vazão de
90 kg GLP/hora</v>
          </cell>
          <cell r="C3521" t="str">
            <v>UN</v>
          </cell>
          <cell r="D3521">
            <v>742.47</v>
          </cell>
          <cell r="E3521">
            <v>33.67</v>
          </cell>
          <cell r="F3521">
            <v>776.14</v>
          </cell>
          <cell r="G3521" t="str">
            <v>CDHU 189</v>
          </cell>
        </row>
        <row r="3522">
          <cell r="A3522" t="str">
            <v>47.20.100</v>
          </cell>
          <cell r="B3522" t="str">
            <v>Regulador de primeiro estágio de alta pressão até 1,3 kgf/cm², vazão
de 50 kg GLP/hora</v>
          </cell>
          <cell r="C3522" t="str">
            <v>UN</v>
          </cell>
          <cell r="D3522">
            <v>367.7</v>
          </cell>
          <cell r="E3522">
            <v>33.67</v>
          </cell>
          <cell r="F3522">
            <v>401.37</v>
          </cell>
          <cell r="G3522" t="str">
            <v>CDHU 189</v>
          </cell>
        </row>
        <row r="3523">
          <cell r="A3523" t="str">
            <v>47.20.120</v>
          </cell>
          <cell r="B3523" t="str">
            <v>Regulador de segundo estágio para gás, uso industrial, vazão até 12 kg
GLP/hora</v>
          </cell>
          <cell r="C3523" t="str">
            <v>UN</v>
          </cell>
          <cell r="D3523">
            <v>89.9</v>
          </cell>
          <cell r="E3523">
            <v>23.94</v>
          </cell>
          <cell r="F3523">
            <v>113.84</v>
          </cell>
          <cell r="G3523" t="str">
            <v>CDHU 189</v>
          </cell>
        </row>
        <row r="3524">
          <cell r="A3524" t="str">
            <v>47.20.181</v>
          </cell>
          <cell r="B3524" t="str">
            <v>Filtro Y em aço carbono, classe 150 libras, conexões flangeadas, DN=
4´</v>
          </cell>
          <cell r="C3524" t="str">
            <v>UN</v>
          </cell>
          <cell r="D3524">
            <v>3457.36</v>
          </cell>
          <cell r="E3524">
            <v>143.58000000000001</v>
          </cell>
          <cell r="F3524">
            <v>3600.94</v>
          </cell>
          <cell r="G3524" t="str">
            <v>CDHU 189</v>
          </cell>
        </row>
        <row r="3525">
          <cell r="A3525" t="str">
            <v>47.20.190</v>
          </cell>
          <cell r="B3525" t="str">
            <v>Chave de fluxo tipo palheta para tubulação de líquidos</v>
          </cell>
          <cell r="C3525" t="str">
            <v>UN</v>
          </cell>
          <cell r="D3525">
            <v>109.24</v>
          </cell>
          <cell r="E3525">
            <v>19.149999999999999</v>
          </cell>
          <cell r="F3525">
            <v>128.38999999999999</v>
          </cell>
          <cell r="G3525" t="str">
            <v>CDHU 189</v>
          </cell>
        </row>
        <row r="3526">
          <cell r="A3526" t="str">
            <v>47.20.300</v>
          </cell>
          <cell r="B3526" t="str">
            <v>Chave de fluxo de água com retardo para tubulações com diâmetro
nominal de 1´ a 6´ ‐ conexão BSP</v>
          </cell>
          <cell r="C3526" t="str">
            <v>UN</v>
          </cell>
          <cell r="D3526">
            <v>459.65</v>
          </cell>
          <cell r="E3526">
            <v>56.78</v>
          </cell>
          <cell r="F3526">
            <v>516.42999999999995</v>
          </cell>
          <cell r="G3526" t="str">
            <v>CDHU 189</v>
          </cell>
        </row>
        <row r="3527">
          <cell r="A3527" t="str">
            <v>47.20.320</v>
          </cell>
          <cell r="B3527" t="str">
            <v>Filtro ´Y´ corpo em bronze, pressão de serviço até 20,7 bar (PN 20),
DN= 1 1/2´</v>
          </cell>
          <cell r="C3527" t="str">
            <v>UN</v>
          </cell>
          <cell r="D3527">
            <v>308.88</v>
          </cell>
          <cell r="E3527">
            <v>59.83</v>
          </cell>
          <cell r="F3527">
            <v>368.71</v>
          </cell>
          <cell r="G3527" t="str">
            <v>CDHU 189</v>
          </cell>
        </row>
        <row r="3528">
          <cell r="A3528" t="str">
            <v>47.20.330</v>
          </cell>
          <cell r="B3528" t="str">
            <v>Filtro ´Y´ corpo em bronze, pressão de serviço até 20,7 bar (PN 20),
DN= 2´</v>
          </cell>
          <cell r="C3528" t="str">
            <v>UN</v>
          </cell>
          <cell r="D3528">
            <v>361.43</v>
          </cell>
          <cell r="E3528">
            <v>59.83</v>
          </cell>
          <cell r="F3528">
            <v>421.26</v>
          </cell>
          <cell r="G3528" t="str">
            <v>CDHU 189</v>
          </cell>
        </row>
        <row r="3529">
          <cell r="A3529">
            <v>48</v>
          </cell>
          <cell r="B3529" t="str">
            <v>RESERVATORIO E TANQUE PARA LIQUIDOS E GASES</v>
          </cell>
          <cell r="G3529" t="str">
            <v>CDHU 189</v>
          </cell>
        </row>
        <row r="3530">
          <cell r="A3530">
            <v>48.02</v>
          </cell>
          <cell r="B3530" t="str">
            <v>Reservatorio em material sintetico</v>
          </cell>
          <cell r="G3530" t="str">
            <v>CDHU 189</v>
          </cell>
        </row>
        <row r="3531">
          <cell r="A3531" t="str">
            <v>48.02.008</v>
          </cell>
          <cell r="B3531" t="str">
            <v>Reservatório de fibra de vidro ‐ capacidade de 15.000 litros</v>
          </cell>
          <cell r="C3531" t="str">
            <v>UN</v>
          </cell>
          <cell r="D3531">
            <v>9818.16</v>
          </cell>
          <cell r="E3531">
            <v>106.27</v>
          </cell>
          <cell r="F3531">
            <v>9924.43</v>
          </cell>
          <cell r="G3531" t="str">
            <v>CDHU 189</v>
          </cell>
        </row>
        <row r="3532">
          <cell r="A3532" t="str">
            <v>48.02.009</v>
          </cell>
          <cell r="B3532" t="str">
            <v>Reservatório de fibra de vidro ‐ capacidade de 20.000 litros</v>
          </cell>
          <cell r="C3532" t="str">
            <v>UN</v>
          </cell>
          <cell r="D3532">
            <v>11811.52</v>
          </cell>
          <cell r="E3532">
            <v>145.21</v>
          </cell>
          <cell r="F3532">
            <v>11956.73</v>
          </cell>
          <cell r="G3532" t="str">
            <v>CDHU 189</v>
          </cell>
        </row>
        <row r="3533">
          <cell r="A3533" t="str">
            <v>48.02.204</v>
          </cell>
          <cell r="B3533" t="str">
            <v>Reservatório em polietileno com tampa de encaixar ‐ capacidade de
2.000 litros</v>
          </cell>
          <cell r="C3533" t="str">
            <v>UN</v>
          </cell>
          <cell r="D3533">
            <v>1131.53</v>
          </cell>
          <cell r="E3533">
            <v>57.6</v>
          </cell>
          <cell r="F3533">
            <v>1189.1300000000001</v>
          </cell>
          <cell r="G3533" t="str">
            <v>CDHU 189</v>
          </cell>
        </row>
        <row r="3534">
          <cell r="A3534" t="str">
            <v>48.02.205</v>
          </cell>
          <cell r="B3534" t="str">
            <v>Reservatório em polietileno com tampa de encaixar ‐ capacidade de
3.000 litros</v>
          </cell>
          <cell r="C3534" t="str">
            <v>UN</v>
          </cell>
          <cell r="D3534">
            <v>1989.91</v>
          </cell>
          <cell r="E3534">
            <v>57.6</v>
          </cell>
          <cell r="F3534">
            <v>2047.51</v>
          </cell>
          <cell r="G3534" t="str">
            <v>CDHU 189</v>
          </cell>
        </row>
        <row r="3535">
          <cell r="A3535" t="str">
            <v>48.02.206</v>
          </cell>
          <cell r="B3535" t="str">
            <v>Reservatório em polietileno com tampa de encaixar ‐ capacidade de
5.000 litros</v>
          </cell>
          <cell r="C3535" t="str">
            <v>UN</v>
          </cell>
          <cell r="D3535">
            <v>3268.47</v>
          </cell>
          <cell r="E3535">
            <v>67.33</v>
          </cell>
          <cell r="F3535">
            <v>3335.8</v>
          </cell>
          <cell r="G3535" t="str">
            <v>CDHU 189</v>
          </cell>
        </row>
        <row r="3536">
          <cell r="A3536" t="str">
            <v>48.02.207</v>
          </cell>
          <cell r="B3536" t="str">
            <v>Reservatório em polietileno com tampa de encaixar ‐ capacidade de
10.000 litros</v>
          </cell>
          <cell r="C3536" t="str">
            <v>UN</v>
          </cell>
          <cell r="D3536">
            <v>5691.46</v>
          </cell>
          <cell r="E3536">
            <v>86.8</v>
          </cell>
          <cell r="F3536">
            <v>5778.26</v>
          </cell>
          <cell r="G3536" t="str">
            <v>CDHU 189</v>
          </cell>
        </row>
        <row r="3537">
          <cell r="A3537" t="str">
            <v>48.02.300</v>
          </cell>
          <cell r="B3537" t="str">
            <v>Reservatório em polietileno de alta densidade (cisterna) com antioxidante e proteção contra raios ultravioleta (UV) ‐ capacidade de
5.000 litros</v>
          </cell>
          <cell r="C3537" t="str">
            <v>UN</v>
          </cell>
          <cell r="D3537">
            <v>7593.03</v>
          </cell>
          <cell r="E3537">
            <v>77.069999999999993</v>
          </cell>
          <cell r="F3537">
            <v>7670.1</v>
          </cell>
          <cell r="G3537" t="str">
            <v>CDHU 189</v>
          </cell>
        </row>
        <row r="3538">
          <cell r="A3538" t="str">
            <v>48.02.310</v>
          </cell>
          <cell r="B3538" t="str">
            <v>Reservatório em polietileno de alta densidade (cisterna) com antioxidante e proteção contra raios ultravioleta (UV) ‐ capacidade de
10.000 litros</v>
          </cell>
          <cell r="C3538" t="str">
            <v>UN</v>
          </cell>
          <cell r="D3538">
            <v>14143.34</v>
          </cell>
          <cell r="E3538">
            <v>106.27</v>
          </cell>
          <cell r="F3538">
            <v>14249.61</v>
          </cell>
          <cell r="G3538" t="str">
            <v>CDHU 189</v>
          </cell>
        </row>
        <row r="3539">
          <cell r="A3539" t="str">
            <v>48.02.400</v>
          </cell>
          <cell r="B3539" t="str">
            <v>Reservatório em polietileno com tampa de rosca ‐ capacidade de
1.000 litros</v>
          </cell>
          <cell r="C3539" t="str">
            <v>UN</v>
          </cell>
          <cell r="D3539">
            <v>901.09</v>
          </cell>
          <cell r="E3539">
            <v>67.33</v>
          </cell>
          <cell r="F3539">
            <v>968.42</v>
          </cell>
          <cell r="G3539" t="str">
            <v>CDHU 189</v>
          </cell>
        </row>
        <row r="3540">
          <cell r="A3540" t="str">
            <v>48.02.401</v>
          </cell>
          <cell r="B3540" t="str">
            <v>Reservatório em polietileno com tampa de rosca ‐ capacidade de 500
litros</v>
          </cell>
          <cell r="C3540" t="str">
            <v>UN</v>
          </cell>
          <cell r="D3540">
            <v>596.01</v>
          </cell>
          <cell r="E3540">
            <v>67.33</v>
          </cell>
          <cell r="F3540">
            <v>663.34</v>
          </cell>
          <cell r="G3540" t="str">
            <v>CDHU 189</v>
          </cell>
        </row>
        <row r="3541">
          <cell r="A3541">
            <v>48.03</v>
          </cell>
          <cell r="B3541" t="str">
            <v>Reservatorio metalico</v>
          </cell>
          <cell r="G3541" t="str">
            <v>CDHU 189</v>
          </cell>
        </row>
        <row r="3542">
          <cell r="A3542" t="str">
            <v>48.03.010</v>
          </cell>
          <cell r="B3542" t="str">
            <v>Reservatório metálico cilíndrico horizontal ‐ capacidade de 1.000 litros</v>
          </cell>
          <cell r="C3542" t="str">
            <v>CJ</v>
          </cell>
          <cell r="D3542">
            <v>3879.39</v>
          </cell>
          <cell r="E3542">
            <v>67.33</v>
          </cell>
          <cell r="F3542">
            <v>3946.72</v>
          </cell>
          <cell r="G3542" t="str">
            <v>CDHU 189</v>
          </cell>
        </row>
        <row r="3543">
          <cell r="A3543" t="str">
            <v>48.03.112</v>
          </cell>
          <cell r="B3543" t="str">
            <v>Reservatório metálico cilíndrico horizontal ‐ capacidade de 3.000 litros</v>
          </cell>
          <cell r="C3543" t="str">
            <v>CJ</v>
          </cell>
          <cell r="D3543">
            <v>6387.84</v>
          </cell>
          <cell r="E3543">
            <v>67.33</v>
          </cell>
          <cell r="F3543">
            <v>6455.17</v>
          </cell>
          <cell r="G3543" t="str">
            <v>CDHU 189</v>
          </cell>
        </row>
        <row r="3544">
          <cell r="A3544" t="str">
            <v>48.03.130</v>
          </cell>
          <cell r="B3544" t="str">
            <v>Reservatório metálico cilíndrico horizontal ‐ capacidade de 5.000 litros</v>
          </cell>
          <cell r="C3544" t="str">
            <v>CJ</v>
          </cell>
          <cell r="D3544">
            <v>9015.93</v>
          </cell>
          <cell r="E3544">
            <v>67.33</v>
          </cell>
          <cell r="F3544">
            <v>9083.26</v>
          </cell>
          <cell r="G3544" t="str">
            <v>CDHU 189</v>
          </cell>
        </row>
        <row r="3545">
          <cell r="A3545" t="str">
            <v>48.03.138</v>
          </cell>
          <cell r="B3545" t="str">
            <v>Reservatório metálico cilíndrico horizontal ‐ capacidade de 10.000
litros</v>
          </cell>
          <cell r="C3545" t="str">
            <v>CJ</v>
          </cell>
          <cell r="D3545">
            <v>18414.62</v>
          </cell>
          <cell r="E3545">
            <v>67.33</v>
          </cell>
          <cell r="F3545">
            <v>18481.95</v>
          </cell>
          <cell r="G3545" t="str">
            <v>CDHU 189</v>
          </cell>
        </row>
        <row r="3546">
          <cell r="A3546">
            <v>48.04</v>
          </cell>
          <cell r="B3546" t="str">
            <v>Reservatorio em concreto</v>
          </cell>
          <cell r="G3546" t="str">
            <v>CDHU 189</v>
          </cell>
        </row>
        <row r="3547">
          <cell r="A3547" t="str">
            <v>48.04.381</v>
          </cell>
          <cell r="B3547" t="str">
            <v>Reservatório em concreto armado cilíndrico, vertical, bipartido,
método construtivo em formas deslizantes, diâmetro interno de 3,50m a 4,00m, altura de 15,00m a 25,00m</v>
          </cell>
          <cell r="C3547" t="str">
            <v>M</v>
          </cell>
          <cell r="D3547">
            <v>17456.87</v>
          </cell>
          <cell r="E3547">
            <v>3595.35</v>
          </cell>
          <cell r="F3547">
            <v>21052.22</v>
          </cell>
          <cell r="G3547" t="str">
            <v>CDHU 189</v>
          </cell>
        </row>
        <row r="3548">
          <cell r="A3548" t="str">
            <v>48.04.391</v>
          </cell>
          <cell r="B3548" t="str">
            <v>Reservatório em concreto armado cilíndrico, vertical, bipartido, método construtivo em formas deslizantes, diâmetro interno de 5,5m
a 6,00m, altura de 25,00m a 30,00m</v>
          </cell>
          <cell r="C3548" t="str">
            <v>M</v>
          </cell>
          <cell r="D3548">
            <v>34102.620000000003</v>
          </cell>
          <cell r="E3548">
            <v>7694.5</v>
          </cell>
          <cell r="F3548">
            <v>41797.120000000003</v>
          </cell>
          <cell r="G3548" t="str">
            <v>CDHU 189</v>
          </cell>
        </row>
        <row r="3549">
          <cell r="A3549">
            <v>48.05</v>
          </cell>
          <cell r="B3549" t="str">
            <v>Torneira de boia</v>
          </cell>
          <cell r="G3549" t="str">
            <v>CDHU 189</v>
          </cell>
        </row>
        <row r="3550">
          <cell r="A3550" t="str">
            <v>48.05.010</v>
          </cell>
          <cell r="B3550" t="str">
            <v>Torneira de boia, DN= 3/4´</v>
          </cell>
          <cell r="C3550" t="str">
            <v>UN</v>
          </cell>
          <cell r="D3550">
            <v>85.65</v>
          </cell>
          <cell r="E3550">
            <v>14.36</v>
          </cell>
          <cell r="F3550">
            <v>100.01</v>
          </cell>
          <cell r="G3550" t="str">
            <v>CDHU 189</v>
          </cell>
        </row>
        <row r="3551">
          <cell r="A3551" t="str">
            <v>48.05.020</v>
          </cell>
          <cell r="B3551" t="str">
            <v>Torneira de boia, DN= 1´</v>
          </cell>
          <cell r="C3551" t="str">
            <v>UN</v>
          </cell>
          <cell r="D3551">
            <v>104.42</v>
          </cell>
          <cell r="E3551">
            <v>19.149999999999999</v>
          </cell>
          <cell r="F3551">
            <v>123.57</v>
          </cell>
          <cell r="G3551" t="str">
            <v>CDHU 189</v>
          </cell>
        </row>
        <row r="3552">
          <cell r="A3552" t="str">
            <v>48.05.030</v>
          </cell>
          <cell r="B3552" t="str">
            <v>Torneira de boia, DN= 1 1/4´</v>
          </cell>
          <cell r="C3552" t="str">
            <v>UN</v>
          </cell>
          <cell r="D3552">
            <v>229.31</v>
          </cell>
          <cell r="E3552">
            <v>21.54</v>
          </cell>
          <cell r="F3552">
            <v>250.85</v>
          </cell>
          <cell r="G3552" t="str">
            <v>CDHU 189</v>
          </cell>
        </row>
        <row r="3553">
          <cell r="A3553" t="str">
            <v>48.05.040</v>
          </cell>
          <cell r="B3553" t="str">
            <v>Torneira de boia, DN= 1 1/2´</v>
          </cell>
          <cell r="C3553" t="str">
            <v>UN</v>
          </cell>
          <cell r="D3553">
            <v>244.57</v>
          </cell>
          <cell r="E3553">
            <v>21.54</v>
          </cell>
          <cell r="F3553">
            <v>266.11</v>
          </cell>
          <cell r="G3553" t="str">
            <v>CDHU 189</v>
          </cell>
        </row>
        <row r="3554">
          <cell r="A3554" t="str">
            <v>48.05.050</v>
          </cell>
          <cell r="B3554" t="str">
            <v>Torneira de boia, DN= 2´</v>
          </cell>
          <cell r="C3554" t="str">
            <v>UN</v>
          </cell>
          <cell r="D3554">
            <v>295.52</v>
          </cell>
          <cell r="E3554">
            <v>28.71</v>
          </cell>
          <cell r="F3554">
            <v>324.23</v>
          </cell>
          <cell r="G3554" t="str">
            <v>CDHU 189</v>
          </cell>
        </row>
        <row r="3555">
          <cell r="A3555" t="str">
            <v>48.05.052</v>
          </cell>
          <cell r="B3555" t="str">
            <v>Torneira de boia, DN= 2 1/2´</v>
          </cell>
          <cell r="C3555" t="str">
            <v>UN</v>
          </cell>
          <cell r="D3555">
            <v>1395.1</v>
          </cell>
          <cell r="E3555">
            <v>21.54</v>
          </cell>
          <cell r="F3555">
            <v>1416.64</v>
          </cell>
          <cell r="G3555" t="str">
            <v>CDHU 189</v>
          </cell>
        </row>
        <row r="3556">
          <cell r="A3556" t="str">
            <v>48.05.070</v>
          </cell>
          <cell r="B3556" t="str">
            <v>Torneira de boia, tipo registro automático de entrada, DN= 3´</v>
          </cell>
          <cell r="C3556" t="str">
            <v>UN</v>
          </cell>
          <cell r="D3556">
            <v>1461.56</v>
          </cell>
          <cell r="E3556">
            <v>95.72</v>
          </cell>
          <cell r="F3556">
            <v>1557.28</v>
          </cell>
          <cell r="G3556" t="str">
            <v>CDHU 189</v>
          </cell>
        </row>
        <row r="3557">
          <cell r="A3557">
            <v>48.2</v>
          </cell>
          <cell r="B3557" t="str">
            <v>Reparos, conservacoes e complementos ‐ GRUPO 48</v>
          </cell>
          <cell r="G3557" t="str">
            <v>CDHU 189</v>
          </cell>
        </row>
        <row r="3558">
          <cell r="A3558" t="str">
            <v>48.20.020</v>
          </cell>
          <cell r="B3558" t="str">
            <v>Limpeza de caixa d´água até 1.000 litros</v>
          </cell>
          <cell r="C3558" t="str">
            <v>UN</v>
          </cell>
          <cell r="E3558">
            <v>58.41</v>
          </cell>
          <cell r="F3558">
            <v>58.41</v>
          </cell>
          <cell r="G3558" t="str">
            <v>CDHU 189</v>
          </cell>
        </row>
        <row r="3559">
          <cell r="A3559" t="str">
            <v>48.20.040</v>
          </cell>
          <cell r="B3559" t="str">
            <v>Limpeza de caixa d´água de 1.001 até 10.000 litros</v>
          </cell>
          <cell r="C3559" t="str">
            <v>UN</v>
          </cell>
          <cell r="E3559">
            <v>155.76</v>
          </cell>
          <cell r="F3559">
            <v>155.76</v>
          </cell>
          <cell r="G3559" t="str">
            <v>CDHU 189</v>
          </cell>
        </row>
        <row r="3560">
          <cell r="A3560" t="str">
            <v>48.20.060</v>
          </cell>
          <cell r="B3560" t="str">
            <v>Limpeza de caixa d´água acima de 10.000 litros</v>
          </cell>
          <cell r="C3560" t="str">
            <v>UN</v>
          </cell>
          <cell r="E3560">
            <v>350.46</v>
          </cell>
          <cell r="F3560">
            <v>350.46</v>
          </cell>
          <cell r="G3560" t="str">
            <v>CDHU 189</v>
          </cell>
        </row>
        <row r="3561">
          <cell r="A3561">
            <v>49</v>
          </cell>
          <cell r="B3561" t="str">
            <v>CAIXA, RALO, GRELHA E ACESSORIO HIDRAULICO</v>
          </cell>
          <cell r="G3561" t="str">
            <v>CDHU 189</v>
          </cell>
        </row>
        <row r="3562">
          <cell r="A3562">
            <v>49.01</v>
          </cell>
          <cell r="B3562" t="str">
            <v>Caixas sifonadas de PVC rigido</v>
          </cell>
          <cell r="G3562" t="str">
            <v>CDHU 189</v>
          </cell>
        </row>
        <row r="3563">
          <cell r="A3563" t="str">
            <v>49.01.016</v>
          </cell>
          <cell r="B3563" t="str">
            <v>Caixa sifonada de PVC rígido de 100 x 100 x 50 mm, com grelha</v>
          </cell>
          <cell r="C3563" t="str">
            <v>UN</v>
          </cell>
          <cell r="D3563">
            <v>40.04</v>
          </cell>
          <cell r="E3563">
            <v>47.86</v>
          </cell>
          <cell r="F3563">
            <v>87.9</v>
          </cell>
          <cell r="G3563" t="str">
            <v>CDHU 189</v>
          </cell>
        </row>
        <row r="3564">
          <cell r="A3564" t="str">
            <v>49.01.020</v>
          </cell>
          <cell r="B3564" t="str">
            <v>Caixa sifonada de PVC rígido de 100 x 150 x 50 mm, com grelha</v>
          </cell>
          <cell r="C3564" t="str">
            <v>UN</v>
          </cell>
          <cell r="D3564">
            <v>51.48</v>
          </cell>
          <cell r="E3564">
            <v>47.86</v>
          </cell>
          <cell r="F3564">
            <v>99.34</v>
          </cell>
          <cell r="G3564" t="str">
            <v>CDHU 189</v>
          </cell>
        </row>
        <row r="3565">
          <cell r="A3565" t="str">
            <v>49.01.030</v>
          </cell>
          <cell r="B3565" t="str">
            <v>Caixa sifonada de PVC rígido de 150 x 150 x 50 mm, com grelha</v>
          </cell>
          <cell r="C3565" t="str">
            <v>UN</v>
          </cell>
          <cell r="D3565">
            <v>63.05</v>
          </cell>
          <cell r="E3565">
            <v>47.86</v>
          </cell>
          <cell r="F3565">
            <v>110.91</v>
          </cell>
          <cell r="G3565" t="str">
            <v>CDHU 189</v>
          </cell>
        </row>
        <row r="3566">
          <cell r="A3566" t="str">
            <v>49.01.040</v>
          </cell>
          <cell r="B3566" t="str">
            <v>Caixa sifonada de PVC rígido de 150 x 185 x 75 mm, com grelha</v>
          </cell>
          <cell r="C3566" t="str">
            <v>UN</v>
          </cell>
          <cell r="D3566">
            <v>72.97</v>
          </cell>
          <cell r="E3566">
            <v>47.86</v>
          </cell>
          <cell r="F3566">
            <v>120.83</v>
          </cell>
          <cell r="G3566" t="str">
            <v>CDHU 189</v>
          </cell>
        </row>
        <row r="3567">
          <cell r="A3567" t="str">
            <v>49.01.050</v>
          </cell>
          <cell r="B3567" t="str">
            <v>Caixa sifonada de PVC rígido de 250 x 172 x 50 mm, com tampa cega</v>
          </cell>
          <cell r="C3567" t="str">
            <v>UN</v>
          </cell>
          <cell r="D3567">
            <v>82.67</v>
          </cell>
          <cell r="E3567">
            <v>47.86</v>
          </cell>
          <cell r="F3567">
            <v>130.53</v>
          </cell>
          <cell r="G3567" t="str">
            <v>CDHU 189</v>
          </cell>
        </row>
        <row r="3568">
          <cell r="A3568" t="str">
            <v>49.01.070</v>
          </cell>
          <cell r="B3568" t="str">
            <v>Caixa sifonada de PVC rígido de 250 x 230 x 75 mm, com tampa cega</v>
          </cell>
          <cell r="C3568" t="str">
            <v>UN</v>
          </cell>
          <cell r="D3568">
            <v>102.55</v>
          </cell>
          <cell r="E3568">
            <v>47.86</v>
          </cell>
          <cell r="F3568">
            <v>150.41</v>
          </cell>
          <cell r="G3568" t="str">
            <v>CDHU 189</v>
          </cell>
        </row>
        <row r="3569">
          <cell r="A3569">
            <v>49.03</v>
          </cell>
          <cell r="B3569" t="str">
            <v>Caixa de gordura</v>
          </cell>
          <cell r="G3569" t="str">
            <v>CDHU 189</v>
          </cell>
        </row>
        <row r="3570">
          <cell r="A3570" t="str">
            <v>49.03.020</v>
          </cell>
          <cell r="B3570" t="str">
            <v>Caixa de gordura em alvenaria, 600 x 600 x 600 mm</v>
          </cell>
          <cell r="C3570" t="str">
            <v>UN</v>
          </cell>
          <cell r="D3570">
            <v>100.17</v>
          </cell>
          <cell r="E3570">
            <v>216.48</v>
          </cell>
          <cell r="F3570">
            <v>316.64999999999998</v>
          </cell>
          <cell r="G3570" t="str">
            <v>CDHU 189</v>
          </cell>
        </row>
        <row r="3571">
          <cell r="A3571" t="str">
            <v>49.03.022</v>
          </cell>
          <cell r="B3571" t="str">
            <v>Caixa de gordura premoldada com tampa ‐ capacidade 18 litros</v>
          </cell>
          <cell r="C3571" t="str">
            <v>UN</v>
          </cell>
          <cell r="D3571">
            <v>81.02</v>
          </cell>
          <cell r="E3571">
            <v>52.59</v>
          </cell>
          <cell r="F3571">
            <v>133.61000000000001</v>
          </cell>
          <cell r="G3571" t="str">
            <v>CDHU 189</v>
          </cell>
        </row>
        <row r="3572">
          <cell r="A3572" t="str">
            <v>49.03.036</v>
          </cell>
          <cell r="B3572" t="str">
            <v>Caixa de gordura em PVC com tampa reforçada ‐ capacidade 19 litros</v>
          </cell>
          <cell r="C3572" t="str">
            <v>UN</v>
          </cell>
          <cell r="D3572">
            <v>349.15</v>
          </cell>
          <cell r="E3572">
            <v>47.86</v>
          </cell>
          <cell r="F3572">
            <v>397.01</v>
          </cell>
          <cell r="G3572" t="str">
            <v>CDHU 189</v>
          </cell>
        </row>
        <row r="3573">
          <cell r="A3573">
            <v>49.04</v>
          </cell>
          <cell r="B3573" t="str">
            <v>Ralo em PVC rigido</v>
          </cell>
          <cell r="G3573" t="str">
            <v>CDHU 189</v>
          </cell>
        </row>
        <row r="3574">
          <cell r="A3574" t="str">
            <v>49.04.010</v>
          </cell>
          <cell r="B3574" t="str">
            <v>Ralo seco em PVC rígido de 100 x 40 mm, com grelha</v>
          </cell>
          <cell r="C3574" t="str">
            <v>UN</v>
          </cell>
          <cell r="D3574">
            <v>37.56</v>
          </cell>
          <cell r="E3574">
            <v>47.86</v>
          </cell>
          <cell r="F3574">
            <v>85.42</v>
          </cell>
          <cell r="G3574" t="str">
            <v>CDHU 189</v>
          </cell>
        </row>
        <row r="3575">
          <cell r="A3575">
            <v>49.05</v>
          </cell>
          <cell r="B3575" t="str">
            <v>Ralo em ferro fundido</v>
          </cell>
          <cell r="G3575" t="str">
            <v>CDHU 189</v>
          </cell>
        </row>
        <row r="3576">
          <cell r="A3576" t="str">
            <v>49.05.020</v>
          </cell>
          <cell r="B3576" t="str">
            <v>Ralo seco em ferro fundido, 100 x 165 x 50 mm, com grelha metálica
saída vertical</v>
          </cell>
          <cell r="C3576" t="str">
            <v>UN</v>
          </cell>
          <cell r="D3576">
            <v>132.46</v>
          </cell>
          <cell r="E3576">
            <v>57.43</v>
          </cell>
          <cell r="F3576">
            <v>189.89</v>
          </cell>
          <cell r="G3576" t="str">
            <v>CDHU 189</v>
          </cell>
        </row>
        <row r="3577">
          <cell r="A3577" t="str">
            <v>49.05.040</v>
          </cell>
          <cell r="B3577" t="str">
            <v>Ralo sifonado em ferro fundido de 150 x 240 x 75 mm, com grelha</v>
          </cell>
          <cell r="C3577" t="str">
            <v>UN</v>
          </cell>
          <cell r="D3577">
            <v>485.09</v>
          </cell>
          <cell r="E3577">
            <v>71.8</v>
          </cell>
          <cell r="F3577">
            <v>556.89</v>
          </cell>
          <cell r="G3577" t="str">
            <v>CDHU 189</v>
          </cell>
        </row>
        <row r="3578">
          <cell r="A3578">
            <v>49.06</v>
          </cell>
          <cell r="B3578" t="str">
            <v>Grelhas e tampas</v>
          </cell>
          <cell r="G3578" t="str">
            <v>CDHU 189</v>
          </cell>
        </row>
        <row r="3579">
          <cell r="A3579" t="str">
            <v>49.06.010</v>
          </cell>
          <cell r="B3579" t="str">
            <v>Grelha hemisférica em ferro fundido de 4´</v>
          </cell>
          <cell r="C3579" t="str">
            <v>UN</v>
          </cell>
          <cell r="D3579">
            <v>12.7</v>
          </cell>
          <cell r="E3579">
            <v>2.87</v>
          </cell>
          <cell r="F3579">
            <v>15.57</v>
          </cell>
          <cell r="G3579" t="str">
            <v>CDHU 189</v>
          </cell>
        </row>
        <row r="3580">
          <cell r="A3580" t="str">
            <v>49.06.020</v>
          </cell>
          <cell r="B3580" t="str">
            <v>Grelha em ferro fundido para caixas e canaletas</v>
          </cell>
          <cell r="C3580" t="str">
            <v>M2</v>
          </cell>
          <cell r="D3580">
            <v>1067.56</v>
          </cell>
          <cell r="E3580">
            <v>31.32</v>
          </cell>
          <cell r="F3580">
            <v>1098.8800000000001</v>
          </cell>
          <cell r="G3580" t="str">
            <v>CDHU 189</v>
          </cell>
        </row>
        <row r="3581">
          <cell r="A3581" t="str">
            <v>49.06.030</v>
          </cell>
          <cell r="B3581" t="str">
            <v>Grelha hemisférica em ferro fundido de 3´</v>
          </cell>
          <cell r="C3581" t="str">
            <v>UN</v>
          </cell>
          <cell r="D3581">
            <v>8.48</v>
          </cell>
          <cell r="E3581">
            <v>2.87</v>
          </cell>
          <cell r="F3581">
            <v>11.35</v>
          </cell>
          <cell r="G3581" t="str">
            <v>CDHU 189</v>
          </cell>
        </row>
        <row r="3582">
          <cell r="A3582" t="str">
            <v>49.06.072</v>
          </cell>
          <cell r="B3582" t="str">
            <v>Grelha articulada em ferro fundido tipo boca de leão</v>
          </cell>
          <cell r="C3582" t="str">
            <v>UN</v>
          </cell>
          <cell r="D3582">
            <v>353.08</v>
          </cell>
          <cell r="E3582">
            <v>25.06</v>
          </cell>
          <cell r="F3582">
            <v>378.14</v>
          </cell>
          <cell r="G3582" t="str">
            <v>CDHU 189</v>
          </cell>
        </row>
        <row r="3583">
          <cell r="A3583" t="str">
            <v>49.06.080</v>
          </cell>
          <cell r="B3583" t="str">
            <v>Grelha hemisférica em ferro fundido de 6´</v>
          </cell>
          <cell r="C3583" t="str">
            <v>UN</v>
          </cell>
          <cell r="D3583">
            <v>32.08</v>
          </cell>
          <cell r="E3583">
            <v>2.87</v>
          </cell>
          <cell r="F3583">
            <v>34.950000000000003</v>
          </cell>
          <cell r="G3583" t="str">
            <v>CDHU 189</v>
          </cell>
        </row>
        <row r="3584">
          <cell r="A3584" t="str">
            <v>49.06.110</v>
          </cell>
          <cell r="B3584" t="str">
            <v>Grelha hemisférica em ferro fundido de 2´</v>
          </cell>
          <cell r="C3584" t="str">
            <v>UN</v>
          </cell>
          <cell r="D3584">
            <v>8.35</v>
          </cell>
          <cell r="E3584">
            <v>2.87</v>
          </cell>
          <cell r="F3584">
            <v>11.22</v>
          </cell>
          <cell r="G3584" t="str">
            <v>CDHU 189</v>
          </cell>
        </row>
        <row r="3585">
          <cell r="A3585" t="str">
            <v>49.06.160</v>
          </cell>
          <cell r="B3585" t="str">
            <v>Grelha quadriculada em ferro fundido para caixas e canaletas</v>
          </cell>
          <cell r="C3585" t="str">
            <v>M2</v>
          </cell>
          <cell r="D3585">
            <v>1083.56</v>
          </cell>
          <cell r="E3585">
            <v>31.32</v>
          </cell>
          <cell r="F3585">
            <v>1114.8800000000001</v>
          </cell>
          <cell r="G3585" t="str">
            <v>CDHU 189</v>
          </cell>
        </row>
        <row r="3586">
          <cell r="A3586" t="str">
            <v>49.06.170</v>
          </cell>
          <cell r="B3586" t="str">
            <v>Grelha em alumínio fundido para caixas e canaletas ‐ linha comercial</v>
          </cell>
          <cell r="C3586" t="str">
            <v>M2</v>
          </cell>
          <cell r="D3586">
            <v>1365.09</v>
          </cell>
          <cell r="E3586">
            <v>31.32</v>
          </cell>
          <cell r="F3586">
            <v>1396.41</v>
          </cell>
          <cell r="G3586" t="str">
            <v>CDHU 189</v>
          </cell>
        </row>
        <row r="3587">
          <cell r="A3587" t="str">
            <v>49.06.190</v>
          </cell>
          <cell r="B3587" t="str">
            <v>Grelha pré‐moldada em concreto, com furos redondos, 79,5 x 24,5 x 8
cm</v>
          </cell>
          <cell r="C3587" t="str">
            <v>UN</v>
          </cell>
          <cell r="D3587">
            <v>86.99</v>
          </cell>
          <cell r="E3587">
            <v>15.66</v>
          </cell>
          <cell r="F3587">
            <v>102.65</v>
          </cell>
          <cell r="G3587" t="str">
            <v>CDHU 189</v>
          </cell>
        </row>
        <row r="3588">
          <cell r="A3588" t="str">
            <v>49.06.200</v>
          </cell>
          <cell r="B3588" t="str">
            <v>Captador pluvial em aço inoxidável e grelha em alumínio, com
mecanismo anti‐vórtice, DN= 50 mm</v>
          </cell>
          <cell r="C3588" t="str">
            <v>UN</v>
          </cell>
          <cell r="D3588">
            <v>3386.75</v>
          </cell>
          <cell r="E3588">
            <v>57.43</v>
          </cell>
          <cell r="F3588">
            <v>3444.18</v>
          </cell>
          <cell r="G3588" t="str">
            <v>CDHU 189</v>
          </cell>
        </row>
        <row r="3589">
          <cell r="A3589" t="str">
            <v>49.06.210</v>
          </cell>
          <cell r="B3589" t="str">
            <v>Captador pluvial em aço inoxidável e grelha em alumínio, com
mecanismo anti‐vórtice, DN= 75 mm</v>
          </cell>
          <cell r="C3589" t="str">
            <v>UN</v>
          </cell>
          <cell r="D3589">
            <v>4016.99</v>
          </cell>
          <cell r="E3589">
            <v>57.43</v>
          </cell>
          <cell r="F3589">
            <v>4074.42</v>
          </cell>
          <cell r="G3589" t="str">
            <v>CDHU 189</v>
          </cell>
        </row>
        <row r="3590">
          <cell r="A3590" t="str">
            <v>49.06.400</v>
          </cell>
          <cell r="B3590" t="str">
            <v>Tampão em ferro fundido, diâmetro de 600 mm, classe B 125 (ruptura
&gt; 125 kN)</v>
          </cell>
          <cell r="C3590" t="str">
            <v>UN</v>
          </cell>
          <cell r="D3590">
            <v>382.36</v>
          </cell>
          <cell r="E3590">
            <v>64.75</v>
          </cell>
          <cell r="F3590">
            <v>447.11</v>
          </cell>
          <cell r="G3590" t="str">
            <v>CDHU 189</v>
          </cell>
        </row>
        <row r="3591">
          <cell r="A3591" t="str">
            <v>49.06.410</v>
          </cell>
          <cell r="B3591" t="str">
            <v>Tampão em ferro fundido, diâmetro de 600 mm, classe C 300 (ruptura
&gt; 300 kN)</v>
          </cell>
          <cell r="C3591" t="str">
            <v>UN</v>
          </cell>
          <cell r="D3591">
            <v>418.13</v>
          </cell>
          <cell r="E3591">
            <v>64.75</v>
          </cell>
          <cell r="F3591">
            <v>482.88</v>
          </cell>
          <cell r="G3591" t="str">
            <v>CDHU 189</v>
          </cell>
        </row>
        <row r="3592">
          <cell r="A3592" t="str">
            <v>49.06.420</v>
          </cell>
          <cell r="B3592" t="str">
            <v>Tampão em ferro fundido, diâmetro de 600 mm, classe D 400
(ruptura&gt; 400 kN)</v>
          </cell>
          <cell r="C3592" t="str">
            <v>UN</v>
          </cell>
          <cell r="D3592">
            <v>423.64</v>
          </cell>
          <cell r="E3592">
            <v>64.75</v>
          </cell>
          <cell r="F3592">
            <v>488.39</v>
          </cell>
          <cell r="G3592" t="str">
            <v>CDHU 189</v>
          </cell>
        </row>
        <row r="3593">
          <cell r="A3593" t="str">
            <v>49.06.430</v>
          </cell>
          <cell r="B3593" t="str">
            <v>Tampão em ferro fundido de 300 x 300 mm, classe B 125 (ruptura &gt;
125 kN)</v>
          </cell>
          <cell r="C3593" t="str">
            <v>UN</v>
          </cell>
          <cell r="D3593">
            <v>158.32</v>
          </cell>
          <cell r="E3593">
            <v>64.75</v>
          </cell>
          <cell r="F3593">
            <v>223.07</v>
          </cell>
          <cell r="G3593" t="str">
            <v>CDHU 189</v>
          </cell>
        </row>
        <row r="3594">
          <cell r="A3594" t="str">
            <v>49.06.440</v>
          </cell>
          <cell r="B3594" t="str">
            <v>Tampão em ferro fundido de 400 x 400 mm, classe B 125 (ruptura &gt;
125 kN)</v>
          </cell>
          <cell r="C3594" t="str">
            <v>UN</v>
          </cell>
          <cell r="D3594">
            <v>187.13</v>
          </cell>
          <cell r="E3594">
            <v>64.75</v>
          </cell>
          <cell r="F3594">
            <v>251.88</v>
          </cell>
          <cell r="G3594" t="str">
            <v>CDHU 189</v>
          </cell>
        </row>
        <row r="3595">
          <cell r="A3595" t="str">
            <v>49.06.450</v>
          </cell>
          <cell r="B3595" t="str">
            <v>Tampão em ferro fundido de 500 x 500 mm, classe B 125 (ruptura &gt;
125 kN)</v>
          </cell>
          <cell r="C3595" t="str">
            <v>UN</v>
          </cell>
          <cell r="D3595">
            <v>275.2</v>
          </cell>
          <cell r="E3595">
            <v>64.75</v>
          </cell>
          <cell r="F3595">
            <v>339.95</v>
          </cell>
          <cell r="G3595" t="str">
            <v>CDHU 189</v>
          </cell>
        </row>
        <row r="3596">
          <cell r="A3596" t="str">
            <v>49.06.460</v>
          </cell>
          <cell r="B3596" t="str">
            <v>Tampão em ferro fundido de 600 x 600 mm, classe B 125 (ruptura &gt;
125 kN)</v>
          </cell>
          <cell r="C3596" t="str">
            <v>UN</v>
          </cell>
          <cell r="D3596">
            <v>333.02</v>
          </cell>
          <cell r="E3596">
            <v>64.75</v>
          </cell>
          <cell r="F3596">
            <v>397.77</v>
          </cell>
          <cell r="G3596" t="str">
            <v>CDHU 189</v>
          </cell>
        </row>
        <row r="3597">
          <cell r="A3597" t="str">
            <v>49.06.480</v>
          </cell>
          <cell r="B3597" t="str">
            <v>Tampão em ferro fundido com tampa articulada, de 400 x 600 mm,
classe 15 (ruptura &gt; 1500 kg)</v>
          </cell>
          <cell r="C3597" t="str">
            <v>UN</v>
          </cell>
          <cell r="D3597">
            <v>301.02999999999997</v>
          </cell>
          <cell r="E3597">
            <v>64.75</v>
          </cell>
          <cell r="F3597">
            <v>365.78</v>
          </cell>
          <cell r="G3597" t="str">
            <v>CDHU 189</v>
          </cell>
        </row>
        <row r="3598">
          <cell r="A3598" t="str">
            <v>49.06.486</v>
          </cell>
          <cell r="B3598" t="str">
            <v>Tampão em ferro fundido com tampa articulada, de 900 mm, classe D
400 (ruptura &gt; 400kN</v>
          </cell>
          <cell r="C3598" t="str">
            <v>UN</v>
          </cell>
          <cell r="D3598">
            <v>1416.82</v>
          </cell>
          <cell r="E3598">
            <v>64.75</v>
          </cell>
          <cell r="F3598">
            <v>1481.57</v>
          </cell>
          <cell r="G3598" t="str">
            <v>CDHU 189</v>
          </cell>
        </row>
        <row r="3599">
          <cell r="A3599" t="str">
            <v>49.06.550</v>
          </cell>
          <cell r="B3599" t="str">
            <v>Grelha com calha e cesto coletor para piso em aço inoxidável, largura
de 15 cm</v>
          </cell>
          <cell r="C3599" t="str">
            <v>M</v>
          </cell>
          <cell r="D3599">
            <v>1073.19</v>
          </cell>
          <cell r="E3599">
            <v>20.28</v>
          </cell>
          <cell r="F3599">
            <v>1093.47</v>
          </cell>
          <cell r="G3599" t="str">
            <v>CDHU 189</v>
          </cell>
        </row>
        <row r="3600">
          <cell r="A3600" t="str">
            <v>49.06.560</v>
          </cell>
          <cell r="B3600" t="str">
            <v>Grelha com calha e cesto coletor para piso em aço inoxidável, largura
de 20 cm</v>
          </cell>
          <cell r="C3600" t="str">
            <v>M</v>
          </cell>
          <cell r="D3600">
            <v>1363.47</v>
          </cell>
          <cell r="E3600">
            <v>26.76</v>
          </cell>
          <cell r="F3600">
            <v>1390.23</v>
          </cell>
          <cell r="G3600" t="str">
            <v>CDHU 189</v>
          </cell>
        </row>
        <row r="3601">
          <cell r="A3601">
            <v>49.08</v>
          </cell>
          <cell r="B3601" t="str">
            <v>Caixa de passagem e inspecao</v>
          </cell>
          <cell r="G3601" t="str">
            <v>CDHU 189</v>
          </cell>
        </row>
        <row r="3602">
          <cell r="A3602" t="str">
            <v>49.08.250</v>
          </cell>
          <cell r="B3602" t="str">
            <v>Caixa de areia em PVC, diâmetro nominal de 100 mm</v>
          </cell>
          <cell r="C3602" t="str">
            <v>UN</v>
          </cell>
          <cell r="D3602">
            <v>343.69</v>
          </cell>
          <cell r="E3602">
            <v>47.86</v>
          </cell>
          <cell r="F3602">
            <v>391.55</v>
          </cell>
          <cell r="G3602" t="str">
            <v>CDHU 189</v>
          </cell>
        </row>
        <row r="3603">
          <cell r="A3603">
            <v>49.11</v>
          </cell>
          <cell r="B3603" t="str">
            <v>Canaletas e afins</v>
          </cell>
          <cell r="G3603" t="str">
            <v>CDHU 189</v>
          </cell>
        </row>
        <row r="3604">
          <cell r="A3604" t="str">
            <v>49.11.130</v>
          </cell>
          <cell r="B3604" t="str">
            <v>Canaleta com grelha em alumínio, largura de 80 mm</v>
          </cell>
          <cell r="C3604" t="str">
            <v>M</v>
          </cell>
          <cell r="D3604">
            <v>412.94</v>
          </cell>
          <cell r="E3604">
            <v>10.79</v>
          </cell>
          <cell r="F3604">
            <v>423.73</v>
          </cell>
          <cell r="G3604" t="str">
            <v>CDHU 189</v>
          </cell>
        </row>
        <row r="3605">
          <cell r="A3605" t="str">
            <v>49.11.140</v>
          </cell>
          <cell r="B3605" t="str">
            <v>Canaleta com grelha em alumínio, saída central / vertical, largura de
46 mm</v>
          </cell>
          <cell r="C3605" t="str">
            <v>M</v>
          </cell>
          <cell r="D3605">
            <v>264.25</v>
          </cell>
          <cell r="E3605">
            <v>10.79</v>
          </cell>
          <cell r="F3605">
            <v>275.04000000000002</v>
          </cell>
          <cell r="G3605" t="str">
            <v>CDHU 189</v>
          </cell>
        </row>
        <row r="3606">
          <cell r="A3606" t="str">
            <v>49.11.141</v>
          </cell>
          <cell r="B3606" t="str">
            <v>Canaleta com grelha abre‐fecha, em alumínio, saída central ou
vertical, largura 46mm</v>
          </cell>
          <cell r="C3606" t="str">
            <v>M</v>
          </cell>
          <cell r="D3606">
            <v>334.48</v>
          </cell>
          <cell r="E3606">
            <v>10.79</v>
          </cell>
          <cell r="F3606">
            <v>345.27</v>
          </cell>
          <cell r="G3606" t="str">
            <v>CDHU 189</v>
          </cell>
        </row>
        <row r="3607">
          <cell r="A3607">
            <v>49.12</v>
          </cell>
          <cell r="B3607" t="str">
            <v>Poco de visita, boca de lobo, caixa de passagem e afins</v>
          </cell>
          <cell r="G3607" t="str">
            <v>CDHU 189</v>
          </cell>
        </row>
        <row r="3608">
          <cell r="A3608" t="str">
            <v>49.12.010</v>
          </cell>
          <cell r="B3608" t="str">
            <v>Boca de lobo simples tipo PMSP com tampa de concreto</v>
          </cell>
          <cell r="C3608" t="str">
            <v>UN</v>
          </cell>
          <cell r="D3608">
            <v>1880.83</v>
          </cell>
          <cell r="E3608">
            <v>1545.65</v>
          </cell>
          <cell r="F3608">
            <v>3426.48</v>
          </cell>
          <cell r="G3608" t="str">
            <v>CDHU 189</v>
          </cell>
        </row>
        <row r="3609">
          <cell r="A3609" t="str">
            <v>49.12.030</v>
          </cell>
          <cell r="B3609" t="str">
            <v>Boca de lobo dupla tipo PMSP com tampa de concreto</v>
          </cell>
          <cell r="C3609" t="str">
            <v>UN</v>
          </cell>
          <cell r="D3609">
            <v>3185.2</v>
          </cell>
          <cell r="E3609">
            <v>2402.27</v>
          </cell>
          <cell r="F3609">
            <v>5587.47</v>
          </cell>
          <cell r="G3609" t="str">
            <v>CDHU 189</v>
          </cell>
        </row>
        <row r="3610">
          <cell r="A3610" t="str">
            <v>49.12.050</v>
          </cell>
          <cell r="B3610" t="str">
            <v>Boca de lobo tripla tipo PMSP com tampa de concreto</v>
          </cell>
          <cell r="C3610" t="str">
            <v>UN</v>
          </cell>
          <cell r="D3610">
            <v>4439.43</v>
          </cell>
          <cell r="E3610">
            <v>3252.69</v>
          </cell>
          <cell r="F3610">
            <v>7692.12</v>
          </cell>
          <cell r="G3610" t="str">
            <v>CDHU 189</v>
          </cell>
        </row>
        <row r="3611">
          <cell r="A3611" t="str">
            <v>49.12.058</v>
          </cell>
          <cell r="B3611" t="str">
            <v>Boca de leão simples tipo PMSP com grelha</v>
          </cell>
          <cell r="C3611" t="str">
            <v>UN</v>
          </cell>
          <cell r="D3611">
            <v>1193.68</v>
          </cell>
          <cell r="E3611">
            <v>1525.21</v>
          </cell>
          <cell r="F3611">
            <v>2718.89</v>
          </cell>
          <cell r="G3611" t="str">
            <v>CDHU 189</v>
          </cell>
        </row>
        <row r="3612">
          <cell r="A3612" t="str">
            <v>49.12.110</v>
          </cell>
          <cell r="B3612" t="str">
            <v>Poço de visita de 1,60 x 1,60 x 1,60 m ‐ tipo PMSP</v>
          </cell>
          <cell r="C3612" t="str">
            <v>UN</v>
          </cell>
          <cell r="D3612">
            <v>3727.98</v>
          </cell>
          <cell r="E3612">
            <v>2615.23</v>
          </cell>
          <cell r="F3612">
            <v>6343.21</v>
          </cell>
          <cell r="G3612" t="str">
            <v>CDHU 189</v>
          </cell>
        </row>
        <row r="3613">
          <cell r="A3613" t="str">
            <v>49.12.120</v>
          </cell>
          <cell r="B3613" t="str">
            <v>Chaminé para poço de visita tipo PMSP em alvenaria, diâmetro
interno 70 cm ‐ pescoço</v>
          </cell>
          <cell r="C3613" t="str">
            <v>M</v>
          </cell>
          <cell r="D3613">
            <v>268.52999999999997</v>
          </cell>
          <cell r="E3613">
            <v>379.92</v>
          </cell>
          <cell r="F3613">
            <v>648.45000000000005</v>
          </cell>
          <cell r="G3613" t="str">
            <v>CDHU 189</v>
          </cell>
        </row>
        <row r="3614">
          <cell r="A3614" t="str">
            <v>49.12.140</v>
          </cell>
          <cell r="B3614" t="str">
            <v>Poço de visita em alvenaria tipo PMSP ‐ balão</v>
          </cell>
          <cell r="C3614" t="str">
            <v>UN</v>
          </cell>
          <cell r="D3614">
            <v>2173.2199999999998</v>
          </cell>
          <cell r="E3614">
            <v>2422.12</v>
          </cell>
          <cell r="F3614">
            <v>4595.34</v>
          </cell>
          <cell r="G3614" t="str">
            <v>CDHU 189</v>
          </cell>
        </row>
        <row r="3615">
          <cell r="A3615">
            <v>49.13</v>
          </cell>
          <cell r="B3615" t="str">
            <v>Filtro anaerobio</v>
          </cell>
          <cell r="G3615" t="str">
            <v>CDHU 189</v>
          </cell>
        </row>
        <row r="3616">
          <cell r="A3616" t="str">
            <v>49.13.010</v>
          </cell>
          <cell r="B3616" t="str">
            <v>Filtro biológico anaeróbio com anéis pré‐moldados de concreto
diâmetro de 1,40 m ‐ h= 2,00 m</v>
          </cell>
          <cell r="C3616" t="str">
            <v>UN</v>
          </cell>
          <cell r="D3616">
            <v>3864.67</v>
          </cell>
          <cell r="E3616">
            <v>3040.5</v>
          </cell>
          <cell r="F3616">
            <v>6905.17</v>
          </cell>
          <cell r="G3616" t="str">
            <v>CDHU 189</v>
          </cell>
        </row>
        <row r="3617">
          <cell r="A3617" t="str">
            <v>49.13.020</v>
          </cell>
          <cell r="B3617" t="str">
            <v>Filtro biológico anaeróbio com anéis pré‐moldados de concreto
diâmetro de 2,00 m ‐ h= 2,00 m</v>
          </cell>
          <cell r="C3617" t="str">
            <v>UN</v>
          </cell>
          <cell r="D3617">
            <v>6279.59</v>
          </cell>
          <cell r="E3617">
            <v>4942.0200000000004</v>
          </cell>
          <cell r="F3617">
            <v>11221.61</v>
          </cell>
          <cell r="G3617" t="str">
            <v>CDHU 189</v>
          </cell>
        </row>
        <row r="3618">
          <cell r="A3618" t="str">
            <v>49.13.030</v>
          </cell>
          <cell r="B3618" t="str">
            <v>Filtro biológico anaeróbio com anéis pré‐moldados de concreto
diâmetro de 2,40 m ‐ h= 2,00 m</v>
          </cell>
          <cell r="C3618" t="str">
            <v>UN</v>
          </cell>
          <cell r="D3618">
            <v>9078.02</v>
          </cell>
          <cell r="E3618">
            <v>6526.42</v>
          </cell>
          <cell r="F3618">
            <v>15604.44</v>
          </cell>
          <cell r="G3618" t="str">
            <v>CDHU 189</v>
          </cell>
        </row>
        <row r="3619">
          <cell r="A3619" t="str">
            <v>49.13.040</v>
          </cell>
          <cell r="B3619" t="str">
            <v>Filtro biológico anaeróbio com anéis pré‐moldados de concreto
diâmetro de 2,84 m ‐ h= 2,50 m</v>
          </cell>
          <cell r="C3619" t="str">
            <v>UN</v>
          </cell>
          <cell r="D3619">
            <v>13566.66</v>
          </cell>
          <cell r="E3619">
            <v>8135.05</v>
          </cell>
          <cell r="F3619">
            <v>21701.71</v>
          </cell>
          <cell r="G3619" t="str">
            <v>CDHU 189</v>
          </cell>
        </row>
        <row r="3620">
          <cell r="A3620">
            <v>49.14</v>
          </cell>
          <cell r="B3620" t="str">
            <v>Fossa septica</v>
          </cell>
          <cell r="G3620" t="str">
            <v>CDHU 189</v>
          </cell>
        </row>
        <row r="3621">
          <cell r="A3621" t="str">
            <v>49.14.010</v>
          </cell>
          <cell r="B3621" t="str">
            <v>Fossa séptica câmara única com anéis pré‐moldados em concreto,
diâmetro externo de 1,50 m, altura útil de 1,50 m</v>
          </cell>
          <cell r="C3621" t="str">
            <v>UN</v>
          </cell>
          <cell r="D3621">
            <v>2619.39</v>
          </cell>
          <cell r="E3621">
            <v>1521.43</v>
          </cell>
          <cell r="F3621">
            <v>4140.82</v>
          </cell>
          <cell r="G3621" t="str">
            <v>CDHU 189</v>
          </cell>
        </row>
        <row r="3622">
          <cell r="A3622" t="str">
            <v>49.14.020</v>
          </cell>
          <cell r="B3622" t="str">
            <v>Fossa séptica câmara única com anéis pré‐moldados em concreto,
diâmetro externo de 2,50 m, altura útil de 2,50 m</v>
          </cell>
          <cell r="C3622" t="str">
            <v>UN</v>
          </cell>
          <cell r="D3622">
            <v>7408.48</v>
          </cell>
          <cell r="E3622">
            <v>2272.38</v>
          </cell>
          <cell r="F3622">
            <v>9680.86</v>
          </cell>
          <cell r="G3622" t="str">
            <v>CDHU 189</v>
          </cell>
        </row>
        <row r="3623">
          <cell r="A3623" t="str">
            <v>49.14.030</v>
          </cell>
          <cell r="B3623" t="str">
            <v>Fossa séptica câmara única com anéis pré‐moldados em concreto,
diâmetro externo de 2,50 m, altura útil de 4,00 m</v>
          </cell>
          <cell r="C3623" t="str">
            <v>UN</v>
          </cell>
          <cell r="D3623">
            <v>11090.81</v>
          </cell>
          <cell r="E3623">
            <v>4544.7299999999996</v>
          </cell>
          <cell r="F3623">
            <v>15635.54</v>
          </cell>
          <cell r="G3623" t="str">
            <v>CDHU 189</v>
          </cell>
        </row>
        <row r="3624">
          <cell r="A3624" t="str">
            <v>49.14.061</v>
          </cell>
          <cell r="B3624" t="str">
            <v>SM01 Sumidouro ‐ poço absorvente</v>
          </cell>
          <cell r="C3624" t="str">
            <v>M</v>
          </cell>
          <cell r="D3624">
            <v>1436.89</v>
          </cell>
          <cell r="E3624">
            <v>756.36</v>
          </cell>
          <cell r="F3624">
            <v>2193.25</v>
          </cell>
          <cell r="G3624" t="str">
            <v>CDHU 189</v>
          </cell>
        </row>
        <row r="3625">
          <cell r="A3625" t="str">
            <v>49.14.071</v>
          </cell>
          <cell r="B3625" t="str">
            <v>Tampão pré‐moldado de concreto armado para sumidouro com
diâmetro externo de 2,00 m</v>
          </cell>
          <cell r="C3625" t="str">
            <v>UN</v>
          </cell>
          <cell r="D3625">
            <v>898.13</v>
          </cell>
          <cell r="E3625">
            <v>43.16</v>
          </cell>
          <cell r="F3625">
            <v>941.29</v>
          </cell>
          <cell r="G3625" t="str">
            <v>CDHU 189</v>
          </cell>
        </row>
        <row r="3626">
          <cell r="A3626">
            <v>49.15</v>
          </cell>
          <cell r="B3626" t="str">
            <v>Anel e aduela pre‐moldados</v>
          </cell>
          <cell r="G3626" t="str">
            <v>CDHU 189</v>
          </cell>
        </row>
        <row r="3627">
          <cell r="A3627" t="str">
            <v>49.15.010</v>
          </cell>
          <cell r="B3627" t="str">
            <v>Anel pré‐moldado de concreto com diâmetro de 0,60 m</v>
          </cell>
          <cell r="C3627" t="str">
            <v>M</v>
          </cell>
          <cell r="D3627">
            <v>379.01</v>
          </cell>
          <cell r="E3627">
            <v>31.32</v>
          </cell>
          <cell r="F3627">
            <v>410.33</v>
          </cell>
          <cell r="G3627" t="str">
            <v>CDHU 189</v>
          </cell>
        </row>
        <row r="3628">
          <cell r="A3628" t="str">
            <v>49.15.030</v>
          </cell>
          <cell r="B3628" t="str">
            <v>Anel pré‐moldado de concreto com diâmetro de 0,80 m</v>
          </cell>
          <cell r="C3628" t="str">
            <v>M</v>
          </cell>
          <cell r="D3628">
            <v>520.58000000000004</v>
          </cell>
          <cell r="E3628">
            <v>46.98</v>
          </cell>
          <cell r="F3628">
            <v>567.55999999999995</v>
          </cell>
          <cell r="G3628" t="str">
            <v>CDHU 189</v>
          </cell>
        </row>
        <row r="3629">
          <cell r="A3629" t="str">
            <v>49.15.040</v>
          </cell>
          <cell r="B3629" t="str">
            <v>Anel pré‐moldado de concreto com diâmetro de 1,20 m</v>
          </cell>
          <cell r="C3629" t="str">
            <v>M</v>
          </cell>
          <cell r="D3629">
            <v>601.34</v>
          </cell>
          <cell r="E3629">
            <v>62.63</v>
          </cell>
          <cell r="F3629">
            <v>663.97</v>
          </cell>
          <cell r="G3629" t="str">
            <v>CDHU 189</v>
          </cell>
        </row>
        <row r="3630">
          <cell r="A3630" t="str">
            <v>49.15.050</v>
          </cell>
          <cell r="B3630" t="str">
            <v>Anel pré‐moldado de concreto com diâmetro de 1,50 m</v>
          </cell>
          <cell r="C3630" t="str">
            <v>M</v>
          </cell>
          <cell r="D3630">
            <v>947.26</v>
          </cell>
          <cell r="E3630">
            <v>78.290000000000006</v>
          </cell>
          <cell r="F3630">
            <v>1025.55</v>
          </cell>
          <cell r="G3630" t="str">
            <v>CDHU 189</v>
          </cell>
        </row>
        <row r="3631">
          <cell r="A3631" t="str">
            <v>49.15.060</v>
          </cell>
          <cell r="B3631" t="str">
            <v>Anel pré‐moldado de concreto com diâmetro de 1,80 m</v>
          </cell>
          <cell r="C3631" t="str">
            <v>M</v>
          </cell>
          <cell r="D3631">
            <v>1509.97</v>
          </cell>
          <cell r="E3631">
            <v>93.95</v>
          </cell>
          <cell r="F3631">
            <v>1603.92</v>
          </cell>
          <cell r="G3631" t="str">
            <v>CDHU 189</v>
          </cell>
        </row>
        <row r="3632">
          <cell r="A3632" t="str">
            <v>49.15.100</v>
          </cell>
          <cell r="B3632" t="str">
            <v>Anel pré‐moldado de concreto com diâmetro de 3,00 m</v>
          </cell>
          <cell r="C3632" t="str">
            <v>M</v>
          </cell>
          <cell r="D3632">
            <v>2791.57</v>
          </cell>
          <cell r="E3632">
            <v>156.58000000000001</v>
          </cell>
          <cell r="F3632">
            <v>2948.15</v>
          </cell>
          <cell r="G3632" t="str">
            <v>CDHU 189</v>
          </cell>
        </row>
        <row r="3633">
          <cell r="A3633">
            <v>49.16</v>
          </cell>
          <cell r="B3633" t="str">
            <v>Acessorios hidraulicos para agua de reuso</v>
          </cell>
          <cell r="G3633" t="str">
            <v>CDHU 189</v>
          </cell>
        </row>
        <row r="3634">
          <cell r="A3634" t="str">
            <v>49.16.050</v>
          </cell>
          <cell r="B3634" t="str">
            <v>Realimentador automático, DN= 1´</v>
          </cell>
          <cell r="C3634" t="str">
            <v>UN</v>
          </cell>
          <cell r="D3634">
            <v>719.89</v>
          </cell>
          <cell r="E3634">
            <v>19.149999999999999</v>
          </cell>
          <cell r="F3634">
            <v>739.04</v>
          </cell>
          <cell r="G3634" t="str">
            <v>CDHU 189</v>
          </cell>
        </row>
        <row r="3635">
          <cell r="A3635" t="str">
            <v>49.16.051</v>
          </cell>
          <cell r="B3635" t="str">
            <v>Sifão ladrão em polietileno para extravasão, diâmetro de 100mm</v>
          </cell>
          <cell r="C3635" t="str">
            <v>UN</v>
          </cell>
          <cell r="D3635">
            <v>274.74</v>
          </cell>
          <cell r="E3635">
            <v>23.94</v>
          </cell>
          <cell r="F3635">
            <v>298.68</v>
          </cell>
          <cell r="G3635" t="str">
            <v>CDHU 189</v>
          </cell>
        </row>
        <row r="3636">
          <cell r="A3636">
            <v>50</v>
          </cell>
          <cell r="B3636" t="str">
            <v>DETECCAO, COMBATE E PREVENCAO A INCÊNDIO</v>
          </cell>
          <cell r="G3636" t="str">
            <v>CDHU 189</v>
          </cell>
        </row>
        <row r="3637">
          <cell r="A3637">
            <v>50.01</v>
          </cell>
          <cell r="B3637" t="str">
            <v>Hidrantes e acessorios</v>
          </cell>
          <cell r="G3637" t="str">
            <v>CDHU 189</v>
          </cell>
        </row>
        <row r="3638">
          <cell r="A3638" t="str">
            <v>50.01.030</v>
          </cell>
          <cell r="B3638" t="str">
            <v>Abrigo duplo para hidrante/mangueira, com visor e suporte (embutir
e externo)</v>
          </cell>
          <cell r="C3638" t="str">
            <v>UN</v>
          </cell>
          <cell r="D3638">
            <v>1225.26</v>
          </cell>
          <cell r="E3638">
            <v>167.52</v>
          </cell>
          <cell r="F3638">
            <v>1392.78</v>
          </cell>
          <cell r="G3638" t="str">
            <v>CDHU 189</v>
          </cell>
        </row>
        <row r="3639">
          <cell r="A3639" t="str">
            <v>50.01.060</v>
          </cell>
          <cell r="B3639" t="str">
            <v>Abrigo para hidrante/mangueira (embutir e externo)</v>
          </cell>
          <cell r="C3639" t="str">
            <v>UN</v>
          </cell>
          <cell r="D3639">
            <v>359.13</v>
          </cell>
          <cell r="E3639">
            <v>167.52</v>
          </cell>
          <cell r="F3639">
            <v>526.65</v>
          </cell>
          <cell r="G3639" t="str">
            <v>CDHU 189</v>
          </cell>
        </row>
        <row r="3640">
          <cell r="A3640" t="str">
            <v>50.01.080</v>
          </cell>
          <cell r="B3640" t="str">
            <v>Mangueira com união de engate rápido, DN= 1 1/2´ (38 mm)</v>
          </cell>
          <cell r="C3640" t="str">
            <v>M</v>
          </cell>
          <cell r="D3640">
            <v>19.7</v>
          </cell>
          <cell r="E3640">
            <v>4.79</v>
          </cell>
          <cell r="F3640">
            <v>24.49</v>
          </cell>
          <cell r="G3640" t="str">
            <v>CDHU 189</v>
          </cell>
        </row>
        <row r="3641">
          <cell r="A3641" t="str">
            <v>50.01.090</v>
          </cell>
          <cell r="B3641" t="str">
            <v>Botoeira para acionamento de bomba de incêndio tipo quebra‐vidro</v>
          </cell>
          <cell r="C3641" t="str">
            <v>UN</v>
          </cell>
          <cell r="D3641">
            <v>66.27</v>
          </cell>
          <cell r="E3641">
            <v>14.36</v>
          </cell>
          <cell r="F3641">
            <v>80.63</v>
          </cell>
          <cell r="G3641" t="str">
            <v>CDHU 189</v>
          </cell>
        </row>
        <row r="3642">
          <cell r="A3642" t="str">
            <v>50.01.100</v>
          </cell>
          <cell r="B3642" t="str">
            <v>Mangueira com união de engate rápido, DN= 2 1/2´ (63 mm)</v>
          </cell>
          <cell r="C3642" t="str">
            <v>M</v>
          </cell>
          <cell r="D3642">
            <v>32.6</v>
          </cell>
          <cell r="E3642">
            <v>4.79</v>
          </cell>
          <cell r="F3642">
            <v>37.39</v>
          </cell>
          <cell r="G3642" t="str">
            <v>CDHU 189</v>
          </cell>
        </row>
        <row r="3643">
          <cell r="A3643" t="str">
            <v>50.01.110</v>
          </cell>
          <cell r="B3643" t="str">
            <v>Esguicho em latão com engate rápido, DN= 2 1/2´, jato regulável</v>
          </cell>
          <cell r="C3643" t="str">
            <v>UN</v>
          </cell>
          <cell r="D3643">
            <v>216.73</v>
          </cell>
          <cell r="E3643">
            <v>4.79</v>
          </cell>
          <cell r="F3643">
            <v>221.52</v>
          </cell>
          <cell r="G3643" t="str">
            <v>CDHU 189</v>
          </cell>
        </row>
        <row r="3644">
          <cell r="A3644" t="str">
            <v>50.01.130</v>
          </cell>
          <cell r="B3644" t="str">
            <v>Abrigo simples com suporte, em aço inoxidável escovado, para mangueira de 1 1/2´, porta em vidro temperado jateado ‐ inclusive
mangueira de 30 m (2 x 15 m)</v>
          </cell>
          <cell r="C3644" t="str">
            <v>UN</v>
          </cell>
          <cell r="D3644">
            <v>3806.49</v>
          </cell>
          <cell r="E3644">
            <v>263.23</v>
          </cell>
          <cell r="F3644">
            <v>4069.72</v>
          </cell>
          <cell r="G3644" t="str">
            <v>CDHU 189</v>
          </cell>
        </row>
        <row r="3645">
          <cell r="A3645" t="str">
            <v>50.01.160</v>
          </cell>
          <cell r="B3645" t="str">
            <v>Adaptador de engate rápido em latão de 2 1/2´ x 1 1/2´</v>
          </cell>
          <cell r="C3645" t="str">
            <v>UN</v>
          </cell>
          <cell r="D3645">
            <v>65.430000000000007</v>
          </cell>
          <cell r="E3645">
            <v>4.79</v>
          </cell>
          <cell r="F3645">
            <v>70.22</v>
          </cell>
          <cell r="G3645" t="str">
            <v>CDHU 189</v>
          </cell>
        </row>
        <row r="3646">
          <cell r="A3646" t="str">
            <v>50.01.170</v>
          </cell>
          <cell r="B3646" t="str">
            <v>Adaptador de engate rápido em latão de 2 1/2´ x 2 1/2´</v>
          </cell>
          <cell r="C3646" t="str">
            <v>UN</v>
          </cell>
          <cell r="D3646">
            <v>93.55</v>
          </cell>
          <cell r="E3646">
            <v>4.79</v>
          </cell>
          <cell r="F3646">
            <v>98.34</v>
          </cell>
          <cell r="G3646" t="str">
            <v>CDHU 189</v>
          </cell>
        </row>
        <row r="3647">
          <cell r="A3647" t="str">
            <v>50.01.180</v>
          </cell>
          <cell r="B3647" t="str">
            <v>Hidrante de coluna com duas saídas, 4´x 2 1/2´ ‐ simples</v>
          </cell>
          <cell r="C3647" t="str">
            <v>UN</v>
          </cell>
          <cell r="D3647">
            <v>1691.22</v>
          </cell>
          <cell r="E3647">
            <v>61.42</v>
          </cell>
          <cell r="F3647">
            <v>1752.64</v>
          </cell>
          <cell r="G3647" t="str">
            <v>CDHU 189</v>
          </cell>
        </row>
        <row r="3648">
          <cell r="A3648" t="str">
            <v>50.01.190</v>
          </cell>
          <cell r="B3648" t="str">
            <v>Tampão de engate rápido em latão, DN= 2 1/2´, com corrente</v>
          </cell>
          <cell r="C3648" t="str">
            <v>UN</v>
          </cell>
          <cell r="D3648">
            <v>108.79</v>
          </cell>
          <cell r="E3648">
            <v>4.79</v>
          </cell>
          <cell r="F3648">
            <v>113.58</v>
          </cell>
          <cell r="G3648" t="str">
            <v>CDHU 189</v>
          </cell>
        </row>
        <row r="3649">
          <cell r="A3649" t="str">
            <v>50.01.200</v>
          </cell>
          <cell r="B3649" t="str">
            <v>Tampão de engate rápido em latão, DN= 1 1/2´, com corrente</v>
          </cell>
          <cell r="C3649" t="str">
            <v>UN</v>
          </cell>
          <cell r="D3649">
            <v>73.81</v>
          </cell>
          <cell r="E3649">
            <v>4.79</v>
          </cell>
          <cell r="F3649">
            <v>78.599999999999994</v>
          </cell>
          <cell r="G3649" t="str">
            <v>CDHU 189</v>
          </cell>
        </row>
        <row r="3650">
          <cell r="A3650" t="str">
            <v>50.01.210</v>
          </cell>
          <cell r="B3650" t="str">
            <v>Chave para conexão de engate rápido</v>
          </cell>
          <cell r="C3650" t="str">
            <v>UN</v>
          </cell>
          <cell r="D3650">
            <v>18.87</v>
          </cell>
          <cell r="E3650">
            <v>0.64</v>
          </cell>
          <cell r="F3650">
            <v>19.510000000000002</v>
          </cell>
          <cell r="G3650" t="str">
            <v>CDHU 189</v>
          </cell>
        </row>
        <row r="3651">
          <cell r="A3651" t="str">
            <v>50.01.220</v>
          </cell>
          <cell r="B3651" t="str">
            <v>Esguicho latão com engate rápido, DN= 1 1/2´, jato regulável</v>
          </cell>
          <cell r="C3651" t="str">
            <v>UN</v>
          </cell>
          <cell r="D3651">
            <v>153.25</v>
          </cell>
          <cell r="E3651">
            <v>4.79</v>
          </cell>
          <cell r="F3651">
            <v>158.04</v>
          </cell>
          <cell r="G3651" t="str">
            <v>CDHU 189</v>
          </cell>
        </row>
        <row r="3652">
          <cell r="A3652" t="str">
            <v>50.01.320</v>
          </cell>
          <cell r="B3652" t="str">
            <v>Abrigo de hidrante de 1 1/2´ completo ‐ inclusive mangueira de 30 m
(2 x 15 m)</v>
          </cell>
          <cell r="C3652" t="str">
            <v>UN</v>
          </cell>
          <cell r="D3652">
            <v>1849.27</v>
          </cell>
          <cell r="E3652">
            <v>248.87</v>
          </cell>
          <cell r="F3652">
            <v>2098.14</v>
          </cell>
          <cell r="G3652" t="str">
            <v>CDHU 189</v>
          </cell>
        </row>
        <row r="3653">
          <cell r="A3653" t="str">
            <v>50.01.330</v>
          </cell>
          <cell r="B3653" t="str">
            <v>Abrigo de hidrante de 2 1/2´ completo ‐ inclusive mangueira de 30 m
(2 x 15 m)</v>
          </cell>
          <cell r="C3653" t="str">
            <v>UN</v>
          </cell>
          <cell r="D3653">
            <v>2454.96</v>
          </cell>
          <cell r="E3653">
            <v>248.87</v>
          </cell>
          <cell r="F3653">
            <v>2703.83</v>
          </cell>
          <cell r="G3653" t="str">
            <v>CDHU 189</v>
          </cell>
        </row>
        <row r="3654">
          <cell r="A3654" t="str">
            <v>50.01.340</v>
          </cell>
          <cell r="B3654" t="str">
            <v>Abrigo para registro de recalque tipo coluna, completo ‐ inclusive
tubulações e válvulas</v>
          </cell>
          <cell r="C3654" t="str">
            <v>UN</v>
          </cell>
          <cell r="D3654">
            <v>2703.52</v>
          </cell>
          <cell r="E3654">
            <v>779.21</v>
          </cell>
          <cell r="F3654">
            <v>3482.73</v>
          </cell>
          <cell r="G3654" t="str">
            <v>CDHU 189</v>
          </cell>
        </row>
        <row r="3655">
          <cell r="A3655">
            <v>50.02</v>
          </cell>
          <cell r="B3655" t="str">
            <v>Registro e valvula controladora</v>
          </cell>
          <cell r="G3655" t="str">
            <v>CDHU 189</v>
          </cell>
        </row>
        <row r="3656">
          <cell r="A3656" t="str">
            <v>50.02.020</v>
          </cell>
          <cell r="B3656" t="str">
            <v>Bico de sprinkler tipo pendente com rompimento da ampola a 68°C</v>
          </cell>
          <cell r="C3656" t="str">
            <v>UN</v>
          </cell>
          <cell r="D3656">
            <v>32.35</v>
          </cell>
          <cell r="E3656">
            <v>16.84</v>
          </cell>
          <cell r="F3656">
            <v>49.19</v>
          </cell>
          <cell r="G3656" t="str">
            <v>CDHU 189</v>
          </cell>
        </row>
        <row r="3657">
          <cell r="A3657" t="str">
            <v>50.02.050</v>
          </cell>
          <cell r="B3657" t="str">
            <v>Alarme hidráulico tipo gongo</v>
          </cell>
          <cell r="C3657" t="str">
            <v>UN</v>
          </cell>
          <cell r="D3657">
            <v>917.86</v>
          </cell>
          <cell r="E3657">
            <v>23.94</v>
          </cell>
          <cell r="F3657">
            <v>941.8</v>
          </cell>
          <cell r="G3657" t="str">
            <v>CDHU 189</v>
          </cell>
        </row>
        <row r="3658">
          <cell r="A3658" t="str">
            <v>50.02.060</v>
          </cell>
          <cell r="B3658" t="str">
            <v>Bico de sprinkler tipo upright com rompimento da ampola a 68ºC</v>
          </cell>
          <cell r="C3658" t="str">
            <v>UN</v>
          </cell>
          <cell r="D3658">
            <v>34.51</v>
          </cell>
          <cell r="E3658">
            <v>16.84</v>
          </cell>
          <cell r="F3658">
            <v>51.35</v>
          </cell>
          <cell r="G3658" t="str">
            <v>CDHU 189</v>
          </cell>
        </row>
        <row r="3659">
          <cell r="A3659" t="str">
            <v>50.02.080</v>
          </cell>
          <cell r="B3659" t="str">
            <v>Válvula de governo completa com alarme VGA, corpo em ferro
fundido, extremidades flangeadas e DN = 6´</v>
          </cell>
          <cell r="C3659" t="str">
            <v>UN</v>
          </cell>
          <cell r="D3659">
            <v>7867.02</v>
          </cell>
          <cell r="E3659">
            <v>143.58000000000001</v>
          </cell>
          <cell r="F3659">
            <v>8010.6</v>
          </cell>
          <cell r="G3659" t="str">
            <v>CDHU 189</v>
          </cell>
        </row>
        <row r="3660">
          <cell r="A3660">
            <v>50.05</v>
          </cell>
          <cell r="B3660" t="str">
            <v>Iluminacao e sinalizacao de emergencia</v>
          </cell>
          <cell r="G3660" t="str">
            <v>CDHU 189</v>
          </cell>
        </row>
        <row r="3661">
          <cell r="A3661" t="str">
            <v>50.05.022</v>
          </cell>
          <cell r="B3661" t="str">
            <v>Destravador magnético (eletroímã) para porta corta‐fogo de 24 Vcc</v>
          </cell>
          <cell r="C3661" t="str">
            <v>UN</v>
          </cell>
          <cell r="D3661">
            <v>208.85</v>
          </cell>
          <cell r="E3661">
            <v>38.29</v>
          </cell>
          <cell r="F3661">
            <v>247.14</v>
          </cell>
          <cell r="G3661" t="str">
            <v>CDHU 189</v>
          </cell>
        </row>
        <row r="3662">
          <cell r="A3662" t="str">
            <v>50.05.060</v>
          </cell>
          <cell r="B3662" t="str">
            <v>Central de iluminação de emergência, completa, para até 6.000 W</v>
          </cell>
          <cell r="C3662" t="str">
            <v>UN</v>
          </cell>
          <cell r="D3662">
            <v>28509.77</v>
          </cell>
          <cell r="E3662">
            <v>15.25</v>
          </cell>
          <cell r="F3662">
            <v>28525.02</v>
          </cell>
          <cell r="G3662" t="str">
            <v>CDHU 189</v>
          </cell>
        </row>
        <row r="3663">
          <cell r="A3663" t="str">
            <v>50.05.072</v>
          </cell>
          <cell r="B3663" t="str">
            <v>Luminária de emergência LED de sobrepor, para teto ou parede,
autonomia mínima 2 horas</v>
          </cell>
          <cell r="C3663" t="str">
            <v>UN</v>
          </cell>
          <cell r="D3663">
            <v>83.96</v>
          </cell>
          <cell r="E3663">
            <v>23.94</v>
          </cell>
          <cell r="F3663">
            <v>107.9</v>
          </cell>
          <cell r="G3663" t="str">
            <v>CDHU 189</v>
          </cell>
        </row>
        <row r="3664">
          <cell r="A3664" t="str">
            <v>50.05.080</v>
          </cell>
          <cell r="B3664" t="str">
            <v>Luminária para unidade centralizada de sobrepor completa com
lâmpada fluorescente compacta de 15 W</v>
          </cell>
          <cell r="C3664" t="str">
            <v>UN</v>
          </cell>
          <cell r="D3664">
            <v>90.28</v>
          </cell>
          <cell r="E3664">
            <v>23.94</v>
          </cell>
          <cell r="F3664">
            <v>114.22</v>
          </cell>
          <cell r="G3664" t="str">
            <v>CDHU 189</v>
          </cell>
        </row>
        <row r="3665">
          <cell r="A3665" t="str">
            <v>50.05.160</v>
          </cell>
          <cell r="B3665" t="str">
            <v>Módulo para adaptação de luminária de emergência, autonomia 90
minutos para lâmpada fluorescente de 32 W</v>
          </cell>
          <cell r="C3665" t="str">
            <v>UN</v>
          </cell>
          <cell r="D3665">
            <v>268.17</v>
          </cell>
          <cell r="E3665">
            <v>14.36</v>
          </cell>
          <cell r="F3665">
            <v>282.52999999999997</v>
          </cell>
          <cell r="G3665" t="str">
            <v>CDHU 189</v>
          </cell>
        </row>
        <row r="3666">
          <cell r="A3666" t="str">
            <v>50.05.170</v>
          </cell>
          <cell r="B3666" t="str">
            <v>Acionador manual tipo quebra vidro, em caixa plástica</v>
          </cell>
          <cell r="C3666" t="str">
            <v>UN</v>
          </cell>
          <cell r="D3666">
            <v>67.069999999999993</v>
          </cell>
          <cell r="E3666">
            <v>14.36</v>
          </cell>
          <cell r="F3666">
            <v>81.430000000000007</v>
          </cell>
          <cell r="G3666" t="str">
            <v>CDHU 189</v>
          </cell>
        </row>
        <row r="3667">
          <cell r="A3667" t="str">
            <v>50.05.210</v>
          </cell>
          <cell r="B3667" t="str">
            <v>Detector termovelocimétrico endereçável com base endereçável</v>
          </cell>
          <cell r="C3667" t="str">
            <v>UN</v>
          </cell>
          <cell r="D3667">
            <v>176.13</v>
          </cell>
          <cell r="E3667">
            <v>14.36</v>
          </cell>
          <cell r="F3667">
            <v>190.49</v>
          </cell>
          <cell r="G3667" t="str">
            <v>CDHU 189</v>
          </cell>
        </row>
        <row r="3668">
          <cell r="A3668" t="str">
            <v>50.05.214</v>
          </cell>
          <cell r="B3668" t="str">
            <v>Detector de gás liquefeito (GLP), gás natural (GN) ou derivados de
metano</v>
          </cell>
          <cell r="C3668" t="str">
            <v>UN</v>
          </cell>
          <cell r="D3668">
            <v>472.39</v>
          </cell>
          <cell r="E3668">
            <v>14.36</v>
          </cell>
          <cell r="F3668">
            <v>486.75</v>
          </cell>
          <cell r="G3668" t="str">
            <v>CDHU 189</v>
          </cell>
        </row>
        <row r="3669">
          <cell r="A3669" t="str">
            <v>50.05.230</v>
          </cell>
          <cell r="B3669" t="str">
            <v>Sirene audiovisual tipo endereçável</v>
          </cell>
          <cell r="C3669" t="str">
            <v>UN</v>
          </cell>
          <cell r="D3669">
            <v>292.10000000000002</v>
          </cell>
          <cell r="E3669">
            <v>14.36</v>
          </cell>
          <cell r="F3669">
            <v>306.45999999999998</v>
          </cell>
          <cell r="G3669" t="str">
            <v>CDHU 189</v>
          </cell>
        </row>
        <row r="3670">
          <cell r="A3670" t="str">
            <v>50.05.250</v>
          </cell>
          <cell r="B3670" t="str">
            <v>Central de iluminação de emergência, completa, autonomia 1 hora,
para até 240 W</v>
          </cell>
          <cell r="C3670" t="str">
            <v>UN</v>
          </cell>
          <cell r="D3670">
            <v>842.56</v>
          </cell>
          <cell r="E3670">
            <v>15.25</v>
          </cell>
          <cell r="F3670">
            <v>857.81</v>
          </cell>
          <cell r="G3670" t="str">
            <v>CDHU 189</v>
          </cell>
        </row>
        <row r="3671">
          <cell r="A3671" t="str">
            <v>50.05.270</v>
          </cell>
          <cell r="B3671" t="str">
            <v>Central de detecção e alarme de incêndio completa, autonomia de 1
hora para 12 laços, 220 V/12 V</v>
          </cell>
          <cell r="C3671" t="str">
            <v>UN</v>
          </cell>
          <cell r="D3671">
            <v>717.89</v>
          </cell>
          <cell r="E3671">
            <v>15.25</v>
          </cell>
          <cell r="F3671">
            <v>733.14</v>
          </cell>
          <cell r="G3671" t="str">
            <v>CDHU 189</v>
          </cell>
        </row>
        <row r="3672">
          <cell r="A3672" t="str">
            <v>50.05.280</v>
          </cell>
          <cell r="B3672" t="str">
            <v>Sirene tipo corneta de 12 V</v>
          </cell>
          <cell r="C3672" t="str">
            <v>UN</v>
          </cell>
          <cell r="D3672">
            <v>63.66</v>
          </cell>
          <cell r="E3672">
            <v>14.36</v>
          </cell>
          <cell r="F3672">
            <v>78.02</v>
          </cell>
          <cell r="G3672" t="str">
            <v>CDHU 189</v>
          </cell>
        </row>
        <row r="3673">
          <cell r="A3673" t="str">
            <v>50.05.312</v>
          </cell>
          <cell r="B3673" t="str">
            <v>Bloco autônomo de iluminação de emergência LED, com autonomia
mínima de 3 horas, fluxo luminoso de 2.000 até 3.000 lúmens, equipado com 2 faróis</v>
          </cell>
          <cell r="C3673" t="str">
            <v>UN</v>
          </cell>
          <cell r="D3673">
            <v>287.70999999999998</v>
          </cell>
          <cell r="E3673">
            <v>15.25</v>
          </cell>
          <cell r="F3673">
            <v>302.95999999999998</v>
          </cell>
          <cell r="G3673" t="str">
            <v>CDHU 189</v>
          </cell>
        </row>
        <row r="3674">
          <cell r="A3674" t="str">
            <v>50.05.400</v>
          </cell>
          <cell r="B3674" t="str">
            <v>Sirene eletrônica em caixa metálica de 4 x 4</v>
          </cell>
          <cell r="C3674" t="str">
            <v>UN</v>
          </cell>
          <cell r="D3674">
            <v>92.77</v>
          </cell>
          <cell r="E3674">
            <v>52.65</v>
          </cell>
          <cell r="F3674">
            <v>145.41999999999999</v>
          </cell>
          <cell r="G3674" t="str">
            <v>CDHU 189</v>
          </cell>
        </row>
        <row r="3675">
          <cell r="A3675" t="str">
            <v>50.05.430</v>
          </cell>
          <cell r="B3675" t="str">
            <v>Detector óptico de fumaça com base endereçável</v>
          </cell>
          <cell r="C3675" t="str">
            <v>UN</v>
          </cell>
          <cell r="D3675">
            <v>201.72</v>
          </cell>
          <cell r="E3675">
            <v>47.86</v>
          </cell>
          <cell r="F3675">
            <v>249.58</v>
          </cell>
          <cell r="G3675" t="str">
            <v>CDHU 189</v>
          </cell>
        </row>
        <row r="3676">
          <cell r="A3676" t="str">
            <v>50.05.440</v>
          </cell>
          <cell r="B3676" t="str">
            <v>Painel repetidor de detecção e alarme de incêndio tipo endereçável</v>
          </cell>
          <cell r="C3676" t="str">
            <v>UN</v>
          </cell>
          <cell r="D3676">
            <v>1268.9000000000001</v>
          </cell>
          <cell r="E3676">
            <v>14.36</v>
          </cell>
          <cell r="F3676">
            <v>1283.26</v>
          </cell>
          <cell r="G3676" t="str">
            <v>CDHU 189</v>
          </cell>
        </row>
        <row r="3677">
          <cell r="A3677" t="str">
            <v>50.05.450</v>
          </cell>
          <cell r="B3677" t="str">
            <v>Acionador manual quebra‐vidro endereçável</v>
          </cell>
          <cell r="C3677" t="str">
            <v>UN</v>
          </cell>
          <cell r="D3677">
            <v>192.45</v>
          </cell>
          <cell r="E3677">
            <v>14.36</v>
          </cell>
          <cell r="F3677">
            <v>206.81</v>
          </cell>
          <cell r="G3677" t="str">
            <v>CDHU 189</v>
          </cell>
        </row>
        <row r="3678">
          <cell r="A3678" t="str">
            <v>50.05.470</v>
          </cell>
          <cell r="B3678" t="str">
            <v>Módulo isolador, módulo endereçador para audiovisual</v>
          </cell>
          <cell r="C3678" t="str">
            <v>UN</v>
          </cell>
          <cell r="D3678">
            <v>213.14</v>
          </cell>
          <cell r="E3678">
            <v>23.94</v>
          </cell>
          <cell r="F3678">
            <v>237.08</v>
          </cell>
          <cell r="G3678" t="str">
            <v>CDHU 189</v>
          </cell>
        </row>
        <row r="3679">
          <cell r="A3679" t="str">
            <v>50.05.490</v>
          </cell>
          <cell r="B3679" t="str">
            <v>Sinalizador audiovisual endereçável com LED</v>
          </cell>
          <cell r="C3679" t="str">
            <v>UN</v>
          </cell>
          <cell r="D3679">
            <v>436.24</v>
          </cell>
          <cell r="E3679">
            <v>14.36</v>
          </cell>
          <cell r="F3679">
            <v>450.6</v>
          </cell>
          <cell r="G3679" t="str">
            <v>CDHU 189</v>
          </cell>
        </row>
        <row r="3680">
          <cell r="A3680" t="str">
            <v>50.05.491</v>
          </cell>
          <cell r="B3680" t="str">
            <v>Sinalizador visual de advertência</v>
          </cell>
          <cell r="C3680" t="str">
            <v>UN</v>
          </cell>
          <cell r="D3680">
            <v>365.39</v>
          </cell>
          <cell r="E3680">
            <v>11.97</v>
          </cell>
          <cell r="F3680">
            <v>377.36</v>
          </cell>
          <cell r="G3680" t="str">
            <v>CDHU 189</v>
          </cell>
        </row>
        <row r="3681">
          <cell r="A3681" t="str">
            <v>50.05.492</v>
          </cell>
          <cell r="B3681" t="str">
            <v>Sinalizador audiovisual de advertência</v>
          </cell>
          <cell r="C3681" t="str">
            <v>UN</v>
          </cell>
          <cell r="D3681">
            <v>212.26</v>
          </cell>
          <cell r="E3681">
            <v>11.97</v>
          </cell>
          <cell r="F3681">
            <v>224.23</v>
          </cell>
          <cell r="G3681" t="str">
            <v>CDHU 189</v>
          </cell>
        </row>
        <row r="3682">
          <cell r="A3682">
            <v>50.1</v>
          </cell>
          <cell r="B3682" t="str">
            <v>Extintores</v>
          </cell>
          <cell r="G3682" t="str">
            <v>CDHU 189</v>
          </cell>
        </row>
        <row r="3683">
          <cell r="A3683" t="str">
            <v>50.10.030</v>
          </cell>
          <cell r="B3683" t="str">
            <v>Extintor sobre rodas de gás carbônico ‐ capacidade de 10 kg</v>
          </cell>
          <cell r="C3683" t="str">
            <v>UN</v>
          </cell>
          <cell r="D3683">
            <v>1399.58</v>
          </cell>
          <cell r="E3683">
            <v>19.87</v>
          </cell>
          <cell r="F3683">
            <v>1419.45</v>
          </cell>
          <cell r="G3683" t="str">
            <v>CDHU 189</v>
          </cell>
        </row>
        <row r="3684">
          <cell r="A3684" t="str">
            <v>50.10.050</v>
          </cell>
          <cell r="B3684" t="str">
            <v>Extintor sobre rodas de gás carbônico ‐ capacidade de 25 kg</v>
          </cell>
          <cell r="C3684" t="str">
            <v>UN</v>
          </cell>
          <cell r="D3684">
            <v>5926.66</v>
          </cell>
          <cell r="E3684">
            <v>19.87</v>
          </cell>
          <cell r="F3684">
            <v>5946.53</v>
          </cell>
          <cell r="G3684" t="str">
            <v>CDHU 189</v>
          </cell>
        </row>
        <row r="3685">
          <cell r="A3685" t="str">
            <v>50.10.058</v>
          </cell>
          <cell r="B3685" t="str">
            <v>Extintor manual de pó químico seco BC ‐ capacidade de 4 kg</v>
          </cell>
          <cell r="C3685" t="str">
            <v>UN</v>
          </cell>
          <cell r="D3685">
            <v>169.01</v>
          </cell>
          <cell r="E3685">
            <v>19.87</v>
          </cell>
          <cell r="F3685">
            <v>188.88</v>
          </cell>
          <cell r="G3685" t="str">
            <v>CDHU 189</v>
          </cell>
        </row>
        <row r="3686">
          <cell r="A3686" t="str">
            <v>50.10.060</v>
          </cell>
          <cell r="B3686" t="str">
            <v>Extintor manual de pó químico seco BC ‐ capacidade de 8 kg</v>
          </cell>
          <cell r="C3686" t="str">
            <v>UN</v>
          </cell>
          <cell r="D3686">
            <v>249.96</v>
          </cell>
          <cell r="E3686">
            <v>19.87</v>
          </cell>
          <cell r="F3686">
            <v>269.83</v>
          </cell>
          <cell r="G3686" t="str">
            <v>CDHU 189</v>
          </cell>
        </row>
        <row r="3687">
          <cell r="A3687" t="str">
            <v>50.10.084</v>
          </cell>
          <cell r="B3687" t="str">
            <v>Extintor manual de pó químico seco 20 BC ‐ capacidade de 12 kg</v>
          </cell>
          <cell r="C3687" t="str">
            <v>UN</v>
          </cell>
          <cell r="D3687">
            <v>283.38</v>
          </cell>
          <cell r="E3687">
            <v>19.87</v>
          </cell>
          <cell r="F3687">
            <v>303.25</v>
          </cell>
          <cell r="G3687" t="str">
            <v>CDHU 189</v>
          </cell>
        </row>
        <row r="3688">
          <cell r="A3688" t="str">
            <v>50.10.096</v>
          </cell>
          <cell r="B3688" t="str">
            <v>Extintor sobre rodas de pó químico seco BC ‐ capacidade de 20 kg</v>
          </cell>
          <cell r="C3688" t="str">
            <v>UN</v>
          </cell>
          <cell r="D3688">
            <v>1513.07</v>
          </cell>
          <cell r="F3688">
            <v>1513.07</v>
          </cell>
          <cell r="G3688" t="str">
            <v>CDHU 189</v>
          </cell>
        </row>
        <row r="3689">
          <cell r="A3689" t="str">
            <v>50.10.100</v>
          </cell>
          <cell r="B3689" t="str">
            <v>Extintor manual de água pressurizada ‐ capacidade de 10 litros</v>
          </cell>
          <cell r="C3689" t="str">
            <v>UN</v>
          </cell>
          <cell r="D3689">
            <v>179.24</v>
          </cell>
          <cell r="E3689">
            <v>19.87</v>
          </cell>
          <cell r="F3689">
            <v>199.11</v>
          </cell>
          <cell r="G3689" t="str">
            <v>CDHU 189</v>
          </cell>
        </row>
        <row r="3690">
          <cell r="A3690" t="str">
            <v>50.10.110</v>
          </cell>
          <cell r="B3690" t="str">
            <v>Extintor manual de pó químico seco ABC ‐ capacidade de 4 kg</v>
          </cell>
          <cell r="C3690" t="str">
            <v>UN</v>
          </cell>
          <cell r="D3690">
            <v>216.78</v>
          </cell>
          <cell r="E3690">
            <v>19.87</v>
          </cell>
          <cell r="F3690">
            <v>236.65</v>
          </cell>
          <cell r="G3690" t="str">
            <v>CDHU 189</v>
          </cell>
        </row>
        <row r="3691">
          <cell r="A3691" t="str">
            <v>50.10.120</v>
          </cell>
          <cell r="B3691" t="str">
            <v>Extintor manual de pó químico seco ABC ‐ capacidade de 6 kg</v>
          </cell>
          <cell r="C3691" t="str">
            <v>UN</v>
          </cell>
          <cell r="D3691">
            <v>240.97</v>
          </cell>
          <cell r="E3691">
            <v>19.87</v>
          </cell>
          <cell r="F3691">
            <v>260.83999999999997</v>
          </cell>
          <cell r="G3691" t="str">
            <v>CDHU 189</v>
          </cell>
        </row>
        <row r="3692">
          <cell r="A3692" t="str">
            <v>50.10.140</v>
          </cell>
          <cell r="B3692" t="str">
            <v>Extintor manual de gás carbônico 5 BC ‐ capacidade de 6 kg</v>
          </cell>
          <cell r="C3692" t="str">
            <v>UN</v>
          </cell>
          <cell r="D3692">
            <v>613.29</v>
          </cell>
          <cell r="E3692">
            <v>19.87</v>
          </cell>
          <cell r="F3692">
            <v>633.16</v>
          </cell>
          <cell r="G3692" t="str">
            <v>CDHU 189</v>
          </cell>
        </row>
        <row r="3693">
          <cell r="A3693" t="str">
            <v>50.10.210</v>
          </cell>
          <cell r="B3693" t="str">
            <v>Suporte para extintor de piso em fibra de vidro</v>
          </cell>
          <cell r="C3693" t="str">
            <v>UN</v>
          </cell>
          <cell r="D3693">
            <v>195.79</v>
          </cell>
          <cell r="E3693">
            <v>1.95</v>
          </cell>
          <cell r="F3693">
            <v>197.74</v>
          </cell>
          <cell r="G3693" t="str">
            <v>CDHU 189</v>
          </cell>
        </row>
        <row r="3694">
          <cell r="A3694" t="str">
            <v>50.10.220</v>
          </cell>
          <cell r="B3694" t="str">
            <v>Suporte para extintor de piso em aço inoxidável</v>
          </cell>
          <cell r="C3694" t="str">
            <v>UN</v>
          </cell>
          <cell r="D3694">
            <v>268.77</v>
          </cell>
          <cell r="E3694">
            <v>1.95</v>
          </cell>
          <cell r="F3694">
            <v>270.72000000000003</v>
          </cell>
          <cell r="G3694" t="str">
            <v>CDHU 189</v>
          </cell>
        </row>
        <row r="3695">
          <cell r="A3695">
            <v>50.2</v>
          </cell>
          <cell r="B3695" t="str">
            <v>Reparos, conservacoes e complementos ‐ GRUPO 50</v>
          </cell>
          <cell r="G3695" t="str">
            <v>CDHU 189</v>
          </cell>
        </row>
        <row r="3696">
          <cell r="A3696" t="str">
            <v>50.20.110</v>
          </cell>
          <cell r="B3696" t="str">
            <v>Recarga de extintor de água pressurizada</v>
          </cell>
          <cell r="C3696" t="str">
            <v>L</v>
          </cell>
          <cell r="D3696">
            <v>3.07</v>
          </cell>
          <cell r="F3696">
            <v>3.07</v>
          </cell>
          <cell r="G3696" t="str">
            <v>CDHU 189</v>
          </cell>
        </row>
        <row r="3697">
          <cell r="A3697" t="str">
            <v>50.20.120</v>
          </cell>
          <cell r="B3697" t="str">
            <v>Recarga de extintor de gás carbônico</v>
          </cell>
          <cell r="C3697" t="str">
            <v>KG</v>
          </cell>
          <cell r="D3697">
            <v>12.18</v>
          </cell>
          <cell r="F3697">
            <v>12.18</v>
          </cell>
          <cell r="G3697" t="str">
            <v>CDHU 189</v>
          </cell>
        </row>
        <row r="3698">
          <cell r="A3698" t="str">
            <v>50.20.130</v>
          </cell>
          <cell r="B3698" t="str">
            <v>Recarga de extintor de pó químico seco</v>
          </cell>
          <cell r="C3698" t="str">
            <v>KG</v>
          </cell>
          <cell r="D3698">
            <v>9.4</v>
          </cell>
          <cell r="F3698">
            <v>9.4</v>
          </cell>
          <cell r="G3698" t="str">
            <v>CDHU 189</v>
          </cell>
        </row>
        <row r="3699">
          <cell r="A3699" t="str">
            <v>50.20.160</v>
          </cell>
          <cell r="B3699" t="str">
            <v>Pintura de extintor de gás carbônico, pó químico seco, ou água
pressurizada, com capacidade acima de 12 kg até 20 kg</v>
          </cell>
          <cell r="C3699" t="str">
            <v>UN</v>
          </cell>
          <cell r="D3699">
            <v>44.85</v>
          </cell>
          <cell r="F3699">
            <v>44.85</v>
          </cell>
          <cell r="G3699" t="str">
            <v>CDHU 189</v>
          </cell>
        </row>
        <row r="3700">
          <cell r="A3700" t="str">
            <v>50.20.170</v>
          </cell>
          <cell r="B3700" t="str">
            <v>Pintura de extintor de gás carbônico, pó químico seco, ou água
pressurizada, com capacidade até 12 kg</v>
          </cell>
          <cell r="C3700" t="str">
            <v>UN</v>
          </cell>
          <cell r="D3700">
            <v>29.01</v>
          </cell>
          <cell r="F3700">
            <v>29.01</v>
          </cell>
          <cell r="G3700" t="str">
            <v>CDHU 189</v>
          </cell>
        </row>
        <row r="3701">
          <cell r="A3701" t="str">
            <v>50.20.200</v>
          </cell>
          <cell r="B3701" t="str">
            <v>Recolocação de bico de sprinkler</v>
          </cell>
          <cell r="C3701" t="str">
            <v>UN</v>
          </cell>
          <cell r="D3701">
            <v>0.06</v>
          </cell>
          <cell r="E3701">
            <v>16.84</v>
          </cell>
          <cell r="F3701">
            <v>16.899999999999999</v>
          </cell>
          <cell r="G3701" t="str">
            <v>CDHU 189</v>
          </cell>
        </row>
        <row r="3702">
          <cell r="A3702">
            <v>54</v>
          </cell>
          <cell r="B3702" t="str">
            <v>PAVIMENTACAO E PASSEIO</v>
          </cell>
          <cell r="G3702" t="str">
            <v>CDHU 189</v>
          </cell>
        </row>
        <row r="3703">
          <cell r="A3703">
            <v>54.01</v>
          </cell>
          <cell r="B3703" t="str">
            <v>Pavimentacao preparo de base</v>
          </cell>
          <cell r="G3703" t="str">
            <v>CDHU 189</v>
          </cell>
        </row>
        <row r="3704">
          <cell r="A3704" t="str">
            <v>54.01.010</v>
          </cell>
          <cell r="B3704" t="str">
            <v>Regularização e compactação mecanizada de superfície, sem controle
do proctor normal</v>
          </cell>
          <cell r="C3704" t="str">
            <v>M2</v>
          </cell>
          <cell r="D3704">
            <v>3.63</v>
          </cell>
          <cell r="E3704">
            <v>0.16</v>
          </cell>
          <cell r="F3704">
            <v>3.79</v>
          </cell>
          <cell r="G3704" t="str">
            <v>CDHU 189</v>
          </cell>
        </row>
        <row r="3705">
          <cell r="A3705" t="str">
            <v>54.01.030</v>
          </cell>
          <cell r="B3705" t="str">
            <v>Abertura e preparo de caixa até 40 cm, compactação do subleito
mínimo de 95% do PN e transporte até o raio de 1 km</v>
          </cell>
          <cell r="C3705" t="str">
            <v>M2</v>
          </cell>
          <cell r="D3705">
            <v>29</v>
          </cell>
          <cell r="E3705">
            <v>0.31</v>
          </cell>
          <cell r="F3705">
            <v>29.31</v>
          </cell>
          <cell r="G3705" t="str">
            <v>CDHU 189</v>
          </cell>
        </row>
        <row r="3706">
          <cell r="A3706" t="str">
            <v>54.01.050</v>
          </cell>
          <cell r="B3706" t="str">
            <v>Compactação do subleito mínimo de 95% do PN</v>
          </cell>
          <cell r="C3706" t="str">
            <v>M3</v>
          </cell>
          <cell r="D3706">
            <v>23.44</v>
          </cell>
          <cell r="E3706">
            <v>0.62</v>
          </cell>
          <cell r="F3706">
            <v>24.06</v>
          </cell>
          <cell r="G3706" t="str">
            <v>CDHU 189</v>
          </cell>
        </row>
        <row r="3707">
          <cell r="A3707" t="str">
            <v>54.01.200</v>
          </cell>
          <cell r="B3707" t="str">
            <v>Base de macadame hidráulico</v>
          </cell>
          <cell r="C3707" t="str">
            <v>M3</v>
          </cell>
          <cell r="D3707">
            <v>282.39</v>
          </cell>
          <cell r="E3707">
            <v>29.21</v>
          </cell>
          <cell r="F3707">
            <v>311.60000000000002</v>
          </cell>
          <cell r="G3707" t="str">
            <v>CDHU 189</v>
          </cell>
        </row>
        <row r="3708">
          <cell r="A3708" t="str">
            <v>54.01.210</v>
          </cell>
          <cell r="B3708" t="str">
            <v>Base de brita graduada</v>
          </cell>
          <cell r="C3708" t="str">
            <v>M3</v>
          </cell>
          <cell r="D3708">
            <v>221.02</v>
          </cell>
          <cell r="E3708">
            <v>19.47</v>
          </cell>
          <cell r="F3708">
            <v>240.49</v>
          </cell>
          <cell r="G3708" t="str">
            <v>CDHU 189</v>
          </cell>
        </row>
        <row r="3709">
          <cell r="A3709" t="str">
            <v>54.01.220</v>
          </cell>
          <cell r="B3709" t="str">
            <v>Base de bica corrida</v>
          </cell>
          <cell r="C3709" t="str">
            <v>M3</v>
          </cell>
          <cell r="D3709">
            <v>197.62</v>
          </cell>
          <cell r="E3709">
            <v>3</v>
          </cell>
          <cell r="F3709">
            <v>200.62</v>
          </cell>
          <cell r="G3709" t="str">
            <v>CDHU 189</v>
          </cell>
        </row>
        <row r="3710">
          <cell r="A3710" t="str">
            <v>54.01.230</v>
          </cell>
          <cell r="B3710" t="str">
            <v>Base de macadame betuminoso</v>
          </cell>
          <cell r="C3710" t="str">
            <v>M3</v>
          </cell>
          <cell r="D3710">
            <v>894.46</v>
          </cell>
          <cell r="E3710">
            <v>14.6</v>
          </cell>
          <cell r="F3710">
            <v>909.06</v>
          </cell>
          <cell r="G3710" t="str">
            <v>CDHU 189</v>
          </cell>
        </row>
        <row r="3711">
          <cell r="A3711" t="str">
            <v>54.01.300</v>
          </cell>
          <cell r="B3711" t="str">
            <v>Pavimento de concreto rolado (concreto pobre) para base de
pavimento rígido</v>
          </cell>
          <cell r="C3711" t="str">
            <v>M3</v>
          </cell>
          <cell r="D3711">
            <v>298.11</v>
          </cell>
          <cell r="F3711">
            <v>298.11</v>
          </cell>
          <cell r="G3711" t="str">
            <v>CDHU 189</v>
          </cell>
        </row>
        <row r="3712">
          <cell r="A3712" t="str">
            <v>54.01.400</v>
          </cell>
          <cell r="B3712" t="str">
            <v>Abertura de caixa até 25 cm, inclui escavação, compactação,
transporte e preparo do sub‐leito</v>
          </cell>
          <cell r="C3712" t="str">
            <v>M2</v>
          </cell>
          <cell r="D3712">
            <v>24.2</v>
          </cell>
          <cell r="E3712">
            <v>0.44</v>
          </cell>
          <cell r="F3712">
            <v>24.64</v>
          </cell>
          <cell r="G3712" t="str">
            <v>CDHU 189</v>
          </cell>
        </row>
        <row r="3713">
          <cell r="A3713" t="str">
            <v>54.01.410</v>
          </cell>
          <cell r="B3713" t="str">
            <v>Varrição de pavimento para recapeamento</v>
          </cell>
          <cell r="C3713" t="str">
            <v>M2</v>
          </cell>
          <cell r="E3713">
            <v>0.78</v>
          </cell>
          <cell r="F3713">
            <v>0.78</v>
          </cell>
          <cell r="G3713" t="str">
            <v>CDHU 189</v>
          </cell>
        </row>
        <row r="3714">
          <cell r="A3714">
            <v>54.02</v>
          </cell>
          <cell r="B3714" t="str">
            <v>Pavimentacao com pedrisco e revestimento primario</v>
          </cell>
          <cell r="G3714" t="str">
            <v>CDHU 189</v>
          </cell>
        </row>
        <row r="3715">
          <cell r="A3715" t="str">
            <v>54.02.030</v>
          </cell>
          <cell r="B3715" t="str">
            <v>Revestimento primário com pedra britada, compactação mínima de
95% do PN</v>
          </cell>
          <cell r="C3715" t="str">
            <v>M3</v>
          </cell>
          <cell r="D3715">
            <v>114.02</v>
          </cell>
          <cell r="E3715">
            <v>12.46</v>
          </cell>
          <cell r="F3715">
            <v>126.48</v>
          </cell>
          <cell r="G3715" t="str">
            <v>CDHU 189</v>
          </cell>
        </row>
        <row r="3716">
          <cell r="A3716" t="str">
            <v>54.02.040</v>
          </cell>
          <cell r="B3716" t="str">
            <v>Camada de areia grossa compactada manualmente com compactador</v>
          </cell>
          <cell r="C3716" t="str">
            <v>M3</v>
          </cell>
          <cell r="D3716">
            <v>180.74</v>
          </cell>
          <cell r="E3716">
            <v>91.84</v>
          </cell>
          <cell r="F3716">
            <v>272.58</v>
          </cell>
          <cell r="G3716" t="str">
            <v>CDHU 189</v>
          </cell>
        </row>
        <row r="3717">
          <cell r="A3717">
            <v>54.03</v>
          </cell>
          <cell r="B3717" t="str">
            <v>Pavimentacao flexivel</v>
          </cell>
          <cell r="G3717" t="str">
            <v>CDHU 189</v>
          </cell>
        </row>
        <row r="3718">
          <cell r="A3718" t="str">
            <v>54.03.200</v>
          </cell>
          <cell r="B3718" t="str">
            <v>Concreto asfáltico usinado a quente ‐ Binder</v>
          </cell>
          <cell r="C3718" t="str">
            <v>M3</v>
          </cell>
          <cell r="D3718">
            <v>1365.69</v>
          </cell>
          <cell r="E3718">
            <v>16.22</v>
          </cell>
          <cell r="F3718">
            <v>1381.91</v>
          </cell>
          <cell r="G3718" t="str">
            <v>CDHU 189</v>
          </cell>
        </row>
        <row r="3719">
          <cell r="A3719" t="str">
            <v>54.03.210</v>
          </cell>
          <cell r="B3719" t="str">
            <v>Camada de rolamento em concreto betuminoso usinado quente ‐
CBUQ</v>
          </cell>
          <cell r="C3719" t="str">
            <v>M3</v>
          </cell>
          <cell r="D3719">
            <v>1514.27</v>
          </cell>
          <cell r="E3719">
            <v>16.22</v>
          </cell>
          <cell r="F3719">
            <v>1530.49</v>
          </cell>
          <cell r="G3719" t="str">
            <v>CDHU 189</v>
          </cell>
        </row>
        <row r="3720">
          <cell r="A3720" t="str">
            <v>54.03.221</v>
          </cell>
          <cell r="B3720" t="str">
            <v>Restauração de pavimento asfáltico com concreto betuminoso
usinado quente ‐ CBUQ</v>
          </cell>
          <cell r="C3720" t="str">
            <v>M3</v>
          </cell>
          <cell r="D3720">
            <v>1514.27</v>
          </cell>
          <cell r="E3720">
            <v>16.22</v>
          </cell>
          <cell r="F3720">
            <v>1530.49</v>
          </cell>
          <cell r="G3720" t="str">
            <v>CDHU 189</v>
          </cell>
        </row>
        <row r="3721">
          <cell r="A3721" t="str">
            <v>54.03.230</v>
          </cell>
          <cell r="B3721" t="str">
            <v>Imprimação betuminosa ligante</v>
          </cell>
          <cell r="C3721" t="str">
            <v>M2</v>
          </cell>
          <cell r="D3721">
            <v>7.12</v>
          </cell>
          <cell r="E3721">
            <v>0.1</v>
          </cell>
          <cell r="F3721">
            <v>7.22</v>
          </cell>
          <cell r="G3721" t="str">
            <v>CDHU 189</v>
          </cell>
        </row>
        <row r="3722">
          <cell r="A3722" t="str">
            <v>54.03.240</v>
          </cell>
          <cell r="B3722" t="str">
            <v>Imprimação betuminosa impermeabilizante</v>
          </cell>
          <cell r="C3722" t="str">
            <v>M2</v>
          </cell>
          <cell r="D3722">
            <v>14.28</v>
          </cell>
          <cell r="E3722">
            <v>0.12</v>
          </cell>
          <cell r="F3722">
            <v>14.4</v>
          </cell>
          <cell r="G3722" t="str">
            <v>CDHU 189</v>
          </cell>
        </row>
        <row r="3723">
          <cell r="A3723" t="str">
            <v>54.03.250</v>
          </cell>
          <cell r="B3723" t="str">
            <v>Revestimento de pré‐misturado a quente</v>
          </cell>
          <cell r="C3723" t="str">
            <v>M3</v>
          </cell>
          <cell r="D3723">
            <v>1556.22</v>
          </cell>
          <cell r="E3723">
            <v>16.22</v>
          </cell>
          <cell r="F3723">
            <v>1572.44</v>
          </cell>
          <cell r="G3723" t="str">
            <v>CDHU 189</v>
          </cell>
        </row>
        <row r="3724">
          <cell r="A3724" t="str">
            <v>54.03.260</v>
          </cell>
          <cell r="B3724" t="str">
            <v>Revestimento de pré‐misturado a frio</v>
          </cell>
          <cell r="C3724" t="str">
            <v>M3</v>
          </cell>
          <cell r="D3724">
            <v>1643.41</v>
          </cell>
          <cell r="E3724">
            <v>38.94</v>
          </cell>
          <cell r="F3724">
            <v>1682.35</v>
          </cell>
          <cell r="G3724" t="str">
            <v>CDHU 189</v>
          </cell>
        </row>
        <row r="3725">
          <cell r="A3725">
            <v>54.04</v>
          </cell>
          <cell r="B3725" t="str">
            <v>Pavimentacao em paralelepipedos e blocos de concreto</v>
          </cell>
          <cell r="G3725" t="str">
            <v>CDHU 189</v>
          </cell>
        </row>
        <row r="3726">
          <cell r="A3726" t="str">
            <v>54.04.030</v>
          </cell>
          <cell r="B3726" t="str">
            <v>Pavimentação em paralelepípedo, sem rejunte</v>
          </cell>
          <cell r="C3726" t="str">
            <v>M2</v>
          </cell>
          <cell r="D3726">
            <v>261.89</v>
          </cell>
          <cell r="E3726">
            <v>24.89</v>
          </cell>
          <cell r="F3726">
            <v>286.77999999999997</v>
          </cell>
          <cell r="G3726" t="str">
            <v>CDHU 189</v>
          </cell>
        </row>
        <row r="3727">
          <cell r="A3727" t="str">
            <v>54.04.040</v>
          </cell>
          <cell r="B3727" t="str">
            <v>Rejuntamento de paralelepípedo com areia</v>
          </cell>
          <cell r="C3727" t="str">
            <v>M2</v>
          </cell>
          <cell r="D3727">
            <v>15.81</v>
          </cell>
          <cell r="E3727">
            <v>1.95</v>
          </cell>
          <cell r="F3727">
            <v>17.760000000000002</v>
          </cell>
          <cell r="G3727" t="str">
            <v>CDHU 189</v>
          </cell>
        </row>
        <row r="3728">
          <cell r="A3728" t="str">
            <v>54.04.050</v>
          </cell>
          <cell r="B3728" t="str">
            <v>Rejuntamento de paralelepípedo com argamassa de cimento e areia
1:3</v>
          </cell>
          <cell r="C3728" t="str">
            <v>M2</v>
          </cell>
          <cell r="D3728">
            <v>10.199999999999999</v>
          </cell>
          <cell r="E3728">
            <v>6.04</v>
          </cell>
          <cell r="F3728">
            <v>16.239999999999998</v>
          </cell>
          <cell r="G3728" t="str">
            <v>CDHU 189</v>
          </cell>
        </row>
        <row r="3729">
          <cell r="A3729" t="str">
            <v>54.04.060</v>
          </cell>
          <cell r="B3729" t="str">
            <v>Rejuntamento de paralelepípedo com asfalto e pedrisco</v>
          </cell>
          <cell r="C3729" t="str">
            <v>M2</v>
          </cell>
          <cell r="D3729">
            <v>47.12</v>
          </cell>
          <cell r="E3729">
            <v>4.87</v>
          </cell>
          <cell r="F3729">
            <v>51.99</v>
          </cell>
          <cell r="G3729" t="str">
            <v>CDHU 189</v>
          </cell>
        </row>
        <row r="3730">
          <cell r="A3730" t="str">
            <v>54.04.340</v>
          </cell>
          <cell r="B3730" t="str">
            <v>Pavimentação em lajota de concreto 35 MPa, espessura 6 cm, cor natural, tipos: raquete, retangular, sextavado e 16 faces, com rejunte
em areia</v>
          </cell>
          <cell r="C3730" t="str">
            <v>M2</v>
          </cell>
          <cell r="D3730">
            <v>82.23</v>
          </cell>
          <cell r="E3730">
            <v>18.79</v>
          </cell>
          <cell r="F3730">
            <v>101.02</v>
          </cell>
          <cell r="G3730" t="str">
            <v>CDHU 189</v>
          </cell>
        </row>
        <row r="3731">
          <cell r="A3731" t="str">
            <v>54.04.342</v>
          </cell>
          <cell r="B3731" t="str">
            <v>Pavimentação em lajota de concreto 35 MPa, espessura 6 cm, colorido, tipos: raquete, retangular, sextavado e 16 faces, com rejunte
em areia</v>
          </cell>
          <cell r="C3731" t="str">
            <v>M2</v>
          </cell>
          <cell r="D3731">
            <v>83.91</v>
          </cell>
          <cell r="E3731">
            <v>18.79</v>
          </cell>
          <cell r="F3731">
            <v>102.7</v>
          </cell>
          <cell r="G3731" t="str">
            <v>CDHU 189</v>
          </cell>
        </row>
        <row r="3732">
          <cell r="A3732" t="str">
            <v>54.04.350</v>
          </cell>
          <cell r="B3732" t="str">
            <v>Pavimentação em lajota de concreto 35 MPa, espessura 8 cm, tipos: raquete, retangular, sextavado e 16 faces, com rejunte em areia</v>
          </cell>
          <cell r="C3732" t="str">
            <v>M2</v>
          </cell>
          <cell r="D3732">
            <v>91.42</v>
          </cell>
          <cell r="E3732">
            <v>25.06</v>
          </cell>
          <cell r="F3732">
            <v>116.48</v>
          </cell>
          <cell r="G3732" t="str">
            <v>CDHU 189</v>
          </cell>
        </row>
        <row r="3733">
          <cell r="A3733" t="str">
            <v>54.04.360</v>
          </cell>
          <cell r="B3733" t="str">
            <v>Bloco diagonal em concreto tipo piso drenante para plantio de grama ‐
50 x 50 x 10 cm</v>
          </cell>
          <cell r="C3733" t="str">
            <v>M2</v>
          </cell>
          <cell r="D3733">
            <v>96.76</v>
          </cell>
          <cell r="E3733">
            <v>9.1999999999999993</v>
          </cell>
          <cell r="F3733">
            <v>105.96</v>
          </cell>
          <cell r="G3733" t="str">
            <v>CDHU 189</v>
          </cell>
        </row>
        <row r="3734">
          <cell r="A3734" t="str">
            <v>54.04.392</v>
          </cell>
          <cell r="B3734" t="str">
            <v>Piso em placa de concreto permeável drenante, cor natural ‐
espessura de 6 cm</v>
          </cell>
          <cell r="C3734" t="str">
            <v>M2</v>
          </cell>
          <cell r="D3734">
            <v>101.74</v>
          </cell>
          <cell r="E3734">
            <v>19.48</v>
          </cell>
          <cell r="F3734">
            <v>121.22</v>
          </cell>
          <cell r="G3734" t="str">
            <v>CDHU 189</v>
          </cell>
        </row>
        <row r="3735">
          <cell r="A3735" t="str">
            <v>54.04.393</v>
          </cell>
          <cell r="B3735" t="str">
            <v>Piso em placa de concreto permeável drenante, cor natural ‐
espessura de 8 cm</v>
          </cell>
          <cell r="C3735" t="str">
            <v>M2</v>
          </cell>
          <cell r="D3735">
            <v>111.23</v>
          </cell>
          <cell r="E3735">
            <v>19.48</v>
          </cell>
          <cell r="F3735">
            <v>130.71</v>
          </cell>
          <cell r="G3735" t="str">
            <v>CDHU 189</v>
          </cell>
        </row>
        <row r="3736">
          <cell r="A3736">
            <v>54.06</v>
          </cell>
          <cell r="B3736" t="str">
            <v>Guias e sarjetas</v>
          </cell>
          <cell r="G3736" t="str">
            <v>CDHU 189</v>
          </cell>
        </row>
        <row r="3737">
          <cell r="A3737" t="str">
            <v>54.06.020</v>
          </cell>
          <cell r="B3737" t="str">
            <v>Guia pré‐moldada curva tipo PMSP 100 ‐ fck 25 MPa</v>
          </cell>
          <cell r="C3737" t="str">
            <v>M</v>
          </cell>
          <cell r="D3737">
            <v>47.62</v>
          </cell>
          <cell r="E3737">
            <v>11.75</v>
          </cell>
          <cell r="F3737">
            <v>59.37</v>
          </cell>
          <cell r="G3737" t="str">
            <v>CDHU 189</v>
          </cell>
        </row>
        <row r="3738">
          <cell r="A3738" t="str">
            <v>54.06.040</v>
          </cell>
          <cell r="B3738" t="str">
            <v>Guia pré‐moldada reta tipo PMSP 100 ‐ fck 25 MPa</v>
          </cell>
          <cell r="C3738" t="str">
            <v>M</v>
          </cell>
          <cell r="D3738">
            <v>44.82</v>
          </cell>
          <cell r="E3738">
            <v>11.75</v>
          </cell>
          <cell r="F3738">
            <v>56.57</v>
          </cell>
          <cell r="G3738" t="str">
            <v>CDHU 189</v>
          </cell>
        </row>
        <row r="3739">
          <cell r="A3739" t="str">
            <v>54.06.100</v>
          </cell>
          <cell r="B3739" t="str">
            <v>Base em concreto com fck de 20 MPa, para guias, sarjetas ou
sarjetões</v>
          </cell>
          <cell r="C3739" t="str">
            <v>M3</v>
          </cell>
          <cell r="D3739">
            <v>503.3</v>
          </cell>
          <cell r="E3739">
            <v>42.31</v>
          </cell>
          <cell r="F3739">
            <v>545.61</v>
          </cell>
          <cell r="G3739" t="str">
            <v>CDHU 189</v>
          </cell>
        </row>
        <row r="3740">
          <cell r="A3740" t="str">
            <v>54.06.110</v>
          </cell>
          <cell r="B3740" t="str">
            <v>Base em concreto com fck de 25 MPa, para guias, sarjetas ou
sarjetões</v>
          </cell>
          <cell r="C3740" t="str">
            <v>M3</v>
          </cell>
          <cell r="D3740">
            <v>523.26</v>
          </cell>
          <cell r="E3740">
            <v>42.31</v>
          </cell>
          <cell r="F3740">
            <v>565.57000000000005</v>
          </cell>
          <cell r="G3740" t="str">
            <v>CDHU 189</v>
          </cell>
        </row>
        <row r="3741">
          <cell r="A3741" t="str">
            <v>54.06.151</v>
          </cell>
          <cell r="B3741" t="str">
            <v>Execução de perfil extrusado no local, sem concreto</v>
          </cell>
          <cell r="C3741" t="str">
            <v>M3</v>
          </cell>
          <cell r="D3741">
            <v>82.68</v>
          </cell>
          <cell r="E3741">
            <v>304.77999999999997</v>
          </cell>
          <cell r="F3741">
            <v>387.46</v>
          </cell>
          <cell r="G3741" t="str">
            <v>CDHU 189</v>
          </cell>
        </row>
        <row r="3742">
          <cell r="A3742" t="str">
            <v>54.06.160</v>
          </cell>
          <cell r="B3742" t="str">
            <v>Sarjeta ou sarjetão moldado no local, tipo PMSP em concreto com fck
20 MPa</v>
          </cell>
          <cell r="C3742" t="str">
            <v>M3</v>
          </cell>
          <cell r="D3742">
            <v>712.69</v>
          </cell>
          <cell r="E3742">
            <v>86.32</v>
          </cell>
          <cell r="F3742">
            <v>799.01</v>
          </cell>
          <cell r="G3742" t="str">
            <v>CDHU 189</v>
          </cell>
        </row>
        <row r="3743">
          <cell r="A3743" t="str">
            <v>54.06.170</v>
          </cell>
          <cell r="B3743" t="str">
            <v>Sarjeta ou sarjetão moldado no local, tipo PMSP em concreto com fck
25 MPa</v>
          </cell>
          <cell r="C3743" t="str">
            <v>M3</v>
          </cell>
          <cell r="D3743">
            <v>732.65</v>
          </cell>
          <cell r="E3743">
            <v>86.32</v>
          </cell>
          <cell r="F3743">
            <v>818.97</v>
          </cell>
          <cell r="G3743" t="str">
            <v>CDHU 189</v>
          </cell>
        </row>
        <row r="3744">
          <cell r="A3744">
            <v>54.07</v>
          </cell>
          <cell r="B3744" t="str">
            <v>Calcadas e passeios.</v>
          </cell>
          <cell r="G3744" t="str">
            <v>CDHU 189</v>
          </cell>
        </row>
        <row r="3745">
          <cell r="A3745" t="str">
            <v>54.07.040</v>
          </cell>
          <cell r="B3745" t="str">
            <v>Passeio em mosaico português</v>
          </cell>
          <cell r="C3745" t="str">
            <v>M2</v>
          </cell>
          <cell r="D3745">
            <v>296.58</v>
          </cell>
          <cell r="F3745">
            <v>296.58</v>
          </cell>
          <cell r="G3745" t="str">
            <v>CDHU 189</v>
          </cell>
        </row>
        <row r="3746">
          <cell r="A3746" t="str">
            <v>54.07.110</v>
          </cell>
          <cell r="B3746" t="str">
            <v>Piso em ladrilho hidráulico preto, branco e cinza 20 x 20 cm,
assentado com argamassa colante industrializada</v>
          </cell>
          <cell r="C3746" t="str">
            <v>M2</v>
          </cell>
          <cell r="D3746">
            <v>87.56</v>
          </cell>
          <cell r="E3746">
            <v>11</v>
          </cell>
          <cell r="F3746">
            <v>98.56</v>
          </cell>
          <cell r="G3746" t="str">
            <v>CDHU 189</v>
          </cell>
        </row>
        <row r="3747">
          <cell r="A3747" t="str">
            <v>54.07.130</v>
          </cell>
          <cell r="B3747" t="str">
            <v>Piso em ladrilho hidráulico várias cores 20 x 20 cm, assentado com
argamassa colante industrializada</v>
          </cell>
          <cell r="C3747" t="str">
            <v>M2</v>
          </cell>
          <cell r="D3747">
            <v>88.97</v>
          </cell>
          <cell r="E3747">
            <v>11</v>
          </cell>
          <cell r="F3747">
            <v>99.97</v>
          </cell>
          <cell r="G3747" t="str">
            <v>CDHU 189</v>
          </cell>
        </row>
        <row r="3748">
          <cell r="A3748" t="str">
            <v>54.07.210</v>
          </cell>
          <cell r="B3748" t="str">
            <v>Rejuntamento de piso em ladrilho hidráulico (20 x 20 x 1,8 cm) com
argamassa industrializada para rejunte, juntas de 2 mm</v>
          </cell>
          <cell r="C3748" t="str">
            <v>M2</v>
          </cell>
          <cell r="D3748">
            <v>4.54</v>
          </cell>
          <cell r="E3748">
            <v>9.81</v>
          </cell>
          <cell r="F3748">
            <v>14.35</v>
          </cell>
          <cell r="G3748" t="str">
            <v>CDHU 189</v>
          </cell>
        </row>
        <row r="3749">
          <cell r="A3749" t="str">
            <v>54.07.240</v>
          </cell>
          <cell r="B3749" t="str">
            <v>Rejuntamento de piso em ladrilho hidráulico (30 x 30 x 2,5 cm), com
cimento branco, juntas de 2 mm</v>
          </cell>
          <cell r="C3749" t="str">
            <v>M2</v>
          </cell>
          <cell r="D3749">
            <v>2.11</v>
          </cell>
          <cell r="E3749">
            <v>9.81</v>
          </cell>
          <cell r="F3749">
            <v>11.92</v>
          </cell>
          <cell r="G3749" t="str">
            <v>CDHU 189</v>
          </cell>
        </row>
        <row r="3750">
          <cell r="A3750" t="str">
            <v>54.07.260</v>
          </cell>
          <cell r="B3750" t="str">
            <v>Piso em ladrilho hidráulico tipo rampa várias cores 30 x 30 cm,
antiderrapante, assentado com argamassa mista</v>
          </cell>
          <cell r="C3750" t="str">
            <v>M2</v>
          </cell>
          <cell r="D3750">
            <v>109.73</v>
          </cell>
          <cell r="E3750">
            <v>27.84</v>
          </cell>
          <cell r="F3750">
            <v>137.57</v>
          </cell>
          <cell r="G3750" t="str">
            <v>CDHU 189</v>
          </cell>
        </row>
        <row r="3751">
          <cell r="A3751">
            <v>54.2</v>
          </cell>
          <cell r="B3751" t="str">
            <v>Reparos, conservacoes e complementos ‐ GRUPO 54</v>
          </cell>
          <cell r="G3751" t="str">
            <v>CDHU 189</v>
          </cell>
        </row>
        <row r="3752">
          <cell r="A3752" t="str">
            <v>54.20.040</v>
          </cell>
          <cell r="B3752" t="str">
            <v>Bate‐roda em concreto pré‐moldado</v>
          </cell>
          <cell r="C3752" t="str">
            <v>M</v>
          </cell>
          <cell r="D3752">
            <v>67.11</v>
          </cell>
          <cell r="E3752">
            <v>13.43</v>
          </cell>
          <cell r="F3752">
            <v>80.540000000000006</v>
          </cell>
          <cell r="G3752" t="str">
            <v>CDHU 189</v>
          </cell>
        </row>
        <row r="3753">
          <cell r="A3753" t="str">
            <v>54.20.050</v>
          </cell>
          <cell r="B3753" t="str">
            <v>Bate rodas / limitador de pneus em resina</v>
          </cell>
          <cell r="C3753" t="str">
            <v>UN</v>
          </cell>
          <cell r="D3753">
            <v>103.58</v>
          </cell>
          <cell r="E3753">
            <v>18.97</v>
          </cell>
          <cell r="F3753">
            <v>122.55</v>
          </cell>
          <cell r="G3753" t="str">
            <v>CDHU 189</v>
          </cell>
        </row>
        <row r="3754">
          <cell r="A3754" t="str">
            <v>54.20.100</v>
          </cell>
          <cell r="B3754" t="str">
            <v>Reassentamento de guia pré‐moldada reta e/ou curva</v>
          </cell>
          <cell r="C3754" t="str">
            <v>M</v>
          </cell>
          <cell r="D3754">
            <v>9.76</v>
          </cell>
          <cell r="E3754">
            <v>11.75</v>
          </cell>
          <cell r="F3754">
            <v>21.51</v>
          </cell>
          <cell r="G3754" t="str">
            <v>CDHU 189</v>
          </cell>
        </row>
        <row r="3755">
          <cell r="A3755" t="str">
            <v>54.20.110</v>
          </cell>
          <cell r="B3755" t="str">
            <v>Reassentamento de paralelepípedos, sem rejunte</v>
          </cell>
          <cell r="C3755" t="str">
            <v>M2</v>
          </cell>
          <cell r="D3755">
            <v>15.38</v>
          </cell>
          <cell r="E3755">
            <v>24.89</v>
          </cell>
          <cell r="F3755">
            <v>40.270000000000003</v>
          </cell>
          <cell r="G3755" t="str">
            <v>CDHU 189</v>
          </cell>
        </row>
        <row r="3756">
          <cell r="A3756" t="str">
            <v>54.20.120</v>
          </cell>
          <cell r="B3756" t="str">
            <v>Reassentamento de pavimentação em lajota de concreto, espessura 6
cm, com rejunte em areia</v>
          </cell>
          <cell r="C3756" t="str">
            <v>M2</v>
          </cell>
          <cell r="D3756">
            <v>9.33</v>
          </cell>
          <cell r="E3756">
            <v>15.38</v>
          </cell>
          <cell r="F3756">
            <v>24.71</v>
          </cell>
          <cell r="G3756" t="str">
            <v>CDHU 189</v>
          </cell>
        </row>
        <row r="3757">
          <cell r="A3757" t="str">
            <v>54.20.130</v>
          </cell>
          <cell r="B3757" t="str">
            <v>Reassentamento de pavimentação em lajota de concreto, espessura 8
cm, com rejunte em areia</v>
          </cell>
          <cell r="C3757" t="str">
            <v>M2</v>
          </cell>
          <cell r="D3757">
            <v>9.44</v>
          </cell>
          <cell r="E3757">
            <v>17.82</v>
          </cell>
          <cell r="F3757">
            <v>27.26</v>
          </cell>
          <cell r="G3757" t="str">
            <v>CDHU 189</v>
          </cell>
        </row>
        <row r="3758">
          <cell r="A3758" t="str">
            <v>54.20.140</v>
          </cell>
          <cell r="B3758" t="str">
            <v>Reassentamento de pavimentação em lajota de concreto, espessura
10 cm, com rejunte em areia</v>
          </cell>
          <cell r="C3758" t="str">
            <v>M2</v>
          </cell>
          <cell r="D3758">
            <v>9.61</v>
          </cell>
          <cell r="E3758">
            <v>21.39</v>
          </cell>
          <cell r="F3758">
            <v>31</v>
          </cell>
          <cell r="G3758" t="str">
            <v>CDHU 189</v>
          </cell>
        </row>
        <row r="3759">
          <cell r="A3759">
            <v>55</v>
          </cell>
          <cell r="B3759" t="str">
            <v>LIMPEZA E ARREMATE</v>
          </cell>
          <cell r="G3759" t="str">
            <v>CDHU 189</v>
          </cell>
        </row>
        <row r="3760">
          <cell r="A3760">
            <v>55.01</v>
          </cell>
          <cell r="B3760" t="str">
            <v>Limpeza de obra</v>
          </cell>
          <cell r="G3760" t="str">
            <v>CDHU 189</v>
          </cell>
        </row>
        <row r="3761">
          <cell r="A3761" t="str">
            <v>55.01.020</v>
          </cell>
          <cell r="B3761" t="str">
            <v>Limpeza final da obra</v>
          </cell>
          <cell r="C3761" t="str">
            <v>M2</v>
          </cell>
          <cell r="E3761">
            <v>13.63</v>
          </cell>
          <cell r="F3761">
            <v>13.63</v>
          </cell>
          <cell r="G3761" t="str">
            <v>CDHU 189</v>
          </cell>
        </row>
        <row r="3762">
          <cell r="A3762" t="str">
            <v>55.01.030</v>
          </cell>
          <cell r="B3762" t="str">
            <v>Limpeza complementar com hidrojateamento</v>
          </cell>
          <cell r="C3762" t="str">
            <v>M2</v>
          </cell>
          <cell r="D3762">
            <v>2.65</v>
          </cell>
          <cell r="E3762">
            <v>5.65</v>
          </cell>
          <cell r="F3762">
            <v>8.3000000000000007</v>
          </cell>
          <cell r="G3762" t="str">
            <v>CDHU 189</v>
          </cell>
        </row>
        <row r="3763">
          <cell r="A3763" t="str">
            <v>55.01.070</v>
          </cell>
          <cell r="B3763" t="str">
            <v>Limpeza complementar e especial de piso com produtos químicos</v>
          </cell>
          <cell r="C3763" t="str">
            <v>M2</v>
          </cell>
          <cell r="D3763">
            <v>3.28</v>
          </cell>
          <cell r="E3763">
            <v>3.89</v>
          </cell>
          <cell r="F3763">
            <v>7.17</v>
          </cell>
          <cell r="G3763" t="str">
            <v>CDHU 189</v>
          </cell>
        </row>
        <row r="3764">
          <cell r="A3764" t="str">
            <v>55.01.080</v>
          </cell>
          <cell r="B3764" t="str">
            <v>Limpeza complementar e especial de peças e aparelhos sanitários</v>
          </cell>
          <cell r="C3764" t="str">
            <v>UN</v>
          </cell>
          <cell r="E3764">
            <v>15.58</v>
          </cell>
          <cell r="F3764">
            <v>15.58</v>
          </cell>
          <cell r="G3764" t="str">
            <v>CDHU 189</v>
          </cell>
        </row>
        <row r="3765">
          <cell r="A3765" t="str">
            <v>55.01.100</v>
          </cell>
          <cell r="B3765" t="str">
            <v>Limpeza complementar e especial de vidros</v>
          </cell>
          <cell r="C3765" t="str">
            <v>M2</v>
          </cell>
          <cell r="E3765">
            <v>14.6</v>
          </cell>
          <cell r="F3765">
            <v>14.6</v>
          </cell>
          <cell r="G3765" t="str">
            <v>CDHU 189</v>
          </cell>
        </row>
        <row r="3766">
          <cell r="A3766" t="str">
            <v>55.01.130</v>
          </cell>
          <cell r="B3766" t="str">
            <v>Limpeza e lavagem de superfície revestida com material cerâmico ou pastilhas por hidrojateamento com rejuntamento</v>
          </cell>
          <cell r="C3766" t="str">
            <v>M2</v>
          </cell>
          <cell r="D3766">
            <v>7.59</v>
          </cell>
          <cell r="E3766">
            <v>5.65</v>
          </cell>
          <cell r="F3766">
            <v>13.24</v>
          </cell>
          <cell r="G3766" t="str">
            <v>CDHU 189</v>
          </cell>
        </row>
        <row r="3767">
          <cell r="A3767" t="str">
            <v>55.01.140</v>
          </cell>
          <cell r="B3767" t="str">
            <v>Limpeza de superfície com hidrojateamento</v>
          </cell>
          <cell r="C3767" t="str">
            <v>M2</v>
          </cell>
          <cell r="D3767">
            <v>6.92</v>
          </cell>
          <cell r="F3767">
            <v>6.92</v>
          </cell>
          <cell r="G3767" t="str">
            <v>CDHU 189</v>
          </cell>
        </row>
        <row r="3768">
          <cell r="A3768">
            <v>55.02</v>
          </cell>
          <cell r="B3768" t="str">
            <v>Limpeza e desinfeccao sanitaria</v>
          </cell>
          <cell r="G3768" t="str">
            <v>CDHU 189</v>
          </cell>
        </row>
        <row r="3769">
          <cell r="A3769" t="str">
            <v>55.02.010</v>
          </cell>
          <cell r="B3769" t="str">
            <v>Limpeza de caixa de inspeção</v>
          </cell>
          <cell r="C3769" t="str">
            <v>UN</v>
          </cell>
          <cell r="E3769">
            <v>5.84</v>
          </cell>
          <cell r="F3769">
            <v>5.84</v>
          </cell>
          <cell r="G3769" t="str">
            <v>CDHU 189</v>
          </cell>
        </row>
        <row r="3770">
          <cell r="A3770" t="str">
            <v>55.02.012</v>
          </cell>
          <cell r="B3770" t="str">
            <v>Limpeza de caixa de passagem, poço de visita ou bueiro</v>
          </cell>
          <cell r="C3770" t="str">
            <v>UN</v>
          </cell>
          <cell r="D3770">
            <v>26.66</v>
          </cell>
          <cell r="E3770">
            <v>19.47</v>
          </cell>
          <cell r="F3770">
            <v>46.13</v>
          </cell>
          <cell r="G3770" t="str">
            <v>CDHU 189</v>
          </cell>
        </row>
        <row r="3771">
          <cell r="A3771" t="str">
            <v>55.02.020</v>
          </cell>
          <cell r="B3771" t="str">
            <v>Limpeza de fossa</v>
          </cell>
          <cell r="C3771" t="str">
            <v>M3</v>
          </cell>
          <cell r="D3771">
            <v>195.94</v>
          </cell>
          <cell r="F3771">
            <v>195.94</v>
          </cell>
          <cell r="G3771" t="str">
            <v>CDHU 189</v>
          </cell>
        </row>
        <row r="3772">
          <cell r="A3772" t="str">
            <v>55.02.040</v>
          </cell>
          <cell r="B3772" t="str">
            <v>Limpeza e desobstrução de boca de lobo</v>
          </cell>
          <cell r="C3772" t="str">
            <v>UN</v>
          </cell>
          <cell r="E3772">
            <v>21.59</v>
          </cell>
          <cell r="F3772">
            <v>21.59</v>
          </cell>
          <cell r="G3772" t="str">
            <v>CDHU 189</v>
          </cell>
        </row>
        <row r="3773">
          <cell r="A3773" t="str">
            <v>55.02.050</v>
          </cell>
          <cell r="B3773" t="str">
            <v>Limpeza e desobstrução de canaletas ou tubulações de águas pluviais</v>
          </cell>
          <cell r="C3773" t="str">
            <v>M</v>
          </cell>
          <cell r="E3773">
            <v>10.79</v>
          </cell>
          <cell r="F3773">
            <v>10.79</v>
          </cell>
          <cell r="G3773" t="str">
            <v>CDHU 189</v>
          </cell>
        </row>
        <row r="3774">
          <cell r="A3774" t="str">
            <v>55.02.060</v>
          </cell>
          <cell r="B3774" t="str">
            <v>Limpeza e desentupimento manual de tubulação de esgoto predial</v>
          </cell>
          <cell r="C3774" t="str">
            <v>M</v>
          </cell>
          <cell r="E3774">
            <v>11.52</v>
          </cell>
          <cell r="F3774">
            <v>11.52</v>
          </cell>
          <cell r="G3774" t="str">
            <v>CDHU 189</v>
          </cell>
        </row>
        <row r="3775">
          <cell r="A3775">
            <v>55.1</v>
          </cell>
          <cell r="B3775" t="str">
            <v>Remocao de entulho</v>
          </cell>
          <cell r="G3775" t="str">
            <v>CDHU 189</v>
          </cell>
        </row>
        <row r="3776">
          <cell r="A3776" t="str">
            <v>55.10.030</v>
          </cell>
          <cell r="B3776" t="str">
            <v>Locação de duto coletor de entulho</v>
          </cell>
          <cell r="C3776" t="str">
            <v>MXMES</v>
          </cell>
          <cell r="D3776">
            <v>90.49</v>
          </cell>
          <cell r="F3776">
            <v>90.49</v>
          </cell>
          <cell r="G3776" t="str">
            <v>CDHU 189</v>
          </cell>
        </row>
        <row r="3777">
          <cell r="A3777">
            <v>61</v>
          </cell>
          <cell r="B3777" t="str">
            <v>CONFORTO MECANICO, EQUIPAMENTO E SISTEMA</v>
          </cell>
          <cell r="G3777" t="str">
            <v>CDHU 189</v>
          </cell>
        </row>
        <row r="3778">
          <cell r="A3778">
            <v>61.01</v>
          </cell>
          <cell r="B3778" t="str">
            <v>Elevador</v>
          </cell>
          <cell r="G3778" t="str">
            <v>CDHU 189</v>
          </cell>
        </row>
        <row r="3779">
          <cell r="A3779" t="str">
            <v>61.01.670</v>
          </cell>
          <cell r="B3779" t="str">
            <v>Elevador para passageiros, uso interno com capacidade mínima de
600 kg para duas paradas, portas unilaterais</v>
          </cell>
          <cell r="C3779" t="str">
            <v>CJ</v>
          </cell>
          <cell r="D3779">
            <v>114185.19</v>
          </cell>
          <cell r="F3779">
            <v>114185.19</v>
          </cell>
          <cell r="G3779" t="str">
            <v>CDHU 189</v>
          </cell>
        </row>
        <row r="3780">
          <cell r="A3780" t="str">
            <v>61.01.680</v>
          </cell>
          <cell r="B3780" t="str">
            <v>Elevador para passageiros, uso interno com capacidade mínima de
600 kg para três paradas, portas unilaterais</v>
          </cell>
          <cell r="C3780" t="str">
            <v>CJ</v>
          </cell>
          <cell r="D3780">
            <v>125615</v>
          </cell>
          <cell r="F3780">
            <v>125615</v>
          </cell>
          <cell r="G3780" t="str">
            <v>CDHU 189</v>
          </cell>
        </row>
        <row r="3781">
          <cell r="A3781" t="str">
            <v>61.01.690</v>
          </cell>
          <cell r="B3781" t="str">
            <v>Elevador para passageiros, uso interno com capacidade mínima de
600 kg para três paradas, portas bilaterais</v>
          </cell>
          <cell r="C3781" t="str">
            <v>CJ</v>
          </cell>
          <cell r="D3781">
            <v>135369.15</v>
          </cell>
          <cell r="F3781">
            <v>135369.15</v>
          </cell>
          <cell r="G3781" t="str">
            <v>CDHU 189</v>
          </cell>
        </row>
        <row r="3782">
          <cell r="A3782" t="str">
            <v>61.01.760</v>
          </cell>
          <cell r="B3782" t="str">
            <v>Elevador para passageiros, uso interno com capacidade mínima de
600 kg para quatro paradas, portas bilaterais</v>
          </cell>
          <cell r="C3782" t="str">
            <v>CJ</v>
          </cell>
          <cell r="D3782">
            <v>146070.82999999999</v>
          </cell>
          <cell r="F3782">
            <v>146070.82999999999</v>
          </cell>
          <cell r="G3782" t="str">
            <v>CDHU 189</v>
          </cell>
        </row>
        <row r="3783">
          <cell r="A3783" t="str">
            <v>61.01.770</v>
          </cell>
          <cell r="B3783" t="str">
            <v>Elevador para passageiros, uso interno com capacidade mínima de
600 kg para quatro paradas, portas unilaterais</v>
          </cell>
          <cell r="C3783" t="str">
            <v>CJ</v>
          </cell>
          <cell r="D3783">
            <v>135315</v>
          </cell>
          <cell r="F3783">
            <v>135315</v>
          </cell>
          <cell r="G3783" t="str">
            <v>CDHU 189</v>
          </cell>
        </row>
        <row r="3784">
          <cell r="A3784" t="str">
            <v>61.01.800</v>
          </cell>
          <cell r="B3784" t="str">
            <v>Fechamento em vidro laminado para caixa de elevador</v>
          </cell>
          <cell r="C3784" t="str">
            <v>M2</v>
          </cell>
          <cell r="D3784">
            <v>1107.3699999999999</v>
          </cell>
          <cell r="F3784">
            <v>1107.3699999999999</v>
          </cell>
          <cell r="G3784" t="str">
            <v>CDHU 189</v>
          </cell>
        </row>
        <row r="3785">
          <cell r="A3785">
            <v>61.1</v>
          </cell>
          <cell r="B3785" t="str">
            <v>Climatizacao</v>
          </cell>
          <cell r="G3785" t="str">
            <v>CDHU 189</v>
          </cell>
        </row>
        <row r="3786">
          <cell r="A3786" t="str">
            <v>61.10.001</v>
          </cell>
          <cell r="B3786" t="str">
            <v>Resfriadora de líquidos (chiller), com compressor e condensação à ar,
capacidade de 120 TR</v>
          </cell>
          <cell r="C3786" t="str">
            <v>UN</v>
          </cell>
          <cell r="D3786">
            <v>466618.35</v>
          </cell>
          <cell r="E3786">
            <v>29750.9</v>
          </cell>
          <cell r="F3786">
            <v>496369.25</v>
          </cell>
          <cell r="G3786" t="str">
            <v>CDHU 189</v>
          </cell>
        </row>
        <row r="3787">
          <cell r="A3787" t="str">
            <v>61.10.007</v>
          </cell>
          <cell r="B3787" t="str">
            <v>Resfriadora de líquidos (chiller), com compressor e condensação à ar,
capacidade de 160 TR</v>
          </cell>
          <cell r="C3787" t="str">
            <v>UN</v>
          </cell>
          <cell r="D3787">
            <v>444768.08</v>
          </cell>
          <cell r="E3787">
            <v>31691.81</v>
          </cell>
          <cell r="F3787">
            <v>476459.89</v>
          </cell>
          <cell r="G3787" t="str">
            <v>CDHU 189</v>
          </cell>
        </row>
        <row r="3788">
          <cell r="A3788" t="str">
            <v>61.10.010</v>
          </cell>
          <cell r="B3788" t="str">
            <v>Resfriadora de líquidos (chiller), com compressor e condensação à ar,
capacidade de 200‐210 TR</v>
          </cell>
          <cell r="C3788" t="str">
            <v>UN</v>
          </cell>
          <cell r="D3788">
            <v>706491.95</v>
          </cell>
          <cell r="E3788">
            <v>28813.3</v>
          </cell>
          <cell r="F3788">
            <v>735305.25</v>
          </cell>
          <cell r="G3788" t="str">
            <v>CDHU 189</v>
          </cell>
        </row>
        <row r="3789">
          <cell r="A3789" t="str">
            <v>61.10.012</v>
          </cell>
          <cell r="B3789" t="str">
            <v>Resfriadora de líquidos (chiller), com compressor e condensação à ar,
capacidade de 80 TR</v>
          </cell>
          <cell r="C3789" t="str">
            <v>UN</v>
          </cell>
          <cell r="D3789">
            <v>284900.94</v>
          </cell>
          <cell r="E3789">
            <v>23800.720000000001</v>
          </cell>
          <cell r="F3789">
            <v>308701.65999999997</v>
          </cell>
          <cell r="G3789" t="str">
            <v>CDHU 189</v>
          </cell>
        </row>
        <row r="3790">
          <cell r="A3790" t="str">
            <v>61.10.014</v>
          </cell>
          <cell r="B3790" t="str">
            <v>Resfriadora de líquidos (chiller), com compressor e condensação à ar,
capacidade de 20 TR</v>
          </cell>
          <cell r="C3790" t="str">
            <v>UN</v>
          </cell>
          <cell r="D3790">
            <v>92251.57</v>
          </cell>
          <cell r="E3790">
            <v>14875.46</v>
          </cell>
          <cell r="F3790">
            <v>107127.03</v>
          </cell>
          <cell r="G3790" t="str">
            <v>CDHU 189</v>
          </cell>
        </row>
        <row r="3791">
          <cell r="A3791" t="str">
            <v>61.10.100</v>
          </cell>
          <cell r="B3791" t="str">
            <v>Tratamento de ar (fan‐coil) tipo Air Handling Unit de concepção
modular, capacidade de 10 TR</v>
          </cell>
          <cell r="C3791" t="str">
            <v>UN</v>
          </cell>
          <cell r="D3791">
            <v>21942.82</v>
          </cell>
          <cell r="E3791">
            <v>3520.9</v>
          </cell>
          <cell r="F3791">
            <v>25463.72</v>
          </cell>
          <cell r="G3791" t="str">
            <v>CDHU 189</v>
          </cell>
        </row>
        <row r="3792">
          <cell r="A3792" t="str">
            <v>61.10.101</v>
          </cell>
          <cell r="B3792" t="str">
            <v>Tratamento de ar (fan‐Coil) tipo Air Handling Unit de concepção
modular, capacidade de 6 TR</v>
          </cell>
          <cell r="C3792" t="str">
            <v>UN</v>
          </cell>
          <cell r="D3792">
            <v>18476.72</v>
          </cell>
          <cell r="E3792">
            <v>3520.9</v>
          </cell>
          <cell r="F3792">
            <v>21997.62</v>
          </cell>
          <cell r="G3792" t="str">
            <v>CDHU 189</v>
          </cell>
        </row>
        <row r="3793">
          <cell r="A3793" t="str">
            <v>61.10.110</v>
          </cell>
          <cell r="B3793" t="str">
            <v>Tratamento de ar (fan‐coil) tipo Air Handling Unit de concepção
modular, capacidade de 40 TR</v>
          </cell>
          <cell r="C3793" t="str">
            <v>UN</v>
          </cell>
          <cell r="D3793">
            <v>60293.29</v>
          </cell>
          <cell r="E3793">
            <v>7692.24</v>
          </cell>
          <cell r="F3793">
            <v>67985.53</v>
          </cell>
          <cell r="G3793" t="str">
            <v>CDHU 189</v>
          </cell>
        </row>
        <row r="3794">
          <cell r="A3794" t="str">
            <v>61.10.120</v>
          </cell>
          <cell r="B3794" t="str">
            <v>Tratamento de ar (fan‐coil) tipo Air Handling Unit de concepção
modular, capacidade de 50 TR</v>
          </cell>
          <cell r="C3794" t="str">
            <v>UN</v>
          </cell>
          <cell r="D3794">
            <v>54984.19</v>
          </cell>
          <cell r="E3794">
            <v>9385.7999999999993</v>
          </cell>
          <cell r="F3794">
            <v>64369.99</v>
          </cell>
          <cell r="G3794" t="str">
            <v>CDHU 189</v>
          </cell>
        </row>
        <row r="3795">
          <cell r="A3795" t="str">
            <v>61.10.200</v>
          </cell>
          <cell r="B3795" t="str">
            <v>Tratamento de ar compacta fancolete hidrônico tipo piso‐teto, vazão de ar nominal 637 m³/h, capacidade de refrigeração 14.000 Btu/h ‐
1,2 TR</v>
          </cell>
          <cell r="C3795" t="str">
            <v>UN</v>
          </cell>
          <cell r="D3795">
            <v>5337.8</v>
          </cell>
          <cell r="E3795">
            <v>594.32000000000005</v>
          </cell>
          <cell r="F3795">
            <v>5932.12</v>
          </cell>
          <cell r="G3795" t="str">
            <v>CDHU 189</v>
          </cell>
        </row>
        <row r="3796">
          <cell r="A3796" t="str">
            <v>61.10.210</v>
          </cell>
          <cell r="B3796" t="str">
            <v>Tratamento de ar compacta fancolete hidrônico tipo piso‐teto, vazão de ar nominal 1.215 m³/h, capacidade de refrigeração 25.000 Btu/h ‐
2,1 TR</v>
          </cell>
          <cell r="C3796" t="str">
            <v>UN</v>
          </cell>
          <cell r="D3796">
            <v>5898.8</v>
          </cell>
          <cell r="E3796">
            <v>742.9</v>
          </cell>
          <cell r="F3796">
            <v>6641.7</v>
          </cell>
          <cell r="G3796" t="str">
            <v>CDHU 189</v>
          </cell>
        </row>
        <row r="3797">
          <cell r="A3797" t="str">
            <v>61.10.220</v>
          </cell>
          <cell r="B3797" t="str">
            <v>Tratamento de ar compacta fancolete hidrônico tipo piso‐teto, vazão de ar nominal 1.758 m³/h, capacidade de refrigeração 36.000 Btu/h ‐
3,0 TR</v>
          </cell>
          <cell r="C3797" t="str">
            <v>UN</v>
          </cell>
          <cell r="D3797">
            <v>7342.32</v>
          </cell>
          <cell r="E3797">
            <v>891.48</v>
          </cell>
          <cell r="F3797">
            <v>8233.7999999999993</v>
          </cell>
          <cell r="G3797" t="str">
            <v>CDHU 189</v>
          </cell>
        </row>
        <row r="3798">
          <cell r="A3798" t="str">
            <v>61.10.230</v>
          </cell>
          <cell r="B3798" t="str">
            <v>Tratamento de ar compacta fancolete hidrônico tipo piso‐teto, vazão de ar nominal 2.166 m³/h, capacidade de refrigeração 48.000 Btu/h ‐
4,0 TR</v>
          </cell>
          <cell r="C3798" t="str">
            <v>UN</v>
          </cell>
          <cell r="D3798">
            <v>7146.78</v>
          </cell>
          <cell r="E3798">
            <v>965.77</v>
          </cell>
          <cell r="F3798">
            <v>8112.55</v>
          </cell>
          <cell r="G3798" t="str">
            <v>CDHU 189</v>
          </cell>
        </row>
        <row r="3799">
          <cell r="A3799" t="str">
            <v>61.10.250</v>
          </cell>
          <cell r="B3799" t="str">
            <v>Tratamento de ar compacta fancolete hidrônico tipo cassete,
capacidade de refrigeração 20.000 Btu/h ‐ 1,6 TR</v>
          </cell>
          <cell r="C3799" t="str">
            <v>UN</v>
          </cell>
          <cell r="D3799">
            <v>5215</v>
          </cell>
          <cell r="E3799">
            <v>465.21</v>
          </cell>
          <cell r="F3799">
            <v>5680.21</v>
          </cell>
          <cell r="G3799" t="str">
            <v>CDHU 189</v>
          </cell>
        </row>
        <row r="3800">
          <cell r="A3800" t="str">
            <v>61.10.260</v>
          </cell>
          <cell r="B3800" t="str">
            <v>Tratamento de ar compacta fancolete hidrônico tipo cassete,
capacidade de refrigeração 25.000 Btu/h ‐ 2,1 TR</v>
          </cell>
          <cell r="C3800" t="str">
            <v>UN</v>
          </cell>
          <cell r="D3800">
            <v>5219.5600000000004</v>
          </cell>
          <cell r="E3800">
            <v>465.21</v>
          </cell>
          <cell r="F3800">
            <v>5684.77</v>
          </cell>
          <cell r="G3800" t="str">
            <v>CDHU 189</v>
          </cell>
        </row>
        <row r="3801">
          <cell r="A3801" t="str">
            <v>61.10.270</v>
          </cell>
          <cell r="B3801" t="str">
            <v>Tratamento de ar compacta fancolete hidrônico tipo cassete,
capacidade de refrigeração 32.000 Btu/h ‐ 2,6 TR</v>
          </cell>
          <cell r="C3801" t="str">
            <v>UN</v>
          </cell>
          <cell r="D3801">
            <v>5897.69</v>
          </cell>
          <cell r="E3801">
            <v>465.21</v>
          </cell>
          <cell r="F3801">
            <v>6362.9</v>
          </cell>
          <cell r="G3801" t="str">
            <v>CDHU 189</v>
          </cell>
        </row>
        <row r="3802">
          <cell r="A3802" t="str">
            <v>61.10.300</v>
          </cell>
          <cell r="B3802" t="str">
            <v>Duto flexível aluminizado, seção circular de 10cm (4´)</v>
          </cell>
          <cell r="C3802" t="str">
            <v>M</v>
          </cell>
          <cell r="D3802">
            <v>12.74</v>
          </cell>
          <cell r="E3802">
            <v>12.91</v>
          </cell>
          <cell r="F3802">
            <v>25.65</v>
          </cell>
          <cell r="G3802" t="str">
            <v>CDHU 189</v>
          </cell>
        </row>
        <row r="3803">
          <cell r="A3803" t="str">
            <v>61.10.310</v>
          </cell>
          <cell r="B3803" t="str">
            <v>Duto flexível aluminizado, seção circular de 15cm (6´)</v>
          </cell>
          <cell r="C3803" t="str">
            <v>M</v>
          </cell>
          <cell r="D3803">
            <v>17.95</v>
          </cell>
          <cell r="E3803">
            <v>12.91</v>
          </cell>
          <cell r="F3803">
            <v>30.86</v>
          </cell>
          <cell r="G3803" t="str">
            <v>CDHU 189</v>
          </cell>
        </row>
        <row r="3804">
          <cell r="A3804" t="str">
            <v>61.10.320</v>
          </cell>
          <cell r="B3804" t="str">
            <v>Duto flexível aluminizado, seção circular de 20cm (8´)</v>
          </cell>
          <cell r="C3804" t="str">
            <v>M</v>
          </cell>
          <cell r="D3804">
            <v>22.91</v>
          </cell>
          <cell r="E3804">
            <v>12.91</v>
          </cell>
          <cell r="F3804">
            <v>35.82</v>
          </cell>
          <cell r="G3804" t="str">
            <v>CDHU 189</v>
          </cell>
        </row>
        <row r="3805">
          <cell r="A3805" t="str">
            <v>61.10.380</v>
          </cell>
          <cell r="B3805" t="str">
            <v>Duto em painel rígido de lã de vidro acústico, espessura 25 mm</v>
          </cell>
          <cell r="C3805" t="str">
            <v>M2</v>
          </cell>
          <cell r="D3805">
            <v>92.37</v>
          </cell>
          <cell r="E3805">
            <v>92.87</v>
          </cell>
          <cell r="F3805">
            <v>185.24</v>
          </cell>
          <cell r="G3805" t="str">
            <v>CDHU 189</v>
          </cell>
        </row>
        <row r="3806">
          <cell r="A3806" t="str">
            <v>61.10.400</v>
          </cell>
          <cell r="B3806" t="str">
            <v>Damper corta fogo (DCF) tipo comporta, com elemento fusível e
chave fim de curso.</v>
          </cell>
          <cell r="C3806" t="str">
            <v>M2</v>
          </cell>
          <cell r="D3806">
            <v>5973.19</v>
          </cell>
          <cell r="F3806">
            <v>5973.19</v>
          </cell>
          <cell r="G3806" t="str">
            <v>CDHU 189</v>
          </cell>
        </row>
        <row r="3807">
          <cell r="A3807" t="str">
            <v>61.10.401</v>
          </cell>
          <cell r="B3807" t="str">
            <v>Damper de regulagem manual, tamanho: 0,10 m² a 0,14 m²</v>
          </cell>
          <cell r="C3807" t="str">
            <v>M2</v>
          </cell>
          <cell r="D3807">
            <v>2033.67</v>
          </cell>
          <cell r="E3807">
            <v>120.6</v>
          </cell>
          <cell r="F3807">
            <v>2154.27</v>
          </cell>
          <cell r="G3807" t="str">
            <v>CDHU 189</v>
          </cell>
        </row>
        <row r="3808">
          <cell r="A3808" t="str">
            <v>61.10.402</v>
          </cell>
          <cell r="B3808" t="str">
            <v>Damper de regulagem manual, tamanho: 0,15 m² a 0,20 m²</v>
          </cell>
          <cell r="C3808" t="str">
            <v>M2</v>
          </cell>
          <cell r="D3808">
            <v>1731.89</v>
          </cell>
          <cell r="E3808">
            <v>93.2</v>
          </cell>
          <cell r="F3808">
            <v>1825.09</v>
          </cell>
          <cell r="G3808" t="str">
            <v>CDHU 189</v>
          </cell>
        </row>
        <row r="3809">
          <cell r="A3809" t="str">
            <v>61.10.403</v>
          </cell>
          <cell r="B3809" t="str">
            <v>Damper de regulagem manual, tamanho: 0,21 m² a 0,40 m²</v>
          </cell>
          <cell r="C3809" t="str">
            <v>M2</v>
          </cell>
          <cell r="D3809">
            <v>1359.77</v>
          </cell>
          <cell r="E3809">
            <v>82.24</v>
          </cell>
          <cell r="F3809">
            <v>1442.01</v>
          </cell>
          <cell r="G3809" t="str">
            <v>CDHU 189</v>
          </cell>
        </row>
        <row r="3810">
          <cell r="A3810" t="str">
            <v>61.10.410</v>
          </cell>
          <cell r="B3810" t="str">
            <v>Serviço de instalação de Damper Corta Fogo</v>
          </cell>
          <cell r="C3810" t="str">
            <v>UN</v>
          </cell>
          <cell r="E3810">
            <v>350.68</v>
          </cell>
          <cell r="F3810">
            <v>350.68</v>
          </cell>
          <cell r="G3810" t="str">
            <v>CDHU 189</v>
          </cell>
        </row>
        <row r="3811">
          <cell r="A3811" t="str">
            <v>61.10.430</v>
          </cell>
          <cell r="B3811" t="str">
            <v>Tanque de compensação pressurizado, capacidade (volume mínimo)
de 250 litros</v>
          </cell>
          <cell r="C3811" t="str">
            <v>UN</v>
          </cell>
          <cell r="D3811">
            <v>7810.11</v>
          </cell>
          <cell r="E3811">
            <v>1485.8</v>
          </cell>
          <cell r="F3811">
            <v>9295.91</v>
          </cell>
          <cell r="G3811" t="str">
            <v>CDHU 189</v>
          </cell>
        </row>
        <row r="3812">
          <cell r="A3812" t="str">
            <v>61.10.440</v>
          </cell>
          <cell r="B3812" t="str">
            <v>Registro de regulagem de vazão de ar</v>
          </cell>
          <cell r="C3812" t="str">
            <v>UN</v>
          </cell>
          <cell r="D3812">
            <v>172.81</v>
          </cell>
          <cell r="E3812">
            <v>43.86</v>
          </cell>
          <cell r="F3812">
            <v>216.67</v>
          </cell>
          <cell r="G3812" t="str">
            <v>CDHU 189</v>
          </cell>
        </row>
        <row r="3813">
          <cell r="A3813" t="str">
            <v>61.10.510</v>
          </cell>
          <cell r="B3813" t="str">
            <v>Difusor de ar de longo alcance tipo Jet‐Nozzles, vazão de ar 1.330
m³/h</v>
          </cell>
          <cell r="C3813" t="str">
            <v>UN</v>
          </cell>
          <cell r="D3813">
            <v>1204.6500000000001</v>
          </cell>
          <cell r="E3813">
            <v>126.09</v>
          </cell>
          <cell r="F3813">
            <v>1330.74</v>
          </cell>
          <cell r="G3813" t="str">
            <v>CDHU 189</v>
          </cell>
        </row>
        <row r="3814">
          <cell r="A3814" t="str">
            <v>61.10.511</v>
          </cell>
          <cell r="B3814" t="str">
            <v>Difusor para insuflamento de ar com plenum, multivias e colarinho</v>
          </cell>
          <cell r="C3814" t="str">
            <v>M2</v>
          </cell>
          <cell r="D3814">
            <v>3975.31</v>
          </cell>
          <cell r="E3814">
            <v>191.88</v>
          </cell>
          <cell r="F3814">
            <v>4167.1899999999996</v>
          </cell>
          <cell r="G3814" t="str">
            <v>CDHU 189</v>
          </cell>
        </row>
        <row r="3815">
          <cell r="A3815" t="str">
            <v>61.10.512</v>
          </cell>
          <cell r="B3815" t="str">
            <v>Difusor para insuflamento de ar com plenum, com 2 aberturas</v>
          </cell>
          <cell r="C3815" t="str">
            <v>M</v>
          </cell>
          <cell r="D3815">
            <v>4366.13</v>
          </cell>
          <cell r="E3815">
            <v>47.86</v>
          </cell>
          <cell r="F3815">
            <v>4413.99</v>
          </cell>
          <cell r="G3815" t="str">
            <v>CDHU 189</v>
          </cell>
        </row>
        <row r="3816">
          <cell r="A3816" t="str">
            <v>61.10.513</v>
          </cell>
          <cell r="B3816" t="str">
            <v>Difusor de plástico, diâmetro 15 cm</v>
          </cell>
          <cell r="C3816" t="str">
            <v>UN</v>
          </cell>
          <cell r="D3816">
            <v>78.819999999999993</v>
          </cell>
          <cell r="E3816">
            <v>43.86</v>
          </cell>
          <cell r="F3816">
            <v>122.68</v>
          </cell>
          <cell r="G3816" t="str">
            <v>CDHU 189</v>
          </cell>
        </row>
        <row r="3817">
          <cell r="A3817" t="str">
            <v>61.10.514</v>
          </cell>
          <cell r="B3817" t="str">
            <v>Difusor de plástico, diâmetro 20 cm</v>
          </cell>
          <cell r="C3817" t="str">
            <v>UN</v>
          </cell>
          <cell r="D3817">
            <v>104.61</v>
          </cell>
          <cell r="E3817">
            <v>43.86</v>
          </cell>
          <cell r="F3817">
            <v>148.47</v>
          </cell>
          <cell r="G3817" t="str">
            <v>CDHU 189</v>
          </cell>
        </row>
        <row r="3818">
          <cell r="A3818" t="str">
            <v>61.10.530</v>
          </cell>
          <cell r="B3818" t="str">
            <v>Difusor de insuflação de ar tipo direcional, medindo 30 x 30 cm</v>
          </cell>
          <cell r="C3818" t="str">
            <v>UN</v>
          </cell>
          <cell r="D3818">
            <v>347.86</v>
          </cell>
          <cell r="E3818">
            <v>43.86</v>
          </cell>
          <cell r="F3818">
            <v>391.72</v>
          </cell>
          <cell r="G3818" t="str">
            <v>CDHU 189</v>
          </cell>
        </row>
        <row r="3819">
          <cell r="A3819" t="str">
            <v>61.10.550</v>
          </cell>
          <cell r="B3819" t="str">
            <v>Difusor de insuflação de ar tipo direcional, medindo 45 x 15 cm</v>
          </cell>
          <cell r="C3819" t="str">
            <v>UN</v>
          </cell>
          <cell r="D3819">
            <v>272.43</v>
          </cell>
          <cell r="E3819">
            <v>43.86</v>
          </cell>
          <cell r="F3819">
            <v>316.29000000000002</v>
          </cell>
          <cell r="G3819" t="str">
            <v>CDHU 189</v>
          </cell>
        </row>
        <row r="3820">
          <cell r="A3820" t="str">
            <v>61.10.564</v>
          </cell>
          <cell r="B3820" t="str">
            <v>Grelha de insuflação de ar em alumínio anodizado, de dupla deflexão,
tamanho: até 0,10 m²</v>
          </cell>
          <cell r="C3820" t="str">
            <v>M2</v>
          </cell>
          <cell r="D3820">
            <v>2704.5</v>
          </cell>
          <cell r="E3820">
            <v>268.62</v>
          </cell>
          <cell r="F3820">
            <v>2973.12</v>
          </cell>
          <cell r="G3820" t="str">
            <v>CDHU 189</v>
          </cell>
        </row>
        <row r="3821">
          <cell r="A3821" t="str">
            <v>61.10.565</v>
          </cell>
          <cell r="B3821" t="str">
            <v>Grelha de insuflação de ar em alumínio anodizado, de dupla deflexão,
tamanho: acima de 0,10 m² até 0,50 m²</v>
          </cell>
          <cell r="C3821" t="str">
            <v>M2</v>
          </cell>
          <cell r="D3821">
            <v>1962.3</v>
          </cell>
          <cell r="E3821">
            <v>109.64</v>
          </cell>
          <cell r="F3821">
            <v>2071.94</v>
          </cell>
          <cell r="G3821" t="str">
            <v>CDHU 189</v>
          </cell>
        </row>
        <row r="3822">
          <cell r="A3822" t="str">
            <v>61.10.566</v>
          </cell>
          <cell r="B3822" t="str">
            <v>Grelha de insuflação de ar em alumínio anodizado, de dupla deflexão,
tamanho: acima de 0,50 m² até 1,00 m²</v>
          </cell>
          <cell r="C3822" t="str">
            <v>M2</v>
          </cell>
          <cell r="D3822">
            <v>1622.27</v>
          </cell>
          <cell r="E3822">
            <v>54.82</v>
          </cell>
          <cell r="F3822">
            <v>1677.09</v>
          </cell>
          <cell r="G3822" t="str">
            <v>CDHU 189</v>
          </cell>
        </row>
        <row r="3823">
          <cell r="A3823" t="str">
            <v>61.10.567</v>
          </cell>
          <cell r="B3823" t="str">
            <v>Grelha de porta, tamanho: 0,14 m² a 0,30 m²</v>
          </cell>
          <cell r="C3823" t="str">
            <v>M2</v>
          </cell>
          <cell r="D3823">
            <v>1538.92</v>
          </cell>
          <cell r="E3823">
            <v>120.6</v>
          </cell>
          <cell r="F3823">
            <v>1659.52</v>
          </cell>
          <cell r="G3823" t="str">
            <v>CDHU 189</v>
          </cell>
        </row>
        <row r="3824">
          <cell r="A3824" t="str">
            <v>61.10.568</v>
          </cell>
          <cell r="B3824" t="str">
            <v>Grelha de porta, tamanho: 0,07 m² a 0,13 m²</v>
          </cell>
          <cell r="C3824" t="str">
            <v>M2</v>
          </cell>
          <cell r="D3824">
            <v>1930.44</v>
          </cell>
          <cell r="E3824">
            <v>158.97999999999999</v>
          </cell>
          <cell r="F3824">
            <v>2089.42</v>
          </cell>
          <cell r="G3824" t="str">
            <v>CDHU 189</v>
          </cell>
        </row>
        <row r="3825">
          <cell r="A3825" t="str">
            <v>61.10.569</v>
          </cell>
          <cell r="B3825" t="str">
            <v>Grelha de porta, tamanho: 0,03 m² a 0,06 m²</v>
          </cell>
          <cell r="C3825" t="str">
            <v>M2</v>
          </cell>
          <cell r="D3825">
            <v>3277.45</v>
          </cell>
          <cell r="E3825">
            <v>263.14</v>
          </cell>
          <cell r="F3825">
            <v>3540.59</v>
          </cell>
          <cell r="G3825" t="str">
            <v>CDHU 189</v>
          </cell>
        </row>
        <row r="3826">
          <cell r="A3826" t="str">
            <v>61.10.574</v>
          </cell>
          <cell r="B3826" t="str">
            <v>Grelha de retorno/exaustão com registro, tamanho: 0,03 m² a 0,06 m²</v>
          </cell>
          <cell r="C3826" t="str">
            <v>M2</v>
          </cell>
          <cell r="D3826">
            <v>2429.79</v>
          </cell>
          <cell r="E3826">
            <v>197.35</v>
          </cell>
          <cell r="F3826">
            <v>2627.14</v>
          </cell>
          <cell r="G3826" t="str">
            <v>CDHU 189</v>
          </cell>
        </row>
        <row r="3827">
          <cell r="A3827" t="str">
            <v>61.10.575</v>
          </cell>
          <cell r="B3827" t="str">
            <v>Grelha de retorno/exaustão com registro, tamanho: 0,07 m² a 0,13 m²</v>
          </cell>
          <cell r="C3827" t="str">
            <v>M2</v>
          </cell>
          <cell r="D3827">
            <v>1775.53</v>
          </cell>
          <cell r="E3827">
            <v>137.06</v>
          </cell>
          <cell r="F3827">
            <v>1912.59</v>
          </cell>
          <cell r="G3827" t="str">
            <v>CDHU 189</v>
          </cell>
        </row>
        <row r="3828">
          <cell r="A3828" t="str">
            <v>61.10.576</v>
          </cell>
          <cell r="B3828" t="str">
            <v>Grelha de retorno/exaustão com registro, tamanho: 0,14 m² a 0,19 m²</v>
          </cell>
          <cell r="C3828" t="str">
            <v>M2</v>
          </cell>
          <cell r="D3828">
            <v>1458.45</v>
          </cell>
          <cell r="E3828">
            <v>109.64</v>
          </cell>
          <cell r="F3828">
            <v>1568.09</v>
          </cell>
          <cell r="G3828" t="str">
            <v>CDHU 189</v>
          </cell>
        </row>
        <row r="3829">
          <cell r="A3829" t="str">
            <v>61.10.577</v>
          </cell>
          <cell r="B3829" t="str">
            <v>Grelha de retorno/exaustão com registro, tamanho: 0,20 m² a 0,40 m²</v>
          </cell>
          <cell r="C3829" t="str">
            <v>M2</v>
          </cell>
          <cell r="D3829">
            <v>1313.13</v>
          </cell>
          <cell r="E3829">
            <v>93.2</v>
          </cell>
          <cell r="F3829">
            <v>1406.33</v>
          </cell>
          <cell r="G3829" t="str">
            <v>CDHU 189</v>
          </cell>
        </row>
        <row r="3830">
          <cell r="A3830" t="str">
            <v>61.10.578</v>
          </cell>
          <cell r="B3830" t="str">
            <v>Grelha de retorno/exaustão com registro, tamanho: 0,41 m² a 0,65 m²</v>
          </cell>
          <cell r="C3830" t="str">
            <v>M2</v>
          </cell>
          <cell r="D3830">
            <v>1139.18</v>
          </cell>
          <cell r="E3830">
            <v>82.24</v>
          </cell>
          <cell r="F3830">
            <v>1221.42</v>
          </cell>
          <cell r="G3830" t="str">
            <v>CDHU 189</v>
          </cell>
        </row>
        <row r="3831">
          <cell r="A3831" t="str">
            <v>61.10.581</v>
          </cell>
          <cell r="B3831" t="str">
            <v>Veneziana com tela e filtro G4</v>
          </cell>
          <cell r="C3831" t="str">
            <v>M2</v>
          </cell>
          <cell r="D3831">
            <v>1670.35</v>
          </cell>
          <cell r="E3831">
            <v>109.64</v>
          </cell>
          <cell r="F3831">
            <v>1779.99</v>
          </cell>
          <cell r="G3831" t="str">
            <v>CDHU 189</v>
          </cell>
        </row>
        <row r="3832">
          <cell r="A3832" t="str">
            <v>61.10.582</v>
          </cell>
          <cell r="B3832" t="str">
            <v>Veneziana com tela</v>
          </cell>
          <cell r="C3832" t="str">
            <v>M2</v>
          </cell>
          <cell r="D3832">
            <v>1155.83</v>
          </cell>
          <cell r="E3832">
            <v>65.78</v>
          </cell>
          <cell r="F3832">
            <v>1221.6099999999999</v>
          </cell>
          <cell r="G3832" t="str">
            <v>CDHU 189</v>
          </cell>
        </row>
        <row r="3833">
          <cell r="A3833" t="str">
            <v>61.10.583</v>
          </cell>
          <cell r="B3833" t="str">
            <v>Veneziana com tela, tamanho 38,5 x 33 cm</v>
          </cell>
          <cell r="C3833" t="str">
            <v>UN</v>
          </cell>
          <cell r="D3833">
            <v>191.31</v>
          </cell>
          <cell r="E3833">
            <v>49.34</v>
          </cell>
          <cell r="F3833">
            <v>240.65</v>
          </cell>
          <cell r="G3833" t="str">
            <v>CDHU 189</v>
          </cell>
        </row>
        <row r="3834">
          <cell r="A3834" t="str">
            <v>61.10.584</v>
          </cell>
          <cell r="B3834" t="str">
            <v>Veneziana com tela, tamanho 78,5 x 33 cm</v>
          </cell>
          <cell r="C3834" t="str">
            <v>UN</v>
          </cell>
          <cell r="D3834">
            <v>296.31</v>
          </cell>
          <cell r="E3834">
            <v>65.78</v>
          </cell>
          <cell r="F3834">
            <v>362.09</v>
          </cell>
          <cell r="G3834" t="str">
            <v>CDHU 189</v>
          </cell>
        </row>
        <row r="3835">
          <cell r="A3835">
            <v>61.14</v>
          </cell>
          <cell r="B3835" t="str">
            <v>Ventilacao</v>
          </cell>
          <cell r="G3835" t="str">
            <v>CDHU 189</v>
          </cell>
        </row>
        <row r="3836">
          <cell r="A3836" t="str">
            <v>61.14.005</v>
          </cell>
          <cell r="B3836" t="str">
            <v>Caixa ventiladora com ventilador centrífugo, vazão 4.600 m³/h,
pressão 30 mmCA ‐ 220 / 380 V / 60HZ</v>
          </cell>
          <cell r="C3836" t="str">
            <v>UN</v>
          </cell>
          <cell r="D3836">
            <v>6812.06</v>
          </cell>
          <cell r="E3836">
            <v>2228.6999999999998</v>
          </cell>
          <cell r="F3836">
            <v>9040.76</v>
          </cell>
          <cell r="G3836" t="str">
            <v>CDHU 189</v>
          </cell>
        </row>
        <row r="3837">
          <cell r="A3837" t="str">
            <v>61.14.015</v>
          </cell>
          <cell r="B3837" t="str">
            <v>Caixa ventiladora com ventilador centrífugo, vazão 28.000 m³/h,
pressão 30 mmCA ‐ 220 / 380 V / 60HZ</v>
          </cell>
          <cell r="C3837" t="str">
            <v>UN</v>
          </cell>
          <cell r="D3837">
            <v>22882.720000000001</v>
          </cell>
          <cell r="E3837">
            <v>5200.3</v>
          </cell>
          <cell r="F3837">
            <v>28083.02</v>
          </cell>
          <cell r="G3837" t="str">
            <v>CDHU 189</v>
          </cell>
        </row>
        <row r="3838">
          <cell r="A3838" t="str">
            <v>61.14.050</v>
          </cell>
          <cell r="B3838" t="str">
            <v>Caixa ventiladora com ventilador centrífugo, vazão 8.800 m³/h,
pressão 35 mmCA ‐ 220/380 V / 60Hz</v>
          </cell>
          <cell r="C3838" t="str">
            <v>UN</v>
          </cell>
          <cell r="D3838">
            <v>10311.27</v>
          </cell>
          <cell r="E3838">
            <v>287.16000000000003</v>
          </cell>
          <cell r="F3838">
            <v>10598.43</v>
          </cell>
          <cell r="G3838" t="str">
            <v>CDHU 189</v>
          </cell>
        </row>
        <row r="3839">
          <cell r="A3839" t="str">
            <v>61.14.051</v>
          </cell>
          <cell r="B3839" t="str">
            <v>Caixa ventiladora com ventilador centrífugo, vazão 10.000 m³/h,
pressão 30 mmCA ‐ 220/380 V / 60Hz</v>
          </cell>
          <cell r="C3839" t="str">
            <v>UN</v>
          </cell>
          <cell r="D3839">
            <v>8990.11</v>
          </cell>
          <cell r="E3839">
            <v>287.16000000000003</v>
          </cell>
          <cell r="F3839">
            <v>9277.27</v>
          </cell>
          <cell r="G3839" t="str">
            <v>CDHU 189</v>
          </cell>
        </row>
        <row r="3840">
          <cell r="A3840" t="str">
            <v>61.14.070</v>
          </cell>
          <cell r="B3840" t="str">
            <v>Caixa ventiladora com ventilador centrífugo, vazão 1.710 m³/h,
pressão 35 mmCA ‐ 220/380 V / 60Hz</v>
          </cell>
          <cell r="C3840" t="str">
            <v>UN</v>
          </cell>
          <cell r="D3840">
            <v>4768.63</v>
          </cell>
          <cell r="E3840">
            <v>287.16000000000003</v>
          </cell>
          <cell r="F3840">
            <v>5055.79</v>
          </cell>
          <cell r="G3840" t="str">
            <v>CDHU 189</v>
          </cell>
        </row>
        <row r="3841">
          <cell r="A3841" t="str">
            <v>61.14.080</v>
          </cell>
          <cell r="B3841" t="str">
            <v>Caixa ventiladora com ventilador centrífugo, vazão 1.190 m³/h,
pressão 37 mmCA ‐ 220/380 V / 60Hz</v>
          </cell>
          <cell r="C3841" t="str">
            <v>UN</v>
          </cell>
          <cell r="D3841">
            <v>4000.66</v>
          </cell>
          <cell r="E3841">
            <v>287.16000000000003</v>
          </cell>
          <cell r="F3841">
            <v>4287.82</v>
          </cell>
          <cell r="G3841" t="str">
            <v>CDHU 189</v>
          </cell>
        </row>
        <row r="3842">
          <cell r="A3842" t="str">
            <v>61.14.100</v>
          </cell>
          <cell r="B3842" t="str">
            <v>Ventilador centrífugo de dupla aspiração "limite‐load", vazão 20.000
m³/h, pressão 50 mmCA ‐ 380/660 V / 60 Hz</v>
          </cell>
          <cell r="C3842" t="str">
            <v>UN</v>
          </cell>
          <cell r="D3842">
            <v>16084.22</v>
          </cell>
          <cell r="E3842">
            <v>673.3</v>
          </cell>
          <cell r="F3842">
            <v>16757.52</v>
          </cell>
          <cell r="G3842" t="str">
            <v>CDHU 189</v>
          </cell>
        </row>
        <row r="3843">
          <cell r="A3843">
            <v>61.15</v>
          </cell>
          <cell r="B3843" t="str">
            <v>Controles para Fan‐Coil e CAG</v>
          </cell>
          <cell r="G3843" t="str">
            <v>CDHU 189</v>
          </cell>
        </row>
        <row r="3844">
          <cell r="A3844" t="str">
            <v>61.15.010</v>
          </cell>
          <cell r="B3844" t="str">
            <v>Fonte de alimentação universal bivolt com saída de 24 V ‐ 1,5 A ‐ 35 W</v>
          </cell>
          <cell r="C3844" t="str">
            <v>UN</v>
          </cell>
          <cell r="D3844">
            <v>173.93</v>
          </cell>
          <cell r="E3844">
            <v>2.39</v>
          </cell>
          <cell r="F3844">
            <v>176.32</v>
          </cell>
          <cell r="G3844" t="str">
            <v>CDHU 189</v>
          </cell>
        </row>
        <row r="3845">
          <cell r="A3845" t="str">
            <v>61.15.020</v>
          </cell>
          <cell r="B3845" t="str">
            <v>Tomada simples de sobrepor universal 2P+T ‐ 10 A ‐ 250 V</v>
          </cell>
          <cell r="C3845" t="str">
            <v>UN</v>
          </cell>
          <cell r="D3845">
            <v>10.74</v>
          </cell>
          <cell r="E3845">
            <v>14.36</v>
          </cell>
          <cell r="F3845">
            <v>25.1</v>
          </cell>
          <cell r="G3845" t="str">
            <v>CDHU 189</v>
          </cell>
        </row>
        <row r="3846">
          <cell r="A3846" t="str">
            <v>61.15.030</v>
          </cell>
          <cell r="B3846" t="str">
            <v>Transformador abaixador, entrada 110/220V, saída 24V+24V,
corrente secundário 6A</v>
          </cell>
          <cell r="C3846" t="str">
            <v>UN</v>
          </cell>
          <cell r="D3846">
            <v>228.74</v>
          </cell>
          <cell r="E3846">
            <v>2.39</v>
          </cell>
          <cell r="F3846">
            <v>231.13</v>
          </cell>
          <cell r="G3846" t="str">
            <v>CDHU 189</v>
          </cell>
        </row>
        <row r="3847">
          <cell r="A3847" t="str">
            <v>61.15.040</v>
          </cell>
          <cell r="B3847" t="str">
            <v>Atuador Floating de 40Nm, sinal de controle 3 e 2 pontos, tensão de
entrada AC/DC 24V, IP 54</v>
          </cell>
          <cell r="C3847" t="str">
            <v>UN</v>
          </cell>
          <cell r="D3847">
            <v>2897.98</v>
          </cell>
          <cell r="E3847">
            <v>14.62</v>
          </cell>
          <cell r="F3847">
            <v>2912.6</v>
          </cell>
          <cell r="G3847" t="str">
            <v>CDHU 189</v>
          </cell>
        </row>
        <row r="3848">
          <cell r="A3848" t="str">
            <v>61.15.050</v>
          </cell>
          <cell r="B3848" t="str">
            <v>Válvula motorizada esfera, com duas vias atuador floating, diâmetro
3/4´ a 1 1/2´</v>
          </cell>
          <cell r="C3848" t="str">
            <v>UN</v>
          </cell>
          <cell r="D3848">
            <v>2384.71</v>
          </cell>
          <cell r="E3848">
            <v>21.92</v>
          </cell>
          <cell r="F3848">
            <v>2406.63</v>
          </cell>
          <cell r="G3848" t="str">
            <v>CDHU 189</v>
          </cell>
        </row>
        <row r="3849">
          <cell r="A3849" t="str">
            <v>61.15.060</v>
          </cell>
          <cell r="B3849" t="str">
            <v>Válvula de balanceamento diâmetro 1´ a 2 1/2´</v>
          </cell>
          <cell r="C3849" t="str">
            <v>UN</v>
          </cell>
          <cell r="D3849">
            <v>1052.68</v>
          </cell>
          <cell r="E3849">
            <v>17.05</v>
          </cell>
          <cell r="F3849">
            <v>1069.73</v>
          </cell>
          <cell r="G3849" t="str">
            <v>CDHU 189</v>
          </cell>
        </row>
        <row r="3850">
          <cell r="A3850" t="str">
            <v>61.15.070</v>
          </cell>
          <cell r="B3850" t="str">
            <v>Válvula borboleta na configuração wafer motorizada atuador floating
diâmetro 3´ a 4´</v>
          </cell>
          <cell r="C3850" t="str">
            <v>UN</v>
          </cell>
          <cell r="D3850">
            <v>2793.74</v>
          </cell>
          <cell r="E3850">
            <v>21.92</v>
          </cell>
          <cell r="F3850">
            <v>2815.66</v>
          </cell>
          <cell r="G3850" t="str">
            <v>CDHU 189</v>
          </cell>
        </row>
        <row r="3851">
          <cell r="A3851" t="str">
            <v>61.15.080</v>
          </cell>
          <cell r="B3851" t="str">
            <v>Válvula duas vias on/off retorno elétrico diâmetro 1/2´ a 3/4´</v>
          </cell>
          <cell r="C3851" t="str">
            <v>UN</v>
          </cell>
          <cell r="D3851">
            <v>330.9</v>
          </cell>
          <cell r="E3851">
            <v>21.92</v>
          </cell>
          <cell r="F3851">
            <v>352.82</v>
          </cell>
          <cell r="G3851" t="str">
            <v>CDHU 189</v>
          </cell>
        </row>
        <row r="3852">
          <cell r="A3852" t="str">
            <v>61.15.090</v>
          </cell>
          <cell r="B3852" t="str">
            <v>Válvula esfera motorizada de duas vias de atuador proporcional
diâmetro 2´ a 2 1/2´</v>
          </cell>
          <cell r="C3852" t="str">
            <v>UN</v>
          </cell>
          <cell r="D3852">
            <v>2320.77</v>
          </cell>
          <cell r="E3852">
            <v>21.92</v>
          </cell>
          <cell r="F3852">
            <v>2342.69</v>
          </cell>
          <cell r="G3852" t="str">
            <v>CDHU 189</v>
          </cell>
        </row>
        <row r="3853">
          <cell r="A3853" t="str">
            <v>61.15.100</v>
          </cell>
          <cell r="B3853" t="str">
            <v>Atuador proporcional de 10 Nm, tensão de entrada AC/DC 24 V ‐ IP 54</v>
          </cell>
          <cell r="C3853" t="str">
            <v>UN</v>
          </cell>
          <cell r="D3853">
            <v>1061.83</v>
          </cell>
          <cell r="E3853">
            <v>14.62</v>
          </cell>
          <cell r="F3853">
            <v>1076.45</v>
          </cell>
          <cell r="G3853" t="str">
            <v>CDHU 189</v>
          </cell>
        </row>
        <row r="3854">
          <cell r="A3854" t="str">
            <v>61.15.110</v>
          </cell>
          <cell r="B3854" t="str">
            <v>Válvula esfera duas vias flangeada, diâmetro 3´</v>
          </cell>
          <cell r="C3854" t="str">
            <v>UN</v>
          </cell>
          <cell r="D3854">
            <v>2362.31</v>
          </cell>
          <cell r="E3854">
            <v>17.05</v>
          </cell>
          <cell r="F3854">
            <v>2379.36</v>
          </cell>
          <cell r="G3854" t="str">
            <v>CDHU 189</v>
          </cell>
        </row>
        <row r="3855">
          <cell r="A3855" t="str">
            <v>61.15.120</v>
          </cell>
          <cell r="B3855" t="str">
            <v>Acoplador a relé 24 VCC/VAC ‐ 1 contato reversível</v>
          </cell>
          <cell r="C3855" t="str">
            <v>UN</v>
          </cell>
          <cell r="D3855">
            <v>120.33</v>
          </cell>
          <cell r="E3855">
            <v>7.18</v>
          </cell>
          <cell r="F3855">
            <v>127.51</v>
          </cell>
          <cell r="G3855" t="str">
            <v>CDHU 189</v>
          </cell>
        </row>
        <row r="3856">
          <cell r="A3856" t="str">
            <v>61.15.130</v>
          </cell>
          <cell r="B3856" t="str">
            <v>Chave de fluxo para ar</v>
          </cell>
          <cell r="C3856" t="str">
            <v>UN</v>
          </cell>
          <cell r="D3856">
            <v>254.88</v>
          </cell>
          <cell r="E3856">
            <v>72.44</v>
          </cell>
          <cell r="F3856">
            <v>327.32</v>
          </cell>
          <cell r="G3856" t="str">
            <v>CDHU 189</v>
          </cell>
        </row>
        <row r="3857">
          <cell r="A3857" t="str">
            <v>61.15.140</v>
          </cell>
          <cell r="B3857" t="str">
            <v>Repetidor de sinal I/I e V/I</v>
          </cell>
          <cell r="C3857" t="str">
            <v>UN</v>
          </cell>
          <cell r="D3857">
            <v>1568.14</v>
          </cell>
          <cell r="E3857">
            <v>49.6</v>
          </cell>
          <cell r="F3857">
            <v>1617.74</v>
          </cell>
          <cell r="G3857" t="str">
            <v>CDHU 189</v>
          </cell>
        </row>
        <row r="3858">
          <cell r="A3858" t="str">
            <v>61.15.150</v>
          </cell>
          <cell r="B3858" t="str">
            <v>Relé de corrente ajustável de 0 a 200 A</v>
          </cell>
          <cell r="C3858" t="str">
            <v>UN</v>
          </cell>
          <cell r="D3858">
            <v>348.18</v>
          </cell>
          <cell r="E3858">
            <v>35.89</v>
          </cell>
          <cell r="F3858">
            <v>384.07</v>
          </cell>
          <cell r="G3858" t="str">
            <v>CDHU 189</v>
          </cell>
        </row>
        <row r="3859">
          <cell r="A3859" t="str">
            <v>61.15.160</v>
          </cell>
          <cell r="B3859" t="str">
            <v>Sensor de temperatura ambiente PT100 ‐ 2 fios</v>
          </cell>
          <cell r="C3859" t="str">
            <v>UN</v>
          </cell>
          <cell r="D3859">
            <v>179.58</v>
          </cell>
          <cell r="E3859">
            <v>72.44</v>
          </cell>
          <cell r="F3859">
            <v>252.02</v>
          </cell>
          <cell r="G3859" t="str">
            <v>CDHU 189</v>
          </cell>
        </row>
        <row r="3860">
          <cell r="A3860" t="str">
            <v>61.15.164</v>
          </cell>
          <cell r="B3860" t="str">
            <v>Termostato de segurança com temperatura ajustável de 90°C ‐ 110°C</v>
          </cell>
          <cell r="C3860" t="str">
            <v>UN</v>
          </cell>
          <cell r="D3860">
            <v>70.72</v>
          </cell>
          <cell r="E3860">
            <v>79.040000000000006</v>
          </cell>
          <cell r="F3860">
            <v>149.76</v>
          </cell>
          <cell r="G3860" t="str">
            <v>CDHU 189</v>
          </cell>
        </row>
        <row r="3861">
          <cell r="A3861" t="str">
            <v>61.15.170</v>
          </cell>
          <cell r="B3861" t="str">
            <v>Transmissor de pressão diferencial, operação de 0 a 750 Pa</v>
          </cell>
          <cell r="C3861" t="str">
            <v>UN</v>
          </cell>
          <cell r="D3861">
            <v>1119.1600000000001</v>
          </cell>
          <cell r="E3861">
            <v>72.44</v>
          </cell>
          <cell r="F3861">
            <v>1191.5999999999999</v>
          </cell>
          <cell r="G3861" t="str">
            <v>CDHU 189</v>
          </cell>
        </row>
        <row r="3862">
          <cell r="A3862" t="str">
            <v>61.15.172</v>
          </cell>
          <cell r="B3862" t="str">
            <v>Transmissor de pressão compacto, escala de pressão 0 a 10 Bar, sinal
de saída 4 ‐ 20 mA</v>
          </cell>
          <cell r="C3862" t="str">
            <v>UN</v>
          </cell>
          <cell r="D3862">
            <v>1087.5899999999999</v>
          </cell>
          <cell r="E3862">
            <v>72.44</v>
          </cell>
          <cell r="F3862">
            <v>1160.03</v>
          </cell>
          <cell r="G3862" t="str">
            <v>CDHU 189</v>
          </cell>
        </row>
        <row r="3863">
          <cell r="A3863" t="str">
            <v>61.15.174</v>
          </cell>
          <cell r="B3863" t="str">
            <v>Transmissor de temperatura e umidade para dutos, alta precisão,
corrente de 0 a 20 mA, alimentação 12Vcc a 30Vcc</v>
          </cell>
          <cell r="C3863" t="str">
            <v>UN</v>
          </cell>
          <cell r="D3863">
            <v>1974.86</v>
          </cell>
          <cell r="E3863">
            <v>72.44</v>
          </cell>
          <cell r="F3863">
            <v>2047.3</v>
          </cell>
          <cell r="G3863" t="str">
            <v>CDHU 189</v>
          </cell>
        </row>
        <row r="3864">
          <cell r="A3864" t="str">
            <v>61.15.181</v>
          </cell>
          <cell r="B3864" t="str">
            <v>Controlador lógico programável para 16 entradas/16 saídas</v>
          </cell>
          <cell r="C3864" t="str">
            <v>UN</v>
          </cell>
          <cell r="D3864">
            <v>4212.1899999999996</v>
          </cell>
          <cell r="E3864">
            <v>329.69</v>
          </cell>
          <cell r="F3864">
            <v>4541.88</v>
          </cell>
          <cell r="G3864" t="str">
            <v>CDHU 189</v>
          </cell>
        </row>
        <row r="3865">
          <cell r="A3865" t="str">
            <v>61.15.191</v>
          </cell>
          <cell r="B3865" t="str">
            <v>Módulo de expansão para 4 canais de saída analógica</v>
          </cell>
          <cell r="C3865" t="str">
            <v>UN</v>
          </cell>
          <cell r="D3865">
            <v>3113.83</v>
          </cell>
          <cell r="E3865">
            <v>193.24</v>
          </cell>
          <cell r="F3865">
            <v>3307.07</v>
          </cell>
          <cell r="G3865" t="str">
            <v>CDHU 189</v>
          </cell>
        </row>
        <row r="3866">
          <cell r="A3866" t="str">
            <v>61.15.196</v>
          </cell>
          <cell r="B3866" t="str">
            <v>Módulo de expansão para 8 canais de entrada analógica</v>
          </cell>
          <cell r="C3866" t="str">
            <v>UN</v>
          </cell>
          <cell r="D3866">
            <v>4468.59</v>
          </cell>
          <cell r="E3866">
            <v>193.24</v>
          </cell>
          <cell r="F3866">
            <v>4661.83</v>
          </cell>
          <cell r="G3866" t="str">
            <v>CDHU 189</v>
          </cell>
        </row>
        <row r="3867">
          <cell r="A3867" t="str">
            <v>61.15.201</v>
          </cell>
          <cell r="B3867" t="str">
            <v>Módulo de expansão para 8 canais de entrada e saída digitais</v>
          </cell>
          <cell r="C3867" t="str">
            <v>UN</v>
          </cell>
          <cell r="D3867">
            <v>900.03</v>
          </cell>
          <cell r="E3867">
            <v>221.68</v>
          </cell>
          <cell r="F3867">
            <v>1121.71</v>
          </cell>
          <cell r="G3867" t="str">
            <v>CDHU 189</v>
          </cell>
        </row>
        <row r="3868">
          <cell r="A3868">
            <v>61.2</v>
          </cell>
          <cell r="B3868" t="str">
            <v>Reparos, conservacoes e complementos ‐ GRUPO 61</v>
          </cell>
          <cell r="G3868" t="str">
            <v>CDHU 189</v>
          </cell>
        </row>
        <row r="3869">
          <cell r="A3869" t="str">
            <v>61.20.040</v>
          </cell>
          <cell r="B3869" t="str">
            <v>Cortina de ar com duas velocidades, para vão de 1,20 m</v>
          </cell>
          <cell r="C3869" t="str">
            <v>CJ</v>
          </cell>
          <cell r="D3869">
            <v>1026.94</v>
          </cell>
          <cell r="E3869">
            <v>12.58</v>
          </cell>
          <cell r="F3869">
            <v>1039.52</v>
          </cell>
          <cell r="G3869" t="str">
            <v>CDHU 189</v>
          </cell>
        </row>
        <row r="3870">
          <cell r="A3870" t="str">
            <v>61.20.092</v>
          </cell>
          <cell r="B3870" t="str">
            <v>Cortina de ar com duas velocidades, para vão de 1,50 m</v>
          </cell>
          <cell r="C3870" t="str">
            <v>CJ</v>
          </cell>
          <cell r="D3870">
            <v>1271.1300000000001</v>
          </cell>
          <cell r="E3870">
            <v>12.58</v>
          </cell>
          <cell r="F3870">
            <v>1283.71</v>
          </cell>
          <cell r="G3870" t="str">
            <v>CDHU 189</v>
          </cell>
        </row>
        <row r="3871">
          <cell r="A3871" t="str">
            <v>61.20.100</v>
          </cell>
          <cell r="B3871" t="str">
            <v>Ligação típica, (cavalete), para ar condicionado ´fancoil´, diâmetro de
1/2´</v>
          </cell>
          <cell r="C3871" t="str">
            <v>CJ</v>
          </cell>
          <cell r="D3871">
            <v>1280.8499999999999</v>
          </cell>
          <cell r="E3871">
            <v>508.34</v>
          </cell>
          <cell r="F3871">
            <v>1789.19</v>
          </cell>
          <cell r="G3871" t="str">
            <v>CDHU 189</v>
          </cell>
        </row>
        <row r="3872">
          <cell r="A3872" t="str">
            <v>61.20.110</v>
          </cell>
          <cell r="B3872" t="str">
            <v>Ligação típica, (cavalete), para ar condicionado ´fancoil´, diâmetro de
3/4´</v>
          </cell>
          <cell r="C3872" t="str">
            <v>CJ</v>
          </cell>
          <cell r="D3872">
            <v>1408.91</v>
          </cell>
          <cell r="E3872">
            <v>542.01</v>
          </cell>
          <cell r="F3872">
            <v>1950.92</v>
          </cell>
          <cell r="G3872" t="str">
            <v>CDHU 189</v>
          </cell>
        </row>
        <row r="3873">
          <cell r="A3873" t="str">
            <v>61.20.120</v>
          </cell>
          <cell r="B3873" t="str">
            <v>Ligação típica, (cavalete), para ar condicionado ´fancoil´, diâmetro de
1´</v>
          </cell>
          <cell r="C3873" t="str">
            <v>CJ</v>
          </cell>
          <cell r="D3873">
            <v>1707.1</v>
          </cell>
          <cell r="E3873">
            <v>609.34</v>
          </cell>
          <cell r="F3873">
            <v>2316.44</v>
          </cell>
          <cell r="G3873" t="str">
            <v>CDHU 189</v>
          </cell>
        </row>
        <row r="3874">
          <cell r="A3874" t="str">
            <v>61.20.130</v>
          </cell>
          <cell r="B3874" t="str">
            <v>Ligação típica, (cavalete), para ar condicionado ´fancoil´, diâmetro de
1 1/4´</v>
          </cell>
          <cell r="C3874" t="str">
            <v>CJ</v>
          </cell>
          <cell r="D3874">
            <v>2179.62</v>
          </cell>
          <cell r="E3874">
            <v>643</v>
          </cell>
          <cell r="F3874">
            <v>2822.62</v>
          </cell>
          <cell r="G3874" t="str">
            <v>CDHU 189</v>
          </cell>
        </row>
        <row r="3875">
          <cell r="A3875" t="str">
            <v>61.20.450</v>
          </cell>
          <cell r="B3875" t="str">
            <v>Duto em chapa de aço galvanizado</v>
          </cell>
          <cell r="C3875" t="str">
            <v>KG</v>
          </cell>
          <cell r="D3875">
            <v>23.5</v>
          </cell>
          <cell r="E3875">
            <v>27.83</v>
          </cell>
          <cell r="F3875">
            <v>51.33</v>
          </cell>
          <cell r="G3875" t="str">
            <v>CDHU 189</v>
          </cell>
        </row>
        <row r="3876">
          <cell r="A3876" t="str">
            <v>61.20.452</v>
          </cell>
          <cell r="B3876" t="str">
            <v>Chapéu tipo chinês para duto galvanizado de 35cm</v>
          </cell>
          <cell r="C3876" t="str">
            <v>UN</v>
          </cell>
          <cell r="D3876">
            <v>201.05</v>
          </cell>
          <cell r="E3876">
            <v>15.57</v>
          </cell>
          <cell r="F3876">
            <v>216.62</v>
          </cell>
          <cell r="G3876" t="str">
            <v>CDHU 189</v>
          </cell>
        </row>
        <row r="3877">
          <cell r="A3877">
            <v>62</v>
          </cell>
          <cell r="B3877" t="str">
            <v>COZINHA, REFEITORIO, LAVANDERIA INDUSTRIAL E EQUIPAMENTOS</v>
          </cell>
          <cell r="G3877" t="str">
            <v>CDHU 189</v>
          </cell>
        </row>
        <row r="3878">
          <cell r="A3878">
            <v>62.04</v>
          </cell>
          <cell r="B3878" t="str">
            <v>Mobiliario e acessorios</v>
          </cell>
          <cell r="G3878" t="str">
            <v>CDHU 189</v>
          </cell>
        </row>
        <row r="3879">
          <cell r="A3879" t="str">
            <v>62.04.060</v>
          </cell>
          <cell r="B3879" t="str">
            <v>Tanque duplo com pés em aço inoxidável de 1600 x 700 x 850 mm</v>
          </cell>
          <cell r="C3879" t="str">
            <v>UN</v>
          </cell>
          <cell r="D3879">
            <v>5167.6000000000004</v>
          </cell>
          <cell r="E3879">
            <v>23.94</v>
          </cell>
          <cell r="F3879">
            <v>5191.54</v>
          </cell>
          <cell r="G3879" t="str">
            <v>CDHU 189</v>
          </cell>
        </row>
        <row r="3880">
          <cell r="A3880" t="str">
            <v>62.04.070</v>
          </cell>
          <cell r="B3880" t="str">
            <v>Mesa em aço inoxidável, largura até 700 mm</v>
          </cell>
          <cell r="C3880" t="str">
            <v>M</v>
          </cell>
          <cell r="D3880">
            <v>2445.62</v>
          </cell>
          <cell r="F3880">
            <v>2445.62</v>
          </cell>
          <cell r="G3880" t="str">
            <v>CDHU 189</v>
          </cell>
        </row>
        <row r="3881">
          <cell r="A3881" t="str">
            <v>62.04.090</v>
          </cell>
          <cell r="B3881" t="str">
            <v>Mesa lateral em aço inoxidável com prateleira inferior, largura até
700 mm</v>
          </cell>
          <cell r="C3881" t="str">
            <v>M</v>
          </cell>
          <cell r="D3881">
            <v>2815.84</v>
          </cell>
          <cell r="F3881">
            <v>2815.84</v>
          </cell>
          <cell r="G3881" t="str">
            <v>CDHU 189</v>
          </cell>
        </row>
        <row r="3882">
          <cell r="A3882">
            <v>62.2</v>
          </cell>
          <cell r="B3882" t="str">
            <v>Reparos, conservacoes e complementos ‐ GRUPO 62</v>
          </cell>
          <cell r="G3882" t="str">
            <v>CDHU 189</v>
          </cell>
        </row>
        <row r="3883">
          <cell r="A3883" t="str">
            <v>62.20.330</v>
          </cell>
          <cell r="B3883" t="str">
            <v>Coifa em aço inoxidável com filtro e exaustor axial ‐ área até 3,00 m²</v>
          </cell>
          <cell r="C3883" t="str">
            <v>M2</v>
          </cell>
          <cell r="D3883">
            <v>10615.42</v>
          </cell>
          <cell r="F3883">
            <v>10615.42</v>
          </cell>
          <cell r="G3883" t="str">
            <v>CDHU 189</v>
          </cell>
        </row>
        <row r="3884">
          <cell r="A3884" t="str">
            <v>62.20.340</v>
          </cell>
          <cell r="B3884" t="str">
            <v>Coifa em aço inoxidável com filtro e exaustor axial ‐ área de 3,01 até
7,50 m²</v>
          </cell>
          <cell r="C3884" t="str">
            <v>M2</v>
          </cell>
          <cell r="D3884">
            <v>8859.23</v>
          </cell>
          <cell r="F3884">
            <v>8859.23</v>
          </cell>
          <cell r="G3884" t="str">
            <v>CDHU 189</v>
          </cell>
        </row>
        <row r="3885">
          <cell r="A3885" t="str">
            <v>62.20.350</v>
          </cell>
          <cell r="B3885" t="str">
            <v>Coifa em aço inoxidável com filtro e exaustor axial ‐ área de 7,51 até
16,00 m²</v>
          </cell>
          <cell r="C3885" t="str">
            <v>M2</v>
          </cell>
          <cell r="D3885">
            <v>4549.53</v>
          </cell>
          <cell r="F3885">
            <v>4549.53</v>
          </cell>
          <cell r="G3885" t="str">
            <v>CDHU 189</v>
          </cell>
        </row>
        <row r="3886">
          <cell r="A3886">
            <v>65</v>
          </cell>
          <cell r="B3886" t="str">
            <v>RESFRIAMENTO E CONSERVACAO DE MATERIAL PERECIVEL</v>
          </cell>
          <cell r="G3886" t="str">
            <v>CDHU 189</v>
          </cell>
        </row>
        <row r="3887">
          <cell r="A3887">
            <v>65.010000000000005</v>
          </cell>
          <cell r="B3887" t="str">
            <v>Camara frigorifica para resfriado</v>
          </cell>
          <cell r="G3887" t="str">
            <v>CDHU 189</v>
          </cell>
        </row>
        <row r="3888">
          <cell r="A3888" t="str">
            <v>65.01.210</v>
          </cell>
          <cell r="B3888" t="str">
            <v>Câmara frigorífica para resfriados</v>
          </cell>
          <cell r="C3888" t="str">
            <v>M2</v>
          </cell>
          <cell r="D3888">
            <v>1805.03</v>
          </cell>
          <cell r="F3888">
            <v>1805.03</v>
          </cell>
          <cell r="G3888" t="str">
            <v>CDHU 189</v>
          </cell>
        </row>
        <row r="3889">
          <cell r="A3889">
            <v>65.02</v>
          </cell>
          <cell r="B3889" t="str">
            <v>Camara frigorifica para congelado</v>
          </cell>
          <cell r="G3889" t="str">
            <v>CDHU 189</v>
          </cell>
        </row>
        <row r="3890">
          <cell r="A3890" t="str">
            <v>65.02.100</v>
          </cell>
          <cell r="B3890" t="str">
            <v>Câmara frigorífica para congelados</v>
          </cell>
          <cell r="C3890" t="str">
            <v>M2</v>
          </cell>
          <cell r="D3890">
            <v>2075.48</v>
          </cell>
          <cell r="F3890">
            <v>2075.48</v>
          </cell>
          <cell r="G3890" t="str">
            <v>CDHU 189</v>
          </cell>
        </row>
        <row r="3891">
          <cell r="A3891">
            <v>66</v>
          </cell>
          <cell r="B3891" t="str">
            <v>SEGURANCA, VIGILANCIA E CONTROLE, EQUIPAMENTO E SISTEMA</v>
          </cell>
          <cell r="G3891" t="str">
            <v>CDHU 189</v>
          </cell>
        </row>
        <row r="3892">
          <cell r="A3892">
            <v>66.02</v>
          </cell>
          <cell r="B3892" t="str">
            <v>Controle de acessos e alarme</v>
          </cell>
          <cell r="G3892" t="str">
            <v>CDHU 189</v>
          </cell>
        </row>
        <row r="3893">
          <cell r="A3893" t="str">
            <v>66.02.060</v>
          </cell>
          <cell r="B3893" t="str">
            <v>Repetidora de sinais de ocorrências, do painel sinóptico da central de
alarme</v>
          </cell>
          <cell r="C3893" t="str">
            <v>UN</v>
          </cell>
          <cell r="D3893">
            <v>895.16</v>
          </cell>
          <cell r="E3893">
            <v>14.36</v>
          </cell>
          <cell r="F3893">
            <v>909.52</v>
          </cell>
          <cell r="G3893" t="str">
            <v>CDHU 189</v>
          </cell>
        </row>
        <row r="3894">
          <cell r="A3894" t="str">
            <v>66.02.090</v>
          </cell>
          <cell r="B3894" t="str">
            <v>Detector de metais, tipo portal, microprocessado</v>
          </cell>
          <cell r="C3894" t="str">
            <v>UN</v>
          </cell>
          <cell r="D3894">
            <v>11535.29</v>
          </cell>
          <cell r="F3894">
            <v>11535.29</v>
          </cell>
          <cell r="G3894" t="str">
            <v>CDHU 189</v>
          </cell>
        </row>
        <row r="3895">
          <cell r="A3895" t="str">
            <v>66.02.130</v>
          </cell>
          <cell r="B3895" t="str">
            <v>Porteiro eletrônico com um interfone</v>
          </cell>
          <cell r="C3895" t="str">
            <v>CJ</v>
          </cell>
          <cell r="D3895">
            <v>189.36</v>
          </cell>
          <cell r="E3895">
            <v>47.86</v>
          </cell>
          <cell r="F3895">
            <v>237.22</v>
          </cell>
          <cell r="G3895" t="str">
            <v>CDHU 189</v>
          </cell>
        </row>
        <row r="3896">
          <cell r="A3896" t="str">
            <v>66.02.239</v>
          </cell>
          <cell r="B3896" t="str">
            <v>Sistema eletrônico de automatização de portão deslizante, para
esforços até 800 kg</v>
          </cell>
          <cell r="C3896" t="str">
            <v>CJ</v>
          </cell>
          <cell r="D3896">
            <v>3238.46</v>
          </cell>
          <cell r="F3896">
            <v>3238.46</v>
          </cell>
          <cell r="G3896" t="str">
            <v>CDHU 189</v>
          </cell>
        </row>
        <row r="3897">
          <cell r="A3897" t="str">
            <v>66.02.240</v>
          </cell>
          <cell r="B3897" t="str">
            <v>Sistema eletrônico de automatização de portão deslizante, para
esforços maior de 800 kg e até 1400 kg</v>
          </cell>
          <cell r="C3897" t="str">
            <v>CJ</v>
          </cell>
          <cell r="D3897">
            <v>5691.82</v>
          </cell>
          <cell r="F3897">
            <v>5691.82</v>
          </cell>
          <cell r="G3897" t="str">
            <v>CDHU 189</v>
          </cell>
        </row>
        <row r="3898">
          <cell r="A3898" t="str">
            <v>66.02.460</v>
          </cell>
          <cell r="B3898" t="str">
            <v>Vídeo porteiro eletrônico colorido, com um interfone</v>
          </cell>
          <cell r="C3898" t="str">
            <v>CJ</v>
          </cell>
          <cell r="D3898">
            <v>1373.71</v>
          </cell>
          <cell r="E3898">
            <v>119.66</v>
          </cell>
          <cell r="F3898">
            <v>1493.37</v>
          </cell>
          <cell r="G3898" t="str">
            <v>CDHU 189</v>
          </cell>
        </row>
        <row r="3899">
          <cell r="A3899" t="str">
            <v>66.02.500</v>
          </cell>
          <cell r="B3899" t="str">
            <v>Central de alarme microprocessada, para até 125 zonas</v>
          </cell>
          <cell r="C3899" t="str">
            <v>UN</v>
          </cell>
          <cell r="D3899">
            <v>2873.54</v>
          </cell>
          <cell r="E3899">
            <v>14.36</v>
          </cell>
          <cell r="F3899">
            <v>2887.9</v>
          </cell>
          <cell r="G3899" t="str">
            <v>CDHU 189</v>
          </cell>
        </row>
        <row r="3900">
          <cell r="A3900" t="str">
            <v>66.02.560</v>
          </cell>
          <cell r="B3900" t="str">
            <v>Controlador de acesso com identificação por impressão digital
(biometria) e software de gerenciamento</v>
          </cell>
          <cell r="C3900" t="str">
            <v>CJ</v>
          </cell>
          <cell r="D3900">
            <v>2967.29</v>
          </cell>
          <cell r="E3900">
            <v>653.38</v>
          </cell>
          <cell r="F3900">
            <v>3620.67</v>
          </cell>
          <cell r="G3900" t="str">
            <v>CDHU 189</v>
          </cell>
        </row>
        <row r="3901">
          <cell r="A3901">
            <v>66.08</v>
          </cell>
          <cell r="B3901" t="str">
            <v>Equipamentos para sistema de seguranca, vigilancia e controle</v>
          </cell>
          <cell r="G3901" t="str">
            <v>CDHU 189</v>
          </cell>
        </row>
        <row r="3902">
          <cell r="A3902" t="str">
            <v>66.08.061</v>
          </cell>
          <cell r="B3902" t="str">
            <v>Mesa controladora híbrida para até 32 câmeras IPs, com teclado e joystick, compatível com sistema de CFTV, IP ou analógico</v>
          </cell>
          <cell r="C3902" t="str">
            <v>UN</v>
          </cell>
          <cell r="D3902">
            <v>4445.01</v>
          </cell>
          <cell r="E3902">
            <v>1065.2</v>
          </cell>
          <cell r="F3902">
            <v>5510.21</v>
          </cell>
          <cell r="G3902" t="str">
            <v>CDHU 189</v>
          </cell>
        </row>
        <row r="3903">
          <cell r="A3903" t="str">
            <v>66.08.100</v>
          </cell>
          <cell r="B3903" t="str">
            <v>Rack fechado padrão metálico, 19 x 12 Us x 470 mm</v>
          </cell>
          <cell r="C3903" t="str">
            <v>UN</v>
          </cell>
          <cell r="D3903">
            <v>835.36</v>
          </cell>
          <cell r="E3903">
            <v>332.88</v>
          </cell>
          <cell r="F3903">
            <v>1168.24</v>
          </cell>
          <cell r="G3903" t="str">
            <v>CDHU 189</v>
          </cell>
        </row>
        <row r="3904">
          <cell r="A3904" t="str">
            <v>66.08.110</v>
          </cell>
          <cell r="B3904" t="str">
            <v>Rack fechado padrão metálico, 19 x 20 Us x 470 mm</v>
          </cell>
          <cell r="C3904" t="str">
            <v>UN</v>
          </cell>
          <cell r="D3904">
            <v>1282.47</v>
          </cell>
          <cell r="E3904">
            <v>332.88</v>
          </cell>
          <cell r="F3904">
            <v>1615.35</v>
          </cell>
          <cell r="G3904" t="str">
            <v>CDHU 189</v>
          </cell>
        </row>
        <row r="3905">
          <cell r="A3905" t="str">
            <v>66.08.111</v>
          </cell>
          <cell r="B3905" t="str">
            <v>Rack fechado de piso padrão metálico, 19 x 24 Us x 570 mm</v>
          </cell>
          <cell r="C3905" t="str">
            <v>UN</v>
          </cell>
          <cell r="D3905">
            <v>1259.3800000000001</v>
          </cell>
          <cell r="E3905">
            <v>332.88</v>
          </cell>
          <cell r="F3905">
            <v>1592.26</v>
          </cell>
          <cell r="G3905" t="str">
            <v>CDHU 189</v>
          </cell>
        </row>
        <row r="3906">
          <cell r="A3906" t="str">
            <v>66.08.115</v>
          </cell>
          <cell r="B3906" t="str">
            <v>Rack fechado de piso padrão metálico, 19 x 44 Us x 770 mm</v>
          </cell>
          <cell r="C3906" t="str">
            <v>UN</v>
          </cell>
          <cell r="D3906">
            <v>2683.09</v>
          </cell>
          <cell r="E3906">
            <v>665.75</v>
          </cell>
          <cell r="F3906">
            <v>3348.84</v>
          </cell>
          <cell r="G3906" t="str">
            <v>CDHU 189</v>
          </cell>
        </row>
        <row r="3907">
          <cell r="A3907" t="str">
            <v>66.08.131</v>
          </cell>
          <cell r="B3907" t="str">
            <v>Monitor LCD ou LED colorido, tela plana de 21,5´</v>
          </cell>
          <cell r="C3907" t="str">
            <v>UN</v>
          </cell>
          <cell r="D3907">
            <v>968.88</v>
          </cell>
          <cell r="E3907">
            <v>10.62</v>
          </cell>
          <cell r="F3907">
            <v>979.5</v>
          </cell>
          <cell r="G3907" t="str">
            <v>CDHU 189</v>
          </cell>
        </row>
        <row r="3908">
          <cell r="A3908" t="str">
            <v>66.08.240</v>
          </cell>
          <cell r="B3908" t="str">
            <v>Filtro passivo e misturador de sinais VHF / UHF / CATV</v>
          </cell>
          <cell r="C3908" t="str">
            <v>UN</v>
          </cell>
          <cell r="D3908">
            <v>13.56</v>
          </cell>
          <cell r="E3908">
            <v>23.94</v>
          </cell>
          <cell r="F3908">
            <v>37.5</v>
          </cell>
          <cell r="G3908" t="str">
            <v>CDHU 189</v>
          </cell>
        </row>
        <row r="3909">
          <cell r="A3909" t="str">
            <v>66.08.258</v>
          </cell>
          <cell r="B3909" t="str">
            <v>Ponto de acesso de dados (Access Point), uso interno, compatível com
PoE 802.3af</v>
          </cell>
          <cell r="C3909" t="str">
            <v>UN</v>
          </cell>
          <cell r="D3909">
            <v>989.9</v>
          </cell>
          <cell r="E3909">
            <v>191.44</v>
          </cell>
          <cell r="F3909">
            <v>1181.3399999999999</v>
          </cell>
          <cell r="G3909" t="str">
            <v>CDHU 189</v>
          </cell>
        </row>
        <row r="3910">
          <cell r="A3910" t="str">
            <v>66.08.260</v>
          </cell>
          <cell r="B3910" t="str">
            <v>Modulador de canais VHF / UHF / CATV / CFTV</v>
          </cell>
          <cell r="C3910" t="str">
            <v>UN</v>
          </cell>
          <cell r="D3910">
            <v>170.88</v>
          </cell>
          <cell r="E3910">
            <v>47.86</v>
          </cell>
          <cell r="F3910">
            <v>218.74</v>
          </cell>
          <cell r="G3910" t="str">
            <v>CDHU 189</v>
          </cell>
        </row>
        <row r="3911">
          <cell r="A3911" t="str">
            <v>66.08.270</v>
          </cell>
          <cell r="B3911" t="str">
            <v>Amplificador de linha VHF / UHF com conector de F‐50 dB</v>
          </cell>
          <cell r="C3911" t="str">
            <v>UN</v>
          </cell>
          <cell r="D3911">
            <v>481.32</v>
          </cell>
          <cell r="E3911">
            <v>14.36</v>
          </cell>
          <cell r="F3911">
            <v>495.68</v>
          </cell>
          <cell r="G3911" t="str">
            <v>CDHU 189</v>
          </cell>
        </row>
        <row r="3912">
          <cell r="A3912" t="str">
            <v>66.08.324</v>
          </cell>
          <cell r="B3912" t="str">
            <v>Câmera fixa colorida compacta com domo, para áreas internas e
externas ‐ 1,3 MP</v>
          </cell>
          <cell r="C3912" t="str">
            <v>UN</v>
          </cell>
          <cell r="D3912">
            <v>1046.1300000000001</v>
          </cell>
          <cell r="E3912">
            <v>195.5</v>
          </cell>
          <cell r="F3912">
            <v>1241.6300000000001</v>
          </cell>
          <cell r="G3912" t="str">
            <v>CDHU 189</v>
          </cell>
        </row>
        <row r="3913">
          <cell r="A3913" t="str">
            <v>66.08.326</v>
          </cell>
          <cell r="B3913" t="str">
            <v>Câmera fixa colorida tipo bullet, para áreas internas e externas ‐ 1,3
MP</v>
          </cell>
          <cell r="C3913" t="str">
            <v>UN</v>
          </cell>
          <cell r="D3913">
            <v>3952.68</v>
          </cell>
          <cell r="E3913">
            <v>195.5</v>
          </cell>
          <cell r="F3913">
            <v>4148.18</v>
          </cell>
          <cell r="G3913" t="str">
            <v>CDHU 189</v>
          </cell>
        </row>
        <row r="3914">
          <cell r="A3914" t="str">
            <v>66.08.328</v>
          </cell>
          <cell r="B3914" t="str">
            <v>Câmera fixa colorida com domo, para áreas internas e externas ‐ 5 MP</v>
          </cell>
          <cell r="C3914" t="str">
            <v>UN</v>
          </cell>
          <cell r="D3914">
            <v>11306.17</v>
          </cell>
          <cell r="E3914">
            <v>195.5</v>
          </cell>
          <cell r="F3914">
            <v>11501.67</v>
          </cell>
          <cell r="G3914" t="str">
            <v>CDHU 189</v>
          </cell>
        </row>
        <row r="3915">
          <cell r="A3915" t="str">
            <v>66.08.340</v>
          </cell>
          <cell r="B3915" t="str">
            <v>Unidade de disco rígido (HD) externo de 5 TB</v>
          </cell>
          <cell r="C3915" t="str">
            <v>UN</v>
          </cell>
          <cell r="D3915">
            <v>1625.82</v>
          </cell>
          <cell r="E3915">
            <v>3.54</v>
          </cell>
          <cell r="F3915">
            <v>1629.36</v>
          </cell>
          <cell r="G3915" t="str">
            <v>CDHU 189</v>
          </cell>
        </row>
        <row r="3916">
          <cell r="A3916" t="str">
            <v>66.08.400</v>
          </cell>
          <cell r="B3916" t="str">
            <v>Estação de monitoramento "WorkStation" para até 3 monitores ‐
memória RAM de 8 GB</v>
          </cell>
          <cell r="C3916" t="str">
            <v>CJ</v>
          </cell>
          <cell r="D3916">
            <v>11574.02</v>
          </cell>
          <cell r="E3916">
            <v>252.83</v>
          </cell>
          <cell r="F3916">
            <v>11826.85</v>
          </cell>
          <cell r="G3916" t="str">
            <v>CDHU 189</v>
          </cell>
        </row>
        <row r="3917">
          <cell r="A3917" t="str">
            <v>66.08.401</v>
          </cell>
          <cell r="B3917" t="str">
            <v>Estação de monitoramento "WorkStation" para até 3 monitores ‐
memória RAM de 16 GB</v>
          </cell>
          <cell r="C3917" t="str">
            <v>CJ</v>
          </cell>
          <cell r="D3917">
            <v>17495.669999999998</v>
          </cell>
          <cell r="E3917">
            <v>252.83</v>
          </cell>
          <cell r="F3917">
            <v>17748.5</v>
          </cell>
          <cell r="G3917" t="str">
            <v>CDHU 189</v>
          </cell>
        </row>
        <row r="3918">
          <cell r="A3918" t="str">
            <v>66.08.600</v>
          </cell>
          <cell r="B3918" t="str">
            <v>Unidade gerenciadora digital de vídeo em rede (NVR) de até 8 câmeras IP, armazenamento de 6 TB, 1 interface de rede Fast
Ethernet</v>
          </cell>
          <cell r="C3918" t="str">
            <v>UN</v>
          </cell>
          <cell r="D3918">
            <v>1379.05</v>
          </cell>
          <cell r="E3918">
            <v>168.55</v>
          </cell>
          <cell r="F3918">
            <v>1547.6</v>
          </cell>
          <cell r="G3918" t="str">
            <v>CDHU 189</v>
          </cell>
        </row>
        <row r="3919">
          <cell r="A3919" t="str">
            <v>66.08.610</v>
          </cell>
          <cell r="B3919" t="str">
            <v>Unidade gerenciadora digital de vídeo em rede (NVR) de até 16
câmeras IP, armazenamento de 12 TB, 1 interface de rede Gigabit Ethernet e 4 entradas de alarme</v>
          </cell>
          <cell r="C3919" t="str">
            <v>UN</v>
          </cell>
          <cell r="D3919">
            <v>1742.41</v>
          </cell>
          <cell r="E3919">
            <v>252.83</v>
          </cell>
          <cell r="F3919">
            <v>1995.24</v>
          </cell>
          <cell r="G3919" t="str">
            <v>CDHU 189</v>
          </cell>
        </row>
        <row r="3920">
          <cell r="A3920" t="str">
            <v>66.08.620</v>
          </cell>
          <cell r="B3920" t="str">
            <v>Unidade gerenciadora digital vídeo em rede (NVR) de até 32 câmeras
IP, armazenamento de 48 TB, 2 interface de rede Gigabit Ethernet e 16 entradas de alarme</v>
          </cell>
          <cell r="C3920" t="str">
            <v>UN</v>
          </cell>
          <cell r="D3920">
            <v>4261.78</v>
          </cell>
          <cell r="E3920">
            <v>332.88</v>
          </cell>
          <cell r="F3920">
            <v>4594.66</v>
          </cell>
          <cell r="G3920" t="str">
            <v>CDHU 189</v>
          </cell>
        </row>
        <row r="3921">
          <cell r="A3921">
            <v>66.2</v>
          </cell>
          <cell r="B3921" t="str">
            <v>Reparos, conservacoes e complementos ‐ GRUPO 66</v>
          </cell>
          <cell r="G3921" t="str">
            <v>CDHU 189</v>
          </cell>
        </row>
        <row r="3922">
          <cell r="A3922" t="str">
            <v>66.20.150</v>
          </cell>
          <cell r="B3922" t="str">
            <v>Guia organizadora de cabos para rack, 19´ 1 U</v>
          </cell>
          <cell r="C3922" t="str">
            <v>UN</v>
          </cell>
          <cell r="D3922">
            <v>19.329999999999998</v>
          </cell>
          <cell r="E3922">
            <v>13.32</v>
          </cell>
          <cell r="F3922">
            <v>32.65</v>
          </cell>
          <cell r="G3922" t="str">
            <v>CDHU 189</v>
          </cell>
        </row>
        <row r="3923">
          <cell r="A3923" t="str">
            <v>66.20.170</v>
          </cell>
          <cell r="B3923" t="str">
            <v>Guia organizadora de cabos para rack, 19´ 2 U</v>
          </cell>
          <cell r="C3923" t="str">
            <v>UN</v>
          </cell>
          <cell r="D3923">
            <v>35.28</v>
          </cell>
          <cell r="E3923">
            <v>13.32</v>
          </cell>
          <cell r="F3923">
            <v>48.6</v>
          </cell>
          <cell r="G3923" t="str">
            <v>CDHU 189</v>
          </cell>
        </row>
        <row r="3924">
          <cell r="A3924" t="str">
            <v>66.20.202</v>
          </cell>
          <cell r="B3924" t="str">
            <v>Instalação de câmera fixa para CFTV</v>
          </cell>
          <cell r="C3924" t="str">
            <v>UN</v>
          </cell>
          <cell r="E3924">
            <v>195.5</v>
          </cell>
          <cell r="F3924">
            <v>195.5</v>
          </cell>
          <cell r="G3924" t="str">
            <v>CDHU 189</v>
          </cell>
        </row>
        <row r="3925">
          <cell r="A3925" t="str">
            <v>66.20.212</v>
          </cell>
          <cell r="B3925" t="str">
            <v>Instalação de câmera móvel para CFTV</v>
          </cell>
          <cell r="C3925" t="str">
            <v>UN</v>
          </cell>
          <cell r="E3925">
            <v>195.5</v>
          </cell>
          <cell r="F3925">
            <v>195.5</v>
          </cell>
          <cell r="G3925" t="str">
            <v>CDHU 189</v>
          </cell>
        </row>
        <row r="3926">
          <cell r="A3926" t="str">
            <v>66.20.221</v>
          </cell>
          <cell r="B3926" t="str">
            <v>Switch Gigabit para servidor central com 24 portas frontais e 2 portas
SFP, capacidade 10 / 100 / 1000 Mbps</v>
          </cell>
          <cell r="C3926" t="str">
            <v>UN</v>
          </cell>
          <cell r="D3926">
            <v>16437.349999999999</v>
          </cell>
          <cell r="E3926">
            <v>17.7</v>
          </cell>
          <cell r="F3926">
            <v>16455.05</v>
          </cell>
          <cell r="G3926" t="str">
            <v>CDHU 189</v>
          </cell>
        </row>
        <row r="3927">
          <cell r="A3927" t="str">
            <v>66.20.225</v>
          </cell>
          <cell r="B3927" t="str">
            <v>Switch Gigabit 24 portas com capacidade de 10/100/1000/Mbps</v>
          </cell>
          <cell r="C3927" t="str">
            <v>UN</v>
          </cell>
          <cell r="D3927">
            <v>2884.55</v>
          </cell>
          <cell r="E3927">
            <v>17.7</v>
          </cell>
          <cell r="F3927">
            <v>2902.25</v>
          </cell>
          <cell r="G3927" t="str">
            <v>CDHU 189</v>
          </cell>
        </row>
        <row r="3928">
          <cell r="A3928">
            <v>67</v>
          </cell>
          <cell r="B3928" t="str">
            <v>CAPTACAO, ADUCAO E TRATAMENTO DE AGUA E ESGOTO,
EQUIPAMENTOS E SISTEMA</v>
          </cell>
          <cell r="G3928" t="str">
            <v>CDHU 189</v>
          </cell>
        </row>
        <row r="3929">
          <cell r="A3929">
            <v>67.02</v>
          </cell>
          <cell r="B3929" t="str">
            <v>Tratamento</v>
          </cell>
          <cell r="G3929" t="str">
            <v>CDHU 189</v>
          </cell>
        </row>
        <row r="3930">
          <cell r="A3930" t="str">
            <v>67.02.160</v>
          </cell>
          <cell r="B3930" t="str">
            <v>Medidor de vazão tipo calha Parshall com garganta W= 3´</v>
          </cell>
          <cell r="C3930" t="str">
            <v>UN</v>
          </cell>
          <cell r="D3930">
            <v>2031.89</v>
          </cell>
          <cell r="E3930">
            <v>86.32</v>
          </cell>
          <cell r="F3930">
            <v>2118.21</v>
          </cell>
          <cell r="G3930" t="str">
            <v>CDHU 189</v>
          </cell>
        </row>
        <row r="3931">
          <cell r="A3931" t="str">
            <v>67.02.210</v>
          </cell>
          <cell r="B3931" t="str">
            <v>Tela galvanizada revestida em poliamida, malha de 10 mm</v>
          </cell>
          <cell r="C3931" t="str">
            <v>M2</v>
          </cell>
          <cell r="D3931">
            <v>1061.04</v>
          </cell>
          <cell r="E3931">
            <v>9.74</v>
          </cell>
          <cell r="F3931">
            <v>1070.78</v>
          </cell>
          <cell r="G3931" t="str">
            <v>CDHU 189</v>
          </cell>
        </row>
        <row r="3932">
          <cell r="A3932" t="str">
            <v>67.02.240</v>
          </cell>
          <cell r="B3932" t="str">
            <v>Grade média em aço carbono, espaçamento de 2 cm com barras
chatas de 1´ x 3/8´</v>
          </cell>
          <cell r="C3932" t="str">
            <v>M2</v>
          </cell>
          <cell r="D3932">
            <v>2638.61</v>
          </cell>
          <cell r="E3932">
            <v>9.74</v>
          </cell>
          <cell r="F3932">
            <v>2648.35</v>
          </cell>
          <cell r="G3932" t="str">
            <v>CDHU 189</v>
          </cell>
        </row>
        <row r="3933">
          <cell r="A3933" t="str">
            <v>67.02.280</v>
          </cell>
          <cell r="B3933" t="str">
            <v>Cesto em chapa de aço inoxidável com espessura de 1,5 mm e furos
de 1/2´</v>
          </cell>
          <cell r="C3933" t="str">
            <v>UN</v>
          </cell>
          <cell r="D3933">
            <v>1044.95</v>
          </cell>
          <cell r="E3933">
            <v>4.87</v>
          </cell>
          <cell r="F3933">
            <v>1049.82</v>
          </cell>
          <cell r="G3933" t="str">
            <v>CDHU 189</v>
          </cell>
        </row>
        <row r="3934">
          <cell r="A3934" t="str">
            <v>67.02.301</v>
          </cell>
          <cell r="B3934" t="str">
            <v>Peneira estática em poliéster reforçado de fibra de vidro (PRFV) com tela de aço inoxidável AISI 304, malha de 1,5 mm, vazão de 50 l/s</v>
          </cell>
          <cell r="C3934" t="str">
            <v>UN</v>
          </cell>
          <cell r="D3934">
            <v>21847.52</v>
          </cell>
          <cell r="E3934">
            <v>173.12</v>
          </cell>
          <cell r="F3934">
            <v>22020.639999999999</v>
          </cell>
          <cell r="G3934" t="str">
            <v>CDHU 189</v>
          </cell>
        </row>
        <row r="3935">
          <cell r="A3935" t="str">
            <v>67.02.320</v>
          </cell>
          <cell r="B3935" t="str">
            <v>Comporta em fibra de vidro (stop log) ‐ espessura de 10 mm</v>
          </cell>
          <cell r="C3935" t="str">
            <v>M2</v>
          </cell>
          <cell r="D3935">
            <v>5243.2</v>
          </cell>
          <cell r="E3935">
            <v>31.32</v>
          </cell>
          <cell r="F3935">
            <v>5274.52</v>
          </cell>
          <cell r="G3935" t="str">
            <v>CDHU 189</v>
          </cell>
        </row>
        <row r="3936">
          <cell r="A3936" t="str">
            <v>67.02.330</v>
          </cell>
          <cell r="B3936" t="str">
            <v>Sistema de tratamento de águas cinzas e aproveitamento de águas pluviais, para reuso em fins não potáveis, vazão de 2 m³/h</v>
          </cell>
          <cell r="C3936" t="str">
            <v>UN</v>
          </cell>
          <cell r="D3936">
            <v>103970.82</v>
          </cell>
          <cell r="F3936">
            <v>103970.82</v>
          </cell>
          <cell r="G3936" t="str">
            <v>CDHU 189</v>
          </cell>
        </row>
        <row r="3937">
          <cell r="A3937" t="str">
            <v>67.02.400</v>
          </cell>
          <cell r="B3937" t="str">
            <v>Tanque em fibra de vidro (PRFV) com quebra ondas, capacidade de
25.000 l e misturador interno vertical em aço inoxidável</v>
          </cell>
          <cell r="C3937" t="str">
            <v>UN</v>
          </cell>
          <cell r="D3937">
            <v>54688.26</v>
          </cell>
          <cell r="E3937">
            <v>279.87</v>
          </cell>
          <cell r="F3937">
            <v>54968.13</v>
          </cell>
          <cell r="G3937" t="str">
            <v>CDHU 189</v>
          </cell>
        </row>
        <row r="3938">
          <cell r="A3938" t="str">
            <v>67.02.410</v>
          </cell>
          <cell r="B3938" t="str">
            <v>Sistema de tratamento de efluente por reator anaeróbio (UASB) e
filtro aeróbio (FAS), para obras de segurança com vazão máxima horária 12 l/s</v>
          </cell>
          <cell r="C3938" t="str">
            <v>CJ</v>
          </cell>
          <cell r="D3938">
            <v>468838.07</v>
          </cell>
          <cell r="F3938">
            <v>468838.07</v>
          </cell>
          <cell r="G3938" t="str">
            <v>CDHU 189</v>
          </cell>
        </row>
        <row r="3939">
          <cell r="A3939" t="str">
            <v>67.02.502</v>
          </cell>
          <cell r="B3939" t="str">
            <v>Elaboração de projeto de sistema de estação compacta de tratamento de esgoto para vazão máxima horária 12 l/s e atendimento classe II, assessoria, documentação e aprovação na CETESB</v>
          </cell>
          <cell r="C3939" t="str">
            <v>CJ</v>
          </cell>
          <cell r="D3939">
            <v>5950.29</v>
          </cell>
          <cell r="E3939">
            <v>60763.3</v>
          </cell>
          <cell r="F3939">
            <v>66713.59</v>
          </cell>
          <cell r="G3939" t="str">
            <v>CDHU 189</v>
          </cell>
        </row>
        <row r="3940">
          <cell r="A3940" t="str">
            <v>67.02.503</v>
          </cell>
          <cell r="B3940" t="str">
            <v>Elaboração de projeto de sistema de estação compacta de tratamento de esgoto para vazão máxima horária 12 l/s, atendimento classe II, tratamento de nitrogênio e fósforo, assessoria, documentação e
aprovação na CETESB</v>
          </cell>
          <cell r="C3940" t="str">
            <v>CJ</v>
          </cell>
          <cell r="D3940">
            <v>8235.98</v>
          </cell>
          <cell r="E3940">
            <v>73344.08</v>
          </cell>
          <cell r="F3940">
            <v>81580.06</v>
          </cell>
          <cell r="G3940" t="str">
            <v>CDHU 189</v>
          </cell>
        </row>
        <row r="3941">
          <cell r="A3941">
            <v>68</v>
          </cell>
          <cell r="B3941" t="str">
            <v>ELETRIFICACAO, EQUIPAMENTOS E SISTEMA</v>
          </cell>
          <cell r="G3941" t="str">
            <v>CDHU 189</v>
          </cell>
        </row>
        <row r="3942">
          <cell r="A3942">
            <v>68.010000000000005</v>
          </cell>
          <cell r="B3942" t="str">
            <v>Posteamento</v>
          </cell>
          <cell r="G3942" t="str">
            <v>CDHU 189</v>
          </cell>
        </row>
        <row r="3943">
          <cell r="A3943" t="str">
            <v>68.01.600</v>
          </cell>
          <cell r="B3943" t="str">
            <v>Poste de concreto circular, 200 kg, H = 7,00 m</v>
          </cell>
          <cell r="C3943" t="str">
            <v>UN</v>
          </cell>
          <cell r="D3943">
            <v>1378.47</v>
          </cell>
          <cell r="E3943">
            <v>292.3</v>
          </cell>
          <cell r="F3943">
            <v>1670.77</v>
          </cell>
          <cell r="G3943" t="str">
            <v>CDHU 189</v>
          </cell>
        </row>
        <row r="3944">
          <cell r="A3944" t="str">
            <v>68.01.620</v>
          </cell>
          <cell r="B3944" t="str">
            <v>Poste de concreto circular, 200 kg, H = 9,00 m</v>
          </cell>
          <cell r="C3944" t="str">
            <v>UN</v>
          </cell>
          <cell r="D3944">
            <v>1333.32</v>
          </cell>
          <cell r="E3944">
            <v>292.3</v>
          </cell>
          <cell r="F3944">
            <v>1625.62</v>
          </cell>
          <cell r="G3944" t="str">
            <v>CDHU 189</v>
          </cell>
        </row>
        <row r="3945">
          <cell r="A3945" t="str">
            <v>68.01.630</v>
          </cell>
          <cell r="B3945" t="str">
            <v>Poste de concreto circular, 200 kg, H = 10,00 m</v>
          </cell>
          <cell r="C3945" t="str">
            <v>UN</v>
          </cell>
          <cell r="D3945">
            <v>1992.96</v>
          </cell>
          <cell r="E3945">
            <v>292.3</v>
          </cell>
          <cell r="F3945">
            <v>2285.2600000000002</v>
          </cell>
          <cell r="G3945" t="str">
            <v>CDHU 189</v>
          </cell>
        </row>
        <row r="3946">
          <cell r="A3946" t="str">
            <v>68.01.640</v>
          </cell>
          <cell r="B3946" t="str">
            <v>Poste de concreto circular, 200 kg, H = 11,00 m</v>
          </cell>
          <cell r="C3946" t="str">
            <v>UN</v>
          </cell>
          <cell r="D3946">
            <v>2209.77</v>
          </cell>
          <cell r="E3946">
            <v>292.3</v>
          </cell>
          <cell r="F3946">
            <v>2502.0700000000002</v>
          </cell>
          <cell r="G3946" t="str">
            <v>CDHU 189</v>
          </cell>
        </row>
        <row r="3947">
          <cell r="A3947" t="str">
            <v>68.01.650</v>
          </cell>
          <cell r="B3947" t="str">
            <v>Poste de concreto circular, 200 kg, H = 12,00 m</v>
          </cell>
          <cell r="C3947" t="str">
            <v>UN</v>
          </cell>
          <cell r="D3947">
            <v>2135.38</v>
          </cell>
          <cell r="E3947">
            <v>292.3</v>
          </cell>
          <cell r="F3947">
            <v>2427.6799999999998</v>
          </cell>
          <cell r="G3947" t="str">
            <v>CDHU 189</v>
          </cell>
        </row>
        <row r="3948">
          <cell r="A3948" t="str">
            <v>68.01.670</v>
          </cell>
          <cell r="B3948" t="str">
            <v>Poste de concreto circular, 300 kg, H = 9,00 m</v>
          </cell>
          <cell r="C3948" t="str">
            <v>UN</v>
          </cell>
          <cell r="D3948">
            <v>1997.48</v>
          </cell>
          <cell r="E3948">
            <v>292.3</v>
          </cell>
          <cell r="F3948">
            <v>2289.7800000000002</v>
          </cell>
          <cell r="G3948" t="str">
            <v>CDHU 189</v>
          </cell>
        </row>
        <row r="3949">
          <cell r="A3949" t="str">
            <v>68.01.730</v>
          </cell>
          <cell r="B3949" t="str">
            <v>Poste de concreto circular, 400 kg, H = 9,00 m</v>
          </cell>
          <cell r="C3949" t="str">
            <v>UN</v>
          </cell>
          <cell r="D3949">
            <v>1637.16</v>
          </cell>
          <cell r="E3949">
            <v>292.3</v>
          </cell>
          <cell r="F3949">
            <v>1929.46</v>
          </cell>
          <cell r="G3949" t="str">
            <v>CDHU 189</v>
          </cell>
        </row>
        <row r="3950">
          <cell r="A3950" t="str">
            <v>68.01.740</v>
          </cell>
          <cell r="B3950" t="str">
            <v>Poste de concreto circular, 400 kg, H = 10,00 m</v>
          </cell>
          <cell r="C3950" t="str">
            <v>UN</v>
          </cell>
          <cell r="D3950">
            <v>2712.63</v>
          </cell>
          <cell r="E3950">
            <v>292.3</v>
          </cell>
          <cell r="F3950">
            <v>3004.93</v>
          </cell>
          <cell r="G3950" t="str">
            <v>CDHU 189</v>
          </cell>
        </row>
        <row r="3951">
          <cell r="A3951" t="str">
            <v>68.01.750</v>
          </cell>
          <cell r="B3951" t="str">
            <v>Poste de concreto circular, 400 kg, H = 11,00 m</v>
          </cell>
          <cell r="C3951" t="str">
            <v>UN</v>
          </cell>
          <cell r="D3951">
            <v>2641.21</v>
          </cell>
          <cell r="E3951">
            <v>292.3</v>
          </cell>
          <cell r="F3951">
            <v>2933.51</v>
          </cell>
          <cell r="G3951" t="str">
            <v>CDHU 189</v>
          </cell>
        </row>
        <row r="3952">
          <cell r="A3952" t="str">
            <v>68.01.760</v>
          </cell>
          <cell r="B3952" t="str">
            <v>Poste de concreto circular, 400 kg, H = 12,00 m</v>
          </cell>
          <cell r="C3952" t="str">
            <v>UN</v>
          </cell>
          <cell r="D3952">
            <v>3274.98</v>
          </cell>
          <cell r="E3952">
            <v>292.3</v>
          </cell>
          <cell r="F3952">
            <v>3567.28</v>
          </cell>
          <cell r="G3952" t="str">
            <v>CDHU 189</v>
          </cell>
        </row>
        <row r="3953">
          <cell r="A3953" t="str">
            <v>68.01.800</v>
          </cell>
          <cell r="B3953" t="str">
            <v>Poste de concreto circular, 600 kg, H = 11,00 m</v>
          </cell>
          <cell r="C3953" t="str">
            <v>UN</v>
          </cell>
          <cell r="D3953">
            <v>3230.82</v>
          </cell>
          <cell r="E3953">
            <v>292.3</v>
          </cell>
          <cell r="F3953">
            <v>3523.12</v>
          </cell>
          <cell r="G3953" t="str">
            <v>CDHU 189</v>
          </cell>
        </row>
        <row r="3954">
          <cell r="A3954" t="str">
            <v>68.01.810</v>
          </cell>
          <cell r="B3954" t="str">
            <v>Poste de concreto circular, 600 kg, H = 12,00 m</v>
          </cell>
          <cell r="C3954" t="str">
            <v>UN</v>
          </cell>
          <cell r="D3954">
            <v>3621.61</v>
          </cell>
          <cell r="E3954">
            <v>292.3</v>
          </cell>
          <cell r="F3954">
            <v>3913.91</v>
          </cell>
          <cell r="G3954" t="str">
            <v>CDHU 189</v>
          </cell>
        </row>
        <row r="3955">
          <cell r="A3955" t="str">
            <v>68.01.850</v>
          </cell>
          <cell r="B3955" t="str">
            <v>Poste de concreto circular, 1000 kg, H = 12,00 m</v>
          </cell>
          <cell r="C3955" t="str">
            <v>UN</v>
          </cell>
          <cell r="D3955">
            <v>6077.5</v>
          </cell>
          <cell r="E3955">
            <v>292.3</v>
          </cell>
          <cell r="F3955">
            <v>6369.8</v>
          </cell>
          <cell r="G3955" t="str">
            <v>CDHU 189</v>
          </cell>
        </row>
        <row r="3956">
          <cell r="A3956">
            <v>68.02</v>
          </cell>
          <cell r="B3956" t="str">
            <v>Estrutura especifica</v>
          </cell>
          <cell r="G3956" t="str">
            <v>CDHU 189</v>
          </cell>
        </row>
        <row r="3957">
          <cell r="A3957" t="str">
            <v>68.02.010</v>
          </cell>
          <cell r="B3957" t="str">
            <v>Estai</v>
          </cell>
          <cell r="C3957" t="str">
            <v>UN</v>
          </cell>
          <cell r="D3957">
            <v>599.74</v>
          </cell>
          <cell r="E3957">
            <v>171.48</v>
          </cell>
          <cell r="F3957">
            <v>771.22</v>
          </cell>
          <cell r="G3957" t="str">
            <v>CDHU 189</v>
          </cell>
        </row>
        <row r="3958">
          <cell r="A3958" t="str">
            <v>68.02.020</v>
          </cell>
          <cell r="B3958" t="str">
            <v>Estrutura tipo M1</v>
          </cell>
          <cell r="C3958" t="str">
            <v>UN</v>
          </cell>
          <cell r="D3958">
            <v>456.73</v>
          </cell>
          <cell r="E3958">
            <v>205.77</v>
          </cell>
          <cell r="F3958">
            <v>662.5</v>
          </cell>
          <cell r="G3958" t="str">
            <v>CDHU 189</v>
          </cell>
        </row>
        <row r="3959">
          <cell r="A3959" t="str">
            <v>68.02.030</v>
          </cell>
          <cell r="B3959" t="str">
            <v>Estrutura tipo M2</v>
          </cell>
          <cell r="C3959" t="str">
            <v>UN</v>
          </cell>
          <cell r="D3959">
            <v>1002.38</v>
          </cell>
          <cell r="E3959">
            <v>205.77</v>
          </cell>
          <cell r="F3959">
            <v>1208.1500000000001</v>
          </cell>
          <cell r="G3959" t="str">
            <v>CDHU 189</v>
          </cell>
        </row>
        <row r="3960">
          <cell r="A3960" t="str">
            <v>68.02.040</v>
          </cell>
          <cell r="B3960" t="str">
            <v>Estrutura tipo N3</v>
          </cell>
          <cell r="C3960" t="str">
            <v>UN</v>
          </cell>
          <cell r="D3960">
            <v>1294.24</v>
          </cell>
          <cell r="E3960">
            <v>308.66000000000003</v>
          </cell>
          <cell r="F3960">
            <v>1602.9</v>
          </cell>
          <cell r="G3960" t="str">
            <v>CDHU 189</v>
          </cell>
        </row>
        <row r="3961">
          <cell r="A3961" t="str">
            <v>68.02.050</v>
          </cell>
          <cell r="B3961" t="str">
            <v>Estrutura tipo M1 ‐ N3</v>
          </cell>
          <cell r="C3961" t="str">
            <v>UN</v>
          </cell>
          <cell r="D3961">
            <v>1505.09</v>
          </cell>
          <cell r="E3961">
            <v>411.54</v>
          </cell>
          <cell r="F3961">
            <v>1916.63</v>
          </cell>
          <cell r="G3961" t="str">
            <v>CDHU 189</v>
          </cell>
        </row>
        <row r="3962">
          <cell r="A3962" t="str">
            <v>68.02.060</v>
          </cell>
          <cell r="B3962" t="str">
            <v>Estrutura tipo M4</v>
          </cell>
          <cell r="C3962" t="str">
            <v>UN</v>
          </cell>
          <cell r="D3962">
            <v>2338.0100000000002</v>
          </cell>
          <cell r="E3962">
            <v>308.66000000000003</v>
          </cell>
          <cell r="F3962">
            <v>2646.67</v>
          </cell>
          <cell r="G3962" t="str">
            <v>CDHU 189</v>
          </cell>
        </row>
        <row r="3963">
          <cell r="A3963" t="str">
            <v>68.02.070</v>
          </cell>
          <cell r="B3963" t="str">
            <v>Estrutura tipo N2</v>
          </cell>
          <cell r="C3963" t="str">
            <v>UN</v>
          </cell>
          <cell r="D3963">
            <v>1159.54</v>
          </cell>
          <cell r="E3963">
            <v>308.66000000000003</v>
          </cell>
          <cell r="F3963">
            <v>1468.2</v>
          </cell>
          <cell r="G3963" t="str">
            <v>CDHU 189</v>
          </cell>
        </row>
        <row r="3964">
          <cell r="A3964" t="str">
            <v>68.02.090</v>
          </cell>
          <cell r="B3964" t="str">
            <v>Estrutura tipo N4</v>
          </cell>
          <cell r="C3964" t="str">
            <v>UN</v>
          </cell>
          <cell r="D3964">
            <v>2350.81</v>
          </cell>
          <cell r="E3964">
            <v>411.54</v>
          </cell>
          <cell r="F3964">
            <v>2762.35</v>
          </cell>
          <cell r="G3964" t="str">
            <v>CDHU 189</v>
          </cell>
        </row>
        <row r="3965">
          <cell r="A3965" t="str">
            <v>68.02.100</v>
          </cell>
          <cell r="B3965" t="str">
            <v>Armação secundária tipo 1C ‐ 2R</v>
          </cell>
          <cell r="C3965" t="str">
            <v>UN</v>
          </cell>
          <cell r="D3965">
            <v>127.42</v>
          </cell>
          <cell r="E3965">
            <v>137.18</v>
          </cell>
          <cell r="F3965">
            <v>264.60000000000002</v>
          </cell>
          <cell r="G3965" t="str">
            <v>CDHU 189</v>
          </cell>
        </row>
        <row r="3966">
          <cell r="A3966" t="str">
            <v>68.02.110</v>
          </cell>
          <cell r="B3966" t="str">
            <v>Armação secundária tipo 1C ‐ 3R</v>
          </cell>
          <cell r="C3966" t="str">
            <v>UN</v>
          </cell>
          <cell r="D3966">
            <v>136.35</v>
          </cell>
          <cell r="E3966">
            <v>137.18</v>
          </cell>
          <cell r="F3966">
            <v>273.52999999999997</v>
          </cell>
          <cell r="G3966" t="str">
            <v>CDHU 189</v>
          </cell>
        </row>
        <row r="3967">
          <cell r="A3967" t="str">
            <v>68.02.120</v>
          </cell>
          <cell r="B3967" t="str">
            <v>Armação secundária tipo 2C ‐ 3R</v>
          </cell>
          <cell r="C3967" t="str">
            <v>UN</v>
          </cell>
          <cell r="D3967">
            <v>233.99</v>
          </cell>
          <cell r="E3967">
            <v>171.48</v>
          </cell>
          <cell r="F3967">
            <v>405.47</v>
          </cell>
          <cell r="G3967" t="str">
            <v>CDHU 189</v>
          </cell>
        </row>
        <row r="3968">
          <cell r="A3968" t="str">
            <v>68.02.140</v>
          </cell>
          <cell r="B3968" t="str">
            <v>Armação secundária tipo 4C ‐ 6R</v>
          </cell>
          <cell r="C3968" t="str">
            <v>UN</v>
          </cell>
          <cell r="D3968">
            <v>467.98</v>
          </cell>
          <cell r="E3968">
            <v>205.77</v>
          </cell>
          <cell r="F3968">
            <v>673.75</v>
          </cell>
          <cell r="G3968" t="str">
            <v>CDHU 189</v>
          </cell>
        </row>
        <row r="3969">
          <cell r="A3969">
            <v>68.2</v>
          </cell>
          <cell r="B3969" t="str">
            <v>Reparos, conservacoes e complementos ‐ GRUPO 68</v>
          </cell>
          <cell r="G3969" t="str">
            <v>CDHU 189</v>
          </cell>
        </row>
        <row r="3970">
          <cell r="A3970" t="str">
            <v>68.20.010</v>
          </cell>
          <cell r="B3970" t="str">
            <v>Recolocação de poste de madeira</v>
          </cell>
          <cell r="C3970" t="str">
            <v>UN</v>
          </cell>
          <cell r="D3970">
            <v>239.95</v>
          </cell>
          <cell r="E3970">
            <v>230.72</v>
          </cell>
          <cell r="F3970">
            <v>470.67</v>
          </cell>
          <cell r="G3970" t="str">
            <v>CDHU 189</v>
          </cell>
        </row>
        <row r="3971">
          <cell r="A3971" t="str">
            <v>68.20.040</v>
          </cell>
          <cell r="B3971" t="str">
            <v>Braçadeira circular em aço carbono galvanizado, diâmetro nominal de
140 até 300 mm</v>
          </cell>
          <cell r="C3971" t="str">
            <v>UN</v>
          </cell>
          <cell r="D3971">
            <v>64.39</v>
          </cell>
          <cell r="E3971">
            <v>16.84</v>
          </cell>
          <cell r="F3971">
            <v>81.23</v>
          </cell>
          <cell r="G3971" t="str">
            <v>CDHU 189</v>
          </cell>
        </row>
        <row r="3972">
          <cell r="A3972" t="str">
            <v>68.20.050</v>
          </cell>
          <cell r="B3972" t="str">
            <v>Cruzeta em aço carbono galvanizado perfil ´L´ 75 x 75 x 8 mm,
comprimento 2500 mm</v>
          </cell>
          <cell r="C3972" t="str">
            <v>UN</v>
          </cell>
          <cell r="D3972">
            <v>634.54999999999995</v>
          </cell>
          <cell r="E3972">
            <v>33.67</v>
          </cell>
          <cell r="F3972">
            <v>668.22</v>
          </cell>
          <cell r="G3972" t="str">
            <v>CDHU 189</v>
          </cell>
        </row>
        <row r="3973">
          <cell r="A3973" t="str">
            <v>68.20.120</v>
          </cell>
          <cell r="B3973" t="str">
            <v>Bengala em PVC para ramal de entrada, diâmetro de 32 mm</v>
          </cell>
          <cell r="C3973" t="str">
            <v>UN</v>
          </cell>
          <cell r="D3973">
            <v>34.44</v>
          </cell>
          <cell r="E3973">
            <v>33.5</v>
          </cell>
          <cell r="F3973">
            <v>67.94</v>
          </cell>
          <cell r="G3973" t="str">
            <v>CDHU 189</v>
          </cell>
        </row>
        <row r="3974">
          <cell r="A3974">
            <v>69</v>
          </cell>
          <cell r="B3974" t="str">
            <v>TELEFONIA, LOGICA E TRANSMISSAO DE DADOS, EQUIPAMENTOS E
SISTEMA</v>
          </cell>
          <cell r="G3974" t="str">
            <v>CDHU 189</v>
          </cell>
        </row>
        <row r="3975">
          <cell r="A3975">
            <v>69.03</v>
          </cell>
          <cell r="B3975" t="str">
            <v>Distribuicao e comando, caixas e equipamentos especificos</v>
          </cell>
          <cell r="G3975" t="str">
            <v>CDHU 189</v>
          </cell>
        </row>
        <row r="3976">
          <cell r="A3976" t="str">
            <v>69.03.090</v>
          </cell>
          <cell r="B3976" t="str">
            <v>Aparelho telefônico multifrequencial, com teclas ´FLASH´, ´HOOK´,
´PAUSE´, ´LND´, ´MODE´</v>
          </cell>
          <cell r="C3976" t="str">
            <v>UN</v>
          </cell>
          <cell r="D3976">
            <v>70.47</v>
          </cell>
          <cell r="F3976">
            <v>70.47</v>
          </cell>
          <cell r="G3976" t="str">
            <v>CDHU 189</v>
          </cell>
        </row>
        <row r="3977">
          <cell r="A3977" t="str">
            <v>69.03.130</v>
          </cell>
          <cell r="B3977" t="str">
            <v>Caixa subterrânea de entrada de telefonia, tipo R1 (600 x 350 x 500)
mm, padrão TELEBRÁS, com tampa</v>
          </cell>
          <cell r="C3977" t="str">
            <v>UN</v>
          </cell>
          <cell r="D3977">
            <v>363.91</v>
          </cell>
          <cell r="E3977">
            <v>60.32</v>
          </cell>
          <cell r="F3977">
            <v>424.23</v>
          </cell>
          <cell r="G3977" t="str">
            <v>CDHU 189</v>
          </cell>
        </row>
        <row r="3978">
          <cell r="A3978" t="str">
            <v>69.03.140</v>
          </cell>
          <cell r="B3978" t="str">
            <v>Caixa subterrânea de entrada de telefonia, tipo R2 (1070 x 520 x 500)
mm, padrão TELEBRÁS, com tampa</v>
          </cell>
          <cell r="C3978" t="str">
            <v>UN</v>
          </cell>
          <cell r="D3978">
            <v>727.73</v>
          </cell>
          <cell r="E3978">
            <v>128.27000000000001</v>
          </cell>
          <cell r="F3978">
            <v>856</v>
          </cell>
          <cell r="G3978" t="str">
            <v>CDHU 189</v>
          </cell>
        </row>
        <row r="3979">
          <cell r="A3979" t="str">
            <v>69.03.301</v>
          </cell>
          <cell r="B3979" t="str">
            <v>Central de Pabx para 2 linhas e 8 ramais</v>
          </cell>
          <cell r="C3979" t="str">
            <v>UN</v>
          </cell>
          <cell r="D3979">
            <v>1639.32</v>
          </cell>
          <cell r="E3979">
            <v>6.73</v>
          </cell>
          <cell r="F3979">
            <v>1646.05</v>
          </cell>
          <cell r="G3979" t="str">
            <v>CDHU 189</v>
          </cell>
        </row>
        <row r="3980">
          <cell r="A3980" t="str">
            <v>69.03.310</v>
          </cell>
          <cell r="B3980" t="str">
            <v>Caixa de tomada em poliamida e tampa para piso elevado, com 4 alojamentos para elétrica e até 8 alojamentos para telefonia e dados</v>
          </cell>
          <cell r="C3980" t="str">
            <v>UN</v>
          </cell>
          <cell r="D3980">
            <v>155.72</v>
          </cell>
          <cell r="E3980">
            <v>19.149999999999999</v>
          </cell>
          <cell r="F3980">
            <v>174.87</v>
          </cell>
          <cell r="G3980" t="str">
            <v>CDHU 189</v>
          </cell>
        </row>
        <row r="3981">
          <cell r="A3981" t="str">
            <v>69.03.340</v>
          </cell>
          <cell r="B3981" t="str">
            <v>Conector RJ‐45 fêmea ‐ categoria 6</v>
          </cell>
          <cell r="C3981" t="str">
            <v>UN</v>
          </cell>
          <cell r="D3981">
            <v>33.24</v>
          </cell>
          <cell r="E3981">
            <v>7.18</v>
          </cell>
          <cell r="F3981">
            <v>40.42</v>
          </cell>
          <cell r="G3981" t="str">
            <v>CDHU 189</v>
          </cell>
        </row>
        <row r="3982">
          <cell r="A3982" t="str">
            <v>69.03.360</v>
          </cell>
          <cell r="B3982" t="str">
            <v>Conector RJ‐45 fêmea ‐ categoria 6A</v>
          </cell>
          <cell r="C3982" t="str">
            <v>UN</v>
          </cell>
          <cell r="D3982">
            <v>172.74</v>
          </cell>
          <cell r="E3982">
            <v>7.18</v>
          </cell>
          <cell r="F3982">
            <v>179.92</v>
          </cell>
          <cell r="G3982" t="str">
            <v>CDHU 189</v>
          </cell>
        </row>
        <row r="3983">
          <cell r="A3983" t="str">
            <v>69.03.400</v>
          </cell>
          <cell r="B3983" t="str">
            <v>Central PABX híbrida de telefonia para 8 linhas tronco e 24 a 32
ramais digital e analógico</v>
          </cell>
          <cell r="C3983" t="str">
            <v>CJ</v>
          </cell>
          <cell r="D3983">
            <v>7469.9</v>
          </cell>
          <cell r="F3983">
            <v>7469.9</v>
          </cell>
          <cell r="G3983" t="str">
            <v>CDHU 189</v>
          </cell>
        </row>
        <row r="3984">
          <cell r="A3984" t="str">
            <v>69.03.410</v>
          </cell>
          <cell r="B3984" t="str">
            <v>Central PABX híbrida de telefonia para 8 linhas tronco e 128 ramais
digital e analógico</v>
          </cell>
          <cell r="C3984" t="str">
            <v>CJ</v>
          </cell>
          <cell r="D3984">
            <v>33376.83</v>
          </cell>
          <cell r="F3984">
            <v>33376.83</v>
          </cell>
          <cell r="G3984" t="str">
            <v>CDHU 189</v>
          </cell>
        </row>
        <row r="3985">
          <cell r="A3985" t="str">
            <v>69.03.420</v>
          </cell>
          <cell r="B3985" t="str">
            <v>Central PABX híbrida de telefonia para 8 linhas tronco e 128 ramais
digital e analógico, com recursos PBX Networking</v>
          </cell>
          <cell r="C3985" t="str">
            <v>CJ</v>
          </cell>
          <cell r="D3985">
            <v>71399.34</v>
          </cell>
          <cell r="F3985">
            <v>71399.34</v>
          </cell>
          <cell r="G3985" t="str">
            <v>CDHU 189</v>
          </cell>
        </row>
        <row r="3986">
          <cell r="A3986">
            <v>69.05</v>
          </cell>
          <cell r="B3986" t="str">
            <v>Estabilizacao de tensao</v>
          </cell>
          <cell r="G3986" t="str">
            <v>CDHU 189</v>
          </cell>
        </row>
        <row r="3987">
          <cell r="A3987" t="str">
            <v>69.05.010</v>
          </cell>
          <cell r="B3987" t="str">
            <v>Estabilizador eletrônico de tensão, monofásico, com potência de 5
kVA</v>
          </cell>
          <cell r="C3987" t="str">
            <v>UN</v>
          </cell>
          <cell r="D3987">
            <v>9584.18</v>
          </cell>
          <cell r="E3987">
            <v>71.8</v>
          </cell>
          <cell r="F3987">
            <v>9655.98</v>
          </cell>
          <cell r="G3987" t="str">
            <v>CDHU 189</v>
          </cell>
        </row>
        <row r="3988">
          <cell r="A3988" t="str">
            <v>69.05.040</v>
          </cell>
          <cell r="B3988" t="str">
            <v>Estabilizador eletrônico de tensão, monofásico, com potência de 10
kVA</v>
          </cell>
          <cell r="C3988" t="str">
            <v>UN</v>
          </cell>
          <cell r="D3988">
            <v>13632.95</v>
          </cell>
          <cell r="E3988">
            <v>71.8</v>
          </cell>
          <cell r="F3988">
            <v>13704.75</v>
          </cell>
          <cell r="G3988" t="str">
            <v>CDHU 189</v>
          </cell>
        </row>
        <row r="3989">
          <cell r="A3989" t="str">
            <v>69.05.230</v>
          </cell>
          <cell r="B3989" t="str">
            <v>Estabilizador eletrônico de tensão, trifásico, com potência de 40 kVA</v>
          </cell>
          <cell r="C3989" t="str">
            <v>UN</v>
          </cell>
          <cell r="D3989">
            <v>39052.129999999997</v>
          </cell>
          <cell r="E3989">
            <v>71.8</v>
          </cell>
          <cell r="F3989">
            <v>39123.93</v>
          </cell>
          <cell r="G3989" t="str">
            <v>CDHU 189</v>
          </cell>
        </row>
        <row r="3990">
          <cell r="A3990">
            <v>69.06</v>
          </cell>
          <cell r="B3990" t="str">
            <v>Sistemas ininterruptos de energia</v>
          </cell>
          <cell r="G3990" t="str">
            <v>CDHU 189</v>
          </cell>
        </row>
        <row r="3991">
          <cell r="A3991" t="str">
            <v>69.06.020</v>
          </cell>
          <cell r="B3991" t="str">
            <v>Sistema ininterrupto de energia, trifásico on line de 10 kVA (220
V/220 V), com autonomia de 15 minutos</v>
          </cell>
          <cell r="C3991" t="str">
            <v>UN</v>
          </cell>
          <cell r="D3991">
            <v>37883.93</v>
          </cell>
          <cell r="E3991">
            <v>134.66</v>
          </cell>
          <cell r="F3991">
            <v>38018.589999999997</v>
          </cell>
          <cell r="G3991" t="str">
            <v>CDHU 189</v>
          </cell>
        </row>
        <row r="3992">
          <cell r="A3992" t="str">
            <v>69.06.030</v>
          </cell>
          <cell r="B3992" t="str">
            <v>Sistema ininterrupto de energia, trifásico on line de 20 kVA (220
V/208 V‐108 V), com autonomia 15 minutos</v>
          </cell>
          <cell r="C3992" t="str">
            <v>UN</v>
          </cell>
          <cell r="D3992">
            <v>49389.73</v>
          </cell>
          <cell r="E3992">
            <v>134.66</v>
          </cell>
          <cell r="F3992">
            <v>49524.39</v>
          </cell>
          <cell r="G3992" t="str">
            <v>CDHU 189</v>
          </cell>
        </row>
        <row r="3993">
          <cell r="A3993" t="str">
            <v>69.06.040</v>
          </cell>
          <cell r="B3993" t="str">
            <v>Sistema ininterrupto de energia, trifásico on line senoidal de 15 kVA
(208 V/110 V), com autonomia de 15 minutos</v>
          </cell>
          <cell r="C3993" t="str">
            <v>UN</v>
          </cell>
          <cell r="D3993">
            <v>40339.199999999997</v>
          </cell>
          <cell r="E3993">
            <v>134.66</v>
          </cell>
          <cell r="F3993">
            <v>40473.86</v>
          </cell>
          <cell r="G3993" t="str">
            <v>CDHU 189</v>
          </cell>
        </row>
        <row r="3994">
          <cell r="A3994" t="str">
            <v>69.06.050</v>
          </cell>
          <cell r="B3994" t="str">
            <v>Sistema ininterrupto de energia, monofásico, com potência de 2 kVA</v>
          </cell>
          <cell r="C3994" t="str">
            <v>UN</v>
          </cell>
          <cell r="D3994">
            <v>5481.59</v>
          </cell>
          <cell r="E3994">
            <v>95.72</v>
          </cell>
          <cell r="F3994">
            <v>5577.31</v>
          </cell>
          <cell r="G3994" t="str">
            <v>CDHU 189</v>
          </cell>
        </row>
        <row r="3995">
          <cell r="A3995" t="str">
            <v>69.06.080</v>
          </cell>
          <cell r="B3995" t="str">
            <v>Sistema ininterrupto de energia, monofásico on line senoidal de 5 kVA
(220 V/110 V), com autonomia de 15 minutos</v>
          </cell>
          <cell r="C3995" t="str">
            <v>UN</v>
          </cell>
          <cell r="D3995">
            <v>15809.66</v>
          </cell>
          <cell r="E3995">
            <v>134.66</v>
          </cell>
          <cell r="F3995">
            <v>15944.32</v>
          </cell>
          <cell r="G3995" t="str">
            <v>CDHU 189</v>
          </cell>
        </row>
        <row r="3996">
          <cell r="A3996" t="str">
            <v>69.06.100</v>
          </cell>
          <cell r="B3996" t="str">
            <v>Sistema ininterrupto de energia, monofásico, com potência entre 5 a
7,5 kVA</v>
          </cell>
          <cell r="C3996" t="str">
            <v>UN</v>
          </cell>
          <cell r="D3996">
            <v>19836.330000000002</v>
          </cell>
          <cell r="E3996">
            <v>95.72</v>
          </cell>
          <cell r="F3996">
            <v>19932.05</v>
          </cell>
          <cell r="G3996" t="str">
            <v>CDHU 189</v>
          </cell>
        </row>
        <row r="3997">
          <cell r="A3997" t="str">
            <v>69.06.110</v>
          </cell>
          <cell r="B3997" t="str">
            <v>Sistema ininterrupto de energia, monofásico de 600 VA (127 V/127 V),
com autonomia de 10 a 15 minutos</v>
          </cell>
          <cell r="C3997" t="str">
            <v>UN</v>
          </cell>
          <cell r="D3997">
            <v>857.7</v>
          </cell>
          <cell r="E3997">
            <v>47.86</v>
          </cell>
          <cell r="F3997">
            <v>905.56</v>
          </cell>
          <cell r="G3997" t="str">
            <v>CDHU 189</v>
          </cell>
        </row>
        <row r="3998">
          <cell r="A3998" t="str">
            <v>69.06.120</v>
          </cell>
          <cell r="B3998" t="str">
            <v>Sistema ininterrupto de energia, trifásico on line senoidal de 10 kVA
(220 V/110 V), com autonomia de 2 horas</v>
          </cell>
          <cell r="C3998" t="str">
            <v>UN</v>
          </cell>
          <cell r="D3998">
            <v>44703.13</v>
          </cell>
          <cell r="E3998">
            <v>134.66</v>
          </cell>
          <cell r="F3998">
            <v>44837.79</v>
          </cell>
          <cell r="G3998" t="str">
            <v>CDHU 189</v>
          </cell>
        </row>
        <row r="3999">
          <cell r="A3999" t="str">
            <v>69.06.200</v>
          </cell>
          <cell r="B3999" t="str">
            <v>Sistema ininterrupto de energia, trifásico on line de 20 kVA (220/127
V), com autonomia de 15 minutos</v>
          </cell>
          <cell r="C3999" t="str">
            <v>UN</v>
          </cell>
          <cell r="D3999">
            <v>59341.55</v>
          </cell>
          <cell r="E3999">
            <v>134.66</v>
          </cell>
          <cell r="F3999">
            <v>59476.21</v>
          </cell>
          <cell r="G3999" t="str">
            <v>CDHU 189</v>
          </cell>
        </row>
        <row r="4000">
          <cell r="A4000" t="str">
            <v>69.06.210</v>
          </cell>
          <cell r="B4000" t="str">
            <v>Sistema ininterrupto de energia, trifásico on line de 60 kVA (220/127
V), com autonomia de 15 minutos</v>
          </cell>
          <cell r="C4000" t="str">
            <v>UN</v>
          </cell>
          <cell r="D4000">
            <v>117465.8</v>
          </cell>
          <cell r="E4000">
            <v>134.66</v>
          </cell>
          <cell r="F4000">
            <v>117600.46</v>
          </cell>
          <cell r="G4000" t="str">
            <v>CDHU 189</v>
          </cell>
        </row>
        <row r="4001">
          <cell r="A4001" t="str">
            <v>69.06.220</v>
          </cell>
          <cell r="B4001" t="str">
            <v>Sistema ininterrupto de energia, trifásico on line de 80 kVA (220/127
V), com autonomia de 15 minutos</v>
          </cell>
          <cell r="C4001" t="str">
            <v>UN</v>
          </cell>
          <cell r="D4001">
            <v>150439.19</v>
          </cell>
          <cell r="E4001">
            <v>134.66</v>
          </cell>
          <cell r="F4001">
            <v>150573.85</v>
          </cell>
          <cell r="G4001" t="str">
            <v>CDHU 189</v>
          </cell>
        </row>
        <row r="4002">
          <cell r="A4002" t="str">
            <v>69.06.240</v>
          </cell>
          <cell r="B4002" t="str">
            <v>Sistema ininterrupto de energia, trifásico on line de 20 kVA (380/220
V), com autonomia de 15 minutos</v>
          </cell>
          <cell r="C4002" t="str">
            <v>UN</v>
          </cell>
          <cell r="D4002">
            <v>51292.02</v>
          </cell>
          <cell r="E4002">
            <v>134.66</v>
          </cell>
          <cell r="F4002">
            <v>51426.68</v>
          </cell>
          <cell r="G4002" t="str">
            <v>CDHU 189</v>
          </cell>
        </row>
        <row r="4003">
          <cell r="A4003" t="str">
            <v>69.06.280</v>
          </cell>
          <cell r="B4003" t="str">
            <v>Sistema ininterrupto de energia, trifásico on line senoidal de 5 kVA
(220/110 V), com autonomia de 15 minutos</v>
          </cell>
          <cell r="C4003" t="str">
            <v>UN</v>
          </cell>
          <cell r="D4003">
            <v>26471.61</v>
          </cell>
          <cell r="E4003">
            <v>134.66</v>
          </cell>
          <cell r="F4003">
            <v>26606.27</v>
          </cell>
          <cell r="G4003" t="str">
            <v>CDHU 189</v>
          </cell>
        </row>
        <row r="4004">
          <cell r="A4004" t="str">
            <v>69.06.290</v>
          </cell>
          <cell r="B4004" t="str">
            <v>Sistema ininterrupto de energia, trifásico on line senoidal de 10 kVA
(220/110 V), com autonomia de 10 a 15 minutos</v>
          </cell>
          <cell r="C4004" t="str">
            <v>UN</v>
          </cell>
          <cell r="D4004">
            <v>38418.25</v>
          </cell>
          <cell r="E4004">
            <v>134.66</v>
          </cell>
          <cell r="F4004">
            <v>38552.910000000003</v>
          </cell>
          <cell r="G4004" t="str">
            <v>CDHU 189</v>
          </cell>
        </row>
        <row r="4005">
          <cell r="A4005" t="str">
            <v>69.06.300</v>
          </cell>
          <cell r="B4005" t="str">
            <v>Sistema ininterrupto de energia, trifásico on line senoidal de 50 kVA
(220/110 V), com autonomia de 15 minutos</v>
          </cell>
          <cell r="C4005" t="str">
            <v>UN</v>
          </cell>
          <cell r="D4005">
            <v>73923.23</v>
          </cell>
          <cell r="E4005">
            <v>134.66</v>
          </cell>
          <cell r="F4005">
            <v>74057.89</v>
          </cell>
          <cell r="G4005" t="str">
            <v>CDHU 189</v>
          </cell>
        </row>
        <row r="4006">
          <cell r="A4006" t="str">
            <v>69.06.320</v>
          </cell>
          <cell r="B4006" t="str">
            <v>Sistema ininterrupto de energia, trifásico on line senoidal de 7,5 kVA
(220/110 V), com autonomia de 15 minutos</v>
          </cell>
          <cell r="C4006" t="str">
            <v>UN</v>
          </cell>
          <cell r="D4006">
            <v>32185.69</v>
          </cell>
          <cell r="E4006">
            <v>134.66</v>
          </cell>
          <cell r="F4006">
            <v>32320.35</v>
          </cell>
          <cell r="G4006" t="str">
            <v>CDHU 189</v>
          </cell>
        </row>
        <row r="4007">
          <cell r="A4007" t="str">
            <v>69.06.390</v>
          </cell>
          <cell r="B4007" t="str">
            <v>Sistema ininterrupto de energia, trifásico on line senoidal de 40 kVA
(380/220 V), com autonomia de 15 minutos</v>
          </cell>
          <cell r="C4007" t="str">
            <v>UN</v>
          </cell>
          <cell r="D4007">
            <v>89992</v>
          </cell>
          <cell r="E4007">
            <v>134.66</v>
          </cell>
          <cell r="F4007">
            <v>90126.66</v>
          </cell>
          <cell r="G4007" t="str">
            <v>CDHU 189</v>
          </cell>
        </row>
        <row r="4008">
          <cell r="A4008">
            <v>69.08</v>
          </cell>
          <cell r="B4008" t="str">
            <v>Equipamentos para informatica</v>
          </cell>
          <cell r="G4008" t="str">
            <v>CDHU 189</v>
          </cell>
        </row>
        <row r="4009">
          <cell r="A4009" t="str">
            <v>69.08.010</v>
          </cell>
          <cell r="B4009" t="str">
            <v>Distribuidor interno óptico ‐ 1 U para até 24 fibras</v>
          </cell>
          <cell r="C4009" t="str">
            <v>UN</v>
          </cell>
          <cell r="D4009">
            <v>839.18</v>
          </cell>
          <cell r="E4009">
            <v>54.87</v>
          </cell>
          <cell r="F4009">
            <v>894.05</v>
          </cell>
          <cell r="G4009" t="str">
            <v>CDHU 189</v>
          </cell>
        </row>
        <row r="4010">
          <cell r="A4010">
            <v>69.09</v>
          </cell>
          <cell r="B4010" t="str">
            <v>Sistema de rede</v>
          </cell>
          <cell r="G4010" t="str">
            <v>CDHU 189</v>
          </cell>
        </row>
        <row r="4011">
          <cell r="A4011" t="str">
            <v>69.09.250</v>
          </cell>
          <cell r="B4011" t="str">
            <v>Patch cords de 1,50 ou 3,00 m ‐ RJ‐45 / RJ‐45 ‐ categoria 6A</v>
          </cell>
          <cell r="C4011" t="str">
            <v>UN</v>
          </cell>
          <cell r="D4011">
            <v>49.99</v>
          </cell>
          <cell r="E4011">
            <v>9.57</v>
          </cell>
          <cell r="F4011">
            <v>59.56</v>
          </cell>
          <cell r="G4011" t="str">
            <v>CDHU 189</v>
          </cell>
        </row>
        <row r="4012">
          <cell r="A4012" t="str">
            <v>69.09.260</v>
          </cell>
          <cell r="B4012" t="str">
            <v>Patch panel de 24 portas ‐ categoria 6</v>
          </cell>
          <cell r="C4012" t="str">
            <v>UN</v>
          </cell>
          <cell r="D4012">
            <v>832.74</v>
          </cell>
          <cell r="E4012">
            <v>38.29</v>
          </cell>
          <cell r="F4012">
            <v>871.03</v>
          </cell>
          <cell r="G4012" t="str">
            <v>CDHU 189</v>
          </cell>
        </row>
        <row r="4013">
          <cell r="A4013" t="str">
            <v>69.09.300</v>
          </cell>
          <cell r="B4013" t="str">
            <v>Voice panel de 50 portas ‐ categoria 3</v>
          </cell>
          <cell r="C4013" t="str">
            <v>UN</v>
          </cell>
          <cell r="D4013">
            <v>536.87</v>
          </cell>
          <cell r="E4013">
            <v>38.29</v>
          </cell>
          <cell r="F4013">
            <v>575.16</v>
          </cell>
          <cell r="G4013" t="str">
            <v>CDHU 189</v>
          </cell>
        </row>
        <row r="4014">
          <cell r="A4014" t="str">
            <v>69.09.360</v>
          </cell>
          <cell r="B4014" t="str">
            <v>Patch cords de 2,00 ou 3,00 m ‐ RJ‐45 / RJ‐45 ‐ categoria 6A</v>
          </cell>
          <cell r="C4014" t="str">
            <v>UN</v>
          </cell>
          <cell r="D4014">
            <v>155.30000000000001</v>
          </cell>
          <cell r="E4014">
            <v>9.57</v>
          </cell>
          <cell r="F4014">
            <v>164.87</v>
          </cell>
          <cell r="G4014" t="str">
            <v>CDHU 189</v>
          </cell>
        </row>
        <row r="4015">
          <cell r="A4015" t="str">
            <v>69.09.370</v>
          </cell>
          <cell r="B4015" t="str">
            <v>Transceptor Gigabit SX ‐ LC conectável de formato pequeno (SFP)</v>
          </cell>
          <cell r="C4015" t="str">
            <v>UN</v>
          </cell>
          <cell r="D4015">
            <v>1380.55</v>
          </cell>
          <cell r="E4015">
            <v>3.54</v>
          </cell>
          <cell r="F4015">
            <v>1384.09</v>
          </cell>
          <cell r="G4015" t="str">
            <v>CDHU 189</v>
          </cell>
        </row>
        <row r="4016">
          <cell r="A4016">
            <v>69.099999999999994</v>
          </cell>
          <cell r="B4016" t="str">
            <v>Telecomunicacoes</v>
          </cell>
          <cell r="G4016" t="str">
            <v>CDHU 189</v>
          </cell>
        </row>
        <row r="4017">
          <cell r="A4017" t="str">
            <v>69.10.130</v>
          </cell>
          <cell r="B4017" t="str">
            <v>Amplificador de potência para VHF e CATV‐50 dB, frequência 54 a 750
MHz</v>
          </cell>
          <cell r="C4017" t="str">
            <v>UN</v>
          </cell>
          <cell r="D4017">
            <v>456.16</v>
          </cell>
          <cell r="E4017">
            <v>21.95</v>
          </cell>
          <cell r="F4017">
            <v>478.11</v>
          </cell>
          <cell r="G4017" t="str">
            <v>CDHU 189</v>
          </cell>
        </row>
        <row r="4018">
          <cell r="A4018" t="str">
            <v>69.10.140</v>
          </cell>
          <cell r="B4018" t="str">
            <v>Antena parabólica com captador de sinais e modulador de áudio e
vídeo</v>
          </cell>
          <cell r="C4018" t="str">
            <v>CJ</v>
          </cell>
          <cell r="D4018">
            <v>462.15</v>
          </cell>
          <cell r="E4018">
            <v>382.88</v>
          </cell>
          <cell r="F4018">
            <v>845.03</v>
          </cell>
          <cell r="G4018" t="str">
            <v>CDHU 189</v>
          </cell>
        </row>
        <row r="4019">
          <cell r="A4019" t="str">
            <v>69.10.152</v>
          </cell>
          <cell r="B4019" t="str">
            <v>Antena WI‐FI dual band access point, bandas simultâneas ‐ 1750Mbps</v>
          </cell>
          <cell r="C4019" t="str">
            <v>UN</v>
          </cell>
          <cell r="D4019">
            <v>1022.35</v>
          </cell>
          <cell r="E4019">
            <v>27.99</v>
          </cell>
          <cell r="F4019">
            <v>1050.3399999999999</v>
          </cell>
          <cell r="G4019" t="str">
            <v>CDHU 189</v>
          </cell>
        </row>
        <row r="4020">
          <cell r="A4020">
            <v>69.2</v>
          </cell>
          <cell r="B4020" t="str">
            <v>Reparos, conservacoes e complementos ‐ GRUPO 69</v>
          </cell>
          <cell r="G4020" t="str">
            <v>CDHU 189</v>
          </cell>
        </row>
        <row r="4021">
          <cell r="A4021" t="str">
            <v>69.20.010</v>
          </cell>
          <cell r="B4021" t="str">
            <v>Arame de espinar em aço inoxidável nu, para TV a cabo</v>
          </cell>
          <cell r="C4021" t="str">
            <v>M</v>
          </cell>
          <cell r="D4021">
            <v>0.44</v>
          </cell>
          <cell r="E4021">
            <v>4.79</v>
          </cell>
          <cell r="F4021">
            <v>5.23</v>
          </cell>
          <cell r="G4021" t="str">
            <v>CDHU 189</v>
          </cell>
        </row>
        <row r="4022">
          <cell r="A4022" t="str">
            <v>69.20.040</v>
          </cell>
          <cell r="B4022" t="str">
            <v>Isolador roldana em porcelana de 72 x 72 mm</v>
          </cell>
          <cell r="C4022" t="str">
            <v>UN</v>
          </cell>
          <cell r="D4022">
            <v>6.99</v>
          </cell>
          <cell r="E4022">
            <v>9.57</v>
          </cell>
          <cell r="F4022">
            <v>16.559999999999999</v>
          </cell>
          <cell r="G4022" t="str">
            <v>CDHU 189</v>
          </cell>
        </row>
        <row r="4023">
          <cell r="A4023" t="str">
            <v>69.20.050</v>
          </cell>
          <cell r="B4023" t="str">
            <v>Suporte para isolador roldana tipo DM, padrão TELEBRÁS</v>
          </cell>
          <cell r="C4023" t="str">
            <v>UN</v>
          </cell>
          <cell r="D4023">
            <v>2.3199999999999998</v>
          </cell>
          <cell r="E4023">
            <v>9.57</v>
          </cell>
          <cell r="F4023">
            <v>11.89</v>
          </cell>
          <cell r="G4023" t="str">
            <v>CDHU 189</v>
          </cell>
        </row>
        <row r="4024">
          <cell r="A4024" t="str">
            <v>69.20.070</v>
          </cell>
          <cell r="B4024" t="str">
            <v>Fita em aço inoxidável para poste de 0,50 m x 19 mm, com fecho em
aço inoxidável</v>
          </cell>
          <cell r="C4024" t="str">
            <v>UN</v>
          </cell>
          <cell r="D4024">
            <v>2.94</v>
          </cell>
          <cell r="E4024">
            <v>9.57</v>
          </cell>
          <cell r="F4024">
            <v>12.51</v>
          </cell>
          <cell r="G4024" t="str">
            <v>CDHU 189</v>
          </cell>
        </row>
        <row r="4025">
          <cell r="A4025" t="str">
            <v>69.20.100</v>
          </cell>
          <cell r="B4025" t="str">
            <v>Tampa para caixa R1, padrão TELEBRÁS</v>
          </cell>
          <cell r="C4025" t="str">
            <v>UN</v>
          </cell>
          <cell r="D4025">
            <v>234.77</v>
          </cell>
          <cell r="E4025">
            <v>10.63</v>
          </cell>
          <cell r="F4025">
            <v>245.4</v>
          </cell>
          <cell r="G4025" t="str">
            <v>CDHU 189</v>
          </cell>
        </row>
        <row r="4026">
          <cell r="A4026" t="str">
            <v>69.20.110</v>
          </cell>
          <cell r="B4026" t="str">
            <v>Tampa para caixa R2, padrão TELEBRÁS</v>
          </cell>
          <cell r="C4026" t="str">
            <v>UN</v>
          </cell>
          <cell r="D4026">
            <v>491.6</v>
          </cell>
          <cell r="E4026">
            <v>10.63</v>
          </cell>
          <cell r="F4026">
            <v>502.23</v>
          </cell>
          <cell r="G4026" t="str">
            <v>CDHU 189</v>
          </cell>
        </row>
        <row r="4027">
          <cell r="A4027" t="str">
            <v>69.20.130</v>
          </cell>
          <cell r="B4027" t="str">
            <v>Bloco de ligação interna para 10 pares, BLI‐10</v>
          </cell>
          <cell r="C4027" t="str">
            <v>UN</v>
          </cell>
          <cell r="D4027">
            <v>5.28</v>
          </cell>
          <cell r="E4027">
            <v>16.84</v>
          </cell>
          <cell r="F4027">
            <v>22.12</v>
          </cell>
          <cell r="G4027" t="str">
            <v>CDHU 189</v>
          </cell>
        </row>
        <row r="4028">
          <cell r="A4028" t="str">
            <v>69.20.140</v>
          </cell>
          <cell r="B4028" t="str">
            <v>Bloco de ligação com engate rápido para 10 pares, BER‐10</v>
          </cell>
          <cell r="C4028" t="str">
            <v>UN</v>
          </cell>
          <cell r="D4028">
            <v>24.9</v>
          </cell>
          <cell r="E4028">
            <v>16.84</v>
          </cell>
          <cell r="F4028">
            <v>41.74</v>
          </cell>
          <cell r="G4028" t="str">
            <v>CDHU 189</v>
          </cell>
        </row>
        <row r="4029">
          <cell r="A4029" t="str">
            <v>69.20.170</v>
          </cell>
          <cell r="B4029" t="str">
            <v>Calha de aço com 4 tomadas 2P+T ‐ 250 V, com cabo</v>
          </cell>
          <cell r="C4029" t="str">
            <v>UN</v>
          </cell>
          <cell r="D4029">
            <v>70.92</v>
          </cell>
          <cell r="E4029">
            <v>1.95</v>
          </cell>
          <cell r="F4029">
            <v>72.87</v>
          </cell>
          <cell r="G4029" t="str">
            <v>CDHU 189</v>
          </cell>
        </row>
        <row r="4030">
          <cell r="A4030" t="str">
            <v>69.20.180</v>
          </cell>
          <cell r="B4030" t="str">
            <v>Cordão óptico duplex, multimodo com conector LC/LC ‐ 2,5 m</v>
          </cell>
          <cell r="C4030" t="str">
            <v>UN</v>
          </cell>
          <cell r="D4030">
            <v>163.63999999999999</v>
          </cell>
          <cell r="E4030">
            <v>10.97</v>
          </cell>
          <cell r="F4030">
            <v>174.61</v>
          </cell>
          <cell r="G4030" t="str">
            <v>CDHU 189</v>
          </cell>
        </row>
        <row r="4031">
          <cell r="A4031" t="str">
            <v>69.20.200</v>
          </cell>
          <cell r="B4031" t="str">
            <v>Bandeja fixa para rack, 19´ x 500 mm</v>
          </cell>
          <cell r="C4031" t="str">
            <v>UN</v>
          </cell>
          <cell r="D4031">
            <v>80.34</v>
          </cell>
          <cell r="E4031">
            <v>7.08</v>
          </cell>
          <cell r="F4031">
            <v>87.42</v>
          </cell>
          <cell r="G4031" t="str">
            <v>CDHU 189</v>
          </cell>
        </row>
        <row r="4032">
          <cell r="A4032" t="str">
            <v>69.20.210</v>
          </cell>
          <cell r="B4032" t="str">
            <v>Bandeja fixa para rack, 19´ x 800 mm</v>
          </cell>
          <cell r="C4032" t="str">
            <v>UN</v>
          </cell>
          <cell r="D4032">
            <v>106.03</v>
          </cell>
          <cell r="E4032">
            <v>7.08</v>
          </cell>
          <cell r="F4032">
            <v>113.11</v>
          </cell>
          <cell r="G4032" t="str">
            <v>CDHU 189</v>
          </cell>
        </row>
        <row r="4033">
          <cell r="A4033" t="str">
            <v>69.20.220</v>
          </cell>
          <cell r="B4033" t="str">
            <v>Bandeja deslizante para rack, 19´ x 800 mm</v>
          </cell>
          <cell r="C4033" t="str">
            <v>UN</v>
          </cell>
          <cell r="D4033">
            <v>165.95</v>
          </cell>
          <cell r="E4033">
            <v>7.08</v>
          </cell>
          <cell r="F4033">
            <v>173.03</v>
          </cell>
          <cell r="G4033" t="str">
            <v>CDHU 189</v>
          </cell>
        </row>
        <row r="4034">
          <cell r="A4034" t="str">
            <v>69.20.230</v>
          </cell>
          <cell r="B4034" t="str">
            <v>Calha de aço com 8 tomadas 2P+T ‐ 250 V, com cabo</v>
          </cell>
          <cell r="C4034" t="str">
            <v>UN</v>
          </cell>
          <cell r="D4034">
            <v>94.26</v>
          </cell>
          <cell r="E4034">
            <v>1.95</v>
          </cell>
          <cell r="F4034">
            <v>96.21</v>
          </cell>
          <cell r="G4034" t="str">
            <v>CDHU 189</v>
          </cell>
        </row>
        <row r="4035">
          <cell r="A4035" t="str">
            <v>69.20.240</v>
          </cell>
          <cell r="B4035" t="str">
            <v>Calha de aço com 12 tomadas 2P+T ‐ 250 V, com cabo</v>
          </cell>
          <cell r="C4035" t="str">
            <v>UN</v>
          </cell>
          <cell r="D4035">
            <v>97.27</v>
          </cell>
          <cell r="E4035">
            <v>1.95</v>
          </cell>
          <cell r="F4035">
            <v>99.22</v>
          </cell>
          <cell r="G4035" t="str">
            <v>CDHU 189</v>
          </cell>
        </row>
        <row r="4036">
          <cell r="A4036" t="str">
            <v>69.20.248</v>
          </cell>
          <cell r="B4036" t="str">
            <v>Painel frontal cego ‐ 19´ x 1 U</v>
          </cell>
          <cell r="C4036" t="str">
            <v>UN</v>
          </cell>
          <cell r="D4036">
            <v>10.42</v>
          </cell>
          <cell r="E4036">
            <v>3.89</v>
          </cell>
          <cell r="F4036">
            <v>14.31</v>
          </cell>
          <cell r="G4036" t="str">
            <v>CDHU 189</v>
          </cell>
        </row>
        <row r="4037">
          <cell r="A4037" t="str">
            <v>69.20.250</v>
          </cell>
          <cell r="B4037" t="str">
            <v>Painel frontal cego ‐ 19´ x 2 U</v>
          </cell>
          <cell r="C4037" t="str">
            <v>UN</v>
          </cell>
          <cell r="D4037">
            <v>13.96</v>
          </cell>
          <cell r="E4037">
            <v>3.89</v>
          </cell>
          <cell r="F4037">
            <v>17.850000000000001</v>
          </cell>
          <cell r="G4037" t="str">
            <v>CDHU 189</v>
          </cell>
        </row>
        <row r="4038">
          <cell r="A4038" t="str">
            <v>69.20.260</v>
          </cell>
          <cell r="B4038" t="str">
            <v>Protetor de surto híbrido para rede de telecomunicações</v>
          </cell>
          <cell r="C4038" t="str">
            <v>UN</v>
          </cell>
          <cell r="D4038">
            <v>19.25</v>
          </cell>
          <cell r="E4038">
            <v>18.11</v>
          </cell>
          <cell r="F4038">
            <v>37.36</v>
          </cell>
          <cell r="G4038" t="str">
            <v>CDHU 189</v>
          </cell>
        </row>
        <row r="4039">
          <cell r="A4039" t="str">
            <v>69.20.270</v>
          </cell>
          <cell r="B4039" t="str">
            <v>Divisor interno com 1 entrada e 2 saídas ‐ 75 Ohms</v>
          </cell>
          <cell r="C4039" t="str">
            <v>UN</v>
          </cell>
          <cell r="D4039">
            <v>9.07</v>
          </cell>
          <cell r="E4039">
            <v>10.97</v>
          </cell>
          <cell r="F4039">
            <v>20.04</v>
          </cell>
          <cell r="G4039" t="str">
            <v>CDHU 189</v>
          </cell>
        </row>
        <row r="4040">
          <cell r="A4040" t="str">
            <v>69.20.280</v>
          </cell>
          <cell r="B4040" t="str">
            <v>Divisor interno com 1 entrada e 4 saídas ‐ 75 Ohms</v>
          </cell>
          <cell r="C4040" t="str">
            <v>UN</v>
          </cell>
          <cell r="D4040">
            <v>11.75</v>
          </cell>
          <cell r="E4040">
            <v>10.97</v>
          </cell>
          <cell r="F4040">
            <v>22.72</v>
          </cell>
          <cell r="G4040" t="str">
            <v>CDHU 189</v>
          </cell>
        </row>
        <row r="4041">
          <cell r="A4041" t="str">
            <v>69.20.290</v>
          </cell>
          <cell r="B4041" t="str">
            <v>Tomada blindada para VHF/UHF, CATV e FM, frequência 5 MHz a 1
GHz</v>
          </cell>
          <cell r="C4041" t="str">
            <v>UN</v>
          </cell>
          <cell r="D4041">
            <v>13.67</v>
          </cell>
          <cell r="E4041">
            <v>10.97</v>
          </cell>
          <cell r="F4041">
            <v>24.64</v>
          </cell>
          <cell r="G4041" t="str">
            <v>CDHU 189</v>
          </cell>
        </row>
        <row r="4042">
          <cell r="A4042" t="str">
            <v>69.20.300</v>
          </cell>
          <cell r="B4042" t="str">
            <v>Bloco de distribuição com protetor de surtos, para 10 pares, BTDG‐10</v>
          </cell>
          <cell r="C4042" t="str">
            <v>UN</v>
          </cell>
          <cell r="D4042">
            <v>35.049999999999997</v>
          </cell>
          <cell r="E4042">
            <v>18.59</v>
          </cell>
          <cell r="F4042">
            <v>53.64</v>
          </cell>
          <cell r="G4042" t="str">
            <v>CDHU 189</v>
          </cell>
        </row>
        <row r="4043">
          <cell r="A4043" t="str">
            <v>69.20.340</v>
          </cell>
          <cell r="B4043" t="str">
            <v>Tomada para TV, tipo pino Jack, com placa</v>
          </cell>
          <cell r="C4043" t="str">
            <v>UN</v>
          </cell>
          <cell r="D4043">
            <v>11.69</v>
          </cell>
          <cell r="E4043">
            <v>9.57</v>
          </cell>
          <cell r="F4043">
            <v>21.26</v>
          </cell>
          <cell r="G4043" t="str">
            <v>CDHU 189</v>
          </cell>
        </row>
        <row r="4044">
          <cell r="A4044" t="str">
            <v>69.20.350</v>
          </cell>
          <cell r="B4044" t="str">
            <v>Caixa de emenda ventilada, em polipropileno, para até 200 pares</v>
          </cell>
          <cell r="C4044" t="str">
            <v>UN</v>
          </cell>
          <cell r="D4044">
            <v>85.24</v>
          </cell>
          <cell r="E4044">
            <v>33.67</v>
          </cell>
          <cell r="F4044">
            <v>118.91</v>
          </cell>
          <cell r="G4044" t="str">
            <v>CDHU 189</v>
          </cell>
        </row>
        <row r="4045">
          <cell r="A4045">
            <v>70</v>
          </cell>
          <cell r="B4045" t="str">
            <v>SINALIZACAO VIARIA</v>
          </cell>
          <cell r="G4045" t="str">
            <v>CDHU 189</v>
          </cell>
        </row>
        <row r="4046">
          <cell r="A4046">
            <v>70.010000000000005</v>
          </cell>
          <cell r="B4046" t="str">
            <v>Dispositivo viario</v>
          </cell>
          <cell r="G4046" t="str">
            <v>CDHU 189</v>
          </cell>
        </row>
        <row r="4047">
          <cell r="A4047" t="str">
            <v>70.01.003</v>
          </cell>
          <cell r="B4047" t="str">
            <v>Faixa elevada para travessia de pedestres em massa asfáltica ‐
lombofaixa de vias com execução de recapeamento</v>
          </cell>
          <cell r="C4047" t="str">
            <v>M2</v>
          </cell>
          <cell r="D4047">
            <v>264.36</v>
          </cell>
          <cell r="E4047">
            <v>3.27</v>
          </cell>
          <cell r="F4047">
            <v>267.63</v>
          </cell>
          <cell r="G4047" t="str">
            <v>CDHU 189</v>
          </cell>
        </row>
        <row r="4048">
          <cell r="A4048" t="str">
            <v>70.01.030</v>
          </cell>
          <cell r="B4048" t="str">
            <v>Ondulação transversal em massa asfáltica ‐ lombada tipo "A" de vias
com execução de recapeamento</v>
          </cell>
          <cell r="C4048" t="str">
            <v>M2</v>
          </cell>
          <cell r="D4048">
            <v>215.64</v>
          </cell>
          <cell r="E4048">
            <v>2.75</v>
          </cell>
          <cell r="F4048">
            <v>218.39</v>
          </cell>
          <cell r="G4048" t="str">
            <v>CDHU 189</v>
          </cell>
        </row>
        <row r="4049">
          <cell r="A4049" t="str">
            <v>70.01.031</v>
          </cell>
          <cell r="B4049" t="str">
            <v>Ondulação transversal em massa asfáltica ‐ lombada tipo "B" de vias
com execução de recapeamento</v>
          </cell>
          <cell r="C4049" t="str">
            <v>M2</v>
          </cell>
          <cell r="D4049">
            <v>216.37</v>
          </cell>
          <cell r="E4049">
            <v>2.76</v>
          </cell>
          <cell r="F4049">
            <v>219.13</v>
          </cell>
          <cell r="G4049" t="str">
            <v>CDHU 189</v>
          </cell>
        </row>
        <row r="4050">
          <cell r="A4050" t="str">
            <v>70.01.050</v>
          </cell>
          <cell r="B4050" t="str">
            <v>Defensa semimaleavel simples</v>
          </cell>
          <cell r="C4050" t="str">
            <v>M</v>
          </cell>
          <cell r="D4050">
            <v>434.43</v>
          </cell>
          <cell r="E4050">
            <v>13.71</v>
          </cell>
          <cell r="F4050">
            <v>448.14</v>
          </cell>
          <cell r="G4050" t="str">
            <v>CDHU 189</v>
          </cell>
        </row>
        <row r="4051">
          <cell r="A4051">
            <v>70.02</v>
          </cell>
          <cell r="B4051" t="str">
            <v>Sinalizacao horizontal</v>
          </cell>
          <cell r="G4051" t="str">
            <v>CDHU 189</v>
          </cell>
        </row>
        <row r="4052">
          <cell r="A4052" t="str">
            <v>70.02.001</v>
          </cell>
          <cell r="B4052" t="str">
            <v>Limpeza, pré marcação e pré pintura de solo</v>
          </cell>
          <cell r="C4052" t="str">
            <v>M2</v>
          </cell>
          <cell r="D4052">
            <v>74.790000000000006</v>
          </cell>
          <cell r="F4052">
            <v>74.790000000000006</v>
          </cell>
          <cell r="G4052" t="str">
            <v>CDHU 189</v>
          </cell>
        </row>
        <row r="4053">
          <cell r="A4053" t="str">
            <v>70.02.010</v>
          </cell>
          <cell r="B4053" t="str">
            <v>Sinalização horizontal com tinta vinílica ou acrílica</v>
          </cell>
          <cell r="C4053" t="str">
            <v>M2</v>
          </cell>
          <cell r="D4053">
            <v>40.72</v>
          </cell>
          <cell r="F4053">
            <v>40.72</v>
          </cell>
          <cell r="G4053" t="str">
            <v>CDHU 189</v>
          </cell>
        </row>
        <row r="4054">
          <cell r="A4054" t="str">
            <v>70.02.012</v>
          </cell>
          <cell r="B4054" t="str">
            <v>Sinalização horizontal em laminado elastoplástico retrorefletivo e
antiderrapante, para faixas</v>
          </cell>
          <cell r="C4054" t="str">
            <v>M2</v>
          </cell>
          <cell r="D4054">
            <v>171.05</v>
          </cell>
          <cell r="F4054">
            <v>171.05</v>
          </cell>
          <cell r="G4054" t="str">
            <v>CDHU 189</v>
          </cell>
        </row>
        <row r="4055">
          <cell r="A4055" t="str">
            <v>70.02.013</v>
          </cell>
          <cell r="B4055" t="str">
            <v>Sinalização horizontal em laminado elastoplástico retrorefletivo e
antiderrapante, para símbolos e letras</v>
          </cell>
          <cell r="C4055" t="str">
            <v>M2</v>
          </cell>
          <cell r="D4055">
            <v>213.81</v>
          </cell>
          <cell r="F4055">
            <v>213.81</v>
          </cell>
          <cell r="G4055" t="str">
            <v>CDHU 189</v>
          </cell>
        </row>
        <row r="4056">
          <cell r="A4056" t="str">
            <v>70.02.014</v>
          </cell>
          <cell r="B4056" t="str">
            <v>Sinalização horizontal em massa termoplástica à quente por aspersão,
espessura de 1,5 mm, para faixas</v>
          </cell>
          <cell r="C4056" t="str">
            <v>M2</v>
          </cell>
          <cell r="D4056">
            <v>72.27</v>
          </cell>
          <cell r="F4056">
            <v>72.27</v>
          </cell>
          <cell r="G4056" t="str">
            <v>CDHU 189</v>
          </cell>
        </row>
        <row r="4057">
          <cell r="A4057" t="str">
            <v>70.02.016</v>
          </cell>
          <cell r="B4057" t="str">
            <v>Sinalização horizontal em massa termoplástica à quente por extrusão,
espessura de 3,0 mm, para faixas</v>
          </cell>
          <cell r="C4057" t="str">
            <v>M2</v>
          </cell>
          <cell r="D4057">
            <v>114.93</v>
          </cell>
          <cell r="F4057">
            <v>114.93</v>
          </cell>
          <cell r="G4057" t="str">
            <v>CDHU 189</v>
          </cell>
        </row>
        <row r="4058">
          <cell r="A4058" t="str">
            <v>70.02.017</v>
          </cell>
          <cell r="B4058" t="str">
            <v>Sinalização horizontal em massa termoplástica à quente por extrusão,
espessura de 3,0 mm, para legendas</v>
          </cell>
          <cell r="C4058" t="str">
            <v>M2</v>
          </cell>
          <cell r="D4058">
            <v>121.26</v>
          </cell>
          <cell r="F4058">
            <v>121.26</v>
          </cell>
          <cell r="G4058" t="str">
            <v>CDHU 189</v>
          </cell>
        </row>
        <row r="4059">
          <cell r="A4059" t="str">
            <v>70.02.020</v>
          </cell>
          <cell r="B4059" t="str">
            <v>Sinalização horizontal em plástico a frio manual, para faixas</v>
          </cell>
          <cell r="C4059" t="str">
            <v>M2</v>
          </cell>
          <cell r="D4059">
            <v>204.98</v>
          </cell>
          <cell r="F4059">
            <v>204.98</v>
          </cell>
          <cell r="G4059" t="str">
            <v>CDHU 189</v>
          </cell>
        </row>
        <row r="4060">
          <cell r="A4060" t="str">
            <v>70.02.021</v>
          </cell>
          <cell r="B4060" t="str">
            <v>Sinalização horizontal em termoplástico de alto relevo</v>
          </cell>
          <cell r="C4060" t="str">
            <v>M2</v>
          </cell>
          <cell r="D4060">
            <v>200.52</v>
          </cell>
          <cell r="F4060">
            <v>200.52</v>
          </cell>
          <cell r="G4060" t="str">
            <v>CDHU 189</v>
          </cell>
        </row>
        <row r="4061">
          <cell r="A4061" t="str">
            <v>70.02.022</v>
          </cell>
          <cell r="B4061" t="str">
            <v>Sinalização horizontal em tinta a base de resina acrílica emulsionada
em água</v>
          </cell>
          <cell r="C4061" t="str">
            <v>M2</v>
          </cell>
          <cell r="D4061">
            <v>37.44</v>
          </cell>
          <cell r="F4061">
            <v>37.44</v>
          </cell>
          <cell r="G4061" t="str">
            <v>CDHU 189</v>
          </cell>
        </row>
        <row r="4062">
          <cell r="A4062">
            <v>70.03</v>
          </cell>
          <cell r="B4062" t="str">
            <v>Sinalizacao vertical</v>
          </cell>
          <cell r="G4062" t="str">
            <v>CDHU 189</v>
          </cell>
        </row>
        <row r="4063">
          <cell r="A4063" t="str">
            <v>70.03.001</v>
          </cell>
          <cell r="B4063" t="str">
            <v>Placa para sinalização viária em chapa de aço, totalmente refletiva
com película IA/IA ‐ área até 2,0 m²</v>
          </cell>
          <cell r="C4063" t="str">
            <v>M2</v>
          </cell>
          <cell r="D4063">
            <v>1496.3</v>
          </cell>
          <cell r="E4063">
            <v>24.77</v>
          </cell>
          <cell r="F4063">
            <v>1521.07</v>
          </cell>
          <cell r="G4063" t="str">
            <v>CDHU 189</v>
          </cell>
        </row>
        <row r="4064">
          <cell r="A4064" t="str">
            <v>70.03.003</v>
          </cell>
          <cell r="B4064" t="str">
            <v>Placa para sinalização viária em chapa de aço, totalmente refletiva
com película III/III ‐ área até 2,0 m²</v>
          </cell>
          <cell r="C4064" t="str">
            <v>M2</v>
          </cell>
          <cell r="D4064">
            <v>1558.99</v>
          </cell>
          <cell r="E4064">
            <v>24.76</v>
          </cell>
          <cell r="F4064">
            <v>1583.75</v>
          </cell>
          <cell r="G4064" t="str">
            <v>CDHU 189</v>
          </cell>
        </row>
        <row r="4065">
          <cell r="A4065" t="str">
            <v>70.03.006</v>
          </cell>
          <cell r="B4065" t="str">
            <v>Placa para sinalização viária em chapa de alumínio, totalmente
refletiva com película IA/IA ‐ área até 2,0 m²</v>
          </cell>
          <cell r="C4065" t="str">
            <v>M2</v>
          </cell>
          <cell r="D4065">
            <v>1681.44</v>
          </cell>
          <cell r="E4065">
            <v>24.76</v>
          </cell>
          <cell r="F4065">
            <v>1706.2</v>
          </cell>
          <cell r="G4065" t="str">
            <v>CDHU 189</v>
          </cell>
        </row>
        <row r="4066">
          <cell r="A4066" t="str">
            <v>70.03.008</v>
          </cell>
          <cell r="B4066" t="str">
            <v>Placa para sinalização viária em chapa de alumínio, totalmente
refletiva com película III/III ‐ área até 2,0 m²</v>
          </cell>
          <cell r="C4066" t="str">
            <v>M2</v>
          </cell>
          <cell r="D4066">
            <v>1735.34</v>
          </cell>
          <cell r="E4066">
            <v>24.76</v>
          </cell>
          <cell r="F4066">
            <v>1760.1</v>
          </cell>
          <cell r="G4066" t="str">
            <v>CDHU 189</v>
          </cell>
        </row>
        <row r="4067">
          <cell r="A4067" t="str">
            <v>70.03.009</v>
          </cell>
          <cell r="B4067" t="str">
            <v>Placa para sinalização viária em chapa de alumínio, totalmente refletiva com película III/III ‐ área maior que 2,0 m²</v>
          </cell>
          <cell r="C4067" t="str">
            <v>M2</v>
          </cell>
          <cell r="D4067">
            <v>2115.48</v>
          </cell>
          <cell r="E4067">
            <v>24.76</v>
          </cell>
          <cell r="F4067">
            <v>2140.2399999999998</v>
          </cell>
          <cell r="G4067" t="str">
            <v>CDHU 189</v>
          </cell>
        </row>
        <row r="4068">
          <cell r="A4068" t="str">
            <v>70.03.010</v>
          </cell>
          <cell r="B4068" t="str">
            <v>Placa para sinalização viária em alumínio composto, totalmente
refletiva com película IA/IA ‐ área até 2,0 m²</v>
          </cell>
          <cell r="C4068" t="str">
            <v>M2</v>
          </cell>
          <cell r="D4068">
            <v>1699.41</v>
          </cell>
          <cell r="E4068">
            <v>37.15</v>
          </cell>
          <cell r="F4068">
            <v>1736.56</v>
          </cell>
          <cell r="G4068" t="str">
            <v>CDHU 189</v>
          </cell>
        </row>
        <row r="4069">
          <cell r="A4069" t="str">
            <v>70.03.012</v>
          </cell>
          <cell r="B4069" t="str">
            <v>Placa para sinalização viária em alumínio composto, totalmente
refletiva com película III/III ‐ área até 2,0 m²</v>
          </cell>
          <cell r="C4069" t="str">
            <v>M2</v>
          </cell>
          <cell r="D4069">
            <v>1626.09</v>
          </cell>
          <cell r="E4069">
            <v>37.15</v>
          </cell>
          <cell r="F4069">
            <v>1663.24</v>
          </cell>
          <cell r="G4069" t="str">
            <v>CDHU 189</v>
          </cell>
        </row>
        <row r="4070">
          <cell r="A4070" t="str">
            <v>70.03.013</v>
          </cell>
          <cell r="B4070" t="str">
            <v>Placa para sinalização viária em alumínio composto, totalmente refletiva com película III/III ‐ área maior que 2,0 m²</v>
          </cell>
          <cell r="C4070" t="str">
            <v>M2</v>
          </cell>
          <cell r="D4070">
            <v>1925.2</v>
          </cell>
          <cell r="E4070">
            <v>37.15</v>
          </cell>
          <cell r="F4070">
            <v>1962.35</v>
          </cell>
          <cell r="G4070" t="str">
            <v>CDHU 189</v>
          </cell>
        </row>
        <row r="4071">
          <cell r="A4071">
            <v>70.040000000000006</v>
          </cell>
          <cell r="B4071" t="str">
            <v>Coluna cônica</v>
          </cell>
          <cell r="G4071" t="str">
            <v>CDHU 189</v>
          </cell>
        </row>
        <row r="4072">
          <cell r="A4072" t="str">
            <v>70.04.001</v>
          </cell>
          <cell r="B4072" t="str">
            <v>Coluna simples (PP), diâmetro de 2 1/2´ e comprimento de 3,6 m</v>
          </cell>
          <cell r="C4072" t="str">
            <v>UN</v>
          </cell>
          <cell r="D4072">
            <v>1150.9100000000001</v>
          </cell>
          <cell r="E4072">
            <v>108.15</v>
          </cell>
          <cell r="F4072">
            <v>1259.06</v>
          </cell>
          <cell r="G4072" t="str">
            <v>CDHU 189</v>
          </cell>
        </row>
        <row r="4073">
          <cell r="A4073" t="str">
            <v>70.04.002</v>
          </cell>
          <cell r="B4073" t="str">
            <v>Coluna simples (P‐51), para fixação de placa de orientação</v>
          </cell>
          <cell r="C4073" t="str">
            <v>UN</v>
          </cell>
          <cell r="D4073">
            <v>3302.35</v>
          </cell>
          <cell r="E4073">
            <v>108.15</v>
          </cell>
          <cell r="F4073">
            <v>3410.5</v>
          </cell>
          <cell r="G4073" t="str">
            <v>CDHU 189</v>
          </cell>
        </row>
        <row r="4074">
          <cell r="A4074" t="str">
            <v>70.04.003</v>
          </cell>
          <cell r="B4074" t="str">
            <v>Coluna dupla (P‐53) para fixação de placa de orientação</v>
          </cell>
          <cell r="C4074" t="str">
            <v>UN</v>
          </cell>
          <cell r="D4074">
            <v>5584.19</v>
          </cell>
          <cell r="E4074">
            <v>184.97</v>
          </cell>
          <cell r="F4074">
            <v>5769.16</v>
          </cell>
          <cell r="G4074" t="str">
            <v>CDHU 189</v>
          </cell>
        </row>
        <row r="4075">
          <cell r="A4075" t="str">
            <v>70.04.004</v>
          </cell>
          <cell r="B4075" t="str">
            <v>Coluna (P‐57) para fixação de placa de orientação, com braço
projetado</v>
          </cell>
          <cell r="C4075" t="str">
            <v>UN</v>
          </cell>
          <cell r="D4075">
            <v>5609.52</v>
          </cell>
          <cell r="E4075">
            <v>108.15</v>
          </cell>
          <cell r="F4075">
            <v>5717.67</v>
          </cell>
          <cell r="G4075" t="str">
            <v>CDHU 189</v>
          </cell>
        </row>
        <row r="4076">
          <cell r="A4076" t="str">
            <v>70.04.005</v>
          </cell>
          <cell r="B4076" t="str">
            <v>Braço (P‐55) para fixação em poste de concreto</v>
          </cell>
          <cell r="C4076" t="str">
            <v>UN</v>
          </cell>
          <cell r="D4076">
            <v>2775.3</v>
          </cell>
          <cell r="E4076">
            <v>67.33</v>
          </cell>
          <cell r="F4076">
            <v>2842.63</v>
          </cell>
          <cell r="G4076" t="str">
            <v>CDHU 189</v>
          </cell>
        </row>
        <row r="4077">
          <cell r="A4077" t="str">
            <v>70.04.006</v>
          </cell>
          <cell r="B4077" t="str">
            <v>Coluna dupla (PP), diâmetro de 2 x 2 1/2´ e comprimento de 3,6 m</v>
          </cell>
          <cell r="C4077" t="str">
            <v>UN</v>
          </cell>
          <cell r="D4077">
            <v>1879.51</v>
          </cell>
          <cell r="E4077">
            <v>108.15</v>
          </cell>
          <cell r="F4077">
            <v>1987.66</v>
          </cell>
          <cell r="G4077" t="str">
            <v>CDHU 189</v>
          </cell>
        </row>
        <row r="4078">
          <cell r="A4078" t="str">
            <v>70.04.007</v>
          </cell>
          <cell r="B4078" t="str">
            <v>Coluna semafórica simples 101 mm x 6 m</v>
          </cell>
          <cell r="C4078" t="str">
            <v>UN</v>
          </cell>
          <cell r="D4078">
            <v>2948.43</v>
          </cell>
          <cell r="E4078">
            <v>108.15</v>
          </cell>
          <cell r="F4078">
            <v>3056.58</v>
          </cell>
          <cell r="G4078" t="str">
            <v>CDHU 189</v>
          </cell>
        </row>
        <row r="4079">
          <cell r="A4079">
            <v>70.05</v>
          </cell>
          <cell r="B4079" t="str">
            <v>Sinalizacao semaforica e complementar</v>
          </cell>
          <cell r="G4079" t="str">
            <v>CDHU 189</v>
          </cell>
        </row>
        <row r="4080">
          <cell r="A4080" t="str">
            <v>70.05.001</v>
          </cell>
          <cell r="B4080" t="str">
            <v>Botoeira convencional para pedestre</v>
          </cell>
          <cell r="C4080" t="str">
            <v>UN</v>
          </cell>
          <cell r="D4080">
            <v>423.47</v>
          </cell>
          <cell r="E4080">
            <v>22.77</v>
          </cell>
          <cell r="F4080">
            <v>446.24</v>
          </cell>
          <cell r="G4080" t="str">
            <v>CDHU 189</v>
          </cell>
        </row>
        <row r="4081">
          <cell r="A4081" t="str">
            <v>70.05.002</v>
          </cell>
          <cell r="B4081" t="str">
            <v>Botoeira sonora para deficientes visuais</v>
          </cell>
          <cell r="C4081" t="str">
            <v>UN</v>
          </cell>
          <cell r="D4081">
            <v>3659.44</v>
          </cell>
          <cell r="E4081">
            <v>50.6</v>
          </cell>
          <cell r="F4081">
            <v>3710.04</v>
          </cell>
          <cell r="G4081" t="str">
            <v>CDHU 189</v>
          </cell>
        </row>
        <row r="4082">
          <cell r="A4082" t="str">
            <v>70.05.006</v>
          </cell>
          <cell r="B4082" t="str">
            <v>Luminária LED 20W com braço, para travessia de pedestre</v>
          </cell>
          <cell r="C4082" t="str">
            <v>UN</v>
          </cell>
          <cell r="D4082">
            <v>1570.05</v>
          </cell>
          <cell r="E4082">
            <v>33.67</v>
          </cell>
          <cell r="F4082">
            <v>1603.72</v>
          </cell>
          <cell r="G4082" t="str">
            <v>CDHU 189</v>
          </cell>
        </row>
        <row r="4083">
          <cell r="A4083" t="str">
            <v>70.05.011</v>
          </cell>
          <cell r="B4083" t="str">
            <v>Grupo focal para pedestre com lâmpada LED e contador regressivo</v>
          </cell>
          <cell r="C4083" t="str">
            <v>UN</v>
          </cell>
          <cell r="D4083">
            <v>3008.28</v>
          </cell>
          <cell r="E4083">
            <v>575.95000000000005</v>
          </cell>
          <cell r="F4083">
            <v>3584.23</v>
          </cell>
          <cell r="G4083" t="str">
            <v>CDHU 189</v>
          </cell>
        </row>
        <row r="4084">
          <cell r="A4084" t="str">
            <v>70.05.020</v>
          </cell>
          <cell r="B4084" t="str">
            <v>Grupo focal veicular com lâmpada LED, com anteparo e suportes de
fixação</v>
          </cell>
          <cell r="C4084" t="str">
            <v>UN</v>
          </cell>
          <cell r="D4084">
            <v>8441.2999999999993</v>
          </cell>
          <cell r="E4084">
            <v>671.67</v>
          </cell>
          <cell r="F4084">
            <v>9112.9699999999993</v>
          </cell>
          <cell r="G4084" t="str">
            <v>CDHU 189</v>
          </cell>
        </row>
        <row r="4085">
          <cell r="A4085">
            <v>70.06</v>
          </cell>
          <cell r="B4085" t="str">
            <v>Tachas e tachoes</v>
          </cell>
          <cell r="G4085" t="str">
            <v>CDHU 189</v>
          </cell>
        </row>
        <row r="4086">
          <cell r="A4086" t="str">
            <v>70.06.001</v>
          </cell>
          <cell r="B4086" t="str">
            <v>Segregador (bate‐roda) refletivo ‐ resina</v>
          </cell>
          <cell r="C4086" t="str">
            <v>UN</v>
          </cell>
          <cell r="D4086">
            <v>121.82</v>
          </cell>
          <cell r="E4086">
            <v>10.96</v>
          </cell>
          <cell r="F4086">
            <v>132.78</v>
          </cell>
          <cell r="G4086" t="str">
            <v>CDHU 189</v>
          </cell>
        </row>
        <row r="4087">
          <cell r="A4087" t="str">
            <v>70.06.010</v>
          </cell>
          <cell r="B4087" t="str">
            <v>Tacha refletiva monodirecional tipo III ou IV, prismática/vítrea ‐ resina</v>
          </cell>
          <cell r="C4087" t="str">
            <v>UN</v>
          </cell>
          <cell r="D4087">
            <v>43.89</v>
          </cell>
          <cell r="E4087">
            <v>8.2200000000000006</v>
          </cell>
          <cell r="F4087">
            <v>52.11</v>
          </cell>
          <cell r="G4087" t="str">
            <v>CDHU 189</v>
          </cell>
        </row>
        <row r="4088">
          <cell r="A4088" t="str">
            <v>70.06.011</v>
          </cell>
          <cell r="B4088" t="str">
            <v>Tacha tipo I bidirecional refletiva</v>
          </cell>
          <cell r="C4088" t="str">
            <v>UN</v>
          </cell>
          <cell r="D4088">
            <v>17.600000000000001</v>
          </cell>
          <cell r="E4088">
            <v>8.2200000000000006</v>
          </cell>
          <cell r="F4088">
            <v>25.82</v>
          </cell>
          <cell r="G4088" t="str">
            <v>CDHU 189</v>
          </cell>
        </row>
        <row r="4089">
          <cell r="A4089" t="str">
            <v>70.06.012</v>
          </cell>
          <cell r="B4089" t="str">
            <v>Tacha tipo I monodirecional refletiva</v>
          </cell>
          <cell r="C4089" t="str">
            <v>UN</v>
          </cell>
          <cell r="D4089">
            <v>14.86</v>
          </cell>
          <cell r="E4089">
            <v>8.2200000000000006</v>
          </cell>
          <cell r="F4089">
            <v>23.08</v>
          </cell>
          <cell r="G4089" t="str">
            <v>CDHU 189</v>
          </cell>
        </row>
        <row r="4090">
          <cell r="A4090" t="str">
            <v>70.06.013</v>
          </cell>
          <cell r="B4090" t="str">
            <v>Tacha tipo II bidirecional refletiva</v>
          </cell>
          <cell r="C4090" t="str">
            <v>UN</v>
          </cell>
          <cell r="D4090">
            <v>28.22</v>
          </cell>
          <cell r="E4090">
            <v>8.2200000000000006</v>
          </cell>
          <cell r="F4090">
            <v>36.44</v>
          </cell>
          <cell r="G4090" t="str">
            <v>CDHU 189</v>
          </cell>
        </row>
        <row r="4091">
          <cell r="A4091" t="str">
            <v>70.06.014</v>
          </cell>
          <cell r="B4091" t="str">
            <v>Tacha tipo II monodirecional refletiva</v>
          </cell>
          <cell r="C4091" t="str">
            <v>UN</v>
          </cell>
          <cell r="D4091">
            <v>22.22</v>
          </cell>
          <cell r="E4091">
            <v>8.2200000000000006</v>
          </cell>
          <cell r="F4091">
            <v>30.44</v>
          </cell>
          <cell r="G4091" t="str">
            <v>CDHU 189</v>
          </cell>
        </row>
        <row r="4092">
          <cell r="A4092" t="str">
            <v>70.06.020</v>
          </cell>
          <cell r="B4092" t="str">
            <v>Tachão tipo I bidirecional refletivo</v>
          </cell>
          <cell r="C4092" t="str">
            <v>UN</v>
          </cell>
          <cell r="D4092">
            <v>73.239999999999995</v>
          </cell>
          <cell r="E4092">
            <v>9.19</v>
          </cell>
          <cell r="F4092">
            <v>82.43</v>
          </cell>
          <cell r="G4092" t="str">
            <v>CDHU 189</v>
          </cell>
        </row>
        <row r="4093">
          <cell r="A4093" t="str">
            <v>70.06.021</v>
          </cell>
          <cell r="B4093" t="str">
            <v>Tachão tipo I monodirecional refletivo</v>
          </cell>
          <cell r="C4093" t="str">
            <v>UN</v>
          </cell>
          <cell r="D4093">
            <v>71.790000000000006</v>
          </cell>
          <cell r="E4093">
            <v>9.19</v>
          </cell>
          <cell r="F4093">
            <v>80.98</v>
          </cell>
          <cell r="G4093" t="str">
            <v>CDHU 189</v>
          </cell>
        </row>
        <row r="4094">
          <cell r="A4094" t="str">
            <v>70.06.031</v>
          </cell>
          <cell r="B4094" t="str">
            <v>Tacha tipo I bidirecional refletiva ‐ resina</v>
          </cell>
          <cell r="C4094" t="str">
            <v>UN</v>
          </cell>
          <cell r="D4094">
            <v>54.9</v>
          </cell>
          <cell r="E4094">
            <v>8.2200000000000006</v>
          </cell>
          <cell r="F4094">
            <v>63.12</v>
          </cell>
          <cell r="G4094" t="str">
            <v>CDHU 189</v>
          </cell>
        </row>
        <row r="4095">
          <cell r="A4095" t="str">
            <v>70.06.032</v>
          </cell>
          <cell r="B4095" t="str">
            <v>Tacha tipo I monodirecional refletiva ‐ resina</v>
          </cell>
          <cell r="C4095" t="str">
            <v>UN</v>
          </cell>
          <cell r="D4095">
            <v>33.07</v>
          </cell>
          <cell r="E4095">
            <v>8.2200000000000006</v>
          </cell>
          <cell r="F4095">
            <v>41.29</v>
          </cell>
          <cell r="G4095" t="str">
            <v>CDHU 189</v>
          </cell>
        </row>
        <row r="4096">
          <cell r="A4096" t="str">
            <v>70.06.033</v>
          </cell>
          <cell r="B4096" t="str">
            <v>Tacha tipo II bidirecional refletiva ‐ resina</v>
          </cell>
          <cell r="C4096" t="str">
            <v>UN</v>
          </cell>
          <cell r="D4096">
            <v>40.18</v>
          </cell>
          <cell r="E4096">
            <v>8.2200000000000006</v>
          </cell>
          <cell r="F4096">
            <v>48.4</v>
          </cell>
          <cell r="G4096" t="str">
            <v>CDHU 189</v>
          </cell>
        </row>
        <row r="4097">
          <cell r="A4097" t="str">
            <v>70.06.034</v>
          </cell>
          <cell r="B4097" t="str">
            <v>Tacha tipo II monodirecional refletiva ‐ resina</v>
          </cell>
          <cell r="C4097" t="str">
            <v>UN</v>
          </cell>
          <cell r="D4097">
            <v>40.18</v>
          </cell>
          <cell r="E4097">
            <v>8.2200000000000006</v>
          </cell>
          <cell r="F4097">
            <v>48.4</v>
          </cell>
          <cell r="G4097" t="str">
            <v>CDHU 189</v>
          </cell>
        </row>
        <row r="4098">
          <cell r="A4098" t="str">
            <v>70.06.040</v>
          </cell>
          <cell r="B4098" t="str">
            <v>Tachão tipo I bidirecional refletivo ‐ resina</v>
          </cell>
          <cell r="C4098" t="str">
            <v>UN</v>
          </cell>
          <cell r="D4098">
            <v>56.27</v>
          </cell>
          <cell r="E4098">
            <v>9.19</v>
          </cell>
          <cell r="F4098">
            <v>65.459999999999994</v>
          </cell>
          <cell r="G4098" t="str">
            <v>CDHU 189</v>
          </cell>
        </row>
        <row r="4099">
          <cell r="A4099" t="str">
            <v>70.06.041</v>
          </cell>
          <cell r="B4099" t="str">
            <v>Tachão tipo I monodirecional refletivo ‐ resina</v>
          </cell>
          <cell r="C4099" t="str">
            <v>UN</v>
          </cell>
          <cell r="D4099">
            <v>54.31</v>
          </cell>
          <cell r="E4099">
            <v>9.19</v>
          </cell>
          <cell r="F4099">
            <v>63.5</v>
          </cell>
          <cell r="G4099" t="str">
            <v>CDHU 189</v>
          </cell>
        </row>
        <row r="4100">
          <cell r="A4100">
            <v>70.2</v>
          </cell>
          <cell r="B4100" t="str">
            <v>Dispositivo viário / transporte</v>
          </cell>
          <cell r="G4100" t="str">
            <v>CDHU 189</v>
          </cell>
        </row>
        <row r="4101">
          <cell r="A4101" t="str">
            <v>70.20.001</v>
          </cell>
          <cell r="B4101" t="str">
            <v>Faixa elevada para travessia de pedestres em massa asfáltica ‐
lombafaixa ‐ conservação de vias sem execução de recapeamento</v>
          </cell>
          <cell r="C4101" t="str">
            <v>M2</v>
          </cell>
          <cell r="D4101">
            <v>342.16</v>
          </cell>
          <cell r="E4101">
            <v>13.12</v>
          </cell>
          <cell r="F4101">
            <v>355.28</v>
          </cell>
          <cell r="G4101" t="str">
            <v>CDHU 189</v>
          </cell>
        </row>
        <row r="4102">
          <cell r="A4102" t="str">
            <v>70.20.010</v>
          </cell>
          <cell r="B4102" t="str">
            <v>Ondulação transversal em massa asfáltica ‐ lombada tipo "A" ‐
conservação de vias urbanas sem execução de recapeamento</v>
          </cell>
          <cell r="C4102" t="str">
            <v>M2</v>
          </cell>
          <cell r="D4102">
            <v>249.91</v>
          </cell>
          <cell r="E4102">
            <v>12.11</v>
          </cell>
          <cell r="F4102">
            <v>262.02</v>
          </cell>
          <cell r="G4102" t="str">
            <v>CDHU 189</v>
          </cell>
        </row>
        <row r="4103">
          <cell r="A4103" t="str">
            <v>70.20.011</v>
          </cell>
          <cell r="B4103" t="str">
            <v>Ondulação transversal em massa asfáltica ‐ lombada tipo "B" ‐
conservação de vias urbanas sem execução de recapeamento</v>
          </cell>
          <cell r="C4103" t="str">
            <v>M2</v>
          </cell>
          <cell r="D4103">
            <v>251.57</v>
          </cell>
          <cell r="E4103">
            <v>12.19</v>
          </cell>
          <cell r="F4103">
            <v>263.76</v>
          </cell>
          <cell r="G4103" t="str">
            <v>CDHU 189</v>
          </cell>
        </row>
        <row r="4104">
          <cell r="A4104" t="str">
            <v>70.20.020</v>
          </cell>
          <cell r="B4104" t="str">
            <v>Transporte de equipamentos com caminhão carroceria em rodovia
pavimentada</v>
          </cell>
          <cell r="C4104" t="str">
            <v>KM</v>
          </cell>
          <cell r="D4104">
            <v>8.35</v>
          </cell>
          <cell r="E4104">
            <v>2.11</v>
          </cell>
          <cell r="F4104">
            <v>10.46</v>
          </cell>
          <cell r="G4104" t="str">
            <v>CDHU 189</v>
          </cell>
        </row>
        <row r="4105">
          <cell r="A4105" t="str">
            <v>70.20.021</v>
          </cell>
          <cell r="B4105" t="str">
            <v>Equipe para serviços de conservação de pavimentação de vias</v>
          </cell>
          <cell r="C4105" t="str">
            <v>EQDIA</v>
          </cell>
          <cell r="D4105">
            <v>570.46</v>
          </cell>
          <cell r="E4105">
            <v>1298.4000000000001</v>
          </cell>
          <cell r="F4105">
            <v>1868.86</v>
          </cell>
          <cell r="G4105" t="str">
            <v>CDHU 189</v>
          </cell>
        </row>
        <row r="4106">
          <cell r="A4106">
            <v>97</v>
          </cell>
          <cell r="B4106" t="str">
            <v>SINALIZACAO E COMUNICACAO VISUAL</v>
          </cell>
          <cell r="G4106" t="str">
            <v>CDHU 189</v>
          </cell>
        </row>
        <row r="4107">
          <cell r="A4107">
            <v>97.02</v>
          </cell>
          <cell r="B4107" t="str">
            <v>Placas, porticos e obeliscos arquitetônicos</v>
          </cell>
          <cell r="G4107" t="str">
            <v>CDHU 189</v>
          </cell>
        </row>
        <row r="4108">
          <cell r="A4108" t="str">
            <v>97.02.030</v>
          </cell>
          <cell r="B4108" t="str">
            <v>Placa comemorativa em aço inoxidável escovado</v>
          </cell>
          <cell r="C4108" t="str">
            <v>M2</v>
          </cell>
          <cell r="D4108">
            <v>11905.11</v>
          </cell>
          <cell r="E4108">
            <v>86.32</v>
          </cell>
          <cell r="F4108">
            <v>11991.43</v>
          </cell>
          <cell r="G4108" t="str">
            <v>CDHU 189</v>
          </cell>
        </row>
        <row r="4109">
          <cell r="A4109" t="str">
            <v>97.02.036</v>
          </cell>
          <cell r="B4109" t="str">
            <v>Placa de identificação em PVC com texto em vinil</v>
          </cell>
          <cell r="C4109" t="str">
            <v>M2</v>
          </cell>
          <cell r="D4109">
            <v>341.76</v>
          </cell>
          <cell r="E4109">
            <v>86.32</v>
          </cell>
          <cell r="F4109">
            <v>428.08</v>
          </cell>
          <cell r="G4109" t="str">
            <v>CDHU 189</v>
          </cell>
        </row>
        <row r="4110">
          <cell r="A4110" t="str">
            <v>97.02.190</v>
          </cell>
          <cell r="B4110" t="str">
            <v>Placa de identificação em acrílico com texto em vinil</v>
          </cell>
          <cell r="C4110" t="str">
            <v>M2</v>
          </cell>
          <cell r="D4110">
            <v>3815.33</v>
          </cell>
          <cell r="E4110">
            <v>86.32</v>
          </cell>
          <cell r="F4110">
            <v>3901.65</v>
          </cell>
          <cell r="G4110" t="str">
            <v>CDHU 189</v>
          </cell>
        </row>
        <row r="4111">
          <cell r="A4111" t="str">
            <v>97.02.193</v>
          </cell>
          <cell r="B4111" t="str">
            <v>Placa de sinalização em PVC fotoluminescente (200x200mm), com indicação de equipamentos de alarme, detecção e extinção de
incêndio</v>
          </cell>
          <cell r="C4111" t="str">
            <v>UN</v>
          </cell>
          <cell r="D4111">
            <v>10.99</v>
          </cell>
          <cell r="E4111">
            <v>6.26</v>
          </cell>
          <cell r="F4111">
            <v>17.25</v>
          </cell>
          <cell r="G4111" t="str">
            <v>CDHU 189</v>
          </cell>
        </row>
        <row r="4112">
          <cell r="A4112" t="str">
            <v>97.02.194</v>
          </cell>
          <cell r="B4112" t="str">
            <v>Placa de sinalização em PVC fotoluminescente (150x150mm), com indicação de equipamentos de combate à incêndio e alarme</v>
          </cell>
          <cell r="C4112" t="str">
            <v>UN</v>
          </cell>
          <cell r="D4112">
            <v>7.35</v>
          </cell>
          <cell r="E4112">
            <v>6.26</v>
          </cell>
          <cell r="F4112">
            <v>13.61</v>
          </cell>
          <cell r="G4112" t="str">
            <v>CDHU 189</v>
          </cell>
        </row>
        <row r="4113">
          <cell r="A4113" t="str">
            <v>97.02.195</v>
          </cell>
          <cell r="B4113" t="str">
            <v>Placa de sinalização em PVC fotoluminescente (240x120mm), com
indicação de rota de evacuação e saída de emergência</v>
          </cell>
          <cell r="C4113" t="str">
            <v>UN</v>
          </cell>
          <cell r="D4113">
            <v>6.88</v>
          </cell>
          <cell r="E4113">
            <v>6.26</v>
          </cell>
          <cell r="F4113">
            <v>13.14</v>
          </cell>
          <cell r="G4113" t="str">
            <v>CDHU 189</v>
          </cell>
        </row>
        <row r="4114">
          <cell r="A4114" t="str">
            <v>97.02.196</v>
          </cell>
          <cell r="B4114" t="str">
            <v>Placa de sinalização em PVC fotoluminescente, com identificação de
pavimentos</v>
          </cell>
          <cell r="C4114" t="str">
            <v>UN</v>
          </cell>
          <cell r="D4114">
            <v>6.07</v>
          </cell>
          <cell r="E4114">
            <v>6.26</v>
          </cell>
          <cell r="F4114">
            <v>12.33</v>
          </cell>
          <cell r="G4114" t="str">
            <v>CDHU 189</v>
          </cell>
        </row>
        <row r="4115">
          <cell r="A4115" t="str">
            <v>97.02.197</v>
          </cell>
          <cell r="B4115" t="str">
            <v>Placa de sinalização em PVC, com indicação de alerta</v>
          </cell>
          <cell r="C4115" t="str">
            <v>UN</v>
          </cell>
          <cell r="D4115">
            <v>16.36</v>
          </cell>
          <cell r="E4115">
            <v>6.26</v>
          </cell>
          <cell r="F4115">
            <v>22.62</v>
          </cell>
          <cell r="G4115" t="str">
            <v>CDHU 189</v>
          </cell>
        </row>
        <row r="4116">
          <cell r="A4116" t="str">
            <v>97.02.198</v>
          </cell>
          <cell r="B4116" t="str">
            <v>Placa de sinalização em PVC, com indicação de proibição normativa</v>
          </cell>
          <cell r="C4116" t="str">
            <v>UN</v>
          </cell>
          <cell r="D4116">
            <v>5.94</v>
          </cell>
          <cell r="E4116">
            <v>6.26</v>
          </cell>
          <cell r="F4116">
            <v>12.2</v>
          </cell>
          <cell r="G4116" t="str">
            <v>CDHU 189</v>
          </cell>
        </row>
        <row r="4117">
          <cell r="A4117" t="str">
            <v>97.02.210</v>
          </cell>
          <cell r="B4117" t="str">
            <v>Placa de sinalização em PVC para ambientes</v>
          </cell>
          <cell r="C4117" t="str">
            <v>UN</v>
          </cell>
          <cell r="D4117">
            <v>215.9</v>
          </cell>
          <cell r="E4117">
            <v>3.55</v>
          </cell>
          <cell r="F4117">
            <v>219.45</v>
          </cell>
          <cell r="G4117" t="str">
            <v>CDHU 189</v>
          </cell>
        </row>
        <row r="4118">
          <cell r="A4118">
            <v>97.03</v>
          </cell>
          <cell r="B4118" t="str">
            <v>Pintura de letras e pictogramas</v>
          </cell>
          <cell r="G4118" t="str">
            <v>CDHU 189</v>
          </cell>
        </row>
        <row r="4119">
          <cell r="A4119" t="str">
            <v>97.03.010</v>
          </cell>
          <cell r="B4119" t="str">
            <v>Sinalização com pictograma em tinta acrílica</v>
          </cell>
          <cell r="C4119" t="str">
            <v>UN</v>
          </cell>
          <cell r="D4119">
            <v>10.75</v>
          </cell>
          <cell r="E4119">
            <v>54.59</v>
          </cell>
          <cell r="F4119">
            <v>65.34</v>
          </cell>
          <cell r="G4119" t="str">
            <v>CDHU 189</v>
          </cell>
        </row>
        <row r="4120">
          <cell r="A4120">
            <v>97.05</v>
          </cell>
          <cell r="B4120" t="str">
            <v>Placas, porticos e sinalizacao viaria</v>
          </cell>
          <cell r="G4120" t="str">
            <v>CDHU 189</v>
          </cell>
        </row>
        <row r="4121">
          <cell r="A4121" t="str">
            <v>97.05.070</v>
          </cell>
          <cell r="B4121" t="str">
            <v>Manta de borracha para sinalização em estacionamento e proteção de coluna e parede, de 1000 x 750 mm e espessura 10 mm</v>
          </cell>
          <cell r="C4121" t="str">
            <v>UN</v>
          </cell>
          <cell r="D4121">
            <v>95.71</v>
          </cell>
          <cell r="E4121">
            <v>7.34</v>
          </cell>
          <cell r="F4121">
            <v>103.05</v>
          </cell>
          <cell r="G4121" t="str">
            <v>CDHU 189</v>
          </cell>
        </row>
        <row r="4122">
          <cell r="A4122" t="str">
            <v>97.05.080</v>
          </cell>
          <cell r="B4122" t="str">
            <v>Cantoneira de borracha para sinalização em estacionamento e
proteção de coluna, de 750 x 100 x 100 mm e espessura 10 mm</v>
          </cell>
          <cell r="C4122" t="str">
            <v>UN</v>
          </cell>
          <cell r="D4122">
            <v>34.81</v>
          </cell>
          <cell r="E4122">
            <v>1.51</v>
          </cell>
          <cell r="F4122">
            <v>36.32</v>
          </cell>
          <cell r="G4122" t="str">
            <v>CDHU 189</v>
          </cell>
        </row>
        <row r="4123">
          <cell r="A4123" t="str">
            <v>97.05.130</v>
          </cell>
          <cell r="B4123" t="str">
            <v>Colocação de placa em suporte de madeira / metálico ‐ solo</v>
          </cell>
          <cell r="C4123" t="str">
            <v>M2</v>
          </cell>
          <cell r="D4123">
            <v>68.95</v>
          </cell>
          <cell r="F4123">
            <v>68.95</v>
          </cell>
          <cell r="G4123" t="str">
            <v>CDHU 189</v>
          </cell>
        </row>
        <row r="4124">
          <cell r="A4124" t="str">
            <v>97.05.140</v>
          </cell>
          <cell r="B4124" t="str">
            <v>Suporte de perfil metálico galvanizado</v>
          </cell>
          <cell r="C4124" t="str">
            <v>KG</v>
          </cell>
          <cell r="D4124">
            <v>27.39</v>
          </cell>
          <cell r="F4124">
            <v>27.39</v>
          </cell>
          <cell r="G4124" t="str">
            <v>CDHU 189</v>
          </cell>
        </row>
        <row r="4125">
          <cell r="A4125">
            <v>98</v>
          </cell>
          <cell r="B4125" t="str">
            <v>ARQUITETURA DE INTERIORES</v>
          </cell>
          <cell r="G4125" t="str">
            <v>CDHU 189</v>
          </cell>
        </row>
        <row r="4126">
          <cell r="A4126">
            <v>98.02</v>
          </cell>
          <cell r="B4126" t="str">
            <v>Mobiliario</v>
          </cell>
          <cell r="G4126" t="str">
            <v>CDHU 189</v>
          </cell>
        </row>
        <row r="4127">
          <cell r="A4127" t="str">
            <v>98.02.210</v>
          </cell>
          <cell r="B4127" t="str">
            <v>Banco de madeira com encosto e pés em ferro fundido pintado</v>
          </cell>
          <cell r="C4127" t="str">
            <v>UN</v>
          </cell>
          <cell r="D4127">
            <v>695.04</v>
          </cell>
          <cell r="F4127">
            <v>695.04</v>
          </cell>
          <cell r="G4127" t="str">
            <v>CDHU 189</v>
          </cell>
        </row>
        <row r="4128">
          <cell r="A4128" t="str">
            <v>97.05.080</v>
          </cell>
          <cell r="B4128" t="str">
            <v>Cantoneira de borracha para sinalização em estacionamento e proteção de coluna, de 750 x 100 x 100 mm e espessura 10 mm</v>
          </cell>
          <cell r="C4128" t="str">
            <v>UN</v>
          </cell>
          <cell r="D4128">
            <v>34.97</v>
          </cell>
          <cell r="E4128">
            <v>1.31</v>
          </cell>
          <cell r="F4128">
            <v>36.28</v>
          </cell>
          <cell r="G4128" t="str">
            <v>CDHU 189</v>
          </cell>
        </row>
        <row r="4129">
          <cell r="A4129" t="str">
            <v>97.05.130</v>
          </cell>
          <cell r="B4129" t="str">
            <v>Colocação de placa em suporte de madeira / metálico - solo</v>
          </cell>
          <cell r="C4129" t="str">
            <v>M2</v>
          </cell>
          <cell r="D4129">
            <v>70.010000000000005</v>
          </cell>
          <cell r="F4129">
            <v>70.010000000000005</v>
          </cell>
          <cell r="G4129" t="str">
            <v>CDHU 189</v>
          </cell>
        </row>
        <row r="4130">
          <cell r="A4130" t="str">
            <v>97.05.140</v>
          </cell>
          <cell r="B4130" t="str">
            <v>Suporte de perfil metálico galvanizado</v>
          </cell>
          <cell r="C4130" t="str">
            <v>KG</v>
          </cell>
          <cell r="D4130">
            <v>27.05</v>
          </cell>
          <cell r="F4130">
            <v>27.05</v>
          </cell>
          <cell r="G4130" t="str">
            <v>CDHU 189</v>
          </cell>
        </row>
        <row r="4131">
          <cell r="A4131">
            <v>98</v>
          </cell>
          <cell r="B4131" t="str">
            <v>ARQUITETURA DE INTERIORES</v>
          </cell>
          <cell r="G4131" t="str">
            <v>CDHU 189</v>
          </cell>
        </row>
        <row r="4132">
          <cell r="A4132" t="str">
            <v>98.02</v>
          </cell>
          <cell r="B4132" t="str">
            <v>Mobiliario</v>
          </cell>
          <cell r="G4132" t="str">
            <v>CDHU 189</v>
          </cell>
        </row>
      </sheetData>
      <sheetData sheetId="5" refreshError="1">
        <row r="8">
          <cell r="A8" t="str">
            <v>SIEC - SISTEMA DE ENGENHARIA DE CUSTOS</v>
          </cell>
        </row>
        <row r="10">
          <cell r="A10" t="str">
            <v>Caderno Sintético de Serviços</v>
          </cell>
        </row>
        <row r="13">
          <cell r="A13" t="str">
            <v>Data base: janeiro/2023</v>
          </cell>
        </row>
        <row r="15">
          <cell r="A15" t="str">
            <v xml:space="preserve">Encargos sociais: </v>
          </cell>
          <cell r="B15" t="str">
            <v>115,26 % sobre mão de obra horista (hora)</v>
          </cell>
          <cell r="C15" t="str">
            <v>Publicado em:</v>
          </cell>
          <cell r="D15">
            <v>45027</v>
          </cell>
        </row>
        <row r="16">
          <cell r="C16" t="str">
            <v>Gerência de Custos Referenciais</v>
          </cell>
        </row>
        <row r="18">
          <cell r="A18" t="str">
            <v>CÓDIGO</v>
          </cell>
          <cell r="B18" t="str">
            <v>DESCRIÇÃO DO SERVIÇO</v>
          </cell>
          <cell r="C18" t="str">
            <v>UNID</v>
          </cell>
          <cell r="D18" t="str">
            <v>CUSTO
UNITÁRIO (R$)</v>
          </cell>
        </row>
        <row r="19">
          <cell r="A19" t="str">
            <v>01</v>
          </cell>
          <cell r="B19" t="str">
            <v>ESTUDOS, ASSESSORIAS, PROJETOS TÉCNICOS E ADM. LOCAL</v>
          </cell>
          <cell r="E19" t="str">
            <v>SIEC JAN/23</v>
          </cell>
        </row>
        <row r="20">
          <cell r="A20" t="str">
            <v>01.02</v>
          </cell>
          <cell r="B20" t="str">
            <v>PROJETOS PARA MEIO AMBIENTE</v>
          </cell>
          <cell r="E20" t="str">
            <v>SIEC JAN/23</v>
          </cell>
        </row>
        <row r="21">
          <cell r="A21" t="str">
            <v>01.02.01</v>
          </cell>
          <cell r="B21" t="str">
            <v>ÁREAS CONTAMINADAS</v>
          </cell>
          <cell r="E21" t="str">
            <v>SIEC JAN/23</v>
          </cell>
        </row>
        <row r="22">
          <cell r="A22" t="str">
            <v>01.02.01.100</v>
          </cell>
          <cell r="B22" t="str">
            <v>AVALIAÇÃO PRELIMINAR</v>
          </cell>
          <cell r="E22" t="str">
            <v>SIEC JAN/23</v>
          </cell>
        </row>
        <row r="23">
          <cell r="A23" t="str">
            <v>01.02.01.100.15</v>
          </cell>
          <cell r="B23" t="str">
            <v>Ensaio de granulometria por peneiramento - solos</v>
          </cell>
          <cell r="C23" t="str">
            <v>un</v>
          </cell>
          <cell r="D23">
            <v>176.91</v>
          </cell>
          <cell r="E23" t="str">
            <v>SIEC JAN/23</v>
          </cell>
        </row>
        <row r="24">
          <cell r="A24" t="str">
            <v>01.02.01.100.04</v>
          </cell>
          <cell r="B24" t="str">
            <v>Relatório de avaliação preliminar para área acima de 150.000 m²</v>
          </cell>
          <cell r="C24" t="str">
            <v>un</v>
          </cell>
          <cell r="D24">
            <v>17494.97</v>
          </cell>
          <cell r="E24" t="str">
            <v>SIEC JAN/23</v>
          </cell>
        </row>
        <row r="25">
          <cell r="A25" t="str">
            <v>01.02.01.100.01</v>
          </cell>
          <cell r="B25" t="str">
            <v>Relatório de avaliação preliminar para área até 25.000 m²</v>
          </cell>
          <cell r="C25" t="str">
            <v>un</v>
          </cell>
          <cell r="D25">
            <v>9825.4599999999991</v>
          </cell>
          <cell r="E25" t="str">
            <v>SIEC JAN/23</v>
          </cell>
        </row>
        <row r="26">
          <cell r="A26" t="str">
            <v>01.02.01.100.02</v>
          </cell>
          <cell r="B26" t="str">
            <v>Relatório de avaliação preliminar para área entre 25.001 m² até 75.000 m²</v>
          </cell>
          <cell r="C26" t="str">
            <v>un</v>
          </cell>
          <cell r="D26">
            <v>12429.15</v>
          </cell>
          <cell r="E26" t="str">
            <v>SIEC JAN/23</v>
          </cell>
        </row>
        <row r="27">
          <cell r="A27" t="str">
            <v>01.02.01.100.03</v>
          </cell>
          <cell r="B27" t="str">
            <v>Relatório de avaliação preliminar para área entre 75.001 m² até 150.000 m²</v>
          </cell>
          <cell r="C27" t="str">
            <v>un</v>
          </cell>
          <cell r="D27">
            <v>15019.55</v>
          </cell>
          <cell r="E27" t="str">
            <v>SIEC JAN/23</v>
          </cell>
        </row>
        <row r="28">
          <cell r="A28" t="str">
            <v>01.02.01.200</v>
          </cell>
          <cell r="B28" t="str">
            <v>INVESTIGAÇÃO CONFIRMATÓRIA</v>
          </cell>
          <cell r="E28" t="str">
            <v>SIEC JAN/23</v>
          </cell>
        </row>
        <row r="29">
          <cell r="A29" t="str">
            <v>01.02.01.200.30</v>
          </cell>
          <cell r="B29" t="str">
            <v>Amostragem de solo tipo multi-incremento</v>
          </cell>
          <cell r="C29" t="str">
            <v>un</v>
          </cell>
          <cell r="D29">
            <v>1028.56</v>
          </cell>
          <cell r="E29" t="str">
            <v>SIEC JAN/23</v>
          </cell>
        </row>
        <row r="30">
          <cell r="A30" t="str">
            <v>01.02.01.200.22</v>
          </cell>
          <cell r="B30" t="str">
            <v>Análise química de amostra de água subterrânea - Bário total e dissolvido</v>
          </cell>
          <cell r="C30" t="str">
            <v>un</v>
          </cell>
          <cell r="D30">
            <v>89.11</v>
          </cell>
          <cell r="E30" t="str">
            <v>SIEC JAN/23</v>
          </cell>
        </row>
        <row r="31">
          <cell r="A31" t="str">
            <v>01.02.01.200.09</v>
          </cell>
          <cell r="B31" t="str">
            <v>Análise química de amostra de solo ou de água subterrânea - BTEX</v>
          </cell>
          <cell r="C31" t="str">
            <v>un</v>
          </cell>
          <cell r="D31">
            <v>91.91</v>
          </cell>
          <cell r="E31" t="str">
            <v>SIEC JAN/23</v>
          </cell>
        </row>
        <row r="32">
          <cell r="A32" t="str">
            <v>01.02.01.200.08</v>
          </cell>
          <cell r="B32" t="str">
            <v>Análise química de amostra de solo ou de água subterrânea - TPH</v>
          </cell>
          <cell r="C32" t="str">
            <v>un</v>
          </cell>
          <cell r="D32">
            <v>191.76</v>
          </cell>
          <cell r="E32" t="str">
            <v>SIEC JAN/23</v>
          </cell>
        </row>
        <row r="33">
          <cell r="A33" t="str">
            <v>01.02.01.200.23</v>
          </cell>
          <cell r="B33" t="str">
            <v>Análise química de amostra de solo ou de águas subterrâneas - Metais (Al, Sb, As, B, Ba, Cd, Pb, Co, Cu, Cr, Fe, Mn, Hg, Mo, Ni, Ag, Se, V, Zn)</v>
          </cell>
          <cell r="C33" t="str">
            <v>un</v>
          </cell>
          <cell r="D33">
            <v>206.96</v>
          </cell>
          <cell r="E33" t="str">
            <v>SIEC JAN/23</v>
          </cell>
        </row>
        <row r="34">
          <cell r="A34" t="str">
            <v>01.02.01.200.28</v>
          </cell>
          <cell r="B34" t="str">
            <v>Análises químicas das amostras de solo ou de águas subterrâneas - Nitrato</v>
          </cell>
          <cell r="C34" t="str">
            <v>un</v>
          </cell>
          <cell r="D34">
            <v>47.04</v>
          </cell>
          <cell r="E34" t="str">
            <v>SIEC JAN/23</v>
          </cell>
        </row>
        <row r="35">
          <cell r="A35" t="str">
            <v>01.02.01.200.27</v>
          </cell>
          <cell r="B35" t="str">
            <v>Análises químicas das amostras de solo ou de águas subterrâneas - PAH</v>
          </cell>
          <cell r="C35" t="str">
            <v>un</v>
          </cell>
          <cell r="D35">
            <v>134.47</v>
          </cell>
          <cell r="E35" t="str">
            <v>SIEC JAN/23</v>
          </cell>
        </row>
        <row r="36">
          <cell r="A36" t="str">
            <v>01.02.01.200.24</v>
          </cell>
          <cell r="B36" t="str">
            <v>Análises químicas das amostras de solo ou de águas subterrâneas - PCB</v>
          </cell>
          <cell r="C36" t="str">
            <v>un</v>
          </cell>
          <cell r="D36">
            <v>214.27</v>
          </cell>
          <cell r="E36" t="str">
            <v>SIEC JAN/23</v>
          </cell>
        </row>
        <row r="37">
          <cell r="A37" t="str">
            <v>01.02.01.200.25</v>
          </cell>
          <cell r="B37" t="str">
            <v>Análises químicas das amostras de solo ou de águas subterrâneas - SVOC</v>
          </cell>
          <cell r="C37" t="str">
            <v>un</v>
          </cell>
          <cell r="D37">
            <v>260.45</v>
          </cell>
          <cell r="E37" t="str">
            <v>SIEC JAN/23</v>
          </cell>
        </row>
        <row r="38">
          <cell r="A38" t="str">
            <v>01.02.01.200.26</v>
          </cell>
          <cell r="B38" t="str">
            <v>Análises químicas das amostras de solo ou de águas subterrâneas - VOC</v>
          </cell>
          <cell r="C38" t="str">
            <v>un</v>
          </cell>
          <cell r="D38">
            <v>195.28</v>
          </cell>
          <cell r="E38" t="str">
            <v>SIEC JAN/23</v>
          </cell>
        </row>
        <row r="39">
          <cell r="A39" t="str">
            <v>01.02.01.200.17</v>
          </cell>
          <cell r="B39" t="str">
            <v>Avaliação dos resultados e elaboração do Relatório de Investigação Confirmatória</v>
          </cell>
          <cell r="C39" t="str">
            <v>un</v>
          </cell>
          <cell r="D39">
            <v>14711.6</v>
          </cell>
          <cell r="E39" t="str">
            <v>SIEC JAN/23</v>
          </cell>
        </row>
        <row r="40">
          <cell r="A40" t="str">
            <v>01.02.01.200.04</v>
          </cell>
          <cell r="B40" t="str">
            <v>Coleta para amostragem de águas subterrâneas dos poços de monitoramento previamente instalados</v>
          </cell>
          <cell r="C40" t="str">
            <v>un</v>
          </cell>
          <cell r="D40">
            <v>131.9</v>
          </cell>
          <cell r="E40" t="str">
            <v>SIEC JAN/23</v>
          </cell>
        </row>
        <row r="41">
          <cell r="A41" t="str">
            <v>01.02.01.200.61</v>
          </cell>
          <cell r="B41" t="str">
            <v>Desenvolvimento de poço de monitoramento e/ou remediação</v>
          </cell>
          <cell r="C41" t="str">
            <v>un</v>
          </cell>
          <cell r="D41">
            <v>170.79</v>
          </cell>
          <cell r="E41" t="str">
            <v>SIEC JAN/23</v>
          </cell>
        </row>
        <row r="42">
          <cell r="A42" t="str">
            <v>01.02.01.200.18</v>
          </cell>
          <cell r="B42" t="str">
            <v>Elaboração de relatório de monitoramento de áreas contaminadas para campanhas semestrais</v>
          </cell>
          <cell r="C42" t="str">
            <v>un</v>
          </cell>
          <cell r="D42">
            <v>13563.66</v>
          </cell>
          <cell r="E42" t="str">
            <v>SIEC JAN/23</v>
          </cell>
        </row>
        <row r="43">
          <cell r="A43" t="str">
            <v>01.02.01.200.03</v>
          </cell>
          <cell r="B43" t="str">
            <v>Instalação e desenvolvimento dos poços de monitoramento com trado mecanizado de 4"</v>
          </cell>
          <cell r="C43" t="str">
            <v>m</v>
          </cell>
          <cell r="D43">
            <v>586.41</v>
          </cell>
          <cell r="E43" t="str">
            <v>SIEC JAN/23</v>
          </cell>
        </row>
        <row r="44">
          <cell r="A44" t="str">
            <v>01.02.01.200.35</v>
          </cell>
          <cell r="B44" t="str">
            <v>Reparo em poço de monitoramento danificado</v>
          </cell>
          <cell r="C44" t="str">
            <v>un</v>
          </cell>
          <cell r="D44">
            <v>81.08</v>
          </cell>
          <cell r="E44" t="str">
            <v>SIEC JAN/23</v>
          </cell>
        </row>
        <row r="45">
          <cell r="A45" t="str">
            <v>01.02.01.200.57</v>
          </cell>
          <cell r="B45" t="str">
            <v>Sondagem para amostragem de solo - diâmetro de 4" (trado manual)</v>
          </cell>
          <cell r="C45" t="str">
            <v>m</v>
          </cell>
          <cell r="D45">
            <v>110.02</v>
          </cell>
          <cell r="E45" t="str">
            <v>SIEC JAN/23</v>
          </cell>
        </row>
        <row r="46">
          <cell r="A46" t="str">
            <v>01.02.01.200.16</v>
          </cell>
          <cell r="B46" t="str">
            <v>Sondagem para amostragem de solos - diâmetro de 4" (mecanizada)</v>
          </cell>
          <cell r="C46" t="str">
            <v>m</v>
          </cell>
          <cell r="D46">
            <v>166.86</v>
          </cell>
          <cell r="E46" t="str">
            <v>SIEC JAN/23</v>
          </cell>
        </row>
        <row r="47">
          <cell r="A47" t="str">
            <v>01.02.01.200.02</v>
          </cell>
          <cell r="B47" t="str">
            <v>Sondagem para amostragem de solos - diâmetro de 8"</v>
          </cell>
          <cell r="C47" t="str">
            <v>m</v>
          </cell>
          <cell r="D47">
            <v>217.87</v>
          </cell>
          <cell r="E47" t="str">
            <v>SIEC JAN/23</v>
          </cell>
        </row>
        <row r="48">
          <cell r="A48" t="str">
            <v>01.02.01.300</v>
          </cell>
          <cell r="B48" t="str">
            <v>INVESTIGAÇÃO DETALHADA E ANÁLISE DE RISCO À SAÚDE HUMANA</v>
          </cell>
          <cell r="E48" t="str">
            <v>SIEC JAN/23</v>
          </cell>
        </row>
        <row r="49">
          <cell r="A49" t="str">
            <v>01.02.01.300.05</v>
          </cell>
          <cell r="B49" t="str">
            <v>Avaliação dos Estudos existentes e elaboração do Plano de Amostragem</v>
          </cell>
          <cell r="C49" t="str">
            <v>un</v>
          </cell>
          <cell r="D49">
            <v>5574.4</v>
          </cell>
          <cell r="E49" t="str">
            <v>SIEC JAN/23</v>
          </cell>
        </row>
        <row r="50">
          <cell r="A50" t="str">
            <v>01.02.01.300.07</v>
          </cell>
          <cell r="B50" t="str">
            <v>Avaliação dos resultados e elaboração do Relatório de Investigação Detalhada</v>
          </cell>
          <cell r="C50" t="str">
            <v>un</v>
          </cell>
          <cell r="D50">
            <v>21691.599999999999</v>
          </cell>
          <cell r="E50" t="str">
            <v>SIEC JAN/23</v>
          </cell>
        </row>
        <row r="51">
          <cell r="A51" t="str">
            <v>01.02.02</v>
          </cell>
          <cell r="B51" t="str">
            <v>VEGETAÇÃO</v>
          </cell>
          <cell r="E51" t="str">
            <v>SIEC JAN/23</v>
          </cell>
        </row>
        <row r="52">
          <cell r="A52" t="str">
            <v>01.02.02.200</v>
          </cell>
          <cell r="B52" t="str">
            <v>MANEJO DA VEGETAÇÃO E RELATÓRIOS</v>
          </cell>
          <cell r="E52" t="str">
            <v>SIEC JAN/23</v>
          </cell>
        </row>
        <row r="53">
          <cell r="A53" t="str">
            <v>01.02.02.200.15</v>
          </cell>
          <cell r="B53" t="str">
            <v>Corte, recorte e remoção de árvore sem destocamento, com obstáculos - diâmetro (DAP) &gt;15cm&lt;=30cm</v>
          </cell>
          <cell r="C53" t="str">
            <v>un</v>
          </cell>
          <cell r="D53">
            <v>1617.44</v>
          </cell>
          <cell r="E53" t="str">
            <v>SIEC JAN/23</v>
          </cell>
        </row>
        <row r="54">
          <cell r="A54" t="str">
            <v>01.02.02.200.16</v>
          </cell>
          <cell r="B54" t="str">
            <v>Corte, recorte e remoção de árvore sem destocamento, com obstáculos - diâmetro (DAP) &gt;30cm&lt;=45cm</v>
          </cell>
          <cell r="C54" t="str">
            <v>un</v>
          </cell>
          <cell r="D54">
            <v>2825.81</v>
          </cell>
          <cell r="E54" t="str">
            <v>SIEC JAN/23</v>
          </cell>
        </row>
        <row r="55">
          <cell r="A55" t="str">
            <v>01.02.02.200.17</v>
          </cell>
          <cell r="B55" t="str">
            <v>Corte, recorte e remoção de árvore sem destocamento, com obstáculos - diâmetro (DAP) &gt;45cm&lt;=60cm</v>
          </cell>
          <cell r="C55" t="str">
            <v>un</v>
          </cell>
          <cell r="D55">
            <v>4048.95</v>
          </cell>
          <cell r="E55" t="str">
            <v>SIEC JAN/23</v>
          </cell>
        </row>
        <row r="56">
          <cell r="A56" t="str">
            <v>01.02.02.200.14</v>
          </cell>
          <cell r="B56" t="str">
            <v>Corte, recorte e remoção de árvore sem destocamento, com obstáculos - diâmetro (DAP) &gt;5cm&lt;=15cm</v>
          </cell>
          <cell r="C56" t="str">
            <v>un</v>
          </cell>
          <cell r="D56">
            <v>1074.04</v>
          </cell>
          <cell r="E56" t="str">
            <v>SIEC JAN/23</v>
          </cell>
        </row>
        <row r="57">
          <cell r="A57" t="str">
            <v>01.02.02.200.18</v>
          </cell>
          <cell r="B57" t="str">
            <v>Corte, recorte e remoção de árvore sem destocamento, com obstáculos - diâmetro (DAP) &gt;60cm&lt;=100cm</v>
          </cell>
          <cell r="C57" t="str">
            <v>un</v>
          </cell>
          <cell r="D57">
            <v>6695.82</v>
          </cell>
          <cell r="E57" t="str">
            <v>SIEC JAN/23</v>
          </cell>
        </row>
        <row r="58">
          <cell r="A58" t="str">
            <v>01.02.02.200.19</v>
          </cell>
          <cell r="B58" t="str">
            <v>Corte, recorte e remoção de árvore sem destocamento, com obstáculos - diâmetro (DAP) acima de 100 cm</v>
          </cell>
          <cell r="C58" t="str">
            <v>un</v>
          </cell>
          <cell r="D58">
            <v>9477.5400000000009</v>
          </cell>
          <cell r="E58" t="str">
            <v>SIEC JAN/23</v>
          </cell>
        </row>
        <row r="59">
          <cell r="A59" t="str">
            <v>01.02.02.200.09</v>
          </cell>
          <cell r="B59" t="str">
            <v xml:space="preserve">Corte, recorte e remoção de árvore sem destocamento, sem obstáculo - diâmetro (DAP) &gt;15cm&lt;=30cm
</v>
          </cell>
          <cell r="C59" t="str">
            <v>un</v>
          </cell>
          <cell r="D59">
            <v>937.7</v>
          </cell>
          <cell r="E59" t="str">
            <v>SIEC JAN/23</v>
          </cell>
        </row>
        <row r="60">
          <cell r="A60" t="str">
            <v>01.02.02.200.10</v>
          </cell>
          <cell r="B60" t="str">
            <v>Corte, recorte e remoção de árvore sem destocamento, sem obstáculo - diâmetro (DAP) &gt;30cm&lt;=45cm</v>
          </cell>
          <cell r="C60" t="str">
            <v>un</v>
          </cell>
          <cell r="D60">
            <v>1589.09</v>
          </cell>
          <cell r="E60" t="str">
            <v>SIEC JAN/23</v>
          </cell>
        </row>
        <row r="61">
          <cell r="A61" t="str">
            <v>01.02.02.200.11</v>
          </cell>
          <cell r="B61" t="str">
            <v>Corte, recorte e remoção de árvore sem destocamento, sem obstáculo - diâmetro (DAP) &gt;45cm&lt;=60cm</v>
          </cell>
          <cell r="C61" t="str">
            <v>un</v>
          </cell>
          <cell r="D61">
            <v>2661.12</v>
          </cell>
          <cell r="E61" t="str">
            <v>SIEC JAN/23</v>
          </cell>
        </row>
        <row r="62">
          <cell r="A62" t="str">
            <v>01.02.02.200.08</v>
          </cell>
          <cell r="B62" t="str">
            <v>Corte, recorte e remoção de árvore sem destocamento, sem obstáculo - diâmetro (DAP) &gt;5cm&lt;=15cm</v>
          </cell>
          <cell r="C62" t="str">
            <v>un</v>
          </cell>
          <cell r="D62">
            <v>526.37</v>
          </cell>
          <cell r="E62" t="str">
            <v>SIEC JAN/23</v>
          </cell>
        </row>
        <row r="63">
          <cell r="A63" t="str">
            <v>01.02.02.200.12</v>
          </cell>
          <cell r="B63" t="str">
            <v xml:space="preserve">Corte, recorte e remoção de árvore sem destocamento, sem obstáculo - diâmetro (DAP) &gt;60cm&lt;=100cm
</v>
          </cell>
          <cell r="C63" t="str">
            <v>un</v>
          </cell>
          <cell r="D63">
            <v>3273.46</v>
          </cell>
          <cell r="E63" t="str">
            <v>SIEC JAN/23</v>
          </cell>
        </row>
        <row r="64">
          <cell r="A64" t="str">
            <v>01.02.02.200.13</v>
          </cell>
          <cell r="B64" t="str">
            <v>Corte, recorte e remoção de árvore sem destocamento, sem obstáculo - diâmetro (DAP) acima de 100 cm</v>
          </cell>
          <cell r="C64" t="str">
            <v>un</v>
          </cell>
          <cell r="D64">
            <v>4297.7</v>
          </cell>
          <cell r="E64" t="str">
            <v>SIEC JAN/23</v>
          </cell>
        </row>
        <row r="65">
          <cell r="A65" t="str">
            <v>01.02.02.200.35</v>
          </cell>
          <cell r="B65" t="str">
            <v>Corte, recorte e remoção de falsa seringueira (ficus elastica) (DAP &gt;2,00m)</v>
          </cell>
          <cell r="C65" t="str">
            <v>un</v>
          </cell>
          <cell r="D65">
            <v>8075.39</v>
          </cell>
          <cell r="E65" t="str">
            <v>SIEC JAN/23</v>
          </cell>
        </row>
        <row r="66">
          <cell r="A66" t="str">
            <v>01.02.02.200.31</v>
          </cell>
          <cell r="B66" t="str">
            <v>Destoca manual</v>
          </cell>
          <cell r="C66" t="str">
            <v>un</v>
          </cell>
          <cell r="D66">
            <v>378.08</v>
          </cell>
          <cell r="E66" t="str">
            <v>SIEC JAN/23</v>
          </cell>
        </row>
        <row r="67">
          <cell r="A67" t="str">
            <v>01.02.02.200.07</v>
          </cell>
          <cell r="B67" t="str">
            <v>Poda de árvore, com limpeza de galhos secos e retirada de parasitas, incluindo remoção do entulho</v>
          </cell>
          <cell r="C67" t="str">
            <v>un</v>
          </cell>
          <cell r="D67">
            <v>137.52000000000001</v>
          </cell>
          <cell r="E67" t="str">
            <v>SIEC JAN/23</v>
          </cell>
        </row>
        <row r="68">
          <cell r="A68" t="str">
            <v>01.02.02.200.33</v>
          </cell>
          <cell r="B68" t="str">
            <v>Recorte de árvore tombada de DAP &lt; 50cm</v>
          </cell>
          <cell r="C68" t="str">
            <v>un</v>
          </cell>
          <cell r="D68">
            <v>116.48</v>
          </cell>
          <cell r="E68" t="str">
            <v>SIEC JAN/23</v>
          </cell>
        </row>
        <row r="69">
          <cell r="A69" t="str">
            <v>01.02.02.200.34</v>
          </cell>
          <cell r="B69" t="str">
            <v>Recorte de árvore tombada de DAP &gt; 50cm</v>
          </cell>
          <cell r="C69" t="str">
            <v>un</v>
          </cell>
          <cell r="D69">
            <v>232.96</v>
          </cell>
          <cell r="E69" t="str">
            <v>SIEC JAN/23</v>
          </cell>
        </row>
        <row r="70">
          <cell r="A70" t="str">
            <v>01.02.02.200.36</v>
          </cell>
          <cell r="B70" t="str">
            <v>Trituração de resíduo lenhoso e espalhamento</v>
          </cell>
          <cell r="C70" t="str">
            <v>un</v>
          </cell>
          <cell r="D70">
            <v>6385.72</v>
          </cell>
          <cell r="E70" t="str">
            <v>SIEC JAN/23</v>
          </cell>
        </row>
        <row r="71">
          <cell r="A71" t="str">
            <v>01.02.03</v>
          </cell>
          <cell r="B71" t="str">
            <v>ARQUEOLOGIA E PATRIMÔNIO CULTURAL</v>
          </cell>
          <cell r="E71" t="str">
            <v>SIEC JAN/23</v>
          </cell>
        </row>
        <row r="72">
          <cell r="A72" t="str">
            <v>01.02.03.400</v>
          </cell>
          <cell r="B72" t="str">
            <v>PROGRAMA DE EDUCAÇÃO PATRIMONIAL</v>
          </cell>
          <cell r="E72" t="str">
            <v>SIEC JAN/23</v>
          </cell>
        </row>
        <row r="73">
          <cell r="A73" t="str">
            <v>01.02.03.400.01</v>
          </cell>
          <cell r="B73" t="str">
            <v>Elaboração de programa de educação patrimonial</v>
          </cell>
          <cell r="C73" t="str">
            <v>un</v>
          </cell>
          <cell r="D73">
            <v>6702.04</v>
          </cell>
          <cell r="E73" t="str">
            <v>SIEC JAN/23</v>
          </cell>
        </row>
        <row r="74">
          <cell r="A74" t="str">
            <v>01.02.03.400.02</v>
          </cell>
          <cell r="B74" t="str">
            <v>Implementação do programa de educação patrimonial e emissão de relatório final</v>
          </cell>
          <cell r="C74" t="str">
            <v>un</v>
          </cell>
          <cell r="D74">
            <v>27988.42</v>
          </cell>
          <cell r="E74" t="str">
            <v>SIEC JAN/23</v>
          </cell>
        </row>
        <row r="75">
          <cell r="A75" t="str">
            <v>01.02.03.600</v>
          </cell>
          <cell r="B75" t="str">
            <v>PATRIMÔNIO EDIFICADO</v>
          </cell>
          <cell r="E75" t="str">
            <v>SIEC JAN/23</v>
          </cell>
        </row>
        <row r="76">
          <cell r="A76" t="str">
            <v>01.02.03.600.17</v>
          </cell>
          <cell r="B76" t="str">
            <v>Memorial Descritivo de Restauro</v>
          </cell>
          <cell r="C76" t="str">
            <v>un</v>
          </cell>
          <cell r="D76">
            <v>13330</v>
          </cell>
          <cell r="E76" t="str">
            <v>SIEC JAN/23</v>
          </cell>
        </row>
        <row r="77">
          <cell r="A77" t="str">
            <v>01.02.03.600.02</v>
          </cell>
          <cell r="B77" t="str">
            <v>Memorial descritivo para elaboração de projetos de restauro</v>
          </cell>
          <cell r="C77" t="str">
            <v>un</v>
          </cell>
          <cell r="D77">
            <v>11114.8</v>
          </cell>
          <cell r="E77" t="str">
            <v>SIEC JAN/23</v>
          </cell>
        </row>
        <row r="78">
          <cell r="A78" t="str">
            <v>01.02.04</v>
          </cell>
          <cell r="B78" t="str">
            <v>RECURSOS HÍDRICOS</v>
          </cell>
          <cell r="E78" t="str">
            <v>SIEC JAN/23</v>
          </cell>
        </row>
        <row r="79">
          <cell r="A79" t="str">
            <v>01.02.04.100</v>
          </cell>
          <cell r="B79" t="str">
            <v>RECURSOS HÍDRICOS</v>
          </cell>
          <cell r="E79" t="str">
            <v>SIEC JAN/23</v>
          </cell>
        </row>
        <row r="80">
          <cell r="A80" t="str">
            <v>01.02.04.100.01</v>
          </cell>
          <cell r="B80" t="str">
            <v>Elaboração de estudos de recursos hídricos</v>
          </cell>
          <cell r="C80" t="str">
            <v>un</v>
          </cell>
          <cell r="D80">
            <v>15011.28</v>
          </cell>
          <cell r="E80" t="str">
            <v>SIEC JAN/23</v>
          </cell>
        </row>
        <row r="81">
          <cell r="A81" t="str">
            <v>01.02.06</v>
          </cell>
          <cell r="B81" t="str">
            <v>DIAGNÓSTICO E COMUNICAÇÃO SOCIAL</v>
          </cell>
          <cell r="E81" t="str">
            <v>SIEC JAN/23</v>
          </cell>
        </row>
        <row r="82">
          <cell r="A82" t="str">
            <v>01.02.06.200</v>
          </cell>
          <cell r="B82" t="str">
            <v>ESTUDO DE DIAGNÓSTICO SOCIAL</v>
          </cell>
          <cell r="E82" t="str">
            <v>SIEC JAN/23</v>
          </cell>
        </row>
        <row r="83">
          <cell r="A83" t="str">
            <v>01.02.06.200.01</v>
          </cell>
          <cell r="B83" t="str">
            <v>Diagnóstico Social</v>
          </cell>
          <cell r="C83" t="str">
            <v>un</v>
          </cell>
          <cell r="D83">
            <v>29022.400000000001</v>
          </cell>
          <cell r="E83" t="str">
            <v>SIEC JAN/23</v>
          </cell>
        </row>
        <row r="84">
          <cell r="A84" t="str">
            <v>01.02.06.300</v>
          </cell>
          <cell r="B84" t="str">
            <v>PROGRAMA DE COMUNICAÇÃO SOCIAL</v>
          </cell>
          <cell r="E84" t="str">
            <v>SIEC JAN/23</v>
          </cell>
        </row>
        <row r="85">
          <cell r="A85" t="str">
            <v>01.02.06.300.08</v>
          </cell>
          <cell r="B85" t="str">
            <v>Operação, Manutenção e Relatório do Programa de Comunicação Social</v>
          </cell>
          <cell r="C85" t="str">
            <v>un</v>
          </cell>
          <cell r="D85">
            <v>14511.2</v>
          </cell>
          <cell r="E85" t="str">
            <v>SIEC JAN/23</v>
          </cell>
        </row>
        <row r="86">
          <cell r="A86" t="str">
            <v>01.02.06.300.07</v>
          </cell>
          <cell r="B86" t="str">
            <v>Programa de Comunicação Social de Obras</v>
          </cell>
          <cell r="C86" t="str">
            <v>un</v>
          </cell>
          <cell r="D86">
            <v>28616.799999999999</v>
          </cell>
          <cell r="E86" t="str">
            <v>SIEC JAN/23</v>
          </cell>
        </row>
        <row r="87">
          <cell r="A87" t="str">
            <v>01.02.07</v>
          </cell>
          <cell r="B87" t="str">
            <v>MONITORAMENTO AMBIENTAL</v>
          </cell>
          <cell r="E87" t="str">
            <v>SIEC JAN/23</v>
          </cell>
        </row>
        <row r="88">
          <cell r="A88" t="str">
            <v>01.02.07.120</v>
          </cell>
          <cell r="B88" t="str">
            <v>PREVISÕES DE NÍVEIS DE RUÍDOS E VIBRAÇÕES EM EDIFICAÇÕES LINDEIRAS</v>
          </cell>
          <cell r="E88" t="str">
            <v>SIEC JAN/23</v>
          </cell>
        </row>
        <row r="89">
          <cell r="A89" t="str">
            <v>01.02.07.120.01</v>
          </cell>
          <cell r="B89" t="str">
            <v>Elaboração de estudos de níveis de ruídos e vibrações em edificações</v>
          </cell>
          <cell r="C89" t="str">
            <v>un</v>
          </cell>
          <cell r="D89">
            <v>7384.5</v>
          </cell>
          <cell r="E89" t="str">
            <v>SIEC JAN/23</v>
          </cell>
        </row>
        <row r="90">
          <cell r="A90" t="str">
            <v>01.02.07.300</v>
          </cell>
          <cell r="B90" t="str">
            <v xml:space="preserve"> IMPLANTAÇÃO DOS MONITORAMENTOS E CONTROLES AMBIENTAIS</v>
          </cell>
          <cell r="E90" t="str">
            <v>SIEC JAN/23</v>
          </cell>
        </row>
        <row r="91">
          <cell r="A91" t="str">
            <v>01.02.07.300.18</v>
          </cell>
          <cell r="B91" t="str">
            <v>Elaboração de modelagem ambiental computacional (simulação) de ruído e vibração com laudo/parecer técnico, com raio de até 250,00 metros a partir do RPC</v>
          </cell>
          <cell r="C91" t="str">
            <v>un</v>
          </cell>
          <cell r="D91">
            <v>1627.52</v>
          </cell>
          <cell r="E91" t="str">
            <v>SIEC JAN/23</v>
          </cell>
        </row>
        <row r="92">
          <cell r="A92" t="str">
            <v>01.02.07.300.19</v>
          </cell>
          <cell r="B92" t="str">
            <v>Elaboração de modelagem ambiental computacional (simulação) de ruído e vibração com laudo/parecer técnico, com raio entre 250,00 até 750,00 metros a partir do RPC</v>
          </cell>
          <cell r="C92" t="str">
            <v>un</v>
          </cell>
          <cell r="D92">
            <v>3255.04</v>
          </cell>
          <cell r="E92" t="str">
            <v>SIEC JAN/23</v>
          </cell>
        </row>
        <row r="93">
          <cell r="A93" t="str">
            <v>01.02.07.300.01</v>
          </cell>
          <cell r="B93" t="str">
            <v>Relatório de monitoramento e controle de emissões atmosféricas</v>
          </cell>
          <cell r="C93" t="str">
            <v>un</v>
          </cell>
          <cell r="D93">
            <v>1245.68</v>
          </cell>
          <cell r="E93" t="str">
            <v>SIEC JAN/23</v>
          </cell>
        </row>
        <row r="94">
          <cell r="A94" t="str">
            <v>01.02.08</v>
          </cell>
          <cell r="B94" t="str">
            <v>SUSTENTABILIDADE</v>
          </cell>
          <cell r="E94" t="str">
            <v>SIEC JAN/23</v>
          </cell>
        </row>
        <row r="95">
          <cell r="A95" t="str">
            <v>01.02.08.400</v>
          </cell>
          <cell r="B95" t="str">
            <v>CARACTERIZAÇÃO DE RESÍDUOS E EFLUENTES</v>
          </cell>
          <cell r="E95" t="str">
            <v>SIEC JAN/23</v>
          </cell>
        </row>
        <row r="96">
          <cell r="A96" t="str">
            <v>01.02.08.400.04</v>
          </cell>
          <cell r="B96" t="str">
            <v>Análise química para caracterização de efluentes segundo os art. 18 e 19 do Regulamento da Lei nº 997/76 aprovado pelo Decreto nº 8468/76, e segundo Resolução CONAMA nº 430/2011</v>
          </cell>
          <cell r="C96" t="str">
            <v>un</v>
          </cell>
          <cell r="D96">
            <v>598.07000000000005</v>
          </cell>
          <cell r="E96" t="str">
            <v>SIEC JAN/23</v>
          </cell>
        </row>
        <row r="97">
          <cell r="A97" t="str">
            <v>01.02.08.400.01</v>
          </cell>
          <cell r="B97" t="str">
            <v>Ensaio para caracterização de resíduos segundo a norma ABNT NBR 10.004/04</v>
          </cell>
          <cell r="C97" t="str">
            <v>un</v>
          </cell>
          <cell r="D97">
            <v>3821.21</v>
          </cell>
          <cell r="E97" t="str">
            <v>SIEC JAN/23</v>
          </cell>
        </row>
        <row r="98">
          <cell r="A98" t="str">
            <v>01.02.09</v>
          </cell>
          <cell r="B98" t="str">
            <v>FAUNA</v>
          </cell>
          <cell r="E98" t="str">
            <v>SIEC JAN/23</v>
          </cell>
        </row>
        <row r="99">
          <cell r="A99" t="str">
            <v>01.02.09.100</v>
          </cell>
          <cell r="B99" t="str">
            <v>LEVANTAMENTO DA FAUNA</v>
          </cell>
          <cell r="E99" t="str">
            <v>SIEC JAN/23</v>
          </cell>
        </row>
        <row r="100">
          <cell r="A100" t="str">
            <v>01.02.09.100.01</v>
          </cell>
          <cell r="B100" t="str">
            <v>Elaboração do Programa de Levantamento de Fauna</v>
          </cell>
          <cell r="C100" t="str">
            <v>un</v>
          </cell>
          <cell r="D100">
            <v>17264</v>
          </cell>
          <cell r="E100" t="str">
            <v>SIEC JAN/23</v>
          </cell>
        </row>
        <row r="101">
          <cell r="A101" t="str">
            <v>01.02.09.100.02</v>
          </cell>
          <cell r="B101" t="str">
            <v>Implementação do Programa de Levantamento de Fauna</v>
          </cell>
          <cell r="C101" t="str">
            <v>un</v>
          </cell>
          <cell r="D101">
            <v>17532.419999999998</v>
          </cell>
          <cell r="E101" t="str">
            <v>SIEC JAN/23</v>
          </cell>
        </row>
        <row r="102">
          <cell r="A102" t="str">
            <v>01.02.09.100.04</v>
          </cell>
          <cell r="B102" t="str">
            <v>Laudo de caracterização da fauna associada à flora</v>
          </cell>
          <cell r="C102" t="str">
            <v>un</v>
          </cell>
          <cell r="D102">
            <v>17539.73</v>
          </cell>
          <cell r="E102" t="str">
            <v>SIEC JAN/23</v>
          </cell>
        </row>
        <row r="103">
          <cell r="A103" t="str">
            <v>01.02.09.100.03</v>
          </cell>
          <cell r="B103" t="str">
            <v>Relatório técnico mensal de diagnóstico de implementação dos serviços de fauna</v>
          </cell>
          <cell r="C103" t="str">
            <v>un</v>
          </cell>
          <cell r="D103">
            <v>3862.4</v>
          </cell>
          <cell r="E103" t="str">
            <v>SIEC JAN/23</v>
          </cell>
        </row>
        <row r="104">
          <cell r="A104" t="str">
            <v>01.02.09.110</v>
          </cell>
          <cell r="B104" t="str">
            <v>MONITORAMENTO DA FAUNA</v>
          </cell>
          <cell r="E104" t="str">
            <v>SIEC JAN/23</v>
          </cell>
        </row>
        <row r="105">
          <cell r="A105" t="str">
            <v>01.02.09.110.01</v>
          </cell>
          <cell r="B105" t="str">
            <v>Elaboração do Programa de Monitoramento de Fauna</v>
          </cell>
          <cell r="C105" t="str">
            <v>un</v>
          </cell>
          <cell r="D105">
            <v>21580</v>
          </cell>
          <cell r="E105" t="str">
            <v>SIEC JAN/23</v>
          </cell>
        </row>
        <row r="106">
          <cell r="A106" t="str">
            <v>01.02.09.110.02</v>
          </cell>
          <cell r="B106" t="str">
            <v>Implementação do Programa de Monitoramento de Fauna</v>
          </cell>
          <cell r="C106" t="str">
            <v>un</v>
          </cell>
          <cell r="D106">
            <v>16882.8</v>
          </cell>
          <cell r="E106" t="str">
            <v>SIEC JAN/23</v>
          </cell>
        </row>
        <row r="107">
          <cell r="A107" t="str">
            <v>01.02.09.110.03</v>
          </cell>
          <cell r="B107" t="str">
            <v>Relatórios mensais de acompanhamento da implementação do Programa de Monitoramento de Fauna</v>
          </cell>
          <cell r="C107" t="str">
            <v>un</v>
          </cell>
          <cell r="D107">
            <v>3344.64</v>
          </cell>
          <cell r="E107" t="str">
            <v>SIEC JAN/23</v>
          </cell>
        </row>
        <row r="108">
          <cell r="A108" t="str">
            <v>01.02.09.110.04</v>
          </cell>
          <cell r="B108" t="str">
            <v>Relatórios semestrais de acompanhamento da implementação do Programa de Monitoramento de Fauna</v>
          </cell>
          <cell r="C108" t="str">
            <v>un</v>
          </cell>
          <cell r="D108">
            <v>3344.64</v>
          </cell>
          <cell r="E108" t="str">
            <v>SIEC JAN/23</v>
          </cell>
        </row>
        <row r="109">
          <cell r="A109" t="str">
            <v>01.02.09.120</v>
          </cell>
          <cell r="B109" t="str">
            <v>RESGATE E TRANSLOCAÇÃO DE FAUNA</v>
          </cell>
          <cell r="E109" t="str">
            <v>SIEC JAN/23</v>
          </cell>
        </row>
        <row r="110">
          <cell r="A110" t="str">
            <v>01.02.09.120.01</v>
          </cell>
          <cell r="B110" t="str">
            <v>Elaboração do Programa de Resgate e Translocação de Fauna</v>
          </cell>
          <cell r="C110" t="str">
            <v>un</v>
          </cell>
          <cell r="D110">
            <v>17804.8</v>
          </cell>
          <cell r="E110" t="str">
            <v>SIEC JAN/23</v>
          </cell>
        </row>
        <row r="111">
          <cell r="A111" t="str">
            <v>01.02.09.120.02</v>
          </cell>
          <cell r="B111" t="str">
            <v>Implementação do Programa de Resgate e Translocação de Fauna</v>
          </cell>
          <cell r="C111" t="str">
            <v>un</v>
          </cell>
          <cell r="D111">
            <v>30875.040000000001</v>
          </cell>
          <cell r="E111" t="str">
            <v>SIEC JAN/23</v>
          </cell>
        </row>
        <row r="112">
          <cell r="A112" t="str">
            <v>01.02.09.120.03</v>
          </cell>
          <cell r="B112" t="str">
            <v>Relatórios mensais de acompanhamento da implementação do Programa de resgate e translocação de Fauna</v>
          </cell>
          <cell r="C112" t="str">
            <v>un</v>
          </cell>
          <cell r="D112">
            <v>5016.96</v>
          </cell>
          <cell r="E112" t="str">
            <v>SIEC JAN/23</v>
          </cell>
        </row>
        <row r="113">
          <cell r="A113" t="str">
            <v>01.02.09.120.04</v>
          </cell>
          <cell r="B113" t="str">
            <v>Relatórios semestrais de acompanhamento da implementação do Programa de resgate e translocação de Fauna</v>
          </cell>
          <cell r="C113" t="str">
            <v>un</v>
          </cell>
          <cell r="D113">
            <v>3344.64</v>
          </cell>
          <cell r="E113" t="str">
            <v>SIEC JAN/23</v>
          </cell>
        </row>
        <row r="114">
          <cell r="A114" t="str">
            <v>01.02.11</v>
          </cell>
          <cell r="B114" t="str">
            <v>ESTUDOS AMBIENTAIS</v>
          </cell>
          <cell r="E114" t="str">
            <v>SIEC JAN/23</v>
          </cell>
        </row>
        <row r="115">
          <cell r="A115" t="str">
            <v>01.02.11.000</v>
          </cell>
          <cell r="B115" t="str">
            <v>COMPLEMENTAÇÃO DE ESTUDOS AMBIENTAIS</v>
          </cell>
          <cell r="E115" t="str">
            <v>SIEC JAN/23</v>
          </cell>
        </row>
        <row r="116">
          <cell r="A116" t="str">
            <v>01.02.11.000.08</v>
          </cell>
          <cell r="B116" t="str">
            <v>Acompanhamento da Análise do Órgão Ambiental</v>
          </cell>
          <cell r="C116" t="str">
            <v>un</v>
          </cell>
          <cell r="D116">
            <v>18304.8</v>
          </cell>
          <cell r="E116" t="str">
            <v>SIEC JAN/23</v>
          </cell>
        </row>
        <row r="117">
          <cell r="A117" t="str">
            <v>01.02.11.000.05</v>
          </cell>
          <cell r="B117" t="str">
            <v>Adequação de Programas Ambientais Existentes - PAE</v>
          </cell>
          <cell r="C117" t="str">
            <v>un</v>
          </cell>
          <cell r="D117">
            <v>19190.240000000002</v>
          </cell>
          <cell r="E117" t="str">
            <v>SIEC JAN/23</v>
          </cell>
        </row>
        <row r="118">
          <cell r="A118" t="str">
            <v>01.02.11.000.01</v>
          </cell>
          <cell r="B118" t="str">
            <v>Diagnóstico Ambiental - DA</v>
          </cell>
          <cell r="C118" t="str">
            <v>un</v>
          </cell>
          <cell r="D118">
            <v>15145.27</v>
          </cell>
          <cell r="E118" t="str">
            <v>SIEC JAN/23</v>
          </cell>
        </row>
        <row r="119">
          <cell r="A119" t="str">
            <v>01.02.11.000.02</v>
          </cell>
          <cell r="B119" t="str">
            <v>Diagnóstico Ambiental Inicial - Estações</v>
          </cell>
          <cell r="C119" t="str">
            <v>un</v>
          </cell>
          <cell r="D119">
            <v>53224.800000000003</v>
          </cell>
          <cell r="E119" t="str">
            <v>SIEC JAN/23</v>
          </cell>
        </row>
        <row r="120">
          <cell r="A120" t="str">
            <v>01.02.11.000.03</v>
          </cell>
          <cell r="B120" t="str">
            <v>Diagnóstico Ambiental Inicial - Linhas</v>
          </cell>
          <cell r="C120" t="str">
            <v>un</v>
          </cell>
          <cell r="D120">
            <v>106449.60000000001</v>
          </cell>
          <cell r="E120" t="str">
            <v>SIEC JAN/23</v>
          </cell>
        </row>
        <row r="121">
          <cell r="A121" t="str">
            <v>01.02.11.000.04</v>
          </cell>
          <cell r="B121" t="str">
            <v>Elaboração de Programas Ambientais - PA</v>
          </cell>
          <cell r="C121" t="str">
            <v>un</v>
          </cell>
          <cell r="D121">
            <v>31721.08</v>
          </cell>
          <cell r="E121" t="str">
            <v>SIEC JAN/23</v>
          </cell>
        </row>
        <row r="122">
          <cell r="A122" t="str">
            <v>01.02.11.000.09</v>
          </cell>
          <cell r="B122" t="str">
            <v>Estudo Ambiental Simplificado (EAS) - Pátios</v>
          </cell>
          <cell r="C122" t="str">
            <v>un</v>
          </cell>
          <cell r="D122">
            <v>67460</v>
          </cell>
          <cell r="E122" t="str">
            <v>SIEC JAN/23</v>
          </cell>
        </row>
        <row r="123">
          <cell r="A123" t="str">
            <v>01.02.11.000.07</v>
          </cell>
          <cell r="B123" t="str">
            <v>Relatório Síntese de Condicionantes Ambientais</v>
          </cell>
          <cell r="C123" t="str">
            <v>un</v>
          </cell>
          <cell r="D123">
            <v>17834.88</v>
          </cell>
          <cell r="E123" t="str">
            <v>SIEC JAN/23</v>
          </cell>
        </row>
        <row r="124">
          <cell r="A124" t="str">
            <v>01.02.11.000.06</v>
          </cell>
          <cell r="B124" t="str">
            <v>Requerimento de Licença Ambiental de Instalação - RLI</v>
          </cell>
          <cell r="C124" t="str">
            <v>un</v>
          </cell>
          <cell r="D124">
            <v>51757.1</v>
          </cell>
          <cell r="E124" t="str">
            <v>SIEC JAN/23</v>
          </cell>
        </row>
        <row r="125">
          <cell r="A125" t="str">
            <v>01.02.80</v>
          </cell>
          <cell r="B125" t="str">
            <v>GESTÃO DE TERRITÓRIO</v>
          </cell>
          <cell r="E125" t="str">
            <v>SIEC JAN/23</v>
          </cell>
        </row>
        <row r="126">
          <cell r="A126" t="str">
            <v>01.02.80.100</v>
          </cell>
          <cell r="B126" t="str">
            <v>AQUISIÇÃO E LIBERAÇÃO DE ÁREA</v>
          </cell>
          <cell r="E126" t="str">
            <v>SIEC JAN/23</v>
          </cell>
        </row>
        <row r="127">
          <cell r="A127" t="str">
            <v>01.02.80.100.02</v>
          </cell>
          <cell r="B127" t="str">
            <v>Subsídio aos Processos de Liberação de Áreas para Implantação de Empreendimentos da CPTM (Cadastro Individual de Propriedades Com Benfeitorias)</v>
          </cell>
          <cell r="C127" t="str">
            <v>m²</v>
          </cell>
          <cell r="D127">
            <v>1.41</v>
          </cell>
          <cell r="E127" t="str">
            <v>SIEC JAN/23</v>
          </cell>
        </row>
        <row r="128">
          <cell r="A128" t="str">
            <v>01.02.80.100.03</v>
          </cell>
          <cell r="B128" t="str">
            <v>Subsídio aos Processos de Liberação de Áreas para Implantação de Empreendimentos da CPTM (Cadastro Individual de Propriedades Sem Benfeitorias)</v>
          </cell>
          <cell r="C128" t="str">
            <v>m²</v>
          </cell>
          <cell r="D128">
            <v>0.82</v>
          </cell>
          <cell r="E128" t="str">
            <v>SIEC JAN/23</v>
          </cell>
        </row>
        <row r="129">
          <cell r="A129" t="str">
            <v>01.02.80.200</v>
          </cell>
          <cell r="B129" t="str">
            <v>PATRIMÔNIO HISTÓRICO</v>
          </cell>
          <cell r="E129" t="str">
            <v>SIEC JAN/23</v>
          </cell>
        </row>
        <row r="130">
          <cell r="A130" t="str">
            <v>01.02.80.200.03</v>
          </cell>
          <cell r="B130" t="str">
            <v>Manual de Manutenção e Conservação para orientação e padronização dos procedimentos de conservação das estruturas e interesse histórico e cultural</v>
          </cell>
          <cell r="C130" t="str">
            <v>un</v>
          </cell>
          <cell r="D130">
            <v>5345.2</v>
          </cell>
          <cell r="E130" t="str">
            <v>SIEC JAN/23</v>
          </cell>
        </row>
        <row r="131">
          <cell r="A131" t="str">
            <v>01.02.80.200.04</v>
          </cell>
          <cell r="B131" t="str">
            <v>Prospecção pictórica de até 5 pontos</v>
          </cell>
          <cell r="C131" t="str">
            <v>un</v>
          </cell>
          <cell r="D131">
            <v>6792</v>
          </cell>
          <cell r="E131" t="str">
            <v>SIEC JAN/23</v>
          </cell>
        </row>
        <row r="132">
          <cell r="A132" t="str">
            <v>01.08</v>
          </cell>
          <cell r="B132" t="str">
            <v>TREINAMENTOS, DOCUMENTAÇÃO E PARECERES</v>
          </cell>
          <cell r="E132" t="str">
            <v>SIEC JAN/23</v>
          </cell>
        </row>
        <row r="133">
          <cell r="A133" t="str">
            <v>01.08.01</v>
          </cell>
          <cell r="B133" t="str">
            <v>TREINAMENTOS, DOCUMENTAÇÃO E PARECERES</v>
          </cell>
          <cell r="E133" t="str">
            <v>SIEC JAN/23</v>
          </cell>
        </row>
        <row r="134">
          <cell r="A134" t="str">
            <v>01.08.01.100</v>
          </cell>
          <cell r="B134" t="str">
            <v>TREINAMENTOS, DOCUMENTAÇÃO E PARECERES</v>
          </cell>
          <cell r="E134" t="str">
            <v>SIEC JAN/23</v>
          </cell>
        </row>
        <row r="135">
          <cell r="A135" t="str">
            <v>01.08.01.100.14</v>
          </cell>
          <cell r="B135" t="str">
            <v>Comissionamento, ensaios e testes de aceitação em campo.</v>
          </cell>
          <cell r="C135" t="str">
            <v>cj</v>
          </cell>
          <cell r="D135">
            <v>3880.32</v>
          </cell>
          <cell r="E135" t="str">
            <v>SIEC JAN/23</v>
          </cell>
        </row>
        <row r="136">
          <cell r="A136" t="str">
            <v>01.08.01.100.13</v>
          </cell>
          <cell r="B136" t="str">
            <v>Elaboração, organização e fornecimento do prontuário das instalações elétricas.</v>
          </cell>
          <cell r="C136" t="str">
            <v>cj</v>
          </cell>
          <cell r="D136">
            <v>14983.8</v>
          </cell>
          <cell r="E136" t="str">
            <v>SIEC JAN/23</v>
          </cell>
        </row>
        <row r="137">
          <cell r="A137" t="str">
            <v>01.08.01.100.33</v>
          </cell>
          <cell r="B137" t="str">
            <v>Laudo de avaliação imobiliária para área isolada</v>
          </cell>
          <cell r="C137" t="str">
            <v>un</v>
          </cell>
          <cell r="D137">
            <v>1644.8</v>
          </cell>
          <cell r="E137" t="str">
            <v>SIEC JAN/23</v>
          </cell>
        </row>
        <row r="138">
          <cell r="A138" t="str">
            <v>01.08.01.100.32</v>
          </cell>
          <cell r="B138" t="str">
            <v>Laudo de avaliação imobiliária para áreas contíguas</v>
          </cell>
          <cell r="C138" t="str">
            <v>un</v>
          </cell>
          <cell r="D138">
            <v>1354.94</v>
          </cell>
          <cell r="E138" t="str">
            <v>SIEC JAN/23</v>
          </cell>
        </row>
        <row r="139">
          <cell r="A139" t="str">
            <v>01.09</v>
          </cell>
          <cell r="B139" t="str">
            <v>PROJETOS BIM</v>
          </cell>
          <cell r="E139" t="str">
            <v>SIEC JAN/23</v>
          </cell>
        </row>
        <row r="140">
          <cell r="A140" t="str">
            <v>01.09.01</v>
          </cell>
          <cell r="B140" t="str">
            <v>AS BUILT BIM</v>
          </cell>
          <cell r="E140" t="str">
            <v>SIEC JAN/23</v>
          </cell>
        </row>
        <row r="141">
          <cell r="A141" t="str">
            <v>01.09.01.100</v>
          </cell>
          <cell r="B141" t="str">
            <v>AS BUILT BIM</v>
          </cell>
          <cell r="E141" t="str">
            <v>SIEC JAN/23</v>
          </cell>
        </row>
        <row r="142">
          <cell r="A142" t="str">
            <v>01.09.01.100.02</v>
          </cell>
          <cell r="B142" t="str">
            <v>Desenvolvimento de "As built" em modelo BIM - Edificações com área de 2.000 m² a 5.000 m²</v>
          </cell>
          <cell r="C142" t="str">
            <v>cj</v>
          </cell>
          <cell r="D142">
            <v>45158.559999999998</v>
          </cell>
          <cell r="E142" t="str">
            <v>SIEC JAN/23</v>
          </cell>
        </row>
        <row r="143">
          <cell r="A143" t="str">
            <v>01.09.01.100.03</v>
          </cell>
          <cell r="B143" t="str">
            <v>Desenvolvimento de "As built" em modelo BIM - Edificações com área de 5.000 m² a 10.000 m²</v>
          </cell>
          <cell r="C143" t="str">
            <v>cj</v>
          </cell>
          <cell r="D143">
            <v>56104.639999999999</v>
          </cell>
          <cell r="E143" t="str">
            <v>SIEC JAN/23</v>
          </cell>
        </row>
        <row r="144">
          <cell r="A144" t="str">
            <v>01.09.01.100.01</v>
          </cell>
          <cell r="B144" t="str">
            <v>Desenvolvimento de "As built" em modelo BIM - Edificações com área de 500 m² a 2.000 m²</v>
          </cell>
          <cell r="C144" t="str">
            <v>cj</v>
          </cell>
          <cell r="D144">
            <v>32799.519999999997</v>
          </cell>
          <cell r="E144" t="str">
            <v>SIEC JAN/23</v>
          </cell>
        </row>
        <row r="145">
          <cell r="A145" t="str">
            <v>01.10</v>
          </cell>
          <cell r="B145" t="str">
            <v>ANÁLISE DE PROJETOS</v>
          </cell>
          <cell r="E145" t="str">
            <v>SIEC JAN/23</v>
          </cell>
        </row>
        <row r="146">
          <cell r="A146" t="str">
            <v>01.10.01</v>
          </cell>
          <cell r="B146" t="str">
            <v>ANÁLISE DE PROJETOS</v>
          </cell>
          <cell r="E146" t="str">
            <v>SIEC JAN/23</v>
          </cell>
        </row>
        <row r="147">
          <cell r="A147" t="str">
            <v>01.10.01.100</v>
          </cell>
          <cell r="B147" t="str">
            <v>ANÁLISE DE PROJETOS</v>
          </cell>
          <cell r="E147" t="str">
            <v>SIEC JAN/23</v>
          </cell>
        </row>
        <row r="148">
          <cell r="A148" t="str">
            <v>01.10.01.100.01</v>
          </cell>
          <cell r="B148" t="str">
            <v>Análise de Projetos Civis (Arquitetura, Estrutura, Instalações Hidráulicas, Elétricas e de Sistemas, Via Permanente, Rede Aérea, Drenagem, Terraplenagem)</v>
          </cell>
          <cell r="C148" t="str">
            <v>un</v>
          </cell>
          <cell r="D148">
            <v>1306.71</v>
          </cell>
          <cell r="E148" t="str">
            <v>SIEC JAN/23</v>
          </cell>
        </row>
        <row r="149">
          <cell r="A149" t="str">
            <v>01.10.01.100.03</v>
          </cell>
          <cell r="B149" t="str">
            <v>Relatório mensal de supervisão de projetos - Controle de produção</v>
          </cell>
          <cell r="C149" t="str">
            <v>un</v>
          </cell>
          <cell r="D149">
            <v>4370.24</v>
          </cell>
          <cell r="E149" t="str">
            <v>SIEC JAN/23</v>
          </cell>
        </row>
        <row r="150">
          <cell r="A150" t="str">
            <v>01.10.01.100.02</v>
          </cell>
          <cell r="B150" t="str">
            <v>Relatório mensal de supervisão de projetos - Desempenho gerencial</v>
          </cell>
          <cell r="C150" t="str">
            <v>un</v>
          </cell>
          <cell r="D150">
            <v>8407.84</v>
          </cell>
          <cell r="E150" t="str">
            <v>SIEC JAN/23</v>
          </cell>
        </row>
        <row r="151">
          <cell r="A151" t="str">
            <v>01.10.02</v>
          </cell>
          <cell r="B151" t="str">
            <v>LEVANTAMENTO CADASTRAL</v>
          </cell>
          <cell r="E151" t="str">
            <v>SIEC JAN/23</v>
          </cell>
        </row>
        <row r="152">
          <cell r="A152" t="str">
            <v>01.10.02.100</v>
          </cell>
          <cell r="B152" t="str">
            <v>LEVANTAMENTO CADASTRAL</v>
          </cell>
          <cell r="E152" t="str">
            <v>SIEC JAN/23</v>
          </cell>
        </row>
        <row r="153">
          <cell r="A153" t="str">
            <v>01.10.02.100.02</v>
          </cell>
          <cell r="B153" t="str">
            <v>Levantamento cadastral para adequação das instalações elétricas das Estações</v>
          </cell>
          <cell r="C153" t="str">
            <v>un</v>
          </cell>
          <cell r="D153">
            <v>6668</v>
          </cell>
          <cell r="E153" t="str">
            <v>SIEC JAN/23</v>
          </cell>
        </row>
        <row r="154">
          <cell r="A154" t="str">
            <v>01.10.02.100.01</v>
          </cell>
          <cell r="B154" t="str">
            <v>Levantamento cadastral para adequação das instalações hidráulicas das Estações</v>
          </cell>
          <cell r="C154" t="str">
            <v>un</v>
          </cell>
          <cell r="D154">
            <v>2682.32</v>
          </cell>
          <cell r="E154" t="str">
            <v>SIEC JAN/23</v>
          </cell>
        </row>
        <row r="155">
          <cell r="A155" t="str">
            <v>02</v>
          </cell>
          <cell r="B155" t="str">
            <v>OBRAS CIVIS E DE INSTALAÇÕES PREDIAIS</v>
          </cell>
          <cell r="E155" t="str">
            <v>SIEC JAN/23</v>
          </cell>
        </row>
        <row r="156">
          <cell r="A156" t="str">
            <v>02.01</v>
          </cell>
          <cell r="B156" t="str">
            <v>URBANIZAÇÃO E EDIFICAÇÕES</v>
          </cell>
          <cell r="E156" t="str">
            <v>SIEC JAN/23</v>
          </cell>
        </row>
        <row r="157">
          <cell r="A157" t="str">
            <v>02.01.00</v>
          </cell>
          <cell r="B157" t="str">
            <v>SERVIÇOS PRELIMINARES</v>
          </cell>
          <cell r="E157" t="str">
            <v>SIEC JAN/23</v>
          </cell>
        </row>
        <row r="158">
          <cell r="A158" t="str">
            <v>02.01.00.100</v>
          </cell>
          <cell r="B158" t="str">
            <v>LIMPEZA DA ÁREA</v>
          </cell>
          <cell r="E158" t="str">
            <v>SIEC JAN/23</v>
          </cell>
        </row>
        <row r="159">
          <cell r="A159" t="str">
            <v>02.01.00.100.04</v>
          </cell>
          <cell r="B159" t="str">
            <v>Capina manual</v>
          </cell>
          <cell r="C159" t="str">
            <v>m²</v>
          </cell>
          <cell r="D159">
            <v>3</v>
          </cell>
          <cell r="E159" t="str">
            <v>SIEC JAN/23</v>
          </cell>
        </row>
        <row r="160">
          <cell r="A160" t="str">
            <v>02.01.00.100.14</v>
          </cell>
          <cell r="B160" t="str">
            <v>Capina manual em área não operacional</v>
          </cell>
          <cell r="C160" t="str">
            <v>m²</v>
          </cell>
          <cell r="D160">
            <v>0.87</v>
          </cell>
          <cell r="E160" t="str">
            <v>SIEC JAN/23</v>
          </cell>
        </row>
        <row r="161">
          <cell r="A161" t="str">
            <v>02.01.00.100.05</v>
          </cell>
          <cell r="B161" t="str">
            <v>Capina seletiva manual com produto de ação foliar</v>
          </cell>
          <cell r="C161" t="str">
            <v>m²</v>
          </cell>
          <cell r="D161">
            <v>1.36</v>
          </cell>
          <cell r="E161" t="str">
            <v>SIEC JAN/23</v>
          </cell>
        </row>
        <row r="162">
          <cell r="A162" t="str">
            <v>02.01.00.100.06</v>
          </cell>
          <cell r="B162" t="str">
            <v>Capina seletiva manual com produto de ação foliar e residual (não agrícola registrado no IBAMA)</v>
          </cell>
          <cell r="C162" t="str">
            <v>m²</v>
          </cell>
          <cell r="D162">
            <v>0.62</v>
          </cell>
          <cell r="E162" t="str">
            <v>SIEC JAN/23</v>
          </cell>
        </row>
        <row r="163">
          <cell r="A163" t="str">
            <v>02.01.00.100.01</v>
          </cell>
          <cell r="B163" t="str">
            <v>Corte de capoeira fina à foice</v>
          </cell>
          <cell r="C163" t="str">
            <v>m²</v>
          </cell>
          <cell r="D163">
            <v>2.0299999999999998</v>
          </cell>
          <cell r="E163" t="str">
            <v>SIEC JAN/23</v>
          </cell>
        </row>
        <row r="164">
          <cell r="A164" t="str">
            <v>02.01.00.100.10</v>
          </cell>
          <cell r="B164" t="str">
            <v>Desmatamento e limpeza mecanizada de terreno com árvores até ø 15 cm, utilizando trator de esteiras</v>
          </cell>
          <cell r="C164" t="str">
            <v>m²</v>
          </cell>
          <cell r="D164">
            <v>8.8000000000000007</v>
          </cell>
          <cell r="E164" t="str">
            <v>SIEC JAN/23</v>
          </cell>
        </row>
        <row r="165">
          <cell r="A165" t="str">
            <v>02.01.00.100.02</v>
          </cell>
          <cell r="B165" t="str">
            <v>Desmatamento e limpeza mecanizada de terreno com remoção de camada vegetal, utilizando trator de esteiras.</v>
          </cell>
          <cell r="C165" t="str">
            <v>m²</v>
          </cell>
          <cell r="D165">
            <v>0.21</v>
          </cell>
          <cell r="E165" t="str">
            <v>SIEC JAN/23</v>
          </cell>
        </row>
        <row r="166">
          <cell r="A166" t="str">
            <v>02.01.00.100.08</v>
          </cell>
          <cell r="B166" t="str">
            <v>Eliminação de vegetação em coberturas e paredes</v>
          </cell>
          <cell r="C166" t="str">
            <v>m²</v>
          </cell>
          <cell r="D166">
            <v>1.31</v>
          </cell>
          <cell r="E166" t="str">
            <v>SIEC JAN/23</v>
          </cell>
        </row>
        <row r="167">
          <cell r="A167" t="str">
            <v>02.01.00.100.11</v>
          </cell>
          <cell r="B167" t="str">
            <v>Limpeza manual do terreno (com raspagem superficial)</v>
          </cell>
          <cell r="C167" t="str">
            <v>m²</v>
          </cell>
          <cell r="D167">
            <v>5.26</v>
          </cell>
          <cell r="E167" t="str">
            <v>SIEC JAN/23</v>
          </cell>
        </row>
        <row r="168">
          <cell r="A168" t="str">
            <v>02.01.00.110</v>
          </cell>
          <cell r="B168" t="str">
            <v>SERVIÇOS TOPOGRÁFICOS</v>
          </cell>
          <cell r="E168" t="str">
            <v>SIEC JAN/23</v>
          </cell>
        </row>
        <row r="169">
          <cell r="A169" t="str">
            <v>02.01.00.110.12</v>
          </cell>
          <cell r="B169" t="str">
            <v>Elaboração de Estudos Hidrológicos para bacia de área até 1 Km²</v>
          </cell>
          <cell r="C169" t="str">
            <v>un</v>
          </cell>
          <cell r="D169">
            <v>5842.85</v>
          </cell>
          <cell r="E169" t="str">
            <v>SIEC JAN/23</v>
          </cell>
        </row>
        <row r="170">
          <cell r="A170" t="str">
            <v>02.01.00.110.11</v>
          </cell>
          <cell r="B170" t="str">
            <v>Estudos Hidrológicos</v>
          </cell>
          <cell r="C170" t="str">
            <v>m²</v>
          </cell>
          <cell r="D170">
            <v>0.2</v>
          </cell>
          <cell r="E170" t="str">
            <v>SIEC JAN/23</v>
          </cell>
        </row>
        <row r="171">
          <cell r="A171" t="str">
            <v>02.01.00.110.06</v>
          </cell>
          <cell r="B171" t="str">
            <v>Implantação de marcos de Referência topográficas e de Pontos Notáveis de Via e AMVs - base coordenadas X , Y, Z</v>
          </cell>
          <cell r="C171" t="str">
            <v>un</v>
          </cell>
          <cell r="D171">
            <v>58.14</v>
          </cell>
          <cell r="E171" t="str">
            <v>SIEC JAN/23</v>
          </cell>
        </row>
        <row r="172">
          <cell r="A172" t="str">
            <v>02.01.00.110.10</v>
          </cell>
          <cell r="B172" t="str">
            <v>Implantação de marcos geodésicos (pelo Método GPS)</v>
          </cell>
          <cell r="C172" t="str">
            <v>un</v>
          </cell>
          <cell r="D172">
            <v>255.52</v>
          </cell>
          <cell r="E172" t="str">
            <v>SIEC JAN/23</v>
          </cell>
        </row>
        <row r="173">
          <cell r="A173" t="str">
            <v>02.01.00.110.07</v>
          </cell>
          <cell r="B173" t="str">
            <v>Implantação do projeto geométrico da via</v>
          </cell>
          <cell r="C173" t="str">
            <v>m</v>
          </cell>
          <cell r="D173">
            <v>3.72</v>
          </cell>
          <cell r="E173" t="str">
            <v>SIEC JAN/23</v>
          </cell>
        </row>
        <row r="174">
          <cell r="A174" t="str">
            <v>02.01.00.110.03</v>
          </cell>
          <cell r="B174" t="str">
            <v>Levantamento cadastral das Estações</v>
          </cell>
          <cell r="C174" t="str">
            <v>m²</v>
          </cell>
          <cell r="D174">
            <v>3.22</v>
          </cell>
          <cell r="E174" t="str">
            <v>SIEC JAN/23</v>
          </cell>
        </row>
        <row r="175">
          <cell r="A175" t="str">
            <v>02.01.00.110.01</v>
          </cell>
          <cell r="B175" t="str">
            <v>Levantamento planialtimétrico Cadastral, Classe llPAC, georreferenciado em área não operacional</v>
          </cell>
          <cell r="C175" t="str">
            <v>m²</v>
          </cell>
          <cell r="D175">
            <v>0.61</v>
          </cell>
          <cell r="E175" t="str">
            <v>SIEC JAN/23</v>
          </cell>
        </row>
        <row r="176">
          <cell r="A176" t="str">
            <v>02.01.00.110.20</v>
          </cell>
          <cell r="B176" t="str">
            <v>Levantamento planialtimétrico Cadastral, Classe llPAC, georreferenciado em área operacional</v>
          </cell>
          <cell r="C176" t="str">
            <v>m²</v>
          </cell>
          <cell r="D176">
            <v>0.87</v>
          </cell>
          <cell r="E176" t="str">
            <v>SIEC JAN/23</v>
          </cell>
        </row>
        <row r="177">
          <cell r="A177" t="str">
            <v>02.01.00.110.02</v>
          </cell>
          <cell r="B177" t="str">
            <v>Levantamento planialtimétrico Classe III completo das vias, AMVs e demais instalações para elaboração dos projetos com Estação Total com precisão angular e linear, Classe 3 da Tabela 4 e nivelamento Classe 3 da Tabela 3 da NBR 13133</v>
          </cell>
          <cell r="C177" t="str">
            <v>m²</v>
          </cell>
          <cell r="D177">
            <v>0.52</v>
          </cell>
          <cell r="E177" t="str">
            <v>SIEC JAN/23</v>
          </cell>
        </row>
        <row r="178">
          <cell r="A178" t="str">
            <v>02.01.00.110.16</v>
          </cell>
          <cell r="B178" t="str">
            <v>Levantamento planimétrico cadastral, Classe IIPAC</v>
          </cell>
          <cell r="C178" t="str">
            <v>m²</v>
          </cell>
          <cell r="D178">
            <v>0.6</v>
          </cell>
          <cell r="E178" t="str">
            <v>SIEC JAN/23</v>
          </cell>
        </row>
        <row r="179">
          <cell r="A179" t="str">
            <v>02.01.00.110.09</v>
          </cell>
          <cell r="B179" t="str">
            <v>Levantamento topográfico na faixa operacional</v>
          </cell>
          <cell r="C179" t="str">
            <v>m²</v>
          </cell>
          <cell r="D179">
            <v>0.77</v>
          </cell>
          <cell r="E179" t="str">
            <v>SIEC JAN/23</v>
          </cell>
        </row>
        <row r="180">
          <cell r="A180" t="str">
            <v>02.01.00.110.04</v>
          </cell>
          <cell r="B180" t="str">
            <v>Locação (Planialtimétrica) do Projeto Geométrico e de Superestrutura completo para instalação das vias, AMVs e demais instalações dos projetos com Estação Total com precisão angular e linear, Classe 3 da Tabela 4 e nivelamento Classe 3 da Tabela 3 da NBR 13133.</v>
          </cell>
          <cell r="C180" t="str">
            <v>km</v>
          </cell>
          <cell r="D180">
            <v>779.49</v>
          </cell>
          <cell r="E180" t="str">
            <v>SIEC JAN/23</v>
          </cell>
        </row>
        <row r="181">
          <cell r="A181" t="str">
            <v>02.01.00.110.08</v>
          </cell>
          <cell r="B181" t="str">
            <v>Mapeamento de interferências</v>
          </cell>
          <cell r="C181" t="str">
            <v>Eq x Dia</v>
          </cell>
          <cell r="D181">
            <v>1232</v>
          </cell>
          <cell r="E181" t="str">
            <v>SIEC JAN/23</v>
          </cell>
        </row>
        <row r="182">
          <cell r="A182" t="str">
            <v>02.01.00.110.14</v>
          </cell>
          <cell r="B182" t="str">
            <v>Pino de convergência / nivelamento</v>
          </cell>
          <cell r="C182" t="str">
            <v>un</v>
          </cell>
          <cell r="D182">
            <v>176.25</v>
          </cell>
          <cell r="E182" t="str">
            <v>SIEC JAN/23</v>
          </cell>
        </row>
        <row r="183">
          <cell r="A183" t="str">
            <v>02.01.00.110.05</v>
          </cell>
          <cell r="B183" t="str">
            <v>Poligonal de Apoio Classe 3 e Referências de Nível Classe 4 da AK7802</v>
          </cell>
          <cell r="C183" t="str">
            <v>km</v>
          </cell>
          <cell r="D183">
            <v>599.54999999999995</v>
          </cell>
          <cell r="E183" t="str">
            <v>SIEC JAN/23</v>
          </cell>
        </row>
        <row r="184">
          <cell r="A184" t="str">
            <v>02.01.00.120</v>
          </cell>
          <cell r="B184" t="str">
            <v xml:space="preserve">ACESSOS PROVISÓRIOS </v>
          </cell>
          <cell r="E184" t="str">
            <v>SIEC JAN/23</v>
          </cell>
        </row>
        <row r="185">
          <cell r="A185" t="str">
            <v>02.01.00.120.07</v>
          </cell>
          <cell r="B185" t="str">
            <v>Estrutura de Madeira de Plataforma Provisória</v>
          </cell>
          <cell r="C185" t="str">
            <v>m²</v>
          </cell>
          <cell r="D185">
            <v>480.89</v>
          </cell>
          <cell r="E185" t="str">
            <v>SIEC JAN/23</v>
          </cell>
        </row>
        <row r="186">
          <cell r="A186" t="str">
            <v>02.01.00.120.05</v>
          </cell>
          <cell r="B186" t="str">
            <v>Piso em chapa Metálica Estampada (Passarela)</v>
          </cell>
          <cell r="C186" t="str">
            <v>m²</v>
          </cell>
          <cell r="D186">
            <v>489.97</v>
          </cell>
          <cell r="E186" t="str">
            <v>SIEC JAN/23</v>
          </cell>
        </row>
        <row r="187">
          <cell r="A187" t="str">
            <v>02.01.00.120.06</v>
          </cell>
          <cell r="B187" t="str">
            <v>Piso em grade metálica</v>
          </cell>
          <cell r="C187" t="str">
            <v>m²</v>
          </cell>
          <cell r="D187">
            <v>301.58999999999997</v>
          </cell>
          <cell r="E187" t="str">
            <v>SIEC JAN/23</v>
          </cell>
        </row>
        <row r="188">
          <cell r="A188" t="str">
            <v>02.01.00.120.10</v>
          </cell>
          <cell r="B188" t="str">
            <v>Remoção de passarela em estrutura metálica</v>
          </cell>
          <cell r="C188" t="str">
            <v>m²</v>
          </cell>
          <cell r="D188">
            <v>119.93</v>
          </cell>
          <cell r="E188" t="str">
            <v>SIEC JAN/23</v>
          </cell>
        </row>
        <row r="189">
          <cell r="A189" t="str">
            <v>02.01.00.130</v>
          </cell>
          <cell r="B189" t="str">
            <v>REMANEJAMENTO DE INTERFERÊNCIAS</v>
          </cell>
          <cell r="E189" t="str">
            <v>SIEC JAN/23</v>
          </cell>
        </row>
        <row r="190">
          <cell r="A190" t="str">
            <v>02.01.00.130.40</v>
          </cell>
          <cell r="B190" t="str">
            <v>DEM 91_Remoção de paraciclo simples</v>
          </cell>
          <cell r="C190" t="str">
            <v>un</v>
          </cell>
          <cell r="D190">
            <v>41.57</v>
          </cell>
          <cell r="E190" t="str">
            <v>SIEC JAN/23</v>
          </cell>
        </row>
        <row r="191">
          <cell r="A191" t="str">
            <v>02.01.00.130.41</v>
          </cell>
          <cell r="B191" t="str">
            <v>DEM 92_Remoção de revestimento térmico de lã de rocha ou fibra de vidro, inclusive materiais de fixação</v>
          </cell>
          <cell r="C191" t="str">
            <v>m²</v>
          </cell>
          <cell r="D191">
            <v>6.23</v>
          </cell>
          <cell r="E191" t="str">
            <v>SIEC JAN/23</v>
          </cell>
        </row>
        <row r="192">
          <cell r="A192" t="str">
            <v>02.01.00.130.01</v>
          </cell>
          <cell r="B192" t="str">
            <v>DEM.02_Remoção de poste de concreto</v>
          </cell>
          <cell r="C192" t="str">
            <v>un</v>
          </cell>
          <cell r="D192">
            <v>482.57</v>
          </cell>
          <cell r="E192" t="str">
            <v>SIEC JAN/23</v>
          </cell>
        </row>
        <row r="193">
          <cell r="A193" t="str">
            <v>02.01.00.130.12</v>
          </cell>
          <cell r="B193" t="str">
            <v>DEM.28_Remoção de pilarete metálico</v>
          </cell>
          <cell r="C193" t="str">
            <v>un</v>
          </cell>
          <cell r="D193">
            <v>41.57</v>
          </cell>
          <cell r="E193" t="str">
            <v>SIEC JAN/23</v>
          </cell>
        </row>
        <row r="194">
          <cell r="A194" t="str">
            <v>02.01.00.130.06</v>
          </cell>
          <cell r="B194" t="str">
            <v>DEM.29_Remoção de placas, suporte e outros elementos de comunicação visual</v>
          </cell>
          <cell r="C194" t="str">
            <v>cj</v>
          </cell>
          <cell r="D194">
            <v>58.45</v>
          </cell>
          <cell r="E194" t="str">
            <v>SIEC JAN/23</v>
          </cell>
        </row>
        <row r="195">
          <cell r="A195" t="str">
            <v>02.01.00.130.09</v>
          </cell>
          <cell r="B195" t="str">
            <v>DEM.37_Remoção de portão metálico</v>
          </cell>
          <cell r="C195" t="str">
            <v>m²</v>
          </cell>
          <cell r="D195">
            <v>85.26</v>
          </cell>
          <cell r="E195" t="str">
            <v>SIEC JAN/23</v>
          </cell>
        </row>
        <row r="196">
          <cell r="A196" t="str">
            <v>02.01.00.130.08</v>
          </cell>
          <cell r="B196" t="str">
            <v>DEM.39_Remoção de lixeiras</v>
          </cell>
          <cell r="C196" t="str">
            <v>cj</v>
          </cell>
          <cell r="D196">
            <v>52.6</v>
          </cell>
          <cell r="E196" t="str">
            <v>SIEC JAN/23</v>
          </cell>
        </row>
        <row r="197">
          <cell r="A197" t="str">
            <v>02.01.00.130.03</v>
          </cell>
          <cell r="B197" t="str">
            <v>DEM.50_Remoção de Luminária</v>
          </cell>
          <cell r="C197" t="str">
            <v>un</v>
          </cell>
          <cell r="D197">
            <v>1.62</v>
          </cell>
          <cell r="E197" t="str">
            <v>SIEC JAN/23</v>
          </cell>
        </row>
        <row r="198">
          <cell r="A198" t="str">
            <v>02.01.00.130.07</v>
          </cell>
          <cell r="B198" t="str">
            <v>DEM.66_Remoção de bancos em plataforma</v>
          </cell>
          <cell r="C198" t="str">
            <v>cj</v>
          </cell>
          <cell r="D198">
            <v>27.42</v>
          </cell>
          <cell r="E198" t="str">
            <v>SIEC JAN/23</v>
          </cell>
        </row>
        <row r="199">
          <cell r="A199" t="str">
            <v>02.01.00.130.02</v>
          </cell>
          <cell r="B199" t="str">
            <v>DEM.73_Remoção de poste metálico</v>
          </cell>
          <cell r="C199" t="str">
            <v>un</v>
          </cell>
          <cell r="D199">
            <v>348.15</v>
          </cell>
          <cell r="E199" t="str">
            <v>SIEC JAN/23</v>
          </cell>
        </row>
        <row r="200">
          <cell r="A200" t="str">
            <v>02.01.00.130.36</v>
          </cell>
          <cell r="B200" t="str">
            <v>Desmontagem, remoção e transporte de gradil de fechamento tipo PMSP</v>
          </cell>
          <cell r="C200" t="str">
            <v>m</v>
          </cell>
          <cell r="D200">
            <v>44.06</v>
          </cell>
          <cell r="E200" t="str">
            <v>SIEC JAN/23</v>
          </cell>
        </row>
        <row r="201">
          <cell r="A201" t="str">
            <v>02.01.00.130.11</v>
          </cell>
          <cell r="B201" t="str">
            <v>Recolocação de gradil metálico</v>
          </cell>
          <cell r="C201" t="str">
            <v>m²</v>
          </cell>
          <cell r="D201">
            <v>85.26</v>
          </cell>
          <cell r="E201" t="str">
            <v>SIEC JAN/23</v>
          </cell>
        </row>
        <row r="202">
          <cell r="A202" t="str">
            <v>02.01.00.130.17</v>
          </cell>
          <cell r="B202" t="str">
            <v>REM.01_Remanejamento de placa de comunicação visual</v>
          </cell>
          <cell r="C202" t="str">
            <v>m²</v>
          </cell>
          <cell r="D202">
            <v>56.84</v>
          </cell>
          <cell r="E202" t="str">
            <v>SIEC JAN/23</v>
          </cell>
        </row>
        <row r="203">
          <cell r="A203" t="str">
            <v>02.01.00.130.18</v>
          </cell>
          <cell r="B203" t="str">
            <v>REM.03_Remanejamento de cancela de portaria completa tipo alavanca, com braço em tubo retangular de alumínio</v>
          </cell>
          <cell r="C203" t="str">
            <v>un</v>
          </cell>
          <cell r="D203">
            <v>163.34</v>
          </cell>
          <cell r="E203" t="str">
            <v>SIEC JAN/23</v>
          </cell>
        </row>
        <row r="204">
          <cell r="A204" t="str">
            <v>02.01.00.130.21</v>
          </cell>
          <cell r="B204" t="str">
            <v>REM.04_Remanejamento de corrimão</v>
          </cell>
          <cell r="C204" t="str">
            <v>m</v>
          </cell>
          <cell r="D204">
            <v>86.8</v>
          </cell>
          <cell r="E204" t="str">
            <v>SIEC JAN/23</v>
          </cell>
        </row>
        <row r="205">
          <cell r="A205" t="str">
            <v>02.01.00.130.13</v>
          </cell>
          <cell r="B205" t="str">
            <v>REM.05_Remanejamento de Portão</v>
          </cell>
          <cell r="C205" t="str">
            <v>m²</v>
          </cell>
          <cell r="D205">
            <v>90.44</v>
          </cell>
          <cell r="E205" t="str">
            <v>SIEC JAN/23</v>
          </cell>
        </row>
        <row r="206">
          <cell r="A206" t="str">
            <v>02.01.00.130.25</v>
          </cell>
          <cell r="B206" t="str">
            <v>REM.06_Remanejamento de Gradis</v>
          </cell>
          <cell r="C206" t="str">
            <v>m²</v>
          </cell>
          <cell r="D206">
            <v>83.14</v>
          </cell>
          <cell r="E206" t="str">
            <v>SIEC JAN/23</v>
          </cell>
        </row>
        <row r="207">
          <cell r="A207" t="str">
            <v>02.01.00.130.26</v>
          </cell>
          <cell r="B207" t="str">
            <v>REM.08_Remanejamento de Assento de Plataforma</v>
          </cell>
          <cell r="C207" t="str">
            <v>un</v>
          </cell>
          <cell r="D207">
            <v>83.14</v>
          </cell>
          <cell r="E207" t="str">
            <v>SIEC JAN/23</v>
          </cell>
        </row>
        <row r="208">
          <cell r="A208" t="str">
            <v>02.01.00.130.27</v>
          </cell>
          <cell r="B208" t="str">
            <v>REM.09_Remanejamento de banco de madeira</v>
          </cell>
          <cell r="C208" t="str">
            <v>un</v>
          </cell>
          <cell r="D208">
            <v>83.14</v>
          </cell>
          <cell r="E208" t="str">
            <v>SIEC JAN/23</v>
          </cell>
        </row>
        <row r="209">
          <cell r="A209" t="str">
            <v>02.01.00.130.20</v>
          </cell>
          <cell r="B209" t="str">
            <v>REM.10_Remanejamento de banco de concreto</v>
          </cell>
          <cell r="C209" t="str">
            <v>un</v>
          </cell>
          <cell r="D209">
            <v>27.42</v>
          </cell>
          <cell r="E209" t="str">
            <v>SIEC JAN/23</v>
          </cell>
        </row>
        <row r="210">
          <cell r="A210" t="str">
            <v>02.01.00.130.28</v>
          </cell>
          <cell r="B210" t="str">
            <v>REM.11_Remanejamento de Lixeira</v>
          </cell>
          <cell r="C210" t="str">
            <v>un</v>
          </cell>
          <cell r="D210">
            <v>93.19</v>
          </cell>
          <cell r="E210" t="str">
            <v>SIEC JAN/23</v>
          </cell>
        </row>
        <row r="211">
          <cell r="A211" t="str">
            <v>02.01.00.130.16</v>
          </cell>
          <cell r="B211" t="str">
            <v>REM.12_Remanejamento de Conjunto de 5 Lixeiras de Coleta Seletiva</v>
          </cell>
          <cell r="C211" t="str">
            <v>cj</v>
          </cell>
          <cell r="D211">
            <v>291.12</v>
          </cell>
          <cell r="E211" t="str">
            <v>SIEC JAN/23</v>
          </cell>
        </row>
        <row r="212">
          <cell r="A212" t="str">
            <v>02.01.00.130.22</v>
          </cell>
          <cell r="B212" t="str">
            <v>REM.14_Remanejamento de esquadria de madeira</v>
          </cell>
          <cell r="C212" t="str">
            <v>m²</v>
          </cell>
          <cell r="D212">
            <v>460.91</v>
          </cell>
          <cell r="E212" t="str">
            <v>SIEC JAN/23</v>
          </cell>
        </row>
        <row r="213">
          <cell r="A213" t="str">
            <v>02.01.00.130.15</v>
          </cell>
          <cell r="B213" t="str">
            <v>REM.15_Remanejamento de Balizador Cilíndrico</v>
          </cell>
          <cell r="C213" t="str">
            <v>cj</v>
          </cell>
          <cell r="D213">
            <v>66.89</v>
          </cell>
          <cell r="E213" t="str">
            <v>SIEC JAN/23</v>
          </cell>
        </row>
        <row r="214">
          <cell r="A214" t="str">
            <v>02.01.00.130.19</v>
          </cell>
          <cell r="B214" t="str">
            <v>REM.16_Remanejamento de ponto de ônibus</v>
          </cell>
          <cell r="C214" t="str">
            <v>un</v>
          </cell>
          <cell r="D214">
            <v>831.16</v>
          </cell>
          <cell r="E214" t="str">
            <v>SIEC JAN/23</v>
          </cell>
        </row>
        <row r="215">
          <cell r="A215" t="str">
            <v>02.01.00.130.14</v>
          </cell>
          <cell r="B215" t="str">
            <v>REM.17_Remanejamento de sinalização viária</v>
          </cell>
          <cell r="C215" t="str">
            <v>m²</v>
          </cell>
          <cell r="D215">
            <v>86.98</v>
          </cell>
          <cell r="E215" t="str">
            <v>SIEC JAN/23</v>
          </cell>
        </row>
        <row r="216">
          <cell r="A216" t="str">
            <v>02.01.00.130.05</v>
          </cell>
          <cell r="B216" t="str">
            <v>REM.18_Remanejamento de bandejamento</v>
          </cell>
          <cell r="C216" t="str">
            <v>m</v>
          </cell>
          <cell r="D216">
            <v>62.66</v>
          </cell>
          <cell r="E216" t="str">
            <v>SIEC JAN/23</v>
          </cell>
        </row>
        <row r="217">
          <cell r="A217" t="str">
            <v>02.01.00.130.04</v>
          </cell>
          <cell r="B217" t="str">
            <v>REM.19_Remanejamento de cabos e eletrodutos</v>
          </cell>
          <cell r="C217" t="str">
            <v>m</v>
          </cell>
          <cell r="D217">
            <v>62.66</v>
          </cell>
          <cell r="E217" t="str">
            <v>SIEC JAN/23</v>
          </cell>
        </row>
        <row r="218">
          <cell r="A218" t="str">
            <v>02.01.00.130.29</v>
          </cell>
          <cell r="B218" t="str">
            <v>REM.22_Remanejamento de equipamento de Autoatendimento</v>
          </cell>
          <cell r="C218" t="str">
            <v>cj</v>
          </cell>
          <cell r="D218">
            <v>200</v>
          </cell>
          <cell r="E218" t="str">
            <v>SIEC JAN/23</v>
          </cell>
        </row>
        <row r="219">
          <cell r="A219" t="str">
            <v>02.01.00.130.31</v>
          </cell>
          <cell r="B219" t="str">
            <v>REM.39_Remanejamento de extintor de incêndio com suporte de parede</v>
          </cell>
          <cell r="C219" t="str">
            <v>un</v>
          </cell>
          <cell r="D219">
            <v>77.27</v>
          </cell>
          <cell r="E219" t="str">
            <v>SIEC JAN/23</v>
          </cell>
        </row>
        <row r="220">
          <cell r="A220" t="str">
            <v>02.01.00.130.35</v>
          </cell>
          <cell r="B220" t="str">
            <v>REM.42_Remanejamento de esquadrias metálicas em geral</v>
          </cell>
          <cell r="C220" t="str">
            <v>m²</v>
          </cell>
          <cell r="D220">
            <v>251.43</v>
          </cell>
          <cell r="E220" t="str">
            <v>SIEC JAN/23</v>
          </cell>
        </row>
        <row r="221">
          <cell r="A221" t="str">
            <v>02.01.00.130.10</v>
          </cell>
          <cell r="B221" t="str">
            <v>Retirada de gradil metálico</v>
          </cell>
          <cell r="C221" t="str">
            <v>m²</v>
          </cell>
          <cell r="D221">
            <v>85.26</v>
          </cell>
          <cell r="E221" t="str">
            <v>SIEC JAN/23</v>
          </cell>
        </row>
        <row r="222">
          <cell r="A222" t="str">
            <v>02.01.01</v>
          </cell>
          <cell r="B222" t="str">
            <v>TRABALHOS EM TERRA E ROCHA</v>
          </cell>
          <cell r="E222" t="str">
            <v>SIEC JAN/23</v>
          </cell>
        </row>
        <row r="223">
          <cell r="A223" t="str">
            <v>02.01.01.100</v>
          </cell>
          <cell r="B223" t="str">
            <v>ESCAVAÇÕES</v>
          </cell>
          <cell r="E223" t="str">
            <v>SIEC JAN/23</v>
          </cell>
        </row>
        <row r="224">
          <cell r="A224" t="str">
            <v>02.01.01.100.12</v>
          </cell>
          <cell r="B224" t="str">
            <v>Corte e espalhamento no local</v>
          </cell>
          <cell r="C224" t="str">
            <v>m³</v>
          </cell>
          <cell r="D224">
            <v>65.75</v>
          </cell>
          <cell r="E224" t="str">
            <v>SIEC JAN/23</v>
          </cell>
        </row>
        <row r="225">
          <cell r="A225" t="str">
            <v>02.01.01.100.14</v>
          </cell>
          <cell r="B225" t="str">
            <v>Escavação manual de tunnel liner em material de 1ª categoria</v>
          </cell>
          <cell r="C225" t="str">
            <v>m³</v>
          </cell>
          <cell r="D225">
            <v>564.19000000000005</v>
          </cell>
          <cell r="E225" t="str">
            <v>SIEC JAN/23</v>
          </cell>
        </row>
        <row r="226">
          <cell r="A226" t="str">
            <v>02.01.01.100.01</v>
          </cell>
          <cell r="B226" t="str">
            <v>Escavação manual de vala em solo</v>
          </cell>
          <cell r="C226" t="str">
            <v>m³</v>
          </cell>
          <cell r="D226">
            <v>104.04</v>
          </cell>
          <cell r="E226" t="str">
            <v>SIEC JAN/23</v>
          </cell>
        </row>
        <row r="227">
          <cell r="A227" t="str">
            <v>02.01.01.100.02</v>
          </cell>
          <cell r="B227" t="str">
            <v>Escavação manual em solo de qualquer categoria</v>
          </cell>
          <cell r="C227" t="str">
            <v>m³</v>
          </cell>
          <cell r="D227">
            <v>78.900000000000006</v>
          </cell>
          <cell r="E227" t="str">
            <v>SIEC JAN/23</v>
          </cell>
        </row>
        <row r="228">
          <cell r="A228" t="str">
            <v>02.01.01.100.04</v>
          </cell>
          <cell r="B228" t="str">
            <v>Escavação mecanizada de vala em solo.</v>
          </cell>
          <cell r="C228" t="str">
            <v>m³</v>
          </cell>
          <cell r="D228">
            <v>7.91</v>
          </cell>
          <cell r="E228" t="str">
            <v>SIEC JAN/23</v>
          </cell>
        </row>
        <row r="229">
          <cell r="A229" t="str">
            <v>02.01.01.100.03</v>
          </cell>
          <cell r="B229" t="str">
            <v>Escavação mecanizada em solo de qualquer categoria</v>
          </cell>
          <cell r="C229" t="str">
            <v>m³</v>
          </cell>
          <cell r="D229">
            <v>3.31</v>
          </cell>
          <cell r="E229" t="str">
            <v>SIEC JAN/23</v>
          </cell>
        </row>
        <row r="230">
          <cell r="A230" t="str">
            <v>02.01.01.110</v>
          </cell>
          <cell r="B230" t="str">
            <v>TRANSPORTE EM GERAL, CARGA E DESCARGA MECANIZADA DE MATERIAIS</v>
          </cell>
          <cell r="E230" t="str">
            <v>SIEC JAN/23</v>
          </cell>
        </row>
        <row r="231">
          <cell r="A231" t="str">
            <v>02.01.01.110.28</v>
          </cell>
          <cell r="B231" t="str">
            <v>Carga e descarga manual de resíduos classe I - perigosos</v>
          </cell>
          <cell r="C231" t="str">
            <v>T</v>
          </cell>
          <cell r="D231">
            <v>82.67</v>
          </cell>
          <cell r="E231" t="str">
            <v>SIEC JAN/23</v>
          </cell>
        </row>
        <row r="232">
          <cell r="A232" t="str">
            <v>02.01.01.110.29</v>
          </cell>
          <cell r="B232" t="str">
            <v>Carga e descarga manual de resíduos classe IIA - não perigosos - não inertes ou classe IIB - não perigosos - inertes</v>
          </cell>
          <cell r="C232" t="str">
            <v>T</v>
          </cell>
          <cell r="D232">
            <v>41.33</v>
          </cell>
          <cell r="E232" t="str">
            <v>SIEC JAN/23</v>
          </cell>
        </row>
        <row r="233">
          <cell r="A233" t="str">
            <v>02.01.01.110.20</v>
          </cell>
          <cell r="B233" t="str">
            <v>Carga e descarga mecanizada de brita / cascalho / pedra / pedrisco e transporte até o 1º km</v>
          </cell>
          <cell r="C233" t="str">
            <v>m³</v>
          </cell>
          <cell r="D233">
            <v>10.28</v>
          </cell>
          <cell r="E233" t="str">
            <v>SIEC JAN/23</v>
          </cell>
        </row>
        <row r="234">
          <cell r="A234" t="str">
            <v>02.01.01.110.01</v>
          </cell>
          <cell r="B234" t="str">
            <v>Carga e descarga mecanizada de entulho e transporte até o 1º km</v>
          </cell>
          <cell r="C234" t="str">
            <v>m³</v>
          </cell>
          <cell r="D234">
            <v>7.83</v>
          </cell>
          <cell r="E234" t="str">
            <v>SIEC JAN/23</v>
          </cell>
        </row>
        <row r="235">
          <cell r="A235" t="str">
            <v>02.01.01.110.08</v>
          </cell>
          <cell r="B235" t="str">
            <v>Carga e descarga mecanizada de resíduos classe I - perigosos</v>
          </cell>
          <cell r="C235" t="str">
            <v>T</v>
          </cell>
          <cell r="D235">
            <v>15.3</v>
          </cell>
          <cell r="E235" t="str">
            <v>SIEC JAN/23</v>
          </cell>
        </row>
        <row r="236">
          <cell r="A236" t="str">
            <v>02.01.01.110.09</v>
          </cell>
          <cell r="B236" t="str">
            <v>Carga e descarga mecanizada de resíduos classe IIA - não perigosos - não inertes ou classe IIB - não perigosos - inertes</v>
          </cell>
          <cell r="C236" t="str">
            <v>T</v>
          </cell>
          <cell r="D236">
            <v>7.65</v>
          </cell>
          <cell r="E236" t="str">
            <v>SIEC JAN/23</v>
          </cell>
        </row>
        <row r="237">
          <cell r="A237" t="str">
            <v>02.01.01.110.03</v>
          </cell>
          <cell r="B237" t="str">
            <v>Carga e descarga mecanizada de rocha e transporte até o 1° km</v>
          </cell>
          <cell r="C237" t="str">
            <v>m³</v>
          </cell>
          <cell r="D237">
            <v>10.28</v>
          </cell>
          <cell r="E237" t="str">
            <v>SIEC JAN/23</v>
          </cell>
        </row>
        <row r="238">
          <cell r="A238" t="str">
            <v>02.01.01.110.05</v>
          </cell>
          <cell r="B238" t="str">
            <v>Carga e descarga mecanizada de solo e transporte até o 1° km</v>
          </cell>
          <cell r="C238" t="str">
            <v>m³</v>
          </cell>
          <cell r="D238">
            <v>10.28</v>
          </cell>
          <cell r="E238" t="str">
            <v>SIEC JAN/23</v>
          </cell>
        </row>
        <row r="239">
          <cell r="A239" t="str">
            <v>02.01.01.110.17</v>
          </cell>
          <cell r="B239" t="str">
            <v>Carga, manobra e descarga de concreto com caminhão betoneira - carga em central de concreto de 30 m³/h</v>
          </cell>
          <cell r="C239" t="str">
            <v>T</v>
          </cell>
          <cell r="D239">
            <v>16.61</v>
          </cell>
          <cell r="E239" t="str">
            <v>SIEC JAN/23</v>
          </cell>
        </row>
        <row r="240">
          <cell r="A240" t="str">
            <v>02.01.01.110.35</v>
          </cell>
          <cell r="B240" t="str">
            <v>Carga, manobra e descarga de entulho em caminhão basculante 18 m³ - carga com escavadeira hidráulica e descarga livre</v>
          </cell>
          <cell r="C240" t="str">
            <v>m³</v>
          </cell>
          <cell r="D240">
            <v>8.52</v>
          </cell>
          <cell r="E240" t="str">
            <v>SIEC JAN/23</v>
          </cell>
        </row>
        <row r="241">
          <cell r="A241" t="str">
            <v>02.01.01.110.34</v>
          </cell>
          <cell r="B241" t="str">
            <v>Carga, manobra e descarga de solos e materiais granulares em caminhão basculante 18 m³ - carga com escavadeira hidráulica e descarga livre</v>
          </cell>
          <cell r="C241" t="str">
            <v>m³</v>
          </cell>
          <cell r="D241">
            <v>6.07</v>
          </cell>
          <cell r="E241" t="str">
            <v>SIEC JAN/23</v>
          </cell>
        </row>
        <row r="242">
          <cell r="A242" t="str">
            <v>02.01.01.110.15</v>
          </cell>
          <cell r="B242" t="str">
            <v>Carga, manobra e descarga de solos e materiais granulares em caminhão basculante 6 m³ - carga com pá carregadeira (caçamba de 1,7 a 2,8 m³ / 128 hp) e descarga livre</v>
          </cell>
          <cell r="C242" t="str">
            <v>m³</v>
          </cell>
          <cell r="D242">
            <v>8.73</v>
          </cell>
          <cell r="E242" t="str">
            <v>SIEC JAN/23</v>
          </cell>
        </row>
        <row r="243">
          <cell r="A243" t="str">
            <v>02.01.01.110.12</v>
          </cell>
          <cell r="B243" t="str">
            <v>Remoção de entulho com caçamba metálica 4m³</v>
          </cell>
          <cell r="C243" t="str">
            <v>un</v>
          </cell>
          <cell r="D243">
            <v>611.39</v>
          </cell>
          <cell r="E243" t="str">
            <v>SIEC JAN/23</v>
          </cell>
        </row>
        <row r="244">
          <cell r="A244" t="str">
            <v>02.01.01.110.14</v>
          </cell>
          <cell r="B244" t="str">
            <v>Transporte com caminhão basculante de 6 m³, em via urbana em revestimento primário</v>
          </cell>
          <cell r="C244" t="str">
            <v>m³ x km</v>
          </cell>
          <cell r="D244">
            <v>3.15</v>
          </cell>
          <cell r="E244" t="str">
            <v>SIEC JAN/23</v>
          </cell>
        </row>
        <row r="245">
          <cell r="A245" t="str">
            <v>02.01.01.110.18</v>
          </cell>
          <cell r="B245" t="str">
            <v>Transporte com caminhão betoneira - rodovia com revestimento primário</v>
          </cell>
          <cell r="C245" t="str">
            <v>TXKM</v>
          </cell>
          <cell r="D245">
            <v>0.77</v>
          </cell>
          <cell r="E245" t="str">
            <v>SIEC JAN/23</v>
          </cell>
        </row>
        <row r="246">
          <cell r="A246" t="str">
            <v>02.01.01.110.19</v>
          </cell>
          <cell r="B246" t="str">
            <v>Transporte com cavalo mecânico de 22 t - rodovia com revestimento primário</v>
          </cell>
          <cell r="C246" t="str">
            <v>TXKM</v>
          </cell>
          <cell r="D246">
            <v>0.86</v>
          </cell>
          <cell r="E246" t="str">
            <v>SIEC JAN/23</v>
          </cell>
        </row>
        <row r="247">
          <cell r="A247" t="str">
            <v>02.01.01.110.16</v>
          </cell>
          <cell r="B247" t="str">
            <v>Transporte com cavalo mecânico de 30 t - rodovia pavimentada</v>
          </cell>
          <cell r="C247" t="str">
            <v>TXKM</v>
          </cell>
          <cell r="D247">
            <v>0.56000000000000005</v>
          </cell>
          <cell r="E247" t="str">
            <v>SIEC JAN/23</v>
          </cell>
        </row>
        <row r="248">
          <cell r="A248" t="str">
            <v>02.01.01.110.33</v>
          </cell>
          <cell r="B248" t="str">
            <v>Transporte de brita com caminhão basculante, em via urbana pavimentada, adicional para dmt excedente a 30 km</v>
          </cell>
          <cell r="C248" t="str">
            <v>m³ x km</v>
          </cell>
          <cell r="D248">
            <v>0.72</v>
          </cell>
          <cell r="E248" t="str">
            <v>SIEC JAN/23</v>
          </cell>
        </row>
        <row r="249">
          <cell r="A249" t="str">
            <v>02.01.01.110.21</v>
          </cell>
          <cell r="B249" t="str">
            <v>Transporte de brita com caminhão basculante, em via urbana pavimentada, dmt até 30 km</v>
          </cell>
          <cell r="C249" t="str">
            <v>m³ x km</v>
          </cell>
          <cell r="D249">
            <v>1.76</v>
          </cell>
          <cell r="E249" t="str">
            <v>SIEC JAN/23</v>
          </cell>
        </row>
        <row r="250">
          <cell r="A250" t="str">
            <v>02.01.01.110.31</v>
          </cell>
          <cell r="B250" t="str">
            <v>Transporte de entulho com caminhão basculante, em via urbana pavimentada, adicional para dmt excedente a 30 km</v>
          </cell>
          <cell r="C250" t="str">
            <v>m³ x km</v>
          </cell>
          <cell r="D250">
            <v>0.72</v>
          </cell>
          <cell r="E250" t="str">
            <v>SIEC JAN/23</v>
          </cell>
        </row>
        <row r="251">
          <cell r="A251" t="str">
            <v>02.01.01.110.02</v>
          </cell>
          <cell r="B251" t="str">
            <v>Transporte de entulho com caminhão basculante, em via urbana pavimentada, dmt até 30 km</v>
          </cell>
          <cell r="C251" t="str">
            <v>m³ x km</v>
          </cell>
          <cell r="D251">
            <v>1.76</v>
          </cell>
          <cell r="E251" t="str">
            <v>SIEC JAN/23</v>
          </cell>
        </row>
        <row r="252">
          <cell r="A252" t="str">
            <v>02.01.01.110.10</v>
          </cell>
          <cell r="B252" t="str">
            <v>Transporte de resíduos classe I - perigosos até o local de destinação final</v>
          </cell>
          <cell r="C252" t="str">
            <v>TXKM</v>
          </cell>
          <cell r="D252">
            <v>1.17</v>
          </cell>
          <cell r="E252" t="str">
            <v>SIEC JAN/23</v>
          </cell>
        </row>
        <row r="253">
          <cell r="A253" t="str">
            <v>02.01.01.110.11</v>
          </cell>
          <cell r="B253" t="str">
            <v>Transporte de resíduos classe IIA - não perigosos - não inertes ou classe IIB - não perigosos - inertes até o local de armazenamento ou disposição final</v>
          </cell>
          <cell r="C253" t="str">
            <v>TXKM</v>
          </cell>
          <cell r="D253">
            <v>1.17</v>
          </cell>
          <cell r="E253" t="str">
            <v>SIEC JAN/23</v>
          </cell>
        </row>
        <row r="254">
          <cell r="A254" t="str">
            <v>02.01.01.110.32</v>
          </cell>
          <cell r="B254" t="str">
            <v>Transporte de rocha com caminhão basculante, em via urbana pavimentada, adicional para dmt excedente a 30 km</v>
          </cell>
          <cell r="C254" t="str">
            <v>m³ x km</v>
          </cell>
          <cell r="D254">
            <v>0.72</v>
          </cell>
          <cell r="E254" t="str">
            <v>SIEC JAN/23</v>
          </cell>
        </row>
        <row r="255">
          <cell r="A255" t="str">
            <v>02.01.01.110.04</v>
          </cell>
          <cell r="B255" t="str">
            <v>Transporte de rocha com caminhão basculante, em via urbana pavimentada, dmt até 30 km</v>
          </cell>
          <cell r="C255" t="str">
            <v>m³ x km</v>
          </cell>
          <cell r="D255">
            <v>1.76</v>
          </cell>
          <cell r="E255" t="str">
            <v>SIEC JAN/23</v>
          </cell>
        </row>
        <row r="256">
          <cell r="A256" t="str">
            <v>02.01.01.110.06</v>
          </cell>
          <cell r="B256" t="str">
            <v>Transporte de solo com caminhão basculante, em via urbana pavimentada, adicional para dmt excedente a 30km</v>
          </cell>
          <cell r="C256" t="str">
            <v>m³ x km</v>
          </cell>
          <cell r="D256">
            <v>0.72</v>
          </cell>
          <cell r="E256" t="str">
            <v>SIEC JAN/23</v>
          </cell>
        </row>
        <row r="257">
          <cell r="A257" t="str">
            <v>02.01.01.110.30</v>
          </cell>
          <cell r="B257" t="str">
            <v>Transporte de solo com caminhão basculante, em via urbana pavimentada, dmt até 30 km</v>
          </cell>
          <cell r="C257" t="str">
            <v>m³ x km</v>
          </cell>
          <cell r="D257">
            <v>1.76</v>
          </cell>
          <cell r="E257" t="str">
            <v>SIEC JAN/23</v>
          </cell>
        </row>
        <row r="258">
          <cell r="A258" t="str">
            <v>02.01.01.120</v>
          </cell>
          <cell r="B258" t="str">
            <v>TRANSPORTE EM GERAL, CARGA E DESCARGA MANUAL DE MATERIAIS</v>
          </cell>
          <cell r="E258" t="str">
            <v>SIEC JAN/23</v>
          </cell>
        </row>
        <row r="259">
          <cell r="A259" t="str">
            <v>02.01.01.120.01</v>
          </cell>
          <cell r="B259" t="str">
            <v>Carga e descarga manual de entulho</v>
          </cell>
          <cell r="C259" t="str">
            <v>m³</v>
          </cell>
          <cell r="D259">
            <v>46.34</v>
          </cell>
          <cell r="E259" t="str">
            <v>SIEC JAN/23</v>
          </cell>
        </row>
        <row r="260">
          <cell r="A260" t="str">
            <v>02.01.01.120.07</v>
          </cell>
          <cell r="B260" t="str">
            <v>Carga e descarga manual de rocha</v>
          </cell>
          <cell r="C260" t="str">
            <v>m³</v>
          </cell>
          <cell r="D260">
            <v>46.34</v>
          </cell>
          <cell r="E260" t="str">
            <v>SIEC JAN/23</v>
          </cell>
        </row>
        <row r="261">
          <cell r="A261" t="str">
            <v>02.01.01.120.08</v>
          </cell>
          <cell r="B261" t="str">
            <v>Carga e descarga manual de solo</v>
          </cell>
          <cell r="C261" t="str">
            <v>m³</v>
          </cell>
          <cell r="D261">
            <v>40.159999999999997</v>
          </cell>
          <cell r="E261" t="str">
            <v>SIEC JAN/23</v>
          </cell>
        </row>
        <row r="262">
          <cell r="A262" t="str">
            <v>02.01.01.200</v>
          </cell>
          <cell r="B262" t="str">
            <v>ATERRO OU REATERRO E APILOAMENTO</v>
          </cell>
          <cell r="E262" t="str">
            <v>SIEC JAN/23</v>
          </cell>
        </row>
        <row r="263">
          <cell r="A263" t="str">
            <v>02.01.01.200.04</v>
          </cell>
          <cell r="B263" t="str">
            <v>Apiloamento de fundo de vala</v>
          </cell>
          <cell r="C263" t="str">
            <v>m²</v>
          </cell>
          <cell r="D263">
            <v>6.57</v>
          </cell>
          <cell r="E263" t="str">
            <v>SIEC JAN/23</v>
          </cell>
        </row>
        <row r="264">
          <cell r="A264" t="str">
            <v>02.01.01.200.10</v>
          </cell>
          <cell r="B264" t="str">
            <v>Aterro compactado a 100% PN</v>
          </cell>
          <cell r="C264" t="str">
            <v>m³</v>
          </cell>
          <cell r="D264">
            <v>6.21</v>
          </cell>
          <cell r="E264" t="str">
            <v>SIEC JAN/23</v>
          </cell>
        </row>
        <row r="265">
          <cell r="A265" t="str">
            <v>02.01.01.200.09</v>
          </cell>
          <cell r="B265" t="str">
            <v>Aterro compactado a 95% PN</v>
          </cell>
          <cell r="C265" t="str">
            <v>m³</v>
          </cell>
          <cell r="D265">
            <v>4.96</v>
          </cell>
          <cell r="E265" t="str">
            <v>SIEC JAN/23</v>
          </cell>
        </row>
        <row r="266">
          <cell r="A266" t="str">
            <v>02.01.01.200.08</v>
          </cell>
          <cell r="B266" t="str">
            <v>Aterro compactado a 98% PM</v>
          </cell>
          <cell r="C266" t="str">
            <v>m³</v>
          </cell>
          <cell r="D266">
            <v>12.99</v>
          </cell>
          <cell r="E266" t="str">
            <v>SIEC JAN/23</v>
          </cell>
        </row>
        <row r="267">
          <cell r="A267" t="str">
            <v>02.01.01.200.11</v>
          </cell>
          <cell r="B267" t="str">
            <v>Aterro de solo-cimento, teor de 6% em peso</v>
          </cell>
          <cell r="C267" t="str">
            <v>m³</v>
          </cell>
          <cell r="D267">
            <v>140.28</v>
          </cell>
          <cell r="E267" t="str">
            <v>SIEC JAN/23</v>
          </cell>
        </row>
        <row r="268">
          <cell r="A268" t="str">
            <v>02.01.01.200.05</v>
          </cell>
          <cell r="B268" t="str">
            <v>Aterro mecanizado com reaproveitamento de solo</v>
          </cell>
          <cell r="C268" t="str">
            <v>m³</v>
          </cell>
          <cell r="D268">
            <v>14.05</v>
          </cell>
          <cell r="E268" t="str">
            <v>SIEC JAN/23</v>
          </cell>
        </row>
        <row r="269">
          <cell r="A269" t="str">
            <v>02.01.01.200.15</v>
          </cell>
          <cell r="B269" t="str">
            <v>Blocos EPS para complemento de aterro</v>
          </cell>
          <cell r="C269" t="str">
            <v>m³</v>
          </cell>
          <cell r="D269">
            <v>449.08</v>
          </cell>
          <cell r="E269" t="str">
            <v>SIEC JAN/23</v>
          </cell>
        </row>
        <row r="270">
          <cell r="A270" t="str">
            <v>02.01.01.200.06</v>
          </cell>
          <cell r="B270" t="str">
            <v>Carga do material proveniente da raspagem do terreno, utilizando pá-carregadeira sobre pneus</v>
          </cell>
          <cell r="C270" t="str">
            <v>m²</v>
          </cell>
          <cell r="D270">
            <v>0.61</v>
          </cell>
          <cell r="E270" t="str">
            <v>SIEC JAN/23</v>
          </cell>
        </row>
        <row r="271">
          <cell r="A271" t="str">
            <v>02.01.01.200.07</v>
          </cell>
          <cell r="B271" t="str">
            <v>Espalhamento e regularização de terra em camadas no aterro utilizando trator sobre esteiras, distância até 30 m</v>
          </cell>
          <cell r="C271" t="str">
            <v>m³</v>
          </cell>
          <cell r="D271">
            <v>1.1200000000000001</v>
          </cell>
          <cell r="E271" t="str">
            <v>SIEC JAN/23</v>
          </cell>
        </row>
        <row r="272">
          <cell r="A272" t="str">
            <v>02.01.01.200.01</v>
          </cell>
          <cell r="B272" t="str">
            <v>Reaterro de valas, inclusive compactação.</v>
          </cell>
          <cell r="C272" t="str">
            <v>m³</v>
          </cell>
          <cell r="D272">
            <v>40.31</v>
          </cell>
          <cell r="E272" t="str">
            <v>SIEC JAN/23</v>
          </cell>
        </row>
        <row r="273">
          <cell r="A273" t="str">
            <v>02.01.01.200.03</v>
          </cell>
          <cell r="B273" t="str">
            <v>Reaterro manual de vala</v>
          </cell>
          <cell r="C273" t="str">
            <v>m³</v>
          </cell>
          <cell r="D273">
            <v>11.83</v>
          </cell>
          <cell r="E273" t="str">
            <v>SIEC JAN/23</v>
          </cell>
        </row>
        <row r="274">
          <cell r="A274" t="str">
            <v>02.01.01.200.02</v>
          </cell>
          <cell r="B274" t="str">
            <v>Reaterro manual de vala apiloado</v>
          </cell>
          <cell r="C274" t="str">
            <v>m³</v>
          </cell>
          <cell r="D274">
            <v>39.450000000000003</v>
          </cell>
          <cell r="E274" t="str">
            <v>SIEC JAN/23</v>
          </cell>
        </row>
        <row r="275">
          <cell r="A275" t="str">
            <v>02.01.01.200.16</v>
          </cell>
          <cell r="B275" t="str">
            <v>Reaterro mecanizado de vala com retroescavadeira, inclusive compactação</v>
          </cell>
          <cell r="C275" t="str">
            <v>m³</v>
          </cell>
          <cell r="D275">
            <v>14.13</v>
          </cell>
          <cell r="E275" t="str">
            <v>SIEC JAN/23</v>
          </cell>
        </row>
        <row r="276">
          <cell r="A276" t="str">
            <v>02.01.01.200.12</v>
          </cell>
          <cell r="B276" t="str">
            <v>Regularização manual do solo</v>
          </cell>
          <cell r="C276" t="str">
            <v>m²</v>
          </cell>
          <cell r="D276">
            <v>18.03</v>
          </cell>
          <cell r="E276" t="str">
            <v>SIEC JAN/23</v>
          </cell>
        </row>
        <row r="277">
          <cell r="A277" t="str">
            <v>02.01.01.200.13</v>
          </cell>
          <cell r="B277" t="str">
            <v>Regularização mecanizada do solo</v>
          </cell>
          <cell r="C277" t="str">
            <v>m²</v>
          </cell>
          <cell r="D277">
            <v>4.0999999999999996</v>
          </cell>
          <cell r="E277" t="str">
            <v>SIEC JAN/23</v>
          </cell>
        </row>
        <row r="278">
          <cell r="A278" t="str">
            <v>02.01.01.300</v>
          </cell>
          <cell r="B278" t="str">
            <v>ESCORAMENTOS</v>
          </cell>
          <cell r="E278" t="str">
            <v>SIEC JAN/23</v>
          </cell>
        </row>
        <row r="279">
          <cell r="A279" t="str">
            <v>02.01.01.300.02</v>
          </cell>
          <cell r="B279" t="str">
            <v>Ensecadeira inclusive retirada do madeiramento , parede dupla</v>
          </cell>
          <cell r="C279" t="str">
            <v>m²</v>
          </cell>
          <cell r="D279">
            <v>551.51</v>
          </cell>
          <cell r="E279" t="str">
            <v>SIEC JAN/23</v>
          </cell>
        </row>
        <row r="280">
          <cell r="A280" t="str">
            <v>02.01.01.300.01</v>
          </cell>
          <cell r="B280" t="str">
            <v>Ensecadeira inclusive retirada do madeiramento , parede simples</v>
          </cell>
          <cell r="C280" t="str">
            <v>m²</v>
          </cell>
          <cell r="D280">
            <v>220.74</v>
          </cell>
          <cell r="E280" t="str">
            <v>SIEC JAN/23</v>
          </cell>
        </row>
        <row r="281">
          <cell r="A281" t="str">
            <v>02.01.01.300.03</v>
          </cell>
          <cell r="B281" t="str">
            <v>Escoramento de galeria contínuo para galeria moldada e canal, inclusive retirada do madeiramento</v>
          </cell>
          <cell r="C281" t="str">
            <v>m²</v>
          </cell>
          <cell r="D281">
            <v>119.94</v>
          </cell>
          <cell r="E281" t="str">
            <v>SIEC JAN/23</v>
          </cell>
        </row>
        <row r="282">
          <cell r="A282" t="str">
            <v>02.01.01.300.04</v>
          </cell>
          <cell r="B282" t="str">
            <v>Escoramento de vala tipo contínuo empregando pranchas e longarinas de peroba</v>
          </cell>
          <cell r="C282" t="str">
            <v>m²</v>
          </cell>
          <cell r="D282">
            <v>105.08</v>
          </cell>
          <cell r="E282" t="str">
            <v>SIEC JAN/23</v>
          </cell>
        </row>
        <row r="283">
          <cell r="A283" t="str">
            <v>02.01.01.300.05</v>
          </cell>
          <cell r="B283" t="str">
            <v>Escoramento de vala tipo descontínuo empregando pranchas e longarinas de peroba</v>
          </cell>
          <cell r="C283" t="str">
            <v>m²</v>
          </cell>
          <cell r="D283">
            <v>79.47</v>
          </cell>
          <cell r="E283" t="str">
            <v>SIEC JAN/23</v>
          </cell>
        </row>
        <row r="284">
          <cell r="A284" t="str">
            <v>02.01.01.400</v>
          </cell>
          <cell r="B284" t="str">
            <v>CONTENÇÃO E PROTEÇÃO DE TALUDES</v>
          </cell>
          <cell r="E284" t="str">
            <v>SIEC JAN/23</v>
          </cell>
        </row>
        <row r="285">
          <cell r="A285" t="str">
            <v>02.01.01.400.56</v>
          </cell>
          <cell r="B285" t="str">
            <v>Carga, manobra e descarga de materiais diversos em caminhão carroceria de 15 t - carga e descarga com caminhão guindauto</v>
          </cell>
          <cell r="C285" t="str">
            <v>T</v>
          </cell>
          <cell r="D285">
            <v>32.04</v>
          </cell>
          <cell r="E285" t="str">
            <v>SIEC JAN/23</v>
          </cell>
        </row>
        <row r="286">
          <cell r="A286" t="str">
            <v>02.01.01.400.80</v>
          </cell>
          <cell r="B286" t="str">
            <v>Classificação MCT - inclusive ensaio de perda por imersão e ensaio mini-MCV</v>
          </cell>
          <cell r="C286" t="str">
            <v>cj</v>
          </cell>
          <cell r="D286">
            <v>1257.9100000000001</v>
          </cell>
          <cell r="E286" t="str">
            <v>SIEC JAN/23</v>
          </cell>
        </row>
        <row r="287">
          <cell r="A287" t="str">
            <v>02.01.01.400.06</v>
          </cell>
          <cell r="B287" t="str">
            <v>Contenção de solo com cortina de placa dupla pré-fabricada, empuxo de 5,5 t/m², espessura de 15 cm, tipo de perfil I 10", distanciamento entre perfis de 1,8 m, com reforço de barra de aço CA-60, Ø=6,30 mm a cada 15 cm</v>
          </cell>
          <cell r="C287" t="str">
            <v>m²</v>
          </cell>
          <cell r="D287">
            <v>290.17</v>
          </cell>
          <cell r="E287" t="str">
            <v>SIEC JAN/23</v>
          </cell>
        </row>
        <row r="288">
          <cell r="A288" t="str">
            <v>02.01.01.400.26</v>
          </cell>
          <cell r="B288" t="str">
            <v>Enfilagem de tubo de aço carbono galvanizado schedule 40 Ø3''</v>
          </cell>
          <cell r="C288" t="str">
            <v>m</v>
          </cell>
          <cell r="D288">
            <v>651.57000000000005</v>
          </cell>
          <cell r="E288" t="str">
            <v>SIEC JAN/23</v>
          </cell>
        </row>
        <row r="289">
          <cell r="A289" t="str">
            <v>02.01.01.400.52</v>
          </cell>
          <cell r="B289" t="str">
            <v>Ensaio de compactação - amostras não trabalhadas - energia normal - solos.</v>
          </cell>
          <cell r="C289" t="str">
            <v>un</v>
          </cell>
          <cell r="D289">
            <v>286.29000000000002</v>
          </cell>
          <cell r="E289" t="str">
            <v>SIEC JAN/23</v>
          </cell>
        </row>
        <row r="290">
          <cell r="A290" t="str">
            <v>02.01.01.400.72</v>
          </cell>
          <cell r="B290" t="str">
            <v>Ensaio de compactação de solos com equipamentos miniatura - mini-CBR e expansão</v>
          </cell>
          <cell r="C290" t="str">
            <v>un</v>
          </cell>
          <cell r="D290">
            <v>391.67</v>
          </cell>
          <cell r="E290" t="str">
            <v>SIEC JAN/23</v>
          </cell>
        </row>
        <row r="291">
          <cell r="A291" t="str">
            <v>02.01.01.400.49</v>
          </cell>
          <cell r="B291" t="str">
            <v>Ensaio de densidade real - solos.</v>
          </cell>
          <cell r="C291" t="str">
            <v>un</v>
          </cell>
          <cell r="D291">
            <v>118.7</v>
          </cell>
          <cell r="E291" t="str">
            <v>SIEC JAN/23</v>
          </cell>
        </row>
        <row r="292">
          <cell r="A292" t="str">
            <v>02.01.01.400.48</v>
          </cell>
          <cell r="B292" t="str">
            <v>Ensaio de determinação de massa específica aparente seca in situ conforme NBR 7185:2016.</v>
          </cell>
          <cell r="C292" t="str">
            <v>un</v>
          </cell>
          <cell r="D292">
            <v>105.51</v>
          </cell>
          <cell r="E292" t="str">
            <v>SIEC JAN/23</v>
          </cell>
        </row>
        <row r="293">
          <cell r="A293" t="str">
            <v>02.01.01.400.53</v>
          </cell>
          <cell r="B293" t="str">
            <v>Ensaio de expansibilidade - solos.</v>
          </cell>
          <cell r="C293" t="str">
            <v>un</v>
          </cell>
          <cell r="D293">
            <v>191.24</v>
          </cell>
          <cell r="E293" t="str">
            <v>SIEC JAN/23</v>
          </cell>
        </row>
        <row r="294">
          <cell r="A294" t="str">
            <v>02.01.01.400.22</v>
          </cell>
          <cell r="B294" t="str">
            <v>Ensaio de laboratório - CBR - Próctor simples</v>
          </cell>
          <cell r="C294" t="str">
            <v>un</v>
          </cell>
          <cell r="D294">
            <v>372.32</v>
          </cell>
          <cell r="E294" t="str">
            <v>SIEC JAN/23</v>
          </cell>
        </row>
        <row r="295">
          <cell r="A295" t="str">
            <v>02.01.01.400.50</v>
          </cell>
          <cell r="B295" t="str">
            <v>Ensaio de limite de liquidez - solos.</v>
          </cell>
          <cell r="C295" t="str">
            <v>un</v>
          </cell>
          <cell r="D295">
            <v>80.819999999999993</v>
          </cell>
          <cell r="E295" t="str">
            <v>SIEC JAN/23</v>
          </cell>
        </row>
        <row r="296">
          <cell r="A296" t="str">
            <v>02.01.01.400.51</v>
          </cell>
          <cell r="B296" t="str">
            <v>Ensaio de limite de plasticidade - solos.</v>
          </cell>
          <cell r="C296" t="str">
            <v>un</v>
          </cell>
          <cell r="D296">
            <v>64.25</v>
          </cell>
          <cell r="E296" t="str">
            <v>SIEC JAN/23</v>
          </cell>
        </row>
        <row r="297">
          <cell r="A297" t="str">
            <v>02.01.01.400.54</v>
          </cell>
          <cell r="B297" t="str">
            <v>Ensaio de teor de umidade - em laboratório - solos.</v>
          </cell>
          <cell r="C297" t="str">
            <v>un</v>
          </cell>
          <cell r="D297">
            <v>27.49</v>
          </cell>
          <cell r="E297" t="str">
            <v>SIEC JAN/23</v>
          </cell>
        </row>
        <row r="298">
          <cell r="A298" t="str">
            <v>02.01.01.400.82</v>
          </cell>
          <cell r="B298" t="str">
            <v>Ensaio de umidade natural</v>
          </cell>
          <cell r="C298" t="str">
            <v>un</v>
          </cell>
          <cell r="D298">
            <v>25.97</v>
          </cell>
          <cell r="E298" t="str">
            <v>SIEC JAN/23</v>
          </cell>
        </row>
        <row r="299">
          <cell r="A299" t="str">
            <v>02.01.01.400.79</v>
          </cell>
          <cell r="B299" t="str">
            <v>Ensaio determinação da umidade ""in situ"" com emprego da frigideira conforme NBR 16097:2012</v>
          </cell>
          <cell r="C299" t="str">
            <v>un</v>
          </cell>
          <cell r="D299">
            <v>64.14</v>
          </cell>
          <cell r="E299" t="str">
            <v>SIEC JAN/23</v>
          </cell>
        </row>
        <row r="300">
          <cell r="A300" t="str">
            <v>02.01.01.400.73</v>
          </cell>
          <cell r="B300" t="str">
            <v>Ensaio para determinação da umidade ""in situ"" com emprego do "speedy"</v>
          </cell>
          <cell r="C300" t="str">
            <v>un</v>
          </cell>
          <cell r="D300">
            <v>27.49</v>
          </cell>
          <cell r="E300" t="str">
            <v>SIEC JAN/23</v>
          </cell>
        </row>
        <row r="301">
          <cell r="A301" t="str">
            <v>02.01.01.400.76</v>
          </cell>
          <cell r="B301" t="str">
            <v>Ensaios de laboratório - Abrasão Los Angeles, conforme ABNT NBR NM 51:2001</v>
          </cell>
          <cell r="C301" t="str">
            <v>un</v>
          </cell>
          <cell r="D301">
            <v>691.97</v>
          </cell>
          <cell r="E301" t="str">
            <v>SIEC JAN/23</v>
          </cell>
        </row>
        <row r="302">
          <cell r="A302" t="str">
            <v>02.01.01.400.71</v>
          </cell>
          <cell r="B302" t="str">
            <v>Ensaios de laboratório - CBR - Energia modificada</v>
          </cell>
          <cell r="C302" t="str">
            <v>un</v>
          </cell>
          <cell r="D302">
            <v>311.27</v>
          </cell>
          <cell r="E302" t="str">
            <v>SIEC JAN/23</v>
          </cell>
        </row>
        <row r="303">
          <cell r="A303" t="str">
            <v>02.01.01.400.70</v>
          </cell>
          <cell r="B303" t="str">
            <v>Ensaios de laboratório - Compactação - Energia modificada (Proctor)</v>
          </cell>
          <cell r="C303" t="str">
            <v>un</v>
          </cell>
          <cell r="D303">
            <v>335.4</v>
          </cell>
          <cell r="E303" t="str">
            <v>SIEC JAN/23</v>
          </cell>
        </row>
        <row r="304">
          <cell r="A304" t="str">
            <v>02.01.01.400.69</v>
          </cell>
          <cell r="B304" t="str">
            <v>Ensaios de laboratório - determinação do coeficiente de conformação superficial das barras de aço.</v>
          </cell>
          <cell r="C304" t="str">
            <v>un</v>
          </cell>
          <cell r="D304">
            <v>1835.35</v>
          </cell>
          <cell r="E304" t="str">
            <v>SIEC JAN/23</v>
          </cell>
        </row>
        <row r="305">
          <cell r="A305" t="str">
            <v>02.01.01.400.68</v>
          </cell>
          <cell r="B305" t="str">
            <v>Ensaios de Laboratório - Dobramento em Barras de Aço</v>
          </cell>
          <cell r="C305" t="str">
            <v>un</v>
          </cell>
          <cell r="D305">
            <v>112.6</v>
          </cell>
          <cell r="E305" t="str">
            <v>SIEC JAN/23</v>
          </cell>
        </row>
        <row r="306">
          <cell r="A306" t="str">
            <v>02.01.01.400.78</v>
          </cell>
          <cell r="B306" t="str">
            <v>Ensaios de laboratório - Equivalente de areia</v>
          </cell>
          <cell r="C306" t="str">
            <v>un</v>
          </cell>
          <cell r="D306">
            <v>93.9</v>
          </cell>
          <cell r="E306" t="str">
            <v>SIEC JAN/23</v>
          </cell>
        </row>
        <row r="307">
          <cell r="A307" t="str">
            <v>02.01.01.400.77</v>
          </cell>
          <cell r="B307" t="str">
            <v>Ensaios de laboratório - Granulometria em agregados</v>
          </cell>
          <cell r="C307" t="str">
            <v>un</v>
          </cell>
          <cell r="D307">
            <v>207.3</v>
          </cell>
          <cell r="E307" t="str">
            <v>SIEC JAN/23</v>
          </cell>
        </row>
        <row r="308">
          <cell r="A308" t="str">
            <v>02.01.01.400.67</v>
          </cell>
          <cell r="B308" t="str">
            <v>Ensaios de Laboratório - Tração em Barras de Aço</v>
          </cell>
          <cell r="C308" t="str">
            <v>un</v>
          </cell>
          <cell r="D308">
            <v>189.21</v>
          </cell>
          <cell r="E308" t="str">
            <v>SIEC JAN/23</v>
          </cell>
        </row>
        <row r="309">
          <cell r="A309" t="str">
            <v>02.01.01.400.01</v>
          </cell>
          <cell r="B309" t="str">
            <v>Estiva - estrutura submersa com gabião-saco malha hexagonal 8 x 10 cm, altura 1 m</v>
          </cell>
          <cell r="C309" t="str">
            <v>m²</v>
          </cell>
          <cell r="D309">
            <v>1592.27</v>
          </cell>
          <cell r="E309" t="str">
            <v>SIEC JAN/23</v>
          </cell>
        </row>
        <row r="310">
          <cell r="A310" t="str">
            <v>02.01.01.400.02</v>
          </cell>
          <cell r="B310" t="str">
            <v>Gabião colchão , e=30 cm</v>
          </cell>
          <cell r="C310" t="str">
            <v>m²</v>
          </cell>
          <cell r="D310">
            <v>227.84</v>
          </cell>
          <cell r="E310" t="str">
            <v>SIEC JAN/23</v>
          </cell>
        </row>
        <row r="311">
          <cell r="A311" t="str">
            <v>02.01.01.400.03</v>
          </cell>
          <cell r="B311" t="str">
            <v>Gabião colchão , e=30 cm, para revestimento de talude</v>
          </cell>
          <cell r="C311" t="str">
            <v>m²</v>
          </cell>
          <cell r="D311">
            <v>227.84</v>
          </cell>
          <cell r="E311" t="str">
            <v>SIEC JAN/23</v>
          </cell>
        </row>
        <row r="312">
          <cell r="A312" t="str">
            <v>02.01.01.400.04</v>
          </cell>
          <cell r="B312" t="str">
            <v>Gabião tipo caixa</v>
          </cell>
          <cell r="C312" t="str">
            <v>m³</v>
          </cell>
          <cell r="D312">
            <v>528.13</v>
          </cell>
          <cell r="E312" t="str">
            <v>SIEC JAN/23</v>
          </cell>
        </row>
        <row r="313">
          <cell r="A313" t="str">
            <v>02.01.01.400.46</v>
          </cell>
          <cell r="B313" t="str">
            <v>Grampo de aço CA-50 D = 20 mm para solo grampeado com capacidade de 80 kN - fornecimento, perfuração e instalação</v>
          </cell>
          <cell r="C313" t="str">
            <v>m</v>
          </cell>
          <cell r="D313">
            <v>82.84</v>
          </cell>
          <cell r="E313" t="str">
            <v>SIEC JAN/23</v>
          </cell>
        </row>
        <row r="314">
          <cell r="A314" t="str">
            <v>02.01.01.400.74</v>
          </cell>
          <cell r="B314" t="str">
            <v>Granulometria por peneiramento e sedimentação em solos, conforme a Norma ABNT NBR 7181/2016 Versão Corrigida 2:2018</v>
          </cell>
          <cell r="C314" t="str">
            <v>un</v>
          </cell>
          <cell r="D314">
            <v>182.51</v>
          </cell>
          <cell r="E314" t="str">
            <v>SIEC JAN/23</v>
          </cell>
        </row>
        <row r="315">
          <cell r="A315" t="str">
            <v>02.01.01.400.10</v>
          </cell>
          <cell r="B315" t="str">
            <v>Instalação de sacos de 50kg com solo-cimento</v>
          </cell>
          <cell r="C315" t="str">
            <v>m³</v>
          </cell>
          <cell r="D315">
            <v>448.98</v>
          </cell>
          <cell r="E315" t="str">
            <v>SIEC JAN/23</v>
          </cell>
        </row>
        <row r="316">
          <cell r="A316" t="str">
            <v>02.01.01.400.29</v>
          </cell>
          <cell r="B316" t="str">
            <v>Perfuração para tirantes em matacões e rocha decomposta com diâmetro de até 120 mm</v>
          </cell>
          <cell r="C316" t="str">
            <v>m</v>
          </cell>
          <cell r="D316">
            <v>25.31</v>
          </cell>
          <cell r="E316" t="str">
            <v>SIEC JAN/23</v>
          </cell>
        </row>
        <row r="317">
          <cell r="A317" t="str">
            <v>02.01.01.400.28</v>
          </cell>
          <cell r="B317" t="str">
            <v>Perfuração para tirantes em solo com diâmetro de até 120 mm</v>
          </cell>
          <cell r="C317" t="str">
            <v>m</v>
          </cell>
          <cell r="D317">
            <v>21.06</v>
          </cell>
          <cell r="E317" t="str">
            <v>SIEC JAN/23</v>
          </cell>
        </row>
        <row r="318">
          <cell r="A318" t="str">
            <v>02.01.01.400.63</v>
          </cell>
          <cell r="B318" t="str">
            <v>Pintura de setas e zebrados - termoplástico por extrusão - espessura de 3,0 mm</v>
          </cell>
          <cell r="C318" t="str">
            <v>m²</v>
          </cell>
          <cell r="D318">
            <v>91.35</v>
          </cell>
          <cell r="E318" t="str">
            <v>SIEC JAN/23</v>
          </cell>
        </row>
        <row r="319">
          <cell r="A319" t="str">
            <v>02.01.01.400.11</v>
          </cell>
          <cell r="B319" t="str">
            <v>Proteção de talude com lona plástica</v>
          </cell>
          <cell r="C319" t="str">
            <v>m²</v>
          </cell>
          <cell r="D319">
            <v>1.35</v>
          </cell>
          <cell r="E319" t="str">
            <v>SIEC JAN/23</v>
          </cell>
        </row>
        <row r="320">
          <cell r="A320" t="str">
            <v>02.01.01.420</v>
          </cell>
          <cell r="B320" t="str">
            <v>ESTABILIZAÇÃO DE SOLO</v>
          </cell>
          <cell r="E320" t="str">
            <v>SIEC JAN/23</v>
          </cell>
        </row>
        <row r="321">
          <cell r="A321" t="str">
            <v>02.01.01.420.04</v>
          </cell>
          <cell r="B321" t="str">
            <v>Geogrelha unidirecional com resistência à tração de 90 kN/m - fornecimento e instalação</v>
          </cell>
          <cell r="C321" t="str">
            <v>m²</v>
          </cell>
          <cell r="D321">
            <v>26.9</v>
          </cell>
          <cell r="E321" t="str">
            <v>SIEC JAN/23</v>
          </cell>
        </row>
        <row r="322">
          <cell r="A322" t="str">
            <v>02.01.01.420.01</v>
          </cell>
          <cell r="B322" t="str">
            <v>Geotêxtil não tecido para estabilização de solos</v>
          </cell>
          <cell r="C322" t="str">
            <v>m²</v>
          </cell>
          <cell r="D322">
            <v>19.25</v>
          </cell>
          <cell r="E322" t="str">
            <v>SIEC JAN/23</v>
          </cell>
        </row>
        <row r="323">
          <cell r="A323" t="str">
            <v>02.01.01.420.02</v>
          </cell>
          <cell r="B323" t="str">
            <v>Geotêxtil não tecido para estabilização de solos de baixa capacidade de suporte (CBR menor 3%)</v>
          </cell>
          <cell r="C323" t="str">
            <v>m²</v>
          </cell>
          <cell r="D323">
            <v>18.649999999999999</v>
          </cell>
          <cell r="E323" t="str">
            <v>SIEC JAN/23</v>
          </cell>
        </row>
        <row r="324">
          <cell r="A324" t="str">
            <v>02.01.01.420.03</v>
          </cell>
          <cell r="B324" t="str">
            <v>Geotêxtil tecido para estabilização de solos</v>
          </cell>
          <cell r="C324" t="str">
            <v>m²</v>
          </cell>
          <cell r="D324">
            <v>33.46</v>
          </cell>
          <cell r="E324" t="str">
            <v>SIEC JAN/23</v>
          </cell>
        </row>
        <row r="325">
          <cell r="A325" t="str">
            <v>02.01.01.500</v>
          </cell>
          <cell r="B325" t="str">
            <v>AQUISIÇÃO DE TERRA</v>
          </cell>
          <cell r="E325" t="str">
            <v>SIEC JAN/23</v>
          </cell>
        </row>
        <row r="326">
          <cell r="A326" t="str">
            <v>02.01.01.500.01</v>
          </cell>
          <cell r="B326" t="str">
            <v>Fornecimento de Solo de Jazida, inclusive transporte até o 1º Km</v>
          </cell>
          <cell r="C326" t="str">
            <v>m³</v>
          </cell>
          <cell r="D326">
            <v>46.79</v>
          </cell>
          <cell r="E326" t="str">
            <v>SIEC JAN/23</v>
          </cell>
        </row>
        <row r="327">
          <cell r="A327" t="str">
            <v>02.01.01.600</v>
          </cell>
          <cell r="B327" t="str">
            <v>DESTINAÇÃO DE RESÍDUOS</v>
          </cell>
          <cell r="E327" t="str">
            <v>SIEC JAN/23</v>
          </cell>
        </row>
        <row r="328">
          <cell r="A328" t="str">
            <v>02.01.01.600.02</v>
          </cell>
          <cell r="B328" t="str">
            <v>Destinação / tratamento de resíduos classe I - perigoso - por processo de Coprocessamento</v>
          </cell>
          <cell r="C328" t="str">
            <v>T</v>
          </cell>
          <cell r="D328">
            <v>605.77</v>
          </cell>
          <cell r="E328" t="str">
            <v>SIEC JAN/23</v>
          </cell>
        </row>
        <row r="329">
          <cell r="A329" t="str">
            <v>02.01.01.600.04</v>
          </cell>
          <cell r="B329" t="str">
            <v>Destinação de resíduos classe I - perigoso - por aterramento</v>
          </cell>
          <cell r="C329" t="str">
            <v>T</v>
          </cell>
          <cell r="D329">
            <v>275</v>
          </cell>
          <cell r="E329" t="str">
            <v>SIEC JAN/23</v>
          </cell>
        </row>
        <row r="330">
          <cell r="A330" t="str">
            <v>02.01.01.600.05</v>
          </cell>
          <cell r="B330" t="str">
            <v>Destinação de resíduos classe IIA - não perigoso - não inerte</v>
          </cell>
          <cell r="C330" t="str">
            <v>T</v>
          </cell>
          <cell r="D330">
            <v>121.71</v>
          </cell>
          <cell r="E330" t="str">
            <v>SIEC JAN/23</v>
          </cell>
        </row>
        <row r="331">
          <cell r="A331" t="str">
            <v>02.01.01.600.06</v>
          </cell>
          <cell r="B331" t="str">
            <v>Destinação de resíduos classe IIB - não perigoso - inerte</v>
          </cell>
          <cell r="C331" t="str">
            <v>T</v>
          </cell>
          <cell r="D331">
            <v>22.74</v>
          </cell>
          <cell r="E331" t="str">
            <v>SIEC JAN/23</v>
          </cell>
        </row>
        <row r="332">
          <cell r="A332" t="str">
            <v>02.01.01.600.01</v>
          </cell>
          <cell r="B332" t="str">
            <v>Tratamento de resíduos classe I - perigoso - por processo de Dessorção Térmica (TDU)</v>
          </cell>
          <cell r="C332" t="str">
            <v>T</v>
          </cell>
          <cell r="D332">
            <v>291.45999999999998</v>
          </cell>
          <cell r="E332" t="str">
            <v>SIEC JAN/23</v>
          </cell>
        </row>
        <row r="333">
          <cell r="A333" t="str">
            <v>02.01.02</v>
          </cell>
          <cell r="B333" t="str">
            <v>DEMOLIÇÕES E REMOÇÕES</v>
          </cell>
          <cell r="E333" t="str">
            <v>SIEC JAN/23</v>
          </cell>
        </row>
        <row r="334">
          <cell r="A334" t="str">
            <v>02.01.02.310</v>
          </cell>
          <cell r="B334" t="str">
            <v>DEMOLIÇÕES - ALVENARIA, CONCRETO, PAVIMENTOS</v>
          </cell>
          <cell r="E334" t="str">
            <v>SIEC JAN/23</v>
          </cell>
        </row>
        <row r="335">
          <cell r="A335" t="str">
            <v>02.01.02.310.01</v>
          </cell>
          <cell r="B335" t="str">
            <v>DEM.03_Demolição manual de alvenaria de tijolos ou blocos de concreto</v>
          </cell>
          <cell r="C335" t="str">
            <v>m³</v>
          </cell>
          <cell r="D335">
            <v>78.900000000000006</v>
          </cell>
          <cell r="E335" t="str">
            <v>SIEC JAN/23</v>
          </cell>
        </row>
        <row r="336">
          <cell r="A336" t="str">
            <v>02.01.02.310.03</v>
          </cell>
          <cell r="B336" t="str">
            <v>DEM.04_Demolição de alvenaria de tijolo comum</v>
          </cell>
          <cell r="C336" t="str">
            <v>m³</v>
          </cell>
          <cell r="D336">
            <v>78.900000000000006</v>
          </cell>
          <cell r="E336" t="str">
            <v>SIEC JAN/23</v>
          </cell>
        </row>
        <row r="337">
          <cell r="A337" t="str">
            <v>02.01.02.310.26</v>
          </cell>
          <cell r="B337" t="str">
            <v>DEM.08_Demolição de pavimentação com paralelepípedo rejuntado com areia</v>
          </cell>
          <cell r="C337" t="str">
            <v>m²</v>
          </cell>
          <cell r="D337">
            <v>17.61</v>
          </cell>
          <cell r="E337" t="str">
            <v>SIEC JAN/23</v>
          </cell>
        </row>
        <row r="338">
          <cell r="A338" t="str">
            <v>02.01.02.310.19</v>
          </cell>
          <cell r="B338" t="str">
            <v>DEM.09_Demolição de concreto armado</v>
          </cell>
          <cell r="C338" t="str">
            <v>m³</v>
          </cell>
          <cell r="D338">
            <v>333.14</v>
          </cell>
          <cell r="E338" t="str">
            <v>SIEC JAN/23</v>
          </cell>
        </row>
        <row r="339">
          <cell r="A339" t="str">
            <v>02.01.02.310.20</v>
          </cell>
          <cell r="B339" t="str">
            <v>DEM.10_Demolição de concreto simples</v>
          </cell>
          <cell r="C339" t="str">
            <v>m³</v>
          </cell>
          <cell r="D339">
            <v>221.78</v>
          </cell>
          <cell r="E339" t="str">
            <v>SIEC JAN/23</v>
          </cell>
        </row>
        <row r="340">
          <cell r="A340" t="str">
            <v>02.01.02.310.29</v>
          </cell>
          <cell r="B340" t="str">
            <v>DEM.11_Demolição de piso cimentado sobre lastro de concreto</v>
          </cell>
          <cell r="C340" t="str">
            <v>m²</v>
          </cell>
          <cell r="D340">
            <v>38.159999999999997</v>
          </cell>
          <cell r="E340" t="str">
            <v>SIEC JAN/23</v>
          </cell>
        </row>
        <row r="341">
          <cell r="A341" t="str">
            <v>02.01.02.310.06</v>
          </cell>
          <cell r="B341" t="str">
            <v>DEM.14_Demolição de piso cerâmico inclusive retirada da camada de regularização sobre lastro de concreto</v>
          </cell>
          <cell r="C341" t="str">
            <v>m²</v>
          </cell>
          <cell r="D341">
            <v>41.09</v>
          </cell>
          <cell r="E341" t="str">
            <v>SIEC JAN/23</v>
          </cell>
        </row>
        <row r="342">
          <cell r="A342" t="str">
            <v>02.01.02.310.05</v>
          </cell>
          <cell r="B342" t="str">
            <v>DEM.16_Demolição de piso cerâmico</v>
          </cell>
          <cell r="C342" t="str">
            <v>m²</v>
          </cell>
          <cell r="D342">
            <v>20.54</v>
          </cell>
          <cell r="E342" t="str">
            <v>SIEC JAN/23</v>
          </cell>
        </row>
        <row r="343">
          <cell r="A343" t="str">
            <v>02.01.02.310.07</v>
          </cell>
          <cell r="B343" t="str">
            <v>DEM.17_Demolição de piso revestido com granilite</v>
          </cell>
          <cell r="C343" t="str">
            <v>m²</v>
          </cell>
          <cell r="D343">
            <v>41.09</v>
          </cell>
          <cell r="E343" t="str">
            <v>SIEC JAN/23</v>
          </cell>
        </row>
        <row r="344">
          <cell r="A344" t="str">
            <v>02.01.02.310.17</v>
          </cell>
          <cell r="B344" t="str">
            <v>DEM.22_Demolição de cobertura de telha cerâmica</v>
          </cell>
          <cell r="C344" t="str">
            <v>m²</v>
          </cell>
          <cell r="D344">
            <v>17.61</v>
          </cell>
          <cell r="E344" t="str">
            <v>SIEC JAN/23</v>
          </cell>
        </row>
        <row r="345">
          <cell r="A345" t="str">
            <v>02.01.02.310.18</v>
          </cell>
          <cell r="B345" t="str">
            <v>DEM.23_Demolição de cobertura de telha, metálica, alumínio ou plástico</v>
          </cell>
          <cell r="C345" t="str">
            <v>m²</v>
          </cell>
          <cell r="D345">
            <v>7.32</v>
          </cell>
          <cell r="E345" t="str">
            <v>SIEC JAN/23</v>
          </cell>
        </row>
        <row r="346">
          <cell r="A346" t="str">
            <v>02.01.02.310.47</v>
          </cell>
          <cell r="B346" t="str">
            <v>DEM.24_ Demolição de cobertura de telha de fibrocimento, sem reaproveitamento</v>
          </cell>
          <cell r="C346" t="str">
            <v>m²</v>
          </cell>
          <cell r="D346">
            <v>4.03</v>
          </cell>
          <cell r="E346" t="str">
            <v>SIEC JAN/23</v>
          </cell>
        </row>
        <row r="347">
          <cell r="A347" t="str">
            <v>02.01.02.310.42</v>
          </cell>
          <cell r="B347" t="str">
            <v>DEM.26_Remoção de forro de gesso</v>
          </cell>
          <cell r="C347" t="str">
            <v>m²</v>
          </cell>
          <cell r="D347">
            <v>5.84</v>
          </cell>
          <cell r="E347" t="str">
            <v>SIEC JAN/23</v>
          </cell>
        </row>
        <row r="348">
          <cell r="A348" t="str">
            <v>02.01.02.310.10</v>
          </cell>
          <cell r="B348" t="str">
            <v>DEM.30_Demolição de revestimento cerâmico</v>
          </cell>
          <cell r="C348" t="str">
            <v>m²</v>
          </cell>
          <cell r="D348">
            <v>6.57</v>
          </cell>
          <cell r="E348" t="str">
            <v>SIEC JAN/23</v>
          </cell>
        </row>
        <row r="349">
          <cell r="A349" t="str">
            <v>02.01.02.310.23</v>
          </cell>
          <cell r="B349" t="str">
            <v>DEM.65_Remoção de estrutura de madeira para telhado</v>
          </cell>
          <cell r="C349" t="str">
            <v>m²</v>
          </cell>
          <cell r="D349">
            <v>8.68</v>
          </cell>
          <cell r="E349" t="str">
            <v>SIEC JAN/23</v>
          </cell>
        </row>
        <row r="350">
          <cell r="A350" t="str">
            <v>02.01.02.310.14</v>
          </cell>
          <cell r="B350" t="str">
            <v>DEM.71_Demolição de Piso de Madeira (Assoalho e Barrote)</v>
          </cell>
          <cell r="C350" t="str">
            <v>m²</v>
          </cell>
          <cell r="D350">
            <v>28.64</v>
          </cell>
          <cell r="E350" t="str">
            <v>SIEC JAN/23</v>
          </cell>
        </row>
        <row r="351">
          <cell r="A351" t="str">
            <v>02.01.02.310.04</v>
          </cell>
          <cell r="B351" t="str">
            <v>DEM.72_Demolição de Estrutura de Madeira</v>
          </cell>
          <cell r="C351" t="str">
            <v>m²</v>
          </cell>
          <cell r="D351">
            <v>35.01</v>
          </cell>
          <cell r="E351" t="str">
            <v>SIEC JAN/23</v>
          </cell>
        </row>
        <row r="352">
          <cell r="A352" t="str">
            <v>02.01.02.310.09</v>
          </cell>
          <cell r="B352" t="str">
            <v>DEM.77_Demolição de revestimento com argamassa</v>
          </cell>
          <cell r="C352" t="str">
            <v>m²</v>
          </cell>
          <cell r="D352">
            <v>3.9</v>
          </cell>
          <cell r="E352" t="str">
            <v>SIEC JAN/23</v>
          </cell>
        </row>
        <row r="353">
          <cell r="A353" t="str">
            <v>02.01.02.310.11</v>
          </cell>
          <cell r="B353" t="str">
            <v>DEM.78_Demolição manual de revestimento sintético, incluindo a base</v>
          </cell>
          <cell r="C353" t="str">
            <v>m²</v>
          </cell>
          <cell r="D353">
            <v>20.54</v>
          </cell>
          <cell r="E353" t="str">
            <v>SIEC JAN/23</v>
          </cell>
        </row>
        <row r="354">
          <cell r="A354" t="str">
            <v>02.01.02.310.31</v>
          </cell>
          <cell r="B354" t="str">
            <v>DEM.80_Retirada de peitoril de mármore ou granito</v>
          </cell>
          <cell r="C354" t="str">
            <v>m</v>
          </cell>
          <cell r="D354">
            <v>10.52</v>
          </cell>
          <cell r="E354" t="str">
            <v>SIEC JAN/23</v>
          </cell>
        </row>
        <row r="355">
          <cell r="A355" t="str">
            <v>02.01.02.310.30</v>
          </cell>
          <cell r="B355" t="str">
            <v>DEM.82_Retirada de soleira de mármore ou granito</v>
          </cell>
          <cell r="C355" t="str">
            <v>m</v>
          </cell>
          <cell r="D355">
            <v>7.92</v>
          </cell>
          <cell r="E355" t="str">
            <v>SIEC JAN/23</v>
          </cell>
        </row>
        <row r="356">
          <cell r="A356" t="str">
            <v>02.01.02.310.25</v>
          </cell>
          <cell r="B356" t="str">
            <v>DEM.83_Demolição de pavimentação asfáltica com utilização de martelo rompedor</v>
          </cell>
          <cell r="C356" t="str">
            <v>m²</v>
          </cell>
          <cell r="D356">
            <v>19.38</v>
          </cell>
          <cell r="E356" t="str">
            <v>SIEC JAN/23</v>
          </cell>
        </row>
        <row r="357">
          <cell r="A357" t="str">
            <v>02.01.02.310.28</v>
          </cell>
          <cell r="B357" t="str">
            <v>DEM.84_Demolição de pavimento intertravado</v>
          </cell>
          <cell r="C357" t="str">
            <v>m²</v>
          </cell>
          <cell r="D357">
            <v>18.18</v>
          </cell>
          <cell r="E357" t="str">
            <v>SIEC JAN/23</v>
          </cell>
        </row>
        <row r="358">
          <cell r="A358" t="str">
            <v>02.01.02.310.12</v>
          </cell>
          <cell r="B358" t="str">
            <v>DEM.85_Demolição de sarjeta ou sarjetão de concreto</v>
          </cell>
          <cell r="C358" t="str">
            <v>m²</v>
          </cell>
          <cell r="D358">
            <v>15.78</v>
          </cell>
          <cell r="E358" t="str">
            <v>SIEC JAN/23</v>
          </cell>
        </row>
        <row r="359">
          <cell r="A359" t="str">
            <v>02.01.02.310.48</v>
          </cell>
          <cell r="B359" t="str">
            <v xml:space="preserve">DEM.86_Remoção de tapume/chapas metálicas e de madeira, de forma manual sem reaproveitamento        
</v>
          </cell>
          <cell r="C359" t="str">
            <v>m²</v>
          </cell>
          <cell r="D359">
            <v>3.13</v>
          </cell>
          <cell r="E359" t="str">
            <v>SIEC JAN/23</v>
          </cell>
        </row>
        <row r="360">
          <cell r="A360" t="str">
            <v>02.01.02.310.24</v>
          </cell>
          <cell r="B360" t="str">
            <v>DEM.87_Demolição manual de forro qualquer, inclusive sistema de fixação/tarugamento</v>
          </cell>
          <cell r="C360" t="str">
            <v>m²</v>
          </cell>
          <cell r="D360">
            <v>11.66</v>
          </cell>
          <cell r="E360" t="str">
            <v>SIEC JAN/23</v>
          </cell>
        </row>
        <row r="361">
          <cell r="A361" t="str">
            <v>02.01.02.310.50</v>
          </cell>
          <cell r="B361" t="str">
            <v>DEM.88_Remoção de caixa d'água de fibra de vidro com capacidade de 10.000 l</v>
          </cell>
          <cell r="C361" t="str">
            <v>un</v>
          </cell>
          <cell r="D361">
            <v>73.400000000000006</v>
          </cell>
          <cell r="E361" t="str">
            <v>SIEC JAN/23</v>
          </cell>
        </row>
        <row r="362">
          <cell r="A362" t="str">
            <v>02.01.02.310.02</v>
          </cell>
          <cell r="B362" t="str">
            <v>Demolição de alvenaria de blocos cerâmicos</v>
          </cell>
          <cell r="C362" t="str">
            <v>m³</v>
          </cell>
          <cell r="D362">
            <v>82.89</v>
          </cell>
          <cell r="E362" t="str">
            <v>SIEC JAN/23</v>
          </cell>
        </row>
        <row r="363">
          <cell r="A363" t="str">
            <v>02.01.02.310.46</v>
          </cell>
          <cell r="B363" t="str">
            <v>Demolição de alvenaria para qualquer tipo de bloco, de forma mecanizada, sem reaproveitamento</v>
          </cell>
          <cell r="C363" t="str">
            <v>m³</v>
          </cell>
          <cell r="D363">
            <v>55.65</v>
          </cell>
          <cell r="E363" t="str">
            <v>SIEC JAN/23</v>
          </cell>
        </row>
        <row r="364">
          <cell r="A364" t="str">
            <v>02.01.02.310.40</v>
          </cell>
          <cell r="B364" t="str">
            <v>Demolição de concreto projetado</v>
          </cell>
          <cell r="C364" t="str">
            <v>m³</v>
          </cell>
          <cell r="D364">
            <v>221.78</v>
          </cell>
          <cell r="E364" t="str">
            <v>SIEC JAN/23</v>
          </cell>
        </row>
        <row r="365">
          <cell r="A365" t="str">
            <v>02.01.02.310.21</v>
          </cell>
          <cell r="B365" t="str">
            <v>Demolição de degrau de pedra</v>
          </cell>
          <cell r="C365" t="str">
            <v>m</v>
          </cell>
          <cell r="D365">
            <v>46.96</v>
          </cell>
          <cell r="E365" t="str">
            <v>SIEC JAN/23</v>
          </cell>
        </row>
        <row r="366">
          <cell r="A366" t="str">
            <v>02.01.02.310.15</v>
          </cell>
          <cell r="B366" t="str">
            <v>Demolição de edificação</v>
          </cell>
          <cell r="C366" t="str">
            <v>m²</v>
          </cell>
          <cell r="D366">
            <v>129.35</v>
          </cell>
          <cell r="E366" t="str">
            <v>SIEC JAN/23</v>
          </cell>
        </row>
        <row r="367">
          <cell r="A367" t="str">
            <v>02.01.02.310.16</v>
          </cell>
          <cell r="B367" t="str">
            <v>Demolição de edificações incluindo a retirada do entulho proveniente da demolição.</v>
          </cell>
          <cell r="C367" t="str">
            <v>m²</v>
          </cell>
          <cell r="D367">
            <v>243.42</v>
          </cell>
          <cell r="E367" t="str">
            <v>SIEC JAN/23</v>
          </cell>
        </row>
        <row r="368">
          <cell r="A368" t="str">
            <v>02.01.02.310.22</v>
          </cell>
          <cell r="B368" t="str">
            <v>Demolição de muro de pedra argamassada</v>
          </cell>
          <cell r="C368" t="str">
            <v>m³</v>
          </cell>
          <cell r="D368">
            <v>139.41999999999999</v>
          </cell>
          <cell r="E368" t="str">
            <v>SIEC JAN/23</v>
          </cell>
        </row>
        <row r="369">
          <cell r="A369" t="str">
            <v>02.01.02.310.27</v>
          </cell>
          <cell r="B369" t="str">
            <v>Demolição de pavimentação com paralelepípedo rejuntado com asfalto e areia</v>
          </cell>
          <cell r="C369" t="str">
            <v>m²</v>
          </cell>
          <cell r="D369">
            <v>23.48</v>
          </cell>
          <cell r="E369" t="str">
            <v>SIEC JAN/23</v>
          </cell>
        </row>
        <row r="370">
          <cell r="A370" t="str">
            <v>02.01.02.310.08</v>
          </cell>
          <cell r="B370" t="str">
            <v>Demolição de piso revestido com taco comum de madeira</v>
          </cell>
          <cell r="C370" t="str">
            <v>m²</v>
          </cell>
          <cell r="D370">
            <v>29.18</v>
          </cell>
          <cell r="E370" t="str">
            <v>SIEC JAN/23</v>
          </cell>
        </row>
        <row r="371">
          <cell r="A371" t="str">
            <v>02.01.02.310.13</v>
          </cell>
          <cell r="B371" t="str">
            <v>Demolição de viga de ferro</v>
          </cell>
          <cell r="C371" t="str">
            <v>kg</v>
          </cell>
          <cell r="D371">
            <v>0.45</v>
          </cell>
          <cell r="E371" t="str">
            <v>SIEC JAN/23</v>
          </cell>
        </row>
        <row r="372">
          <cell r="A372" t="str">
            <v>02.01.02.310.45</v>
          </cell>
          <cell r="B372" t="str">
            <v>Demolição mecanizada de concreto armado.</v>
          </cell>
          <cell r="C372" t="str">
            <v>m³</v>
          </cell>
          <cell r="D372">
            <v>152.76</v>
          </cell>
          <cell r="E372" t="str">
            <v>SIEC JAN/23</v>
          </cell>
        </row>
        <row r="373">
          <cell r="A373" t="str">
            <v>02.01.02.310.44</v>
          </cell>
          <cell r="B373" t="str">
            <v>Quebra em alvenaria para instalação de caixa de tomada (4x4 ou 4x2)</v>
          </cell>
          <cell r="C373" t="str">
            <v>un</v>
          </cell>
          <cell r="D373">
            <v>5.24</v>
          </cell>
          <cell r="E373" t="str">
            <v>SIEC JAN/23</v>
          </cell>
        </row>
        <row r="374">
          <cell r="A374" t="str">
            <v>02.01.02.310.43</v>
          </cell>
          <cell r="B374" t="str">
            <v>Quebra em alvenaria para instalação de quadro distribuição pequeno (19x25 cm)</v>
          </cell>
          <cell r="C374" t="str">
            <v>un</v>
          </cell>
          <cell r="D374">
            <v>11.94</v>
          </cell>
          <cell r="E374" t="str">
            <v>SIEC JAN/23</v>
          </cell>
        </row>
        <row r="375">
          <cell r="A375" t="str">
            <v>02.01.02.310.49</v>
          </cell>
          <cell r="B375" t="str">
            <v>REM.43_Remanejamento de fechamento lateral em aço inox ou alumínio parafusado</v>
          </cell>
          <cell r="C375" t="str">
            <v>m²</v>
          </cell>
          <cell r="D375">
            <v>23.16</v>
          </cell>
          <cell r="E375" t="str">
            <v>SIEC JAN/23</v>
          </cell>
        </row>
        <row r="376">
          <cell r="A376" t="str">
            <v>02.01.02.310.41</v>
          </cell>
          <cell r="B376" t="str">
            <v>Remoção manual de junta de dilatação ou retração, inclusive apoio</v>
          </cell>
          <cell r="C376" t="str">
            <v>m</v>
          </cell>
          <cell r="D376">
            <v>14.67</v>
          </cell>
          <cell r="E376" t="str">
            <v>SIEC JAN/23</v>
          </cell>
        </row>
        <row r="377">
          <cell r="A377" t="str">
            <v>02.01.02.310.36</v>
          </cell>
          <cell r="B377" t="str">
            <v>Retirada de cumeeira, espigões e rufos de fibrocimento</v>
          </cell>
          <cell r="C377" t="str">
            <v>m</v>
          </cell>
          <cell r="D377">
            <v>13.14</v>
          </cell>
          <cell r="E377" t="str">
            <v>SIEC JAN/23</v>
          </cell>
        </row>
        <row r="378">
          <cell r="A378" t="str">
            <v>02.01.02.310.37</v>
          </cell>
          <cell r="B378" t="str">
            <v>Retirada de cumeeiras e espigões de cerâmica</v>
          </cell>
          <cell r="C378" t="str">
            <v>m</v>
          </cell>
          <cell r="D378">
            <v>7.89</v>
          </cell>
          <cell r="E378" t="str">
            <v>SIEC JAN/23</v>
          </cell>
        </row>
        <row r="379">
          <cell r="A379" t="str">
            <v>02.01.02.310.34</v>
          </cell>
          <cell r="B379" t="str">
            <v>Retirada de telhas cerâmicas</v>
          </cell>
          <cell r="C379" t="str">
            <v>m²</v>
          </cell>
          <cell r="D379">
            <v>5.7</v>
          </cell>
          <cell r="E379" t="str">
            <v>SIEC JAN/23</v>
          </cell>
        </row>
        <row r="380">
          <cell r="A380" t="str">
            <v>02.01.02.310.32</v>
          </cell>
          <cell r="B380" t="str">
            <v>Retirada de telhas de fibrocimento</v>
          </cell>
          <cell r="C380" t="str">
            <v>m²</v>
          </cell>
          <cell r="D380">
            <v>4.03</v>
          </cell>
          <cell r="E380" t="str">
            <v>SIEC JAN/23</v>
          </cell>
        </row>
        <row r="381">
          <cell r="A381" t="str">
            <v>02.01.02.310.35</v>
          </cell>
          <cell r="B381" t="str">
            <v>Retirada de telhas metálicas</v>
          </cell>
          <cell r="C381" t="str">
            <v>m²</v>
          </cell>
          <cell r="D381">
            <v>7.32</v>
          </cell>
          <cell r="E381" t="str">
            <v>SIEC JAN/23</v>
          </cell>
        </row>
        <row r="382">
          <cell r="A382" t="str">
            <v>02.01.02.310.33</v>
          </cell>
          <cell r="B382" t="str">
            <v>Retirada de telhas translúcidas</v>
          </cell>
          <cell r="C382" t="str">
            <v>m²</v>
          </cell>
          <cell r="D382">
            <v>7.32</v>
          </cell>
          <cell r="E382" t="str">
            <v>SIEC JAN/23</v>
          </cell>
        </row>
        <row r="383">
          <cell r="A383" t="str">
            <v>02.01.02.320</v>
          </cell>
          <cell r="B383" t="str">
            <v>REMOÇÕES - DIVISÓRIAS, ESQUADRIAS, PISOS, PINTURA, IMPERM.</v>
          </cell>
          <cell r="E383" t="str">
            <v>SIEC JAN/23</v>
          </cell>
        </row>
        <row r="384">
          <cell r="A384" t="str">
            <v>02.01.02.320.18</v>
          </cell>
          <cell r="B384" t="str">
            <v>Arrancamento e Reassentamento de Guias</v>
          </cell>
          <cell r="C384" t="str">
            <v>m</v>
          </cell>
          <cell r="D384">
            <v>39.159999999999997</v>
          </cell>
          <cell r="E384" t="str">
            <v>SIEC JAN/23</v>
          </cell>
        </row>
        <row r="385">
          <cell r="A385" t="str">
            <v>02.01.02.320.02</v>
          </cell>
          <cell r="B385" t="str">
            <v>DEM.05_Remoção de esquadria metálica</v>
          </cell>
          <cell r="C385" t="str">
            <v>m²</v>
          </cell>
          <cell r="D385">
            <v>14.67</v>
          </cell>
          <cell r="E385" t="str">
            <v>SIEC JAN/23</v>
          </cell>
        </row>
        <row r="386">
          <cell r="A386" t="str">
            <v>02.01.02.320.03</v>
          </cell>
          <cell r="B386" t="str">
            <v>DEM.06_Remoção de guia pré-fabricada de concreto</v>
          </cell>
          <cell r="C386" t="str">
            <v>m</v>
          </cell>
          <cell r="D386">
            <v>14.67</v>
          </cell>
          <cell r="E386" t="str">
            <v>SIEC JAN/23</v>
          </cell>
        </row>
        <row r="387">
          <cell r="A387" t="str">
            <v>02.01.02.320.28</v>
          </cell>
          <cell r="B387" t="str">
            <v>DEM.12_Retirada de piso elevado</v>
          </cell>
          <cell r="C387" t="str">
            <v>m²</v>
          </cell>
          <cell r="D387">
            <v>58.58</v>
          </cell>
          <cell r="E387" t="str">
            <v>SIEC JAN/23</v>
          </cell>
        </row>
        <row r="388">
          <cell r="A388" t="str">
            <v>02.01.02.320.10</v>
          </cell>
          <cell r="B388" t="str">
            <v>DEM.18_Remoção de revestimento de piso vinílico</v>
          </cell>
          <cell r="C388" t="str">
            <v>m²</v>
          </cell>
          <cell r="D388">
            <v>26.41</v>
          </cell>
          <cell r="E388" t="str">
            <v>SIEC JAN/23</v>
          </cell>
        </row>
        <row r="389">
          <cell r="A389" t="str">
            <v>02.01.02.320.21</v>
          </cell>
          <cell r="B389" t="str">
            <v>DEM.19_Remoção de piso de borracha</v>
          </cell>
          <cell r="C389" t="str">
            <v>m²</v>
          </cell>
          <cell r="D389">
            <v>26.41</v>
          </cell>
          <cell r="E389" t="str">
            <v>SIEC JAN/23</v>
          </cell>
        </row>
        <row r="390">
          <cell r="A390" t="str">
            <v>02.01.02.320.22</v>
          </cell>
          <cell r="B390" t="str">
            <v>DEM.20_Remoção de piso de granito ou mármore</v>
          </cell>
          <cell r="C390" t="str">
            <v>m²</v>
          </cell>
          <cell r="D390">
            <v>103.16</v>
          </cell>
          <cell r="E390" t="str">
            <v>SIEC JAN/23</v>
          </cell>
        </row>
        <row r="391">
          <cell r="A391" t="str">
            <v>02.01.02.320.31</v>
          </cell>
          <cell r="B391" t="str">
            <v>DEM.21_Remoção de grelha metálica para canaleta</v>
          </cell>
          <cell r="C391" t="str">
            <v>m²</v>
          </cell>
          <cell r="D391">
            <v>28.42</v>
          </cell>
          <cell r="E391" t="str">
            <v>SIEC JAN/23</v>
          </cell>
        </row>
        <row r="392">
          <cell r="A392" t="str">
            <v>02.01.02.320.26</v>
          </cell>
          <cell r="B392" t="str">
            <v>DEM.25_Retirada de calhas, rufos e condutores</v>
          </cell>
          <cell r="C392" t="str">
            <v>m</v>
          </cell>
          <cell r="D392">
            <v>20.41</v>
          </cell>
          <cell r="E392" t="str">
            <v>SIEC JAN/23</v>
          </cell>
        </row>
        <row r="393">
          <cell r="A393" t="str">
            <v>02.01.02.320.14</v>
          </cell>
          <cell r="B393" t="str">
            <v>DEM.27_Remoção de estrutura metálica</v>
          </cell>
          <cell r="C393" t="str">
            <v>kg</v>
          </cell>
          <cell r="D393">
            <v>2.4700000000000002</v>
          </cell>
          <cell r="E393" t="str">
            <v>SIEC JAN/23</v>
          </cell>
        </row>
        <row r="394">
          <cell r="A394" t="str">
            <v>02.01.02.320.05</v>
          </cell>
          <cell r="B394" t="str">
            <v>DEM.31_Remoção de pintura a látex</v>
          </cell>
          <cell r="C394" t="str">
            <v>m²</v>
          </cell>
          <cell r="D394">
            <v>10.52</v>
          </cell>
          <cell r="E394" t="str">
            <v>SIEC JAN/23</v>
          </cell>
        </row>
        <row r="395">
          <cell r="A395" t="str">
            <v>02.01.02.320.01</v>
          </cell>
          <cell r="B395" t="str">
            <v>DEM.32_Remoção de divisória leve</v>
          </cell>
          <cell r="C395" t="str">
            <v>m²</v>
          </cell>
          <cell r="D395">
            <v>36.159999999999997</v>
          </cell>
          <cell r="E395" t="str">
            <v>SIEC JAN/23</v>
          </cell>
        </row>
        <row r="396">
          <cell r="A396" t="str">
            <v>02.01.02.320.25</v>
          </cell>
          <cell r="B396" t="str">
            <v>DEM.34_Remoção de corrimão</v>
          </cell>
          <cell r="C396" t="str">
            <v>m</v>
          </cell>
          <cell r="D396">
            <v>15.79</v>
          </cell>
          <cell r="E396" t="str">
            <v>SIEC JAN/23</v>
          </cell>
        </row>
        <row r="397">
          <cell r="A397" t="str">
            <v>02.01.02.320.15</v>
          </cell>
          <cell r="B397" t="str">
            <v>DEM.35_Retirada de aparelho sanitário incluindo acessórios</v>
          </cell>
          <cell r="C397" t="str">
            <v>un</v>
          </cell>
          <cell r="D397">
            <v>48.07</v>
          </cell>
          <cell r="E397" t="str">
            <v>SIEC JAN/23</v>
          </cell>
        </row>
        <row r="398">
          <cell r="A398" t="str">
            <v>02.01.02.320.23</v>
          </cell>
          <cell r="B398" t="str">
            <v>DEM.38_Remoção de gradil metálico</v>
          </cell>
          <cell r="C398" t="str">
            <v>m</v>
          </cell>
          <cell r="D398">
            <v>28.42</v>
          </cell>
          <cell r="E398" t="str">
            <v>SIEC JAN/23</v>
          </cell>
        </row>
        <row r="399">
          <cell r="A399" t="str">
            <v>02.01.02.320.32</v>
          </cell>
          <cell r="B399" t="str">
            <v>DEM.40_Remoção de tampo de madeira de balcão de bilheteria</v>
          </cell>
          <cell r="C399" t="str">
            <v>m²</v>
          </cell>
          <cell r="D399">
            <v>14.2</v>
          </cell>
          <cell r="E399" t="str">
            <v>SIEC JAN/23</v>
          </cell>
        </row>
        <row r="400">
          <cell r="A400" t="str">
            <v>02.01.02.320.34</v>
          </cell>
          <cell r="B400" t="str">
            <v>DEM.41_Remoção de Metais Sanitários</v>
          </cell>
          <cell r="C400" t="str">
            <v>un</v>
          </cell>
          <cell r="D400">
            <v>10.71</v>
          </cell>
          <cell r="E400" t="str">
            <v>SIEC JAN/23</v>
          </cell>
        </row>
        <row r="401">
          <cell r="A401" t="str">
            <v>02.01.02.320.16</v>
          </cell>
          <cell r="B401" t="str">
            <v>DEM.42_Remoção de Louças</v>
          </cell>
          <cell r="C401" t="str">
            <v>un</v>
          </cell>
          <cell r="D401">
            <v>14.68</v>
          </cell>
          <cell r="E401" t="str">
            <v>SIEC JAN/23</v>
          </cell>
        </row>
        <row r="402">
          <cell r="A402" t="str">
            <v>02.01.02.320.11</v>
          </cell>
          <cell r="B402" t="str">
            <v>DEM.43_Remoção de esquadria de madeira, inclusive batentes</v>
          </cell>
          <cell r="C402" t="str">
            <v>m²</v>
          </cell>
          <cell r="D402">
            <v>10.8</v>
          </cell>
          <cell r="E402" t="str">
            <v>SIEC JAN/23</v>
          </cell>
        </row>
        <row r="403">
          <cell r="A403" t="str">
            <v>02.01.02.320.37</v>
          </cell>
          <cell r="B403" t="str">
            <v>DEM.44_Remoção de guarda-corpo com corrimão duplo</v>
          </cell>
          <cell r="C403" t="str">
            <v>m</v>
          </cell>
          <cell r="D403">
            <v>16.62</v>
          </cell>
          <cell r="E403" t="str">
            <v>SIEC JAN/23</v>
          </cell>
        </row>
        <row r="404">
          <cell r="A404" t="str">
            <v>02.01.02.320.19</v>
          </cell>
          <cell r="B404" t="str">
            <v>DEM.53_Retirada de divisória em placa de madeira ou fibrocimento com montantes metálicos</v>
          </cell>
          <cell r="C404" t="str">
            <v>m²</v>
          </cell>
          <cell r="D404">
            <v>36.159999999999997</v>
          </cell>
          <cell r="E404" t="str">
            <v>SIEC JAN/23</v>
          </cell>
        </row>
        <row r="405">
          <cell r="A405" t="str">
            <v>02.01.02.320.24</v>
          </cell>
          <cell r="B405" t="str">
            <v>DEM.55_Remoção de alambrado</v>
          </cell>
          <cell r="C405" t="str">
            <v>m²</v>
          </cell>
          <cell r="D405">
            <v>2.83</v>
          </cell>
          <cell r="E405" t="str">
            <v>SIEC JAN/23</v>
          </cell>
        </row>
        <row r="406">
          <cell r="A406" t="str">
            <v>02.01.02.320.20</v>
          </cell>
          <cell r="B406" t="str">
            <v>DEM.56_Retirada de folha de esquadria metálica/madeira</v>
          </cell>
          <cell r="C406" t="str">
            <v>m²</v>
          </cell>
          <cell r="D406">
            <v>10.8</v>
          </cell>
          <cell r="E406" t="str">
            <v>SIEC JAN/23</v>
          </cell>
        </row>
        <row r="407">
          <cell r="A407" t="str">
            <v>02.01.02.320.29</v>
          </cell>
          <cell r="B407" t="str">
            <v>DEM.60_Remoção de reservatórios em fibrocimento até 1000 litros</v>
          </cell>
          <cell r="C407" t="str">
            <v>un</v>
          </cell>
          <cell r="D407">
            <v>178.86</v>
          </cell>
          <cell r="E407" t="str">
            <v>SIEC JAN/23</v>
          </cell>
        </row>
        <row r="408">
          <cell r="A408" t="str">
            <v>02.01.02.320.12</v>
          </cell>
          <cell r="B408" t="str">
            <v>DEM.61_Remoção de tubulação hidráulica em geral, com diâmetro até 150 mm incluindo conexões, caixas e ralos</v>
          </cell>
          <cell r="C408" t="str">
            <v>m</v>
          </cell>
          <cell r="D408">
            <v>0.57999999999999996</v>
          </cell>
          <cell r="E408" t="str">
            <v>SIEC JAN/23</v>
          </cell>
        </row>
        <row r="409">
          <cell r="A409" t="str">
            <v>02.01.02.320.13</v>
          </cell>
          <cell r="B409" t="str">
            <v>DEM.62_Remoção de tubulação hidráulica em geral, com diâmetro de 150 mm a 300 mm, incluindo conexões, caixas e ralos</v>
          </cell>
          <cell r="C409" t="str">
            <v>m</v>
          </cell>
          <cell r="D409">
            <v>0.57999999999999996</v>
          </cell>
          <cell r="E409" t="str">
            <v>SIEC JAN/23</v>
          </cell>
        </row>
        <row r="410">
          <cell r="A410" t="str">
            <v>02.01.02.320.04</v>
          </cell>
          <cell r="B410" t="str">
            <v>DEM.63_Remoção de impermeabilização e proteção mecânica</v>
          </cell>
          <cell r="C410" t="str">
            <v>m²</v>
          </cell>
          <cell r="D410">
            <v>21.04</v>
          </cell>
          <cell r="E410" t="str">
            <v>SIEC JAN/23</v>
          </cell>
        </row>
        <row r="411">
          <cell r="A411" t="str">
            <v>02.01.02.320.06</v>
          </cell>
          <cell r="B411" t="str">
            <v>DEM.67_Remoção de pintura a cal</v>
          </cell>
          <cell r="C411" t="str">
            <v>m²</v>
          </cell>
          <cell r="D411">
            <v>2.63</v>
          </cell>
          <cell r="E411" t="str">
            <v>SIEC JAN/23</v>
          </cell>
        </row>
        <row r="412">
          <cell r="A412" t="str">
            <v>02.01.02.320.07</v>
          </cell>
          <cell r="B412" t="str">
            <v>DEM.68_Remoção de pintura a óleo ou esmalte</v>
          </cell>
          <cell r="C412" t="str">
            <v>m²</v>
          </cell>
          <cell r="D412">
            <v>19.190000000000001</v>
          </cell>
          <cell r="E412" t="str">
            <v>SIEC JAN/23</v>
          </cell>
        </row>
        <row r="413">
          <cell r="A413" t="str">
            <v>02.01.02.320.08</v>
          </cell>
          <cell r="B413" t="str">
            <v>DEM.69_Remoção de pintura a têmpera</v>
          </cell>
          <cell r="C413" t="str">
            <v>m²</v>
          </cell>
          <cell r="D413">
            <v>16.8</v>
          </cell>
          <cell r="E413" t="str">
            <v>SIEC JAN/23</v>
          </cell>
        </row>
        <row r="414">
          <cell r="A414" t="str">
            <v>02.01.02.320.09</v>
          </cell>
          <cell r="B414" t="str">
            <v>DEM.70_Remoção de revestimento de piso de carpete têxtil</v>
          </cell>
          <cell r="C414" t="str">
            <v>m²</v>
          </cell>
          <cell r="D414">
            <v>7.89</v>
          </cell>
          <cell r="E414" t="str">
            <v>SIEC JAN/23</v>
          </cell>
        </row>
        <row r="415">
          <cell r="A415" t="str">
            <v>02.01.02.320.27</v>
          </cell>
          <cell r="B415" t="str">
            <v>DEM.79_Retirada de claraboia tipo domos</v>
          </cell>
          <cell r="C415" t="str">
            <v>m²</v>
          </cell>
          <cell r="D415">
            <v>7.32</v>
          </cell>
          <cell r="E415" t="str">
            <v>SIEC JAN/23</v>
          </cell>
        </row>
        <row r="416">
          <cell r="A416" t="str">
            <v>02.01.02.320.38</v>
          </cell>
          <cell r="B416" t="str">
            <v>DEM.90_Remoção de vidro com espessura de até 4 mm em esquadria de madeira</v>
          </cell>
          <cell r="C416" t="str">
            <v>m²</v>
          </cell>
          <cell r="D416">
            <v>20.81</v>
          </cell>
          <cell r="E416" t="str">
            <v>SIEC JAN/23</v>
          </cell>
        </row>
        <row r="417">
          <cell r="A417" t="str">
            <v>02.01.02.320.39</v>
          </cell>
          <cell r="B417" t="str">
            <v>Demolição de totem da estação</v>
          </cell>
          <cell r="C417" t="str">
            <v>un</v>
          </cell>
          <cell r="D417">
            <v>293.68</v>
          </cell>
          <cell r="E417" t="str">
            <v>SIEC JAN/23</v>
          </cell>
        </row>
        <row r="418">
          <cell r="A418" t="str">
            <v>02.01.02.320.33</v>
          </cell>
          <cell r="B418" t="str">
            <v>Remoção de corrimão duplo e montante fixado no piso (aço inox)</v>
          </cell>
          <cell r="C418" t="str">
            <v>m</v>
          </cell>
          <cell r="D418">
            <v>22.12</v>
          </cell>
          <cell r="E418" t="str">
            <v>SIEC JAN/23</v>
          </cell>
        </row>
        <row r="419">
          <cell r="A419" t="str">
            <v>02.01.02.320.35</v>
          </cell>
          <cell r="B419" t="str">
            <v>Remoção de estrutura metálica com fechamento em painel de acrílico</v>
          </cell>
          <cell r="C419" t="str">
            <v>m²</v>
          </cell>
          <cell r="D419">
            <v>24.51</v>
          </cell>
          <cell r="E419" t="str">
            <v>SIEC JAN/23</v>
          </cell>
        </row>
        <row r="420">
          <cell r="A420" t="str">
            <v>02.01.02.320.40</v>
          </cell>
          <cell r="B420" t="str">
            <v>Remoção de vidro laminado com espessura de até 8 mm em perfil ou esquadria metálica.</v>
          </cell>
          <cell r="C420" t="str">
            <v>m²</v>
          </cell>
          <cell r="D420">
            <v>20.81</v>
          </cell>
          <cell r="E420" t="str">
            <v>SIEC JAN/23</v>
          </cell>
        </row>
        <row r="421">
          <cell r="A421" t="str">
            <v>02.01.02.320.17</v>
          </cell>
          <cell r="B421" t="str">
            <v>Retirada de pia</v>
          </cell>
          <cell r="C421" t="str">
            <v>un</v>
          </cell>
          <cell r="D421">
            <v>53.08</v>
          </cell>
          <cell r="E421" t="str">
            <v>SIEC JAN/23</v>
          </cell>
        </row>
        <row r="422">
          <cell r="A422" t="str">
            <v>02.01.03</v>
          </cell>
          <cell r="B422" t="str">
            <v>SERVIÇOS PRELIMINARES DO CANTEIRO DE OBRAS</v>
          </cell>
          <cell r="E422" t="str">
            <v>SIEC JAN/23</v>
          </cell>
        </row>
        <row r="423">
          <cell r="A423" t="str">
            <v>02.01.03.100</v>
          </cell>
          <cell r="B423" t="str">
            <v>CANTEIRO E PLACAS DE AVISO</v>
          </cell>
          <cell r="E423" t="str">
            <v>SIEC JAN/23</v>
          </cell>
        </row>
        <row r="424">
          <cell r="A424" t="str">
            <v>02.01.03.100.05</v>
          </cell>
          <cell r="B424" t="str">
            <v>Locação de fischietti, capacidade máxima de 140 t/par</v>
          </cell>
          <cell r="C424" t="str">
            <v>Par x mês</v>
          </cell>
          <cell r="D424">
            <v>5057.6000000000004</v>
          </cell>
          <cell r="E424" t="str">
            <v>SIEC JAN/23</v>
          </cell>
        </row>
        <row r="425">
          <cell r="A425" t="str">
            <v>02.01.03.100.06</v>
          </cell>
          <cell r="B425" t="str">
            <v>Placa de identificação de instalações e/ou serviço</v>
          </cell>
          <cell r="C425" t="str">
            <v>m²</v>
          </cell>
          <cell r="D425">
            <v>249.98</v>
          </cell>
          <cell r="E425" t="str">
            <v>SIEC JAN/23</v>
          </cell>
        </row>
        <row r="426">
          <cell r="A426" t="str">
            <v>02.01.03.110</v>
          </cell>
          <cell r="B426" t="str">
            <v>ABRIGOS TEMPORÁRIOS PARA CANTEIROS</v>
          </cell>
          <cell r="E426" t="str">
            <v>SIEC JAN/23</v>
          </cell>
        </row>
        <row r="427">
          <cell r="A427" t="str">
            <v>02.01.03.110.01</v>
          </cell>
          <cell r="B427" t="str">
            <v>Abrigo provisório de madeira executado na obra para alojamento e depósito de materiais e ferramentas</v>
          </cell>
          <cell r="C427" t="str">
            <v>m²</v>
          </cell>
          <cell r="D427">
            <v>921.39</v>
          </cell>
          <cell r="E427" t="str">
            <v>SIEC JAN/23</v>
          </cell>
        </row>
        <row r="428">
          <cell r="A428" t="str">
            <v>02.01.03.110.05</v>
          </cell>
          <cell r="B428" t="str">
            <v>Aluguel de container 2,30 x 6,00 m, alt. 2,50 m, com 1 sanitário, para escritório, completo, sem divisórias internas</v>
          </cell>
          <cell r="C428" t="str">
            <v>un x mês</v>
          </cell>
          <cell r="D428">
            <v>793</v>
          </cell>
          <cell r="E428" t="str">
            <v>SIEC JAN/23</v>
          </cell>
        </row>
        <row r="429">
          <cell r="A429" t="str">
            <v>02.01.03.110.02</v>
          </cell>
          <cell r="B429" t="str">
            <v>Aluguel de container para sanitário, dimensões: 2,30 x 6,00m e altura de 2,50m</v>
          </cell>
          <cell r="C429" t="str">
            <v>un x mês</v>
          </cell>
          <cell r="D429">
            <v>991.25</v>
          </cell>
          <cell r="E429" t="str">
            <v>SIEC JAN/23</v>
          </cell>
        </row>
        <row r="430">
          <cell r="A430" t="str">
            <v>02.01.03.110.03</v>
          </cell>
          <cell r="B430" t="str">
            <v>Aluguel de container, dimensões: 2,30 x 6,00m e altura de 2,50m</v>
          </cell>
          <cell r="C430" t="str">
            <v>un x mês</v>
          </cell>
          <cell r="D430">
            <v>619.53</v>
          </cell>
          <cell r="E430" t="str">
            <v>SIEC JAN/23</v>
          </cell>
        </row>
        <row r="431">
          <cell r="A431" t="str">
            <v>02.01.03.110.28</v>
          </cell>
          <cell r="B431" t="str">
            <v>Execução de almoxarifado em canteiro em alvenaria, inclusas prateleiras</v>
          </cell>
          <cell r="C431" t="str">
            <v>m²</v>
          </cell>
          <cell r="D431">
            <v>1080.8499999999999</v>
          </cell>
          <cell r="E431" t="str">
            <v>SIEC JAN/23</v>
          </cell>
        </row>
        <row r="432">
          <cell r="A432" t="str">
            <v>02.01.03.110.27</v>
          </cell>
          <cell r="B432" t="str">
            <v>Execução de almoxarifado em canteiro em chapa de madeira compensada, inclusas prateleiras</v>
          </cell>
          <cell r="C432" t="str">
            <v>m²</v>
          </cell>
          <cell r="D432">
            <v>872.19</v>
          </cell>
          <cell r="E432" t="str">
            <v>SIEC JAN/23</v>
          </cell>
        </row>
        <row r="433">
          <cell r="A433" t="str">
            <v>02.01.03.110.35</v>
          </cell>
          <cell r="B433" t="str">
            <v>Execução de central de armadura em canteiro, não incluso mobiliário e equipamentos</v>
          </cell>
          <cell r="C433" t="str">
            <v>m²</v>
          </cell>
          <cell r="D433">
            <v>276.24</v>
          </cell>
          <cell r="E433" t="str">
            <v>SIEC JAN/23</v>
          </cell>
        </row>
        <row r="434">
          <cell r="A434" t="str">
            <v>02.01.03.110.04</v>
          </cell>
          <cell r="B434" t="str">
            <v>Execução de central de formas, produção de argamassa ou concreto</v>
          </cell>
          <cell r="C434" t="str">
            <v>m²</v>
          </cell>
          <cell r="D434">
            <v>687.83</v>
          </cell>
          <cell r="E434" t="str">
            <v>SIEC JAN/23</v>
          </cell>
        </row>
        <row r="435">
          <cell r="A435" t="str">
            <v>02.01.03.110.14</v>
          </cell>
          <cell r="B435" t="str">
            <v>Execução de guarita em canteiro em chapa de madeira compensada, não incluso mobiliário</v>
          </cell>
          <cell r="C435" t="str">
            <v>m²</v>
          </cell>
          <cell r="D435">
            <v>1595.58</v>
          </cell>
          <cell r="E435" t="str">
            <v>SIEC JAN/23</v>
          </cell>
        </row>
        <row r="436">
          <cell r="A436" t="str">
            <v>02.01.03.110.22</v>
          </cell>
          <cell r="B436" t="str">
            <v>Janela de aço, basculante, fixação com argamassa, sem vidros, padronizada</v>
          </cell>
          <cell r="C436" t="str">
            <v>m²</v>
          </cell>
          <cell r="D436">
            <v>848.13</v>
          </cell>
          <cell r="E436" t="str">
            <v>SIEC JAN/23</v>
          </cell>
        </row>
        <row r="437">
          <cell r="A437" t="str">
            <v>02.01.03.110.12</v>
          </cell>
          <cell r="B437" t="str">
            <v>Lâmpada fluorescente espiral branca 45W, base E27 - Fornecimento e instalação</v>
          </cell>
          <cell r="C437" t="str">
            <v>un</v>
          </cell>
          <cell r="D437">
            <v>65.11</v>
          </cell>
          <cell r="E437" t="str">
            <v>SIEC JAN/23</v>
          </cell>
        </row>
        <row r="438">
          <cell r="A438" t="str">
            <v>02.01.03.110.16</v>
          </cell>
          <cell r="B438" t="str">
            <v>Locação container depósito com dimensão: 2,30 x 4,00m e altura de 2,50m</v>
          </cell>
          <cell r="C438" t="str">
            <v>un x mês</v>
          </cell>
          <cell r="D438">
            <v>438.91</v>
          </cell>
          <cell r="E438" t="str">
            <v>SIEC JAN/23</v>
          </cell>
        </row>
        <row r="439">
          <cell r="A439" t="str">
            <v>02.01.03.110.15</v>
          </cell>
          <cell r="B439" t="str">
            <v>Locação de container 2,30 x 4,30 m, alt. 2,50 m, para sanitário, com 3 bacias, 4 chuveiros, 1 lavatório e 1 mictório.</v>
          </cell>
          <cell r="C439" t="str">
            <v>un x mês</v>
          </cell>
          <cell r="D439">
            <v>900.38</v>
          </cell>
          <cell r="E439" t="str">
            <v>SIEC JAN/23</v>
          </cell>
        </row>
        <row r="440">
          <cell r="A440" t="str">
            <v>02.01.03.110.17</v>
          </cell>
          <cell r="B440" t="str">
            <v>Locação de container Escritório com dimensão: 2,30 x 6,00m e altura de 2,50m, com ar condicionado e divisória</v>
          </cell>
          <cell r="C440" t="str">
            <v>un x mês</v>
          </cell>
          <cell r="D440">
            <v>793</v>
          </cell>
          <cell r="E440" t="str">
            <v>SIEC JAN/23</v>
          </cell>
        </row>
        <row r="441">
          <cell r="A441" t="str">
            <v>02.01.03.110.19</v>
          </cell>
          <cell r="B441" t="str">
            <v>Locação de sanitário portátil ou banheiro químico</v>
          </cell>
          <cell r="C441" t="str">
            <v>un x mês</v>
          </cell>
          <cell r="D441">
            <v>1149.77</v>
          </cell>
          <cell r="E441" t="str">
            <v>SIEC JAN/23</v>
          </cell>
        </row>
        <row r="442">
          <cell r="A442" t="str">
            <v>02.01.03.110.13</v>
          </cell>
          <cell r="B442" t="str">
            <v>Luminária tipo spot, de sobrepor, com 1 lâmpada fluorescente compacta de 15W - fornecimento e instalação</v>
          </cell>
          <cell r="C442" t="str">
            <v>un</v>
          </cell>
          <cell r="D442">
            <v>173.62</v>
          </cell>
          <cell r="E442" t="str">
            <v>SIEC JAN/23</v>
          </cell>
        </row>
        <row r="443">
          <cell r="A443" t="str">
            <v>02.01.03.110.20</v>
          </cell>
          <cell r="B443" t="str">
            <v>Mobilização e desmobilização de container para Canteiro, incluindo equipe e equipamento</v>
          </cell>
          <cell r="C443" t="str">
            <v>un</v>
          </cell>
          <cell r="D443">
            <v>1269.4100000000001</v>
          </cell>
          <cell r="E443" t="str">
            <v>SIEC JAN/23</v>
          </cell>
        </row>
        <row r="444">
          <cell r="A444" t="str">
            <v>02.01.03.110.09</v>
          </cell>
          <cell r="B444" t="str">
            <v>Parede de madeira compensada para construção temporária em chapa simples, externa, com área líquida maior ou igual a 6 m², com vão</v>
          </cell>
          <cell r="C444" t="str">
            <v>m²</v>
          </cell>
          <cell r="D444">
            <v>113.1</v>
          </cell>
          <cell r="E444" t="str">
            <v>SIEC JAN/23</v>
          </cell>
        </row>
        <row r="445">
          <cell r="A445" t="str">
            <v>02.01.03.110.11</v>
          </cell>
          <cell r="B445" t="str">
            <v>Parede de madeira compensada para construção temporária em chapa simples, externa, com área líquida maior ou igual a 6 m², sem vão</v>
          </cell>
          <cell r="C445" t="str">
            <v>m²</v>
          </cell>
          <cell r="D445">
            <v>93.21</v>
          </cell>
          <cell r="E445" t="str">
            <v>SIEC JAN/23</v>
          </cell>
        </row>
        <row r="446">
          <cell r="A446" t="str">
            <v>02.01.03.110.08</v>
          </cell>
          <cell r="B446" t="str">
            <v>Parede de madeira compensada para construção temporária em chapa simples, externa, com área líquida menor que 6 m², com vão</v>
          </cell>
          <cell r="C446" t="str">
            <v>m²</v>
          </cell>
          <cell r="D446">
            <v>150.24</v>
          </cell>
          <cell r="E446" t="str">
            <v>SIEC JAN/23</v>
          </cell>
        </row>
        <row r="447">
          <cell r="A447" t="str">
            <v>02.01.03.110.10</v>
          </cell>
          <cell r="B447" t="str">
            <v>Parede de madeira compensada para construção temporária em chapa simples, externa, com área líquida menor que 6 m², sem vão</v>
          </cell>
          <cell r="C447" t="str">
            <v>m²</v>
          </cell>
          <cell r="D447">
            <v>96.97</v>
          </cell>
          <cell r="E447" t="str">
            <v>SIEC JAN/23</v>
          </cell>
        </row>
        <row r="448">
          <cell r="A448" t="str">
            <v>02.01.03.110.25</v>
          </cell>
          <cell r="B448" t="str">
            <v>Parede de madeira compensada resinada e=10mm para construção temporária em chapa simples, interna, com área líquida maior ou igual a 6 m², com vão</v>
          </cell>
          <cell r="C448" t="str">
            <v>m²</v>
          </cell>
          <cell r="D448">
            <v>90.66</v>
          </cell>
          <cell r="E448" t="str">
            <v>SIEC JAN/23</v>
          </cell>
        </row>
        <row r="449">
          <cell r="A449" t="str">
            <v>02.01.03.110.23</v>
          </cell>
          <cell r="B449" t="str">
            <v>Parede de madeira compensada resinada e=10mm para construção temporária em chapa simples, interna, com área líquida maior ou igual a 6 m², sem vão</v>
          </cell>
          <cell r="C449" t="str">
            <v>m²</v>
          </cell>
          <cell r="D449">
            <v>76.83</v>
          </cell>
          <cell r="E449" t="str">
            <v>SIEC JAN/23</v>
          </cell>
        </row>
        <row r="450">
          <cell r="A450" t="str">
            <v>02.01.03.110.26</v>
          </cell>
          <cell r="B450" t="str">
            <v>Parede de madeira compensada resinada e=10mm para construção temporária em chapa simples, interna, com área líquida menor que 6 m², com vão</v>
          </cell>
          <cell r="C450" t="str">
            <v>m²</v>
          </cell>
          <cell r="D450">
            <v>118.04</v>
          </cell>
          <cell r="E450" t="str">
            <v>SIEC JAN/23</v>
          </cell>
        </row>
        <row r="451">
          <cell r="A451" t="str">
            <v>02.01.03.110.24</v>
          </cell>
          <cell r="B451" t="str">
            <v>Parede de madeira compensada resinada e=10mm para construção temporária em chapa simples, interna, com área líquida menor que 6 m², sem vão</v>
          </cell>
          <cell r="C451" t="str">
            <v>m²</v>
          </cell>
          <cell r="D451">
            <v>79.510000000000005</v>
          </cell>
          <cell r="E451" t="str">
            <v>SIEC JAN/23</v>
          </cell>
        </row>
        <row r="452">
          <cell r="A452" t="str">
            <v>02.01.03.110.21</v>
          </cell>
          <cell r="B452" t="str">
            <v>Porta de madeira para pintura, semi-oca (leve ou média), 60x210cm, espessura de 3,5cm, incluso dobradiças - fornecimento e instalação</v>
          </cell>
          <cell r="C452" t="str">
            <v>un</v>
          </cell>
          <cell r="D452">
            <v>374.53</v>
          </cell>
          <cell r="E452" t="str">
            <v>SIEC JAN/23</v>
          </cell>
        </row>
        <row r="453">
          <cell r="A453" t="str">
            <v>02.01.03.110.07</v>
          </cell>
          <cell r="B453" t="str">
            <v>Porta de madeira para pintura, semi-oca (leve ou média), 80x210cm, espessura de 3,5cm, incluso dobradiças - fornecimento e instalação</v>
          </cell>
          <cell r="C453" t="str">
            <v>un</v>
          </cell>
          <cell r="D453">
            <v>407.6</v>
          </cell>
          <cell r="E453" t="str">
            <v>SIEC JAN/23</v>
          </cell>
        </row>
        <row r="454">
          <cell r="A454" t="str">
            <v>02.01.03.120</v>
          </cell>
          <cell r="B454" t="str">
            <v>ANDAIMES, BANDEJAS E PLATAFORMAS DE OBRA</v>
          </cell>
          <cell r="E454" t="str">
            <v>SIEC JAN/23</v>
          </cell>
        </row>
        <row r="455">
          <cell r="A455" t="str">
            <v>02.01.03.120.08</v>
          </cell>
          <cell r="B455" t="str">
            <v>Andaime metálico, com passadiço de madeira - locação</v>
          </cell>
          <cell r="C455" t="str">
            <v>m³ x mês</v>
          </cell>
          <cell r="D455">
            <v>23</v>
          </cell>
          <cell r="E455" t="str">
            <v>SIEC JAN/23</v>
          </cell>
        </row>
        <row r="456">
          <cell r="A456" t="str">
            <v>02.01.03.120.09</v>
          </cell>
          <cell r="B456" t="str">
            <v>Andaime metálico, com passadiço de madeira - montagem e posterior desmontagem</v>
          </cell>
          <cell r="C456" t="str">
            <v>m³</v>
          </cell>
          <cell r="D456">
            <v>11.71</v>
          </cell>
          <cell r="E456" t="str">
            <v>SIEC JAN/23</v>
          </cell>
        </row>
        <row r="457">
          <cell r="A457" t="str">
            <v>02.01.03.120.06</v>
          </cell>
          <cell r="B457" t="str">
            <v>Andaime para 1m² de alvenaria , construção e desmontagem, reaproveitamento dez vezes</v>
          </cell>
          <cell r="C457" t="str">
            <v>m²</v>
          </cell>
          <cell r="D457">
            <v>6.05</v>
          </cell>
          <cell r="E457" t="str">
            <v>SIEC JAN/23</v>
          </cell>
        </row>
        <row r="458">
          <cell r="A458" t="str">
            <v>02.01.03.120.05</v>
          </cell>
          <cell r="B458" t="str">
            <v>Andaime para 1m² de alvenaria , construção e desmontagem, reaproveitamento seis vezes</v>
          </cell>
          <cell r="C458" t="str">
            <v>m²</v>
          </cell>
          <cell r="D458">
            <v>14.22</v>
          </cell>
          <cell r="E458" t="str">
            <v>SIEC JAN/23</v>
          </cell>
        </row>
        <row r="459">
          <cell r="A459" t="str">
            <v>02.01.03.120.07</v>
          </cell>
          <cell r="B459" t="str">
            <v>Andaime para 1m³ concreto armado , construção e desmontagem, reaproveitamento dez vezes</v>
          </cell>
          <cell r="C459" t="str">
            <v>m³</v>
          </cell>
          <cell r="D459">
            <v>32.119999999999997</v>
          </cell>
          <cell r="E459" t="str">
            <v>SIEC JAN/23</v>
          </cell>
        </row>
        <row r="460">
          <cell r="A460" t="str">
            <v>02.01.03.120.10</v>
          </cell>
          <cell r="B460" t="str">
            <v>Andaime tubular fachadeiro com piso metálico e sapatas ajustáveis.</v>
          </cell>
          <cell r="C460" t="str">
            <v>m² x mês</v>
          </cell>
          <cell r="D460">
            <v>10.29</v>
          </cell>
          <cell r="E460" t="str">
            <v>SIEC JAN/23</v>
          </cell>
        </row>
        <row r="461">
          <cell r="A461" t="str">
            <v>02.01.03.120.04</v>
          </cell>
          <cell r="B461" t="str">
            <v>Bandeja salva-vidas primária, de madeira - com forro em chapa compensada - largura 2,50 m</v>
          </cell>
          <cell r="C461" t="str">
            <v>m</v>
          </cell>
          <cell r="D461">
            <v>459.01</v>
          </cell>
          <cell r="E461" t="str">
            <v>SIEC JAN/23</v>
          </cell>
        </row>
        <row r="462">
          <cell r="A462" t="str">
            <v>02.01.03.120.02</v>
          </cell>
          <cell r="B462" t="str">
            <v>Bandeja salva-vidas primária, de madeira - com forro em tábua - largura 2,50 m</v>
          </cell>
          <cell r="C462" t="str">
            <v>m</v>
          </cell>
          <cell r="D462">
            <v>403.38</v>
          </cell>
          <cell r="E462" t="str">
            <v>SIEC JAN/23</v>
          </cell>
        </row>
        <row r="463">
          <cell r="A463" t="str">
            <v>02.01.03.120.03</v>
          </cell>
          <cell r="B463" t="str">
            <v>Bandeja salva-vidas secundária, de madeira - com forro em chapa compensada - largura 1,40 m</v>
          </cell>
          <cell r="C463" t="str">
            <v>m</v>
          </cell>
          <cell r="D463">
            <v>339.95</v>
          </cell>
          <cell r="E463" t="str">
            <v>SIEC JAN/23</v>
          </cell>
        </row>
        <row r="464">
          <cell r="A464" t="str">
            <v>02.01.03.120.01</v>
          </cell>
          <cell r="B464" t="str">
            <v>Bandeja salva-vidas secundária, de madeira - com forro em tábua - largura 1,40 m</v>
          </cell>
          <cell r="C464" t="str">
            <v>m</v>
          </cell>
          <cell r="D464">
            <v>271.64</v>
          </cell>
          <cell r="E464" t="str">
            <v>SIEC JAN/23</v>
          </cell>
        </row>
        <row r="465">
          <cell r="A465" t="str">
            <v>02.01.03.130</v>
          </cell>
          <cell r="B465" t="str">
            <v>BARREIRAS, TAPUMES E ENTELAMENTOS</v>
          </cell>
          <cell r="E465" t="str">
            <v>SIEC JAN/23</v>
          </cell>
        </row>
        <row r="466">
          <cell r="A466" t="str">
            <v>02.01.03.130.02</v>
          </cell>
          <cell r="B466" t="str">
            <v>Tapume com tela de polietileno</v>
          </cell>
          <cell r="C466" t="str">
            <v>m²</v>
          </cell>
          <cell r="D466">
            <v>12.26</v>
          </cell>
          <cell r="E466" t="str">
            <v>SIEC JAN/23</v>
          </cell>
        </row>
        <row r="467">
          <cell r="A467" t="str">
            <v>02.01.03.130.01</v>
          </cell>
          <cell r="B467" t="str">
            <v>Tela para proteção de fachada em polietileno</v>
          </cell>
          <cell r="C467" t="str">
            <v>m²</v>
          </cell>
          <cell r="D467">
            <v>30.88</v>
          </cell>
          <cell r="E467" t="str">
            <v>SIEC JAN/23</v>
          </cell>
        </row>
        <row r="468">
          <cell r="A468" t="str">
            <v>02.01.03.140</v>
          </cell>
          <cell r="B468" t="str">
            <v>TAPUMES E PORTÕES DE OBRA</v>
          </cell>
          <cell r="E468" t="str">
            <v>SIEC JAN/23</v>
          </cell>
        </row>
        <row r="469">
          <cell r="A469" t="str">
            <v>02.01.03.140.04</v>
          </cell>
          <cell r="B469" t="str">
            <v>Portão provisório de madeira em chapa compensada resinada 10 mm, largura 3 m e altura 2 m</v>
          </cell>
          <cell r="C469" t="str">
            <v>un</v>
          </cell>
          <cell r="D469">
            <v>702.5</v>
          </cell>
          <cell r="E469" t="str">
            <v>SIEC JAN/23</v>
          </cell>
        </row>
        <row r="470">
          <cell r="A470" t="str">
            <v>02.01.03.140.05</v>
          </cell>
          <cell r="B470" t="str">
            <v>Tapume com telha metálica pintada</v>
          </cell>
          <cell r="C470" t="str">
            <v>m²</v>
          </cell>
          <cell r="D470">
            <v>109.62</v>
          </cell>
          <cell r="E470" t="str">
            <v>SIEC JAN/23</v>
          </cell>
        </row>
        <row r="471">
          <cell r="A471" t="str">
            <v>02.01.03.140.06</v>
          </cell>
          <cell r="B471" t="str">
            <v>Tapume de chapa de madeira compensada pintado padrão CPTM</v>
          </cell>
          <cell r="C471" t="str">
            <v>m²</v>
          </cell>
          <cell r="D471">
            <v>161.88999999999999</v>
          </cell>
          <cell r="E471" t="str">
            <v>SIEC JAN/23</v>
          </cell>
        </row>
        <row r="472">
          <cell r="A472" t="str">
            <v>02.01.03.140.03</v>
          </cell>
          <cell r="B472" t="str">
            <v>Tapume de chapa de madeira compensada, inclusive montagem - madeira compensada resinada e=6 mm</v>
          </cell>
          <cell r="C472" t="str">
            <v>m²</v>
          </cell>
          <cell r="D472">
            <v>90.52</v>
          </cell>
          <cell r="E472" t="str">
            <v>SIEC JAN/23</v>
          </cell>
        </row>
        <row r="473">
          <cell r="A473" t="str">
            <v>02.01.03.140.01</v>
          </cell>
          <cell r="B473" t="str">
            <v>Tapume de tábua de pinho, inclusive montagem - pinho de 3ª, 1x12", com matajunta de ripa de peroba 5x1 cm, dispondo de abertura e portão</v>
          </cell>
          <cell r="C473" t="str">
            <v>m²</v>
          </cell>
          <cell r="D473">
            <v>143.13999999999999</v>
          </cell>
          <cell r="E473" t="str">
            <v>SIEC JAN/23</v>
          </cell>
        </row>
        <row r="474">
          <cell r="A474" t="str">
            <v>02.01.03.140.02</v>
          </cell>
          <cell r="B474" t="str">
            <v>Tapume de tábua de pinho, inclusive montagem - pinho de 3ª, sobrepostas</v>
          </cell>
          <cell r="C474" t="str">
            <v>m²</v>
          </cell>
          <cell r="D474">
            <v>121.47</v>
          </cell>
          <cell r="E474" t="str">
            <v>SIEC JAN/23</v>
          </cell>
        </row>
        <row r="475">
          <cell r="A475" t="str">
            <v>02.01.03.150</v>
          </cell>
          <cell r="B475" t="str">
            <v>LOCAÇÃO DE OBRA</v>
          </cell>
          <cell r="E475" t="str">
            <v>SIEC JAN/23</v>
          </cell>
        </row>
        <row r="476">
          <cell r="A476" t="str">
            <v>02.01.03.150.01</v>
          </cell>
          <cell r="B476" t="str">
            <v>Locação da obra</v>
          </cell>
          <cell r="C476" t="str">
            <v>m²</v>
          </cell>
          <cell r="D476">
            <v>18.190000000000001</v>
          </cell>
          <cell r="E476" t="str">
            <v>SIEC JAN/23</v>
          </cell>
        </row>
        <row r="477">
          <cell r="A477" t="str">
            <v>02.01.03.160</v>
          </cell>
          <cell r="B477" t="str">
            <v>SERVIÇOS GERAIS DE CANTEIRO</v>
          </cell>
          <cell r="E477" t="str">
            <v>SIEC JAN/23</v>
          </cell>
        </row>
        <row r="478">
          <cell r="A478" t="str">
            <v>02.01.03.160.05</v>
          </cell>
          <cell r="B478" t="str">
            <v>Chumbamento linear em alvenaria para ramais/distribuição com diâmetros menores ou iguais a 40 mm</v>
          </cell>
          <cell r="C478" t="str">
            <v>m</v>
          </cell>
          <cell r="D478">
            <v>15.86</v>
          </cell>
          <cell r="E478" t="str">
            <v>SIEC JAN/23</v>
          </cell>
        </row>
        <row r="479">
          <cell r="A479" t="str">
            <v>02.01.03.160.02</v>
          </cell>
          <cell r="B479" t="str">
            <v>DEM.33_Desmontagem e remoção de painéis de madeira</v>
          </cell>
          <cell r="C479" t="str">
            <v>m²</v>
          </cell>
          <cell r="D479">
            <v>36.159999999999997</v>
          </cell>
          <cell r="E479" t="str">
            <v>SIEC JAN/23</v>
          </cell>
        </row>
        <row r="480">
          <cell r="A480" t="str">
            <v>02.01.03.160.04</v>
          </cell>
          <cell r="B480" t="str">
            <v>Fixação de tubos horizontais de PVC, CPVC ou cobre diâmetros menores ou iguais a 40 mm ou eletrocalhas até 150 mm de largura, com abraçadeira metálica rígida tipo d 1/2", fixada em perfilado em laje</v>
          </cell>
          <cell r="C480" t="str">
            <v>m</v>
          </cell>
          <cell r="D480">
            <v>3.72</v>
          </cell>
          <cell r="E480" t="str">
            <v>SIEC JAN/23</v>
          </cell>
        </row>
        <row r="481">
          <cell r="A481" t="str">
            <v>02.01.03.160.03</v>
          </cell>
          <cell r="B481" t="str">
            <v>Fixação de tubos verticais de PPR diâmetros menores ou iguais a 40 mm com abraçadeira metálica rígida tipo d 1/2", fixada em perfilado em alvenaria</v>
          </cell>
          <cell r="C481" t="str">
            <v>m</v>
          </cell>
          <cell r="D481">
            <v>1.88</v>
          </cell>
          <cell r="E481" t="str">
            <v>SIEC JAN/23</v>
          </cell>
        </row>
        <row r="482">
          <cell r="A482" t="str">
            <v>02.01.03.160.01</v>
          </cell>
          <cell r="B482" t="str">
            <v>Ligação de água à rede pública</v>
          </cell>
          <cell r="C482" t="str">
            <v>un</v>
          </cell>
          <cell r="D482">
            <v>717.64</v>
          </cell>
          <cell r="E482" t="str">
            <v>SIEC JAN/23</v>
          </cell>
        </row>
        <row r="483">
          <cell r="A483" t="str">
            <v>02.01.03.210</v>
          </cell>
          <cell r="B483" t="str">
            <v>FORNECIMENTO DE ÁGUA</v>
          </cell>
          <cell r="E483" t="str">
            <v>SIEC JAN/23</v>
          </cell>
        </row>
        <row r="484">
          <cell r="A484" t="str">
            <v>02.01.03.210.02</v>
          </cell>
          <cell r="B484" t="str">
            <v>Abrigo para cavalete em alvenaria, dimensões 0,65 x 0,85 x 0,30</v>
          </cell>
          <cell r="C484" t="str">
            <v>un</v>
          </cell>
          <cell r="D484">
            <v>1193.3</v>
          </cell>
          <cell r="E484" t="str">
            <v>SIEC JAN/23</v>
          </cell>
        </row>
        <row r="485">
          <cell r="A485" t="str">
            <v>02.01.03.210.08</v>
          </cell>
          <cell r="B485" t="str">
            <v>Caixa em concreto pré-moldado para abrigo de hidrômetro com DN 20 (½) fornecimento e instalação.</v>
          </cell>
          <cell r="C485" t="str">
            <v>un</v>
          </cell>
          <cell r="D485">
            <v>120.56</v>
          </cell>
          <cell r="E485" t="str">
            <v>SIEC JAN/23</v>
          </cell>
        </row>
        <row r="486">
          <cell r="A486" t="str">
            <v>02.01.03.210.03</v>
          </cell>
          <cell r="B486" t="str">
            <v>Cavalete com tubo de aço galvanizado 20 mm (3/4")</v>
          </cell>
          <cell r="C486" t="str">
            <v>un</v>
          </cell>
          <cell r="D486">
            <v>587.58000000000004</v>
          </cell>
          <cell r="E486" t="str">
            <v>SIEC JAN/23</v>
          </cell>
        </row>
        <row r="487">
          <cell r="A487" t="str">
            <v>02.01.03.210.04</v>
          </cell>
          <cell r="B487" t="str">
            <v>Cavalete com tubo de aço galvanizado 25 mm (1")</v>
          </cell>
          <cell r="C487" t="str">
            <v>un</v>
          </cell>
          <cell r="D487">
            <v>545.64</v>
          </cell>
          <cell r="E487" t="str">
            <v>SIEC JAN/23</v>
          </cell>
        </row>
        <row r="488">
          <cell r="A488" t="str">
            <v>02.01.03.210.05</v>
          </cell>
          <cell r="B488" t="str">
            <v>Cavalete com tubo de aço galvanizado 32 mm (1 1/4")</v>
          </cell>
          <cell r="C488" t="str">
            <v>un</v>
          </cell>
          <cell r="D488">
            <v>665.88</v>
          </cell>
          <cell r="E488" t="str">
            <v>SIEC JAN/23</v>
          </cell>
        </row>
        <row r="489">
          <cell r="A489" t="str">
            <v>02.01.03.210.09</v>
          </cell>
          <cell r="B489" t="str">
            <v>Estrutura de madeira provisória para suporte de caixa d água elevada de 1000 litros</v>
          </cell>
          <cell r="C489" t="str">
            <v>un</v>
          </cell>
          <cell r="D489">
            <v>3122.81</v>
          </cell>
          <cell r="E489" t="str">
            <v>SIEC JAN/23</v>
          </cell>
        </row>
        <row r="490">
          <cell r="A490" t="str">
            <v>02.01.03.210.10</v>
          </cell>
          <cell r="B490" t="str">
            <v>Execução de reservatório elevado de água (1000 litros) em canteiro, apoiado em estrutura de madeira</v>
          </cell>
          <cell r="C490" t="str">
            <v>un</v>
          </cell>
          <cell r="D490">
            <v>4070.78</v>
          </cell>
          <cell r="E490" t="str">
            <v>SIEC JAN/23</v>
          </cell>
        </row>
        <row r="491">
          <cell r="A491" t="str">
            <v>02.01.03.210.06</v>
          </cell>
          <cell r="B491" t="str">
            <v>Kit cavalete de PVC, 20 mm (3/4"), padrão SABESP</v>
          </cell>
          <cell r="C491" t="str">
            <v>un</v>
          </cell>
          <cell r="D491">
            <v>242.83</v>
          </cell>
          <cell r="E491" t="str">
            <v>SIEC JAN/23</v>
          </cell>
        </row>
        <row r="492">
          <cell r="A492" t="str">
            <v>02.01.03.210.01</v>
          </cell>
          <cell r="B492" t="str">
            <v>Ligação provisória de água e instalação sanitária provisória - instalação mínima</v>
          </cell>
          <cell r="C492" t="str">
            <v>un</v>
          </cell>
          <cell r="D492">
            <v>866.78</v>
          </cell>
          <cell r="E492" t="str">
            <v>SIEC JAN/23</v>
          </cell>
        </row>
        <row r="493">
          <cell r="A493" t="str">
            <v>02.01.03.210.11</v>
          </cell>
          <cell r="B493" t="str">
            <v>Ponto de consumo terminal de água fria (sub-ramal) com tubulação de PVC, DN 25 mm, instalado em ramal de água, incluso rasgo e chumbamento em alvenaria</v>
          </cell>
          <cell r="C493" t="str">
            <v>un</v>
          </cell>
          <cell r="D493">
            <v>139.44</v>
          </cell>
          <cell r="E493" t="str">
            <v>SIEC JAN/23</v>
          </cell>
        </row>
        <row r="494">
          <cell r="A494" t="str">
            <v>02.01.03.220</v>
          </cell>
          <cell r="B494" t="str">
            <v>FORNECIMENTO DE ENERGIA</v>
          </cell>
          <cell r="E494" t="str">
            <v>SIEC JAN/23</v>
          </cell>
        </row>
        <row r="495">
          <cell r="A495" t="str">
            <v>02.01.03.220.02</v>
          </cell>
          <cell r="B495" t="str">
            <v>Caixa enterrada elétrica retangular, em alvenaria com tijolos cerâmicos maciços, fundo com brita, dimensões internas: 0,3 x 0,3 x 0,3 m</v>
          </cell>
          <cell r="C495" t="str">
            <v>un</v>
          </cell>
          <cell r="D495">
            <v>179.36</v>
          </cell>
          <cell r="E495" t="str">
            <v>SIEC JAN/23</v>
          </cell>
        </row>
        <row r="496">
          <cell r="A496" t="str">
            <v>02.01.03.220.01</v>
          </cell>
          <cell r="B496" t="str">
            <v>Ligação provisória de energia elétrica - instalação mínima</v>
          </cell>
          <cell r="C496" t="str">
            <v>un</v>
          </cell>
          <cell r="D496">
            <v>2541.66</v>
          </cell>
          <cell r="E496" t="str">
            <v>SIEC JAN/23</v>
          </cell>
        </row>
        <row r="497">
          <cell r="A497" t="str">
            <v>02.01.03.510</v>
          </cell>
          <cell r="B497" t="str">
            <v>DRENAGEM</v>
          </cell>
          <cell r="E497" t="str">
            <v>SIEC JAN/23</v>
          </cell>
        </row>
        <row r="498">
          <cell r="A498" t="str">
            <v>02.01.03.510.07</v>
          </cell>
          <cell r="B498" t="str">
            <v>Caixa de inspeção em alvenaria - 1 tijolo comum maciço revestido internamente com argamassa de cimento e areia sem peneirar traço 1:3, lastro de concreto e = 10 cm, tampa e = 5 cm, dimensões 40 x 40 x 60 cm</v>
          </cell>
          <cell r="C498" t="str">
            <v>un</v>
          </cell>
          <cell r="D498">
            <v>654.9</v>
          </cell>
          <cell r="E498" t="str">
            <v>SIEC JAN/23</v>
          </cell>
        </row>
        <row r="499">
          <cell r="A499" t="str">
            <v>02.01.03.510.08</v>
          </cell>
          <cell r="B499" t="str">
            <v>Caixa de inspeção em alvenaria - 1 tijolo comum maciço revestido internamente com argamassa de cimento e areia sem peneirar traço 1:3, lastro de concreto e = 10 cm, tampa e = 5 cm, dimensões 60 x 60 x 60 cm</v>
          </cell>
          <cell r="C499" t="str">
            <v>un</v>
          </cell>
          <cell r="D499">
            <v>920.49</v>
          </cell>
          <cell r="E499" t="str">
            <v>SIEC JAN/23</v>
          </cell>
        </row>
        <row r="500">
          <cell r="A500" t="str">
            <v>02.01.03.510.09</v>
          </cell>
          <cell r="B500" t="str">
            <v>Caixa de inspeção em alvenaria - 1 tijolo comum maciço revestido internamente com argamassa de cimento e areia sem peneirar traço 1:3, lastro de concreto e = 10 cm, tampa e = 5 cm, dimensões 60 x 60 x 80 cm</v>
          </cell>
          <cell r="C500" t="str">
            <v>un</v>
          </cell>
          <cell r="D500">
            <v>1208.22</v>
          </cell>
          <cell r="E500" t="str">
            <v>SIEC JAN/23</v>
          </cell>
        </row>
        <row r="501">
          <cell r="A501" t="str">
            <v>02.01.03.510.10</v>
          </cell>
          <cell r="B501" t="str">
            <v>Caixa de inspeção em alvenaria - 1 tijolo comum maciço revestido internamente com argamassa de cimento e areia sem peneirar traço 1:3, lastro de concreto e = 10 cm, tampa e = 5 cm, dimensões 80 x 80 x 60 cm</v>
          </cell>
          <cell r="C501" t="str">
            <v>un</v>
          </cell>
          <cell r="D501">
            <v>1227.42</v>
          </cell>
          <cell r="E501" t="str">
            <v>SIEC JAN/23</v>
          </cell>
        </row>
        <row r="502">
          <cell r="A502" t="str">
            <v>02.01.03.510.02</v>
          </cell>
          <cell r="B502" t="str">
            <v>Caixa de inspeção em alvenaria - 1/2 tijolo comum maciço revestido internamente com argamassa de cimento e areia sem peneirar, traço 1:3</v>
          </cell>
          <cell r="C502" t="str">
            <v>m²</v>
          </cell>
          <cell r="D502">
            <v>213.87</v>
          </cell>
          <cell r="E502" t="str">
            <v>SIEC JAN/23</v>
          </cell>
        </row>
        <row r="503">
          <cell r="A503" t="str">
            <v>02.01.03.510.04</v>
          </cell>
          <cell r="B503" t="str">
            <v>Caixa de inspeção em alvenaria - 1/2 tijolo comum maciço revestido internamente com argamassa de cimento e areia sem peneirar, traço 1:3, lastro de concreto e = 10 cm, tampa e = 5 cm, dimensões 40 x 40 x 60 cm</v>
          </cell>
          <cell r="C503" t="str">
            <v>un</v>
          </cell>
          <cell r="D503">
            <v>386.71</v>
          </cell>
          <cell r="E503" t="str">
            <v>SIEC JAN/23</v>
          </cell>
        </row>
        <row r="504">
          <cell r="A504" t="str">
            <v>02.01.03.510.05</v>
          </cell>
          <cell r="B504" t="str">
            <v>Caixa de inspeção em alvenaria - 1/2 tijolo comum maciço revestido internamente com argamassa de cimento e areia sem peneirar, traço 1:3, lastro de concreto e = 10 cm, tampa e = 5 cm, dimensões 60 x 60 x 60 cm</v>
          </cell>
          <cell r="C504" t="str">
            <v>un</v>
          </cell>
          <cell r="D504">
            <v>602.66999999999996</v>
          </cell>
          <cell r="E504" t="str">
            <v>SIEC JAN/23</v>
          </cell>
        </row>
        <row r="505">
          <cell r="A505" t="str">
            <v>02.01.03.510.06</v>
          </cell>
          <cell r="B505" t="str">
            <v>Caixa de inspeção em alvenaria - 1/2 tijolo comum maciço revestido internamente com argamassa de cimento e areia sem peneirar, traço 1:3, lastro de concreto e = 10 cm, tampa e = 5 cm, dimensões 80 x 80 x 60 cm</v>
          </cell>
          <cell r="C505" t="str">
            <v>un</v>
          </cell>
          <cell r="D505">
            <v>840.68</v>
          </cell>
          <cell r="E505" t="str">
            <v>SIEC JAN/23</v>
          </cell>
        </row>
        <row r="506">
          <cell r="A506" t="str">
            <v>02.01.03.510.01</v>
          </cell>
          <cell r="B506" t="str">
            <v>Caixa de inspeção em alvenaria - lastro de concreto, e = 10 cm</v>
          </cell>
          <cell r="C506" t="str">
            <v>m³</v>
          </cell>
          <cell r="D506">
            <v>830</v>
          </cell>
          <cell r="E506" t="str">
            <v>SIEC JAN/23</v>
          </cell>
        </row>
        <row r="507">
          <cell r="A507" t="str">
            <v>02.01.03.510.03</v>
          </cell>
          <cell r="B507" t="str">
            <v>Caixa de inspeção em alvenaria - tijolo comum maciço revestido internamente com argamassa de cimento e areia sem peneirar traço: 1:3</v>
          </cell>
          <cell r="C507" t="str">
            <v>m²</v>
          </cell>
          <cell r="D507">
            <v>331.87</v>
          </cell>
          <cell r="E507" t="str">
            <v>SIEC JAN/23</v>
          </cell>
        </row>
        <row r="508">
          <cell r="A508" t="str">
            <v>02.01.03.510.15</v>
          </cell>
          <cell r="B508" t="str">
            <v>Caixa de inspeção, em alvenaria - 1 tijolo comum maciço revestido internamente com argamassa de cimento e areia sem peneirar traço 1:3, lastro de concreto e = 10 cm, tampa e = 5 cm, dimensões 160 x 160 x 130 cm</v>
          </cell>
          <cell r="C508" t="str">
            <v>un</v>
          </cell>
          <cell r="D508">
            <v>3752.98</v>
          </cell>
          <cell r="E508" t="str">
            <v>SIEC JAN/23</v>
          </cell>
        </row>
        <row r="509">
          <cell r="A509" t="str">
            <v>02.01.03.510.18</v>
          </cell>
          <cell r="B509" t="str">
            <v>Caixa de inspeção, em alvenaria - 1 tijolo comum maciço revestido internamente com argamassa de cimento e areia sem peneirar traço 1:3, lastro de concreto e = 10 cm, tampa e = 5 cm, dimensões 380 x 270 x 350 cm</v>
          </cell>
          <cell r="C509" t="str">
            <v>un</v>
          </cell>
          <cell r="D509">
            <v>20530.48</v>
          </cell>
          <cell r="E509" t="str">
            <v>SIEC JAN/23</v>
          </cell>
        </row>
        <row r="510">
          <cell r="A510" t="str">
            <v>02.01.03.510.16</v>
          </cell>
          <cell r="B510" t="str">
            <v>Caixa de inspeção, em alvenaria - 1 tijolo comum maciço revestido internamente com argamassa de cimento e areia sem peneirar, traço 1:3, lastro de concreto e = 10 cm, tampa e = 5 cm, dimensões 200 x 200 x 145 cm</v>
          </cell>
          <cell r="C510" t="str">
            <v>un</v>
          </cell>
          <cell r="D510">
            <v>5254.7</v>
          </cell>
          <cell r="E510" t="str">
            <v>SIEC JAN/23</v>
          </cell>
        </row>
        <row r="511">
          <cell r="A511" t="str">
            <v>02.01.03.510.17</v>
          </cell>
          <cell r="B511" t="str">
            <v>Caixa de inspeção, em alvenaria -1 tijolo comum maciço revestido internamente com argamassa de cimento e areia sem peneirar traço 1:3, lastro de concreto e = 10 cm, tampa e = 5 cm, dimensões 200 x 310 x 200 cm</v>
          </cell>
          <cell r="C511" t="str">
            <v>un</v>
          </cell>
          <cell r="D511">
            <v>9228.34</v>
          </cell>
          <cell r="E511" t="str">
            <v>SIEC JAN/23</v>
          </cell>
        </row>
        <row r="512">
          <cell r="A512" t="str">
            <v>02.01.03.510.11</v>
          </cell>
          <cell r="B512" t="str">
            <v>Caixa de inspeção, em alvenaria -1 tijolo comum maciço revestido internamente com argamassa de cimento e areia sem peneirar traço 1:3, lastro de concreto e = 10 cm, tampa e = 5 cm, dimensões 60 x 60 x 100 cm</v>
          </cell>
          <cell r="C512" t="str">
            <v>un</v>
          </cell>
          <cell r="D512">
            <v>1082.8599999999999</v>
          </cell>
          <cell r="E512" t="str">
            <v>SIEC JAN/23</v>
          </cell>
        </row>
        <row r="513">
          <cell r="A513" t="str">
            <v>02.01.03.510.12</v>
          </cell>
          <cell r="B513" t="str">
            <v>Rebaixamento ou levantamento de tampão de poço de visita existente</v>
          </cell>
          <cell r="C513" t="str">
            <v>un</v>
          </cell>
          <cell r="D513">
            <v>300.27</v>
          </cell>
          <cell r="E513" t="str">
            <v>SIEC JAN/23</v>
          </cell>
        </row>
        <row r="514">
          <cell r="A514" t="str">
            <v>02.01.03.510.19</v>
          </cell>
          <cell r="B514" t="str">
            <v>Vala para drenagem de terreno: escavação de valeta, largura 50 cm, profundidade 100 cm, preenchimento até 30 cm com brita 2 e 3, incluindo abertura, enchimento e retaerro</v>
          </cell>
          <cell r="C514" t="str">
            <v>m</v>
          </cell>
          <cell r="D514">
            <v>176.39</v>
          </cell>
          <cell r="E514" t="str">
            <v>SIEC JAN/23</v>
          </cell>
        </row>
        <row r="515">
          <cell r="A515" t="str">
            <v>02.01.03.510.13</v>
          </cell>
          <cell r="B515" t="str">
            <v>Vala para drenagem de terreno: escavação de valeta, largura 50 cm, profundidade 70 cm, preenchimento até 30 cm com brita 2 e 3, incluindo abertura, enchimento e retaerro</v>
          </cell>
          <cell r="C515" t="str">
            <v>m</v>
          </cell>
          <cell r="D515">
            <v>129.65</v>
          </cell>
          <cell r="E515" t="str">
            <v>SIEC JAN/23</v>
          </cell>
        </row>
        <row r="516">
          <cell r="A516" t="str">
            <v>02.01.03.520</v>
          </cell>
          <cell r="B516" t="str">
            <v>DRENAGEM COM GEOTÊXTIL</v>
          </cell>
          <cell r="E516" t="str">
            <v>SIEC JAN/23</v>
          </cell>
        </row>
        <row r="517">
          <cell r="A517" t="str">
            <v>02.01.03.520.04</v>
          </cell>
          <cell r="B517" t="str">
            <v>Geotêxtil em colchão drenante usado como filtro e distribuidor de carga onde a movimentação do colchão será considerável ao longo do tempo</v>
          </cell>
          <cell r="C517" t="str">
            <v>m²</v>
          </cell>
          <cell r="D517">
            <v>19.23</v>
          </cell>
          <cell r="E517" t="str">
            <v>SIEC JAN/23</v>
          </cell>
        </row>
        <row r="518">
          <cell r="A518" t="str">
            <v>02.01.03.520.03</v>
          </cell>
          <cell r="B518" t="str">
            <v>Geotêxtil em colchão drenante usado como filtro e distribuidor de carga onde a movimentação do colchão será pequena ao longo do tempo</v>
          </cell>
          <cell r="C518" t="str">
            <v>m²</v>
          </cell>
          <cell r="D518">
            <v>18.12</v>
          </cell>
          <cell r="E518" t="str">
            <v>SIEC JAN/23</v>
          </cell>
        </row>
        <row r="519">
          <cell r="A519" t="str">
            <v>02.01.03.520.02</v>
          </cell>
          <cell r="B519" t="str">
            <v>Geotêxtil usado como filtro em substituição à transição granulométrica e como proteção à erosão em canais revestidos com gabiões</v>
          </cell>
          <cell r="C519" t="str">
            <v>m²</v>
          </cell>
          <cell r="D519">
            <v>18.64</v>
          </cell>
          <cell r="E519" t="str">
            <v>SIEC JAN/23</v>
          </cell>
        </row>
        <row r="520">
          <cell r="A520" t="str">
            <v>02.01.03.520.01</v>
          </cell>
          <cell r="B520" t="str">
            <v>Geotêxtil usado como filtro envolvendo o material drenante</v>
          </cell>
          <cell r="C520" t="str">
            <v>m²</v>
          </cell>
          <cell r="D520">
            <v>19.149999999999999</v>
          </cell>
          <cell r="E520" t="str">
            <v>SIEC JAN/23</v>
          </cell>
        </row>
        <row r="521">
          <cell r="A521" t="str">
            <v>02.01.03.530</v>
          </cell>
          <cell r="B521" t="str">
            <v>DRENAGEM DE ÁGUAS PLUVIAIS</v>
          </cell>
          <cell r="E521" t="str">
            <v>SIEC JAN/23</v>
          </cell>
        </row>
        <row r="522">
          <cell r="A522" t="str">
            <v>02.01.03.530.21</v>
          </cell>
          <cell r="B522" t="str">
            <v>Chaminé de poço de visita com alvenaria de tijolo comum</v>
          </cell>
          <cell r="C522" t="str">
            <v>m</v>
          </cell>
          <cell r="D522">
            <v>882.46</v>
          </cell>
          <cell r="E522" t="str">
            <v>SIEC JAN/23</v>
          </cell>
        </row>
        <row r="523">
          <cell r="A523" t="str">
            <v>02.01.03.530.14</v>
          </cell>
          <cell r="B523" t="str">
            <v>Fossa séptica pré-moldada - ø 1,20m - altura 2,50m - para 5 contribuintes</v>
          </cell>
          <cell r="C523" t="str">
            <v>un</v>
          </cell>
          <cell r="D523">
            <v>6331.97</v>
          </cell>
          <cell r="E523" t="str">
            <v>SIEC JAN/23</v>
          </cell>
        </row>
        <row r="524">
          <cell r="A524" t="str">
            <v>02.01.03.530.15</v>
          </cell>
          <cell r="B524" t="str">
            <v>Fossa séptica pré-moldada - ø 1,50m - altura 2,50m - para 10 contribuintes</v>
          </cell>
          <cell r="C524" t="str">
            <v>un</v>
          </cell>
          <cell r="D524">
            <v>8154.05</v>
          </cell>
          <cell r="E524" t="str">
            <v>SIEC JAN/23</v>
          </cell>
        </row>
        <row r="525">
          <cell r="A525" t="str">
            <v>02.01.03.530.16</v>
          </cell>
          <cell r="B525" t="str">
            <v>Fossa séptica pré-moldada - ø 2,12m - altura 2,50m - para 50 contribuintes</v>
          </cell>
          <cell r="C525" t="str">
            <v>un</v>
          </cell>
          <cell r="D525">
            <v>12975.7</v>
          </cell>
          <cell r="E525" t="str">
            <v>SIEC JAN/23</v>
          </cell>
        </row>
        <row r="526">
          <cell r="A526" t="str">
            <v>02.01.03.530.17</v>
          </cell>
          <cell r="B526" t="str">
            <v>Fossa séptica pré-moldada - ø 2,84m - altura 2,50m</v>
          </cell>
          <cell r="C526" t="str">
            <v>un</v>
          </cell>
          <cell r="D526">
            <v>16097.2</v>
          </cell>
          <cell r="E526" t="str">
            <v>SIEC JAN/23</v>
          </cell>
        </row>
        <row r="527">
          <cell r="A527" t="str">
            <v>02.01.03.530.13</v>
          </cell>
          <cell r="B527" t="str">
            <v>Junta elástica em PVC tipo O-22</v>
          </cell>
          <cell r="C527" t="str">
            <v>m</v>
          </cell>
          <cell r="D527">
            <v>115.06</v>
          </cell>
          <cell r="E527" t="str">
            <v>SIEC JAN/23</v>
          </cell>
        </row>
        <row r="528">
          <cell r="A528" t="str">
            <v>02.01.03.530.01</v>
          </cell>
          <cell r="B528" t="str">
            <v>Poço de visita de alvenaria (1 tijolo comum revestido, tampão de ferro fundido) para galeria de águas pluviais , Ø 1 m, profundidade 2 m</v>
          </cell>
          <cell r="C528" t="str">
            <v>un</v>
          </cell>
          <cell r="D528">
            <v>6793.56</v>
          </cell>
          <cell r="E528" t="str">
            <v>SIEC JAN/23</v>
          </cell>
        </row>
        <row r="529">
          <cell r="A529" t="str">
            <v>02.01.03.530.02</v>
          </cell>
          <cell r="B529" t="str">
            <v>Poço de visita de alvenaria (1 tijolo comum revestido, tampão de ferro fundido) para galeria de águas pluviais , Ø 1 m, profundidade 4 m</v>
          </cell>
          <cell r="C529" t="str">
            <v>un</v>
          </cell>
          <cell r="D529">
            <v>10345.75</v>
          </cell>
          <cell r="E529" t="str">
            <v>SIEC JAN/23</v>
          </cell>
        </row>
        <row r="530">
          <cell r="A530" t="str">
            <v>02.01.03.530.03</v>
          </cell>
          <cell r="B530" t="str">
            <v>Poço de visita de alvenaria (1 tijolo comum revestido, tampão de ferro fundido) para galeria de águas pluviais , Ø 1 m, profundidade 6 m</v>
          </cell>
          <cell r="C530" t="str">
            <v>un</v>
          </cell>
          <cell r="D530">
            <v>14118.48</v>
          </cell>
          <cell r="E530" t="str">
            <v>SIEC JAN/23</v>
          </cell>
        </row>
        <row r="531">
          <cell r="A531" t="str">
            <v>02.01.03.530.24</v>
          </cell>
          <cell r="B531" t="str">
            <v>Poço de visita de alvenaria (1 tijolo comum revestido, tampão de ferro fundido) para galeria de águas pluviais , Ø 1,20 m, profundidade 2 m</v>
          </cell>
          <cell r="C531" t="str">
            <v>un</v>
          </cell>
          <cell r="D531">
            <v>8044.82</v>
          </cell>
          <cell r="E531" t="str">
            <v>SIEC JAN/23</v>
          </cell>
        </row>
        <row r="532">
          <cell r="A532" t="str">
            <v>02.01.03.530.25</v>
          </cell>
          <cell r="B532" t="str">
            <v>Poço de visita de alvenaria (1 tijolo comum revestido, tampão de ferro fundido) para galeria de águas pluviais , Ø 1,80 m, profundidade 2 m</v>
          </cell>
          <cell r="C532" t="str">
            <v>un</v>
          </cell>
          <cell r="D532">
            <v>11798.87</v>
          </cell>
          <cell r="E532" t="str">
            <v>SIEC JAN/23</v>
          </cell>
        </row>
        <row r="533">
          <cell r="A533" t="str">
            <v>02.01.03.530.28</v>
          </cell>
          <cell r="B533" t="str">
            <v>Poço de visita de alvenaria (tijolo comum revestido) para galeria de águas pluviais, para rede Ø 0,80 m, com parte fixa de 1,00m de altura - não inclui tampão</v>
          </cell>
          <cell r="C533" t="str">
            <v>un</v>
          </cell>
          <cell r="D533">
            <v>5361.75</v>
          </cell>
          <cell r="E533" t="str">
            <v>SIEC JAN/23</v>
          </cell>
        </row>
        <row r="534">
          <cell r="A534" t="str">
            <v>02.01.03.530.29</v>
          </cell>
          <cell r="B534" t="str">
            <v>Poço de visita de alvenaria (tijolo comum revestido) para galeria de águas pluviais, para rede Ø 1,00 m, com parte fixa de 1,00m de altura - não inclui tampão</v>
          </cell>
          <cell r="C534" t="str">
            <v>un</v>
          </cell>
          <cell r="D534">
            <v>6235.4</v>
          </cell>
          <cell r="E534" t="str">
            <v>SIEC JAN/23</v>
          </cell>
        </row>
        <row r="535">
          <cell r="A535" t="str">
            <v>02.01.03.530.18</v>
          </cell>
          <cell r="B535" t="str">
            <v>Poço de visita em concreto e alvenaria (bloco de concreto 19 x 19 x 39 cm) - 1,40 x 1,40 x 1,40m</v>
          </cell>
          <cell r="C535" t="str">
            <v>un</v>
          </cell>
          <cell r="D535">
            <v>5599.63</v>
          </cell>
          <cell r="E535" t="str">
            <v>SIEC JAN/23</v>
          </cell>
        </row>
        <row r="536">
          <cell r="A536" t="str">
            <v>02.01.03.530.19</v>
          </cell>
          <cell r="B536" t="str">
            <v>Poço de visita em concreto e alvenaria (bloco de concreto 19 x 19 x 39 cm) - 1,60 x 1,60 x 1,60m</v>
          </cell>
          <cell r="C536" t="str">
            <v>un</v>
          </cell>
          <cell r="D536">
            <v>6769.86</v>
          </cell>
          <cell r="E536" t="str">
            <v>SIEC JAN/23</v>
          </cell>
        </row>
        <row r="537">
          <cell r="A537" t="str">
            <v>02.01.03.530.20</v>
          </cell>
          <cell r="B537" t="str">
            <v>Poço de visita em concreto e alvenaria (bloco de concreto 19 x 19 x 39 cm) - 2,20 x 2,20 x 2,20m</v>
          </cell>
          <cell r="C537" t="str">
            <v>un</v>
          </cell>
          <cell r="D537">
            <v>11202.06</v>
          </cell>
          <cell r="E537" t="str">
            <v>SIEC JAN/23</v>
          </cell>
        </row>
        <row r="538">
          <cell r="A538" t="str">
            <v>02.01.03.530.12</v>
          </cell>
          <cell r="B538" t="str">
            <v>Sumidouro em anéis de concreto, poço Ø 1,50 m</v>
          </cell>
          <cell r="C538" t="str">
            <v>m</v>
          </cell>
          <cell r="D538">
            <v>1289.26</v>
          </cell>
          <cell r="E538" t="str">
            <v>SIEC JAN/23</v>
          </cell>
        </row>
        <row r="539">
          <cell r="A539" t="str">
            <v>02.01.03.530.10</v>
          </cell>
          <cell r="B539" t="str">
            <v>Sumidouro em anéis de concreto, poço Ø 2,50 m</v>
          </cell>
          <cell r="C539" t="str">
            <v>m</v>
          </cell>
          <cell r="D539">
            <v>2158.54</v>
          </cell>
          <cell r="E539" t="str">
            <v>SIEC JAN/23</v>
          </cell>
        </row>
        <row r="540">
          <cell r="A540" t="str">
            <v>02.01.03.530.11</v>
          </cell>
          <cell r="B540" t="str">
            <v>Sumidouro em anéis de concreto, poço Ø 3,00 m</v>
          </cell>
          <cell r="C540" t="str">
            <v>m</v>
          </cell>
          <cell r="D540">
            <v>3062.88</v>
          </cell>
          <cell r="E540" t="str">
            <v>SIEC JAN/23</v>
          </cell>
        </row>
        <row r="541">
          <cell r="A541" t="str">
            <v>02.01.03.530.05</v>
          </cell>
          <cell r="B541" t="str">
            <v>Tampa de concreto para caixa de inspeção em alvenaria e = 10 cm</v>
          </cell>
          <cell r="C541" t="str">
            <v>m²</v>
          </cell>
          <cell r="D541">
            <v>372.45</v>
          </cell>
          <cell r="E541" t="str">
            <v>SIEC JAN/23</v>
          </cell>
        </row>
        <row r="542">
          <cell r="A542" t="str">
            <v>02.01.03.530.04</v>
          </cell>
          <cell r="B542" t="str">
            <v>Tampa de concreto para caixa de inspeção em alvenaria e = 5 cm</v>
          </cell>
          <cell r="C542" t="str">
            <v>m²</v>
          </cell>
          <cell r="D542">
            <v>277.92</v>
          </cell>
          <cell r="E542" t="str">
            <v>SIEC JAN/23</v>
          </cell>
        </row>
        <row r="543">
          <cell r="A543" t="str">
            <v>02.01.03.530.07</v>
          </cell>
          <cell r="B543" t="str">
            <v>Tampa de concreto pré-moldada perfurada para canaleta, largura 19,5 cm</v>
          </cell>
          <cell r="C543" t="str">
            <v>m</v>
          </cell>
          <cell r="D543">
            <v>91.94</v>
          </cell>
          <cell r="E543" t="str">
            <v>SIEC JAN/23</v>
          </cell>
        </row>
        <row r="544">
          <cell r="A544" t="str">
            <v>02.01.03.530.09</v>
          </cell>
          <cell r="B544" t="str">
            <v>Tampa de concreto pré-moldada perfurada para canaleta, largura 34,5 cm</v>
          </cell>
          <cell r="C544" t="str">
            <v>m</v>
          </cell>
          <cell r="D544">
            <v>105.42</v>
          </cell>
          <cell r="E544" t="str">
            <v>SIEC JAN/23</v>
          </cell>
        </row>
        <row r="545">
          <cell r="A545" t="str">
            <v>02.01.03.530.06</v>
          </cell>
          <cell r="B545" t="str">
            <v>Tampão de ferro fundido para poço de visita simples - TD-600, empregando argamassa de cimento e areia sem peneirar, traço 1:3</v>
          </cell>
          <cell r="C545" t="str">
            <v>un</v>
          </cell>
          <cell r="D545">
            <v>634.25</v>
          </cell>
          <cell r="E545" t="str">
            <v>SIEC JAN/23</v>
          </cell>
        </row>
        <row r="546">
          <cell r="A546" t="str">
            <v>02.01.03.530.23</v>
          </cell>
          <cell r="B546" t="str">
            <v>Tampão de ferro fundido para poço de visita simples - TD-900, empregando argamassa de cimento e areia sem peneirar</v>
          </cell>
          <cell r="C546" t="str">
            <v>un</v>
          </cell>
          <cell r="D546">
            <v>2477.6799999999998</v>
          </cell>
          <cell r="E546" t="str">
            <v>SIEC JAN/23</v>
          </cell>
        </row>
        <row r="547">
          <cell r="A547" t="str">
            <v>02.01.03.540</v>
          </cell>
          <cell r="B547" t="str">
            <v>DRENOS COLETORES DE ÁGUAS PLUVIAIS</v>
          </cell>
          <cell r="E547" t="str">
            <v>SIEC JAN/23</v>
          </cell>
        </row>
        <row r="548">
          <cell r="A548" t="str">
            <v>02.01.03.540.37</v>
          </cell>
          <cell r="B548" t="str">
            <v>Barbacã de PVC Ø 2" envolto com tela de nylon</v>
          </cell>
          <cell r="C548" t="str">
            <v>m</v>
          </cell>
          <cell r="D548">
            <v>56.33</v>
          </cell>
          <cell r="E548" t="str">
            <v>SIEC JAN/23</v>
          </cell>
        </row>
        <row r="549">
          <cell r="A549" t="str">
            <v>02.01.03.540.38</v>
          </cell>
          <cell r="B549" t="str">
            <v>Barbacã de PVC Ø 3" envolto com tela de nylon</v>
          </cell>
          <cell r="C549" t="str">
            <v>m</v>
          </cell>
          <cell r="D549">
            <v>60.03</v>
          </cell>
          <cell r="E549" t="str">
            <v>SIEC JAN/23</v>
          </cell>
        </row>
        <row r="550">
          <cell r="A550" t="str">
            <v>02.01.03.540.39</v>
          </cell>
          <cell r="B550" t="str">
            <v>Barbacã de PVC Ø 4" envolto com tela de nylon</v>
          </cell>
          <cell r="C550" t="str">
            <v>m</v>
          </cell>
          <cell r="D550">
            <v>60.9</v>
          </cell>
          <cell r="E550" t="str">
            <v>SIEC JAN/23</v>
          </cell>
        </row>
        <row r="551">
          <cell r="A551" t="str">
            <v>02.01.03.540.63</v>
          </cell>
          <cell r="B551" t="str">
            <v>Boca BSTC D = 0,60 m Normal</v>
          </cell>
          <cell r="C551" t="str">
            <v>un</v>
          </cell>
          <cell r="D551">
            <v>1588.82</v>
          </cell>
          <cell r="E551" t="str">
            <v>SIEC JAN/23</v>
          </cell>
        </row>
        <row r="552">
          <cell r="A552" t="str">
            <v>02.01.03.540.64</v>
          </cell>
          <cell r="B552" t="str">
            <v>Boca BSTC D = 0,80 m Normal</v>
          </cell>
          <cell r="C552" t="str">
            <v>un</v>
          </cell>
          <cell r="D552">
            <v>2607.37</v>
          </cell>
          <cell r="E552" t="str">
            <v>SIEC JAN/23</v>
          </cell>
        </row>
        <row r="553">
          <cell r="A553" t="str">
            <v>02.01.03.540.70</v>
          </cell>
          <cell r="B553" t="str">
            <v>Bueiro Duplo celular de concreto 1,50 x 1,50m - moldado no local - altura do aterro 2,50 a 5,00 m - areia e brita comerciais</v>
          </cell>
          <cell r="C553" t="str">
            <v>m</v>
          </cell>
          <cell r="D553">
            <v>5161.46</v>
          </cell>
          <cell r="E553" t="str">
            <v>SIEC JAN/23</v>
          </cell>
        </row>
        <row r="554">
          <cell r="A554" t="str">
            <v>02.01.03.540.98</v>
          </cell>
          <cell r="B554" t="str">
            <v>Bueiro metálico com chapas múltiplas MP 152 galvanizadas - D = 4,20 m - brita comercial</v>
          </cell>
          <cell r="C554" t="str">
            <v>m</v>
          </cell>
          <cell r="D554">
            <v>20440.240000000002</v>
          </cell>
          <cell r="E554" t="str">
            <v>SIEC JAN/23</v>
          </cell>
        </row>
        <row r="555">
          <cell r="A555" t="str">
            <v>02.01.03.540.71</v>
          </cell>
          <cell r="B555" t="str">
            <v>Bueiro Triplo celular de concreto 1,50 x 1,50m - moldado no local - altura do aterro 1,00 a 2,50m - areia e brita comerciais</v>
          </cell>
          <cell r="C555" t="str">
            <v>m</v>
          </cell>
          <cell r="D555">
            <v>6913.25</v>
          </cell>
          <cell r="E555" t="str">
            <v>SIEC JAN/23</v>
          </cell>
        </row>
        <row r="556">
          <cell r="A556" t="str">
            <v>02.01.03.540.65</v>
          </cell>
          <cell r="B556" t="str">
            <v>Caixa coletora tipo CX-3</v>
          </cell>
          <cell r="C556" t="str">
            <v>m</v>
          </cell>
          <cell r="D556">
            <v>7059.68</v>
          </cell>
          <cell r="E556" t="str">
            <v>SIEC JAN/23</v>
          </cell>
        </row>
        <row r="557">
          <cell r="A557" t="str">
            <v>02.01.03.540.41</v>
          </cell>
          <cell r="B557" t="str">
            <v>Canaleta de concreto armado com seção retangular, largura mínima de 40 cm, com grelha de aço</v>
          </cell>
          <cell r="C557" t="str">
            <v>m</v>
          </cell>
          <cell r="D557">
            <v>740.88</v>
          </cell>
          <cell r="E557" t="str">
            <v>SIEC JAN/23</v>
          </cell>
        </row>
        <row r="558">
          <cell r="A558" t="str">
            <v>02.01.03.540.42</v>
          </cell>
          <cell r="B558" t="str">
            <v>Canaleta de concreto armado com seção retangular, largura mínima de 40 cm, com grelha de concreto</v>
          </cell>
          <cell r="C558" t="str">
            <v>m</v>
          </cell>
          <cell r="D558">
            <v>265.58999999999997</v>
          </cell>
          <cell r="E558" t="str">
            <v>SIEC JAN/23</v>
          </cell>
        </row>
        <row r="559">
          <cell r="A559" t="str">
            <v>02.01.03.540.43</v>
          </cell>
          <cell r="B559" t="str">
            <v>Canaleta de concreto armado com seção retangular, largura mínima de 40 cm, com tampa de concreto</v>
          </cell>
          <cell r="C559" t="str">
            <v>m</v>
          </cell>
          <cell r="D559">
            <v>275.10000000000002</v>
          </cell>
          <cell r="E559" t="str">
            <v>SIEC JAN/23</v>
          </cell>
        </row>
        <row r="560">
          <cell r="A560" t="str">
            <v>02.01.03.540.95</v>
          </cell>
          <cell r="B560" t="str">
            <v>Canaleta em tubo de concreto meia cana para águas pluviais, Ø 200 mm</v>
          </cell>
          <cell r="C560" t="str">
            <v>m</v>
          </cell>
          <cell r="D560">
            <v>42.53</v>
          </cell>
          <cell r="E560" t="str">
            <v>SIEC JAN/23</v>
          </cell>
        </row>
        <row r="561">
          <cell r="A561" t="str">
            <v>02.01.03.540.01</v>
          </cell>
          <cell r="B561" t="str">
            <v>Canaleta em tubo de concreto meia cana para águas pluviais, Ø 300 mm</v>
          </cell>
          <cell r="C561" t="str">
            <v>m</v>
          </cell>
          <cell r="D561">
            <v>56.69</v>
          </cell>
          <cell r="E561" t="str">
            <v>SIEC JAN/23</v>
          </cell>
        </row>
        <row r="562">
          <cell r="A562" t="str">
            <v>02.01.03.540.02</v>
          </cell>
          <cell r="B562" t="str">
            <v>Canaleta em tubo de concreto meia cana para águas pluviais, Ø 400 mm</v>
          </cell>
          <cell r="C562" t="str">
            <v>m</v>
          </cell>
          <cell r="D562">
            <v>74.959999999999994</v>
          </cell>
          <cell r="E562" t="str">
            <v>SIEC JAN/23</v>
          </cell>
        </row>
        <row r="563">
          <cell r="A563" t="str">
            <v>02.01.03.540.03</v>
          </cell>
          <cell r="B563" t="str">
            <v>Canaleta em tubo de concreto meia cana para águas pluviais, Ø 500 mm</v>
          </cell>
          <cell r="C563" t="str">
            <v>m</v>
          </cell>
          <cell r="D563">
            <v>109.04</v>
          </cell>
          <cell r="E563" t="str">
            <v>SIEC JAN/23</v>
          </cell>
        </row>
        <row r="564">
          <cell r="A564" t="str">
            <v>02.01.03.540.04</v>
          </cell>
          <cell r="B564" t="str">
            <v>Canaleta em tubo de concreto meia cana para águas pluviais, Ø 600 mm</v>
          </cell>
          <cell r="C564" t="str">
            <v>m</v>
          </cell>
          <cell r="D564">
            <v>137.13</v>
          </cell>
          <cell r="E564" t="str">
            <v>SIEC JAN/23</v>
          </cell>
        </row>
        <row r="565">
          <cell r="A565" t="str">
            <v>02.01.03.540.48</v>
          </cell>
          <cell r="B565" t="str">
            <v>Canaleta moldada in-loco tipo I- AC4073-9</v>
          </cell>
          <cell r="C565" t="str">
            <v>m</v>
          </cell>
          <cell r="D565">
            <v>357.35</v>
          </cell>
          <cell r="E565" t="str">
            <v>SIEC JAN/23</v>
          </cell>
        </row>
        <row r="566">
          <cell r="A566" t="str">
            <v>02.01.03.540.49</v>
          </cell>
          <cell r="B566" t="str">
            <v>Canaleta moldada in-loco tipo II- AC4073-9</v>
          </cell>
          <cell r="C566" t="str">
            <v>m</v>
          </cell>
          <cell r="D566">
            <v>134.38999999999999</v>
          </cell>
          <cell r="E566" t="str">
            <v>SIEC JAN/23</v>
          </cell>
        </row>
        <row r="567">
          <cell r="A567" t="str">
            <v>02.01.03.540.50</v>
          </cell>
          <cell r="B567" t="str">
            <v>Canaleta moldada in-loco tipo III- AC4073-9</v>
          </cell>
          <cell r="C567" t="str">
            <v>m</v>
          </cell>
          <cell r="D567">
            <v>152.35</v>
          </cell>
          <cell r="E567" t="str">
            <v>SIEC JAN/23</v>
          </cell>
        </row>
        <row r="568">
          <cell r="A568" t="str">
            <v>02.01.03.540.22</v>
          </cell>
          <cell r="B568" t="str">
            <v>Canaleta retangular de concreto, H=0,40 m, B=0,40 m</v>
          </cell>
          <cell r="C568" t="str">
            <v>m</v>
          </cell>
          <cell r="D568">
            <v>292.02999999999997</v>
          </cell>
          <cell r="E568" t="str">
            <v>SIEC JAN/23</v>
          </cell>
        </row>
        <row r="569">
          <cell r="A569" t="str">
            <v>02.01.03.540.24</v>
          </cell>
          <cell r="B569" t="str">
            <v>Dreno horizontal profundo, incluindo perfuração em solo, tubo de pvc e instalação</v>
          </cell>
          <cell r="C569" t="str">
            <v>m</v>
          </cell>
          <cell r="D569">
            <v>150.55000000000001</v>
          </cell>
          <cell r="E569" t="str">
            <v>SIEC JAN/23</v>
          </cell>
        </row>
        <row r="570">
          <cell r="A570" t="str">
            <v>02.01.03.540.23</v>
          </cell>
          <cell r="B570" t="str">
            <v>Dreno profundo de Brita, d=20 cm, com manta geotêxtil</v>
          </cell>
          <cell r="C570" t="str">
            <v>m</v>
          </cell>
          <cell r="D570">
            <v>221.7</v>
          </cell>
          <cell r="E570" t="str">
            <v>SIEC JAN/23</v>
          </cell>
        </row>
        <row r="571">
          <cell r="A571" t="str">
            <v>02.01.03.540.25</v>
          </cell>
          <cell r="B571" t="str">
            <v>Dreno profundo longitudinal (Entrevia Ø0,20)</v>
          </cell>
          <cell r="C571" t="str">
            <v>m</v>
          </cell>
          <cell r="D571">
            <v>689.8</v>
          </cell>
          <cell r="E571" t="str">
            <v>SIEC JAN/23</v>
          </cell>
        </row>
        <row r="572">
          <cell r="A572" t="str">
            <v>02.01.03.540.26</v>
          </cell>
          <cell r="B572" t="str">
            <v>Dreno profundo longitudinal (Entrevia Ø0,30)</v>
          </cell>
          <cell r="C572" t="str">
            <v>m</v>
          </cell>
          <cell r="D572">
            <v>701.15</v>
          </cell>
          <cell r="E572" t="str">
            <v>SIEC JAN/23</v>
          </cell>
        </row>
        <row r="573">
          <cell r="A573" t="str">
            <v>02.01.03.540.27</v>
          </cell>
          <cell r="B573" t="str">
            <v>Dreno profundo longitudinal (Lateral Ø0,30)</v>
          </cell>
          <cell r="C573" t="str">
            <v>m</v>
          </cell>
          <cell r="D573">
            <v>884.81</v>
          </cell>
          <cell r="E573" t="str">
            <v>SIEC JAN/23</v>
          </cell>
        </row>
        <row r="574">
          <cell r="A574" t="str">
            <v>02.01.03.540.68</v>
          </cell>
          <cell r="B574" t="str">
            <v>Dreno profundo longitudinal seção 40 cm X 40 cm, com tubo de PVC corrugado perfurado Ø 100 mm</v>
          </cell>
          <cell r="C574" t="str">
            <v>m</v>
          </cell>
          <cell r="D574">
            <v>111.41</v>
          </cell>
          <cell r="E574" t="str">
            <v>SIEC JAN/23</v>
          </cell>
        </row>
        <row r="575">
          <cell r="A575" t="str">
            <v>02.01.03.540.51</v>
          </cell>
          <cell r="B575" t="str">
            <v>Execução de escada de dissipação de energia</v>
          </cell>
          <cell r="C575" t="str">
            <v>m</v>
          </cell>
          <cell r="D575">
            <v>1475.87</v>
          </cell>
          <cell r="E575" t="str">
            <v>SIEC JAN/23</v>
          </cell>
        </row>
        <row r="576">
          <cell r="A576" t="str">
            <v>02.01.03.540.99</v>
          </cell>
          <cell r="B576" t="str">
            <v>Fornecimento de canaleta metálica aço galvanizado a fogo pintado 5x30mm (corte, dobra e pintura)</v>
          </cell>
          <cell r="C576" t="str">
            <v>m</v>
          </cell>
          <cell r="D576">
            <v>25.68</v>
          </cell>
          <cell r="E576" t="str">
            <v>SIEC JAN/23</v>
          </cell>
        </row>
        <row r="577">
          <cell r="A577" t="str">
            <v>02.01.03.540.72</v>
          </cell>
          <cell r="B577" t="str">
            <v>Geodreno vertical para tratamento de solos moles</v>
          </cell>
          <cell r="C577" t="str">
            <v>m</v>
          </cell>
          <cell r="D577">
            <v>13.43</v>
          </cell>
          <cell r="E577" t="str">
            <v>SIEC JAN/23</v>
          </cell>
        </row>
        <row r="578">
          <cell r="A578" t="str">
            <v>02.01.03.540.104</v>
          </cell>
          <cell r="B578" t="str">
            <v>Grelha de concreto armado largura de 40cm e altura de 10cm</v>
          </cell>
          <cell r="C578" t="str">
            <v>m</v>
          </cell>
          <cell r="D578">
            <v>100.71</v>
          </cell>
          <cell r="E578" t="str">
            <v>SIEC JAN/23</v>
          </cell>
        </row>
        <row r="579">
          <cell r="A579" t="str">
            <v>02.01.03.540.16</v>
          </cell>
          <cell r="B579" t="str">
            <v>Tubo de concreto armado PA-2, Ø 1000 mm, rejuntado com argamassa de cimento e areia</v>
          </cell>
          <cell r="C579" t="str">
            <v>m</v>
          </cell>
          <cell r="D579">
            <v>573.15</v>
          </cell>
          <cell r="E579" t="str">
            <v>SIEC JAN/23</v>
          </cell>
        </row>
        <row r="580">
          <cell r="A580" t="str">
            <v>02.01.03.540.18</v>
          </cell>
          <cell r="B580" t="str">
            <v>Tubo de concreto armado PA-2, Ø 1200 mm, rejuntado com argamassa de cimento e areia</v>
          </cell>
          <cell r="C580" t="str">
            <v>m</v>
          </cell>
          <cell r="D580">
            <v>853.57</v>
          </cell>
          <cell r="E580" t="str">
            <v>SIEC JAN/23</v>
          </cell>
        </row>
        <row r="581">
          <cell r="A581" t="str">
            <v>02.01.03.540.20</v>
          </cell>
          <cell r="B581" t="str">
            <v>Tubo de concreto armado PA-2, Ø 1500 mm, rejuntado com argamassa de cimento e areia</v>
          </cell>
          <cell r="C581" t="str">
            <v>m</v>
          </cell>
          <cell r="D581">
            <v>1255.93</v>
          </cell>
          <cell r="E581" t="str">
            <v>SIEC JAN/23</v>
          </cell>
        </row>
        <row r="582">
          <cell r="A582" t="str">
            <v>02.01.03.540.66</v>
          </cell>
          <cell r="B582" t="str">
            <v>Tubo de concreto armado PA-2, Ø 1800 mm, rejuntado com argamassa de cimento e areia</v>
          </cell>
          <cell r="C582" t="str">
            <v>m</v>
          </cell>
          <cell r="D582">
            <v>2746.79</v>
          </cell>
          <cell r="E582" t="str">
            <v>SIEC JAN/23</v>
          </cell>
        </row>
        <row r="583">
          <cell r="A583" t="str">
            <v>02.01.03.540.07</v>
          </cell>
          <cell r="B583" t="str">
            <v>Tubo de concreto armado PA-2, Ø 300 mm, rejuntado com argamassa de cimento e areia</v>
          </cell>
          <cell r="C583" t="str">
            <v>m</v>
          </cell>
          <cell r="D583">
            <v>123.61</v>
          </cell>
          <cell r="E583" t="str">
            <v>SIEC JAN/23</v>
          </cell>
        </row>
        <row r="584">
          <cell r="A584" t="str">
            <v>02.01.03.540.09</v>
          </cell>
          <cell r="B584" t="str">
            <v>Tubo de concreto armado PA-2, Ø 400 mm, rejuntado com argamassa de cimento e areia</v>
          </cell>
          <cell r="C584" t="str">
            <v>m</v>
          </cell>
          <cell r="D584">
            <v>208.92</v>
          </cell>
          <cell r="E584" t="str">
            <v>SIEC JAN/23</v>
          </cell>
        </row>
        <row r="585">
          <cell r="A585" t="str">
            <v>02.01.03.540.11</v>
          </cell>
          <cell r="B585" t="str">
            <v>Tubo de concreto armado PA-2, Ø 500 mm, rejuntado com argamassa de cimento e areia</v>
          </cell>
          <cell r="C585" t="str">
            <v>m</v>
          </cell>
          <cell r="D585">
            <v>177.29</v>
          </cell>
          <cell r="E585" t="str">
            <v>SIEC JAN/23</v>
          </cell>
        </row>
        <row r="586">
          <cell r="A586" t="str">
            <v>02.01.03.540.12</v>
          </cell>
          <cell r="B586" t="str">
            <v>Tubo de concreto armado PA-2, Ø 600 mm, rejuntado com argamassa de cimento e areia</v>
          </cell>
          <cell r="C586" t="str">
            <v>m</v>
          </cell>
          <cell r="D586">
            <v>224.61</v>
          </cell>
          <cell r="E586" t="str">
            <v>SIEC JAN/23</v>
          </cell>
        </row>
        <row r="587">
          <cell r="A587" t="str">
            <v>02.01.03.540.14</v>
          </cell>
          <cell r="B587" t="str">
            <v>Tubo de concreto armado PA-2, Ø 800 mm, rejuntado com argamassa de cimento e areia</v>
          </cell>
          <cell r="C587" t="str">
            <v>m</v>
          </cell>
          <cell r="D587">
            <v>408.51</v>
          </cell>
          <cell r="E587" t="str">
            <v>SIEC JAN/23</v>
          </cell>
        </row>
        <row r="588">
          <cell r="A588" t="str">
            <v>02.01.03.540.17</v>
          </cell>
          <cell r="B588" t="str">
            <v>Tubo de concreto armado PA-3, Ø 1000 mm, rejuntado com argamassa de cimento e areia</v>
          </cell>
          <cell r="C588" t="str">
            <v>m</v>
          </cell>
          <cell r="D588">
            <v>701.28</v>
          </cell>
          <cell r="E588" t="str">
            <v>SIEC JAN/23</v>
          </cell>
        </row>
        <row r="589">
          <cell r="A589" t="str">
            <v>02.01.03.540.19</v>
          </cell>
          <cell r="B589" t="str">
            <v>Tubo de concreto armado PA-3, Ø 1200 mm, rejuntado com argamassa de cimento e areia</v>
          </cell>
          <cell r="C589" t="str">
            <v>m</v>
          </cell>
          <cell r="D589">
            <v>767.71</v>
          </cell>
          <cell r="E589" t="str">
            <v>SIEC JAN/23</v>
          </cell>
        </row>
        <row r="590">
          <cell r="A590" t="str">
            <v>02.01.03.540.21</v>
          </cell>
          <cell r="B590" t="str">
            <v>Tubo de concreto armado PA-3, Ø 1500 mm, rejuntado com argamassa de cimento e areia</v>
          </cell>
          <cell r="C590" t="str">
            <v>m</v>
          </cell>
          <cell r="D590">
            <v>1704.12</v>
          </cell>
          <cell r="E590" t="str">
            <v>SIEC JAN/23</v>
          </cell>
        </row>
        <row r="591">
          <cell r="A591" t="str">
            <v>02.01.03.540.13</v>
          </cell>
          <cell r="B591" t="str">
            <v>Tubo de concreto armado PA-3, Ø 600 mm, rejuntado com argamassa de cimento e areia</v>
          </cell>
          <cell r="C591" t="str">
            <v>m</v>
          </cell>
          <cell r="D591">
            <v>318.68</v>
          </cell>
          <cell r="E591" t="str">
            <v>SIEC JAN/23</v>
          </cell>
        </row>
        <row r="592">
          <cell r="A592" t="str">
            <v>02.01.03.540.15</v>
          </cell>
          <cell r="B592" t="str">
            <v>Tubo de concreto armado PA-3, Ø 800 mm, rejuntado com argamassa de cimento e areia</v>
          </cell>
          <cell r="C592" t="str">
            <v>m</v>
          </cell>
          <cell r="D592">
            <v>560.42999999999995</v>
          </cell>
          <cell r="E592" t="str">
            <v>SIEC JAN/23</v>
          </cell>
        </row>
        <row r="593">
          <cell r="A593" t="str">
            <v>02.01.03.540.69</v>
          </cell>
          <cell r="B593" t="str">
            <v>Tubo de concreto armado PA-4 Ø 800 mm, rejuntado com argamassa de cimento e areia</v>
          </cell>
          <cell r="C593" t="str">
            <v>m</v>
          </cell>
          <cell r="D593">
            <v>481.67</v>
          </cell>
          <cell r="E593" t="str">
            <v>SIEC JAN/23</v>
          </cell>
        </row>
        <row r="594">
          <cell r="A594" t="str">
            <v>02.01.03.540.05</v>
          </cell>
          <cell r="B594" t="str">
            <v>Tubo de concreto poroso, Ø 200 mm</v>
          </cell>
          <cell r="C594" t="str">
            <v>m</v>
          </cell>
          <cell r="D594">
            <v>65.17</v>
          </cell>
          <cell r="E594" t="str">
            <v>SIEC JAN/23</v>
          </cell>
        </row>
        <row r="595">
          <cell r="A595" t="str">
            <v>02.01.03.540.06</v>
          </cell>
          <cell r="B595" t="str">
            <v>Tubo de concreto simples PS-1, Ø 300 mm, rejuntado com argamassa de cimento e areia</v>
          </cell>
          <cell r="C595" t="str">
            <v>m</v>
          </cell>
          <cell r="D595">
            <v>73.22</v>
          </cell>
          <cell r="E595" t="str">
            <v>SIEC JAN/23</v>
          </cell>
        </row>
        <row r="596">
          <cell r="A596" t="str">
            <v>02.01.03.540.08</v>
          </cell>
          <cell r="B596" t="str">
            <v>Tubo de concreto simples PS-1, Ø 400 mm, rejuntado com argamassa de cimento e areia</v>
          </cell>
          <cell r="C596" t="str">
            <v>m</v>
          </cell>
          <cell r="D596">
            <v>132.69999999999999</v>
          </cell>
          <cell r="E596" t="str">
            <v>SIEC JAN/23</v>
          </cell>
        </row>
        <row r="597">
          <cell r="A597" t="str">
            <v>02.01.03.540.10</v>
          </cell>
          <cell r="B597" t="str">
            <v>Tubo de concreto simples PS-1, Ø 500 mm, rejuntado com argamassa de cimento e areia</v>
          </cell>
          <cell r="C597" t="str">
            <v>m</v>
          </cell>
          <cell r="D597">
            <v>136.31</v>
          </cell>
          <cell r="E597" t="str">
            <v>SIEC JAN/23</v>
          </cell>
        </row>
        <row r="598">
          <cell r="A598" t="str">
            <v>02.01.03.540.53</v>
          </cell>
          <cell r="B598" t="str">
            <v>Valeta de Crista de Corte - (0,40x0,30)</v>
          </cell>
          <cell r="C598" t="str">
            <v>m</v>
          </cell>
          <cell r="D598">
            <v>153.52000000000001</v>
          </cell>
          <cell r="E598" t="str">
            <v>SIEC JAN/23</v>
          </cell>
        </row>
        <row r="599">
          <cell r="A599" t="str">
            <v>02.01.03.540.54</v>
          </cell>
          <cell r="B599" t="str">
            <v>Valeta de Pé de Aterro - (0,40x0,30)</v>
          </cell>
          <cell r="C599" t="str">
            <v>m</v>
          </cell>
          <cell r="D599">
            <v>172.28</v>
          </cell>
          <cell r="E599" t="str">
            <v>SIEC JAN/23</v>
          </cell>
        </row>
        <row r="600">
          <cell r="A600" t="str">
            <v>02.01.03.540.60</v>
          </cell>
          <cell r="B600" t="str">
            <v>Valeta Retangular de Concreto Armado - VR 2 - 0,40x(0,60-1,45)</v>
          </cell>
          <cell r="C600" t="str">
            <v>m</v>
          </cell>
          <cell r="D600">
            <v>788.97</v>
          </cell>
          <cell r="E600" t="str">
            <v>SIEC JAN/23</v>
          </cell>
        </row>
        <row r="601">
          <cell r="A601" t="str">
            <v>02.01.03.540.55</v>
          </cell>
          <cell r="B601" t="str">
            <v>Valeta Retangular de Concreto Simples - VR 1 - 0,40x(0,20-0,60)</v>
          </cell>
          <cell r="C601" t="str">
            <v>m</v>
          </cell>
          <cell r="D601">
            <v>371.46</v>
          </cell>
          <cell r="E601" t="str">
            <v>SIEC JAN/23</v>
          </cell>
        </row>
        <row r="602">
          <cell r="A602" t="str">
            <v>02.01.03.550</v>
          </cell>
          <cell r="B602" t="str">
            <v>REBAIXAMENTO DE LENÇOL FREÁTICO</v>
          </cell>
          <cell r="E602" t="str">
            <v>SIEC JAN/23</v>
          </cell>
        </row>
        <row r="603">
          <cell r="A603" t="str">
            <v>02.01.03.550.04</v>
          </cell>
          <cell r="B603" t="str">
            <v>Dreno com areia grossa - fornecimento e colocação</v>
          </cell>
          <cell r="C603" t="str">
            <v>m³</v>
          </cell>
          <cell r="D603">
            <v>188.76</v>
          </cell>
          <cell r="E603" t="str">
            <v>SIEC JAN/23</v>
          </cell>
        </row>
        <row r="604">
          <cell r="A604" t="str">
            <v>02.01.03.550.05</v>
          </cell>
          <cell r="B604" t="str">
            <v>Dreno com brita 2 e 3 - fornecimento e colocação</v>
          </cell>
          <cell r="C604" t="str">
            <v>m³</v>
          </cell>
          <cell r="D604">
            <v>203.56</v>
          </cell>
          <cell r="E604" t="str">
            <v>SIEC JAN/23</v>
          </cell>
        </row>
        <row r="605">
          <cell r="A605" t="str">
            <v>02.01.03.550.01</v>
          </cell>
          <cell r="B605" t="str">
            <v>Esgotamento com bomba elétrica de imersão potência 1,2 kW, até 8,00 m de profundidade</v>
          </cell>
          <cell r="C605" t="str">
            <v>m³</v>
          </cell>
          <cell r="D605">
            <v>1.01</v>
          </cell>
          <cell r="E605" t="str">
            <v>SIEC JAN/23</v>
          </cell>
        </row>
        <row r="606">
          <cell r="A606" t="str">
            <v>02.01.03.550.03</v>
          </cell>
          <cell r="B606" t="str">
            <v>Esgotamento com bomba elétrica de imersão potência 2,7 kW, até 8,00 m de profundidade</v>
          </cell>
          <cell r="C606" t="str">
            <v>m³</v>
          </cell>
          <cell r="D606">
            <v>0.63</v>
          </cell>
          <cell r="E606" t="str">
            <v>SIEC JAN/23</v>
          </cell>
        </row>
        <row r="607">
          <cell r="A607" t="str">
            <v>02.01.03.550.08</v>
          </cell>
          <cell r="B607" t="str">
            <v>Esgotamento de águas de valas com bomba de superfície ou submersa</v>
          </cell>
          <cell r="C607" t="str">
            <v>HP x h</v>
          </cell>
          <cell r="D607">
            <v>1.82</v>
          </cell>
          <cell r="E607" t="str">
            <v>SIEC JAN/23</v>
          </cell>
        </row>
        <row r="608">
          <cell r="A608" t="str">
            <v>02.01.03.560</v>
          </cell>
          <cell r="B608" t="str">
            <v>GUIAS E SARJETAS</v>
          </cell>
          <cell r="E608" t="str">
            <v>SIEC JAN/23</v>
          </cell>
        </row>
        <row r="609">
          <cell r="A609" t="str">
            <v>02.01.03.560.10</v>
          </cell>
          <cell r="B609" t="str">
            <v>Base de concreto, fck=15,00 MPa para guias, sarjetas ou sarjetões</v>
          </cell>
          <cell r="C609" t="str">
            <v>m³</v>
          </cell>
          <cell r="D609">
            <v>489.33</v>
          </cell>
          <cell r="E609" t="str">
            <v>SIEC JAN/23</v>
          </cell>
        </row>
        <row r="610">
          <cell r="A610" t="str">
            <v>02.01.03.560.09</v>
          </cell>
          <cell r="B610" t="str">
            <v>Boca-de-leão dupla de 19 x 19 x 39cm , exceto o fornecimento da grelha</v>
          </cell>
          <cell r="C610" t="str">
            <v>un</v>
          </cell>
          <cell r="D610">
            <v>3415.86</v>
          </cell>
          <cell r="E610" t="str">
            <v>SIEC JAN/23</v>
          </cell>
        </row>
        <row r="611">
          <cell r="A611" t="str">
            <v>02.01.03.560.01</v>
          </cell>
          <cell r="B611" t="str">
            <v>Boca-de-lobo de alvenaria de tijolo comum empregando argamassa mista de cimento, cal hidratada e areia sem peneirar traço 1:2:8, emboço com argamassa de cimento e areia sem peneirar traço 1:3, concreto fck=20 Mpa, controle tipo "B", lastro de brita 3</v>
          </cell>
          <cell r="C611" t="str">
            <v>un</v>
          </cell>
          <cell r="D611">
            <v>1226.6600000000001</v>
          </cell>
          <cell r="E611" t="str">
            <v>SIEC JAN/23</v>
          </cell>
        </row>
        <row r="612">
          <cell r="A612" t="str">
            <v>02.01.03.560.07</v>
          </cell>
          <cell r="B612" t="str">
            <v>Boca-de-lobo dupla de alvenaria bloco de concreto 19 x 19 x 39cm , empregando argamassa de cimento e areia sem peneirar traço 1:3, lastro de concreto fck=10 Mpa</v>
          </cell>
          <cell r="C612" t="str">
            <v>un</v>
          </cell>
          <cell r="D612">
            <v>4431.16</v>
          </cell>
          <cell r="E612" t="str">
            <v>SIEC JAN/23</v>
          </cell>
        </row>
        <row r="613">
          <cell r="A613" t="str">
            <v>02.01.03.560.06</v>
          </cell>
          <cell r="B613" t="str">
            <v>Boca-de-lobo simples de alvenaria bloco de concreto 19 x 19 x 39cm , empregando argamassa de cimento e areia sem peneirar traço 1:3, lastro de concreto fck=10 Mpa</v>
          </cell>
          <cell r="C613" t="str">
            <v>un</v>
          </cell>
          <cell r="D613">
            <v>2352.2600000000002</v>
          </cell>
          <cell r="E613" t="str">
            <v>SIEC JAN/23</v>
          </cell>
        </row>
        <row r="614">
          <cell r="A614" t="str">
            <v>02.01.03.560.12</v>
          </cell>
          <cell r="B614" t="str">
            <v>Boca-de-lobo tripla de alvenaria de bloco de concreto 19 x 19 x 39 cm, empregando argamassa de cimento e areia sem peneirar, traço 1:3, lastro de concreto fck= 10 Mpa</v>
          </cell>
          <cell r="C614" t="str">
            <v>un</v>
          </cell>
          <cell r="D614">
            <v>6646.83</v>
          </cell>
          <cell r="E614" t="str">
            <v>SIEC JAN/23</v>
          </cell>
        </row>
        <row r="615">
          <cell r="A615" t="str">
            <v>02.01.03.560.03</v>
          </cell>
          <cell r="B615" t="str">
            <v>Guia pré-fabricada de concreto, reta ou curva assentada com concreto, fck=15 MPa</v>
          </cell>
          <cell r="C615" t="str">
            <v>m</v>
          </cell>
          <cell r="D615">
            <v>76.099999999999994</v>
          </cell>
          <cell r="E615" t="str">
            <v>SIEC JAN/23</v>
          </cell>
        </row>
        <row r="616">
          <cell r="A616" t="str">
            <v>02.01.03.560.04</v>
          </cell>
          <cell r="B616" t="str">
            <v>Guia pré-fabricada de concreto, retirada e reassentamento com concreto, fck=15 MPa</v>
          </cell>
          <cell r="C616" t="str">
            <v>m</v>
          </cell>
          <cell r="D616">
            <v>47.77</v>
          </cell>
          <cell r="E616" t="str">
            <v>SIEC JAN/23</v>
          </cell>
        </row>
        <row r="617">
          <cell r="A617" t="str">
            <v>02.01.03.560.02</v>
          </cell>
          <cell r="B617" t="str">
            <v>NEP 11_Guia pré-fabricada em concreto simples padrão PMSP tipo reta, 0,30 x 0,15 x 1,00 m (resistência à compressão &gt;= 20 Mpa)</v>
          </cell>
          <cell r="C617" t="str">
            <v>m</v>
          </cell>
          <cell r="D617">
            <v>53.75</v>
          </cell>
          <cell r="E617" t="str">
            <v>SIEC JAN/23</v>
          </cell>
        </row>
        <row r="618">
          <cell r="A618" t="str">
            <v>02.01.03.560.11</v>
          </cell>
          <cell r="B618" t="str">
            <v>Passeio em concreto simples, fck = 20 MPa, esp. 6 cm, incluindo lastro de brita com esp. 5 cm</v>
          </cell>
          <cell r="C618" t="str">
            <v>m²</v>
          </cell>
          <cell r="D618">
            <v>51.15</v>
          </cell>
          <cell r="E618" t="str">
            <v>SIEC JAN/23</v>
          </cell>
        </row>
        <row r="619">
          <cell r="A619" t="str">
            <v>02.01.03.560.14</v>
          </cell>
          <cell r="B619" t="str">
            <v>Rebaixamento de guias de concreto</v>
          </cell>
          <cell r="C619" t="str">
            <v>m</v>
          </cell>
          <cell r="D619">
            <v>18.23</v>
          </cell>
          <cell r="E619" t="str">
            <v>SIEC JAN/23</v>
          </cell>
        </row>
        <row r="620">
          <cell r="A620" t="str">
            <v>02.01.03.560.05</v>
          </cell>
          <cell r="B620" t="str">
            <v>Sarjeta ou sarjetão de concreto inclusive preparo de caixa concreto fck=20MPa</v>
          </cell>
          <cell r="C620" t="str">
            <v>m³</v>
          </cell>
          <cell r="D620">
            <v>966.54</v>
          </cell>
          <cell r="E620" t="str">
            <v>SIEC JAN/23</v>
          </cell>
        </row>
        <row r="621">
          <cell r="A621" t="str">
            <v>02.01.03.560.08</v>
          </cell>
          <cell r="B621" t="str">
            <v>Tampa de concreto para boca de lobo, dimensões 7 x 70 x 120 cm</v>
          </cell>
          <cell r="C621" t="str">
            <v>un</v>
          </cell>
          <cell r="D621">
            <v>243.95</v>
          </cell>
          <cell r="E621" t="str">
            <v>SIEC JAN/23</v>
          </cell>
        </row>
        <row r="622">
          <cell r="A622" t="str">
            <v>02.01.03.561</v>
          </cell>
          <cell r="B622" t="str">
            <v>EXECUÇÃO DE PAVIMENTAÇÕES DIVERSAS</v>
          </cell>
          <cell r="E622" t="str">
            <v>SIEC JAN/23</v>
          </cell>
        </row>
        <row r="623">
          <cell r="A623" t="str">
            <v>02.01.03.561.01</v>
          </cell>
          <cell r="B623" t="str">
            <v>Execução de passeio (calçada) ou piso de concreto com concreto moldado in loco, usinado, acabamento convencional, espessura 6 cm, armado.</v>
          </cell>
          <cell r="C623" t="str">
            <v>m²</v>
          </cell>
          <cell r="D623">
            <v>82.4</v>
          </cell>
          <cell r="E623" t="str">
            <v>SIEC JAN/23</v>
          </cell>
        </row>
        <row r="624">
          <cell r="A624" t="str">
            <v>02.01.03.561.05</v>
          </cell>
          <cell r="B624" t="str">
            <v>Execução de passeio (calçada) ou piso de concreto com concreto moldado in loco, usinado, acabamento convencional, espessura 7 cm, armado</v>
          </cell>
          <cell r="C624" t="str">
            <v>m²</v>
          </cell>
          <cell r="D624">
            <v>89.5</v>
          </cell>
          <cell r="E624" t="str">
            <v>SIEC JAN/23</v>
          </cell>
        </row>
        <row r="625">
          <cell r="A625" t="str">
            <v>02.01.03.561.06</v>
          </cell>
          <cell r="B625" t="str">
            <v>Execução de passeio (calçada) ou piso de concreto com concreto moldado in loco, usinado, acabamento convencional, espessura 8 cm, armado.</v>
          </cell>
          <cell r="C625" t="str">
            <v>m²</v>
          </cell>
          <cell r="D625">
            <v>96.51</v>
          </cell>
          <cell r="E625" t="str">
            <v>SIEC JAN/23</v>
          </cell>
        </row>
        <row r="626">
          <cell r="A626" t="str">
            <v>02.01.03.561.02</v>
          </cell>
          <cell r="B626" t="str">
            <v>Pavimentação em pedrisco, espessura 5cm.</v>
          </cell>
          <cell r="C626" t="str">
            <v>m²</v>
          </cell>
          <cell r="D626">
            <v>13.39</v>
          </cell>
          <cell r="E626" t="str">
            <v>SIEC JAN/23</v>
          </cell>
        </row>
        <row r="627">
          <cell r="A627" t="str">
            <v>02.01.03.561.03</v>
          </cell>
          <cell r="B627" t="str">
            <v>Rampa acessível para pedestres</v>
          </cell>
          <cell r="C627" t="str">
            <v>un</v>
          </cell>
          <cell r="D627">
            <v>572.39</v>
          </cell>
          <cell r="E627" t="str">
            <v>SIEC JAN/23</v>
          </cell>
        </row>
        <row r="628">
          <cell r="A628" t="str">
            <v>02.01.03.561.04</v>
          </cell>
          <cell r="B628" t="str">
            <v>Recomposição da pavimentação asfáltica após abertura de valas</v>
          </cell>
          <cell r="C628" t="str">
            <v>m²</v>
          </cell>
          <cell r="D628">
            <v>319.55</v>
          </cell>
          <cell r="E628" t="str">
            <v>SIEC JAN/23</v>
          </cell>
        </row>
        <row r="629">
          <cell r="A629" t="str">
            <v>02.01.04</v>
          </cell>
          <cell r="B629" t="str">
            <v>FUNDAÇÕES</v>
          </cell>
          <cell r="E629" t="str">
            <v>SIEC JAN/23</v>
          </cell>
        </row>
        <row r="630">
          <cell r="A630" t="str">
            <v>02.01.04.100</v>
          </cell>
          <cell r="B630" t="str">
            <v>BROCAS DE CONCRETO</v>
          </cell>
          <cell r="E630" t="str">
            <v>SIEC JAN/23</v>
          </cell>
        </row>
        <row r="631">
          <cell r="A631" t="str">
            <v>02.01.04.100.01</v>
          </cell>
          <cell r="B631" t="str">
            <v>Broca de concreto armado, fck=20 MPa, Ø 15 cm</v>
          </cell>
          <cell r="C631" t="str">
            <v>m</v>
          </cell>
          <cell r="D631">
            <v>58.74</v>
          </cell>
          <cell r="E631" t="str">
            <v>SIEC JAN/23</v>
          </cell>
        </row>
        <row r="632">
          <cell r="A632" t="str">
            <v>02.01.04.100.04</v>
          </cell>
          <cell r="B632" t="str">
            <v>Broca de concreto armado, fck=20 MPa, Ø 20 cm</v>
          </cell>
          <cell r="C632" t="str">
            <v>m</v>
          </cell>
          <cell r="D632">
            <v>63.25</v>
          </cell>
          <cell r="E632" t="str">
            <v>SIEC JAN/23</v>
          </cell>
        </row>
        <row r="633">
          <cell r="A633" t="str">
            <v>02.01.04.100.02</v>
          </cell>
          <cell r="B633" t="str">
            <v>Broca de concreto armado, fck=20 MPa, Ø 25 cm</v>
          </cell>
          <cell r="C633" t="str">
            <v>m</v>
          </cell>
          <cell r="D633">
            <v>89.74</v>
          </cell>
          <cell r="E633" t="str">
            <v>SIEC JAN/23</v>
          </cell>
        </row>
        <row r="634">
          <cell r="A634" t="str">
            <v>02.01.04.100.05</v>
          </cell>
          <cell r="B634" t="str">
            <v>Broca de concreto armado, fck=20 Mpa, Ø 25 cm para instalação de portões e gradis - Conforme Projeto AL0249-8.</v>
          </cell>
          <cell r="C634" t="str">
            <v>m</v>
          </cell>
          <cell r="D634">
            <v>165.74</v>
          </cell>
          <cell r="E634" t="str">
            <v>SIEC JAN/23</v>
          </cell>
        </row>
        <row r="635">
          <cell r="A635" t="str">
            <v>02.01.04.100.03</v>
          </cell>
          <cell r="B635" t="str">
            <v>Broca de concreto armado, fck=20 MPa, Ø 30 cm</v>
          </cell>
          <cell r="C635" t="str">
            <v>m</v>
          </cell>
          <cell r="D635">
            <v>132.37</v>
          </cell>
          <cell r="E635" t="str">
            <v>SIEC JAN/23</v>
          </cell>
        </row>
        <row r="636">
          <cell r="A636" t="str">
            <v>02.01.04.200</v>
          </cell>
          <cell r="B636" t="str">
            <v>ESTACAS METÁLICAS</v>
          </cell>
          <cell r="E636" t="str">
            <v>SIEC JAN/23</v>
          </cell>
        </row>
        <row r="637">
          <cell r="A637" t="str">
            <v>02.01.04.200.16</v>
          </cell>
          <cell r="B637" t="str">
            <v>Corte com maçarico oxiacetileno de chapas de aço com espessura de 12,5 mm</v>
          </cell>
          <cell r="C637" t="str">
            <v>m</v>
          </cell>
          <cell r="D637">
            <v>3.17</v>
          </cell>
          <cell r="E637" t="str">
            <v>SIEC JAN/23</v>
          </cell>
        </row>
        <row r="638">
          <cell r="A638" t="str">
            <v>02.01.04.200.17</v>
          </cell>
          <cell r="B638" t="str">
            <v>Corte com maçarico oxiacetileno de chapas de aço com espessura de 16 mm</v>
          </cell>
          <cell r="C638" t="str">
            <v>m</v>
          </cell>
          <cell r="D638">
            <v>4.57</v>
          </cell>
          <cell r="E638" t="str">
            <v>SIEC JAN/23</v>
          </cell>
        </row>
        <row r="639">
          <cell r="A639" t="str">
            <v>02.01.04.200.11</v>
          </cell>
          <cell r="B639" t="str">
            <v>Corte com maçarico oxiacetileno de chapas de aço com espessura de 3 mm</v>
          </cell>
          <cell r="C639" t="str">
            <v>m</v>
          </cell>
          <cell r="D639">
            <v>1.36</v>
          </cell>
          <cell r="E639" t="str">
            <v>SIEC JAN/23</v>
          </cell>
        </row>
        <row r="640">
          <cell r="A640" t="str">
            <v>02.01.04.200.12</v>
          </cell>
          <cell r="B640" t="str">
            <v>Corte com maçarico oxiacetileno de chapas de aço com espessura de 5 mm</v>
          </cell>
          <cell r="C640" t="str">
            <v>m</v>
          </cell>
          <cell r="D640">
            <v>1.59</v>
          </cell>
          <cell r="E640" t="str">
            <v>SIEC JAN/23</v>
          </cell>
        </row>
        <row r="641">
          <cell r="A641" t="str">
            <v>02.01.04.200.13</v>
          </cell>
          <cell r="B641" t="str">
            <v>Corte com maçarico oxiacetileno de chapas de aço com espessura de 6,3 mm</v>
          </cell>
          <cell r="C641" t="str">
            <v>m</v>
          </cell>
          <cell r="D641">
            <v>1.77</v>
          </cell>
          <cell r="E641" t="str">
            <v>SIEC JAN/23</v>
          </cell>
        </row>
        <row r="642">
          <cell r="A642" t="str">
            <v>02.01.04.200.14</v>
          </cell>
          <cell r="B642" t="str">
            <v>Corte com maçarico oxiacetileno de chapas de aço com espessura de 8 mm</v>
          </cell>
          <cell r="C642" t="str">
            <v>m</v>
          </cell>
          <cell r="D642">
            <v>2.0499999999999998</v>
          </cell>
          <cell r="E642" t="str">
            <v>SIEC JAN/23</v>
          </cell>
        </row>
        <row r="643">
          <cell r="A643" t="str">
            <v>02.01.04.200.15</v>
          </cell>
          <cell r="B643" t="str">
            <v>Corte com maçarico oxiacetileno de chapas de aço com espessura de 9,5 mm</v>
          </cell>
          <cell r="C643" t="str">
            <v>m</v>
          </cell>
          <cell r="D643">
            <v>2.35</v>
          </cell>
          <cell r="E643" t="str">
            <v>SIEC JAN/23</v>
          </cell>
        </row>
        <row r="644">
          <cell r="A644" t="str">
            <v>02.01.04.200.18</v>
          </cell>
          <cell r="B644" t="str">
            <v>Corte com maçarico oxiacetileno de perfis metálicos</v>
          </cell>
          <cell r="C644" t="str">
            <v>cm²</v>
          </cell>
          <cell r="D644">
            <v>0.03</v>
          </cell>
          <cell r="E644" t="str">
            <v>SIEC JAN/23</v>
          </cell>
        </row>
        <row r="645">
          <cell r="A645" t="str">
            <v>02.01.04.200.19</v>
          </cell>
          <cell r="B645" t="str">
            <v>Estaca prancha metálica - fornecimento e cravação com guindaste equipado com martelo hidráulico, sem reaproveitamento</v>
          </cell>
          <cell r="C645" t="str">
            <v>kg</v>
          </cell>
          <cell r="D645">
            <v>14.26</v>
          </cell>
          <cell r="E645" t="str">
            <v>SIEC JAN/23</v>
          </cell>
        </row>
        <row r="646">
          <cell r="A646" t="str">
            <v>02.01.04.200.20</v>
          </cell>
          <cell r="B646" t="str">
            <v>Estaca prancha metálica com utilização de 10 vezes - fornecimento, cravação e retirada com martelo hidráulico, com reaproveitamento</v>
          </cell>
          <cell r="C646" t="str">
            <v>kg</v>
          </cell>
          <cell r="D646">
            <v>1.75</v>
          </cell>
          <cell r="E646" t="str">
            <v>SIEC JAN/23</v>
          </cell>
        </row>
        <row r="647">
          <cell r="A647" t="str">
            <v>02.01.04.300</v>
          </cell>
          <cell r="B647" t="str">
            <v>ESTACAS PRÉ-MOLDADAS DE CONCRETO</v>
          </cell>
          <cell r="E647" t="str">
            <v>SIEC JAN/23</v>
          </cell>
        </row>
        <row r="648">
          <cell r="A648" t="str">
            <v>02.01.04.300.10</v>
          </cell>
          <cell r="B648" t="str">
            <v>Corte e preparo de cabeça de estacas</v>
          </cell>
          <cell r="C648" t="str">
            <v>un</v>
          </cell>
          <cell r="D648">
            <v>73.38</v>
          </cell>
          <cell r="E648" t="str">
            <v>SIEC JAN/23</v>
          </cell>
        </row>
        <row r="649">
          <cell r="A649" t="str">
            <v>02.01.04.300.11</v>
          </cell>
          <cell r="B649" t="str">
            <v>Estaca pré-moldada centrifugada de concreto Ø 60 cm</v>
          </cell>
          <cell r="C649" t="str">
            <v>m</v>
          </cell>
          <cell r="D649">
            <v>719.71</v>
          </cell>
          <cell r="E649" t="str">
            <v>SIEC JAN/23</v>
          </cell>
        </row>
        <row r="650">
          <cell r="A650" t="str">
            <v>02.01.04.300.03</v>
          </cell>
          <cell r="B650" t="str">
            <v>Estaca pré-moldada de concreto, carga admissível até 30 tf</v>
          </cell>
          <cell r="C650" t="str">
            <v>m</v>
          </cell>
          <cell r="D650">
            <v>88.92</v>
          </cell>
          <cell r="E650" t="str">
            <v>SIEC JAN/23</v>
          </cell>
        </row>
        <row r="651">
          <cell r="A651" t="str">
            <v>02.01.04.300.04</v>
          </cell>
          <cell r="B651" t="str">
            <v>Estaca pré-moldada de concreto, carga admissível até 40 tf</v>
          </cell>
          <cell r="C651" t="str">
            <v>m</v>
          </cell>
          <cell r="D651">
            <v>106.59</v>
          </cell>
          <cell r="E651" t="str">
            <v>SIEC JAN/23</v>
          </cell>
        </row>
        <row r="652">
          <cell r="A652" t="str">
            <v>02.01.04.300.06</v>
          </cell>
          <cell r="B652" t="str">
            <v>Estaca pré-moldada de concreto, carga admissível até 60 tf</v>
          </cell>
          <cell r="C652" t="str">
            <v>m</v>
          </cell>
          <cell r="D652">
            <v>144.91</v>
          </cell>
          <cell r="E652" t="str">
            <v>SIEC JAN/23</v>
          </cell>
        </row>
        <row r="653">
          <cell r="A653" t="str">
            <v>02.01.04.300.01</v>
          </cell>
          <cell r="B653" t="str">
            <v>Mobilização e desmobilização de equipe e equipamento para estaca pré-moldada / perfil metálico</v>
          </cell>
          <cell r="C653" t="str">
            <v>un</v>
          </cell>
          <cell r="D653">
            <v>13627.31</v>
          </cell>
          <cell r="E653" t="str">
            <v>SIEC JAN/23</v>
          </cell>
        </row>
        <row r="654">
          <cell r="A654" t="str">
            <v>02.01.04.400</v>
          </cell>
          <cell r="B654" t="str">
            <v>ESTACAS HÉLICE CONTÍNUA</v>
          </cell>
          <cell r="E654" t="str">
            <v>SIEC JAN/23</v>
          </cell>
        </row>
        <row r="655">
          <cell r="A655" t="str">
            <v>02.01.04.400.02</v>
          </cell>
          <cell r="B655" t="str">
            <v>Estaca hélice contínua Ø 25 cm, carga admissível até 30tf em solo</v>
          </cell>
          <cell r="C655" t="str">
            <v>m</v>
          </cell>
          <cell r="D655">
            <v>104.85</v>
          </cell>
          <cell r="E655" t="str">
            <v>SIEC JAN/23</v>
          </cell>
        </row>
        <row r="656">
          <cell r="A656" t="str">
            <v>02.01.04.400.03</v>
          </cell>
          <cell r="B656" t="str">
            <v>Estaca hélice contínua Ø 30 cm, carga admissível até 45tf em solo</v>
          </cell>
          <cell r="C656" t="str">
            <v>m</v>
          </cell>
          <cell r="D656">
            <v>126.08</v>
          </cell>
          <cell r="E656" t="str">
            <v>SIEC JAN/23</v>
          </cell>
        </row>
        <row r="657">
          <cell r="A657" t="str">
            <v>02.01.04.400.04</v>
          </cell>
          <cell r="B657" t="str">
            <v>Estaca hélice contínua Ø 35 cm, carga admissível até 60tf em solo</v>
          </cell>
          <cell r="C657" t="str">
            <v>m</v>
          </cell>
          <cell r="D657">
            <v>147.09</v>
          </cell>
          <cell r="E657" t="str">
            <v>SIEC JAN/23</v>
          </cell>
        </row>
        <row r="658">
          <cell r="A658" t="str">
            <v>02.01.04.400.05</v>
          </cell>
          <cell r="B658" t="str">
            <v>Estaca hélice contínua Ø 40 cm, carga admissível até 80tf em solo</v>
          </cell>
          <cell r="C658" t="str">
            <v>m</v>
          </cell>
          <cell r="D658">
            <v>191.36</v>
          </cell>
          <cell r="E658" t="str">
            <v>SIEC JAN/23</v>
          </cell>
        </row>
        <row r="659">
          <cell r="A659" t="str">
            <v>02.01.04.400.06</v>
          </cell>
          <cell r="B659" t="str">
            <v>Estaca hélice contínua Ø 50 cm, carga admissível até 130tf em solo</v>
          </cell>
          <cell r="C659" t="str">
            <v>m</v>
          </cell>
          <cell r="D659">
            <v>239.17</v>
          </cell>
          <cell r="E659" t="str">
            <v>SIEC JAN/23</v>
          </cell>
        </row>
        <row r="660">
          <cell r="A660" t="str">
            <v>02.01.04.400.07</v>
          </cell>
          <cell r="B660" t="str">
            <v>Estaca hélice contínua Ø 60 cm, carga admissível até 160tf em solo</v>
          </cell>
          <cell r="C660" t="str">
            <v>m</v>
          </cell>
          <cell r="D660">
            <v>286.98</v>
          </cell>
          <cell r="E660" t="str">
            <v>SIEC JAN/23</v>
          </cell>
        </row>
        <row r="661">
          <cell r="A661" t="str">
            <v>02.01.04.400.08</v>
          </cell>
          <cell r="B661" t="str">
            <v>Estaca hélice contínua Ø 70 cm, carga admissível até 220tf em solo</v>
          </cell>
          <cell r="C661" t="str">
            <v>m</v>
          </cell>
          <cell r="D661">
            <v>397.25</v>
          </cell>
          <cell r="E661" t="str">
            <v>SIEC JAN/23</v>
          </cell>
        </row>
        <row r="662">
          <cell r="A662" t="str">
            <v>02.01.04.400.09</v>
          </cell>
          <cell r="B662" t="str">
            <v>Estaca hélice contínua Ø 80 cm, carga admissível até 290tf em solo</v>
          </cell>
          <cell r="C662" t="str">
            <v>m</v>
          </cell>
          <cell r="D662">
            <v>538.67999999999995</v>
          </cell>
          <cell r="E662" t="str">
            <v>SIEC JAN/23</v>
          </cell>
        </row>
        <row r="663">
          <cell r="A663" t="str">
            <v>02.01.04.400.10</v>
          </cell>
          <cell r="B663" t="str">
            <v>Estaca hélice contínua Ø 90 cm, carga admissível até 360tf em solo</v>
          </cell>
          <cell r="C663" t="str">
            <v>m</v>
          </cell>
          <cell r="D663">
            <v>627.13</v>
          </cell>
          <cell r="E663" t="str">
            <v>SIEC JAN/23</v>
          </cell>
        </row>
        <row r="664">
          <cell r="A664" t="str">
            <v>02.01.04.400.01</v>
          </cell>
          <cell r="B664" t="str">
            <v>Mobilização e desmobilização de equipe e equipamento para estaca hélice / pré-furo em solo residual</v>
          </cell>
          <cell r="C664" t="str">
            <v>un</v>
          </cell>
          <cell r="D664">
            <v>28447.63</v>
          </cell>
          <cell r="E664" t="str">
            <v>SIEC JAN/23</v>
          </cell>
        </row>
        <row r="665">
          <cell r="A665" t="str">
            <v>02.01.04.400.12</v>
          </cell>
          <cell r="B665" t="str">
            <v>Pré-furo em Solo Residual de Ø 50cm</v>
          </cell>
          <cell r="C665" t="str">
            <v>m</v>
          </cell>
          <cell r="D665">
            <v>59.5</v>
          </cell>
          <cell r="E665" t="str">
            <v>SIEC JAN/23</v>
          </cell>
        </row>
        <row r="666">
          <cell r="A666" t="str">
            <v>02.01.04.500</v>
          </cell>
          <cell r="B666" t="str">
            <v>ESTACAS RAIZ</v>
          </cell>
          <cell r="E666" t="str">
            <v>SIEC JAN/23</v>
          </cell>
        </row>
        <row r="667">
          <cell r="A667" t="str">
            <v>02.01.04.500.11</v>
          </cell>
          <cell r="B667" t="str">
            <v>Estaca raiz Ø 16 cm em solo, carga admissível até 35 tf</v>
          </cell>
          <cell r="C667" t="str">
            <v>m</v>
          </cell>
          <cell r="D667">
            <v>215.52</v>
          </cell>
          <cell r="E667" t="str">
            <v>SIEC JAN/23</v>
          </cell>
        </row>
        <row r="668">
          <cell r="A668" t="str">
            <v>02.01.04.500.04</v>
          </cell>
          <cell r="B668" t="str">
            <v>Estaca raiz Ø 20 cm em rocha, carga admissível até 50 tf</v>
          </cell>
          <cell r="C668" t="str">
            <v>m</v>
          </cell>
          <cell r="D668">
            <v>596.16999999999996</v>
          </cell>
          <cell r="E668" t="str">
            <v>SIEC JAN/23</v>
          </cell>
        </row>
        <row r="669">
          <cell r="A669" t="str">
            <v>02.01.04.500.12</v>
          </cell>
          <cell r="B669" t="str">
            <v>Estaca raiz Ø 20 cm em solo, carga admissível até 50 tf</v>
          </cell>
          <cell r="C669" t="str">
            <v>m</v>
          </cell>
          <cell r="D669">
            <v>274.83</v>
          </cell>
          <cell r="E669" t="str">
            <v>SIEC JAN/23</v>
          </cell>
        </row>
        <row r="670">
          <cell r="A670" t="str">
            <v>02.01.04.500.17</v>
          </cell>
          <cell r="B670" t="str">
            <v>Estaca raiz Ø 20 cm em solo, carga admissível até 50 tf - Túnel</v>
          </cell>
          <cell r="C670" t="str">
            <v>m</v>
          </cell>
          <cell r="D670">
            <v>273.77</v>
          </cell>
          <cell r="E670" t="str">
            <v>SIEC JAN/23</v>
          </cell>
        </row>
        <row r="671">
          <cell r="A671" t="str">
            <v>02.01.04.500.05</v>
          </cell>
          <cell r="B671" t="str">
            <v>Estaca raiz Ø 25 cm em rocha, carga admissível até 70 tf</v>
          </cell>
          <cell r="C671" t="str">
            <v>m</v>
          </cell>
          <cell r="D671">
            <v>791.23</v>
          </cell>
          <cell r="E671" t="str">
            <v>SIEC JAN/23</v>
          </cell>
        </row>
        <row r="672">
          <cell r="A672" t="str">
            <v>02.01.04.500.13</v>
          </cell>
          <cell r="B672" t="str">
            <v>Estaca raiz Ø 25 cm em solo, carga admissível até 70 tf</v>
          </cell>
          <cell r="C672" t="str">
            <v>m</v>
          </cell>
          <cell r="D672">
            <v>338.81</v>
          </cell>
          <cell r="E672" t="str">
            <v>SIEC JAN/23</v>
          </cell>
        </row>
        <row r="673">
          <cell r="A673" t="str">
            <v>02.01.04.500.06</v>
          </cell>
          <cell r="B673" t="str">
            <v>Estaca raiz Ø 31 cm em rocha, carga admissível até 100 tf</v>
          </cell>
          <cell r="C673" t="str">
            <v>m</v>
          </cell>
          <cell r="D673">
            <v>1101.28</v>
          </cell>
          <cell r="E673" t="str">
            <v>SIEC JAN/23</v>
          </cell>
        </row>
        <row r="674">
          <cell r="A674" t="str">
            <v>02.01.04.500.14</v>
          </cell>
          <cell r="B674" t="str">
            <v>Estaca raiz Ø 31 cm em solo, carga admissível até 100 tf</v>
          </cell>
          <cell r="C674" t="str">
            <v>m</v>
          </cell>
          <cell r="D674">
            <v>485.11</v>
          </cell>
          <cell r="E674" t="str">
            <v>SIEC JAN/23</v>
          </cell>
        </row>
        <row r="675">
          <cell r="A675" t="str">
            <v>02.01.04.500.07</v>
          </cell>
          <cell r="B675" t="str">
            <v>Estaca raiz Ø 41 cm em rocha, carga admissível até 150 tf</v>
          </cell>
          <cell r="C675" t="str">
            <v>m</v>
          </cell>
          <cell r="D675">
            <v>1531.16</v>
          </cell>
          <cell r="E675" t="str">
            <v>SIEC JAN/23</v>
          </cell>
        </row>
        <row r="676">
          <cell r="A676" t="str">
            <v>02.01.04.500.15</v>
          </cell>
          <cell r="B676" t="str">
            <v>Estaca raiz Ø 41 cm em solo, carga admissível até 150 tf</v>
          </cell>
          <cell r="C676" t="str">
            <v>m</v>
          </cell>
          <cell r="D676">
            <v>590.98</v>
          </cell>
          <cell r="E676" t="str">
            <v>SIEC JAN/23</v>
          </cell>
        </row>
        <row r="677">
          <cell r="A677" t="str">
            <v>02.01.04.500.08</v>
          </cell>
          <cell r="B677" t="str">
            <v>Estaca raiz Ø 45 cm em rocha, carga admissível até 200 tf</v>
          </cell>
          <cell r="C677" t="str">
            <v>m</v>
          </cell>
          <cell r="D677">
            <v>1889.35</v>
          </cell>
          <cell r="E677" t="str">
            <v>SIEC JAN/23</v>
          </cell>
        </row>
        <row r="678">
          <cell r="A678" t="str">
            <v>02.01.04.500.16</v>
          </cell>
          <cell r="B678" t="str">
            <v>Estaca raiz Ø 45 cm em solo, carga admissível até 200 tf</v>
          </cell>
          <cell r="C678" t="str">
            <v>m</v>
          </cell>
          <cell r="D678">
            <v>762.81</v>
          </cell>
          <cell r="E678" t="str">
            <v>SIEC JAN/23</v>
          </cell>
        </row>
        <row r="679">
          <cell r="A679" t="str">
            <v>02.01.04.500.01</v>
          </cell>
          <cell r="B679" t="str">
            <v>Mobilização e desmobilização de equipe e equipamento para estaca raiz em solo ou em rocha</v>
          </cell>
          <cell r="C679" t="str">
            <v>un</v>
          </cell>
          <cell r="D679">
            <v>18879.87</v>
          </cell>
          <cell r="E679" t="str">
            <v>SIEC JAN/23</v>
          </cell>
        </row>
        <row r="680">
          <cell r="A680" t="str">
            <v>02.01.04.600</v>
          </cell>
          <cell r="B680" t="str">
            <v>ESTACAS MOLDADAS "IN LOCO"</v>
          </cell>
          <cell r="E680" t="str">
            <v>SIEC JAN/23</v>
          </cell>
        </row>
        <row r="681">
          <cell r="A681" t="str">
            <v>02.01.04.600.03</v>
          </cell>
          <cell r="B681" t="str">
            <v>Estaca tipo Strauss moldada "in-loco", concreto, fck=20 MPa , Ø 32 cm, carga admissível 30 tf</v>
          </cell>
          <cell r="C681" t="str">
            <v>m</v>
          </cell>
          <cell r="D681">
            <v>82.22</v>
          </cell>
          <cell r="E681" t="str">
            <v>SIEC JAN/23</v>
          </cell>
        </row>
        <row r="682">
          <cell r="A682" t="str">
            <v>02.01.04.600.01</v>
          </cell>
          <cell r="B682" t="str">
            <v>Mobilização e desmobilização de equipe e equipamento para estaca Strauss moldada "in loco"</v>
          </cell>
          <cell r="C682" t="str">
            <v>un</v>
          </cell>
          <cell r="D682">
            <v>2296.7199999999998</v>
          </cell>
          <cell r="E682" t="str">
            <v>SIEC JAN/23</v>
          </cell>
        </row>
        <row r="683">
          <cell r="A683" t="str">
            <v>02.01.04.700</v>
          </cell>
          <cell r="B683" t="str">
            <v>TUBULÕES</v>
          </cell>
          <cell r="E683" t="str">
            <v>SIEC JAN/23</v>
          </cell>
        </row>
        <row r="684">
          <cell r="A684" t="str">
            <v>02.01.04.700.02</v>
          </cell>
          <cell r="B684" t="str">
            <v>Anel pré-moldado de concreto para revestimento do fuste Ø 0,80 m</v>
          </cell>
          <cell r="C684" t="str">
            <v>m</v>
          </cell>
          <cell r="D684">
            <v>386.08</v>
          </cell>
          <cell r="E684" t="str">
            <v>SIEC JAN/23</v>
          </cell>
        </row>
        <row r="685">
          <cell r="A685" t="str">
            <v>02.01.04.700.03</v>
          </cell>
          <cell r="B685" t="str">
            <v>Anel pré-moldado de concreto para revestimento do fuste Ø 1,00 m</v>
          </cell>
          <cell r="C685" t="str">
            <v>m</v>
          </cell>
          <cell r="D685">
            <v>520.9</v>
          </cell>
          <cell r="E685" t="str">
            <v>SIEC JAN/23</v>
          </cell>
        </row>
        <row r="686">
          <cell r="A686" t="str">
            <v>02.01.04.700.04</v>
          </cell>
          <cell r="B686" t="str">
            <v>Anel pré-moldado de concreto para revestimento do fuste Ø 1,20 m</v>
          </cell>
          <cell r="C686" t="str">
            <v>m</v>
          </cell>
          <cell r="D686">
            <v>688.58</v>
          </cell>
          <cell r="E686" t="str">
            <v>SIEC JAN/23</v>
          </cell>
        </row>
        <row r="687">
          <cell r="A687" t="str">
            <v>02.01.04.700.05</v>
          </cell>
          <cell r="B687" t="str">
            <v>Anel pré-moldado de concreto para revestimento do fuste Ø 1,50 m</v>
          </cell>
          <cell r="C687" t="str">
            <v>m</v>
          </cell>
          <cell r="D687">
            <v>921.92</v>
          </cell>
          <cell r="E687" t="str">
            <v>SIEC JAN/23</v>
          </cell>
        </row>
        <row r="688">
          <cell r="A688" t="str">
            <v>02.01.04.700.13</v>
          </cell>
          <cell r="B688" t="str">
            <v>Anel pré-moldado de concreto para revestimento do fuste Ø 3,00 m</v>
          </cell>
          <cell r="C688" t="str">
            <v>m</v>
          </cell>
          <cell r="D688">
            <v>2658.45</v>
          </cell>
          <cell r="E688" t="str">
            <v>SIEC JAN/23</v>
          </cell>
        </row>
        <row r="689">
          <cell r="A689" t="str">
            <v>02.01.04.700.06</v>
          </cell>
          <cell r="B689" t="str">
            <v>Escavação manual para tubulão a céu aberto</v>
          </cell>
          <cell r="C689" t="str">
            <v>m³</v>
          </cell>
          <cell r="D689">
            <v>519.79999999999995</v>
          </cell>
          <cell r="E689" t="str">
            <v>SIEC JAN/23</v>
          </cell>
        </row>
        <row r="690">
          <cell r="A690" t="str">
            <v>02.01.04.700.07</v>
          </cell>
          <cell r="B690" t="str">
            <v>Estaca em solo Ø 1,00 m</v>
          </cell>
          <cell r="C690" t="str">
            <v>m</v>
          </cell>
          <cell r="D690">
            <v>647.91999999999996</v>
          </cell>
          <cell r="E690" t="str">
            <v>SIEC JAN/23</v>
          </cell>
        </row>
        <row r="691">
          <cell r="A691" t="str">
            <v>02.01.04.700.08</v>
          </cell>
          <cell r="B691" t="str">
            <v>Estaca em solo Ø 1,20 m</v>
          </cell>
          <cell r="C691" t="str">
            <v>m</v>
          </cell>
          <cell r="D691">
            <v>828.71</v>
          </cell>
          <cell r="E691" t="str">
            <v>SIEC JAN/23</v>
          </cell>
        </row>
        <row r="692">
          <cell r="A692" t="str">
            <v>02.01.04.700.09</v>
          </cell>
          <cell r="B692" t="str">
            <v>Estaca em solo Ø 1,40 m</v>
          </cell>
          <cell r="C692" t="str">
            <v>m</v>
          </cell>
          <cell r="D692">
            <v>1042.57</v>
          </cell>
          <cell r="E692" t="str">
            <v>SIEC JAN/23</v>
          </cell>
        </row>
        <row r="693">
          <cell r="A693" t="str">
            <v>02.01.04.700.10</v>
          </cell>
          <cell r="B693" t="str">
            <v>Estaca em solo Ø 1,50 m</v>
          </cell>
          <cell r="C693" t="str">
            <v>m</v>
          </cell>
          <cell r="D693">
            <v>1161.8800000000001</v>
          </cell>
          <cell r="E693" t="str">
            <v>SIEC JAN/23</v>
          </cell>
        </row>
        <row r="694">
          <cell r="A694" t="str">
            <v>02.01.04.700.11</v>
          </cell>
          <cell r="B694" t="str">
            <v>Estaca em solo Ø 1,60 m</v>
          </cell>
          <cell r="C694" t="str">
            <v>m</v>
          </cell>
          <cell r="D694">
            <v>1289.1099999999999</v>
          </cell>
          <cell r="E694" t="str">
            <v>SIEC JAN/23</v>
          </cell>
        </row>
        <row r="695">
          <cell r="A695" t="str">
            <v>02.01.04.700.12</v>
          </cell>
          <cell r="B695" t="str">
            <v>Estaca em solo Ø 1,80 m</v>
          </cell>
          <cell r="C695" t="str">
            <v>m</v>
          </cell>
          <cell r="D695">
            <v>1567.62</v>
          </cell>
          <cell r="E695" t="str">
            <v>SIEC JAN/23</v>
          </cell>
        </row>
        <row r="696">
          <cell r="A696" t="str">
            <v>02.01.04.700.01</v>
          </cell>
          <cell r="B696" t="str">
            <v>Tubulão a céu aberto - empregando concreto, fck = 20 MPa</v>
          </cell>
          <cell r="C696" t="str">
            <v>m³</v>
          </cell>
          <cell r="D696">
            <v>815.54</v>
          </cell>
          <cell r="E696" t="str">
            <v>SIEC JAN/23</v>
          </cell>
        </row>
        <row r="697">
          <cell r="A697" t="str">
            <v>02.01.04.800</v>
          </cell>
          <cell r="B697" t="str">
            <v>ENSAIOS E PROVAS</v>
          </cell>
          <cell r="E697" t="str">
            <v>SIEC JAN/23</v>
          </cell>
        </row>
        <row r="698">
          <cell r="A698" t="str">
            <v>02.01.04.800.11</v>
          </cell>
          <cell r="B698" t="str">
            <v>Mobilização/desmobilização de equipe e equipamento para prova de carga estática para carga de ensaio</v>
          </cell>
          <cell r="C698" t="str">
            <v>un</v>
          </cell>
          <cell r="D698">
            <v>18896.71</v>
          </cell>
          <cell r="E698" t="str">
            <v>SIEC JAN/23</v>
          </cell>
        </row>
        <row r="699">
          <cell r="A699" t="str">
            <v>02.01.04.800.07</v>
          </cell>
          <cell r="B699" t="str">
            <v>Prova de carga estática para carga de ensaio de 301 a 400 tf</v>
          </cell>
          <cell r="C699" t="str">
            <v>un</v>
          </cell>
          <cell r="D699">
            <v>30818.77</v>
          </cell>
          <cell r="E699" t="str">
            <v>SIEC JAN/23</v>
          </cell>
        </row>
        <row r="700">
          <cell r="A700" t="str">
            <v>02.01.04.800.05</v>
          </cell>
          <cell r="B700" t="str">
            <v>Prova de carga estática para carga de ensaio de até 200 tf</v>
          </cell>
          <cell r="C700" t="str">
            <v>un</v>
          </cell>
          <cell r="D700">
            <v>25956.04</v>
          </cell>
          <cell r="E700" t="str">
            <v>SIEC JAN/23</v>
          </cell>
        </row>
        <row r="701">
          <cell r="A701" t="str">
            <v>02.01.04.900</v>
          </cell>
          <cell r="B701" t="str">
            <v>LASTROS EM GERAL</v>
          </cell>
          <cell r="E701" t="str">
            <v>SIEC JAN/23</v>
          </cell>
        </row>
        <row r="702">
          <cell r="A702" t="str">
            <v>02.01.04.900.04</v>
          </cell>
          <cell r="B702" t="str">
            <v>Berço de brita nº 2, esp. 5 cm</v>
          </cell>
          <cell r="C702" t="str">
            <v>m³</v>
          </cell>
          <cell r="D702">
            <v>162.59</v>
          </cell>
          <cell r="E702" t="str">
            <v>SIEC JAN/23</v>
          </cell>
        </row>
        <row r="703">
          <cell r="A703" t="str">
            <v>02.01.04.900.10</v>
          </cell>
          <cell r="B703" t="str">
            <v>Camada de reforço do subleito, CBR&gt;10</v>
          </cell>
          <cell r="C703" t="str">
            <v>m³</v>
          </cell>
          <cell r="D703">
            <v>30.59</v>
          </cell>
          <cell r="E703" t="str">
            <v>SIEC JAN/23</v>
          </cell>
        </row>
        <row r="704">
          <cell r="A704" t="str">
            <v>02.01.04.900.05</v>
          </cell>
          <cell r="B704" t="str">
            <v>Enchimento de vala com pedra britada Nº 1 e 2</v>
          </cell>
          <cell r="C704" t="str">
            <v>m³</v>
          </cell>
          <cell r="D704">
            <v>134.52000000000001</v>
          </cell>
          <cell r="E704" t="str">
            <v>SIEC JAN/23</v>
          </cell>
        </row>
        <row r="705">
          <cell r="A705" t="str">
            <v>02.01.04.900.03</v>
          </cell>
          <cell r="B705" t="str">
            <v>Enrocamento com Pedra Arrumada Rejuntada</v>
          </cell>
          <cell r="C705" t="str">
            <v>m³</v>
          </cell>
          <cell r="D705">
            <v>160.77000000000001</v>
          </cell>
          <cell r="E705" t="str">
            <v>SIEC JAN/23</v>
          </cell>
        </row>
        <row r="706">
          <cell r="A706" t="str">
            <v>02.01.04.900.13</v>
          </cell>
          <cell r="B706" t="str">
            <v>Lastro com preparo de fundo, largura maior ou igual a 1,5 m, com camada de brita, lançamento mecanizado, em local com nível baixo de interferência</v>
          </cell>
          <cell r="C706" t="str">
            <v>m³</v>
          </cell>
          <cell r="D706">
            <v>238.63</v>
          </cell>
          <cell r="E706" t="str">
            <v>SIEC JAN/23</v>
          </cell>
        </row>
        <row r="707">
          <cell r="A707" t="str">
            <v>02.01.04.900.01</v>
          </cell>
          <cell r="B707" t="str">
            <v>Lastro de areia grossa</v>
          </cell>
          <cell r="C707" t="str">
            <v>m³</v>
          </cell>
          <cell r="D707">
            <v>250.19</v>
          </cell>
          <cell r="E707" t="str">
            <v>SIEC JAN/23</v>
          </cell>
        </row>
        <row r="708">
          <cell r="A708" t="str">
            <v>02.01.04.900.02</v>
          </cell>
          <cell r="B708" t="str">
            <v>Lastro de brita comercial</v>
          </cell>
          <cell r="C708" t="str">
            <v>m³</v>
          </cell>
          <cell r="D708">
            <v>144.18</v>
          </cell>
          <cell r="E708" t="str">
            <v>SIEC JAN/23</v>
          </cell>
        </row>
        <row r="709">
          <cell r="A709" t="str">
            <v>02.01.04.900.11</v>
          </cell>
          <cell r="B709" t="str">
            <v>Lastro de concreto magro, aplicado em pisos ou radiers, espessura média de 5 cm</v>
          </cell>
          <cell r="C709" t="str">
            <v>m²</v>
          </cell>
          <cell r="D709">
            <v>34.299999999999997</v>
          </cell>
          <cell r="E709" t="str">
            <v>SIEC JAN/23</v>
          </cell>
        </row>
        <row r="710">
          <cell r="A710" t="str">
            <v>02.01.04.900.09</v>
          </cell>
          <cell r="B710" t="str">
            <v>Lastro de vala com areia média</v>
          </cell>
          <cell r="C710" t="str">
            <v>m³</v>
          </cell>
          <cell r="D710">
            <v>223.03</v>
          </cell>
          <cell r="E710" t="str">
            <v>SIEC JAN/23</v>
          </cell>
        </row>
        <row r="711">
          <cell r="A711" t="str">
            <v>02.01.04.900.12</v>
          </cell>
          <cell r="B711" t="str">
            <v>Lastro de vala com preparo de fundo, largura menor que 1,5 m, com camada de brita, lançamento manual, em local com nível baixo de interferência</v>
          </cell>
          <cell r="C711" t="str">
            <v>m³</v>
          </cell>
          <cell r="D711">
            <v>341.97</v>
          </cell>
          <cell r="E711" t="str">
            <v>SIEC JAN/23</v>
          </cell>
        </row>
        <row r="712">
          <cell r="A712" t="str">
            <v>02.01.04.900.06</v>
          </cell>
          <cell r="B712" t="str">
            <v>Melhoramento e preparo do subleito</v>
          </cell>
          <cell r="C712" t="str">
            <v>m²</v>
          </cell>
          <cell r="D712">
            <v>7.48</v>
          </cell>
          <cell r="E712" t="str">
            <v>SIEC JAN/23</v>
          </cell>
        </row>
        <row r="713">
          <cell r="A713" t="str">
            <v>02.01.04.900.07</v>
          </cell>
          <cell r="B713" t="str">
            <v>Melhoramento e preparo do subleito, 100% PN</v>
          </cell>
          <cell r="C713" t="str">
            <v>m²</v>
          </cell>
          <cell r="D713">
            <v>8.4</v>
          </cell>
          <cell r="E713" t="str">
            <v>SIEC JAN/23</v>
          </cell>
        </row>
        <row r="714">
          <cell r="A714" t="str">
            <v>02.01.04.900.08</v>
          </cell>
          <cell r="B714" t="str">
            <v>Reforço do subleito - solo-brita de granulometria descontínua</v>
          </cell>
          <cell r="C714" t="str">
            <v>m³</v>
          </cell>
          <cell r="D714">
            <v>139.47999999999999</v>
          </cell>
          <cell r="E714" t="str">
            <v>SIEC JAN/23</v>
          </cell>
        </row>
        <row r="715">
          <cell r="A715" t="str">
            <v>02.01.04.910</v>
          </cell>
          <cell r="B715" t="str">
            <v>BASES, LASTROS, PAVIMENTOS E COMPLEMENTOS</v>
          </cell>
          <cell r="E715" t="str">
            <v>SIEC JAN/23</v>
          </cell>
        </row>
        <row r="716">
          <cell r="A716" t="str">
            <v>02.01.04.910.02</v>
          </cell>
          <cell r="B716" t="str">
            <v>Concreto magro para lastro, traço 1:4,5:4,5 (cimento / areia média / brita 1) - preparo mecânico com betoneira 400 L</v>
          </cell>
          <cell r="C716" t="str">
            <v>m³</v>
          </cell>
          <cell r="D716">
            <v>430.99</v>
          </cell>
          <cell r="E716" t="str">
            <v>SIEC JAN/23</v>
          </cell>
        </row>
        <row r="717">
          <cell r="A717" t="str">
            <v>02.01.04.910.03</v>
          </cell>
          <cell r="B717" t="str">
            <v>Concreto magro para lastro, traço 1:4,5:4,5 (em massa seca de cimento/ areia média/ brita 1) - preparo mecânico com betoneira 600 l. af_05/2021</v>
          </cell>
          <cell r="C717" t="str">
            <v>m³</v>
          </cell>
          <cell r="D717">
            <v>425.95</v>
          </cell>
          <cell r="E717" t="str">
            <v>SIEC JAN/23</v>
          </cell>
        </row>
        <row r="718">
          <cell r="A718" t="str">
            <v>02.01.04.910.01</v>
          </cell>
          <cell r="B718" t="str">
            <v>Lastro de concreto magro com seixo, incluindo preparo e lançamento</v>
          </cell>
          <cell r="C718" t="str">
            <v>m³</v>
          </cell>
          <cell r="D718">
            <v>918.81</v>
          </cell>
          <cell r="E718" t="str">
            <v>SIEC JAN/23</v>
          </cell>
        </row>
        <row r="719">
          <cell r="A719" t="str">
            <v>02.01.04.920</v>
          </cell>
          <cell r="B719" t="str">
            <v>BASES E LASTROS COM LIGANTE</v>
          </cell>
          <cell r="E719" t="str">
            <v>SIEC JAN/23</v>
          </cell>
        </row>
        <row r="720">
          <cell r="A720" t="str">
            <v>02.01.04.920.01</v>
          </cell>
          <cell r="B720" t="str">
            <v>Base de macadame betuminoso para pavimentação</v>
          </cell>
          <cell r="C720" t="str">
            <v>m³</v>
          </cell>
          <cell r="D720">
            <v>902.18</v>
          </cell>
          <cell r="E720" t="str">
            <v>SIEC JAN/23</v>
          </cell>
        </row>
        <row r="721">
          <cell r="A721" t="str">
            <v>02.01.04.920.07</v>
          </cell>
          <cell r="B721" t="str">
            <v>Base de macadame hidráulico</v>
          </cell>
          <cell r="C721" t="str">
            <v>m³</v>
          </cell>
          <cell r="D721">
            <v>272.43</v>
          </cell>
          <cell r="E721" t="str">
            <v>SIEC JAN/23</v>
          </cell>
        </row>
        <row r="722">
          <cell r="A722" t="str">
            <v>02.01.04.920.06</v>
          </cell>
          <cell r="B722" t="str">
            <v>Base de rachão</v>
          </cell>
          <cell r="C722" t="str">
            <v>m³</v>
          </cell>
          <cell r="D722">
            <v>147.63</v>
          </cell>
          <cell r="E722" t="str">
            <v>SIEC JAN/23</v>
          </cell>
        </row>
        <row r="723">
          <cell r="A723" t="str">
            <v>02.01.04.920.09</v>
          </cell>
          <cell r="B723" t="str">
            <v>Concreto asfáltico - faixa A - massa comercial - BINDER camada intermediária</v>
          </cell>
          <cell r="C723" t="str">
            <v>T</v>
          </cell>
          <cell r="D723">
            <v>534.27</v>
          </cell>
          <cell r="E723" t="str">
            <v>SIEC JAN/23</v>
          </cell>
        </row>
        <row r="724">
          <cell r="A724" t="str">
            <v>02.01.04.920.04</v>
          </cell>
          <cell r="B724" t="str">
            <v>Execução de imprimação com asfalto diluído CM-30</v>
          </cell>
          <cell r="C724" t="str">
            <v>m²</v>
          </cell>
          <cell r="D724">
            <v>12.7</v>
          </cell>
          <cell r="E724" t="str">
            <v>SIEC JAN/23</v>
          </cell>
        </row>
        <row r="725">
          <cell r="A725" t="str">
            <v>02.01.04.920.03</v>
          </cell>
          <cell r="B725" t="str">
            <v>Imprimação ligante betuminosa para pavimentação</v>
          </cell>
          <cell r="C725" t="str">
            <v>m²</v>
          </cell>
          <cell r="D725">
            <v>2.56</v>
          </cell>
          <cell r="E725" t="str">
            <v>SIEC JAN/23</v>
          </cell>
        </row>
        <row r="726">
          <cell r="A726" t="str">
            <v>02.01.04.920.05</v>
          </cell>
          <cell r="B726" t="str">
            <v>Lastro de concreto (contra-piso) , incluindo preparo e lançamento</v>
          </cell>
          <cell r="C726" t="str">
            <v>m³</v>
          </cell>
          <cell r="D726">
            <v>733.58</v>
          </cell>
          <cell r="E726" t="str">
            <v>SIEC JAN/23</v>
          </cell>
        </row>
        <row r="727">
          <cell r="A727" t="str">
            <v>02.01.04.930</v>
          </cell>
          <cell r="B727" t="str">
            <v>ALVENARIA DE EMBASAMENTO</v>
          </cell>
          <cell r="E727" t="str">
            <v>SIEC JAN/23</v>
          </cell>
        </row>
        <row r="728">
          <cell r="A728" t="str">
            <v>02.01.04.930.05</v>
          </cell>
          <cell r="B728" t="str">
            <v>Alvenaria de embasamento com blocos cerâmicos de vedação 14 x 19 x 39 empregando argamassa mista de cimento, cal hidratada e areia sem peneirar traço 1:2:8</v>
          </cell>
          <cell r="C728" t="str">
            <v>m³</v>
          </cell>
          <cell r="D728">
            <v>657.9</v>
          </cell>
          <cell r="E728" t="str">
            <v>SIEC JAN/23</v>
          </cell>
        </row>
        <row r="729">
          <cell r="A729" t="str">
            <v>02.01.04.930.06</v>
          </cell>
          <cell r="B729" t="str">
            <v>Alvenaria de embasamento com blocos cerâmicos laminado 5,5 x 11 x 23,5 empregando argamassa mista de cimento, cal hidratada e areia sem peneirar traço 1:2:8</v>
          </cell>
          <cell r="C729" t="str">
            <v>m³</v>
          </cell>
          <cell r="D729">
            <v>2498.29</v>
          </cell>
          <cell r="E729" t="str">
            <v>SIEC JAN/23</v>
          </cell>
        </row>
        <row r="730">
          <cell r="A730" t="str">
            <v>02.01.04.930.04</v>
          </cell>
          <cell r="B730" t="str">
            <v>Alvenaria de embasamento com blocos cerâmicos portante 14 x 19 x 39 empregando argamassa mista de cimento, cal hidratada e areia sem peneirar traço 1:2:8</v>
          </cell>
          <cell r="C730" t="str">
            <v>m³</v>
          </cell>
          <cell r="D730">
            <v>682.05</v>
          </cell>
          <cell r="E730" t="str">
            <v>SIEC JAN/23</v>
          </cell>
        </row>
        <row r="731">
          <cell r="A731" t="str">
            <v>02.01.04.930.01</v>
          </cell>
          <cell r="B731" t="str">
            <v>Alvenaria de embasamento com pedra rachão, empregando argamassa de cimento e areia sem peneirar, traço 1:4</v>
          </cell>
          <cell r="C731" t="str">
            <v>m³</v>
          </cell>
          <cell r="D731">
            <v>675.55</v>
          </cell>
          <cell r="E731" t="str">
            <v>SIEC JAN/23</v>
          </cell>
        </row>
        <row r="732">
          <cell r="A732" t="str">
            <v>02.01.04.930.02</v>
          </cell>
          <cell r="B732" t="str">
            <v>Alvenaria de embasamento com pedra rachão, empregando argamassa mista de cimento, saibro e areia sem peneirar, traço 1:4:5</v>
          </cell>
          <cell r="C732" t="str">
            <v>m³</v>
          </cell>
          <cell r="D732">
            <v>460.48</v>
          </cell>
          <cell r="E732" t="str">
            <v>SIEC JAN/23</v>
          </cell>
        </row>
        <row r="733">
          <cell r="A733" t="str">
            <v>02.01.04.930.03</v>
          </cell>
          <cell r="B733" t="str">
            <v>Alvenaria de embasamento com tijolo comum, empregando argamassa mista de cimento, cal hidratada e areia sem peneirar, traço 1:2:8</v>
          </cell>
          <cell r="C733" t="str">
            <v>m³</v>
          </cell>
          <cell r="D733">
            <v>1070.1300000000001</v>
          </cell>
          <cell r="E733" t="str">
            <v>SIEC JAN/23</v>
          </cell>
        </row>
        <row r="734">
          <cell r="A734" t="str">
            <v>02.01.04.930.07</v>
          </cell>
          <cell r="B734" t="str">
            <v>Alvenaria de embasamento e=20 cm com bloco de concreto</v>
          </cell>
          <cell r="C734" t="str">
            <v>m³</v>
          </cell>
          <cell r="D734">
            <v>526.08000000000004</v>
          </cell>
          <cell r="E734" t="str">
            <v>SIEC JAN/23</v>
          </cell>
        </row>
        <row r="735">
          <cell r="A735" t="str">
            <v>02.01.05</v>
          </cell>
          <cell r="B735" t="str">
            <v>ESTRUTURAS</v>
          </cell>
          <cell r="E735" t="str">
            <v>SIEC JAN/23</v>
          </cell>
        </row>
        <row r="736">
          <cell r="A736" t="str">
            <v>02.01.05.100</v>
          </cell>
          <cell r="B736" t="str">
            <v>CONCRETOS VIRADOS EM OBRA PARA FUNDAÇÕES E ESTRUTURAS</v>
          </cell>
          <cell r="E736" t="str">
            <v>SIEC JAN/23</v>
          </cell>
        </row>
        <row r="737">
          <cell r="A737" t="str">
            <v>02.01.05.100.03</v>
          </cell>
          <cell r="B737" t="str">
            <v>Concreto estrutural virado em obra, fck 20 MPa</v>
          </cell>
          <cell r="C737" t="str">
            <v>m³</v>
          </cell>
          <cell r="D737">
            <v>619.64</v>
          </cell>
          <cell r="E737" t="str">
            <v>SIEC JAN/23</v>
          </cell>
        </row>
        <row r="738">
          <cell r="A738" t="str">
            <v>02.01.05.100.04</v>
          </cell>
          <cell r="B738" t="str">
            <v>Concreto estrutural virado em obra, fck 25 MPa</v>
          </cell>
          <cell r="C738" t="str">
            <v>m³</v>
          </cell>
          <cell r="D738">
            <v>639.87</v>
          </cell>
          <cell r="E738" t="str">
            <v>SIEC JAN/23</v>
          </cell>
        </row>
        <row r="739">
          <cell r="A739" t="str">
            <v>02.01.05.100.05</v>
          </cell>
          <cell r="B739" t="str">
            <v>Concreto estrutural virado em obra, fck 30 MPa</v>
          </cell>
          <cell r="C739" t="str">
            <v>m³</v>
          </cell>
          <cell r="D739">
            <v>657.29</v>
          </cell>
          <cell r="E739" t="str">
            <v>SIEC JAN/23</v>
          </cell>
        </row>
        <row r="740">
          <cell r="A740" t="str">
            <v>02.01.05.100.08</v>
          </cell>
          <cell r="B740" t="str">
            <v>Concreto fck = 30mpa, traço 1:2,1:2,5 (cimento/areia média/ brita 1) - preparo mecânico com betoneira 600 l</v>
          </cell>
          <cell r="C740" t="str">
            <v>m³</v>
          </cell>
          <cell r="D740">
            <v>521.16999999999996</v>
          </cell>
          <cell r="E740" t="str">
            <v>SIEC JAN/23</v>
          </cell>
        </row>
        <row r="741">
          <cell r="A741" t="str">
            <v>02.01.05.100.01</v>
          </cell>
          <cell r="B741" t="str">
            <v>Concreto virado em obra, fck 10 MPa</v>
          </cell>
          <cell r="C741" t="str">
            <v>m³</v>
          </cell>
          <cell r="D741">
            <v>511.02</v>
          </cell>
          <cell r="E741" t="str">
            <v>SIEC JAN/23</v>
          </cell>
        </row>
        <row r="742">
          <cell r="A742" t="str">
            <v>02.01.05.100.02</v>
          </cell>
          <cell r="B742" t="str">
            <v>Concreto virado em obra, fck 15 MPa</v>
          </cell>
          <cell r="C742" t="str">
            <v>m³</v>
          </cell>
          <cell r="D742">
            <v>600.78</v>
          </cell>
          <cell r="E742" t="str">
            <v>SIEC JAN/23</v>
          </cell>
        </row>
        <row r="743">
          <cell r="A743" t="str">
            <v>02.01.05.110</v>
          </cell>
          <cell r="B743" t="str">
            <v>CONCRETOS DOSADOS EM CENTRAL PARA FUNDAÇÕES E ESTRUTURAS</v>
          </cell>
          <cell r="E743" t="str">
            <v>SIEC JAN/23</v>
          </cell>
        </row>
        <row r="744">
          <cell r="A744" t="str">
            <v>02.01.05.110.18</v>
          </cell>
          <cell r="B744" t="str">
            <v>Barras de transferência, aço CA-25 de 32,0 mm, para execução de pavimento de concreto - fornecimento e instalação</v>
          </cell>
          <cell r="C744" t="str">
            <v>kg</v>
          </cell>
          <cell r="D744">
            <v>14.08</v>
          </cell>
          <cell r="E744" t="str">
            <v>SIEC JAN/23</v>
          </cell>
        </row>
        <row r="745">
          <cell r="A745" t="str">
            <v>02.01.05.110.20</v>
          </cell>
          <cell r="B745" t="str">
            <v>Carga, manobra e descarga de agregados ou solos em caminhão basculante de 10 m³ - carga com carregadeira de 3,40 m³ (exclusa) e descarga livre</v>
          </cell>
          <cell r="C745" t="str">
            <v>T</v>
          </cell>
          <cell r="D745">
            <v>1.7</v>
          </cell>
          <cell r="E745" t="str">
            <v>SIEC JAN/23</v>
          </cell>
        </row>
        <row r="746">
          <cell r="A746" t="str">
            <v>02.01.05.110.01</v>
          </cell>
          <cell r="B746" t="str">
            <v>Concreto dosado em central , fck 10 MPa</v>
          </cell>
          <cell r="C746" t="str">
            <v>m³</v>
          </cell>
          <cell r="D746">
            <v>501.33</v>
          </cell>
          <cell r="E746" t="str">
            <v>SIEC JAN/23</v>
          </cell>
        </row>
        <row r="747">
          <cell r="A747" t="str">
            <v>02.01.05.110.02</v>
          </cell>
          <cell r="B747" t="str">
            <v>Concreto dosado em central , fck 15 MPa</v>
          </cell>
          <cell r="C747" t="str">
            <v>m³</v>
          </cell>
          <cell r="D747">
            <v>508.15</v>
          </cell>
          <cell r="E747" t="str">
            <v>SIEC JAN/23</v>
          </cell>
        </row>
        <row r="748">
          <cell r="A748" t="str">
            <v>02.01.05.110.12</v>
          </cell>
          <cell r="B748" t="str">
            <v>Concreto estrutural dosado em central, auto-adensável, fck 20 MPa</v>
          </cell>
          <cell r="C748" t="str">
            <v>m³</v>
          </cell>
          <cell r="D748">
            <v>620.42999999999995</v>
          </cell>
          <cell r="E748" t="str">
            <v>SIEC JAN/23</v>
          </cell>
        </row>
        <row r="749">
          <cell r="A749" t="str">
            <v>02.01.05.110.03</v>
          </cell>
          <cell r="B749" t="str">
            <v>Concreto estrutural dosado em central, fck 20 MPa</v>
          </cell>
          <cell r="C749" t="str">
            <v>m³</v>
          </cell>
          <cell r="D749">
            <v>526.44000000000005</v>
          </cell>
          <cell r="E749" t="str">
            <v>SIEC JAN/23</v>
          </cell>
        </row>
        <row r="750">
          <cell r="A750" t="str">
            <v>02.01.05.110.04</v>
          </cell>
          <cell r="B750" t="str">
            <v>Concreto estrutural dosado em central, fck 25 MPa</v>
          </cell>
          <cell r="C750" t="str">
            <v>m³</v>
          </cell>
          <cell r="D750">
            <v>541.62</v>
          </cell>
          <cell r="E750" t="str">
            <v>SIEC JAN/23</v>
          </cell>
        </row>
        <row r="751">
          <cell r="A751" t="str">
            <v>02.01.05.110.05</v>
          </cell>
          <cell r="B751" t="str">
            <v>Concreto estrutural dosado em central, fck 30 MPa</v>
          </cell>
          <cell r="C751" t="str">
            <v>m³</v>
          </cell>
          <cell r="D751">
            <v>556.80999999999995</v>
          </cell>
          <cell r="E751" t="str">
            <v>SIEC JAN/23</v>
          </cell>
        </row>
        <row r="752">
          <cell r="A752" t="str">
            <v>02.01.05.110.06</v>
          </cell>
          <cell r="B752" t="str">
            <v>Concreto estrutural dosado em central, fck 35 MPa</v>
          </cell>
          <cell r="C752" t="str">
            <v>m³</v>
          </cell>
          <cell r="D752">
            <v>571.99</v>
          </cell>
          <cell r="E752" t="str">
            <v>SIEC JAN/23</v>
          </cell>
        </row>
        <row r="753">
          <cell r="A753" t="str">
            <v>02.01.05.110.07</v>
          </cell>
          <cell r="B753" t="str">
            <v>Concreto estrutural dosado em central, fck 40 MPa</v>
          </cell>
          <cell r="C753" t="str">
            <v>m³</v>
          </cell>
          <cell r="D753">
            <v>587.16</v>
          </cell>
          <cell r="E753" t="str">
            <v>SIEC JAN/23</v>
          </cell>
        </row>
        <row r="754">
          <cell r="A754" t="str">
            <v>02.01.05.110.08</v>
          </cell>
          <cell r="B754" t="str">
            <v>Concreto estrutural dosado em central, fck 45 MPa</v>
          </cell>
          <cell r="C754" t="str">
            <v>m³</v>
          </cell>
          <cell r="D754">
            <v>611.34</v>
          </cell>
          <cell r="E754" t="str">
            <v>SIEC JAN/23</v>
          </cell>
        </row>
        <row r="755">
          <cell r="A755" t="str">
            <v>02.01.05.110.17</v>
          </cell>
          <cell r="B755" t="str">
            <v>Concreto estrutural dosado em central, fck 50 Mpa</v>
          </cell>
          <cell r="C755" t="str">
            <v>m³</v>
          </cell>
          <cell r="D755">
            <v>691.9</v>
          </cell>
          <cell r="E755" t="str">
            <v>SIEC JAN/23</v>
          </cell>
        </row>
        <row r="756">
          <cell r="A756" t="str">
            <v>02.01.05.110.21</v>
          </cell>
          <cell r="B756" t="str">
            <v>Concreto fck = 20 MPa para projeção via seca - confecção em betoneira - areia e brita comerciais</v>
          </cell>
          <cell r="C756" t="str">
            <v>m³</v>
          </cell>
          <cell r="D756">
            <v>567.27</v>
          </cell>
          <cell r="E756" t="str">
            <v>SIEC JAN/23</v>
          </cell>
        </row>
        <row r="757">
          <cell r="A757" t="str">
            <v>02.01.05.110.22</v>
          </cell>
          <cell r="B757" t="str">
            <v>Concreto fck = 25 MPa para projeção via seca - confecção em betoneira - areia e brita comerciais</v>
          </cell>
          <cell r="C757" t="str">
            <v>m³</v>
          </cell>
          <cell r="D757">
            <v>602.94000000000005</v>
          </cell>
          <cell r="E757" t="str">
            <v>SIEC JAN/23</v>
          </cell>
        </row>
        <row r="758">
          <cell r="A758" t="str">
            <v>02.01.05.110.23</v>
          </cell>
          <cell r="B758" t="str">
            <v>Concreto fck = 30 MPa para projeção via seca - confecção em betoneira - areia e brita comerciais</v>
          </cell>
          <cell r="C758" t="str">
            <v>m³</v>
          </cell>
          <cell r="D758">
            <v>642.87</v>
          </cell>
          <cell r="E758" t="str">
            <v>SIEC JAN/23</v>
          </cell>
        </row>
        <row r="759">
          <cell r="A759" t="str">
            <v>02.01.05.110.09</v>
          </cell>
          <cell r="B759" t="str">
            <v>Concreto Projetado, fck=20 MPa</v>
          </cell>
          <cell r="C759" t="str">
            <v>m³</v>
          </cell>
          <cell r="D759">
            <v>1078.4100000000001</v>
          </cell>
          <cell r="E759" t="str">
            <v>SIEC JAN/23</v>
          </cell>
        </row>
        <row r="760">
          <cell r="A760" t="str">
            <v>02.01.05.110.10</v>
          </cell>
          <cell r="B760" t="str">
            <v>Concreto Projetado, fck=25 MPa</v>
          </cell>
          <cell r="C760" t="str">
            <v>m³</v>
          </cell>
          <cell r="D760">
            <v>1129.3699999999999</v>
          </cell>
          <cell r="E760" t="str">
            <v>SIEC JAN/23</v>
          </cell>
        </row>
        <row r="761">
          <cell r="A761" t="str">
            <v>02.01.05.110.11</v>
          </cell>
          <cell r="B761" t="str">
            <v>Concreto Projetado, fck=30 MPa</v>
          </cell>
          <cell r="C761" t="str">
            <v>m³</v>
          </cell>
          <cell r="D761">
            <v>1186.4100000000001</v>
          </cell>
          <cell r="E761" t="str">
            <v>SIEC JAN/23</v>
          </cell>
        </row>
        <row r="762">
          <cell r="A762" t="str">
            <v>02.01.05.120</v>
          </cell>
          <cell r="B762" t="str">
            <v>CONCRETOS CICLÓPICOS PARA FUNDAÇÕES E ESTRUTURAS</v>
          </cell>
          <cell r="E762" t="str">
            <v>SIEC JAN/23</v>
          </cell>
        </row>
        <row r="763">
          <cell r="A763" t="str">
            <v>02.01.05.120.01</v>
          </cell>
          <cell r="B763" t="str">
            <v>Concreto ciclópico - fornecimento e aplicação (com 30% de pedra rachão) , fck 15 MPa</v>
          </cell>
          <cell r="C763" t="str">
            <v>m³</v>
          </cell>
          <cell r="D763">
            <v>608.66999999999996</v>
          </cell>
          <cell r="E763" t="str">
            <v>SIEC JAN/23</v>
          </cell>
        </row>
        <row r="764">
          <cell r="A764" t="str">
            <v>02.01.05.120.02</v>
          </cell>
          <cell r="B764" t="str">
            <v>Transporte, lançamento, adensamento e acabamento do concreto em estrutura</v>
          </cell>
          <cell r="C764" t="str">
            <v>m³</v>
          </cell>
          <cell r="D764">
            <v>175.92</v>
          </cell>
          <cell r="E764" t="str">
            <v>SIEC JAN/23</v>
          </cell>
        </row>
        <row r="765">
          <cell r="A765" t="str">
            <v>02.01.05.120.03</v>
          </cell>
          <cell r="B765" t="str">
            <v>Transporte, lançamento, adensamento e acabamento do concreto em fundação</v>
          </cell>
          <cell r="C765" t="str">
            <v>m³</v>
          </cell>
          <cell r="D765">
            <v>136.47</v>
          </cell>
          <cell r="E765" t="str">
            <v>SIEC JAN/23</v>
          </cell>
        </row>
        <row r="766">
          <cell r="A766" t="str">
            <v>02.01.05.130</v>
          </cell>
          <cell r="B766" t="str">
            <v>CONCRETOS NÃO ESTRUTURAIS PARA FUNDAÇÕES E ESTRUTURAS</v>
          </cell>
          <cell r="E766" t="str">
            <v>SIEC JAN/23</v>
          </cell>
        </row>
        <row r="767">
          <cell r="A767" t="str">
            <v>02.01.05.130.04</v>
          </cell>
          <cell r="B767" t="str">
            <v>Concreto graute para blocos de concreto, inclusive lançamento</v>
          </cell>
          <cell r="C767" t="str">
            <v>m³</v>
          </cell>
          <cell r="D767">
            <v>876.66</v>
          </cell>
          <cell r="E767" t="str">
            <v>SIEC JAN/23</v>
          </cell>
        </row>
        <row r="768">
          <cell r="A768" t="str">
            <v>02.01.05.140</v>
          </cell>
          <cell r="B768" t="str">
            <v>CONCRETOS LEVES PARA FUNDAÇÕES E ESTRUTURAS</v>
          </cell>
          <cell r="E768" t="str">
            <v>SIEC JAN/23</v>
          </cell>
        </row>
        <row r="769">
          <cell r="A769" t="str">
            <v>02.01.05.140.01</v>
          </cell>
          <cell r="B769" t="str">
            <v>Concreto leve, com agregado de argila expandida, fck 10 MPa</v>
          </cell>
          <cell r="C769" t="str">
            <v>m³</v>
          </cell>
          <cell r="D769">
            <v>1011.93</v>
          </cell>
          <cell r="E769" t="str">
            <v>SIEC JAN/23</v>
          </cell>
        </row>
        <row r="770">
          <cell r="A770" t="str">
            <v>02.01.05.140.02</v>
          </cell>
          <cell r="B770" t="str">
            <v>Concreto leve, com agregado de argila expandida, fck 20 MPa</v>
          </cell>
          <cell r="C770" t="str">
            <v>m³</v>
          </cell>
          <cell r="D770">
            <v>1063.8399999999999</v>
          </cell>
          <cell r="E770" t="str">
            <v>SIEC JAN/23</v>
          </cell>
        </row>
        <row r="771">
          <cell r="A771" t="str">
            <v>02.01.05.150</v>
          </cell>
          <cell r="B771" t="str">
            <v>ACABAMENTOS ESPECIAIS PARA CONCRETODE FUNDAÇÕES E ESTRUTURAS</v>
          </cell>
          <cell r="E771" t="str">
            <v>SIEC JAN/23</v>
          </cell>
        </row>
        <row r="772">
          <cell r="A772" t="str">
            <v>02.01.05.150.01</v>
          </cell>
          <cell r="B772" t="str">
            <v>Acabamento de superfície de concreto com desempenadeira mecânica elétrica</v>
          </cell>
          <cell r="C772" t="str">
            <v>m²</v>
          </cell>
          <cell r="D772">
            <v>0.6</v>
          </cell>
          <cell r="E772" t="str">
            <v>SIEC JAN/23</v>
          </cell>
        </row>
        <row r="773">
          <cell r="A773" t="str">
            <v>02.01.05.200</v>
          </cell>
          <cell r="B773" t="str">
            <v>FÔRMAS DE MADEIRA MACIÇA MOLDADO IN LOCO PARA FUNDAÇÕES E ESTRUTURAS</v>
          </cell>
          <cell r="E773" t="str">
            <v>SIEC JAN/23</v>
          </cell>
        </row>
        <row r="774">
          <cell r="A774" t="str">
            <v>02.01.05.200.06</v>
          </cell>
          <cell r="B774" t="str">
            <v>Fabricação, montagem e desmontagem de fôrma para viga baldrame, em madeira serrada, e=25 mm, 4 utilizações</v>
          </cell>
          <cell r="C774" t="str">
            <v>m²</v>
          </cell>
          <cell r="D774">
            <v>87.9</v>
          </cell>
          <cell r="E774" t="str">
            <v>SIEC JAN/23</v>
          </cell>
        </row>
        <row r="775">
          <cell r="A775" t="str">
            <v>02.01.05.200.02</v>
          </cell>
          <cell r="B775" t="str">
            <v>Fôrma de madeira comum para estrutura</v>
          </cell>
          <cell r="C775" t="str">
            <v>m²</v>
          </cell>
          <cell r="D775">
            <v>158.55000000000001</v>
          </cell>
          <cell r="E775" t="str">
            <v>SIEC JAN/23</v>
          </cell>
        </row>
        <row r="776">
          <cell r="A776" t="str">
            <v>02.01.05.200.01</v>
          </cell>
          <cell r="B776" t="str">
            <v>Fôrma de madeira comum para fundação</v>
          </cell>
          <cell r="C776" t="str">
            <v>m²</v>
          </cell>
          <cell r="D776">
            <v>87.9</v>
          </cell>
          <cell r="E776" t="str">
            <v>SIEC JAN/23</v>
          </cell>
        </row>
        <row r="777">
          <cell r="A777" t="str">
            <v>02.01.05.200.07</v>
          </cell>
          <cell r="B777" t="str">
            <v>Fôrma metálica em chapa 1/8" reforçada com nervuras de 40 mm x 1/8" dispostas em grelhas de 40 x 60 cm - utilização de 100 vezes - confecção, instalação e retirada</v>
          </cell>
          <cell r="C777" t="str">
            <v>m²</v>
          </cell>
          <cell r="D777">
            <v>9.4600000000000009</v>
          </cell>
          <cell r="E777" t="str">
            <v>SIEC JAN/23</v>
          </cell>
        </row>
        <row r="778">
          <cell r="A778" t="str">
            <v>02.01.05.200.03</v>
          </cell>
          <cell r="B778" t="str">
            <v>Fôrma metálica para aduelas de bueiros celulares de concreto pré-moldados - utilização de 100 vezes - confecção, instalação e retirada.</v>
          </cell>
          <cell r="C778" t="str">
            <v>m²</v>
          </cell>
          <cell r="D778">
            <v>17.350000000000001</v>
          </cell>
          <cell r="E778" t="str">
            <v>SIEC JAN/23</v>
          </cell>
        </row>
        <row r="779">
          <cell r="A779" t="str">
            <v>02.01.05.200.04</v>
          </cell>
          <cell r="B779" t="str">
            <v>Formas de tábuas de pinho para dispositivos de drenagem - utilização de 3 vezes - confecção, instalação e retirada</v>
          </cell>
          <cell r="C779" t="str">
            <v>m²</v>
          </cell>
          <cell r="D779">
            <v>77.459999999999994</v>
          </cell>
          <cell r="E779" t="str">
            <v>SIEC JAN/23</v>
          </cell>
        </row>
        <row r="780">
          <cell r="A780" t="str">
            <v>02.01.05.200.05</v>
          </cell>
          <cell r="B780" t="str">
            <v>Retirada de formas de madeira comum para estrutura</v>
          </cell>
          <cell r="C780" t="str">
            <v>m²</v>
          </cell>
          <cell r="D780">
            <v>24.38</v>
          </cell>
          <cell r="E780" t="str">
            <v>SIEC JAN/23</v>
          </cell>
        </row>
        <row r="781">
          <cell r="A781" t="str">
            <v>02.01.05.220</v>
          </cell>
          <cell r="B781" t="str">
            <v>FÔRMAS PRÉ FABRICADAS PARA FUNDAÇÕES E ESTRUTURAS</v>
          </cell>
          <cell r="E781" t="str">
            <v>SIEC JAN/23</v>
          </cell>
        </row>
        <row r="782">
          <cell r="A782" t="str">
            <v>02.01.05.220.01</v>
          </cell>
          <cell r="B782" t="str">
            <v>Forma de chapas plastificadas (10mm) - Plana</v>
          </cell>
          <cell r="C782" t="str">
            <v>m²</v>
          </cell>
          <cell r="D782">
            <v>125.19</v>
          </cell>
          <cell r="E782" t="str">
            <v>SIEC JAN/23</v>
          </cell>
        </row>
        <row r="783">
          <cell r="A783" t="str">
            <v>02.01.05.220.06</v>
          </cell>
          <cell r="B783" t="str">
            <v>Forma de chapas plastificadas (12mm) - Plana</v>
          </cell>
          <cell r="C783" t="str">
            <v>m²</v>
          </cell>
          <cell r="D783">
            <v>100.18</v>
          </cell>
          <cell r="E783" t="str">
            <v>SIEC JAN/23</v>
          </cell>
        </row>
        <row r="784">
          <cell r="A784" t="str">
            <v>02.01.05.220.03</v>
          </cell>
          <cell r="B784" t="str">
            <v>Forma de chapas resinadas (10mm) - Curva</v>
          </cell>
          <cell r="C784" t="str">
            <v>m²</v>
          </cell>
          <cell r="D784">
            <v>114.71</v>
          </cell>
          <cell r="E784" t="str">
            <v>SIEC JAN/23</v>
          </cell>
        </row>
        <row r="785">
          <cell r="A785" t="str">
            <v>02.01.05.220.02</v>
          </cell>
          <cell r="B785" t="str">
            <v>Forma de chapas resinadas (10mm) - Plana</v>
          </cell>
          <cell r="C785" t="str">
            <v>m²</v>
          </cell>
          <cell r="D785">
            <v>84.14</v>
          </cell>
          <cell r="E785" t="str">
            <v>SIEC JAN/23</v>
          </cell>
        </row>
        <row r="786">
          <cell r="A786" t="str">
            <v>02.01.05.220.05</v>
          </cell>
          <cell r="B786" t="str">
            <v>Forma de chapas resinadas (12mm) - Plana</v>
          </cell>
          <cell r="C786" t="str">
            <v>m²</v>
          </cell>
          <cell r="D786">
            <v>84.18</v>
          </cell>
          <cell r="E786" t="str">
            <v>SIEC JAN/23</v>
          </cell>
        </row>
        <row r="787">
          <cell r="A787" t="str">
            <v>02.01.05.260</v>
          </cell>
          <cell r="B787" t="str">
            <v>FÔRMAS PERMANENTES PARA FUNDAÇÕES E ESTRUTURA</v>
          </cell>
          <cell r="E787" t="str">
            <v>SIEC JAN/23</v>
          </cell>
        </row>
        <row r="788">
          <cell r="A788" t="str">
            <v>02.01.05.260.01</v>
          </cell>
          <cell r="B788" t="str">
            <v>Fôrma tipo caixão perdido com poliestireno expandido</v>
          </cell>
          <cell r="C788" t="str">
            <v>m³</v>
          </cell>
          <cell r="D788">
            <v>470.22</v>
          </cell>
          <cell r="E788" t="str">
            <v>SIEC JAN/23</v>
          </cell>
        </row>
        <row r="789">
          <cell r="A789" t="str">
            <v>02.01.05.270</v>
          </cell>
          <cell r="B789" t="str">
            <v>CIMBRAMENTOS / ESCORAMENTOSPARA FUNDAÇÕES E ESTRUTURA</v>
          </cell>
          <cell r="E789" t="str">
            <v>SIEC JAN/23</v>
          </cell>
        </row>
        <row r="790">
          <cell r="A790" t="str">
            <v>02.01.05.270.04</v>
          </cell>
          <cell r="B790" t="str">
            <v>Cimbramento de madeira para ponte ou viaduto, fornecimento e montagem</v>
          </cell>
          <cell r="C790" t="str">
            <v>m³</v>
          </cell>
          <cell r="D790">
            <v>52.94</v>
          </cell>
          <cell r="E790" t="str">
            <v>SIEC JAN/23</v>
          </cell>
        </row>
        <row r="791">
          <cell r="A791" t="str">
            <v>02.01.05.270.06</v>
          </cell>
          <cell r="B791" t="str">
            <v>Escoramento em madeira para lajes de edificação, com pontaletes (7,5 x 7,5cm) para pé direito de 3,00 a 3,50m</v>
          </cell>
          <cell r="C791" t="str">
            <v>m²</v>
          </cell>
          <cell r="D791">
            <v>42.75</v>
          </cell>
          <cell r="E791" t="str">
            <v>SIEC JAN/23</v>
          </cell>
        </row>
        <row r="792">
          <cell r="A792" t="str">
            <v>02.01.05.270.07</v>
          </cell>
          <cell r="B792" t="str">
            <v>Estroncamento e travamento com perfil metálico - com reaproveitamento.</v>
          </cell>
          <cell r="C792" t="str">
            <v>kg</v>
          </cell>
          <cell r="D792">
            <v>16.100000000000001</v>
          </cell>
          <cell r="E792" t="str">
            <v>SIEC JAN/23</v>
          </cell>
        </row>
        <row r="793">
          <cell r="A793" t="str">
            <v>02.01.05.270.02</v>
          </cell>
          <cell r="B793" t="str">
            <v>Locação de Cimbramento tubular metálico, para ponte ou viaduto, edificação civil e industrial, materiais (entre 3 e 7m)</v>
          </cell>
          <cell r="C793" t="str">
            <v>m³ x mês</v>
          </cell>
          <cell r="D793">
            <v>9.1</v>
          </cell>
          <cell r="E793" t="str">
            <v>SIEC JAN/23</v>
          </cell>
        </row>
        <row r="794">
          <cell r="A794" t="str">
            <v>02.01.05.270.01</v>
          </cell>
          <cell r="B794" t="str">
            <v>Montagem / Desmontagem de Cimbramento tubular metálico, para ponte ou viaduto, edificação civil e industrial</v>
          </cell>
          <cell r="C794" t="str">
            <v>m³</v>
          </cell>
          <cell r="D794">
            <v>11.71</v>
          </cell>
          <cell r="E794" t="str">
            <v>SIEC JAN/23</v>
          </cell>
        </row>
        <row r="795">
          <cell r="A795" t="str">
            <v>02.01.05.300</v>
          </cell>
          <cell r="B795" t="str">
            <v>ARMADURAS EM GERAL PARA FUNDAÇÃO E ESTRUTURA</v>
          </cell>
          <cell r="E795" t="str">
            <v>SIEC JAN/23</v>
          </cell>
        </row>
        <row r="796">
          <cell r="A796" t="str">
            <v>02.01.05.300.31</v>
          </cell>
          <cell r="B796" t="str">
            <v>Armação de estruturas de concreto armado, utilizando Aço CA-50 de 10,0 mm</v>
          </cell>
          <cell r="C796" t="str">
            <v>kg</v>
          </cell>
          <cell r="D796">
            <v>12.39</v>
          </cell>
          <cell r="E796" t="str">
            <v>SIEC JAN/23</v>
          </cell>
        </row>
        <row r="797">
          <cell r="A797" t="str">
            <v>02.01.05.300.32</v>
          </cell>
          <cell r="B797" t="str">
            <v>Armação de estruturas de concreto armado, utilizando Aço CA-50 de 12,5 mm</v>
          </cell>
          <cell r="C797" t="str">
            <v>kg</v>
          </cell>
          <cell r="D797">
            <v>10.32</v>
          </cell>
          <cell r="E797" t="str">
            <v>SIEC JAN/23</v>
          </cell>
        </row>
        <row r="798">
          <cell r="A798" t="str">
            <v>02.01.05.300.33</v>
          </cell>
          <cell r="B798" t="str">
            <v>Armação de estruturas de concreto armado, utilizando Aço CA-50 de 16,0 mm</v>
          </cell>
          <cell r="C798" t="str">
            <v>kg</v>
          </cell>
          <cell r="D798">
            <v>9.9700000000000006</v>
          </cell>
          <cell r="E798" t="str">
            <v>SIEC JAN/23</v>
          </cell>
        </row>
        <row r="799">
          <cell r="A799" t="str">
            <v>02.01.05.300.34</v>
          </cell>
          <cell r="B799" t="str">
            <v>Armação de estruturas de concreto armado, utilizando Aço CA-50 de 20,0 mm</v>
          </cell>
          <cell r="C799" t="str">
            <v>kg</v>
          </cell>
          <cell r="D799">
            <v>11.36</v>
          </cell>
          <cell r="E799" t="str">
            <v>SIEC JAN/23</v>
          </cell>
        </row>
        <row r="800">
          <cell r="A800" t="str">
            <v>02.01.05.300.35</v>
          </cell>
          <cell r="B800" t="str">
            <v>Armação de estruturas de concreto armado, utilizando Aço CA-50 de 25,0 mm</v>
          </cell>
          <cell r="C800" t="str">
            <v>kg</v>
          </cell>
          <cell r="D800">
            <v>11.24</v>
          </cell>
          <cell r="E800" t="str">
            <v>SIEC JAN/23</v>
          </cell>
        </row>
        <row r="801">
          <cell r="A801" t="str">
            <v>02.01.05.300.29</v>
          </cell>
          <cell r="B801" t="str">
            <v>Armação de estruturas de concreto armado, utilizando Aço CA-50 de 6,3 mm</v>
          </cell>
          <cell r="C801" t="str">
            <v>kg</v>
          </cell>
          <cell r="D801">
            <v>14.69</v>
          </cell>
          <cell r="E801" t="str">
            <v>SIEC JAN/23</v>
          </cell>
        </row>
        <row r="802">
          <cell r="A802" t="str">
            <v>02.01.05.300.30</v>
          </cell>
          <cell r="B802" t="str">
            <v>Armação de estruturas de concreto armado, utilizando Aço CA-50 de 8,0 mm</v>
          </cell>
          <cell r="C802" t="str">
            <v>kg</v>
          </cell>
          <cell r="D802">
            <v>13.79</v>
          </cell>
          <cell r="E802" t="str">
            <v>SIEC JAN/23</v>
          </cell>
        </row>
        <row r="803">
          <cell r="A803" t="str">
            <v>02.01.05.300.28</v>
          </cell>
          <cell r="B803" t="str">
            <v>Armação de estruturas de concreto armado, utilizando Aço CA-60 de 5,0 mm</v>
          </cell>
          <cell r="C803" t="str">
            <v>kg</v>
          </cell>
          <cell r="D803">
            <v>15.62</v>
          </cell>
          <cell r="E803" t="str">
            <v>SIEC JAN/23</v>
          </cell>
        </row>
        <row r="804">
          <cell r="A804" t="str">
            <v>02.01.05.300.20</v>
          </cell>
          <cell r="B804" t="str">
            <v>Armação de laje de uma estrutura convencional de concreto armado em uma edificação térrea ou sobrado utilizando aço CA-60 de 4,2 mm - montagem</v>
          </cell>
          <cell r="C804" t="str">
            <v>kg</v>
          </cell>
          <cell r="D804">
            <v>17.12</v>
          </cell>
          <cell r="E804" t="str">
            <v>SIEC JAN/23</v>
          </cell>
        </row>
        <row r="805">
          <cell r="A805" t="str">
            <v>02.01.05.300.37</v>
          </cell>
          <cell r="B805" t="str">
            <v>Armação de laje de uma estrutura convencional de concreto armado em uma edificação térrea ou sobrado utilizando aço CA-60 de 5,0 mm - montagem</v>
          </cell>
          <cell r="C805" t="str">
            <v>kg</v>
          </cell>
          <cell r="D805">
            <v>15</v>
          </cell>
          <cell r="E805" t="str">
            <v>SIEC JAN/23</v>
          </cell>
        </row>
        <row r="806">
          <cell r="A806" t="str">
            <v>02.01.05.300.38</v>
          </cell>
          <cell r="B806" t="str">
            <v>Armação em aço CA-50 - fornecimento, preparo e colocação</v>
          </cell>
          <cell r="C806" t="str">
            <v>kg</v>
          </cell>
          <cell r="D806">
            <v>15.28</v>
          </cell>
          <cell r="E806" t="str">
            <v>SIEC JAN/23</v>
          </cell>
        </row>
        <row r="807">
          <cell r="A807" t="str">
            <v>02.01.05.300.01</v>
          </cell>
          <cell r="B807" t="str">
            <v>Armadura de aço CA-25 (média das bitolas)</v>
          </cell>
          <cell r="C807" t="str">
            <v>kg</v>
          </cell>
          <cell r="D807">
            <v>13.96</v>
          </cell>
          <cell r="E807" t="str">
            <v>SIEC JAN/23</v>
          </cell>
        </row>
        <row r="808">
          <cell r="A808" t="str">
            <v>02.01.05.300.02</v>
          </cell>
          <cell r="B808" t="str">
            <v>Armadura de aço CA-50 (média das bitolas)</v>
          </cell>
          <cell r="C808" t="str">
            <v>kg</v>
          </cell>
          <cell r="D808">
            <v>13.21</v>
          </cell>
          <cell r="E808" t="str">
            <v>SIEC JAN/23</v>
          </cell>
        </row>
        <row r="809">
          <cell r="A809" t="str">
            <v>02.01.05.300.03</v>
          </cell>
          <cell r="B809" t="str">
            <v>Armadura de aço CA-60 (média das bitolas)</v>
          </cell>
          <cell r="C809" t="str">
            <v>kg</v>
          </cell>
          <cell r="D809">
            <v>13.34</v>
          </cell>
          <cell r="E809" t="str">
            <v>SIEC JAN/23</v>
          </cell>
        </row>
        <row r="810">
          <cell r="A810" t="str">
            <v>02.01.05.300.04</v>
          </cell>
          <cell r="B810" t="str">
            <v>Armadura de tela de aço CA-60</v>
          </cell>
          <cell r="C810" t="str">
            <v>kg</v>
          </cell>
          <cell r="D810">
            <v>11.84</v>
          </cell>
          <cell r="E810" t="str">
            <v>SIEC JAN/23</v>
          </cell>
        </row>
        <row r="811">
          <cell r="A811" t="str">
            <v>02.01.05.300.12</v>
          </cell>
          <cell r="B811" t="str">
            <v>Cambota metálica treliçada (CA-50).</v>
          </cell>
          <cell r="C811" t="str">
            <v>kg</v>
          </cell>
          <cell r="D811">
            <v>38.58</v>
          </cell>
          <cell r="E811" t="str">
            <v>SIEC JAN/23</v>
          </cell>
        </row>
        <row r="812">
          <cell r="A812" t="str">
            <v>02.01.05.300.23</v>
          </cell>
          <cell r="B812" t="str">
            <v>Corte e dobra de aço CA-50, diâmetro de 10,0 mm, utilizado em estruturas diversas, incluso o fornecimento do aço</v>
          </cell>
          <cell r="C812" t="str">
            <v>kg</v>
          </cell>
          <cell r="D812">
            <v>10.37</v>
          </cell>
          <cell r="E812" t="str">
            <v>SIEC JAN/23</v>
          </cell>
        </row>
        <row r="813">
          <cell r="A813" t="str">
            <v>02.01.05.300.24</v>
          </cell>
          <cell r="B813" t="str">
            <v>Corte e dobra de aço CA-50, diâmetro de 12,5 mm, utilizado em estruturas diversas, incluso o fornecimento do aço</v>
          </cell>
          <cell r="C813" t="str">
            <v>kg</v>
          </cell>
          <cell r="D813">
            <v>8.7899999999999991</v>
          </cell>
          <cell r="E813" t="str">
            <v>SIEC JAN/23</v>
          </cell>
        </row>
        <row r="814">
          <cell r="A814" t="str">
            <v>02.01.05.300.25</v>
          </cell>
          <cell r="B814" t="str">
            <v>Corte e dobra de aço CA-50, diâmetro de 16,0 mm, utilizado em estruturas diversas, incluso o fornecimento do aço</v>
          </cell>
          <cell r="C814" t="str">
            <v>kg</v>
          </cell>
          <cell r="D814">
            <v>8.6999999999999993</v>
          </cell>
          <cell r="E814" t="str">
            <v>SIEC JAN/23</v>
          </cell>
        </row>
        <row r="815">
          <cell r="A815" t="str">
            <v>02.01.05.300.26</v>
          </cell>
          <cell r="B815" t="str">
            <v>Corte e dobra de aço CA-50, diâmetro de 20,0 mm, utilizado em estruturas diversas, incluso o fornecimento do aço</v>
          </cell>
          <cell r="C815" t="str">
            <v>kg</v>
          </cell>
          <cell r="D815">
            <v>10.25</v>
          </cell>
          <cell r="E815" t="str">
            <v>SIEC JAN/23</v>
          </cell>
        </row>
        <row r="816">
          <cell r="A816" t="str">
            <v>02.01.05.300.27</v>
          </cell>
          <cell r="B816" t="str">
            <v>Corte e dobra de aço CA-50, diâmetro de 25,0 mm, utilizado em estruturas diversas, incluso o fornecimento do aço</v>
          </cell>
          <cell r="C816" t="str">
            <v>kg</v>
          </cell>
          <cell r="D816">
            <v>10.25</v>
          </cell>
          <cell r="E816" t="str">
            <v>SIEC JAN/23</v>
          </cell>
        </row>
        <row r="817">
          <cell r="A817" t="str">
            <v>02.01.05.300.45</v>
          </cell>
          <cell r="B817" t="str">
            <v>Corte e dobra de aço CA-50, diâmetro de 6,3 mm, utilizado em estribo contínuo helicoidal</v>
          </cell>
          <cell r="C817" t="str">
            <v>kg</v>
          </cell>
          <cell r="D817">
            <v>11.19</v>
          </cell>
          <cell r="E817" t="str">
            <v>SIEC JAN/23</v>
          </cell>
        </row>
        <row r="818">
          <cell r="A818" t="str">
            <v>02.01.05.300.22</v>
          </cell>
          <cell r="B818" t="str">
            <v>Corte e dobra de aço CA-50, diâmetro de 6,3 mm, utilizado em estruturas diversas, incluso o fornecimento do aço</v>
          </cell>
          <cell r="C818" t="str">
            <v>kg</v>
          </cell>
          <cell r="D818">
            <v>11.19</v>
          </cell>
          <cell r="E818" t="str">
            <v>SIEC JAN/23</v>
          </cell>
        </row>
        <row r="819">
          <cell r="A819" t="str">
            <v>02.01.05.300.44</v>
          </cell>
          <cell r="B819" t="str">
            <v>Corte e dobra de aço ca-50, diâmetro de 8,0 mm, utilizado em estribo contínuo helicoidal</v>
          </cell>
          <cell r="C819" t="str">
            <v>kg</v>
          </cell>
          <cell r="D819">
            <v>10.4</v>
          </cell>
          <cell r="E819" t="str">
            <v>SIEC JAN/23</v>
          </cell>
        </row>
        <row r="820">
          <cell r="A820" t="str">
            <v>02.01.05.300.18</v>
          </cell>
          <cell r="B820" t="str">
            <v>Corte e dobra de aço CA-50, diâmetro de 8,0 mm, utilizado em estruturas diversas, incluso o fornecimento do aço</v>
          </cell>
          <cell r="C820" t="str">
            <v>kg</v>
          </cell>
          <cell r="D820">
            <v>11.12</v>
          </cell>
          <cell r="E820" t="str">
            <v>SIEC JAN/23</v>
          </cell>
        </row>
        <row r="821">
          <cell r="A821" t="str">
            <v>02.01.05.300.19</v>
          </cell>
          <cell r="B821" t="str">
            <v>Corte e dobra de aço CA-60, diâmetro de 4,2 mm, utilizado em laje, incluso o fornecimento do aço</v>
          </cell>
          <cell r="C821" t="str">
            <v>kg</v>
          </cell>
          <cell r="D821">
            <v>12.3</v>
          </cell>
          <cell r="E821" t="str">
            <v>SIEC JAN/23</v>
          </cell>
        </row>
        <row r="822">
          <cell r="A822" t="str">
            <v>02.01.05.300.39</v>
          </cell>
          <cell r="B822" t="str">
            <v>Corte e dobra de aço CA-60, diâmetro de 5,0 mm, utilizado em estribo contínuo helicoidal</v>
          </cell>
          <cell r="C822" t="str">
            <v>kg</v>
          </cell>
          <cell r="D822">
            <v>11.09</v>
          </cell>
          <cell r="E822" t="str">
            <v>SIEC JAN/23</v>
          </cell>
        </row>
        <row r="823">
          <cell r="A823" t="str">
            <v>02.01.05.300.21</v>
          </cell>
          <cell r="B823" t="str">
            <v>Corte e dobra de aço CA-60, diâmetro de 5,0 mm, utilizado em estruturas diversas, incluso o fornecimento do aço</v>
          </cell>
          <cell r="C823" t="str">
            <v>kg</v>
          </cell>
          <cell r="D823">
            <v>11.09</v>
          </cell>
          <cell r="E823" t="str">
            <v>SIEC JAN/23</v>
          </cell>
        </row>
        <row r="824">
          <cell r="A824" t="str">
            <v>02.01.05.300.36</v>
          </cell>
          <cell r="B824" t="str">
            <v>Corte e dobra de aço CA-60, diâmetro de 5,0 mm, utilizado em laje, incluso o fornecimento do aço</v>
          </cell>
          <cell r="C824" t="str">
            <v>kg</v>
          </cell>
          <cell r="D824">
            <v>11.09</v>
          </cell>
          <cell r="E824" t="str">
            <v>SIEC JAN/23</v>
          </cell>
        </row>
        <row r="825">
          <cell r="A825" t="str">
            <v>02.01.05.300.48</v>
          </cell>
          <cell r="B825" t="str">
            <v>Montagem de armadura longitudinal de estacas de seção circular, diâmetro = 16 mm</v>
          </cell>
          <cell r="C825" t="str">
            <v>kg</v>
          </cell>
          <cell r="D825">
            <v>9.56</v>
          </cell>
          <cell r="E825" t="str">
            <v>SIEC JAN/23</v>
          </cell>
        </row>
        <row r="826">
          <cell r="A826" t="str">
            <v>02.01.05.300.41</v>
          </cell>
          <cell r="B826" t="str">
            <v>Montagem de armadura longitudinal de estacas de seção circular, diâmetro = 20,0 mm</v>
          </cell>
          <cell r="C826" t="str">
            <v>kg</v>
          </cell>
          <cell r="D826">
            <v>11.01</v>
          </cell>
          <cell r="E826" t="str">
            <v>SIEC JAN/23</v>
          </cell>
        </row>
        <row r="827">
          <cell r="A827" t="str">
            <v>02.01.05.300.46</v>
          </cell>
          <cell r="B827" t="str">
            <v>Montagem de armadura transversal de estacas de seção circular, diâmetro = 6,3 mm</v>
          </cell>
          <cell r="C827" t="str">
            <v>kg</v>
          </cell>
          <cell r="D827">
            <v>15.54</v>
          </cell>
          <cell r="E827" t="str">
            <v>SIEC JAN/23</v>
          </cell>
        </row>
        <row r="828">
          <cell r="A828" t="str">
            <v>02.01.05.400</v>
          </cell>
          <cell r="B828" t="str">
            <v>APARELHOS DE ANCORAGEM</v>
          </cell>
          <cell r="E828" t="str">
            <v>SIEC JAN/23</v>
          </cell>
        </row>
        <row r="829">
          <cell r="A829" t="str">
            <v>02.01.05.400.01</v>
          </cell>
          <cell r="B829" t="str">
            <v>Ancoragem de barras de aço , com resina base de poliéster</v>
          </cell>
          <cell r="C829" t="str">
            <v>dm³</v>
          </cell>
          <cell r="D829">
            <v>104.9</v>
          </cell>
          <cell r="E829" t="str">
            <v>SIEC JAN/23</v>
          </cell>
        </row>
        <row r="830">
          <cell r="A830" t="str">
            <v>02.01.05.400.20</v>
          </cell>
          <cell r="B830" t="str">
            <v>Ancoragem passiva e protensão de cabos 6 Ø 12,7mm</v>
          </cell>
          <cell r="C830" t="str">
            <v>un</v>
          </cell>
          <cell r="D830">
            <v>321.45</v>
          </cell>
          <cell r="E830" t="str">
            <v>SIEC JAN/23</v>
          </cell>
        </row>
        <row r="831">
          <cell r="A831" t="str">
            <v>02.01.05.400.02</v>
          </cell>
          <cell r="B831" t="str">
            <v>Chumbador de expansão controlada por torque para concreto D = 6,3 mm - fornecimento e instalação</v>
          </cell>
          <cell r="C831" t="str">
            <v>un</v>
          </cell>
          <cell r="D831">
            <v>4</v>
          </cell>
          <cell r="E831" t="str">
            <v>SIEC JAN/23</v>
          </cell>
        </row>
        <row r="832">
          <cell r="A832" t="str">
            <v>02.01.05.400.07</v>
          </cell>
          <cell r="B832" t="str">
            <v>Chumbador químico (diâmetro: 3/4 ") l = 235 mm</v>
          </cell>
          <cell r="C832" t="str">
            <v>un</v>
          </cell>
          <cell r="D832">
            <v>80.44</v>
          </cell>
          <cell r="E832" t="str">
            <v>SIEC JAN/23</v>
          </cell>
        </row>
        <row r="833">
          <cell r="A833" t="str">
            <v>02.01.05.400.23</v>
          </cell>
          <cell r="B833" t="str">
            <v>Injeção de nata de cimento</v>
          </cell>
          <cell r="C833" t="str">
            <v>kg</v>
          </cell>
          <cell r="D833">
            <v>0.88</v>
          </cell>
          <cell r="E833" t="str">
            <v>SIEC JAN/23</v>
          </cell>
        </row>
        <row r="834">
          <cell r="A834" t="str">
            <v>02.01.05.400.30</v>
          </cell>
          <cell r="B834" t="str">
            <v>Tirante Ativo para 40tf Aço CP190 RB, 6 cabos fabricados Ø12,7mm em bainha Ø 50mm denominação 5-6</v>
          </cell>
          <cell r="C834" t="str">
            <v>m</v>
          </cell>
          <cell r="D834">
            <v>273.33</v>
          </cell>
          <cell r="E834" t="str">
            <v>SIEC JAN/23</v>
          </cell>
        </row>
        <row r="835">
          <cell r="A835" t="str">
            <v>02.01.05.450</v>
          </cell>
          <cell r="B835" t="str">
            <v>REGULARIZAÇÃO DE BASE PARA PISO</v>
          </cell>
          <cell r="E835" t="str">
            <v>SIEC JAN/23</v>
          </cell>
        </row>
        <row r="836">
          <cell r="A836" t="str">
            <v>02.01.05.450.05</v>
          </cell>
          <cell r="B836" t="str">
            <v>Regularização com nata de cimento</v>
          </cell>
          <cell r="C836" t="str">
            <v>m²</v>
          </cell>
          <cell r="D836">
            <v>30.6</v>
          </cell>
          <cell r="E836" t="str">
            <v>SIEC JAN/23</v>
          </cell>
        </row>
        <row r="837">
          <cell r="A837" t="str">
            <v>02.01.05.450.03</v>
          </cell>
          <cell r="B837" t="str">
            <v>Regularização desempenada de base para revestimento de piso com argamassa de cimento e areia sem peneirar traço 1:3, com aditivo impermeabilizante, e=3 cm</v>
          </cell>
          <cell r="C837" t="str">
            <v>m²</v>
          </cell>
          <cell r="D837">
            <v>44.43</v>
          </cell>
          <cell r="E837" t="str">
            <v>SIEC JAN/23</v>
          </cell>
        </row>
        <row r="838">
          <cell r="A838" t="str">
            <v>02.01.05.450.02</v>
          </cell>
          <cell r="B838" t="str">
            <v>Regularização sarrafeada de base para revestimento de piso com argamassa de cimento e areia sem peneirar traço 1:5, e=3 cm</v>
          </cell>
          <cell r="C838" t="str">
            <v>m²</v>
          </cell>
          <cell r="D838">
            <v>33</v>
          </cell>
          <cell r="E838" t="str">
            <v>SIEC JAN/23</v>
          </cell>
        </row>
        <row r="839">
          <cell r="A839" t="str">
            <v>02.01.05.500</v>
          </cell>
          <cell r="B839" t="str">
            <v>LAJES PRÉ-FABRICADAS</v>
          </cell>
          <cell r="E839" t="str">
            <v>SIEC JAN/23</v>
          </cell>
        </row>
        <row r="840">
          <cell r="A840" t="str">
            <v>02.01.05.500.25</v>
          </cell>
          <cell r="B840" t="str">
            <v>Laje Mista Treliçada H=12cm com capeamento de 4cm (16cm)</v>
          </cell>
          <cell r="C840" t="str">
            <v>m²</v>
          </cell>
          <cell r="D840">
            <v>231.59</v>
          </cell>
          <cell r="E840" t="str">
            <v>SIEC JAN/23</v>
          </cell>
        </row>
        <row r="841">
          <cell r="A841" t="str">
            <v>02.01.05.500.01</v>
          </cell>
          <cell r="B841" t="str">
            <v>Laje pré-fabricada comum para forro, e=10 cm (capeamento 2 cm e elemento de enchimento cerâmico 8 cm)</v>
          </cell>
          <cell r="C841" t="str">
            <v>m²</v>
          </cell>
          <cell r="D841">
            <v>202.91</v>
          </cell>
          <cell r="E841" t="str">
            <v>SIEC JAN/23</v>
          </cell>
        </row>
        <row r="842">
          <cell r="A842" t="str">
            <v>02.01.05.500.02</v>
          </cell>
          <cell r="B842" t="str">
            <v>Laje pré-fabricada comum para piso ou cobertura, e=12 cm (capeamento 4 cm e elemento de enchimento cerâmico 8 cm)</v>
          </cell>
          <cell r="C842" t="str">
            <v>m²</v>
          </cell>
          <cell r="D842">
            <v>205.29</v>
          </cell>
          <cell r="E842" t="str">
            <v>SIEC JAN/23</v>
          </cell>
        </row>
        <row r="843">
          <cell r="A843" t="str">
            <v>02.01.05.500.03</v>
          </cell>
          <cell r="B843" t="str">
            <v>Laje pré-fabricada comum para piso ou cobertura, e=16 cm (capeamento 4 cm e elemento de enchimento cerâmico 12 cm)</v>
          </cell>
          <cell r="C843" t="str">
            <v>m²</v>
          </cell>
          <cell r="D843">
            <v>223.96</v>
          </cell>
          <cell r="E843" t="str">
            <v>SIEC JAN/23</v>
          </cell>
        </row>
        <row r="844">
          <cell r="A844" t="str">
            <v>02.01.05.500.27</v>
          </cell>
          <cell r="B844" t="str">
            <v>Laje pré-fabricada STEEL DECK para piso, chapa e=0,80 mm, zincada por imersão a quente (exceto concreto, armadura de aço e stud bolt)</v>
          </cell>
          <cell r="C844" t="str">
            <v>m²</v>
          </cell>
          <cell r="D844">
            <v>178.31</v>
          </cell>
          <cell r="E844" t="str">
            <v>SIEC JAN/23</v>
          </cell>
        </row>
        <row r="845">
          <cell r="A845" t="str">
            <v>02.01.05.500.28</v>
          </cell>
          <cell r="B845" t="str">
            <v>Laje pré-fabricada STEEL DECK para piso, chapa e=0,95 mm, zincada por imersão a quente (exceto concreto, armadura de aço e stud bolt)</v>
          </cell>
          <cell r="C845" t="str">
            <v>m²</v>
          </cell>
          <cell r="D845">
            <v>169.08</v>
          </cell>
          <cell r="E845" t="str">
            <v>SIEC JAN/23</v>
          </cell>
        </row>
        <row r="846">
          <cell r="A846" t="str">
            <v>02.01.05.500.29</v>
          </cell>
          <cell r="B846" t="str">
            <v>Laje pré-fabricada STEEL DECK para piso, chapa e=1,25 mm, zincada por imersão a quente (exceto concreto, armadura de aço e stud bolt)</v>
          </cell>
          <cell r="C846" t="str">
            <v>m²</v>
          </cell>
          <cell r="D846">
            <v>240.2</v>
          </cell>
          <cell r="E846" t="str">
            <v>SIEC JAN/23</v>
          </cell>
        </row>
        <row r="847">
          <cell r="A847" t="str">
            <v>02.01.05.500.04</v>
          </cell>
          <cell r="B847" t="str">
            <v>Laje pré-fabricada treliçada para piso ou cobertura, e=20 cm (capeamento 4 cm e elemento de enchimento 16 cm)</v>
          </cell>
          <cell r="C847" t="str">
            <v>m²</v>
          </cell>
          <cell r="D847">
            <v>213.32</v>
          </cell>
          <cell r="E847" t="str">
            <v>SIEC JAN/23</v>
          </cell>
        </row>
        <row r="848">
          <cell r="A848" t="str">
            <v>02.01.05.500.05</v>
          </cell>
          <cell r="B848" t="str">
            <v>Laje pré-fabricada treliçada para piso ou cobertura, e=25 cm (capeamento 5 cm e elemento de enchimento 20 cm)</v>
          </cell>
          <cell r="C848" t="str">
            <v>m²</v>
          </cell>
          <cell r="D848">
            <v>216.28</v>
          </cell>
          <cell r="E848" t="str">
            <v>SIEC JAN/23</v>
          </cell>
        </row>
        <row r="849">
          <cell r="A849" t="str">
            <v>02.01.05.500.06</v>
          </cell>
          <cell r="B849" t="str">
            <v>Laje pré-fabricada treliçada para piso ou cobertura, e=30 cm ( capeamento 5 cm e elemento de enchimento 25 cm)</v>
          </cell>
          <cell r="C849" t="str">
            <v>m²</v>
          </cell>
          <cell r="D849">
            <v>291.99</v>
          </cell>
          <cell r="E849" t="str">
            <v>SIEC JAN/23</v>
          </cell>
        </row>
        <row r="850">
          <cell r="A850" t="str">
            <v>02.01.05.500.26</v>
          </cell>
          <cell r="B850" t="str">
            <v>Painel treliçado Nervurado-PTN-12</v>
          </cell>
          <cell r="C850" t="str">
            <v>m²</v>
          </cell>
          <cell r="D850">
            <v>215.89</v>
          </cell>
          <cell r="E850" t="str">
            <v>SIEC JAN/23</v>
          </cell>
        </row>
        <row r="851">
          <cell r="A851" t="str">
            <v>02.01.05.500.09</v>
          </cell>
          <cell r="B851" t="str">
            <v>Pré-laje pré-fabricada treliçada para piso ou cobertura, largura 25 cm, e=12 cm (capeamento 4 cm, elemento de enchimento 5 cm e pré-laje 3 cm)</v>
          </cell>
          <cell r="C851" t="str">
            <v>m²</v>
          </cell>
          <cell r="D851">
            <v>216.78</v>
          </cell>
          <cell r="E851" t="str">
            <v>SIEC JAN/23</v>
          </cell>
        </row>
        <row r="852">
          <cell r="A852" t="str">
            <v>02.01.05.500.11</v>
          </cell>
          <cell r="B852" t="str">
            <v>Pré-laje pré-fabricada treliçada para piso ou cobertura, largura 25 cm, e=30 cm (capeamento 6 cm, elemento de enchimento 21 cm e pré-laje 3 cm)</v>
          </cell>
          <cell r="C852" t="str">
            <v>m²</v>
          </cell>
          <cell r="D852">
            <v>370.2</v>
          </cell>
          <cell r="E852" t="str">
            <v>SIEC JAN/23</v>
          </cell>
        </row>
        <row r="853">
          <cell r="A853" t="str">
            <v>02.01.05.610</v>
          </cell>
          <cell r="B853" t="str">
            <v>PAINÉIS PRÉ-FABRICADOS</v>
          </cell>
          <cell r="E853" t="str">
            <v>SIEC JAN/23</v>
          </cell>
        </row>
        <row r="854">
          <cell r="A854" t="str">
            <v>02.01.05.610.03</v>
          </cell>
          <cell r="B854" t="str">
            <v>Painel pré-fabricado de concreto alveolar protendido, sobrecarga 500 kgf/m², e= (15+6) cm, capeamento concreto fck 35 MPa, para vãos de até 6,85m</v>
          </cell>
          <cell r="C854" t="str">
            <v>m²</v>
          </cell>
          <cell r="D854">
            <v>383.84</v>
          </cell>
          <cell r="E854" t="str">
            <v>SIEC JAN/23</v>
          </cell>
        </row>
        <row r="855">
          <cell r="A855" t="str">
            <v>02.01.05.610.04</v>
          </cell>
          <cell r="B855" t="str">
            <v>Painel pré-fabricado de concreto alveolar protendido, sobrecarga 500 kgf/m², e= (20+6) cm, capeamento concreto fck 35 MPa, para vãos de até 10,0m</v>
          </cell>
          <cell r="C855" t="str">
            <v>m²</v>
          </cell>
          <cell r="D855">
            <v>423.11</v>
          </cell>
          <cell r="E855" t="str">
            <v>SIEC JAN/23</v>
          </cell>
        </row>
        <row r="856">
          <cell r="A856" t="str">
            <v>02.01.05.610.05</v>
          </cell>
          <cell r="B856" t="str">
            <v>Painel pré-fabricado de concreto alveolar protendido, sobrecarga 500 kgf/m², e= (25+6) cm, capeamento concreto fck 35 MPa, para vãos de até 11,0m</v>
          </cell>
          <cell r="C856" t="str">
            <v>m²</v>
          </cell>
          <cell r="D856">
            <v>515.27</v>
          </cell>
          <cell r="E856" t="str">
            <v>SIEC JAN/23</v>
          </cell>
        </row>
        <row r="857">
          <cell r="A857" t="str">
            <v>02.01.05.700</v>
          </cell>
          <cell r="B857" t="str">
            <v>JUNTAS, EMBUTIDOS E APARELHOS DE APOIO</v>
          </cell>
          <cell r="E857" t="str">
            <v>SIEC JAN/23</v>
          </cell>
        </row>
        <row r="858">
          <cell r="A858" t="str">
            <v>02.01.05.700.08</v>
          </cell>
          <cell r="B858" t="str">
            <v>Aparelho de apoio de Neoprene fretado</v>
          </cell>
          <cell r="C858" t="str">
            <v>dm³</v>
          </cell>
          <cell r="D858">
            <v>88.03</v>
          </cell>
          <cell r="E858" t="str">
            <v>SIEC JAN/23</v>
          </cell>
        </row>
        <row r="859">
          <cell r="A859" t="str">
            <v>02.01.05.700.33</v>
          </cell>
          <cell r="B859" t="str">
            <v>Aparelho de apoio metálico esférico fixo com capacidade de 1.000 kN - fornecimento e instalação</v>
          </cell>
          <cell r="C859" t="str">
            <v>un</v>
          </cell>
          <cell r="D859">
            <v>4990.24</v>
          </cell>
          <cell r="E859" t="str">
            <v>SIEC JAN/23</v>
          </cell>
        </row>
        <row r="860">
          <cell r="A860" t="str">
            <v>02.01.05.700.34</v>
          </cell>
          <cell r="B860" t="str">
            <v>Aparelho de apoio metálico esférico fixo com capacidade de 1.500 kN - fornecimento e instalação</v>
          </cell>
          <cell r="C860" t="str">
            <v>un</v>
          </cell>
          <cell r="D860">
            <v>5786.95</v>
          </cell>
          <cell r="E860" t="str">
            <v>SIEC JAN/23</v>
          </cell>
        </row>
        <row r="861">
          <cell r="A861" t="str">
            <v>02.01.05.700.16</v>
          </cell>
          <cell r="B861" t="str">
            <v>Aparelho de apoio metálico esférico fixo com capacidade de 3.000 kN</v>
          </cell>
          <cell r="C861" t="str">
            <v>un</v>
          </cell>
          <cell r="D861">
            <v>13773.08</v>
          </cell>
          <cell r="E861" t="str">
            <v>SIEC JAN/23</v>
          </cell>
        </row>
        <row r="862">
          <cell r="A862" t="str">
            <v>02.01.05.700.15</v>
          </cell>
          <cell r="B862" t="str">
            <v>Aparelho de apoio metálico esférico fixo com capacidade de 5.000 kN</v>
          </cell>
          <cell r="C862" t="str">
            <v>un</v>
          </cell>
          <cell r="D862">
            <v>67235.22</v>
          </cell>
          <cell r="E862" t="str">
            <v>SIEC JAN/23</v>
          </cell>
        </row>
        <row r="863">
          <cell r="A863" t="str">
            <v>02.01.05.700.36</v>
          </cell>
          <cell r="B863" t="str">
            <v>Aparelho de apoio metálico esférico multidirecional com capacidade de 1.000 kN - fornecimento e instalação</v>
          </cell>
          <cell r="C863" t="str">
            <v>un</v>
          </cell>
          <cell r="D863">
            <v>4990.2299999999996</v>
          </cell>
          <cell r="E863" t="str">
            <v>SIEC JAN/23</v>
          </cell>
        </row>
        <row r="864">
          <cell r="A864" t="str">
            <v>02.01.05.700.14</v>
          </cell>
          <cell r="B864" t="str">
            <v>Aparelho de apoio metálico esférico multidirecional com capacidade de 3.000 kN</v>
          </cell>
          <cell r="C864" t="str">
            <v>un</v>
          </cell>
          <cell r="D864">
            <v>27229.54</v>
          </cell>
          <cell r="E864" t="str">
            <v>SIEC JAN/23</v>
          </cell>
        </row>
        <row r="865">
          <cell r="A865" t="str">
            <v>02.01.05.700.13</v>
          </cell>
          <cell r="B865" t="str">
            <v>Aparelho de apoio metálico esférico multidirecional com capacidade de 5.000 kN</v>
          </cell>
          <cell r="C865" t="str">
            <v>un</v>
          </cell>
          <cell r="D865">
            <v>46190.73</v>
          </cell>
          <cell r="E865" t="str">
            <v>SIEC JAN/23</v>
          </cell>
        </row>
        <row r="866">
          <cell r="A866" t="str">
            <v>02.01.05.700.35</v>
          </cell>
          <cell r="B866" t="str">
            <v>Aparelho de apoio metálico esférico unidirecional com capacidade de 1.000 kN - fornecimento e instalação</v>
          </cell>
          <cell r="C866" t="str">
            <v>un</v>
          </cell>
          <cell r="D866">
            <v>4994.3500000000004</v>
          </cell>
          <cell r="E866" t="str">
            <v>SIEC JAN/23</v>
          </cell>
        </row>
        <row r="867">
          <cell r="A867" t="str">
            <v>02.01.05.700.12</v>
          </cell>
          <cell r="B867" t="str">
            <v>Aparelho de apoio metálico esférico unidirecional com capacidade de 3.000 kN</v>
          </cell>
          <cell r="C867" t="str">
            <v>un</v>
          </cell>
          <cell r="D867">
            <v>17015.47</v>
          </cell>
          <cell r="E867" t="str">
            <v>SIEC JAN/23</v>
          </cell>
        </row>
        <row r="868">
          <cell r="A868" t="str">
            <v>02.01.05.700.11</v>
          </cell>
          <cell r="B868" t="str">
            <v>Aparelho de apoio metálico esférico unidirecional com capacidade de 5.000 kN</v>
          </cell>
          <cell r="C868" t="str">
            <v>un</v>
          </cell>
          <cell r="D868">
            <v>52608.9</v>
          </cell>
          <cell r="E868" t="str">
            <v>SIEC JAN/23</v>
          </cell>
        </row>
        <row r="869">
          <cell r="A869" t="str">
            <v>02.01.05.700.10</v>
          </cell>
          <cell r="B869" t="str">
            <v>Cantoneira de proteção - perfil "L" de alumínio, 1"X1"X1/8" (Reparo e chumbamento de cantoneira em juntas de dilatação</v>
          </cell>
          <cell r="C869" t="str">
            <v>m</v>
          </cell>
          <cell r="D869">
            <v>41</v>
          </cell>
          <cell r="E869" t="str">
            <v>SIEC JAN/23</v>
          </cell>
        </row>
        <row r="870">
          <cell r="A870" t="str">
            <v>02.01.05.700.01</v>
          </cell>
          <cell r="B870" t="str">
            <v>Junta de dilatação, em perfil extrudado de borracha vulcanizada de 25 x 50 mm - fornecimento e instalação, sem lábios poliméricos, tipo Jeene JJ 2540VV ou equivalente</v>
          </cell>
          <cell r="C870" t="str">
            <v>m</v>
          </cell>
          <cell r="D870">
            <v>561.11</v>
          </cell>
          <cell r="E870" t="str">
            <v>SIEC JAN/23</v>
          </cell>
        </row>
        <row r="871">
          <cell r="A871" t="str">
            <v>02.01.05.700.02</v>
          </cell>
          <cell r="B871" t="str">
            <v>Junta de dilatação, em perfil extrudado de borracha vulcanizada de 35 x 60 mm - fornecimento e instalação, sem lábios poliméricos, tipo Jeene JJ 3550VV ou equivalente</v>
          </cell>
          <cell r="C871" t="str">
            <v>m</v>
          </cell>
          <cell r="D871">
            <v>965.01</v>
          </cell>
          <cell r="E871" t="str">
            <v>SIEC JAN/23</v>
          </cell>
        </row>
        <row r="872">
          <cell r="A872" t="str">
            <v>02.01.05.700.17</v>
          </cell>
          <cell r="B872" t="str">
            <v>Junta de Dilatação, tipo Fungenband O-22</v>
          </cell>
          <cell r="C872" t="str">
            <v>m</v>
          </cell>
          <cell r="D872">
            <v>131.78</v>
          </cell>
          <cell r="E872" t="str">
            <v>SIEC JAN/23</v>
          </cell>
        </row>
        <row r="873">
          <cell r="A873" t="str">
            <v>02.01.05.700.03</v>
          </cell>
          <cell r="B873" t="str">
            <v>Junta de dilatação, tipo Jeene JJ 1015FW ou Equivalente</v>
          </cell>
          <cell r="C873" t="str">
            <v>m</v>
          </cell>
          <cell r="D873">
            <v>105.68</v>
          </cell>
          <cell r="E873" t="str">
            <v>SIEC JAN/23</v>
          </cell>
        </row>
        <row r="874">
          <cell r="A874" t="str">
            <v>02.01.05.700.19</v>
          </cell>
          <cell r="B874" t="str">
            <v>Limpeza em junta de dilatação</v>
          </cell>
          <cell r="C874" t="str">
            <v>m</v>
          </cell>
          <cell r="D874">
            <v>6.34</v>
          </cell>
          <cell r="E874" t="str">
            <v>SIEC JAN/23</v>
          </cell>
        </row>
        <row r="875">
          <cell r="A875" t="str">
            <v>02.01.05.700.37</v>
          </cell>
          <cell r="B875" t="str">
            <v>Manutenção das juntas de dilatação das lajes Jeene JJ5070VV - noturno</v>
          </cell>
          <cell r="C875" t="str">
            <v>m</v>
          </cell>
          <cell r="D875">
            <v>1021.9</v>
          </cell>
          <cell r="E875" t="str">
            <v>SIEC JAN/23</v>
          </cell>
        </row>
        <row r="876">
          <cell r="A876" t="str">
            <v>02.01.05.700.09</v>
          </cell>
          <cell r="B876" t="str">
            <v>Mastique elástico a base de poliuretano em juntas de dilatação</v>
          </cell>
          <cell r="C876" t="str">
            <v>m</v>
          </cell>
          <cell r="D876">
            <v>39.31</v>
          </cell>
          <cell r="E876" t="str">
            <v>SIEC JAN/23</v>
          </cell>
        </row>
        <row r="877">
          <cell r="A877" t="str">
            <v>02.01.05.800</v>
          </cell>
          <cell r="B877" t="str">
            <v>INTERVENÇÕES E RECUPERAÇÃO ESTRUTURAL</v>
          </cell>
          <cell r="E877" t="str">
            <v>SIEC JAN/23</v>
          </cell>
        </row>
        <row r="878">
          <cell r="A878" t="str">
            <v>02.01.05.800.79</v>
          </cell>
          <cell r="B878" t="str">
            <v>Aplicação de adesivo estrutural à base de resina epoxi de alta viscosidade e tixotrópico (superfícies secas)</v>
          </cell>
          <cell r="C878" t="str">
            <v>m</v>
          </cell>
          <cell r="D878">
            <v>17.989999999999998</v>
          </cell>
          <cell r="E878" t="str">
            <v>SIEC JAN/23</v>
          </cell>
        </row>
        <row r="879">
          <cell r="A879" t="str">
            <v>02.01.05.800.11</v>
          </cell>
          <cell r="B879" t="str">
            <v>Corte em concreto para estruturas, com fio diamantado</v>
          </cell>
          <cell r="C879" t="str">
            <v>m²</v>
          </cell>
          <cell r="D879">
            <v>1700.33</v>
          </cell>
          <cell r="E879" t="str">
            <v>SIEC JAN/23</v>
          </cell>
        </row>
        <row r="880">
          <cell r="A880" t="str">
            <v>02.01.05.800.10</v>
          </cell>
          <cell r="B880" t="str">
            <v>Corte em concreto para paredes e muros, com disco diamantado (espessura do corte: até 68 cm)</v>
          </cell>
          <cell r="C880" t="str">
            <v>m</v>
          </cell>
          <cell r="D880">
            <v>592.98</v>
          </cell>
          <cell r="E880" t="str">
            <v>SIEC JAN/23</v>
          </cell>
        </row>
        <row r="881">
          <cell r="A881" t="str">
            <v>02.01.05.800.04</v>
          </cell>
          <cell r="B881" t="str">
            <v>Corte em concreto para passagem de tubulação, sem utilização de equipamentos , 1/2" à 1" (faixa de diâmetro: de 15 a 25 mm)</v>
          </cell>
          <cell r="C881" t="str">
            <v>m</v>
          </cell>
          <cell r="D881">
            <v>24.71</v>
          </cell>
          <cell r="E881" t="str">
            <v>SIEC JAN/23</v>
          </cell>
        </row>
        <row r="882">
          <cell r="A882" t="str">
            <v>02.01.05.800.05</v>
          </cell>
          <cell r="B882" t="str">
            <v>Corte em concreto para passagem de tubulação, sem utilização de equipamentos, 1 1/4" à 2" (faixa de diâmetro: de 32 a 50 mm)</v>
          </cell>
          <cell r="C882" t="str">
            <v>m</v>
          </cell>
          <cell r="D882">
            <v>38.5</v>
          </cell>
          <cell r="E882" t="str">
            <v>SIEC JAN/23</v>
          </cell>
        </row>
        <row r="883">
          <cell r="A883" t="str">
            <v>02.01.05.800.06</v>
          </cell>
          <cell r="B883" t="str">
            <v>Corte em concreto para passagem de tubulação, sem utilização de equipamentos, 2 1/2" à 4" (faixa de diâmetro: de 65 a 100 mm)</v>
          </cell>
          <cell r="C883" t="str">
            <v>m</v>
          </cell>
          <cell r="D883">
            <v>54.7</v>
          </cell>
          <cell r="E883" t="str">
            <v>SIEC JAN/23</v>
          </cell>
        </row>
        <row r="884">
          <cell r="A884" t="str">
            <v>02.01.05.800.07</v>
          </cell>
          <cell r="B884" t="str">
            <v>Corte em concreto para pisos e lajes, com discos diamantados, utilizando cortadora de piso (espessura do corte: 13 cm)</v>
          </cell>
          <cell r="C884" t="str">
            <v>m</v>
          </cell>
          <cell r="D884">
            <v>87.74</v>
          </cell>
          <cell r="E884" t="str">
            <v>SIEC JAN/23</v>
          </cell>
        </row>
        <row r="885">
          <cell r="A885" t="str">
            <v>02.01.05.800.08</v>
          </cell>
          <cell r="B885" t="str">
            <v>Corte em concreto para pisos e lajes, com discos diamantados, utilizando cortadora de piso (espessura do corte: 20 cm)</v>
          </cell>
          <cell r="C885" t="str">
            <v>m</v>
          </cell>
          <cell r="D885">
            <v>94.31</v>
          </cell>
          <cell r="E885" t="str">
            <v>SIEC JAN/23</v>
          </cell>
        </row>
        <row r="886">
          <cell r="A886" t="str">
            <v>02.01.05.800.09</v>
          </cell>
          <cell r="B886" t="str">
            <v>Corte em concreto para pisos e lajes, com discos diamantados, utilizando cortadora de piso (espessura do corte: 50 cm)</v>
          </cell>
          <cell r="C886" t="str">
            <v>m</v>
          </cell>
          <cell r="D886">
            <v>316.93</v>
          </cell>
          <cell r="E886" t="str">
            <v>SIEC JAN/23</v>
          </cell>
        </row>
        <row r="887">
          <cell r="A887" t="str">
            <v>02.01.05.800.12</v>
          </cell>
          <cell r="B887" t="str">
            <v>Corte em concreto para pisos e lajes, com discos diamantados, utilizando cortadora de piso, profundidade de 5 cm</v>
          </cell>
          <cell r="C887" t="str">
            <v>m</v>
          </cell>
          <cell r="D887">
            <v>48.3</v>
          </cell>
          <cell r="E887" t="str">
            <v>SIEC JAN/23</v>
          </cell>
        </row>
        <row r="888">
          <cell r="A888" t="str">
            <v>02.01.05.800.35</v>
          </cell>
          <cell r="B888" t="str">
            <v>Definição e demarcação da área de reparo de estruturas , utilizando disco de corte</v>
          </cell>
          <cell r="C888" t="str">
            <v>m</v>
          </cell>
          <cell r="D888">
            <v>5.25</v>
          </cell>
          <cell r="E888" t="str">
            <v>SIEC JAN/23</v>
          </cell>
        </row>
        <row r="889">
          <cell r="A889" t="str">
            <v>02.01.05.800.18</v>
          </cell>
          <cell r="B889" t="str">
            <v>Demolição de concreto com martelo rompedor até 5,0 cm de profundidade</v>
          </cell>
          <cell r="C889" t="str">
            <v>m²</v>
          </cell>
          <cell r="D889">
            <v>11.07</v>
          </cell>
          <cell r="E889" t="str">
            <v>SIEC JAN/23</v>
          </cell>
        </row>
        <row r="890">
          <cell r="A890" t="str">
            <v>02.01.05.800.16</v>
          </cell>
          <cell r="B890" t="str">
            <v>Enchimento de juntas de movimentação com elastômero à base de borracha de poliuretano ou borracha de silicone com seção transversal 2x2 cm</v>
          </cell>
          <cell r="C890" t="str">
            <v>L</v>
          </cell>
          <cell r="D890">
            <v>41.99</v>
          </cell>
          <cell r="E890" t="str">
            <v>SIEC JAN/23</v>
          </cell>
        </row>
        <row r="891">
          <cell r="A891" t="str">
            <v>02.01.05.800.01</v>
          </cell>
          <cell r="B891" t="str">
            <v>Enchimento de rasgo em concreto com argamassa mista traço 1:4, para tubulação com diâmetro de 15 mm (1/2") a 25 mm (1")</v>
          </cell>
          <cell r="C891" t="str">
            <v>m</v>
          </cell>
          <cell r="D891">
            <v>7.26</v>
          </cell>
          <cell r="E891" t="str">
            <v>SIEC JAN/23</v>
          </cell>
        </row>
        <row r="892">
          <cell r="A892" t="str">
            <v>02.01.05.800.02</v>
          </cell>
          <cell r="B892" t="str">
            <v>Enchimento de rasgo em concreto com argamassa mista traço 1:4, para tubulação com diâmetro de 32 mm (1 1/4") a 50 mm (2")</v>
          </cell>
          <cell r="C892" t="str">
            <v>m</v>
          </cell>
          <cell r="D892">
            <v>10.19</v>
          </cell>
          <cell r="E892" t="str">
            <v>SIEC JAN/23</v>
          </cell>
        </row>
        <row r="893">
          <cell r="A893" t="str">
            <v>02.01.05.800.03</v>
          </cell>
          <cell r="B893" t="str">
            <v>Enchimento de rasgo em concreto com argamassa mista traço 1:4, para tubulação com diâmetro de 65 mm (2 1/2") a 100 mm (4")</v>
          </cell>
          <cell r="C893" t="str">
            <v>m</v>
          </cell>
          <cell r="D893">
            <v>16.059999999999999</v>
          </cell>
          <cell r="E893" t="str">
            <v>SIEC JAN/23</v>
          </cell>
        </row>
        <row r="894">
          <cell r="A894" t="str">
            <v>02.01.05.800.19</v>
          </cell>
          <cell r="B894" t="str">
            <v>Escarificação manual , corte de concreto até 3,0 cm de profundidade</v>
          </cell>
          <cell r="C894" t="str">
            <v>m²</v>
          </cell>
          <cell r="D894">
            <v>263</v>
          </cell>
          <cell r="E894" t="str">
            <v>SIEC JAN/23</v>
          </cell>
        </row>
        <row r="895">
          <cell r="A895" t="str">
            <v>02.01.05.800.20</v>
          </cell>
          <cell r="B895" t="str">
            <v>Escarificação mecânica com disco de desbaste, corte de concreto até 0,5 cm de profundidade</v>
          </cell>
          <cell r="C895" t="str">
            <v>m²</v>
          </cell>
          <cell r="D895">
            <v>13.15</v>
          </cell>
          <cell r="E895" t="str">
            <v>SIEC JAN/23</v>
          </cell>
        </row>
        <row r="896">
          <cell r="A896" t="str">
            <v>02.01.05.800.21</v>
          </cell>
          <cell r="B896" t="str">
            <v>Escarificação mecânica com rebarbador elétrico, corte de concreto até 3,0 cm de profundidade</v>
          </cell>
          <cell r="C896" t="str">
            <v>m²</v>
          </cell>
          <cell r="D896">
            <v>65.75</v>
          </cell>
          <cell r="E896" t="str">
            <v>SIEC JAN/23</v>
          </cell>
        </row>
        <row r="897">
          <cell r="A897" t="str">
            <v>02.01.05.800.22</v>
          </cell>
          <cell r="B897" t="str">
            <v>Escarificação mecânica com rebarbador elétrico, corte de concreto até 5 cm de profundidade</v>
          </cell>
          <cell r="C897" t="str">
            <v>m²</v>
          </cell>
          <cell r="D897">
            <v>78.900000000000006</v>
          </cell>
          <cell r="E897" t="str">
            <v>SIEC JAN/23</v>
          </cell>
        </row>
        <row r="898">
          <cell r="A898" t="str">
            <v>02.01.05.800.23</v>
          </cell>
          <cell r="B898" t="str">
            <v>Escovamento manual do substrato</v>
          </cell>
          <cell r="C898" t="str">
            <v>m²</v>
          </cell>
          <cell r="D898">
            <v>10.42</v>
          </cell>
          <cell r="E898" t="str">
            <v>SIEC JAN/23</v>
          </cell>
        </row>
        <row r="899">
          <cell r="A899" t="str">
            <v>02.01.05.800.78</v>
          </cell>
          <cell r="B899" t="str">
            <v>Execução de abertura de sulco sobre e ao longo da fissura com seção retangular, sendo 10,0mm de espessura e 5,0mm de profundidade. Inclusive limpeza por jateamento</v>
          </cell>
          <cell r="C899" t="str">
            <v>m</v>
          </cell>
          <cell r="D899">
            <v>25.96</v>
          </cell>
          <cell r="E899" t="str">
            <v>SIEC JAN/23</v>
          </cell>
        </row>
        <row r="900">
          <cell r="A900" t="str">
            <v>02.01.05.800.59</v>
          </cell>
          <cell r="B900" t="str">
            <v>Execução de rasgo em alvenaria</v>
          </cell>
          <cell r="C900" t="str">
            <v>m</v>
          </cell>
          <cell r="D900">
            <v>17.57</v>
          </cell>
          <cell r="E900" t="str">
            <v>SIEC JAN/23</v>
          </cell>
        </row>
        <row r="901">
          <cell r="A901" t="str">
            <v>02.01.05.800.36</v>
          </cell>
          <cell r="B901" t="str">
            <v>Fôrma para reparo profundo em estrutura espessura superior a 3 cm</v>
          </cell>
          <cell r="C901" t="str">
            <v>m²</v>
          </cell>
          <cell r="D901">
            <v>383.95</v>
          </cell>
          <cell r="E901" t="str">
            <v>SIEC JAN/23</v>
          </cell>
        </row>
        <row r="902">
          <cell r="A902" t="str">
            <v>02.01.05.800.55</v>
          </cell>
          <cell r="B902" t="str">
            <v>Furação em concreto armado - diâmetro 2"</v>
          </cell>
          <cell r="C902" t="str">
            <v>m</v>
          </cell>
          <cell r="D902">
            <v>207.11</v>
          </cell>
          <cell r="E902" t="str">
            <v>SIEC JAN/23</v>
          </cell>
        </row>
        <row r="903">
          <cell r="A903" t="str">
            <v>02.01.05.800.56</v>
          </cell>
          <cell r="B903" t="str">
            <v>Furação em concreto armado - diâmetro 3"</v>
          </cell>
          <cell r="C903" t="str">
            <v>m</v>
          </cell>
          <cell r="D903">
            <v>311.08</v>
          </cell>
          <cell r="E903" t="str">
            <v>SIEC JAN/23</v>
          </cell>
        </row>
        <row r="904">
          <cell r="A904" t="str">
            <v>02.01.05.800.57</v>
          </cell>
          <cell r="B904" t="str">
            <v>Furação em concreto armado - diâmetro 4"</v>
          </cell>
          <cell r="C904" t="str">
            <v>m</v>
          </cell>
          <cell r="D904">
            <v>390.07</v>
          </cell>
          <cell r="E904" t="str">
            <v>SIEC JAN/23</v>
          </cell>
        </row>
        <row r="905">
          <cell r="A905" t="str">
            <v>02.01.05.800.54</v>
          </cell>
          <cell r="B905" t="str">
            <v>Furação em concreto, com perfuratriz elétrica (Profundidade 40 cm / Faixa de diâmetro: 3/4 a 2")</v>
          </cell>
          <cell r="C905" t="str">
            <v>un</v>
          </cell>
          <cell r="D905">
            <v>115.24</v>
          </cell>
          <cell r="E905" t="str">
            <v>SIEC JAN/23</v>
          </cell>
        </row>
        <row r="906">
          <cell r="A906" t="str">
            <v>02.01.05.800.69</v>
          </cell>
          <cell r="B906" t="str">
            <v>Furo em alvenaria para diâmetros maiores que 40 mm e menores ou iguais a 75 mm. af_05/2015.</v>
          </cell>
          <cell r="C906" t="str">
            <v>un</v>
          </cell>
          <cell r="D906">
            <v>43.61</v>
          </cell>
          <cell r="E906" t="str">
            <v>SIEC JAN/23</v>
          </cell>
        </row>
        <row r="907">
          <cell r="A907" t="str">
            <v>02.01.05.800.70</v>
          </cell>
          <cell r="B907" t="str">
            <v>Furo em alvenaria para diâmetros maiores que 75 mm. af_05/2015.</v>
          </cell>
          <cell r="C907" t="str">
            <v>un</v>
          </cell>
          <cell r="D907">
            <v>62.5</v>
          </cell>
          <cell r="E907" t="str">
            <v>SIEC JAN/23</v>
          </cell>
        </row>
        <row r="908">
          <cell r="A908" t="str">
            <v>02.01.05.800.68</v>
          </cell>
          <cell r="B908" t="str">
            <v>Furo em alvenaria para diâmetros menores ou iguais a 40 mm. af_05/2015.</v>
          </cell>
          <cell r="C908" t="str">
            <v>un</v>
          </cell>
          <cell r="D908">
            <v>17.95</v>
          </cell>
          <cell r="E908" t="str">
            <v>SIEC JAN/23</v>
          </cell>
        </row>
        <row r="909">
          <cell r="A909" t="str">
            <v>02.01.05.800.72</v>
          </cell>
          <cell r="B909" t="str">
            <v>Furo em concreto para diâmetros maiores que 40 mm e menores ou iguais a 75 mm. af_05/2015.</v>
          </cell>
          <cell r="C909" t="str">
            <v>un</v>
          </cell>
          <cell r="D909">
            <v>120.85</v>
          </cell>
          <cell r="E909" t="str">
            <v>SIEC JAN/23</v>
          </cell>
        </row>
        <row r="910">
          <cell r="A910" t="str">
            <v>02.01.05.800.73</v>
          </cell>
          <cell r="B910" t="str">
            <v>Furo em concreto para diâmetros maiores que 75 mm. af_05/2015.</v>
          </cell>
          <cell r="C910" t="str">
            <v>un</v>
          </cell>
          <cell r="D910">
            <v>154.36000000000001</v>
          </cell>
          <cell r="E910" t="str">
            <v>SIEC JAN/23</v>
          </cell>
        </row>
        <row r="911">
          <cell r="A911" t="str">
            <v>02.01.05.800.71</v>
          </cell>
          <cell r="B911" t="str">
            <v>Furo em concreto para diâmetros menores ou iguais a 40 mm. af_05/2015.</v>
          </cell>
          <cell r="C911" t="str">
            <v>un</v>
          </cell>
          <cell r="D911">
            <v>75.459999999999994</v>
          </cell>
          <cell r="E911" t="str">
            <v>SIEC JAN/23</v>
          </cell>
        </row>
        <row r="912">
          <cell r="A912" t="str">
            <v>02.01.05.800.14</v>
          </cell>
          <cell r="B912" t="str">
            <v>Furo em estrutura de concreto existente para chumbamento de ferragem, incluindo elemento de fixação à base de epoxi</v>
          </cell>
          <cell r="C912" t="str">
            <v>un</v>
          </cell>
          <cell r="D912">
            <v>26.39</v>
          </cell>
          <cell r="E912" t="str">
            <v>SIEC JAN/23</v>
          </cell>
        </row>
        <row r="913">
          <cell r="A913" t="str">
            <v>02.01.05.800.81</v>
          </cell>
          <cell r="B913" t="str">
            <v>Furo em estrutura de concreto existente, com a utilização de broca de vídia, com diâmetro até 15 mm e profundidade até 200,0 mm</v>
          </cell>
          <cell r="C913" t="str">
            <v>un</v>
          </cell>
          <cell r="D913">
            <v>13.19</v>
          </cell>
          <cell r="E913" t="str">
            <v>SIEC JAN/23</v>
          </cell>
        </row>
        <row r="914">
          <cell r="A914" t="str">
            <v>02.01.05.800.26</v>
          </cell>
          <cell r="B914" t="str">
            <v>Limpeza do substrato com aplicação de jato de água fria</v>
          </cell>
          <cell r="C914" t="str">
            <v>m²</v>
          </cell>
          <cell r="D914">
            <v>2.38</v>
          </cell>
          <cell r="E914" t="str">
            <v>SIEC JAN/23</v>
          </cell>
        </row>
        <row r="915">
          <cell r="A915" t="str">
            <v>02.01.05.800.27</v>
          </cell>
          <cell r="B915" t="str">
            <v>Limpeza do substrato com aplicação de jato de água quente</v>
          </cell>
          <cell r="C915" t="str">
            <v>m²</v>
          </cell>
          <cell r="D915">
            <v>2.38</v>
          </cell>
          <cell r="E915" t="str">
            <v>SIEC JAN/23</v>
          </cell>
        </row>
        <row r="916">
          <cell r="A916" t="str">
            <v>02.01.05.800.28</v>
          </cell>
          <cell r="B916" t="str">
            <v>Limpeza do substrato com jato de ar comprimido</v>
          </cell>
          <cell r="C916" t="str">
            <v>m²</v>
          </cell>
          <cell r="D916">
            <v>2.38</v>
          </cell>
          <cell r="E916" t="str">
            <v>SIEC JAN/23</v>
          </cell>
        </row>
        <row r="917">
          <cell r="A917" t="str">
            <v>02.01.05.800.67</v>
          </cell>
          <cell r="B917" t="str">
            <v>Memorial Descritivo de Adequações Técnicas nos Projetos</v>
          </cell>
          <cell r="C917" t="str">
            <v>un</v>
          </cell>
          <cell r="D917">
            <v>4500.8599999999997</v>
          </cell>
          <cell r="E917" t="str">
            <v>SIEC JAN/23</v>
          </cell>
        </row>
        <row r="918">
          <cell r="A918" t="str">
            <v>02.01.05.800.58</v>
          </cell>
          <cell r="B918" t="str">
            <v>Perfuração de pisos de concreto, para passagem de tubos - diâmetro aprox. 80 mm</v>
          </cell>
          <cell r="C918" t="str">
            <v>m</v>
          </cell>
          <cell r="D918">
            <v>47.82</v>
          </cell>
          <cell r="E918" t="str">
            <v>SIEC JAN/23</v>
          </cell>
        </row>
        <row r="919">
          <cell r="A919" t="str">
            <v>02.01.05.800.77</v>
          </cell>
          <cell r="B919" t="str">
            <v>Ponte de aderência à base de pasta de cimento aditivada com polímero acrílico na proporção de 1 de adesivo base acrílica para 3 de cimento</v>
          </cell>
          <cell r="C919" t="str">
            <v>m²</v>
          </cell>
          <cell r="D919">
            <v>35.200000000000003</v>
          </cell>
          <cell r="E919" t="str">
            <v>SIEC JAN/23</v>
          </cell>
        </row>
        <row r="920">
          <cell r="A920" t="str">
            <v>02.01.05.800.32</v>
          </cell>
          <cell r="B920" t="str">
            <v>Preparação do substrato para reparo em estrutura de concreto por apicoamento manual da superfície</v>
          </cell>
          <cell r="C920" t="str">
            <v>m²</v>
          </cell>
          <cell r="D920">
            <v>22.51</v>
          </cell>
          <cell r="E920" t="str">
            <v>SIEC JAN/23</v>
          </cell>
        </row>
        <row r="921">
          <cell r="A921" t="str">
            <v>02.01.05.800.33</v>
          </cell>
          <cell r="B921" t="str">
            <v>Preparação do substrato para reparo em estrutura de concreto por saturação com água</v>
          </cell>
          <cell r="C921" t="str">
            <v>m²</v>
          </cell>
          <cell r="D921">
            <v>8.0399999999999991</v>
          </cell>
          <cell r="E921" t="str">
            <v>SIEC JAN/23</v>
          </cell>
        </row>
        <row r="922">
          <cell r="A922" t="str">
            <v>02.01.05.800.34</v>
          </cell>
          <cell r="B922" t="str">
            <v>Queima controlada para preparo do substrato para reparo estrutural</v>
          </cell>
          <cell r="C922" t="str">
            <v>m²</v>
          </cell>
          <cell r="D922">
            <v>45.37</v>
          </cell>
          <cell r="E922" t="str">
            <v>SIEC JAN/23</v>
          </cell>
        </row>
        <row r="923">
          <cell r="A923" t="str">
            <v>02.01.05.800.61</v>
          </cell>
          <cell r="B923" t="str">
            <v>Recuperação estrutural com graute à base de cimento e aditivos para espessuras de 3 a 7 cm, inclusive formas para concreto aparente</v>
          </cell>
          <cell r="C923" t="str">
            <v>m²</v>
          </cell>
          <cell r="D923">
            <v>687.62</v>
          </cell>
          <cell r="E923" t="str">
            <v>SIEC JAN/23</v>
          </cell>
        </row>
        <row r="924">
          <cell r="A924" t="str">
            <v>02.01.05.800.52</v>
          </cell>
          <cell r="B924" t="str">
            <v>Reforço estrutural com emenda por transpasse , para reconstituição da seção da armadura</v>
          </cell>
          <cell r="C924" t="str">
            <v>kg</v>
          </cell>
          <cell r="D924">
            <v>17.66</v>
          </cell>
          <cell r="E924" t="str">
            <v>SIEC JAN/23</v>
          </cell>
        </row>
        <row r="925">
          <cell r="A925" t="str">
            <v>02.01.05.800.64</v>
          </cell>
          <cell r="B925" t="str">
            <v>Relatório mensal de leituras diárias (2x ao dia) dos instrumentos de monitoração</v>
          </cell>
          <cell r="C925" t="str">
            <v>un</v>
          </cell>
          <cell r="D925">
            <v>16077.6</v>
          </cell>
          <cell r="E925" t="str">
            <v>SIEC JAN/23</v>
          </cell>
        </row>
        <row r="926">
          <cell r="A926" t="str">
            <v>02.01.05.800.60</v>
          </cell>
          <cell r="B926" t="str">
            <v>Reparo em rejunte de cerâmica com argamassa de cimento</v>
          </cell>
          <cell r="C926" t="str">
            <v>m</v>
          </cell>
          <cell r="D926">
            <v>0.75</v>
          </cell>
          <cell r="E926" t="str">
            <v>SIEC JAN/23</v>
          </cell>
        </row>
        <row r="927">
          <cell r="A927" t="str">
            <v>02.01.05.800.41</v>
          </cell>
          <cell r="B927" t="str">
            <v>Reparo profundo em estrutura com aplicação de membrana de cura química</v>
          </cell>
          <cell r="C927" t="str">
            <v>m²</v>
          </cell>
          <cell r="D927">
            <v>12.48</v>
          </cell>
          <cell r="E927" t="str">
            <v>SIEC JAN/23</v>
          </cell>
        </row>
        <row r="928">
          <cell r="A928" t="str">
            <v>02.01.05.800.42</v>
          </cell>
          <cell r="B928" t="str">
            <v>Reparo superficial em grandes áreas com argamassa base cimento com polímeros, e=1 a 5 cm</v>
          </cell>
          <cell r="C928" t="str">
            <v>m²</v>
          </cell>
          <cell r="D928">
            <v>565.99</v>
          </cell>
          <cell r="E928" t="str">
            <v>SIEC JAN/23</v>
          </cell>
        </row>
        <row r="929">
          <cell r="A929" t="str">
            <v>02.01.05.800.45</v>
          </cell>
          <cell r="B929" t="str">
            <v>Reparo superficial localizado, com argamassa de cimento com polímeros, e=1 a 3 cm</v>
          </cell>
          <cell r="C929" t="str">
            <v>m²</v>
          </cell>
          <cell r="D929">
            <v>402.94</v>
          </cell>
          <cell r="E929" t="str">
            <v>SIEC JAN/23</v>
          </cell>
        </row>
        <row r="930">
          <cell r="A930" t="str">
            <v>02.01.05.800.75</v>
          </cell>
          <cell r="B930" t="str">
            <v>Reparo/colagem de estruturas de concreto com adesivo estrutural à base de epóxi, e=2 mm</v>
          </cell>
          <cell r="C930" t="str">
            <v>m²</v>
          </cell>
          <cell r="D930">
            <v>237.79</v>
          </cell>
          <cell r="E930" t="str">
            <v>SIEC JAN/23</v>
          </cell>
        </row>
        <row r="931">
          <cell r="A931" t="str">
            <v>02.01.05.905</v>
          </cell>
          <cell r="B931" t="str">
            <v>PAREDES DE GESSO</v>
          </cell>
          <cell r="E931" t="str">
            <v>SIEC JAN/23</v>
          </cell>
        </row>
        <row r="932">
          <cell r="A932" t="str">
            <v>02.01.05.905.02</v>
          </cell>
          <cell r="B932" t="str">
            <v>Parede de gesso acartonado dupla interna, espessura final 125 mm, pé-direito máximo 3,75 m</v>
          </cell>
          <cell r="C932" t="str">
            <v>m²</v>
          </cell>
          <cell r="D932">
            <v>76.56</v>
          </cell>
          <cell r="E932" t="str">
            <v>SIEC JAN/23</v>
          </cell>
        </row>
        <row r="933">
          <cell r="A933" t="str">
            <v>02.01.05.905.03</v>
          </cell>
          <cell r="B933" t="str">
            <v>Parede de gesso acartonado para parede interna em local úmido, espessura final 100 mm, pé-direito máximo 3,15 m</v>
          </cell>
          <cell r="C933" t="str">
            <v>m²</v>
          </cell>
          <cell r="D933">
            <v>82.6</v>
          </cell>
          <cell r="E933" t="str">
            <v>SIEC JAN/23</v>
          </cell>
        </row>
        <row r="934">
          <cell r="A934" t="str">
            <v>02.01.05.905.01</v>
          </cell>
          <cell r="B934" t="str">
            <v>Parede de gesso acartonado simples interna, espessura final 100 mm, pé-direito máximo 3,15 m</v>
          </cell>
          <cell r="C934" t="str">
            <v>m²</v>
          </cell>
          <cell r="D934">
            <v>76.56</v>
          </cell>
          <cell r="E934" t="str">
            <v>SIEC JAN/23</v>
          </cell>
        </row>
        <row r="935">
          <cell r="A935" t="str">
            <v>02.01.05.910</v>
          </cell>
          <cell r="B935" t="str">
            <v>ESTRUTURAS DE MADEIRA</v>
          </cell>
          <cell r="E935" t="str">
            <v>SIEC JAN/23</v>
          </cell>
        </row>
        <row r="936">
          <cell r="A936" t="str">
            <v>02.01.05.910.11</v>
          </cell>
          <cell r="B936" t="str">
            <v>Estrutura de madeira para telha ondulada de fibrocimento, alumínio ou plástica , ancorada em laje ou parede</v>
          </cell>
          <cell r="C936" t="str">
            <v>m²</v>
          </cell>
          <cell r="D936">
            <v>109.36</v>
          </cell>
          <cell r="E936" t="str">
            <v>SIEC JAN/23</v>
          </cell>
        </row>
        <row r="937">
          <cell r="A937" t="str">
            <v>02.01.05.910.07</v>
          </cell>
          <cell r="B937" t="str">
            <v>Estrutura de madeira para telha ondulada de fibrocimento, alumínio ou plástica , vão de 10 m</v>
          </cell>
          <cell r="C937" t="str">
            <v>m²</v>
          </cell>
          <cell r="D937">
            <v>294.13</v>
          </cell>
          <cell r="E937" t="str">
            <v>SIEC JAN/23</v>
          </cell>
        </row>
        <row r="938">
          <cell r="A938" t="str">
            <v>02.01.05.910.08</v>
          </cell>
          <cell r="B938" t="str">
            <v>Estrutura de madeira para telha ondulada de fibrocimento, alumínio ou plástica , vão de 5 m</v>
          </cell>
          <cell r="C938" t="str">
            <v>m²</v>
          </cell>
          <cell r="D938">
            <v>221.77</v>
          </cell>
          <cell r="E938" t="str">
            <v>SIEC JAN/23</v>
          </cell>
        </row>
        <row r="939">
          <cell r="A939" t="str">
            <v>02.01.05.910.12</v>
          </cell>
          <cell r="B939" t="str">
            <v>Trama de madeira composta por terças para telhados de até 2 águas para telha ondulada de fibrocimento, metálica, plástica ou termo acústica, incluso transporte vertical</v>
          </cell>
          <cell r="C939" t="str">
            <v>m²</v>
          </cell>
          <cell r="D939">
            <v>27.15</v>
          </cell>
          <cell r="E939" t="str">
            <v>SIEC JAN/23</v>
          </cell>
        </row>
        <row r="940">
          <cell r="A940" t="str">
            <v>02.01.05.920</v>
          </cell>
          <cell r="B940" t="str">
            <v>ESTRUTURAS METÁLICAS</v>
          </cell>
          <cell r="E940" t="str">
            <v>SIEC JAN/23</v>
          </cell>
        </row>
        <row r="941">
          <cell r="A941" t="str">
            <v>02.01.05.920.12</v>
          </cell>
          <cell r="B941" t="str">
            <v>Estrutura metálica em Aço Estrutural ASTM A-36 galvanizado, incluindo tratamento superficial e pintura de 175 micra</v>
          </cell>
          <cell r="C941" t="str">
            <v>kg</v>
          </cell>
          <cell r="D941">
            <v>37.130000000000003</v>
          </cell>
          <cell r="E941" t="str">
            <v>SIEC JAN/23</v>
          </cell>
        </row>
        <row r="942">
          <cell r="A942" t="str">
            <v>02.01.05.920.11</v>
          </cell>
          <cell r="B942" t="str">
            <v>Estrutura metálica em Aço Estrutural ASTM A-572 galvanizado, incluindo tratamento superficial e pintura de 175 micra</v>
          </cell>
          <cell r="C942" t="str">
            <v>kg</v>
          </cell>
          <cell r="D942">
            <v>34.49</v>
          </cell>
          <cell r="E942" t="str">
            <v>SIEC JAN/23</v>
          </cell>
        </row>
        <row r="943">
          <cell r="A943" t="str">
            <v>02.01.05.920.05</v>
          </cell>
          <cell r="B943" t="str">
            <v>Montagem de Estrutura metálica em Aço Estrutural ASTM A-36 galvanizado, incluindo recuperação, tratamento superficial e pintura</v>
          </cell>
          <cell r="C943" t="str">
            <v>kg</v>
          </cell>
          <cell r="D943">
            <v>6.03</v>
          </cell>
          <cell r="E943" t="str">
            <v>SIEC JAN/23</v>
          </cell>
        </row>
        <row r="944">
          <cell r="A944" t="str">
            <v>02.01.05.920.10</v>
          </cell>
          <cell r="B944" t="str">
            <v>Tratamento superficial e pintura de acabamento em estrutura metálica galvanizada, espessura final 175 micra</v>
          </cell>
          <cell r="C944" t="str">
            <v>kg</v>
          </cell>
          <cell r="D944">
            <v>5.88</v>
          </cell>
          <cell r="E944" t="str">
            <v>SIEC JAN/23</v>
          </cell>
        </row>
        <row r="945">
          <cell r="A945" t="str">
            <v>02.01.05.920.07</v>
          </cell>
          <cell r="B945" t="str">
            <v>Tratamento superficial e pintura em estrutura metálica galvanizada, espessura final 60 micra</v>
          </cell>
          <cell r="C945" t="str">
            <v>kg</v>
          </cell>
          <cell r="D945">
            <v>2.95</v>
          </cell>
          <cell r="E945" t="str">
            <v>SIEC JAN/23</v>
          </cell>
        </row>
        <row r="946">
          <cell r="A946" t="str">
            <v>02.01.05.930</v>
          </cell>
          <cell r="B946" t="str">
            <v>ESTRUTURAS DE CONCRETO</v>
          </cell>
          <cell r="E946" t="str">
            <v>SIEC JAN/23</v>
          </cell>
        </row>
        <row r="947">
          <cell r="A947" t="str">
            <v>02.01.05.930.05</v>
          </cell>
          <cell r="B947" t="str">
            <v>Lançamento de peça pré fabricada de concreto, até 2.000 Kg</v>
          </cell>
          <cell r="C947" t="str">
            <v>un</v>
          </cell>
          <cell r="D947">
            <v>305.32</v>
          </cell>
          <cell r="E947" t="str">
            <v>SIEC JAN/23</v>
          </cell>
        </row>
        <row r="948">
          <cell r="A948" t="str">
            <v>02.01.05.930.06</v>
          </cell>
          <cell r="B948" t="str">
            <v>Lançamento de peça pré fabricada de concreto, de 2001Kg até 10000 Kg (UN)</v>
          </cell>
          <cell r="C948" t="str">
            <v>un</v>
          </cell>
          <cell r="D948">
            <v>975.12</v>
          </cell>
          <cell r="E948" t="str">
            <v>SIEC JAN/23</v>
          </cell>
        </row>
        <row r="949">
          <cell r="A949" t="str">
            <v>02.01.05.930.04</v>
          </cell>
          <cell r="B949" t="str">
            <v>Lançamento de viga pré moldada de 1.000 a 1.250 kN com utilização de guindaste</v>
          </cell>
          <cell r="C949" t="str">
            <v>un</v>
          </cell>
          <cell r="D949">
            <v>9798.01</v>
          </cell>
          <cell r="E949" t="str">
            <v>SIEC JAN/23</v>
          </cell>
        </row>
        <row r="950">
          <cell r="A950" t="str">
            <v>02.01.05.930.01</v>
          </cell>
          <cell r="B950" t="str">
            <v>Lançamento de viga pré moldada de 500 a 750 kN com utilização de guindaste</v>
          </cell>
          <cell r="C950" t="str">
            <v>un</v>
          </cell>
          <cell r="D950">
            <v>4968.62</v>
          </cell>
          <cell r="E950" t="str">
            <v>SIEC JAN/23</v>
          </cell>
        </row>
        <row r="951">
          <cell r="A951" t="str">
            <v>02.01.05.930.07</v>
          </cell>
          <cell r="B951" t="str">
            <v>Lançamento de viga pré moldada de até 500 kN com utilização de guindaste</v>
          </cell>
          <cell r="C951" t="str">
            <v>un</v>
          </cell>
          <cell r="D951">
            <v>4347.5600000000004</v>
          </cell>
          <cell r="E951" t="str">
            <v>SIEC JAN/23</v>
          </cell>
        </row>
        <row r="952">
          <cell r="A952" t="str">
            <v>02.01.05.930.02</v>
          </cell>
          <cell r="B952" t="str">
            <v>Remoção de viga 50 &lt; P &lt;= 80 T com Guindaste</v>
          </cell>
          <cell r="C952" t="str">
            <v>un</v>
          </cell>
          <cell r="D952">
            <v>5370.63</v>
          </cell>
          <cell r="E952" t="str">
            <v>SIEC JAN/23</v>
          </cell>
        </row>
        <row r="953">
          <cell r="A953" t="str">
            <v>02.01.06</v>
          </cell>
          <cell r="B953" t="str">
            <v>COBERTURAS</v>
          </cell>
          <cell r="E953" t="str">
            <v>SIEC JAN/23</v>
          </cell>
        </row>
        <row r="954">
          <cell r="A954" t="str">
            <v>02.01.06.100</v>
          </cell>
          <cell r="B954" t="str">
            <v>TELHAS, PAINÉIS E ACABAMENTOS</v>
          </cell>
          <cell r="E954" t="str">
            <v>SIEC JAN/23</v>
          </cell>
        </row>
        <row r="955">
          <cell r="A955" t="str">
            <v>02.01.06.100.64</v>
          </cell>
          <cell r="B955" t="str">
            <v>Chapa plana de policarbonato alveolar de 8mm cor branco leitoso refletivo</v>
          </cell>
          <cell r="C955" t="str">
            <v>m²</v>
          </cell>
          <cell r="D955">
            <v>45.53</v>
          </cell>
          <cell r="E955" t="str">
            <v>SIEC JAN/23</v>
          </cell>
        </row>
        <row r="956">
          <cell r="A956" t="str">
            <v>02.01.06.100.41</v>
          </cell>
          <cell r="B956" t="str">
            <v>Chapa plana de policarbonato alveolar de 8mm cor cristal Lexan thermoclean de Perfilar ou equivalente</v>
          </cell>
          <cell r="C956" t="str">
            <v>m²</v>
          </cell>
          <cell r="D956">
            <v>111.92</v>
          </cell>
          <cell r="E956" t="str">
            <v>SIEC JAN/23</v>
          </cell>
        </row>
        <row r="957">
          <cell r="A957" t="str">
            <v>02.01.06.100.04</v>
          </cell>
          <cell r="B957" t="str">
            <v>Cobertura com telha de fibrocimento estrutural, com recobrimento longitudinal, perfil trapezoidal, e = 8 mm, altura 250 mm, largura útil 908 mm e largura nominal 1.008 mm</v>
          </cell>
          <cell r="C957" t="str">
            <v>m²</v>
          </cell>
          <cell r="D957">
            <v>123.28</v>
          </cell>
          <cell r="E957" t="str">
            <v>SIEC JAN/23</v>
          </cell>
        </row>
        <row r="958">
          <cell r="A958" t="str">
            <v>02.01.06.100.05</v>
          </cell>
          <cell r="B958" t="str">
            <v>Cobertura com telha de fibrocimento estrutural, perfil trapezoidal, e = 8 mm, altura 181 mm, largura útil 490 mm e largura nominal 521 mm, inclinação 3%</v>
          </cell>
          <cell r="C958" t="str">
            <v>m²</v>
          </cell>
          <cell r="D958">
            <v>154.81</v>
          </cell>
          <cell r="E958" t="str">
            <v>SIEC JAN/23</v>
          </cell>
        </row>
        <row r="959">
          <cell r="A959" t="str">
            <v>02.01.06.100.06</v>
          </cell>
          <cell r="B959" t="str">
            <v>Cobertura com telha de fibrocimento estrutural, sem recobrimento longitudinal, perfil trapezoidal, e = 8 mm, altura 250 mm, largura útil 908 mm e largura nominal 1.008 mm</v>
          </cell>
          <cell r="C959" t="str">
            <v>m²</v>
          </cell>
          <cell r="D959">
            <v>123.46</v>
          </cell>
          <cell r="E959" t="str">
            <v>SIEC JAN/23</v>
          </cell>
        </row>
        <row r="960">
          <cell r="A960" t="str">
            <v>02.01.06.100.01</v>
          </cell>
          <cell r="B960" t="str">
            <v>Cobertura com telha de fibrocimento, e = 6 mm</v>
          </cell>
          <cell r="C960" t="str">
            <v>m²</v>
          </cell>
          <cell r="D960">
            <v>48.5</v>
          </cell>
          <cell r="E960" t="str">
            <v>SIEC JAN/23</v>
          </cell>
        </row>
        <row r="961">
          <cell r="A961" t="str">
            <v>02.01.06.100.07</v>
          </cell>
          <cell r="B961" t="str">
            <v>Cobertura com telha de poliéster reforçada com fibra de vidro, uma água, perfil ondulado, e = 1 mm, altura 510 mm, largura útil 1.050 mm e largura nominal 1.100 mm, inclinação 27%</v>
          </cell>
          <cell r="C961" t="str">
            <v>m²</v>
          </cell>
          <cell r="D961">
            <v>78.959999999999994</v>
          </cell>
          <cell r="E961" t="str">
            <v>SIEC JAN/23</v>
          </cell>
        </row>
        <row r="962">
          <cell r="A962" t="str">
            <v>02.01.06.100.19</v>
          </cell>
          <cell r="B962" t="str">
            <v>Cobertura com telha termoacústica de alumínio , perfil trapezoidal, e=30 mm, altura 70 mm, largura útil 1000 mm e largura nominal 1056 mm</v>
          </cell>
          <cell r="C962" t="str">
            <v>m²</v>
          </cell>
          <cell r="D962">
            <v>236.68</v>
          </cell>
          <cell r="E962" t="str">
            <v>SIEC JAN/23</v>
          </cell>
        </row>
        <row r="963">
          <cell r="A963" t="str">
            <v>02.01.06.100.37</v>
          </cell>
          <cell r="B963" t="str">
            <v>Cobertura em telha translúcida de policarbonato tipo LR25 Perfilor ou equivalente</v>
          </cell>
          <cell r="C963" t="str">
            <v>m²</v>
          </cell>
          <cell r="D963">
            <v>629.52</v>
          </cell>
          <cell r="E963" t="str">
            <v>SIEC JAN/23</v>
          </cell>
        </row>
        <row r="964">
          <cell r="A964" t="str">
            <v>02.01.06.100.09</v>
          </cell>
          <cell r="B964" t="str">
            <v>Cumeeira normal de fibrocimento para telha estrutural largura útil 440 mm</v>
          </cell>
          <cell r="C964" t="str">
            <v>m</v>
          </cell>
          <cell r="D964">
            <v>100.79</v>
          </cell>
          <cell r="E964" t="str">
            <v>SIEC JAN/23</v>
          </cell>
        </row>
        <row r="965">
          <cell r="A965" t="str">
            <v>02.01.06.100.10</v>
          </cell>
          <cell r="B965" t="str">
            <v>Cumeeira normal de fibrocimento para telha estrutural largura útil 490 mm</v>
          </cell>
          <cell r="C965" t="str">
            <v>m</v>
          </cell>
          <cell r="D965">
            <v>147.93</v>
          </cell>
          <cell r="E965" t="str">
            <v>SIEC JAN/23</v>
          </cell>
        </row>
        <row r="966">
          <cell r="A966" t="str">
            <v>02.01.06.100.12</v>
          </cell>
          <cell r="B966" t="str">
            <v>Cumeeira normal ou articulada de fibrocimento para telha perfil ondulado e=6</v>
          </cell>
          <cell r="C966" t="str">
            <v>m</v>
          </cell>
          <cell r="D966">
            <v>78.42</v>
          </cell>
          <cell r="E966" t="str">
            <v>SIEC JAN/23</v>
          </cell>
        </row>
        <row r="967">
          <cell r="A967" t="str">
            <v>02.01.06.100.45</v>
          </cell>
          <cell r="B967" t="str">
            <v>Cumeeira para telha de barro tipo Romana</v>
          </cell>
          <cell r="C967" t="str">
            <v>m</v>
          </cell>
          <cell r="D967">
            <v>42.73</v>
          </cell>
          <cell r="E967" t="str">
            <v>SIEC JAN/23</v>
          </cell>
        </row>
        <row r="968">
          <cell r="A968" t="str">
            <v>02.01.06.100.46</v>
          </cell>
          <cell r="B968" t="str">
            <v>Emboçamento de cumeeira para telha cerâmica tipo Francesa</v>
          </cell>
          <cell r="C968" t="str">
            <v>m</v>
          </cell>
          <cell r="D968">
            <v>48.89</v>
          </cell>
          <cell r="E968" t="str">
            <v>SIEC JAN/23</v>
          </cell>
        </row>
        <row r="969">
          <cell r="A969" t="str">
            <v>02.01.06.100.13</v>
          </cell>
          <cell r="B969" t="str">
            <v>Fechamento lateral com telha de fibrocimento , perfil ondulado, espessura 6 mm, altura 510 mm, largura útil 1050 mm e largura nominal 1100 mm</v>
          </cell>
          <cell r="C969" t="str">
            <v>m²</v>
          </cell>
          <cell r="D969">
            <v>48.3</v>
          </cell>
          <cell r="E969" t="str">
            <v>SIEC JAN/23</v>
          </cell>
        </row>
        <row r="970">
          <cell r="A970" t="str">
            <v>02.01.06.100.22</v>
          </cell>
          <cell r="B970" t="str">
            <v>NED 51_Cobertura de telha metálica trapezoidal (galvalume), e = 0,43 mm, perfil de relevo 40 mm, tipo sanduíche (poliuretano, e = 30 mm, densidade mín. 35 kg/m³), pré-pintada na cor branca nas faces superior e inferior</v>
          </cell>
          <cell r="C970" t="str">
            <v>m²</v>
          </cell>
          <cell r="D970">
            <v>277.08</v>
          </cell>
          <cell r="E970" t="str">
            <v>SIEC JAN/23</v>
          </cell>
        </row>
        <row r="971">
          <cell r="A971" t="str">
            <v>02.01.06.100.63</v>
          </cell>
          <cell r="B971" t="str">
            <v>NED 52_Cobertura de telha metálica trapezoidal (galvalume), e= 0,50 mm, perfil de relevo 40 mm, tipo sanduíche (poliuretano, e= 50 mm, densidade mín. 35 kg/m³), pré-pintada na cor branca nas faces superior e inferior.</v>
          </cell>
          <cell r="C971" t="str">
            <v>m²</v>
          </cell>
          <cell r="D971">
            <v>264.39</v>
          </cell>
          <cell r="E971" t="str">
            <v>SIEC JAN/23</v>
          </cell>
        </row>
        <row r="972">
          <cell r="A972" t="str">
            <v>02.01.06.100.56</v>
          </cell>
          <cell r="B972" t="str">
            <v>NED 55_Cobertura de telha metálica trapezoidal (aço galvanizado), e=0,43 mm, perfil de relevo 40 mm, tipo sanduíche (poliuretano e= 30 mm, densidade mín. 35 kg/m³), pré-pintada na cor branca nas faces superior e inferior</v>
          </cell>
          <cell r="C972" t="str">
            <v>m²</v>
          </cell>
          <cell r="D972">
            <v>337.53</v>
          </cell>
          <cell r="E972" t="str">
            <v>SIEC JAN/23</v>
          </cell>
        </row>
        <row r="973">
          <cell r="A973" t="str">
            <v>02.01.06.100.16</v>
          </cell>
          <cell r="B973" t="str">
            <v>Rufo de fibrocimento, para telha perfil ondulado e=6 ou 8 mm</v>
          </cell>
          <cell r="C973" t="str">
            <v>m</v>
          </cell>
          <cell r="D973">
            <v>87.96</v>
          </cell>
          <cell r="E973" t="str">
            <v>SIEC JAN/23</v>
          </cell>
        </row>
        <row r="974">
          <cell r="A974" t="str">
            <v>02.01.06.100.44</v>
          </cell>
          <cell r="B974" t="str">
            <v>Telha cerâmica tipo Francesa</v>
          </cell>
          <cell r="C974" t="str">
            <v>m²</v>
          </cell>
          <cell r="D974">
            <v>48.07</v>
          </cell>
          <cell r="E974" t="str">
            <v>SIEC JAN/23</v>
          </cell>
        </row>
        <row r="975">
          <cell r="A975" t="str">
            <v>02.01.06.100.43</v>
          </cell>
          <cell r="B975" t="str">
            <v>Telha de barro tipo Romana</v>
          </cell>
          <cell r="C975" t="str">
            <v>m²</v>
          </cell>
          <cell r="D975">
            <v>48.07</v>
          </cell>
          <cell r="E975" t="str">
            <v>SIEC JAN/23</v>
          </cell>
        </row>
        <row r="976">
          <cell r="A976" t="str">
            <v>02.01.06.100.52</v>
          </cell>
          <cell r="B976" t="str">
            <v>Telha metálica (aço galvanizada, e = 0,43mm) ondulada</v>
          </cell>
          <cell r="C976" t="str">
            <v>m²</v>
          </cell>
          <cell r="D976">
            <v>86.41</v>
          </cell>
          <cell r="E976" t="str">
            <v>SIEC JAN/23</v>
          </cell>
        </row>
        <row r="977">
          <cell r="A977" t="str">
            <v>02.01.06.100.28</v>
          </cell>
          <cell r="B977" t="str">
            <v>Telha ondulada em aço galvanizado, espessura 0,43mm</v>
          </cell>
          <cell r="C977" t="str">
            <v>m²</v>
          </cell>
          <cell r="D977">
            <v>80.58</v>
          </cell>
          <cell r="E977" t="str">
            <v>SIEC JAN/23</v>
          </cell>
        </row>
        <row r="978">
          <cell r="A978" t="str">
            <v>02.01.06.100.53</v>
          </cell>
          <cell r="B978" t="str">
            <v>Telha translúcida ondulada</v>
          </cell>
          <cell r="C978" t="str">
            <v>m²</v>
          </cell>
          <cell r="D978">
            <v>73.95</v>
          </cell>
          <cell r="E978" t="str">
            <v>SIEC JAN/23</v>
          </cell>
        </row>
        <row r="979">
          <cell r="A979" t="str">
            <v>02.01.06.100.23</v>
          </cell>
          <cell r="B979" t="str">
            <v>Telha trapezoidal em aço galvanizado, pré pintada nas duas faces, e = 0,50 mm</v>
          </cell>
          <cell r="C979" t="str">
            <v>m²</v>
          </cell>
          <cell r="D979">
            <v>114.67</v>
          </cell>
          <cell r="E979" t="str">
            <v>SIEC JAN/23</v>
          </cell>
        </row>
        <row r="980">
          <cell r="A980" t="str">
            <v>02.01.06.100.24</v>
          </cell>
          <cell r="B980" t="str">
            <v>Telha trapezoidal em aço galvanizado, pré pintada nas duas faces, e = 0,65 mm</v>
          </cell>
          <cell r="C980" t="str">
            <v>m²</v>
          </cell>
          <cell r="D980">
            <v>139.56</v>
          </cell>
          <cell r="E980" t="str">
            <v>SIEC JAN/23</v>
          </cell>
        </row>
        <row r="981">
          <cell r="A981" t="str">
            <v>02.01.06.100.25</v>
          </cell>
          <cell r="B981" t="str">
            <v>Telha trapezoidal em aço galvanizado, pré pintada nas duas faces, e = 0,80 mm</v>
          </cell>
          <cell r="C981" t="str">
            <v>m²</v>
          </cell>
          <cell r="D981">
            <v>195.35</v>
          </cell>
          <cell r="E981" t="str">
            <v>SIEC JAN/23</v>
          </cell>
        </row>
        <row r="982">
          <cell r="A982" t="str">
            <v>02.01.06.100.42</v>
          </cell>
          <cell r="B982" t="str">
            <v>Telhado com telhas de barro e estrutura de madeira, inclinação até 40%</v>
          </cell>
          <cell r="C982" t="str">
            <v>m²</v>
          </cell>
          <cell r="D982">
            <v>367.38</v>
          </cell>
          <cell r="E982" t="str">
            <v>SIEC JAN/23</v>
          </cell>
        </row>
        <row r="983">
          <cell r="A983" t="str">
            <v>02.01.06.100.50</v>
          </cell>
          <cell r="B983" t="str">
            <v>Telhado com telhas metálicas (aço galvanizado, onduladas, e=0,65mm, pintado nas 2 faces), em estrutura de aço, com vão até 5,0 m e inclinação até 10%</v>
          </cell>
          <cell r="C983" t="str">
            <v>m²</v>
          </cell>
          <cell r="D983">
            <v>138.59</v>
          </cell>
          <cell r="E983" t="str">
            <v>SIEC JAN/23</v>
          </cell>
        </row>
        <row r="984">
          <cell r="A984" t="str">
            <v>02.01.06.100.49</v>
          </cell>
          <cell r="B984" t="str">
            <v>Telhado com telhas metálicas (aço) onduladas, estrutura de madeira, com vão até 5,0 m e inclinação acima de 10%</v>
          </cell>
          <cell r="C984" t="str">
            <v>m²</v>
          </cell>
          <cell r="D984">
            <v>138.59</v>
          </cell>
          <cell r="E984" t="str">
            <v>SIEC JAN/23</v>
          </cell>
        </row>
        <row r="985">
          <cell r="A985" t="str">
            <v>02.01.06.100.48</v>
          </cell>
          <cell r="B985" t="str">
            <v>Telhado com telhas metálicas (aço) onduladas, estrutura de madeira, com vão até 5,0 m e inclinação até 10%</v>
          </cell>
          <cell r="C985" t="str">
            <v>m²</v>
          </cell>
          <cell r="D985">
            <v>138.59</v>
          </cell>
          <cell r="E985" t="str">
            <v>SIEC JAN/23</v>
          </cell>
        </row>
        <row r="986">
          <cell r="A986" t="str">
            <v>02.01.06.200</v>
          </cell>
          <cell r="B986" t="str">
            <v>CALHAS, RUFOS E CONDUTORES</v>
          </cell>
          <cell r="E986" t="str">
            <v>SIEC JAN/23</v>
          </cell>
        </row>
        <row r="987">
          <cell r="A987" t="str">
            <v>02.01.06.200.05</v>
          </cell>
          <cell r="B987" t="str">
            <v>Calha em PVC 125&lt;=diam&lt;=150mm</v>
          </cell>
          <cell r="C987" t="str">
            <v>m</v>
          </cell>
          <cell r="D987">
            <v>109.38</v>
          </cell>
          <cell r="E987" t="str">
            <v>SIEC JAN/23</v>
          </cell>
        </row>
        <row r="988">
          <cell r="A988" t="str">
            <v>02.01.06.200.42</v>
          </cell>
          <cell r="B988" t="str">
            <v>Calha, rufo e afins em chapa de aço galvanizado com pintura eletrostática nº22 - corte 100 cm</v>
          </cell>
          <cell r="C988" t="str">
            <v>m</v>
          </cell>
          <cell r="D988">
            <v>171.62</v>
          </cell>
          <cell r="E988" t="str">
            <v>SIEC JAN/23</v>
          </cell>
        </row>
        <row r="989">
          <cell r="A989" t="str">
            <v>02.01.06.200.41</v>
          </cell>
          <cell r="B989" t="str">
            <v>Calha, rufo e afins em chapa de aço galvanizado nº16 - corte 150 cm</v>
          </cell>
          <cell r="C989" t="str">
            <v>m</v>
          </cell>
          <cell r="D989">
            <v>240.65</v>
          </cell>
          <cell r="E989" t="str">
            <v>SIEC JAN/23</v>
          </cell>
        </row>
        <row r="990">
          <cell r="A990" t="str">
            <v>02.01.06.200.39</v>
          </cell>
          <cell r="B990" t="str">
            <v>Calha, rufo e afins em chapa de aço galvanizado nº16 - corte 50 cm</v>
          </cell>
          <cell r="C990" t="str">
            <v>m</v>
          </cell>
          <cell r="D990">
            <v>216.01</v>
          </cell>
          <cell r="E990" t="str">
            <v>SIEC JAN/23</v>
          </cell>
        </row>
        <row r="991">
          <cell r="A991" t="str">
            <v>02.01.06.200.36</v>
          </cell>
          <cell r="B991" t="str">
            <v>Calha, rufo e afins em chapa de aço galvanizado nº22 - corte 100 cm</v>
          </cell>
          <cell r="C991" t="str">
            <v>m</v>
          </cell>
          <cell r="D991">
            <v>171.62</v>
          </cell>
          <cell r="E991" t="str">
            <v>SIEC JAN/23</v>
          </cell>
        </row>
        <row r="992">
          <cell r="A992" t="str">
            <v>02.01.06.200.34</v>
          </cell>
          <cell r="B992" t="str">
            <v>Calha, rufo e afins em chapa de aço galvanizado nº22 - corte 33 cm</v>
          </cell>
          <cell r="C992" t="str">
            <v>m</v>
          </cell>
          <cell r="D992">
            <v>122.7</v>
          </cell>
          <cell r="E992" t="str">
            <v>SIEC JAN/23</v>
          </cell>
        </row>
        <row r="993">
          <cell r="A993" t="str">
            <v>02.01.06.200.35</v>
          </cell>
          <cell r="B993" t="str">
            <v>Calha, rufo e afins em chapa de aço galvanizado nº22 - corte 50 cm</v>
          </cell>
          <cell r="C993" t="str">
            <v>m</v>
          </cell>
          <cell r="D993">
            <v>159.30000000000001</v>
          </cell>
          <cell r="E993" t="str">
            <v>SIEC JAN/23</v>
          </cell>
        </row>
        <row r="994">
          <cell r="A994" t="str">
            <v>02.01.06.200.32</v>
          </cell>
          <cell r="B994" t="str">
            <v>Calha, rufo e afins em chapa de aço galvanizado nº24 - corte 100 cm</v>
          </cell>
          <cell r="C994" t="str">
            <v>m</v>
          </cell>
          <cell r="D994">
            <v>190.96</v>
          </cell>
          <cell r="E994" t="str">
            <v>SIEC JAN/23</v>
          </cell>
        </row>
        <row r="995">
          <cell r="A995" t="str">
            <v>02.01.06.200.28</v>
          </cell>
          <cell r="B995" t="str">
            <v>Calha, rufo e afins em chapa de aço galvanizado nº24 - corte 33 cm</v>
          </cell>
          <cell r="C995" t="str">
            <v>m</v>
          </cell>
          <cell r="D995">
            <v>107.82</v>
          </cell>
          <cell r="E995" t="str">
            <v>SIEC JAN/23</v>
          </cell>
        </row>
        <row r="996">
          <cell r="A996" t="str">
            <v>02.01.06.200.29</v>
          </cell>
          <cell r="B996" t="str">
            <v>Calha, rufo e afins em chapa de aço galvanizado nº24 - corte 50 cm</v>
          </cell>
          <cell r="C996" t="str">
            <v>m</v>
          </cell>
          <cell r="D996">
            <v>77.930000000000007</v>
          </cell>
          <cell r="E996" t="str">
            <v>SIEC JAN/23</v>
          </cell>
        </row>
        <row r="997">
          <cell r="A997" t="str">
            <v>02.01.06.200.10</v>
          </cell>
          <cell r="B997" t="str">
            <v>Condutor de ferro fundido ponta e ponta (TP SMU), Ø 100mm, para águas pluviais, inclusive conexões, Linha Predial SMU</v>
          </cell>
          <cell r="C997" t="str">
            <v>m</v>
          </cell>
          <cell r="D997">
            <v>424.28</v>
          </cell>
          <cell r="E997" t="str">
            <v>SIEC JAN/23</v>
          </cell>
        </row>
        <row r="998">
          <cell r="A998" t="str">
            <v>02.01.06.200.11</v>
          </cell>
          <cell r="B998" t="str">
            <v>Condutor de ferro fundido ponta e ponta (TP SMU), Ø 150mm, para águas pluviais, inclusive conexões, Linha Predial SMU</v>
          </cell>
          <cell r="C998" t="str">
            <v>m</v>
          </cell>
          <cell r="D998">
            <v>518</v>
          </cell>
          <cell r="E998" t="str">
            <v>SIEC JAN/23</v>
          </cell>
        </row>
        <row r="999">
          <cell r="A999" t="str">
            <v>02.01.06.200.09</v>
          </cell>
          <cell r="B999" t="str">
            <v>Condutor de ferro fundido ponta e ponta (TP SMU), Ø 75mm, águas pluviais, inclusive conexões, Linha Predial SMU</v>
          </cell>
          <cell r="C999" t="str">
            <v>m</v>
          </cell>
          <cell r="D999">
            <v>359.83</v>
          </cell>
          <cell r="E999" t="str">
            <v>SIEC JAN/23</v>
          </cell>
        </row>
        <row r="1000">
          <cell r="A1000" t="str">
            <v>02.01.06.200.07</v>
          </cell>
          <cell r="B1000" t="str">
            <v>Condutor de PVC, diâmetro 100mm, para águas pluviais</v>
          </cell>
          <cell r="C1000" t="str">
            <v>m</v>
          </cell>
          <cell r="D1000">
            <v>49.32</v>
          </cell>
          <cell r="E1000" t="str">
            <v>SIEC JAN/23</v>
          </cell>
        </row>
        <row r="1001">
          <cell r="A1001" t="str">
            <v>02.01.06.200.08</v>
          </cell>
          <cell r="B1001" t="str">
            <v>Condutor de PVC, diâmetro 150mm, para águas pluviais</v>
          </cell>
          <cell r="C1001" t="str">
            <v>m</v>
          </cell>
          <cell r="D1001">
            <v>88.52</v>
          </cell>
          <cell r="E1001" t="str">
            <v>SIEC JAN/23</v>
          </cell>
        </row>
        <row r="1002">
          <cell r="A1002" t="str">
            <v>02.01.06.200.44</v>
          </cell>
          <cell r="B1002" t="str">
            <v>Condutor de PVC, diâmetro 200mm, para águas pluviais</v>
          </cell>
          <cell r="C1002" t="str">
            <v>m</v>
          </cell>
          <cell r="D1002">
            <v>198.13</v>
          </cell>
          <cell r="E1002" t="str">
            <v>SIEC JAN/23</v>
          </cell>
        </row>
        <row r="1003">
          <cell r="A1003" t="str">
            <v>02.01.06.200.45</v>
          </cell>
          <cell r="B1003" t="str">
            <v>Condutor de PVC, diâmetro 250mm, para águas pluviais</v>
          </cell>
          <cell r="C1003" t="str">
            <v>m</v>
          </cell>
          <cell r="D1003">
            <v>289.81</v>
          </cell>
          <cell r="E1003" t="str">
            <v>SIEC JAN/23</v>
          </cell>
        </row>
        <row r="1004">
          <cell r="A1004" t="str">
            <v>02.01.06.200.46</v>
          </cell>
          <cell r="B1004" t="str">
            <v>Condutor de PVC, diâmetro 300mm, para águas pluviais</v>
          </cell>
          <cell r="C1004" t="str">
            <v>m</v>
          </cell>
          <cell r="D1004">
            <v>426.55</v>
          </cell>
          <cell r="E1004" t="str">
            <v>SIEC JAN/23</v>
          </cell>
        </row>
        <row r="1005">
          <cell r="A1005" t="str">
            <v>02.01.06.200.06</v>
          </cell>
          <cell r="B1005" t="str">
            <v>Condutor de PVC, diâmetro 75mm, para águas pluviais</v>
          </cell>
          <cell r="C1005" t="str">
            <v>m</v>
          </cell>
          <cell r="D1005">
            <v>42.03</v>
          </cell>
          <cell r="E1005" t="str">
            <v>SIEC JAN/23</v>
          </cell>
        </row>
        <row r="1006">
          <cell r="A1006" t="str">
            <v>02.01.06.200.18</v>
          </cell>
          <cell r="B1006" t="str">
            <v>Grelha hemisférica de ferro fundido Ø 100 mm (4")</v>
          </cell>
          <cell r="C1006" t="str">
            <v>un</v>
          </cell>
          <cell r="D1006">
            <v>27.61</v>
          </cell>
          <cell r="E1006" t="str">
            <v>SIEC JAN/23</v>
          </cell>
        </row>
        <row r="1007">
          <cell r="A1007" t="str">
            <v>02.01.06.200.19</v>
          </cell>
          <cell r="B1007" t="str">
            <v>Grelha hemisférica de ferro fundido Ø 150 mm (6")</v>
          </cell>
          <cell r="C1007" t="str">
            <v>un</v>
          </cell>
          <cell r="D1007">
            <v>60.05</v>
          </cell>
          <cell r="E1007" t="str">
            <v>SIEC JAN/23</v>
          </cell>
        </row>
        <row r="1008">
          <cell r="A1008" t="str">
            <v>02.01.06.200.20</v>
          </cell>
          <cell r="B1008" t="str">
            <v>Grelha hemisférica de ferro fundido Ø 200 mm (8")</v>
          </cell>
          <cell r="C1008" t="str">
            <v>un</v>
          </cell>
          <cell r="D1008">
            <v>53.69</v>
          </cell>
          <cell r="E1008" t="str">
            <v>SIEC JAN/23</v>
          </cell>
        </row>
        <row r="1009">
          <cell r="A1009" t="str">
            <v>02.01.06.200.48</v>
          </cell>
          <cell r="B1009" t="str">
            <v>NED 61/01_Rufo pingadeira (aço galvanizado pintado) nº 28 - corte 33 cm</v>
          </cell>
          <cell r="C1009" t="str">
            <v>m</v>
          </cell>
          <cell r="D1009">
            <v>86.11</v>
          </cell>
          <cell r="E1009" t="str">
            <v>SIEC JAN/23</v>
          </cell>
        </row>
        <row r="1010">
          <cell r="A1010" t="str">
            <v>02.01.06.200.56</v>
          </cell>
          <cell r="B1010" t="str">
            <v>NED 61/02_Rufo pingadeira com aba longa (aço galvanizado pintado) nº 28 - corte 33, cor cinza Munsell N4</v>
          </cell>
          <cell r="C1010" t="str">
            <v>m</v>
          </cell>
          <cell r="D1010">
            <v>125.44</v>
          </cell>
          <cell r="E1010" t="str">
            <v>SIEC JAN/23</v>
          </cell>
        </row>
        <row r="1011">
          <cell r="A1011" t="str">
            <v>02.01.06.200.49</v>
          </cell>
          <cell r="B1011" t="str">
            <v>NED 62_Rufo externo em chapa de aço galvanizado pintado n° 28 - corte 33 cm</v>
          </cell>
          <cell r="C1011" t="str">
            <v>m</v>
          </cell>
          <cell r="D1011">
            <v>86.11</v>
          </cell>
          <cell r="E1011" t="str">
            <v>SIEC JAN/23</v>
          </cell>
        </row>
        <row r="1012">
          <cell r="A1012" t="str">
            <v>02.01.06.200.50</v>
          </cell>
          <cell r="B1012" t="str">
            <v>NED 63_Contra-rufo embutido em alvenaria (aço galvanizado pintado), chapa nº 28 - corte 33 cm</v>
          </cell>
          <cell r="C1012" t="str">
            <v>m</v>
          </cell>
          <cell r="D1012">
            <v>66.400000000000006</v>
          </cell>
          <cell r="E1012" t="str">
            <v>SIEC JAN/23</v>
          </cell>
        </row>
        <row r="1013">
          <cell r="A1013" t="str">
            <v>02.01.06.200.55</v>
          </cell>
          <cell r="B1013" t="str">
            <v>NED 64_Rufo interno (aço galvanizado pintado), chapa nº 28, corte 33</v>
          </cell>
          <cell r="C1013" t="str">
            <v>m</v>
          </cell>
          <cell r="D1013">
            <v>88.8</v>
          </cell>
          <cell r="E1013" t="str">
            <v>SIEC JAN/23</v>
          </cell>
        </row>
        <row r="1014">
          <cell r="A1014" t="str">
            <v>02.01.07</v>
          </cell>
          <cell r="B1014" t="str">
            <v>ALVENARIAS, DIVISÓRIAS E ARGAMASSAS</v>
          </cell>
          <cell r="E1014" t="str">
            <v>SIEC JAN/23</v>
          </cell>
        </row>
        <row r="1015">
          <cell r="A1015" t="str">
            <v>02.01.07.100</v>
          </cell>
          <cell r="B1015" t="str">
            <v>ALVENARIA COM TIJOLOS CERÂMICOS</v>
          </cell>
          <cell r="E1015" t="str">
            <v>SIEC JAN/23</v>
          </cell>
        </row>
        <row r="1016">
          <cell r="A1016" t="str">
            <v>02.01.07.100.08</v>
          </cell>
          <cell r="B1016" t="str">
            <v>Alvenaria de vedação com tijolo cerâmico laminado 5,5 x 11 x 23,5 cm, espessura da parede 11 cm, juntas de 10 mm com argamassa industrializada</v>
          </cell>
          <cell r="C1016" t="str">
            <v>m²</v>
          </cell>
          <cell r="D1016">
            <v>289.02999999999997</v>
          </cell>
          <cell r="E1016" t="str">
            <v>SIEC JAN/23</v>
          </cell>
        </row>
        <row r="1017">
          <cell r="A1017" t="str">
            <v>02.01.07.100.07</v>
          </cell>
          <cell r="B1017" t="str">
            <v>Alvenaria de vedação com tijolo cerâmico laminado 5,5 x 11 x 23,5 cm, espessura da parede 23,5 cm, juntas de 10 mm com argamassa industrializada</v>
          </cell>
          <cell r="C1017" t="str">
            <v>m²</v>
          </cell>
          <cell r="D1017">
            <v>503.83</v>
          </cell>
          <cell r="E1017" t="str">
            <v>SIEC JAN/23</v>
          </cell>
        </row>
        <row r="1018">
          <cell r="A1018" t="str">
            <v>02.01.07.100.04</v>
          </cell>
          <cell r="B1018" t="str">
            <v>Alvenaria de vedação com tijolo maciço de barro comum espessura da parede 9 cm, juntas de 12 mm com argamassa industrializada</v>
          </cell>
          <cell r="C1018" t="str">
            <v>m²</v>
          </cell>
          <cell r="D1018">
            <v>166.44</v>
          </cell>
          <cell r="E1018" t="str">
            <v>SIEC JAN/23</v>
          </cell>
        </row>
        <row r="1019">
          <cell r="A1019" t="str">
            <v>02.01.07.100.05</v>
          </cell>
          <cell r="B1019" t="str">
            <v>Alvenaria de vedação com tijolo maciço de barro comum, espessura da parede 18 cm, juntas de 12 mm com argamassa industrializada</v>
          </cell>
          <cell r="C1019" t="str">
            <v>m²</v>
          </cell>
          <cell r="D1019">
            <v>309.10000000000002</v>
          </cell>
          <cell r="E1019" t="str">
            <v>SIEC JAN/23</v>
          </cell>
        </row>
        <row r="1020">
          <cell r="A1020" t="str">
            <v>02.01.07.100.06</v>
          </cell>
          <cell r="B1020" t="str">
            <v>Alvenaria de vedação com tijolo maciço de barro comum, espessura da parede 28 cm, juntas de 12 mm com argamassa industrializada</v>
          </cell>
          <cell r="C1020" t="str">
            <v>m²</v>
          </cell>
          <cell r="D1020">
            <v>413.52</v>
          </cell>
          <cell r="E1020" t="str">
            <v>SIEC JAN/23</v>
          </cell>
        </row>
        <row r="1021">
          <cell r="A1021" t="str">
            <v>02.01.07.100.03</v>
          </cell>
          <cell r="B1021" t="str">
            <v>Alvenaria de vedação com tijolo maciço de barro comum, espessura da parede 4 cm, juntas de 12 mm com argamassa industrializada</v>
          </cell>
          <cell r="C1021" t="str">
            <v>m²</v>
          </cell>
          <cell r="D1021">
            <v>96.79</v>
          </cell>
          <cell r="E1021" t="str">
            <v>SIEC JAN/23</v>
          </cell>
        </row>
        <row r="1022">
          <cell r="A1022" t="str">
            <v>02.01.07.100.09</v>
          </cell>
          <cell r="B1022" t="str">
            <v>NEA 21_Alvenaria de tijolos de barro laminado 5,5 x 11 x 23,5 cm, e= 11 cm</v>
          </cell>
          <cell r="C1022" t="str">
            <v>m²</v>
          </cell>
          <cell r="D1022">
            <v>245.39</v>
          </cell>
          <cell r="E1022" t="str">
            <v>SIEC JAN/23</v>
          </cell>
        </row>
        <row r="1023">
          <cell r="A1023" t="str">
            <v>02.01.07.100.02</v>
          </cell>
          <cell r="B1023" t="str">
            <v>NEA 51_Alvenaria de tijolos de barro comum, 5,5 x 11 x 23 cm, e= 11 cm</v>
          </cell>
          <cell r="C1023" t="str">
            <v>m²</v>
          </cell>
          <cell r="D1023">
            <v>173.13</v>
          </cell>
          <cell r="E1023" t="str">
            <v>SIEC JAN/23</v>
          </cell>
        </row>
        <row r="1024">
          <cell r="A1024" t="str">
            <v>02.01.07.110</v>
          </cell>
          <cell r="B1024" t="str">
            <v>ALVENARIA COM TIJOLOS COMUNS</v>
          </cell>
          <cell r="E1024" t="str">
            <v>SIEC JAN/23</v>
          </cell>
        </row>
        <row r="1025">
          <cell r="A1025" t="str">
            <v>02.01.07.110.03</v>
          </cell>
          <cell r="B1025" t="str">
            <v>Fornecimento e execução de alvenaria de tijolo comum, espessura de parede 19 cm</v>
          </cell>
          <cell r="C1025" t="str">
            <v>m²</v>
          </cell>
          <cell r="D1025">
            <v>243.2</v>
          </cell>
          <cell r="E1025" t="str">
            <v>SIEC JAN/23</v>
          </cell>
        </row>
        <row r="1026">
          <cell r="A1026" t="str">
            <v>02.01.07.110.01</v>
          </cell>
          <cell r="B1026" t="str">
            <v>Fornecimento e execução de alvenaria de tijolo comum, espessura de parede 6 cm</v>
          </cell>
          <cell r="C1026" t="str">
            <v>m²</v>
          </cell>
          <cell r="D1026">
            <v>79.650000000000006</v>
          </cell>
          <cell r="E1026" t="str">
            <v>SIEC JAN/23</v>
          </cell>
        </row>
        <row r="1027">
          <cell r="A1027" t="str">
            <v>02.01.07.110.02</v>
          </cell>
          <cell r="B1027" t="str">
            <v>Fornecimento e execução de alvenaria de tijolo comum, espessura de parede 9 cm</v>
          </cell>
          <cell r="C1027" t="str">
            <v>m²</v>
          </cell>
          <cell r="D1027">
            <v>143.97</v>
          </cell>
          <cell r="E1027" t="str">
            <v>SIEC JAN/23</v>
          </cell>
        </row>
        <row r="1028">
          <cell r="A1028" t="str">
            <v>02.01.07.200</v>
          </cell>
          <cell r="B1028" t="str">
            <v>ALVENARIA COM BLOCOS DE CONCRETO</v>
          </cell>
          <cell r="E1028" t="str">
            <v>SIEC JAN/23</v>
          </cell>
        </row>
        <row r="1029">
          <cell r="A1029" t="str">
            <v>02.01.07.200.16</v>
          </cell>
          <cell r="B1029" t="str">
            <v>Alvenaria de vedação com blocos de concreto aparente, 14 x 19 x 39 cm, espessura da parede 14 cm, juntas de 10 mm com argamassa industrializada</v>
          </cell>
          <cell r="C1029" t="str">
            <v>m²</v>
          </cell>
          <cell r="D1029">
            <v>114.62</v>
          </cell>
          <cell r="E1029" t="str">
            <v>SIEC JAN/23</v>
          </cell>
        </row>
        <row r="1030">
          <cell r="A1030" t="str">
            <v>02.01.07.200.17</v>
          </cell>
          <cell r="B1030" t="str">
            <v>Alvenaria de vedação com blocos de concreto aparente, 19 x 19 x 39 cm, espessura da parede 19 cm, juntas de 10 mm com argamassa industrializada</v>
          </cell>
          <cell r="C1030" t="str">
            <v>m²</v>
          </cell>
          <cell r="D1030">
            <v>135.71</v>
          </cell>
          <cell r="E1030" t="str">
            <v>SIEC JAN/23</v>
          </cell>
        </row>
        <row r="1031">
          <cell r="A1031" t="str">
            <v>02.01.07.200.15</v>
          </cell>
          <cell r="B1031" t="str">
            <v>Alvenaria de vedação com blocos de concreto aparente, 9 x 19 x 39 cm, espessura da parede 9 cm, juntas de 10 mm com argamassa industrializada</v>
          </cell>
          <cell r="C1031" t="str">
            <v>m²</v>
          </cell>
          <cell r="D1031">
            <v>96.12</v>
          </cell>
          <cell r="E1031" t="str">
            <v>SIEC JAN/23</v>
          </cell>
        </row>
        <row r="1032">
          <cell r="A1032" t="str">
            <v>02.01.07.200.11</v>
          </cell>
          <cell r="B1032" t="str">
            <v>Alvenaria de vedação com blocos de concreto, 11,5 x 19 x 39 cm, espessura da parede 11,5 cm, juntas de 10 mm com argamassa industrializada</v>
          </cell>
          <cell r="C1032" t="str">
            <v>m²</v>
          </cell>
          <cell r="D1032">
            <v>92.44</v>
          </cell>
          <cell r="E1032" t="str">
            <v>SIEC JAN/23</v>
          </cell>
        </row>
        <row r="1033">
          <cell r="A1033" t="str">
            <v>02.01.07.200.12</v>
          </cell>
          <cell r="B1033" t="str">
            <v>Alvenaria de vedação com blocos de concreto, 14 x 19 x 39 cm, espessura da parede 14 cm, juntas de 10 mm com argamassa industrializada</v>
          </cell>
          <cell r="C1033" t="str">
            <v>m²</v>
          </cell>
          <cell r="D1033">
            <v>100.45</v>
          </cell>
          <cell r="E1033" t="str">
            <v>SIEC JAN/23</v>
          </cell>
        </row>
        <row r="1034">
          <cell r="A1034" t="str">
            <v>02.01.07.200.13</v>
          </cell>
          <cell r="B1034" t="str">
            <v>Alvenaria de vedação com blocos de concreto, 19 x 19 x 39 cm, espessura da parede 19 cm, juntas de 10 mm com argamassa industrializada</v>
          </cell>
          <cell r="C1034" t="str">
            <v>m²</v>
          </cell>
          <cell r="D1034">
            <v>119.15</v>
          </cell>
          <cell r="E1034" t="str">
            <v>SIEC JAN/23</v>
          </cell>
        </row>
        <row r="1035">
          <cell r="A1035" t="str">
            <v>02.01.07.200.10</v>
          </cell>
          <cell r="B1035" t="str">
            <v>Alvenaria de vedação com blocos de concreto, 6,7 x 19 x 39 cm, espessura da parede 6,7 cm, juntas de 10 mm com argamassa industrializada</v>
          </cell>
          <cell r="C1035" t="str">
            <v>m²</v>
          </cell>
          <cell r="D1035">
            <v>78.02</v>
          </cell>
          <cell r="E1035" t="str">
            <v>SIEC JAN/23</v>
          </cell>
        </row>
        <row r="1036">
          <cell r="A1036" t="str">
            <v>02.01.07.200.14</v>
          </cell>
          <cell r="B1036" t="str">
            <v>Alvenaria de vedação com blocos de concreto, 9 x 19 x 39 cm, espessura da parede 9 cm, juntas de 10 mm com argamassa industrializada</v>
          </cell>
          <cell r="C1036" t="str">
            <v>m²</v>
          </cell>
          <cell r="D1036">
            <v>83.54</v>
          </cell>
          <cell r="E1036" t="str">
            <v>SIEC JAN/23</v>
          </cell>
        </row>
        <row r="1037">
          <cell r="A1037" t="str">
            <v>02.01.07.200.18</v>
          </cell>
          <cell r="B1037" t="str">
            <v>Alvenaria estrutural com blocos de concreto, 14 x 19 x 39 cm, resistência média 4,5 MPa, espessura da parede 14 cm, juntas de 10 mm com argamassa industrializada</v>
          </cell>
          <cell r="C1037" t="str">
            <v>m²</v>
          </cell>
          <cell r="D1037">
            <v>113.74</v>
          </cell>
          <cell r="E1037" t="str">
            <v>SIEC JAN/23</v>
          </cell>
        </row>
        <row r="1038">
          <cell r="A1038" t="str">
            <v>02.01.07.200.19</v>
          </cell>
          <cell r="B1038" t="str">
            <v>Alvenaria estrutural com blocos de concreto, 19 x 19 x 39 cm, resistência média 4,5 MPa, espessura da parede 19 cm, juntas de 10 mm com argamassa industrializada</v>
          </cell>
          <cell r="C1038" t="str">
            <v>m²</v>
          </cell>
          <cell r="D1038">
            <v>132.85</v>
          </cell>
          <cell r="E1038" t="str">
            <v>SIEC JAN/23</v>
          </cell>
        </row>
        <row r="1039">
          <cell r="A1039" t="str">
            <v>02.01.07.200.20</v>
          </cell>
          <cell r="B1039" t="str">
            <v>Cinta em bloco de concreto tipo "U", nas medidas 19cm x 19cm x 39cm.</v>
          </cell>
          <cell r="C1039" t="str">
            <v>m</v>
          </cell>
          <cell r="D1039">
            <v>58.4</v>
          </cell>
          <cell r="E1039" t="str">
            <v>SIEC JAN/23</v>
          </cell>
        </row>
        <row r="1040">
          <cell r="A1040" t="str">
            <v>02.01.07.200.01</v>
          </cell>
          <cell r="B1040" t="str">
            <v>NEA 11/01_Alvenaria com blocos de concreto nas dimensões de 6,7 x 19 x 39 cm</v>
          </cell>
          <cell r="C1040" t="str">
            <v>m²</v>
          </cell>
          <cell r="D1040">
            <v>74.36</v>
          </cell>
          <cell r="E1040" t="str">
            <v>SIEC JAN/23</v>
          </cell>
        </row>
        <row r="1041">
          <cell r="A1041" t="str">
            <v>02.01.07.200.02</v>
          </cell>
          <cell r="B1041" t="str">
            <v>NEA 11/02_Alvenaria de blocos de concreto 11,5 x 19 x 39 cm</v>
          </cell>
          <cell r="C1041" t="str">
            <v>m²</v>
          </cell>
          <cell r="D1041">
            <v>85.28</v>
          </cell>
          <cell r="E1041" t="str">
            <v>SIEC JAN/23</v>
          </cell>
        </row>
        <row r="1042">
          <cell r="A1042" t="str">
            <v>02.01.07.200.03</v>
          </cell>
          <cell r="B1042" t="str">
            <v>NEA 11/03_Alvenaria de blocos de concreto 14 x 19 x 39 cm</v>
          </cell>
          <cell r="C1042" t="str">
            <v>m²</v>
          </cell>
          <cell r="D1042">
            <v>90.59</v>
          </cell>
          <cell r="E1042" t="str">
            <v>SIEC JAN/23</v>
          </cell>
        </row>
        <row r="1043">
          <cell r="A1043" t="str">
            <v>02.01.07.200.04</v>
          </cell>
          <cell r="B1043" t="str">
            <v>NEA 11/04_Alvenaria de blocos de concreto 19 x 19 x 39 cm</v>
          </cell>
          <cell r="C1043" t="str">
            <v>m²</v>
          </cell>
          <cell r="D1043">
            <v>106.93</v>
          </cell>
          <cell r="E1043" t="str">
            <v>SIEC JAN/23</v>
          </cell>
        </row>
        <row r="1044">
          <cell r="A1044" t="str">
            <v>02.01.07.200.06</v>
          </cell>
          <cell r="B1044" t="str">
            <v>NEA 11/05_Alvenaria de blocos de concreto 6,7 x 19 x 39 cm grauteada</v>
          </cell>
          <cell r="C1044" t="str">
            <v>m²</v>
          </cell>
          <cell r="D1044">
            <v>84.18</v>
          </cell>
          <cell r="E1044" t="str">
            <v>SIEC JAN/23</v>
          </cell>
        </row>
        <row r="1045">
          <cell r="A1045" t="str">
            <v>02.01.07.200.07</v>
          </cell>
          <cell r="B1045" t="str">
            <v>NEA 11/06_Alvenaria de blocos de concreto 11,5 x 19 x 39 cm, grauteada</v>
          </cell>
          <cell r="C1045" t="str">
            <v>m²</v>
          </cell>
          <cell r="D1045">
            <v>95.06</v>
          </cell>
          <cell r="E1045" t="str">
            <v>SIEC JAN/23</v>
          </cell>
        </row>
        <row r="1046">
          <cell r="A1046" t="str">
            <v>02.01.07.200.08</v>
          </cell>
          <cell r="B1046" t="str">
            <v>NEA 11/07_Alvenaria de blocos de concreto 14 x 19 x 39 cm, grauteada</v>
          </cell>
          <cell r="C1046" t="str">
            <v>m²</v>
          </cell>
          <cell r="D1046">
            <v>100.37</v>
          </cell>
          <cell r="E1046" t="str">
            <v>SIEC JAN/23</v>
          </cell>
        </row>
        <row r="1047">
          <cell r="A1047" t="str">
            <v>02.01.07.200.09</v>
          </cell>
          <cell r="B1047" t="str">
            <v>NEA 11/08_Alvenaria de blocos de concreto 19 x 19 x 39 cm, grauteada</v>
          </cell>
          <cell r="C1047" t="str">
            <v>m²</v>
          </cell>
          <cell r="D1047">
            <v>153.41</v>
          </cell>
          <cell r="E1047" t="str">
            <v>SIEC JAN/23</v>
          </cell>
        </row>
        <row r="1048">
          <cell r="A1048" t="str">
            <v>02.01.07.300</v>
          </cell>
          <cell r="B1048" t="str">
            <v>ALVENARIA COM BLOCOS CERÂMICOS</v>
          </cell>
          <cell r="E1048" t="str">
            <v>SIEC JAN/23</v>
          </cell>
        </row>
        <row r="1049">
          <cell r="A1049" t="str">
            <v>02.01.07.300.01</v>
          </cell>
          <cell r="B1049" t="str">
            <v>Alvenaria de vedação com blocos cerâmico 14 x 9 x 19 cm, espessura da parede 9 cm, juntas de 12 mm com argamassa industrializada</v>
          </cell>
          <cell r="C1049" t="str">
            <v>m²</v>
          </cell>
          <cell r="D1049">
            <v>92.05</v>
          </cell>
          <cell r="E1049" t="str">
            <v>SIEC JAN/23</v>
          </cell>
        </row>
        <row r="1050">
          <cell r="A1050" t="str">
            <v>02.01.07.300.03</v>
          </cell>
          <cell r="B1050" t="str">
            <v>Alvenaria de vedação com blocos cerâmico 9 x 19 x 19 cm, espessura da parede 19 cm, juntas de 12 mm com argamassa industrializada</v>
          </cell>
          <cell r="C1050" t="str">
            <v>m²</v>
          </cell>
          <cell r="D1050">
            <v>169.68</v>
          </cell>
          <cell r="E1050" t="str">
            <v>SIEC JAN/23</v>
          </cell>
        </row>
        <row r="1051">
          <cell r="A1051" t="str">
            <v>02.01.07.300.02</v>
          </cell>
          <cell r="B1051" t="str">
            <v>Alvenaria de vedação com blocos cerâmico 9 x 19 x 19 cm, espessura da parede 9 cm, juntas de 12 mm com argamassa industrializada</v>
          </cell>
          <cell r="C1051" t="str">
            <v>m²</v>
          </cell>
          <cell r="D1051">
            <v>90.51</v>
          </cell>
          <cell r="E1051" t="str">
            <v>SIEC JAN/23</v>
          </cell>
        </row>
        <row r="1052">
          <cell r="A1052" t="str">
            <v>02.01.07.300.04</v>
          </cell>
          <cell r="B1052" t="str">
            <v>Alvenaria de vedação com blocos cerâmicos furados, 14 x 19 x 39 cm, espessura da parede 14 cm, juntas de 12 mm com argamassa industrializada</v>
          </cell>
          <cell r="C1052" t="str">
            <v>m²</v>
          </cell>
          <cell r="D1052">
            <v>87.85</v>
          </cell>
          <cell r="E1052" t="str">
            <v>SIEC JAN/23</v>
          </cell>
        </row>
        <row r="1053">
          <cell r="A1053" t="str">
            <v>02.01.07.300.07</v>
          </cell>
          <cell r="B1053" t="str">
            <v>Alvenaria estrutural com blocos cerâmicos, 14 x 19 x 29 cm, espessura da parede 14 cm, juntas de 10 mm com argamassa industrializada</v>
          </cell>
          <cell r="C1053" t="str">
            <v>m²</v>
          </cell>
          <cell r="D1053">
            <v>92.37</v>
          </cell>
          <cell r="E1053" t="str">
            <v>SIEC JAN/23</v>
          </cell>
        </row>
        <row r="1054">
          <cell r="A1054" t="str">
            <v>02.01.07.300.08</v>
          </cell>
          <cell r="B1054" t="str">
            <v>Alvenaria estrutural com blocos cerâmicos, 14 x 19 x 34 cm, espessura da parede 14 cm, juntas de 10 mm com argamassa industrializada</v>
          </cell>
          <cell r="C1054" t="str">
            <v>m²</v>
          </cell>
          <cell r="D1054">
            <v>92.58</v>
          </cell>
          <cell r="E1054" t="str">
            <v>SIEC JAN/23</v>
          </cell>
        </row>
        <row r="1055">
          <cell r="A1055" t="str">
            <v>02.01.07.300.05</v>
          </cell>
          <cell r="B1055" t="str">
            <v>Alvenaria estrutural com blocos cerâmicos, 14 x 19 x 39 cm, espessura da parede 14 cm, juntas de 10 mm com argamassa industrializada</v>
          </cell>
          <cell r="C1055" t="str">
            <v>m²</v>
          </cell>
          <cell r="D1055">
            <v>90.11</v>
          </cell>
          <cell r="E1055" t="str">
            <v>SIEC JAN/23</v>
          </cell>
        </row>
        <row r="1056">
          <cell r="A1056" t="str">
            <v>02.01.07.300.06</v>
          </cell>
          <cell r="B1056" t="str">
            <v>Alvenaria estrutural com blocos cerâmicos, 19 x 19 x 39 cm, espessura da parede 19 cm, juntas de 10 com argamassa industrializada</v>
          </cell>
          <cell r="C1056" t="str">
            <v>m²</v>
          </cell>
          <cell r="D1056">
            <v>106.45</v>
          </cell>
          <cell r="E1056" t="str">
            <v>SIEC JAN/23</v>
          </cell>
        </row>
        <row r="1057">
          <cell r="A1057" t="str">
            <v>02.01.07.400</v>
          </cell>
          <cell r="B1057" t="str">
            <v>ALVENARIA COM BLOCOS DE CONCRETO CELULAR</v>
          </cell>
          <cell r="E1057" t="str">
            <v>SIEC JAN/23</v>
          </cell>
        </row>
        <row r="1058">
          <cell r="A1058" t="str">
            <v>02.01.07.400.02</v>
          </cell>
          <cell r="B1058" t="str">
            <v>Alvenaria de vedação com blocos de concreto celular autoclavado, sem função estrutural, 10 x 30 x 60 cm, espessura da parede 10 cm, juntas de 10 mm com argamassa industrializada</v>
          </cell>
          <cell r="C1058" t="str">
            <v>m²</v>
          </cell>
          <cell r="D1058">
            <v>91.26</v>
          </cell>
          <cell r="E1058" t="str">
            <v>SIEC JAN/23</v>
          </cell>
        </row>
        <row r="1059">
          <cell r="A1059" t="str">
            <v>02.01.07.400.03</v>
          </cell>
          <cell r="B1059" t="str">
            <v>Alvenaria de vedação com blocos de concreto celular autoclavado, sem função estrutural, 15 x 30 x 60 cm, espessura da parede 15 cm, juntas de 10 mm com argamassa industrializada</v>
          </cell>
          <cell r="C1059" t="str">
            <v>m²</v>
          </cell>
          <cell r="D1059">
            <v>125.78</v>
          </cell>
          <cell r="E1059" t="str">
            <v>SIEC JAN/23</v>
          </cell>
        </row>
        <row r="1060">
          <cell r="A1060" t="str">
            <v>02.01.07.400.04</v>
          </cell>
          <cell r="B1060" t="str">
            <v>Alvenaria de vedação com blocos de concreto celular autoclavado, sem função estrutural, 20 x 30 x 60 cm, espessura da parede 20 cm, juntas de 10 mm com argamassa industrializada</v>
          </cell>
          <cell r="C1060" t="str">
            <v>m²</v>
          </cell>
          <cell r="D1060">
            <v>180.83</v>
          </cell>
          <cell r="E1060" t="str">
            <v>SIEC JAN/23</v>
          </cell>
        </row>
        <row r="1061">
          <cell r="A1061" t="str">
            <v>02.01.07.600</v>
          </cell>
          <cell r="B1061" t="str">
            <v>ALVENARIA DE ELEMENTOS VAZADOS</v>
          </cell>
          <cell r="E1061" t="str">
            <v>SIEC JAN/23</v>
          </cell>
        </row>
        <row r="1062">
          <cell r="A1062" t="str">
            <v>02.01.07.600.06</v>
          </cell>
          <cell r="B1062" t="str">
            <v>Alvenaria de Elementos Vazados de Concreto, tipo Neo-Rex Nº 72A ( 39 x 39 x 10) cm ou equivalente</v>
          </cell>
          <cell r="C1062" t="str">
            <v>m²</v>
          </cell>
          <cell r="D1062">
            <v>284.91000000000003</v>
          </cell>
          <cell r="E1062" t="str">
            <v>SIEC JAN/23</v>
          </cell>
        </row>
        <row r="1063">
          <cell r="A1063" t="str">
            <v>02.01.07.600.04</v>
          </cell>
          <cell r="B1063" t="str">
            <v>Elemento vazado de concreto 6 x 29 x 29 cm, espessura da parede 6 cm, juntas de 15 mm com argamassa industrializada</v>
          </cell>
          <cell r="C1063" t="str">
            <v>m²</v>
          </cell>
          <cell r="D1063">
            <v>320.54000000000002</v>
          </cell>
          <cell r="E1063" t="str">
            <v>SIEC JAN/23</v>
          </cell>
        </row>
        <row r="1064">
          <cell r="A1064" t="str">
            <v>02.01.07.620</v>
          </cell>
          <cell r="B1064" t="str">
            <v>ALVENARIA EM BLOCOS DE GESSO</v>
          </cell>
          <cell r="E1064" t="str">
            <v>SIEC JAN/23</v>
          </cell>
        </row>
        <row r="1065">
          <cell r="A1065" t="str">
            <v>02.01.07.620.01</v>
          </cell>
          <cell r="B1065" t="str">
            <v>Alvenaria de vedação com blocos de gesso, 7,5 x 50 x 67 cm, espessura da parede 7,5 cm</v>
          </cell>
          <cell r="C1065" t="str">
            <v>m²</v>
          </cell>
          <cell r="D1065">
            <v>52.64</v>
          </cell>
          <cell r="E1065" t="str">
            <v>SIEC JAN/23</v>
          </cell>
        </row>
        <row r="1066">
          <cell r="A1066" t="str">
            <v>02.01.07.650</v>
          </cell>
          <cell r="B1066" t="str">
            <v>MUROS EXTERNOS</v>
          </cell>
          <cell r="E1066" t="str">
            <v>SIEC JAN/23</v>
          </cell>
        </row>
        <row r="1067">
          <cell r="A1067" t="str">
            <v>02.01.07.650.05</v>
          </cell>
          <cell r="B1067" t="str">
            <v>Muro de fechamento Padrão CPTM, e=15 cm, altura H=2,50m (variável) de concreto armado, conforme desenho AC0640-9 Revisão 01, estruturas com fundação</v>
          </cell>
          <cell r="C1067" t="str">
            <v>m</v>
          </cell>
          <cell r="D1067">
            <v>848.1</v>
          </cell>
          <cell r="E1067" t="str">
            <v>SIEC JAN/23</v>
          </cell>
        </row>
        <row r="1068">
          <cell r="A1068" t="str">
            <v>02.01.07.650.06</v>
          </cell>
          <cell r="B1068" t="str">
            <v>Muro de fechamento Padrão CPTM, e=15 cm, altura H=2,50m (variável) de concreto armado, conforme Projeto BE6111-9, sem as estruturas de fundação e baldrame, sobre muro de arrimo</v>
          </cell>
          <cell r="C1068" t="str">
            <v>m</v>
          </cell>
          <cell r="D1068">
            <v>542.09</v>
          </cell>
          <cell r="E1068" t="str">
            <v>SIEC JAN/23</v>
          </cell>
        </row>
        <row r="1069">
          <cell r="A1069" t="str">
            <v>02.01.07.800</v>
          </cell>
          <cell r="B1069" t="str">
            <v>ELEMENTOS COMPLEMENTARES</v>
          </cell>
          <cell r="E1069" t="str">
            <v>SIEC JAN/23</v>
          </cell>
        </row>
        <row r="1070">
          <cell r="A1070" t="str">
            <v>02.01.07.800.06</v>
          </cell>
          <cell r="B1070" t="str">
            <v>NEA 66_Parede de gesso acartonado (dry-wall) para área seca, e= 12,5 cm, (perfil montante metálico)</v>
          </cell>
          <cell r="C1070" t="str">
            <v>m²</v>
          </cell>
          <cell r="D1070">
            <v>89.54</v>
          </cell>
          <cell r="E1070" t="str">
            <v>SIEC JAN/23</v>
          </cell>
        </row>
        <row r="1071">
          <cell r="A1071" t="str">
            <v>02.01.07.800.07</v>
          </cell>
          <cell r="B1071" t="str">
            <v>NEA 70_Parede de gesso acartonado (dry-wall) para área úmida, e= 12,5 cm, (perfil montante metálico)</v>
          </cell>
          <cell r="C1071" t="str">
            <v>m²</v>
          </cell>
          <cell r="D1071">
            <v>102.26</v>
          </cell>
          <cell r="E1071" t="str">
            <v>SIEC JAN/23</v>
          </cell>
        </row>
        <row r="1072">
          <cell r="A1072" t="str">
            <v>02.01.07.800.03</v>
          </cell>
          <cell r="B1072" t="str">
            <v>Peça retangular pré-moldada, volume de concreto de 10 a 30 litros, taxa de aço aproximada de 30kg/m³</v>
          </cell>
          <cell r="C1072" t="str">
            <v>m³</v>
          </cell>
          <cell r="D1072">
            <v>3258.48</v>
          </cell>
          <cell r="E1072" t="str">
            <v>SIEC JAN/23</v>
          </cell>
        </row>
        <row r="1073">
          <cell r="A1073" t="str">
            <v>02.01.07.800.02</v>
          </cell>
          <cell r="B1073" t="str">
            <v>Placa cimentícia CRFS para carga de 500kg/ m², e=40mm, L=1,20m, C=3,05m, impermeabilizada em todas as faces</v>
          </cell>
          <cell r="C1073" t="str">
            <v>m²</v>
          </cell>
          <cell r="D1073">
            <v>160.24</v>
          </cell>
          <cell r="E1073" t="str">
            <v>SIEC JAN/23</v>
          </cell>
        </row>
        <row r="1074">
          <cell r="A1074" t="str">
            <v>02.01.08</v>
          </cell>
          <cell r="B1074" t="str">
            <v>ESQUADRIAS E ACESSÓRIOS</v>
          </cell>
          <cell r="E1074" t="str">
            <v>SIEC JAN/23</v>
          </cell>
        </row>
        <row r="1075">
          <cell r="A1075" t="str">
            <v>02.01.08.100</v>
          </cell>
          <cell r="B1075" t="str">
            <v>PORTAS</v>
          </cell>
          <cell r="E1075" t="str">
            <v>SIEC JAN/23</v>
          </cell>
        </row>
        <row r="1076">
          <cell r="A1076" t="str">
            <v>02.01.08.100.265</v>
          </cell>
          <cell r="B1076" t="str">
            <v>DEM 93_Remoção de Porta corta fogo</v>
          </cell>
          <cell r="C1076" t="str">
            <v>m²</v>
          </cell>
          <cell r="D1076">
            <v>85.26</v>
          </cell>
          <cell r="E1076" t="str">
            <v>SIEC JAN/23</v>
          </cell>
        </row>
        <row r="1077">
          <cell r="A1077" t="str">
            <v>02.01.08.100.121</v>
          </cell>
          <cell r="B1077" t="str">
            <v>NEE 138_Painel fixo para torneira de lavagem (alumínio anodizado fosco) L= 38 cm x H= 10 cm</v>
          </cell>
          <cell r="C1077" t="str">
            <v>cj</v>
          </cell>
          <cell r="D1077">
            <v>125.74</v>
          </cell>
          <cell r="E1077" t="str">
            <v>SIEC JAN/23</v>
          </cell>
        </row>
        <row r="1078">
          <cell r="A1078" t="str">
            <v>02.01.08.100.237</v>
          </cell>
          <cell r="B1078" t="str">
            <v>NEF 104_Alçapão (aço galvanizado pintado), com encaixe para revestimento de piso em granito ou granilite, conforme ambiente (NEC 10, NEC 11, NEC 17, NEC 18, NEC 19 ou NEC 64 - conforme especificado em projeto), com encaixe p/ puxador de alavanca NCE 20</v>
          </cell>
          <cell r="C1078" t="str">
            <v>m²</v>
          </cell>
          <cell r="D1078">
            <v>1737.77</v>
          </cell>
          <cell r="E1078" t="str">
            <v>SIEC JAN/23</v>
          </cell>
        </row>
        <row r="1079">
          <cell r="A1079" t="str">
            <v>02.01.08.100.102</v>
          </cell>
          <cell r="B1079" t="str">
            <v>NEF 117_Alçapão em chapa de aço inox antiderrapante chapa 14, 1,08 m x 0,28 m, completo</v>
          </cell>
          <cell r="C1079" t="str">
            <v>cj</v>
          </cell>
          <cell r="D1079">
            <v>1176.9000000000001</v>
          </cell>
          <cell r="E1079" t="str">
            <v>SIEC JAN/23</v>
          </cell>
        </row>
        <row r="1080">
          <cell r="A1080" t="str">
            <v>02.01.08.100.238</v>
          </cell>
          <cell r="B1080" t="str">
            <v>NEF 73_Alçapão (chapa antiderrapante de aço galvanizado pintado) L &lt;= 100 cm; C &lt;= 235 cm; com encaixe p/ puxador NCE 20</v>
          </cell>
          <cell r="C1080" t="str">
            <v>m²</v>
          </cell>
          <cell r="D1080">
            <v>1110.96</v>
          </cell>
          <cell r="E1080" t="str">
            <v>SIEC JAN/23</v>
          </cell>
        </row>
        <row r="1081">
          <cell r="A1081" t="str">
            <v>02.01.08.100.76</v>
          </cell>
          <cell r="B1081" t="str">
            <v>NEF 76_Alçapão em chapa de aço galvanizado antiderrapante L &lt;= 200 cm; 25 cm &lt;= C1 &lt;= 30 cm; C &lt;= 300 cm, com encaixe p/ puxador de alavanca NCE 20</v>
          </cell>
          <cell r="C1081" t="str">
            <v>m²</v>
          </cell>
          <cell r="D1081">
            <v>1404.77</v>
          </cell>
          <cell r="E1081" t="str">
            <v>SIEC JAN/23</v>
          </cell>
        </row>
        <row r="1082">
          <cell r="A1082" t="str">
            <v>02.01.08.100.239</v>
          </cell>
          <cell r="B1082" t="str">
            <v>NEF 88_Alçapão com vedação (chapa antiderrapante de aço galvanizado pintado) C &lt;= 235 cm; L &lt;= 100 cm; com encaixe p/ puxador NCE 20</v>
          </cell>
          <cell r="C1082" t="str">
            <v>m²</v>
          </cell>
          <cell r="D1082">
            <v>1122.67</v>
          </cell>
          <cell r="E1082" t="str">
            <v>SIEC JAN/23</v>
          </cell>
        </row>
        <row r="1083">
          <cell r="A1083" t="str">
            <v>02.01.08.100.236</v>
          </cell>
          <cell r="B1083" t="str">
            <v>NEF 91_Alçapão (aço galvanizado pintado), com encaixe para revestimento de piso conforme ambiente (NEC 10, NEC 11, NEC 17, NEC 18, NEC 19 ou NEC 64 - conforme especificado em projeto) C &lt;= 100 cm; L/N &lt;= 50 cm; L=_cm; com encaixe p/ puxador NCE 20</v>
          </cell>
          <cell r="C1083" t="str">
            <v>m²</v>
          </cell>
          <cell r="D1083">
            <v>1638.21</v>
          </cell>
          <cell r="E1083" t="str">
            <v>SIEC JAN/23</v>
          </cell>
        </row>
        <row r="1084">
          <cell r="A1084" t="str">
            <v>02.01.08.100.204</v>
          </cell>
          <cell r="B1084" t="str">
            <v>NEH 52/02 - Porta de abrir de 1 folha (madeira revestida com laminado e alumínio anodizado) L=0,90m; H=2,10m, com revestimento inferior resistente à impactos e barra de apoio horizontal associado à maçaneta tipo alavanca - Adaptado inclusive batente em alumínio anodizado, jogo completo de ferragens, incluindo dobradiças, fechadura, maçaneta, puxadores e trincos.</v>
          </cell>
          <cell r="C1084" t="str">
            <v>un</v>
          </cell>
          <cell r="D1084">
            <v>1469.64</v>
          </cell>
          <cell r="E1084" t="str">
            <v>SIEC JAN/23</v>
          </cell>
        </row>
        <row r="1085">
          <cell r="A1085" t="str">
            <v>02.01.08.100.209</v>
          </cell>
          <cell r="B1085" t="str">
            <v>NEH 54_Porta de abrir - 2 folhas (madeira revestida com laminado) e batente em alumínio anodizado</v>
          </cell>
          <cell r="C1085" t="str">
            <v>m²</v>
          </cell>
          <cell r="D1085">
            <v>367.83</v>
          </cell>
          <cell r="E1085" t="str">
            <v>SIEC JAN/23</v>
          </cell>
        </row>
        <row r="1086">
          <cell r="A1086" t="str">
            <v>02.01.08.100.212</v>
          </cell>
          <cell r="B1086" t="str">
            <v>NEH 61_Porta de abrir - 1 folha (aço galvanizado pintado)</v>
          </cell>
          <cell r="C1086" t="str">
            <v>m²</v>
          </cell>
          <cell r="D1086">
            <v>1919.76</v>
          </cell>
          <cell r="E1086" t="str">
            <v>SIEC JAN/23</v>
          </cell>
        </row>
        <row r="1087">
          <cell r="A1087" t="str">
            <v>02.01.08.100.243</v>
          </cell>
          <cell r="B1087" t="str">
            <v>NEH 69_Porta de abrir tipo veneziana com bandeira, 1 folha (alumínio anodizado fosco) 80 x 210 cm; H &lt;= 320 cm</v>
          </cell>
          <cell r="C1087" t="str">
            <v>cj</v>
          </cell>
          <cell r="D1087">
            <v>1593.78</v>
          </cell>
          <cell r="E1087" t="str">
            <v>SIEC JAN/23</v>
          </cell>
        </row>
        <row r="1088">
          <cell r="A1088" t="str">
            <v>02.01.08.100.257</v>
          </cell>
          <cell r="B1088" t="str">
            <v>NEH 70/01_Porta de abrir tipo veneziana com bandeira, 2 folhas (alumínio anodizado fosco) 160 x 210 cm; H &lt;= 320 cm</v>
          </cell>
          <cell r="C1088" t="str">
            <v>cj</v>
          </cell>
          <cell r="D1088">
            <v>7572.93</v>
          </cell>
          <cell r="E1088" t="str">
            <v>SIEC JAN/23</v>
          </cell>
        </row>
        <row r="1089">
          <cell r="A1089" t="str">
            <v>02.01.08.100.258</v>
          </cell>
          <cell r="B1089" t="str">
            <v>NEH 70/02_Porta de abrir tipo veneziana com bandeira, 2 folhas (alumínio anodizado fosco) 180 x 210 cm; H &lt;= 320 cm</v>
          </cell>
          <cell r="C1089" t="str">
            <v>cj</v>
          </cell>
          <cell r="D1089">
            <v>8454.86</v>
          </cell>
          <cell r="E1089" t="str">
            <v>SIEC JAN/23</v>
          </cell>
        </row>
        <row r="1090">
          <cell r="A1090" t="str">
            <v>02.01.08.100.259</v>
          </cell>
          <cell r="B1090" t="str">
            <v>NEH 70/03_Porta de abrir tipo veneziana com bandeira, 2 folhas (alumínio anodizado fosco) 200 x 210 cm; H &lt;= 320 cm</v>
          </cell>
          <cell r="C1090" t="str">
            <v>cj</v>
          </cell>
          <cell r="D1090">
            <v>9339.5</v>
          </cell>
          <cell r="E1090" t="str">
            <v>SIEC JAN/23</v>
          </cell>
        </row>
        <row r="1091">
          <cell r="A1091" t="str">
            <v>02.01.08.100.260</v>
          </cell>
          <cell r="B1091" t="str">
            <v>NEH 70/04_Porta de abrir tipo veneziana com bandeira, 2 folhas (alumínio anodizado fosco) 220 x 210 cm; H &lt;= 320 cm</v>
          </cell>
          <cell r="C1091" t="str">
            <v>cj</v>
          </cell>
          <cell r="D1091">
            <v>10221.49</v>
          </cell>
          <cell r="E1091" t="str">
            <v>SIEC JAN/23</v>
          </cell>
        </row>
        <row r="1092">
          <cell r="A1092" t="str">
            <v>02.01.08.100.218</v>
          </cell>
          <cell r="B1092" t="str">
            <v>NEH 71_Porta de abrir tipo veneziana, 1 folha (alumínio anodizado fosco) 80 x 210 cm</v>
          </cell>
          <cell r="C1092" t="str">
            <v>cj</v>
          </cell>
          <cell r="D1092">
            <v>1235.6400000000001</v>
          </cell>
          <cell r="E1092" t="str">
            <v>SIEC JAN/23</v>
          </cell>
        </row>
        <row r="1093">
          <cell r="A1093" t="str">
            <v>02.01.08.100.244</v>
          </cell>
          <cell r="B1093" t="str">
            <v>NEH 72/01_Porta de abrir tipo veneziana, 2 folhas (alumínio anodizado fosco), 160 x 210 cm</v>
          </cell>
          <cell r="C1093" t="str">
            <v>cj</v>
          </cell>
          <cell r="D1093">
            <v>2050.11</v>
          </cell>
          <cell r="E1093" t="str">
            <v>SIEC JAN/23</v>
          </cell>
        </row>
        <row r="1094">
          <cell r="A1094" t="str">
            <v>02.01.08.100.245</v>
          </cell>
          <cell r="B1094" t="str">
            <v>NEH 72/02_Porta de abrir tipo veneziana, 2 folhas (alumínio anodizado fosco), 180 x 210 cm</v>
          </cell>
          <cell r="C1094" t="str">
            <v>cj</v>
          </cell>
          <cell r="D1094">
            <v>2304.4899999999998</v>
          </cell>
          <cell r="E1094" t="str">
            <v>SIEC JAN/23</v>
          </cell>
        </row>
        <row r="1095">
          <cell r="A1095" t="str">
            <v>02.01.08.100.246</v>
          </cell>
          <cell r="B1095" t="str">
            <v>NEH 72/03_Porta de abrir tipo veneziana, 2 folhas (alumínio anodizado fosco), 200 x 210 cm</v>
          </cell>
          <cell r="C1095" t="str">
            <v>cj</v>
          </cell>
          <cell r="D1095">
            <v>2558.88</v>
          </cell>
          <cell r="E1095" t="str">
            <v>SIEC JAN/23</v>
          </cell>
        </row>
        <row r="1096">
          <cell r="A1096" t="str">
            <v>02.01.08.100.247</v>
          </cell>
          <cell r="B1096" t="str">
            <v>NEH 72/04_Porta de abrir tipo veneziana, 2 folhas (alumínio anodizado fosco), 220 x 210 cm</v>
          </cell>
          <cell r="C1096" t="str">
            <v>cj</v>
          </cell>
          <cell r="D1096">
            <v>2841.85</v>
          </cell>
          <cell r="E1096" t="str">
            <v>SIEC JAN/23</v>
          </cell>
        </row>
        <row r="1097">
          <cell r="A1097" t="str">
            <v>02.01.08.100.261</v>
          </cell>
          <cell r="B1097" t="str">
            <v>NEH 72/05_Porta de abrir tipo veneziana, 2 folhas (alumínio anodizado fosco), 200 x 250 cm - para Salas Técnicas</v>
          </cell>
          <cell r="C1097" t="str">
            <v>cj</v>
          </cell>
          <cell r="D1097">
            <v>9383.89</v>
          </cell>
          <cell r="E1097" t="str">
            <v>SIEC JAN/23</v>
          </cell>
        </row>
        <row r="1098">
          <cell r="A1098" t="str">
            <v>02.01.08.100.140</v>
          </cell>
          <cell r="B1098" t="str">
            <v>NEH 73_Porta 2 folhas com batente e ferragens (aço galvanizado pintado)</v>
          </cell>
          <cell r="C1098" t="str">
            <v>m²</v>
          </cell>
          <cell r="D1098">
            <v>1822.96</v>
          </cell>
          <cell r="E1098" t="str">
            <v>SIEC JAN/23</v>
          </cell>
        </row>
        <row r="1099">
          <cell r="A1099" t="str">
            <v>02.01.08.100.249</v>
          </cell>
          <cell r="B1099" t="str">
            <v>NEH 77_Porta de abrir tipo veneziana, 1 folha, com revestimento inferior resistente à impactos e barra de apoio horizontal (NEG 01/03) associado à maçaneta tipo alavanca (alumínio anodizado fosco), 80 x 210 cm</v>
          </cell>
          <cell r="C1099" t="str">
            <v>cj</v>
          </cell>
          <cell r="D1099">
            <v>1153.18</v>
          </cell>
          <cell r="E1099" t="str">
            <v>SIEC JAN/23</v>
          </cell>
        </row>
        <row r="1100">
          <cell r="A1100" t="str">
            <v>02.01.08.100.223</v>
          </cell>
          <cell r="B1100" t="str">
            <v>NEH 82_Porta de abrir tipo veneziana - 1 folha (alumínio anodizado fosco), para DML e sala de lixo</v>
          </cell>
          <cell r="C1100" t="str">
            <v>cj</v>
          </cell>
          <cell r="D1100">
            <v>468.52</v>
          </cell>
          <cell r="E1100" t="str">
            <v>SIEC JAN/23</v>
          </cell>
        </row>
        <row r="1101">
          <cell r="A1101" t="str">
            <v>02.01.08.100.225</v>
          </cell>
          <cell r="B1101" t="str">
            <v>NEH 84_Porta de abrir - 2 folhas (aço galvanizado pintado) com barra antipânico</v>
          </cell>
          <cell r="C1101" t="str">
            <v>m²</v>
          </cell>
          <cell r="D1101">
            <v>1738.63</v>
          </cell>
          <cell r="E1101" t="str">
            <v>SIEC JAN/23</v>
          </cell>
        </row>
        <row r="1102">
          <cell r="A1102" t="str">
            <v>02.01.08.100.226</v>
          </cell>
          <cell r="B1102" t="str">
            <v>NEI 103_Porta de correr - 1 folha (aço galvanizado pintado)</v>
          </cell>
          <cell r="C1102" t="str">
            <v>m²</v>
          </cell>
          <cell r="D1102">
            <v>1397.39</v>
          </cell>
          <cell r="E1102" t="str">
            <v>SIEC JAN/23</v>
          </cell>
        </row>
        <row r="1103">
          <cell r="A1103" t="str">
            <v>02.01.08.100.263</v>
          </cell>
          <cell r="B1103" t="str">
            <v>NEI 109_Porta de abrir, 2 folhas com chapa perfurada, 200 x 210 cm (alumínio anodizado fosco)</v>
          </cell>
          <cell r="C1103" t="str">
            <v>cj</v>
          </cell>
          <cell r="D1103">
            <v>7982.02</v>
          </cell>
          <cell r="E1103" t="str">
            <v>SIEC JAN/23</v>
          </cell>
        </row>
        <row r="1104">
          <cell r="A1104" t="str">
            <v>02.01.08.100.264</v>
          </cell>
          <cell r="B1104" t="str">
            <v>NEI 203_Porta de abrir - 1 folha - 80 x 210 cm - alumínio anodizado fosco - excluso placa de fechamento (NCI 06, NCI 07, NCI 08 e NCI 09)</v>
          </cell>
          <cell r="C1104" t="str">
            <v>cj</v>
          </cell>
          <cell r="D1104">
            <v>2634.19</v>
          </cell>
          <cell r="E1104" t="str">
            <v>SIEC JAN/23</v>
          </cell>
        </row>
        <row r="1105">
          <cell r="A1105" t="str">
            <v>02.01.08.100.250</v>
          </cell>
          <cell r="B1105" t="str">
            <v>NEI 204/01_Porta de abrir, 2 folhas (alumínio anodizado fosco), 175 x 210 cm</v>
          </cell>
          <cell r="C1105" t="str">
            <v>cj</v>
          </cell>
          <cell r="D1105">
            <v>615.53</v>
          </cell>
          <cell r="E1105" t="str">
            <v>SIEC JAN/23</v>
          </cell>
        </row>
        <row r="1106">
          <cell r="A1106" t="str">
            <v>02.01.08.100.251</v>
          </cell>
          <cell r="B1106" t="str">
            <v>NEI 204/02_Porta de abrir, 2 folhas (alumínio anodizado fosco), 200 x 210 cm</v>
          </cell>
          <cell r="C1106" t="str">
            <v>cj</v>
          </cell>
          <cell r="D1106">
            <v>718.45</v>
          </cell>
          <cell r="E1106" t="str">
            <v>SIEC JAN/23</v>
          </cell>
        </row>
        <row r="1107">
          <cell r="A1107" t="str">
            <v>02.01.08.100.252</v>
          </cell>
          <cell r="B1107" t="str">
            <v>NEI 205_Porta de abrir, 1 folha, 80 x 210 cm, com bandeira fixa (alumínio anodizado fosco), 270 &lt;= H &lt;= 300 cm</v>
          </cell>
          <cell r="C1107" t="str">
            <v>cj</v>
          </cell>
          <cell r="D1107">
            <v>380.87</v>
          </cell>
          <cell r="E1107" t="str">
            <v>SIEC JAN/23</v>
          </cell>
        </row>
        <row r="1108">
          <cell r="A1108" t="str">
            <v>02.01.08.100.21</v>
          </cell>
          <cell r="B1108" t="str">
            <v>NEI 206/01_Porta de abrir, 2 folhas, 175 x 210 cm, com bandeira fixa (alumínio anodizado fosco), 250 &lt;= H &lt;= 300 cm - para fechamento(s) NCI 06, NCI 07, NCI 08 ou NCI 09</v>
          </cell>
          <cell r="C1108" t="str">
            <v>cj</v>
          </cell>
          <cell r="D1108">
            <v>6149.22</v>
          </cell>
          <cell r="E1108" t="str">
            <v>SIEC JAN/23</v>
          </cell>
        </row>
        <row r="1109">
          <cell r="A1109" t="str">
            <v>02.01.08.100.22</v>
          </cell>
          <cell r="B1109" t="str">
            <v>NEI 206/02_Porta de abrir, 2 folhas, 200 x 210 cm, com bandeira fixa (alumínio anodizado fosco), 250 &lt;= H &lt;= 300 cm - para fechamento(s) NCI 06, NCI 07, NCI 08 ou NCI 09</v>
          </cell>
          <cell r="C1109" t="str">
            <v>cj</v>
          </cell>
          <cell r="D1109">
            <v>6953.57</v>
          </cell>
          <cell r="E1109" t="str">
            <v>SIEC JAN/23</v>
          </cell>
        </row>
        <row r="1110">
          <cell r="A1110" t="str">
            <v>02.01.08.100.23</v>
          </cell>
          <cell r="B1110" t="str">
            <v>NEI 206/03_Porta de abrir, 2 folhas, 200 x 210 cm, com bandeira removível e fechamento NCI 06 (alumínio anodizado fosco), H= 250 cm - para Salas Técnicas</v>
          </cell>
          <cell r="C1110" t="str">
            <v>cj</v>
          </cell>
          <cell r="D1110">
            <v>8907.39</v>
          </cell>
          <cell r="E1110" t="str">
            <v>SIEC JAN/23</v>
          </cell>
        </row>
        <row r="1111">
          <cell r="A1111" t="str">
            <v>02.01.08.100.255</v>
          </cell>
          <cell r="B1111" t="str">
            <v>NEJ 149_Porta de abrir 1 folha com vidro laminado e= 10 mm e bandeira fixa (alumínio anodizado fosco)</v>
          </cell>
          <cell r="C1111" t="str">
            <v>m²</v>
          </cell>
          <cell r="D1111">
            <v>1398.95</v>
          </cell>
          <cell r="E1111" t="str">
            <v>SIEC JAN/23</v>
          </cell>
        </row>
        <row r="1112">
          <cell r="A1112" t="str">
            <v>02.01.08.100.256</v>
          </cell>
          <cell r="B1112" t="str">
            <v>NEJ 150_Porta de abrir 2 folhas com vidro laminado e= 10 mm e bandeira fixa (alumínio anodizado fosco)</v>
          </cell>
          <cell r="C1112" t="str">
            <v>m²</v>
          </cell>
          <cell r="D1112">
            <v>1285.1199999999999</v>
          </cell>
          <cell r="E1112" t="str">
            <v>SIEC JAN/23</v>
          </cell>
        </row>
        <row r="1113">
          <cell r="A1113" t="str">
            <v>02.01.08.100.131</v>
          </cell>
          <cell r="B1113" t="str">
            <v>Porta em aço de abrir tipo veneziana</v>
          </cell>
          <cell r="C1113" t="str">
            <v>m²</v>
          </cell>
          <cell r="D1113">
            <v>410.83</v>
          </cell>
          <cell r="E1113" t="str">
            <v>SIEC JAN/23</v>
          </cell>
        </row>
        <row r="1114">
          <cell r="A1114" t="str">
            <v>02.01.08.101</v>
          </cell>
          <cell r="B1114" t="str">
            <v>JANELAS METÁLICAS</v>
          </cell>
          <cell r="E1114" t="str">
            <v>SIEC JAN/23</v>
          </cell>
        </row>
        <row r="1115">
          <cell r="A1115" t="str">
            <v>02.01.08.101.131</v>
          </cell>
          <cell r="B1115" t="str">
            <v>Caixilho (alumínio anodizado fosco) com fechamento superior de correr com vidro laminado 6mm e fechamento inferior com veneziana de ventilação permanente</v>
          </cell>
          <cell r="C1115" t="str">
            <v>m²</v>
          </cell>
          <cell r="D1115">
            <v>607.45000000000005</v>
          </cell>
          <cell r="E1115" t="str">
            <v>SIEC JAN/23</v>
          </cell>
        </row>
        <row r="1116">
          <cell r="A1116" t="str">
            <v>02.01.08.101.130</v>
          </cell>
          <cell r="B1116" t="str">
            <v>Caixilho (alumínio anodizado fosco) com fechamento superior fixo em vidro laminado 6mm e fechamento inferior com veneziana de ventilação permanente</v>
          </cell>
          <cell r="C1116" t="str">
            <v>m²</v>
          </cell>
          <cell r="D1116">
            <v>494.51</v>
          </cell>
          <cell r="E1116" t="str">
            <v>SIEC JAN/23</v>
          </cell>
        </row>
        <row r="1117">
          <cell r="A1117" t="str">
            <v>02.01.08.101.129</v>
          </cell>
          <cell r="B1117" t="str">
            <v>Caixilho (alumínio anodizado fosco) com fechamento superior maxim ar com vidro laminado 6mm e fechamento inferior com veneziana de ventilação permanente</v>
          </cell>
          <cell r="C1117" t="str">
            <v>m²</v>
          </cell>
          <cell r="D1117">
            <v>526.53</v>
          </cell>
          <cell r="E1117" t="str">
            <v>SIEC JAN/23</v>
          </cell>
        </row>
        <row r="1118">
          <cell r="A1118" t="str">
            <v>02.01.08.101.128</v>
          </cell>
          <cell r="B1118" t="str">
            <v>Caixilho basculante (aço galvanizado pintado) em perfil tubular 5 x 5 cm (esp. 2mm) com vidro laminado 6mm</v>
          </cell>
          <cell r="C1118" t="str">
            <v>m²</v>
          </cell>
          <cell r="D1118">
            <v>1245.45</v>
          </cell>
          <cell r="E1118" t="str">
            <v>SIEC JAN/23</v>
          </cell>
        </row>
        <row r="1119">
          <cell r="A1119" t="str">
            <v>02.01.08.101.24</v>
          </cell>
          <cell r="B1119" t="str">
            <v>Caixilho de alumínio basculante / vidro 4 mm. "Maxim-Ar"</v>
          </cell>
          <cell r="C1119" t="str">
            <v>m²</v>
          </cell>
          <cell r="D1119">
            <v>772.41</v>
          </cell>
          <cell r="E1119" t="str">
            <v>SIEC JAN/23</v>
          </cell>
        </row>
        <row r="1120">
          <cell r="A1120" t="str">
            <v>02.01.08.101.25</v>
          </cell>
          <cell r="B1120" t="str">
            <v>Caixilho de alumínio tipo maxim-ar com vidro laminado de 10 mm</v>
          </cell>
          <cell r="C1120" t="str">
            <v>m²</v>
          </cell>
          <cell r="D1120">
            <v>1056.1600000000001</v>
          </cell>
          <cell r="E1120" t="str">
            <v>SIEC JAN/23</v>
          </cell>
        </row>
        <row r="1121">
          <cell r="A1121" t="str">
            <v>02.01.08.101.132</v>
          </cell>
          <cell r="B1121" t="str">
            <v>Caixilho de correr (alumínio anodizado fosco) com fechamento superior e inferior com vidro laminado 6mm</v>
          </cell>
          <cell r="C1121" t="str">
            <v>m²</v>
          </cell>
          <cell r="D1121">
            <v>790.3</v>
          </cell>
          <cell r="E1121" t="str">
            <v>SIEC JAN/23</v>
          </cell>
        </row>
        <row r="1122">
          <cell r="A1122" t="str">
            <v>02.01.08.101.140</v>
          </cell>
          <cell r="B1122" t="str">
            <v>Caixilho fixo (aço galvanizado pintado) em perfil tubular 3 x 3 cm (esp.1,5 mm) com fechamento em chapa de aço galvanizado lisa e= 3 mm, fixado em vigas e pilares metálicos</v>
          </cell>
          <cell r="C1122" t="str">
            <v>m²</v>
          </cell>
          <cell r="D1122">
            <v>1234.4100000000001</v>
          </cell>
          <cell r="E1122" t="str">
            <v>SIEC JAN/23</v>
          </cell>
        </row>
        <row r="1123">
          <cell r="A1123" t="str">
            <v>02.01.08.101.133</v>
          </cell>
          <cell r="B1123" t="str">
            <v>Caixilho fixo (aço galvanizado pintado) em perfil tubular 3 x 3 cm (esp.1,5 mm) com fechamento em NCE 14, fixado em vigas e pilares metálicos</v>
          </cell>
          <cell r="C1123" t="str">
            <v>m²</v>
          </cell>
          <cell r="D1123">
            <v>779.29</v>
          </cell>
          <cell r="E1123" t="str">
            <v>SIEC JAN/23</v>
          </cell>
        </row>
        <row r="1124">
          <cell r="A1124" t="str">
            <v>02.01.08.101.135</v>
          </cell>
          <cell r="B1124" t="str">
            <v>Caixilho fixo (aço galvanizado pintado) em perfil tubular 5 x 5 cm (esp. 2mm) fechamento com veneziana de ventilação permanente</v>
          </cell>
          <cell r="C1124" t="str">
            <v>m²</v>
          </cell>
          <cell r="D1124">
            <v>881.81</v>
          </cell>
          <cell r="E1124" t="str">
            <v>SIEC JAN/23</v>
          </cell>
        </row>
        <row r="1125">
          <cell r="A1125" t="str">
            <v>02.01.08.101.105</v>
          </cell>
          <cell r="B1125" t="str">
            <v>Caixilho fixo em alumínio anodizado fosco, sem ventilação, com vidro laminado de 8 mm</v>
          </cell>
          <cell r="C1125" t="str">
            <v>m²</v>
          </cell>
          <cell r="D1125">
            <v>1345.21</v>
          </cell>
          <cell r="E1125" t="str">
            <v>SIEC JAN/23</v>
          </cell>
        </row>
        <row r="1126">
          <cell r="A1126" t="str">
            <v>02.01.08.101.03</v>
          </cell>
          <cell r="B1126" t="str">
            <v>Caixilho tipo veneziana com tela (alumínio anodizado fosco) de 1,00 a 1,99 m².</v>
          </cell>
          <cell r="C1126" t="str">
            <v>cj</v>
          </cell>
          <cell r="D1126">
            <v>2349.61</v>
          </cell>
          <cell r="E1126" t="str">
            <v>SIEC JAN/23</v>
          </cell>
        </row>
        <row r="1127">
          <cell r="A1127" t="str">
            <v>02.01.08.101.04</v>
          </cell>
          <cell r="B1127" t="str">
            <v>Caixilho tipo veneziana com tela (alumínio anodizado fosco) de 8,00 a 8,99 m².</v>
          </cell>
          <cell r="C1127" t="str">
            <v>cj</v>
          </cell>
          <cell r="D1127">
            <v>12661.93</v>
          </cell>
          <cell r="E1127" t="str">
            <v>SIEC JAN/23</v>
          </cell>
        </row>
        <row r="1128">
          <cell r="A1128" t="str">
            <v>02.01.08.101.148</v>
          </cell>
          <cell r="B1128" t="str">
            <v>NEJ 102_Caixilho fixo com vidro laminado para balcão (alumínio anodizado fosco)</v>
          </cell>
          <cell r="C1128" t="str">
            <v>m²</v>
          </cell>
          <cell r="D1128">
            <v>1886.74</v>
          </cell>
          <cell r="E1128" t="str">
            <v>SIEC JAN/23</v>
          </cell>
        </row>
        <row r="1129">
          <cell r="A1129" t="str">
            <v>02.01.08.101.149</v>
          </cell>
          <cell r="B1129" t="str">
            <v>NEJ 134_ Caixilho (alumínio anodizado fosco) com fechamento superior "maxim ar" em vidro laminado e= 10 mm e fechamento inferior fixo em vidro laminado e= 10 mm</v>
          </cell>
          <cell r="C1129" t="str">
            <v>m²</v>
          </cell>
          <cell r="D1129">
            <v>985.71</v>
          </cell>
          <cell r="E1129" t="str">
            <v>SIEC JAN/23</v>
          </cell>
        </row>
        <row r="1130">
          <cell r="A1130" t="str">
            <v>02.01.08.101.150</v>
          </cell>
          <cell r="B1130" t="str">
            <v>NEJ 139_Caixilho basculante com vidro laminado (alumínio anodizado fosco)</v>
          </cell>
          <cell r="C1130" t="str">
            <v>m²</v>
          </cell>
          <cell r="D1130">
            <v>894.75</v>
          </cell>
          <cell r="E1130" t="str">
            <v>SIEC JAN/23</v>
          </cell>
        </row>
        <row r="1131">
          <cell r="A1131" t="str">
            <v>02.01.08.101.151</v>
          </cell>
          <cell r="B1131" t="str">
            <v>NEJ 140_Caixilho de correr, 3 folhas, com bandeira basculante (alumínio anodizado fosco)</v>
          </cell>
          <cell r="C1131" t="str">
            <v>m²</v>
          </cell>
          <cell r="D1131">
            <v>1403.42</v>
          </cell>
          <cell r="E1131" t="str">
            <v>SIEC JAN/23</v>
          </cell>
        </row>
        <row r="1132">
          <cell r="A1132" t="str">
            <v>02.01.08.101.152</v>
          </cell>
          <cell r="B1132" t="str">
            <v>NEJ 146_Caixilho "maxim ar" com bandeira fixa (alumínio anodizado fosco)</v>
          </cell>
          <cell r="C1132" t="str">
            <v>m²</v>
          </cell>
          <cell r="D1132">
            <v>946.13</v>
          </cell>
          <cell r="E1132" t="str">
            <v>SIEC JAN/23</v>
          </cell>
        </row>
        <row r="1133">
          <cell r="A1133" t="str">
            <v>02.01.08.101.153</v>
          </cell>
          <cell r="B1133" t="str">
            <v>NEJ 147_Caixilho "maxim-ar" com basculante superior com alavanca (alumínio anodizado fosco)</v>
          </cell>
          <cell r="C1133" t="str">
            <v>m²</v>
          </cell>
          <cell r="D1133">
            <v>1002.48</v>
          </cell>
          <cell r="E1133" t="str">
            <v>SIEC JAN/23</v>
          </cell>
        </row>
        <row r="1134">
          <cell r="A1134" t="str">
            <v>02.01.08.101.154</v>
          </cell>
          <cell r="B1134" t="str">
            <v>NEJ 148_Caixilho com basculante superior com alavanca (alumínio anodizado fosco)</v>
          </cell>
          <cell r="C1134" t="str">
            <v>m²</v>
          </cell>
          <cell r="D1134">
            <v>964.91</v>
          </cell>
          <cell r="E1134" t="str">
            <v>SIEC JAN/23</v>
          </cell>
        </row>
        <row r="1135">
          <cell r="A1135" t="str">
            <v>02.01.08.101.123</v>
          </cell>
          <cell r="B1135" t="str">
            <v>NEJ 157_Caixilho fixo com tela mosquiteira (alumínio anodizado fosco) L/N &lt;= 120 cm; L=_ cm; H &lt;= 110 cm</v>
          </cell>
          <cell r="C1135" t="str">
            <v>m²</v>
          </cell>
          <cell r="D1135">
            <v>697.72</v>
          </cell>
          <cell r="E1135" t="str">
            <v>SIEC JAN/23</v>
          </cell>
        </row>
        <row r="1136">
          <cell r="A1136" t="str">
            <v>02.01.08.101.142</v>
          </cell>
          <cell r="B1136" t="str">
            <v>NEJ 159_Caixilho de correr, 2 folhas, com bandeira basculante (alumínio anodizado fosco), com fechamento de vidro laminado espessura = 12 mm</v>
          </cell>
          <cell r="C1136" t="str">
            <v>m²</v>
          </cell>
          <cell r="D1136">
            <v>2531.58</v>
          </cell>
          <cell r="E1136" t="str">
            <v>SIEC JAN/23</v>
          </cell>
        </row>
        <row r="1137">
          <cell r="A1137" t="str">
            <v>02.01.08.101.143</v>
          </cell>
          <cell r="B1137" t="str">
            <v>NEJ 160_Caixilho de correr, 4 folhas, com bandeira basculante (alumínio anodizado fosco), com fechamento de vidro laminado espessura = 12 mm</v>
          </cell>
          <cell r="C1137" t="str">
            <v>m²</v>
          </cell>
          <cell r="D1137">
            <v>2686.51</v>
          </cell>
          <cell r="E1137" t="str">
            <v>SIEC JAN/23</v>
          </cell>
        </row>
        <row r="1138">
          <cell r="A1138" t="str">
            <v>02.01.08.101.144</v>
          </cell>
          <cell r="B1138" t="str">
            <v>NEJ 161_Caixilho de correr, 3 folhas, com bandeira basculante (alumínio anodizado fosco), com fechamento de vidro laminado espessura = 12 mm</v>
          </cell>
          <cell r="C1138" t="str">
            <v>m²</v>
          </cell>
          <cell r="D1138">
            <v>2687.2</v>
          </cell>
          <cell r="E1138" t="str">
            <v>SIEC JAN/23</v>
          </cell>
        </row>
        <row r="1139">
          <cell r="A1139" t="str">
            <v>02.01.08.101.125</v>
          </cell>
          <cell r="B1139" t="str">
            <v>NEJ 162_Caixilho fixo tipo veneziana (alumínio anodizado fosco) L &lt;= 150 cm; H &lt;= 122 cm</v>
          </cell>
          <cell r="C1139" t="str">
            <v>m²</v>
          </cell>
          <cell r="D1139">
            <v>1826.87</v>
          </cell>
          <cell r="E1139" t="str">
            <v>SIEC JAN/23</v>
          </cell>
        </row>
        <row r="1140">
          <cell r="A1140" t="str">
            <v>02.01.08.101.145</v>
          </cell>
          <cell r="B1140" t="str">
            <v>NEJ 170_Porta de abrir com fechamento de vidro laminado, 1 folha (alumínio anodizado fosco); com fechamento de vidro laminado espessura = 10 mm</v>
          </cell>
          <cell r="C1140" t="str">
            <v>m²</v>
          </cell>
          <cell r="D1140">
            <v>1174.1400000000001</v>
          </cell>
          <cell r="E1140" t="str">
            <v>SIEC JAN/23</v>
          </cell>
        </row>
        <row r="1141">
          <cell r="A1141" t="str">
            <v>02.01.08.101.97</v>
          </cell>
          <cell r="B1141" t="str">
            <v>NEJ 171_Caixilho de correr com vidro laminado transparente de 6 mm (alumínio anodizado fosco)</v>
          </cell>
          <cell r="C1141" t="str">
            <v>m²</v>
          </cell>
          <cell r="D1141">
            <v>379.5</v>
          </cell>
          <cell r="E1141" t="str">
            <v>SIEC JAN/23</v>
          </cell>
        </row>
        <row r="1142">
          <cell r="A1142" t="str">
            <v>02.01.08.101.146</v>
          </cell>
          <cell r="B1142" t="str">
            <v>NEJ 171_Caixilho de correr, 3 folhas (alumínio anodizado fosco), com vidro laminado espessura = 10 mm</v>
          </cell>
          <cell r="C1142" t="str">
            <v>m²</v>
          </cell>
          <cell r="D1142">
            <v>1342.9</v>
          </cell>
          <cell r="E1142" t="str">
            <v>SIEC JAN/23</v>
          </cell>
        </row>
        <row r="1143">
          <cell r="A1143" t="str">
            <v>02.01.08.101.37</v>
          </cell>
          <cell r="B1143" t="str">
            <v>NEJ 172_Caixilho fixo (alumínio anodizado natural), com vidro laminado de 10 mm</v>
          </cell>
          <cell r="C1143" t="str">
            <v>m²</v>
          </cell>
          <cell r="D1143">
            <v>1002.09</v>
          </cell>
          <cell r="E1143" t="str">
            <v>SIEC JAN/23</v>
          </cell>
        </row>
        <row r="1144">
          <cell r="A1144" t="str">
            <v>02.01.08.101.147</v>
          </cell>
          <cell r="B1144" t="str">
            <v>NEJ 172_Caixilho fixo com vidro (alumínio anodizado fosco), com vidro laminado espessura de 12 mm</v>
          </cell>
          <cell r="C1144" t="str">
            <v>m²</v>
          </cell>
          <cell r="D1144">
            <v>2149.62</v>
          </cell>
          <cell r="E1144" t="str">
            <v>SIEC JAN/23</v>
          </cell>
        </row>
        <row r="1145">
          <cell r="A1145" t="str">
            <v>02.01.08.101.118</v>
          </cell>
          <cell r="B1145" t="str">
            <v xml:space="preserve">NEJ 37_Caixilho com veneziana de abrir, 2 folhas, (alumínio anodizado fosco) L &lt;= 240 cm; H &lt;= 200 cm        
</v>
          </cell>
          <cell r="C1145" t="str">
            <v>m²</v>
          </cell>
          <cell r="D1145">
            <v>450.6</v>
          </cell>
          <cell r="E1145" t="str">
            <v>SIEC JAN/23</v>
          </cell>
        </row>
        <row r="1146">
          <cell r="A1146" t="str">
            <v>02.01.08.101.104</v>
          </cell>
          <cell r="B1146" t="str">
            <v>NEJ 38_Caixilho com veneziana fixa de ventilação permanente com tela metálica (alumínio anodizado fosco) L &lt;= 180 cm; H &lt;= 80 cm</v>
          </cell>
          <cell r="C1146" t="str">
            <v>m²</v>
          </cell>
          <cell r="D1146">
            <v>848.07</v>
          </cell>
          <cell r="E1146" t="str">
            <v>SIEC JAN/23</v>
          </cell>
        </row>
        <row r="1147">
          <cell r="A1147" t="str">
            <v>02.01.08.101.119</v>
          </cell>
          <cell r="B1147" t="str">
            <v>NEJ 39_Caixilho com veneziana fixa de ventilação permanente (alumínio anodizado fosco) L &lt;= 120 cm; H &lt;= 80 cm</v>
          </cell>
          <cell r="C1147" t="str">
            <v>m²</v>
          </cell>
          <cell r="D1147">
            <v>1838.94</v>
          </cell>
          <cell r="E1147" t="str">
            <v>SIEC JAN/23</v>
          </cell>
        </row>
        <row r="1148">
          <cell r="A1148" t="str">
            <v>02.01.08.101.34</v>
          </cell>
          <cell r="B1148" t="str">
            <v>NEJ 65_Caixilho "maxim ar" (alumínio anodizado fosco)</v>
          </cell>
          <cell r="C1148" t="str">
            <v>m²</v>
          </cell>
          <cell r="D1148">
            <v>964.66</v>
          </cell>
          <cell r="E1148" t="str">
            <v>SIEC JAN/23</v>
          </cell>
        </row>
        <row r="1149">
          <cell r="A1149" t="str">
            <v>02.01.08.101.109</v>
          </cell>
          <cell r="B1149" t="str">
            <v>NEJ 72_Caixilho removível com tela metálica (alumínio anodizado fosco)</v>
          </cell>
          <cell r="C1149" t="str">
            <v>m²</v>
          </cell>
          <cell r="D1149">
            <v>633.99</v>
          </cell>
          <cell r="E1149" t="str">
            <v>SIEC JAN/23</v>
          </cell>
        </row>
        <row r="1150">
          <cell r="A1150" t="str">
            <v>02.01.08.101.120</v>
          </cell>
          <cell r="B1150" t="str">
            <v>NEJ 73_Caixilho fixo tipo veneziana com tela metálica (alumínio anodizado fosco) L/2 &lt;= 120 cm; H &lt;= 200 cm</v>
          </cell>
          <cell r="C1150" t="str">
            <v>m²</v>
          </cell>
          <cell r="D1150">
            <v>1533.93</v>
          </cell>
          <cell r="E1150" t="str">
            <v>SIEC JAN/23</v>
          </cell>
        </row>
        <row r="1151">
          <cell r="A1151" t="str">
            <v>02.01.08.101.115</v>
          </cell>
          <cell r="B1151" t="str">
            <v>NEJ 75_Caixilho com veneziana de abrir 1 folha (alumínio anodizado fosco)</v>
          </cell>
          <cell r="C1151" t="str">
            <v>m²</v>
          </cell>
          <cell r="D1151">
            <v>530.51</v>
          </cell>
          <cell r="E1151" t="str">
            <v>SIEC JAN/23</v>
          </cell>
        </row>
        <row r="1152">
          <cell r="A1152" t="str">
            <v>02.01.08.101.141</v>
          </cell>
          <cell r="B1152" t="str">
            <v>NEJ 86_Caixilho fixo com grade de metal expandido (alumínio anodizado natural) L/N &lt;= 150 cm; L = _ cm; H &lt;= 100 cm; excluso componente NCJ 01 ou NCJ 02</v>
          </cell>
          <cell r="C1152" t="str">
            <v>m²</v>
          </cell>
          <cell r="D1152">
            <v>623.77</v>
          </cell>
          <cell r="E1152" t="str">
            <v>SIEC JAN/23</v>
          </cell>
        </row>
        <row r="1153">
          <cell r="A1153" t="str">
            <v>02.01.08.101.23</v>
          </cell>
          <cell r="B1153" t="str">
            <v>Veneziana de alumínio com pintura elestrostática a pó, cor à definir.</v>
          </cell>
          <cell r="C1153" t="str">
            <v>m²</v>
          </cell>
          <cell r="D1153">
            <v>602.74</v>
          </cell>
          <cell r="E1153" t="str">
            <v>SIEC JAN/23</v>
          </cell>
        </row>
        <row r="1154">
          <cell r="A1154" t="str">
            <v>02.01.08.102</v>
          </cell>
          <cell r="B1154" t="str">
            <v>PORTÕES METÁLICOS</v>
          </cell>
          <cell r="E1154" t="str">
            <v>SIEC JAN/23</v>
          </cell>
        </row>
        <row r="1155">
          <cell r="A1155" t="str">
            <v>02.01.08.102.105</v>
          </cell>
          <cell r="B1155" t="str">
            <v>NEE 252_Portão tipo PMSP de abrir 2 folhas (aço galvanizado pintado)</v>
          </cell>
          <cell r="C1155" t="str">
            <v>m²</v>
          </cell>
          <cell r="D1155">
            <v>1034.01</v>
          </cell>
          <cell r="E1155" t="str">
            <v>SIEC JAN/23</v>
          </cell>
        </row>
        <row r="1156">
          <cell r="A1156" t="str">
            <v>02.01.08.102.106</v>
          </cell>
          <cell r="B1156" t="str">
            <v>NEE 253_Portão tipo PMSP de abrir 1 folha (aço galvanizado pintado)</v>
          </cell>
          <cell r="C1156" t="str">
            <v>m²</v>
          </cell>
          <cell r="D1156">
            <v>1094.5899999999999</v>
          </cell>
          <cell r="E1156" t="str">
            <v>SIEC JAN/23</v>
          </cell>
        </row>
        <row r="1157">
          <cell r="A1157" t="str">
            <v>02.01.08.102.102</v>
          </cell>
          <cell r="B1157" t="str">
            <v>NEE 267_Portão de abrir para área operacional e técnica - 2 folhas (tubo de aço e tela galvanizado pintado) com barra antipânico</v>
          </cell>
          <cell r="C1157" t="str">
            <v>m²</v>
          </cell>
          <cell r="D1157">
            <v>1253.47</v>
          </cell>
          <cell r="E1157" t="str">
            <v>SIEC JAN/23</v>
          </cell>
        </row>
        <row r="1158">
          <cell r="A1158" t="str">
            <v>02.01.08.102.112</v>
          </cell>
          <cell r="B1158" t="str">
            <v>NEE 268_Portão de abrir para área operacional e técnica - 2 folhas (tubo de aço e tela galvanizado pintado)</v>
          </cell>
          <cell r="C1158" t="str">
            <v>m²</v>
          </cell>
          <cell r="D1158">
            <v>1346.41</v>
          </cell>
          <cell r="E1158" t="str">
            <v>SIEC JAN/23</v>
          </cell>
        </row>
        <row r="1159">
          <cell r="A1159" t="str">
            <v>02.01.08.102.113</v>
          </cell>
          <cell r="B1159" t="str">
            <v>NEE 354_Portão de correr tipo PMSP (aço galvanizado pintado)</v>
          </cell>
          <cell r="C1159" t="str">
            <v>m²</v>
          </cell>
          <cell r="D1159">
            <v>1039.3</v>
          </cell>
          <cell r="E1159" t="str">
            <v>SIEC JAN/23</v>
          </cell>
        </row>
        <row r="1160">
          <cell r="A1160" t="str">
            <v>02.01.08.102.114</v>
          </cell>
          <cell r="B1160" t="str">
            <v>NEE 359_Portão de correr eletrofundido (aço galvanizado pintado)</v>
          </cell>
          <cell r="C1160" t="str">
            <v>m²</v>
          </cell>
          <cell r="D1160">
            <v>1875.91</v>
          </cell>
          <cell r="E1160" t="str">
            <v>SIEC JAN/23</v>
          </cell>
        </row>
        <row r="1161">
          <cell r="A1161" t="str">
            <v>02.01.08.102.107</v>
          </cell>
          <cell r="B1161" t="str">
            <v>NEE 360_Portão eletrofundido de abrir 2 folhas (aço galvanizado pintado)</v>
          </cell>
          <cell r="C1161" t="str">
            <v>m²</v>
          </cell>
          <cell r="D1161">
            <v>1055.83</v>
          </cell>
          <cell r="E1161" t="str">
            <v>SIEC JAN/23</v>
          </cell>
        </row>
        <row r="1162">
          <cell r="A1162" t="str">
            <v>02.01.08.102.108</v>
          </cell>
          <cell r="B1162" t="str">
            <v>NEE 361_Portão eletrofundido de abrir, 1 folha, com montante de fixação no piso (aço galvanizado pintado)</v>
          </cell>
          <cell r="C1162" t="str">
            <v>m²</v>
          </cell>
          <cell r="D1162">
            <v>1069.19</v>
          </cell>
          <cell r="E1162" t="str">
            <v>SIEC JAN/23</v>
          </cell>
        </row>
        <row r="1163">
          <cell r="A1163" t="str">
            <v>02.01.08.102.118</v>
          </cell>
          <cell r="B1163" t="str">
            <v>NEI 106_Portão duplo de abrir central (alumínio)</v>
          </cell>
          <cell r="C1163" t="str">
            <v>m²</v>
          </cell>
          <cell r="D1163">
            <v>1525.79</v>
          </cell>
          <cell r="E1163" t="str">
            <v>SIEC JAN/23</v>
          </cell>
        </row>
        <row r="1164">
          <cell r="A1164" t="str">
            <v>02.01.08.102.119</v>
          </cell>
          <cell r="B1164" t="str">
            <v>NEI 151_Portão duplo de abrir - fixado na parede (alumínio)</v>
          </cell>
          <cell r="C1164" t="str">
            <v>m²</v>
          </cell>
          <cell r="D1164">
            <v>1524.58</v>
          </cell>
          <cell r="E1164" t="str">
            <v>SIEC JAN/23</v>
          </cell>
        </row>
        <row r="1165">
          <cell r="A1165" t="str">
            <v>02.01.08.102.120</v>
          </cell>
          <cell r="B1165" t="str">
            <v>NEI 152_Portão simples de abrir - 1 folha (alumínio)</v>
          </cell>
          <cell r="C1165" t="str">
            <v>m²</v>
          </cell>
          <cell r="D1165">
            <v>1550.3</v>
          </cell>
          <cell r="E1165" t="str">
            <v>SIEC JAN/23</v>
          </cell>
        </row>
        <row r="1166">
          <cell r="A1166" t="str">
            <v>02.01.08.102.121</v>
          </cell>
          <cell r="B1166" t="str">
            <v>NEI 160_Portão com gradil eletrofundido 1 folha (aço galvanizado pintado)</v>
          </cell>
          <cell r="C1166" t="str">
            <v>m²</v>
          </cell>
          <cell r="D1166">
            <v>1116.07</v>
          </cell>
          <cell r="E1166" t="str">
            <v>SIEC JAN/23</v>
          </cell>
        </row>
        <row r="1167">
          <cell r="A1167" t="str">
            <v>02.01.08.102.122</v>
          </cell>
          <cell r="B1167" t="str">
            <v>NEI 171_Portão com gradil eletrofundido 2 folhas (aço galvanizado pintado)</v>
          </cell>
          <cell r="C1167" t="str">
            <v>m²</v>
          </cell>
          <cell r="D1167">
            <v>1087.74</v>
          </cell>
          <cell r="E1167" t="str">
            <v>SIEC JAN/23</v>
          </cell>
        </row>
        <row r="1168">
          <cell r="A1168" t="str">
            <v>02.01.08.102.124</v>
          </cell>
          <cell r="B1168" t="str">
            <v>NEI 186_Portão duplo de correr (alumínio anodizado fosco)</v>
          </cell>
          <cell r="C1168" t="str">
            <v>m²</v>
          </cell>
          <cell r="D1168">
            <v>1521.83</v>
          </cell>
          <cell r="E1168" t="str">
            <v>SIEC JAN/23</v>
          </cell>
        </row>
        <row r="1169">
          <cell r="A1169" t="str">
            <v>02.01.08.102.103</v>
          </cell>
          <cell r="B1169" t="str">
            <v>NEI 187_Portão de correr com gradil eletrofundido (aço galvanizado a fogo pintado) L/N &lt;= 165 cm; 100 cm &lt;= L &lt;= 400 cm; L1 &lt;= 165 cm; H=_cm</v>
          </cell>
          <cell r="C1169" t="str">
            <v>m²</v>
          </cell>
          <cell r="D1169">
            <v>1060.96</v>
          </cell>
          <cell r="E1169" t="str">
            <v>SIEC JAN/23</v>
          </cell>
        </row>
        <row r="1170">
          <cell r="A1170" t="str">
            <v>02.01.08.102.125</v>
          </cell>
          <cell r="B1170" t="str">
            <v>NEI 197_Portão de correr para fechamento de estação (alumínio anodizado fosco) L &lt;= 400 cm; H &lt;= 250 cm</v>
          </cell>
          <cell r="C1170" t="str">
            <v>m²</v>
          </cell>
          <cell r="D1170">
            <v>1489.93</v>
          </cell>
          <cell r="E1170" t="str">
            <v>SIEC JAN/23</v>
          </cell>
        </row>
        <row r="1171">
          <cell r="A1171" t="str">
            <v>02.01.08.102.126</v>
          </cell>
          <cell r="B1171" t="str">
            <v>NEI 198_Portão de correr em curva para fechamento de estação (alumínio anodizado fosco) L &lt;= 470 cm; H &lt;= 250 cm</v>
          </cell>
          <cell r="C1171" t="str">
            <v>m²</v>
          </cell>
          <cell r="D1171">
            <v>1575.72</v>
          </cell>
          <cell r="E1171" t="str">
            <v>SIEC JAN/23</v>
          </cell>
        </row>
        <row r="1172">
          <cell r="A1172" t="str">
            <v>02.01.08.102.116</v>
          </cell>
          <cell r="B1172" t="str">
            <v>NEI 51_Portão de tela - 2 folhas (aço galvanizado pintado)</v>
          </cell>
          <cell r="C1172" t="str">
            <v>m²</v>
          </cell>
          <cell r="D1172">
            <v>765.2</v>
          </cell>
          <cell r="E1172" t="str">
            <v>SIEC JAN/23</v>
          </cell>
        </row>
        <row r="1173">
          <cell r="A1173" t="str">
            <v>02.01.08.102.101</v>
          </cell>
          <cell r="B1173" t="str">
            <v>Portão basculante para fechamento da estação em perfil tubular de aço galvanizado</v>
          </cell>
          <cell r="C1173" t="str">
            <v>m²</v>
          </cell>
          <cell r="D1173">
            <v>1174.4000000000001</v>
          </cell>
          <cell r="E1173" t="str">
            <v>SIEC JAN/23</v>
          </cell>
        </row>
        <row r="1174">
          <cell r="A1174" t="str">
            <v>02.01.08.102.02</v>
          </cell>
          <cell r="B1174" t="str">
            <v>Portão de chapa (aço galvanizado pintado)</v>
          </cell>
          <cell r="C1174" t="str">
            <v>m²</v>
          </cell>
          <cell r="D1174">
            <v>747.7</v>
          </cell>
          <cell r="E1174" t="str">
            <v>SIEC JAN/23</v>
          </cell>
        </row>
        <row r="1175">
          <cell r="A1175" t="str">
            <v>02.01.08.102.52</v>
          </cell>
          <cell r="B1175" t="str">
            <v>Portão duplo de correr, em Alumínio com 2 folhas tipo veneziana com pintura eletrostática, medida 5.70x2.60cm.</v>
          </cell>
          <cell r="C1175" t="str">
            <v>cj</v>
          </cell>
          <cell r="D1175">
            <v>1956.83</v>
          </cell>
          <cell r="E1175" t="str">
            <v>SIEC JAN/23</v>
          </cell>
        </row>
        <row r="1176">
          <cell r="A1176" t="str">
            <v>02.01.08.103</v>
          </cell>
          <cell r="B1176" t="str">
            <v>GRADIS E GRADES METÁLICOS</v>
          </cell>
          <cell r="E1176" t="str">
            <v>SIEC JAN/23</v>
          </cell>
        </row>
        <row r="1177">
          <cell r="A1177" t="str">
            <v>02.01.08.103.32</v>
          </cell>
          <cell r="B1177" t="str">
            <v>Gradil de fechamento com tela expandida galvanizada malha 50x100, espessura = 4,75 mm, altura H= 1,00m sobre muro. Projeto BE6639-0</v>
          </cell>
          <cell r="C1177" t="str">
            <v>m</v>
          </cell>
          <cell r="D1177">
            <v>344.71</v>
          </cell>
          <cell r="E1177" t="str">
            <v>SIEC JAN/23</v>
          </cell>
        </row>
        <row r="1178">
          <cell r="A1178" t="str">
            <v>02.01.08.103.33</v>
          </cell>
          <cell r="B1178" t="str">
            <v>Gradil de fechamento com tela expandida galvanizada malha 50x100, espessura = 4,75 mm, altura H= 2,00m sobre muro. Projeto BE6639-0</v>
          </cell>
          <cell r="C1178" t="str">
            <v>m</v>
          </cell>
          <cell r="D1178">
            <v>567.16</v>
          </cell>
          <cell r="E1178" t="str">
            <v>SIEC JAN/23</v>
          </cell>
        </row>
        <row r="1179">
          <cell r="A1179" t="str">
            <v>02.01.08.103.35</v>
          </cell>
          <cell r="B1179" t="str">
            <v>Gradil de fechamento tipo PMSP (aço galvanizado pintado) h = 1,39 m</v>
          </cell>
          <cell r="C1179" t="str">
            <v>m</v>
          </cell>
          <cell r="D1179">
            <v>962.86</v>
          </cell>
          <cell r="E1179" t="str">
            <v>SIEC JAN/23</v>
          </cell>
        </row>
        <row r="1180">
          <cell r="A1180" t="str">
            <v>02.01.08.103.22</v>
          </cell>
          <cell r="B1180" t="str">
            <v>Gradil eletrofundido fixado no piso, da Orsograd, modelo Orsoseg. H=0,5m</v>
          </cell>
          <cell r="C1180" t="str">
            <v>m²</v>
          </cell>
          <cell r="D1180">
            <v>539.62</v>
          </cell>
          <cell r="E1180" t="str">
            <v>SIEC JAN/23</v>
          </cell>
        </row>
        <row r="1181">
          <cell r="A1181" t="str">
            <v>02.01.08.103.05</v>
          </cell>
          <cell r="B1181" t="str">
            <v>Gradil metálico com parafusos e buchas metálicas, requadro e reforço central em ferro chato, acabamento em fundo antioxidante, espaçamento entre barras 60mm, tipo ORSOGRAD ou equivalente</v>
          </cell>
          <cell r="C1181" t="str">
            <v>m²</v>
          </cell>
          <cell r="D1181">
            <v>1533.66</v>
          </cell>
          <cell r="E1181" t="str">
            <v>SIEC JAN/23</v>
          </cell>
        </row>
        <row r="1182">
          <cell r="A1182" t="str">
            <v>02.01.08.103.40</v>
          </cell>
          <cell r="B1182" t="str">
            <v>Gradil metálico ordenador de fluxo de passageiros - 1,65 x 1,10 m em aço galvanizado pintado</v>
          </cell>
          <cell r="C1182" t="str">
            <v>cj</v>
          </cell>
          <cell r="D1182">
            <v>742.3</v>
          </cell>
          <cell r="E1182" t="str">
            <v>SIEC JAN/23</v>
          </cell>
        </row>
        <row r="1183">
          <cell r="A1183" t="str">
            <v>02.01.08.103.02</v>
          </cell>
          <cell r="B1183" t="str">
            <v>NEE 07_Gradil com Montantes de Aço Pintado e Grade Eletrofundida, h= 1,10 m</v>
          </cell>
          <cell r="C1183" t="str">
            <v>m</v>
          </cell>
          <cell r="D1183">
            <v>1155.94</v>
          </cell>
          <cell r="E1183" t="str">
            <v>SIEC JAN/23</v>
          </cell>
        </row>
        <row r="1184">
          <cell r="A1184" t="str">
            <v>02.01.08.103.21</v>
          </cell>
          <cell r="B1184" t="str">
            <v>NEE 241_ Gradil fixo eletrofundido malha 65 x 132 mm, barra 25x 2mm (aço galvanizado pintado)</v>
          </cell>
          <cell r="C1184" t="str">
            <v>m²</v>
          </cell>
          <cell r="D1184">
            <v>425.46</v>
          </cell>
          <cell r="E1184" t="str">
            <v>SIEC JAN/23</v>
          </cell>
        </row>
        <row r="1185">
          <cell r="A1185" t="str">
            <v>02.01.08.103.15</v>
          </cell>
          <cell r="B1185" t="str">
            <v>NEE 246_Gradil de fechamento tipo "PMSP" (aço galvanizado pintado), H= 250 cm</v>
          </cell>
          <cell r="C1185" t="str">
            <v>m</v>
          </cell>
          <cell r="D1185">
            <v>1537.09</v>
          </cell>
          <cell r="E1185" t="str">
            <v>SIEC JAN/23</v>
          </cell>
        </row>
        <row r="1186">
          <cell r="A1186" t="str">
            <v>02.01.08.103.18</v>
          </cell>
          <cell r="B1186" t="str">
            <v>NEE 251_Alça (aço galvanizado pintado)</v>
          </cell>
          <cell r="C1186" t="str">
            <v>un</v>
          </cell>
          <cell r="D1186">
            <v>276.37</v>
          </cell>
          <cell r="E1186" t="str">
            <v>SIEC JAN/23</v>
          </cell>
        </row>
        <row r="1187">
          <cell r="A1187" t="str">
            <v>02.01.08.103.38</v>
          </cell>
          <cell r="B1187" t="str">
            <v xml:space="preserve">NEE 279_Gradil removível para área restrita (aço eletrofundido galvanizado pintado) H= 127,40 cm      
</v>
          </cell>
          <cell r="C1187" t="str">
            <v>m²</v>
          </cell>
          <cell r="D1187">
            <v>514.82000000000005</v>
          </cell>
          <cell r="E1187" t="str">
            <v>SIEC JAN/23</v>
          </cell>
        </row>
        <row r="1188">
          <cell r="A1188" t="str">
            <v>02.01.08.103.39</v>
          </cell>
          <cell r="B1188" t="str">
            <v>NEE 300_Gradil curvo sobre mureta (aço galvanizado pintado), H= 200 cm; R &gt;= 60 cm</v>
          </cell>
          <cell r="C1188" t="str">
            <v>m²</v>
          </cell>
          <cell r="D1188">
            <v>1538.98</v>
          </cell>
          <cell r="E1188" t="str">
            <v>SIEC JAN/23</v>
          </cell>
        </row>
        <row r="1189">
          <cell r="A1189" t="str">
            <v>02.01.08.103.20</v>
          </cell>
          <cell r="B1189" t="str">
            <v>NEE 306_Gradil tipo "PMSP" (aço galvanizado pintado), H= 200 cm, fixado sobre mureta</v>
          </cell>
          <cell r="C1189" t="str">
            <v>m²</v>
          </cell>
          <cell r="D1189">
            <v>680.47</v>
          </cell>
          <cell r="E1189" t="str">
            <v>SIEC JAN/23</v>
          </cell>
        </row>
        <row r="1190">
          <cell r="A1190" t="str">
            <v>02.01.08.103.24</v>
          </cell>
          <cell r="B1190" t="str">
            <v>NEE 357_Gradil eletrofundido malha 65 x 132 mm, barra 25 x 2 mm fixado no piso (aço galvanizado pintado)</v>
          </cell>
          <cell r="C1190" t="str">
            <v>m²</v>
          </cell>
          <cell r="D1190">
            <v>426.13</v>
          </cell>
          <cell r="E1190" t="str">
            <v>SIEC JAN/23</v>
          </cell>
        </row>
        <row r="1191">
          <cell r="A1191" t="str">
            <v>02.01.08.103.25</v>
          </cell>
          <cell r="B1191" t="str">
            <v>NEE 358_Gradil eletrofundido malha 65 x 132 mm, barra 25 x 2 mm fixado na mureta (aço galvanizado pintado)</v>
          </cell>
          <cell r="C1191" t="str">
            <v>m²</v>
          </cell>
          <cell r="D1191">
            <v>478.42</v>
          </cell>
          <cell r="E1191" t="str">
            <v>SIEC JAN/23</v>
          </cell>
        </row>
        <row r="1192">
          <cell r="A1192" t="str">
            <v>02.01.08.103.16</v>
          </cell>
          <cell r="B1192" t="str">
            <v>NEE 60_Guarda-corpo de fechamento fixado sobre via elevada em aço galvanizado pintado sem fechamento de guarda-corpo (NCE 14 ou NCE 15) H= 130 cm</v>
          </cell>
          <cell r="C1192" t="str">
            <v>m</v>
          </cell>
          <cell r="D1192">
            <v>391.52</v>
          </cell>
          <cell r="E1192" t="str">
            <v>SIEC JAN/23</v>
          </cell>
        </row>
        <row r="1193">
          <cell r="A1193" t="str">
            <v>02.01.08.103.37</v>
          </cell>
          <cell r="B1193" t="str">
            <v>NEI 207_Gradil fixo (alumínio anodizado fosco) 410 cm &gt;= L2 &gt;= L1, H &lt;= 350 cm</v>
          </cell>
          <cell r="C1193" t="str">
            <v>m²</v>
          </cell>
          <cell r="D1193">
            <v>467.02</v>
          </cell>
          <cell r="E1193" t="str">
            <v>SIEC JAN/23</v>
          </cell>
        </row>
        <row r="1194">
          <cell r="A1194" t="str">
            <v>02.01.08.104</v>
          </cell>
          <cell r="B1194" t="str">
            <v>GUARDA CORPOS E CORRIMÃOS METÁLICOS</v>
          </cell>
          <cell r="E1194" t="str">
            <v>SIEC JAN/23</v>
          </cell>
        </row>
        <row r="1195">
          <cell r="A1195" t="str">
            <v>02.01.08.104.105</v>
          </cell>
          <cell r="B1195" t="str">
            <v>Guarda corpo tubular fixado no piso em aço galvanizado pintado Ø 2"</v>
          </cell>
          <cell r="C1195" t="str">
            <v>m</v>
          </cell>
          <cell r="D1195">
            <v>727.86</v>
          </cell>
          <cell r="E1195" t="str">
            <v>SIEC JAN/23</v>
          </cell>
        </row>
        <row r="1196">
          <cell r="A1196" t="str">
            <v>02.01.08.104.112</v>
          </cell>
          <cell r="B1196" t="str">
            <v>Guarda-corpo com corrimão sobre mureta de 50 cm para rampas (aço galvanizado a fogo pintado) H = 1,30 m com a placa de fechamento NCE 14</v>
          </cell>
          <cell r="C1196" t="str">
            <v>m</v>
          </cell>
          <cell r="D1196">
            <v>1175.58</v>
          </cell>
          <cell r="E1196" t="str">
            <v>SIEC JAN/23</v>
          </cell>
        </row>
        <row r="1197">
          <cell r="A1197" t="str">
            <v>02.01.08.104.111</v>
          </cell>
          <cell r="B1197" t="str">
            <v>Guarda-corpo com corrimãos sobre mureta de 50 cm para escadas H = 1,30 m (aço galvanizado a fogo pintado) - com a placa de fechamento NCE 14</v>
          </cell>
          <cell r="C1197" t="str">
            <v>m</v>
          </cell>
          <cell r="D1197">
            <v>1144.68</v>
          </cell>
          <cell r="E1197" t="str">
            <v>SIEC JAN/23</v>
          </cell>
        </row>
        <row r="1198">
          <cell r="A1198" t="str">
            <v>02.01.08.104.113</v>
          </cell>
          <cell r="B1198" t="str">
            <v>Guarda-corpo sobre mureta de 50 cm para área plana de travessia (aço galvanizado a fogo pintado) H = 1,30 m, fechamento do guarda-corpo com NCE 14</v>
          </cell>
          <cell r="C1198" t="str">
            <v>m</v>
          </cell>
          <cell r="D1198">
            <v>1080.07</v>
          </cell>
          <cell r="E1198" t="str">
            <v>SIEC JAN/23</v>
          </cell>
        </row>
        <row r="1199">
          <cell r="A1199" t="str">
            <v>02.01.08.104.114</v>
          </cell>
          <cell r="B1199" t="str">
            <v>Guarda-corpo sobre mureta de 50 cm para área sobre vias aéreas (aço galvanizado a fogo pintado) H = 2,10 m com a placa de fechamento NCE 14</v>
          </cell>
          <cell r="C1199" t="str">
            <v>m</v>
          </cell>
          <cell r="D1199">
            <v>2650.86</v>
          </cell>
          <cell r="E1199" t="str">
            <v>SIEC JAN/23</v>
          </cell>
        </row>
        <row r="1200">
          <cell r="A1200" t="str">
            <v>02.01.08.104.120</v>
          </cell>
          <cell r="B1200" t="str">
            <v>Guarda-corpo sobre mureta para área sobre vias aéreas (aço galvanizado pintado) fechamento com placas removíveis de chapa de aço galvanizado pintado lisa e=3 mm e com suporte para passagem de tubulações e cabos, h =1,10 m</v>
          </cell>
          <cell r="C1200" t="str">
            <v>m</v>
          </cell>
          <cell r="D1200">
            <v>3344.21</v>
          </cell>
          <cell r="E1200" t="str">
            <v>SIEC JAN/23</v>
          </cell>
        </row>
        <row r="1201">
          <cell r="A1201" t="str">
            <v>02.01.08.104.119</v>
          </cell>
          <cell r="B1201" t="str">
            <v>Guarda-corpo sobre mureta para área sobre vias aéreas (aço galvanizado pintado) fechamento superior com NCE.14 e inferior com placas removíveis de chapa de aço galvanizado pintado lisa e=3 mm e com suporte para passagem de tubulações e cabos, h =2,10 m</v>
          </cell>
          <cell r="C1201" t="str">
            <v>m</v>
          </cell>
          <cell r="D1201">
            <v>4488.7700000000004</v>
          </cell>
          <cell r="E1201" t="str">
            <v>SIEC JAN/23</v>
          </cell>
        </row>
        <row r="1202">
          <cell r="A1202" t="str">
            <v>02.01.08.104.05</v>
          </cell>
          <cell r="B1202" t="str">
            <v>NEE 02_Guarda-Corpo vazado para área embaixo de escadas (aço inox)</v>
          </cell>
          <cell r="C1202" t="str">
            <v>m</v>
          </cell>
          <cell r="D1202">
            <v>795.82</v>
          </cell>
          <cell r="E1202" t="str">
            <v>SIEC JAN/23</v>
          </cell>
        </row>
        <row r="1203">
          <cell r="A1203" t="str">
            <v>02.01.08.104.122</v>
          </cell>
          <cell r="B1203" t="str">
            <v>NEE 06_Guarda-corpo com portão para área embaixo de escadas (aço inox e vidro laminado 12 mm) H = 110 cm</v>
          </cell>
          <cell r="C1203" t="str">
            <v>m</v>
          </cell>
          <cell r="D1203">
            <v>2658.4</v>
          </cell>
          <cell r="E1203" t="str">
            <v>SIEC JAN/23</v>
          </cell>
        </row>
        <row r="1204">
          <cell r="A1204" t="str">
            <v>02.01.08.104.123</v>
          </cell>
          <cell r="B1204" t="str">
            <v>NEE 08_Guarda-corpo para área embaixo de escadas (aço inox e vidro laminado 12 mm) H = 110 cm</v>
          </cell>
          <cell r="C1204" t="str">
            <v>m</v>
          </cell>
          <cell r="D1204">
            <v>2658.4</v>
          </cell>
          <cell r="E1204" t="str">
            <v>SIEC JAN/23</v>
          </cell>
        </row>
        <row r="1205">
          <cell r="A1205" t="str">
            <v>02.01.08.104.30</v>
          </cell>
          <cell r="B1205" t="str">
            <v>NEE 191_Guarda-corpo tubular organizador de filas (aço inox) H= 110 cm</v>
          </cell>
          <cell r="C1205" t="str">
            <v>m</v>
          </cell>
          <cell r="D1205">
            <v>758.29</v>
          </cell>
          <cell r="E1205" t="str">
            <v>SIEC JAN/23</v>
          </cell>
        </row>
        <row r="1206">
          <cell r="A1206" t="str">
            <v>02.01.08.104.99</v>
          </cell>
          <cell r="B1206" t="str">
            <v>NEE 334_Guarda-corpo com corrimão fixado sobre mureta para escadas ou patamares intermediários em aço galvanizado pintado e fechamento (NCE 14) H= 130 cm</v>
          </cell>
          <cell r="C1206" t="str">
            <v>m</v>
          </cell>
          <cell r="D1206">
            <v>1425.82</v>
          </cell>
          <cell r="E1206" t="str">
            <v>SIEC JAN/23</v>
          </cell>
        </row>
        <row r="1207">
          <cell r="A1207" t="str">
            <v>02.01.08.104.86</v>
          </cell>
          <cell r="B1207" t="str">
            <v>NEE 338_Guarda-corpo com corrimão sobre mureta para rampas em aço galvanizado pintado e fechamento (NCE 14) H= 130 cm</v>
          </cell>
          <cell r="C1207" t="str">
            <v>m</v>
          </cell>
          <cell r="D1207">
            <v>1425.82</v>
          </cell>
          <cell r="E1207" t="str">
            <v>SIEC JAN/23</v>
          </cell>
        </row>
        <row r="1208">
          <cell r="A1208" t="str">
            <v>02.01.08.104.29</v>
          </cell>
          <cell r="B1208" t="str">
            <v>NEE 342_Guarda-corpo fixado sobre mureta para área plana de travessia em aço galvanizado pintado e fechamento (NCE 14) H= 130 cm</v>
          </cell>
          <cell r="C1208" t="str">
            <v>m</v>
          </cell>
          <cell r="D1208">
            <v>1154.74</v>
          </cell>
          <cell r="E1208" t="str">
            <v>SIEC JAN/23</v>
          </cell>
        </row>
        <row r="1209">
          <cell r="A1209" t="str">
            <v>02.01.08.104.63</v>
          </cell>
          <cell r="B1209" t="str">
            <v>NEE 370_Corrimão para escada, fixado na parede (aço inox)</v>
          </cell>
          <cell r="C1209" t="str">
            <v>m</v>
          </cell>
          <cell r="D1209">
            <v>229.57</v>
          </cell>
          <cell r="E1209" t="str">
            <v>SIEC JAN/23</v>
          </cell>
        </row>
        <row r="1210">
          <cell r="A1210" t="str">
            <v>02.01.08.104.67</v>
          </cell>
          <cell r="B1210" t="str">
            <v>NEE 371_Corrimão para escada, fixado na parede (aço galvanizado a fogo pintado)</v>
          </cell>
          <cell r="C1210" t="str">
            <v>m</v>
          </cell>
          <cell r="D1210">
            <v>180.68</v>
          </cell>
          <cell r="E1210" t="str">
            <v>SIEC JAN/23</v>
          </cell>
        </row>
        <row r="1211">
          <cell r="A1211" t="str">
            <v>02.01.08.104.54</v>
          </cell>
          <cell r="B1211" t="str">
            <v>NEE 373_Guarda-corpo para escada com corrimão, fixado no piso (aço galvanizado a fogo pintado) sem a placa de fechamento</v>
          </cell>
          <cell r="C1211" t="str">
            <v>m</v>
          </cell>
          <cell r="D1211">
            <v>640.32000000000005</v>
          </cell>
          <cell r="E1211" t="str">
            <v>SIEC JAN/23</v>
          </cell>
        </row>
        <row r="1212">
          <cell r="A1212" t="str">
            <v>02.01.08.104.70</v>
          </cell>
          <cell r="B1212" t="str">
            <v>NEE 374_Corrimão central para escada, fixado no piso (aço inox)</v>
          </cell>
          <cell r="C1212" t="str">
            <v>m</v>
          </cell>
          <cell r="D1212">
            <v>1049.6600000000001</v>
          </cell>
          <cell r="E1212" t="str">
            <v>SIEC JAN/23</v>
          </cell>
        </row>
        <row r="1213">
          <cell r="A1213" t="str">
            <v>02.01.08.104.72</v>
          </cell>
          <cell r="B1213" t="str">
            <v>NEE 375_Corrimão central para escada, fixado no piso (aço galvanizado a fogo pintado)</v>
          </cell>
          <cell r="C1213" t="str">
            <v>m</v>
          </cell>
          <cell r="D1213">
            <v>605.52</v>
          </cell>
          <cell r="E1213" t="str">
            <v>SIEC JAN/23</v>
          </cell>
        </row>
        <row r="1214">
          <cell r="A1214" t="str">
            <v>02.01.08.104.39</v>
          </cell>
          <cell r="B1214" t="str">
            <v>NEE 376_Guarda-corpo sobre mureta com corrimão para escada (aço inox)</v>
          </cell>
          <cell r="C1214" t="str">
            <v>m</v>
          </cell>
          <cell r="D1214">
            <v>584.35</v>
          </cell>
          <cell r="E1214" t="str">
            <v>SIEC JAN/23</v>
          </cell>
        </row>
        <row r="1215">
          <cell r="A1215" t="str">
            <v>02.01.08.104.41</v>
          </cell>
          <cell r="B1215" t="str">
            <v>NEE 377_Guarda-corpo sobre mureta com corrimão para escada (aço galvanizado a fogo pintado)</v>
          </cell>
          <cell r="C1215" t="str">
            <v>m</v>
          </cell>
          <cell r="D1215">
            <v>429.39</v>
          </cell>
          <cell r="E1215" t="str">
            <v>SIEC JAN/23</v>
          </cell>
        </row>
        <row r="1216">
          <cell r="A1216" t="str">
            <v>02.01.08.104.64</v>
          </cell>
          <cell r="B1216" t="str">
            <v>NEE 378_Corrimão duplo (aço inox) fixado na parede, para rampas e escadas coletivas e de uso público</v>
          </cell>
          <cell r="C1216" t="str">
            <v>m</v>
          </cell>
          <cell r="D1216">
            <v>459.28</v>
          </cell>
          <cell r="E1216" t="str">
            <v>SIEC JAN/23</v>
          </cell>
        </row>
        <row r="1217">
          <cell r="A1217" t="str">
            <v>02.01.08.104.68</v>
          </cell>
          <cell r="B1217" t="str">
            <v>NEE 379_Corrimão duplo para rampa e escada coletiva e de uso público, fixado na parede (aço galvanizado a fogo pintado)</v>
          </cell>
          <cell r="C1217" t="str">
            <v>m</v>
          </cell>
          <cell r="D1217">
            <v>361.35</v>
          </cell>
          <cell r="E1217" t="str">
            <v>SIEC JAN/23</v>
          </cell>
        </row>
        <row r="1218">
          <cell r="A1218" t="str">
            <v>02.01.08.104.46</v>
          </cell>
          <cell r="B1218" t="str">
            <v>NEE 380_Guarda-corpo com corrimão duplo em aço inox fixado sobre mureta para rampa e escada coletiva e de uso público, H = 130 cm (sem fechamento NCE 13 ou NCE 17)</v>
          </cell>
          <cell r="C1218" t="str">
            <v>m</v>
          </cell>
          <cell r="D1218">
            <v>1103.68</v>
          </cell>
          <cell r="E1218" t="str">
            <v>SIEC JAN/23</v>
          </cell>
        </row>
        <row r="1219">
          <cell r="A1219" t="str">
            <v>02.01.08.104.49</v>
          </cell>
          <cell r="B1219" t="str">
            <v>NEE 381_Guarda-corpo com corrimão duplo em aço galvanizado pintado fixado sobre mureta para rampa e escada coletiva e de uso público H = 130 cm (sem fechamento NCE 13, NCE 14 ou NCE 15)</v>
          </cell>
          <cell r="C1219" t="str">
            <v>m</v>
          </cell>
          <cell r="D1219">
            <v>722.44</v>
          </cell>
          <cell r="E1219" t="str">
            <v>SIEC JAN/23</v>
          </cell>
        </row>
        <row r="1220">
          <cell r="A1220" t="str">
            <v>02.01.08.104.117</v>
          </cell>
          <cell r="B1220" t="str">
            <v>NEE 386_Corrimão central fixado no piso para rampa e escada coletiva e de uso público (aço inox)</v>
          </cell>
          <cell r="C1220" t="str">
            <v>m</v>
          </cell>
          <cell r="D1220">
            <v>1577.46</v>
          </cell>
          <cell r="E1220" t="str">
            <v>SIEC JAN/23</v>
          </cell>
        </row>
        <row r="1221">
          <cell r="A1221" t="str">
            <v>02.01.08.104.118</v>
          </cell>
          <cell r="B1221" t="str">
            <v>NEE 387_Corrimão central fixado no piso para rampa e escada coletiva e de uso público  (aço galvanizado pintado)</v>
          </cell>
          <cell r="C1221" t="str">
            <v>m</v>
          </cell>
          <cell r="D1221">
            <v>950.37</v>
          </cell>
          <cell r="E1221" t="str">
            <v>SIEC JAN/23</v>
          </cell>
        </row>
        <row r="1222">
          <cell r="A1222" t="str">
            <v>02.01.08.104.31</v>
          </cell>
          <cell r="B1222" t="str">
            <v>NEE 404_Guarda-corpo sobre mureta de alvenaria em aço inox</v>
          </cell>
          <cell r="C1222" t="str">
            <v>m</v>
          </cell>
          <cell r="D1222">
            <v>350.2</v>
          </cell>
          <cell r="E1222" t="str">
            <v>SIEC JAN/23</v>
          </cell>
        </row>
        <row r="1223">
          <cell r="A1223" t="str">
            <v>02.01.08.104.115</v>
          </cell>
          <cell r="B1223" t="str">
            <v>NEE 405_Guarda-corpo sobre mureta de alvenaria em aço galvanizado pintado</v>
          </cell>
          <cell r="C1223" t="str">
            <v>m</v>
          </cell>
          <cell r="D1223">
            <v>243.88</v>
          </cell>
          <cell r="E1223" t="str">
            <v>SIEC JAN/23</v>
          </cell>
        </row>
        <row r="1224">
          <cell r="A1224" t="str">
            <v>02.01.08.104.37</v>
          </cell>
          <cell r="B1224" t="str">
            <v>NEE 406_Guarda-corpo fixado no piso em aço inox H= 130 cm, sem fechamento</v>
          </cell>
          <cell r="C1224" t="str">
            <v>m</v>
          </cell>
          <cell r="D1224">
            <v>1021.79</v>
          </cell>
          <cell r="E1224" t="str">
            <v>SIEC JAN/23</v>
          </cell>
        </row>
        <row r="1225">
          <cell r="A1225" t="str">
            <v>02.01.08.104.53</v>
          </cell>
          <cell r="B1225" t="str">
            <v>NEE 407_Guarda-corpo fixado no piso em aço galvanizado pintado H= 130 cm, sem fechamento</v>
          </cell>
          <cell r="C1225" t="str">
            <v>m</v>
          </cell>
          <cell r="D1225">
            <v>628.52</v>
          </cell>
          <cell r="E1225" t="str">
            <v>SIEC JAN/23</v>
          </cell>
        </row>
        <row r="1226">
          <cell r="A1226" t="str">
            <v>02.01.08.104.35</v>
          </cell>
          <cell r="B1226" t="str">
            <v>NEE 410_Guarda-corpo tubular fixado no piso em aço inox H= 130 cm, sem fechamento</v>
          </cell>
          <cell r="C1226" t="str">
            <v>m</v>
          </cell>
          <cell r="D1226">
            <v>628.52</v>
          </cell>
          <cell r="E1226" t="str">
            <v>SIEC JAN/23</v>
          </cell>
        </row>
        <row r="1227">
          <cell r="A1227" t="str">
            <v>02.01.08.104.36</v>
          </cell>
          <cell r="B1227" t="str">
            <v>NEE 411_Guarda-corpo tubular fixado no piso em aço galvanizado pintado H= 130 cm, sem fechamento</v>
          </cell>
          <cell r="C1227" t="str">
            <v>m</v>
          </cell>
          <cell r="D1227">
            <v>399.59</v>
          </cell>
          <cell r="E1227" t="str">
            <v>SIEC JAN/23</v>
          </cell>
        </row>
        <row r="1228">
          <cell r="A1228" t="str">
            <v>02.01.08.104.110</v>
          </cell>
          <cell r="B1228" t="str">
            <v>NEE 415_Guarda-corpo com corrimão sobre mureta para área sobre vias aéreas (aço galvanizado a fogo pintado) H= 2,10 m com a placa de fechamento NCE 14</v>
          </cell>
          <cell r="C1228" t="str">
            <v>m</v>
          </cell>
          <cell r="D1228">
            <v>2675.65</v>
          </cell>
          <cell r="E1228" t="str">
            <v>SIEC JAN/23</v>
          </cell>
        </row>
        <row r="1229">
          <cell r="A1229" t="str">
            <v>02.01.08.104.96</v>
          </cell>
          <cell r="B1229" t="str">
            <v>NEE 424_Guarda-corpo sobre mureta de alvenaria com corrimão duplo para rampa e escada coletiva e de uso público (aço inox) H = 130 cm</v>
          </cell>
          <cell r="C1229" t="str">
            <v>m</v>
          </cell>
          <cell r="D1229">
            <v>849.69</v>
          </cell>
          <cell r="E1229" t="str">
            <v>SIEC JAN/23</v>
          </cell>
        </row>
        <row r="1230">
          <cell r="A1230" t="str">
            <v>02.01.08.104.97</v>
          </cell>
          <cell r="B1230" t="str">
            <v>NEE 425_Guarda-corpo sobre mureta de alvenaria com corrimão duplo para rampa e escada coletiva e de uso público (aço galvanizado a fogo pintado) H = 130 cm</v>
          </cell>
          <cell r="C1230" t="str">
            <v>m</v>
          </cell>
          <cell r="D1230">
            <v>508.56</v>
          </cell>
          <cell r="E1230" t="str">
            <v>SIEC JAN/23</v>
          </cell>
        </row>
        <row r="1231">
          <cell r="A1231" t="str">
            <v>02.01.08.104.100</v>
          </cell>
          <cell r="B1231" t="str">
            <v>NEE 429_Corrimão duplo para rampa e escada coletiva e de uso público, fixado no piso (aço inox), sem fechamento</v>
          </cell>
          <cell r="C1231" t="str">
            <v>m</v>
          </cell>
          <cell r="D1231">
            <v>1035.18</v>
          </cell>
          <cell r="E1231" t="str">
            <v>SIEC JAN/23</v>
          </cell>
        </row>
        <row r="1232">
          <cell r="A1232" t="str">
            <v>02.01.08.104.101</v>
          </cell>
          <cell r="B1232" t="str">
            <v>NEE 430_Corrimão duplo para rampa e escada coletiva e de uso público, fixado no piso (aço galvanizado a fogo, pintado), sem fechamento</v>
          </cell>
          <cell r="C1232" t="str">
            <v>m</v>
          </cell>
          <cell r="D1232">
            <v>591.89</v>
          </cell>
          <cell r="E1232" t="str">
            <v>SIEC JAN/23</v>
          </cell>
        </row>
        <row r="1233">
          <cell r="A1233" t="str">
            <v>02.01.08.104.108</v>
          </cell>
          <cell r="B1233" t="str">
            <v>NEE 431_Corrimão para degrau isolado fixado no piso (aço galvanizado pintado)</v>
          </cell>
          <cell r="C1233" t="str">
            <v>m</v>
          </cell>
          <cell r="D1233">
            <v>459.95</v>
          </cell>
          <cell r="E1233" t="str">
            <v>SIEC JAN/23</v>
          </cell>
        </row>
        <row r="1234">
          <cell r="A1234" t="str">
            <v>02.01.08.104.125</v>
          </cell>
          <cell r="B1234" t="str">
            <v>NEE 432_Corrimão para degrau isolado fixado no piso (aço inox)</v>
          </cell>
          <cell r="C1234" t="str">
            <v>m</v>
          </cell>
          <cell r="D1234">
            <v>714.14</v>
          </cell>
          <cell r="E1234" t="str">
            <v>SIEC JAN/23</v>
          </cell>
        </row>
        <row r="1235">
          <cell r="A1235" t="str">
            <v>02.01.08.104.103</v>
          </cell>
          <cell r="B1235" t="str">
            <v>NEE 433_Barra para degrau isolado fixada na parede (aço galvanizado pintado) C &gt;= 30</v>
          </cell>
          <cell r="C1235" t="str">
            <v>m</v>
          </cell>
          <cell r="D1235">
            <v>282.88</v>
          </cell>
          <cell r="E1235" t="str">
            <v>SIEC JAN/23</v>
          </cell>
        </row>
        <row r="1236">
          <cell r="A1236" t="str">
            <v>02.01.08.104.124</v>
          </cell>
          <cell r="B1236" t="str">
            <v>NEJ 114_Caixilho tipo veneziana removível (alumínio anodizado fosco)</v>
          </cell>
          <cell r="C1236" t="str">
            <v>m²</v>
          </cell>
          <cell r="D1236">
            <v>714.14</v>
          </cell>
          <cell r="E1236" t="str">
            <v>SIEC JAN/23</v>
          </cell>
        </row>
        <row r="1237">
          <cell r="A1237" t="str">
            <v>02.01.08.105</v>
          </cell>
          <cell r="B1237" t="str">
            <v>CERCAS E ALAMBRADOS METÁLICOS</v>
          </cell>
          <cell r="E1237" t="str">
            <v>SIEC JAN/23</v>
          </cell>
        </row>
        <row r="1238">
          <cell r="A1238" t="str">
            <v>02.01.08.105.11</v>
          </cell>
          <cell r="B1238" t="str">
            <v>Alambrado (tela eletrosoldada aço galvanizado pintado)</v>
          </cell>
          <cell r="C1238" t="str">
            <v>m²</v>
          </cell>
          <cell r="D1238">
            <v>434.45</v>
          </cell>
          <cell r="E1238" t="str">
            <v>SIEC JAN/23</v>
          </cell>
        </row>
        <row r="1239">
          <cell r="A1239" t="str">
            <v>02.01.08.105.17</v>
          </cell>
          <cell r="B1239" t="str">
            <v>Alambrado em mourões de concreto, com tela de arame galvanizado (inclusive mureta em concreto armado 0,20 x 0,20 m)</v>
          </cell>
          <cell r="C1239" t="str">
            <v>m</v>
          </cell>
          <cell r="D1239">
            <v>335.44</v>
          </cell>
          <cell r="E1239" t="str">
            <v>SIEC JAN/23</v>
          </cell>
        </row>
        <row r="1240">
          <cell r="A1240" t="str">
            <v>02.01.08.105.14</v>
          </cell>
          <cell r="B1240" t="str">
            <v>NEJ 106_Fechamento com grade de metal expandido (alumínio anodizado fosco) L/N &lt;= 100 cm; L=_ cm; H &lt;= 300 cm</v>
          </cell>
          <cell r="C1240" t="str">
            <v>m²</v>
          </cell>
          <cell r="D1240">
            <v>896.24</v>
          </cell>
          <cell r="E1240" t="str">
            <v>SIEC JAN/23</v>
          </cell>
        </row>
        <row r="1241">
          <cell r="A1241" t="str">
            <v>02.01.08.105.15</v>
          </cell>
          <cell r="B1241" t="str">
            <v>NEJ 110_Caixilho de abrir com veneziana, 2 folhas (alumínio anodizado fosco) L &lt;= 300 cm; H &lt;= 270 cm</v>
          </cell>
          <cell r="C1241" t="str">
            <v>m²</v>
          </cell>
          <cell r="D1241">
            <v>444.04</v>
          </cell>
          <cell r="E1241" t="str">
            <v>SIEC JAN/23</v>
          </cell>
        </row>
        <row r="1242">
          <cell r="A1242" t="str">
            <v>02.01.08.106</v>
          </cell>
          <cell r="B1242" t="str">
            <v>CANCELAS, TORNIQUETES E BLOQUEIOS METÁLICOS</v>
          </cell>
          <cell r="E1242" t="str">
            <v>SIEC JAN/23</v>
          </cell>
        </row>
        <row r="1243">
          <cell r="A1243" t="str">
            <v>02.01.08.106.08</v>
          </cell>
          <cell r="B1243" t="str">
            <v>NEI 182_Cancela de plataforma com aviso de perigo de morte (alumínio anodizado fosco)</v>
          </cell>
          <cell r="C1243" t="str">
            <v>m²</v>
          </cell>
          <cell r="D1243">
            <v>1241.78</v>
          </cell>
          <cell r="E1243" t="str">
            <v>SIEC JAN/23</v>
          </cell>
        </row>
        <row r="1244">
          <cell r="A1244" t="str">
            <v>02.01.08.106.07</v>
          </cell>
          <cell r="B1244" t="str">
            <v>REM.36_Remanejamento de bloqueio de saída tipo torniquete</v>
          </cell>
          <cell r="C1244" t="str">
            <v>cj</v>
          </cell>
          <cell r="D1244">
            <v>466.82</v>
          </cell>
          <cell r="E1244" t="str">
            <v>SIEC JAN/23</v>
          </cell>
        </row>
        <row r="1245">
          <cell r="A1245" t="str">
            <v>02.01.08.200</v>
          </cell>
          <cell r="B1245" t="str">
            <v>DOMOS</v>
          </cell>
          <cell r="E1245" t="str">
            <v>SIEC JAN/23</v>
          </cell>
        </row>
        <row r="1246">
          <cell r="A1246" t="str">
            <v>02.01.08.200.02</v>
          </cell>
          <cell r="B1246" t="str">
            <v>Domo contínuo de iluminação natural com chapa de policarbonato alveolar branco leitoso refletivo de 6mm, instalado em arco, estruturado com montantes metálicos em aço galvanizado e terminal em policarbonato; arremates transversais em aço galvanizado</v>
          </cell>
          <cell r="C1246" t="str">
            <v>m²</v>
          </cell>
          <cell r="D1246">
            <v>724.51</v>
          </cell>
          <cell r="E1246" t="str">
            <v>SIEC JAN/23</v>
          </cell>
        </row>
        <row r="1247">
          <cell r="A1247" t="str">
            <v>02.01.08.200.12</v>
          </cell>
          <cell r="B1247" t="str">
            <v>Fornecimento e instalação de vidro aramado de 6/7 mm, assentado com massa em estrutura de ferro, em clarabóia de telhado.</v>
          </cell>
          <cell r="C1247" t="str">
            <v>m²</v>
          </cell>
          <cell r="D1247">
            <v>478.93</v>
          </cell>
          <cell r="E1247" t="str">
            <v>SIEC JAN/23</v>
          </cell>
        </row>
        <row r="1248">
          <cell r="A1248" t="str">
            <v>02.01.08.200.14</v>
          </cell>
          <cell r="B1248" t="str">
            <v>NED 04_Domo sem ventilação (fiberglass / sistema de fixação em alumínio)</v>
          </cell>
          <cell r="C1248" t="str">
            <v>m²</v>
          </cell>
          <cell r="D1248">
            <v>724.02</v>
          </cell>
          <cell r="E1248" t="str">
            <v>SIEC JAN/23</v>
          </cell>
        </row>
        <row r="1249">
          <cell r="A1249" t="str">
            <v>02.01.08.300</v>
          </cell>
          <cell r="B1249" t="str">
            <v>CAIXILHOS</v>
          </cell>
          <cell r="E1249" t="str">
            <v>SIEC JAN/23</v>
          </cell>
        </row>
        <row r="1250">
          <cell r="A1250" t="str">
            <v>02.01.08.300.104</v>
          </cell>
          <cell r="B1250" t="str">
            <v>Caixilho tipo veneziana com tela (alumínio anodizado fosco) de 0,20 a 0,49 m²</v>
          </cell>
          <cell r="C1250" t="str">
            <v>cj</v>
          </cell>
          <cell r="D1250">
            <v>588.89</v>
          </cell>
          <cell r="E1250" t="str">
            <v>SIEC JAN/23</v>
          </cell>
        </row>
        <row r="1251">
          <cell r="A1251" t="str">
            <v>02.01.08.300.105</v>
          </cell>
          <cell r="B1251" t="str">
            <v>Caixilho tipo veneziana com tela (alumínio anodizado fosco) de 0,50 a 0,99 m²</v>
          </cell>
          <cell r="C1251" t="str">
            <v>cj</v>
          </cell>
          <cell r="D1251">
            <v>1173.82</v>
          </cell>
          <cell r="E1251" t="str">
            <v>SIEC JAN/23</v>
          </cell>
        </row>
        <row r="1252">
          <cell r="A1252" t="str">
            <v>02.01.08.400</v>
          </cell>
          <cell r="B1252" t="str">
            <v>CAIXILHOS ESPECIAIS</v>
          </cell>
          <cell r="E1252" t="str">
            <v>SIEC JAN/23</v>
          </cell>
        </row>
        <row r="1253">
          <cell r="A1253" t="str">
            <v>02.01.08.400.03</v>
          </cell>
          <cell r="B1253" t="str">
            <v>Caixilho de vidro temperado 10 mm com bandeira fixa e porta de 1 folha de 9,08 m² a 11,31 m²</v>
          </cell>
          <cell r="C1253" t="str">
            <v>cj</v>
          </cell>
          <cell r="D1253">
            <v>5210.1400000000003</v>
          </cell>
          <cell r="E1253" t="str">
            <v>SIEC JAN/23</v>
          </cell>
        </row>
        <row r="1254">
          <cell r="A1254" t="str">
            <v>02.01.08.400.09</v>
          </cell>
          <cell r="B1254" t="str">
            <v>Fechamento com caixilho de vidro temperado com bandeira fixa e porta 2 folhas (alumínio anodizado) de 4,39 a 5,09 m²</v>
          </cell>
          <cell r="C1254" t="str">
            <v>cj</v>
          </cell>
          <cell r="D1254">
            <v>3045.18</v>
          </cell>
          <cell r="E1254" t="str">
            <v>SIEC JAN/23</v>
          </cell>
        </row>
        <row r="1255">
          <cell r="A1255" t="str">
            <v>02.01.08.400.01</v>
          </cell>
          <cell r="B1255" t="str">
            <v>Porta de vidro temperado transparente, e = 10mm</v>
          </cell>
          <cell r="C1255" t="str">
            <v>m²</v>
          </cell>
          <cell r="D1255">
            <v>665.37</v>
          </cell>
          <cell r="E1255" t="str">
            <v>SIEC JAN/23</v>
          </cell>
        </row>
        <row r="1256">
          <cell r="A1256" t="str">
            <v>02.01.08.500</v>
          </cell>
          <cell r="B1256" t="str">
            <v>PORTAS CORTA FOGO</v>
          </cell>
          <cell r="E1256" t="str">
            <v>SIEC JAN/23</v>
          </cell>
        </row>
        <row r="1257">
          <cell r="A1257" t="str">
            <v>02.01.08.500.10</v>
          </cell>
          <cell r="B1257" t="str">
            <v>NEE 412_Porta corta fogo com 1 folha em chapa de aço galvanizado pintado com revestimento termo acústico</v>
          </cell>
          <cell r="C1257" t="str">
            <v>m²</v>
          </cell>
          <cell r="D1257">
            <v>898.16</v>
          </cell>
          <cell r="E1257" t="str">
            <v>SIEC JAN/23</v>
          </cell>
        </row>
        <row r="1258">
          <cell r="A1258" t="str">
            <v>02.01.08.600</v>
          </cell>
          <cell r="B1258" t="str">
            <v>ESCADAS</v>
          </cell>
          <cell r="E1258" t="str">
            <v>SIEC JAN/23</v>
          </cell>
        </row>
        <row r="1259">
          <cell r="A1259" t="str">
            <v>02.01.08.600.42</v>
          </cell>
          <cell r="B1259" t="str">
            <v>ESCA 01_Escada marinheiro piso/forro (aço galvanizado pintado) completa, l= 40 cm</v>
          </cell>
          <cell r="C1259" t="str">
            <v>m</v>
          </cell>
          <cell r="D1259">
            <v>569.23</v>
          </cell>
          <cell r="E1259" t="str">
            <v>SIEC JAN/23</v>
          </cell>
        </row>
        <row r="1260">
          <cell r="A1260" t="str">
            <v>02.01.08.600.43</v>
          </cell>
          <cell r="B1260" t="str">
            <v>ESCA 02_Escada marinheiro de parede (aço galvanizado pintado) completa, l= 40 cm</v>
          </cell>
          <cell r="C1260" t="str">
            <v>m</v>
          </cell>
          <cell r="D1260">
            <v>631.80999999999995</v>
          </cell>
          <cell r="E1260" t="str">
            <v>SIEC JAN/23</v>
          </cell>
        </row>
        <row r="1261">
          <cell r="A1261" t="str">
            <v>02.01.08.600.45</v>
          </cell>
          <cell r="B1261" t="str">
            <v>ESCA 04_Escada marinheiro piso/parede (aço galvanizado pintado) completa, l= 40 cm</v>
          </cell>
          <cell r="C1261" t="str">
            <v>m</v>
          </cell>
          <cell r="D1261">
            <v>608.76</v>
          </cell>
          <cell r="E1261" t="str">
            <v>SIEC JAN/23</v>
          </cell>
        </row>
        <row r="1262">
          <cell r="A1262" t="str">
            <v>02.01.08.600.47</v>
          </cell>
          <cell r="B1262" t="str">
            <v>ESCA 06_Escada marinheiro de parede em balanço (aço galvanizado pintado) completa, l= 40 cm</v>
          </cell>
          <cell r="C1262" t="str">
            <v>m</v>
          </cell>
          <cell r="D1262">
            <v>782.88</v>
          </cell>
          <cell r="E1262" t="str">
            <v>SIEC JAN/23</v>
          </cell>
        </row>
        <row r="1263">
          <cell r="A1263" t="str">
            <v>02.01.08.600.48</v>
          </cell>
          <cell r="B1263" t="str">
            <v>ESCA 07_Pega mão para escada marinheiro (aço galvanizado pintado)</v>
          </cell>
          <cell r="C1263" t="str">
            <v>m</v>
          </cell>
          <cell r="D1263">
            <v>801.78</v>
          </cell>
          <cell r="E1263" t="str">
            <v>SIEC JAN/23</v>
          </cell>
        </row>
        <row r="1264">
          <cell r="A1264" t="str">
            <v>02.01.08.600.49</v>
          </cell>
          <cell r="B1264" t="str">
            <v>ESCA 08_Escada marinheiro removível com pega mão (alumínio anodizado), l= 50 cm</v>
          </cell>
          <cell r="C1264" t="str">
            <v>m</v>
          </cell>
          <cell r="D1264">
            <v>411.12</v>
          </cell>
          <cell r="E1264" t="str">
            <v>SIEC JAN/23</v>
          </cell>
        </row>
        <row r="1265">
          <cell r="A1265" t="str">
            <v>02.01.08.600.50</v>
          </cell>
          <cell r="B1265" t="str">
            <v>ESCA 09_Escada marinheiro em tubo (aço galvanizado pintado) com gaiola - h &gt; 3 m</v>
          </cell>
          <cell r="C1265" t="str">
            <v>m</v>
          </cell>
          <cell r="D1265">
            <v>773.01</v>
          </cell>
          <cell r="E1265" t="str">
            <v>SIEC JAN/23</v>
          </cell>
        </row>
        <row r="1266">
          <cell r="A1266" t="str">
            <v>02.01.08.600.51</v>
          </cell>
          <cell r="B1266" t="str">
            <v>ESCA 10_Escada marinheiro em tubo (aço galvanizado pintado) sem gaiola - h &lt;= 3 m</v>
          </cell>
          <cell r="C1266" t="str">
            <v>m</v>
          </cell>
          <cell r="D1266">
            <v>481.41</v>
          </cell>
          <cell r="E1266" t="str">
            <v>SIEC JAN/23</v>
          </cell>
        </row>
        <row r="1267">
          <cell r="A1267" t="str">
            <v>02.01.08.600.14</v>
          </cell>
          <cell r="B1267" t="str">
            <v>Escada "marinheiro" para piso/laje, completa, em aço galvanizado a fogo - L=60 cm</v>
          </cell>
          <cell r="C1267" t="str">
            <v>m</v>
          </cell>
          <cell r="D1267">
            <v>512.6</v>
          </cell>
          <cell r="E1267" t="str">
            <v>SIEC JAN/23</v>
          </cell>
        </row>
        <row r="1268">
          <cell r="A1268" t="str">
            <v>02.01.08.600.15</v>
          </cell>
          <cell r="B1268" t="str">
            <v>Escada "marinheiro" para piso/laje, completa, em aço galvanizado a fogo - L=70 cm</v>
          </cell>
          <cell r="C1268" t="str">
            <v>m</v>
          </cell>
          <cell r="D1268">
            <v>521.21</v>
          </cell>
          <cell r="E1268" t="str">
            <v>SIEC JAN/23</v>
          </cell>
        </row>
        <row r="1269">
          <cell r="A1269" t="str">
            <v>02.01.08.600.26</v>
          </cell>
          <cell r="B1269" t="str">
            <v>Fornecimento e instalação de chapa metálica estampada xadrez, e = 1/4" para piso e espelho de escada metálica</v>
          </cell>
          <cell r="C1269" t="str">
            <v>m²</v>
          </cell>
          <cell r="D1269">
            <v>814.52</v>
          </cell>
          <cell r="E1269" t="str">
            <v>SIEC JAN/23</v>
          </cell>
        </row>
        <row r="1270">
          <cell r="A1270" t="str">
            <v>02.01.08.600.40</v>
          </cell>
          <cell r="B1270" t="str">
            <v>GPQ 01_Gaiola interna protetora para escada marinheiro com guarda-corpo (aço galvanizado pintado)</v>
          </cell>
          <cell r="C1270" t="str">
            <v>m</v>
          </cell>
          <cell r="D1270">
            <v>523.63</v>
          </cell>
          <cell r="E1270" t="str">
            <v>SIEC JAN/23</v>
          </cell>
        </row>
        <row r="1271">
          <cell r="A1271" t="str">
            <v>02.01.08.600.39</v>
          </cell>
          <cell r="B1271" t="str">
            <v>GPQ 02_Gaiola interna protetora para escada marinheiro (aço galvanizado pintado)</v>
          </cell>
          <cell r="C1271" t="str">
            <v>m</v>
          </cell>
          <cell r="D1271">
            <v>497.51</v>
          </cell>
          <cell r="E1271" t="str">
            <v>SIEC JAN/23</v>
          </cell>
        </row>
        <row r="1272">
          <cell r="A1272" t="str">
            <v>02.01.08.600.38</v>
          </cell>
          <cell r="B1272" t="str">
            <v>GPQ 03_Gaiola interna protetora para escada marinheiro (aço inoxidável)</v>
          </cell>
          <cell r="C1272" t="str">
            <v>m</v>
          </cell>
          <cell r="D1272">
            <v>548.36</v>
          </cell>
          <cell r="E1272" t="str">
            <v>SIEC JAN/23</v>
          </cell>
        </row>
        <row r="1273">
          <cell r="A1273" t="str">
            <v>02.01.08.600.37</v>
          </cell>
          <cell r="B1273" t="str">
            <v>GPQ 04_Gaiola protetora para escada marinheiro entre paredes (aço galvanizado pintado)</v>
          </cell>
          <cell r="C1273" t="str">
            <v>m</v>
          </cell>
          <cell r="D1273">
            <v>289.62</v>
          </cell>
          <cell r="E1273" t="str">
            <v>SIEC JAN/23</v>
          </cell>
        </row>
        <row r="1274">
          <cell r="A1274" t="str">
            <v>02.01.08.600.36</v>
          </cell>
          <cell r="B1274" t="str">
            <v>GPQ 05_Gaiola protetora para escada marinheiro de canto (aço galvanizado pintado)</v>
          </cell>
          <cell r="C1274" t="str">
            <v>m</v>
          </cell>
          <cell r="D1274">
            <v>575.17999999999995</v>
          </cell>
          <cell r="E1274" t="str">
            <v>SIEC JAN/23</v>
          </cell>
        </row>
        <row r="1275">
          <cell r="A1275" t="str">
            <v>02.01.08.600.35</v>
          </cell>
          <cell r="B1275" t="str">
            <v>GPQ 06_Gaiola protetora para escada marinheiro de canto (aço inoxidável)</v>
          </cell>
          <cell r="C1275" t="str">
            <v>m</v>
          </cell>
          <cell r="D1275">
            <v>1245.51</v>
          </cell>
          <cell r="E1275" t="str">
            <v>SIEC JAN/23</v>
          </cell>
        </row>
        <row r="1276">
          <cell r="A1276" t="str">
            <v>02.01.08.600.11</v>
          </cell>
          <cell r="B1276" t="str">
            <v>NEE 158_Escada "marinheiro" piso/parede com buchas metálicas, completa (aço galvanizado à fogo) L= 40 cm e H &lt;= 600 cm</v>
          </cell>
          <cell r="C1276" t="str">
            <v>m</v>
          </cell>
          <cell r="D1276">
            <v>718.86</v>
          </cell>
          <cell r="E1276" t="str">
            <v>SIEC JAN/23</v>
          </cell>
        </row>
        <row r="1277">
          <cell r="A1277" t="str">
            <v>02.01.08.600.05</v>
          </cell>
          <cell r="B1277" t="str">
            <v>NEE 188_Proteção externa para escada "marinheiro" com guarda-corpo (aço galvanizado pintado)</v>
          </cell>
          <cell r="C1277" t="str">
            <v>m</v>
          </cell>
          <cell r="D1277">
            <v>722.56</v>
          </cell>
          <cell r="E1277" t="str">
            <v>SIEC JAN/23</v>
          </cell>
        </row>
        <row r="1278">
          <cell r="A1278" t="str">
            <v>02.01.08.600.06</v>
          </cell>
          <cell r="B1278" t="str">
            <v>NEE.189_Proteção interna para escada "marinheiro" com patamar e guarda-corpo (aço galvanizado pintado) H=400 cm</v>
          </cell>
          <cell r="C1278" t="str">
            <v>cj</v>
          </cell>
          <cell r="D1278">
            <v>5244.38</v>
          </cell>
          <cell r="E1278" t="str">
            <v>SIEC JAN/23</v>
          </cell>
        </row>
        <row r="1279">
          <cell r="A1279" t="str">
            <v>02.01.08.600.07</v>
          </cell>
          <cell r="B1279" t="str">
            <v>NEE.190_Proteção externa para escada "marinheiro" com patamar e guarda-corpo (aço galvanizado pintado) H=400 cm</v>
          </cell>
          <cell r="C1279" t="str">
            <v>cj</v>
          </cell>
          <cell r="D1279">
            <v>4919.71</v>
          </cell>
          <cell r="E1279" t="str">
            <v>SIEC JAN/23</v>
          </cell>
        </row>
        <row r="1280">
          <cell r="A1280" t="str">
            <v>02.01.08.600.41</v>
          </cell>
          <cell r="B1280" t="str">
            <v>PLAT 01_Plataforma de descanso de aço galvanizado pintado, com piso grade, guarda-corpo e sistema de retenção de queda, fixada com chumbador mecânico</v>
          </cell>
          <cell r="C1280" t="str">
            <v>cj</v>
          </cell>
          <cell r="D1280">
            <v>3118.15</v>
          </cell>
          <cell r="E1280" t="str">
            <v>SIEC JAN/23</v>
          </cell>
        </row>
        <row r="1281">
          <cell r="A1281" t="str">
            <v>02.01.08.900</v>
          </cell>
          <cell r="B1281" t="str">
            <v>FERRAGENS E COMPLEMENTOS PARA ESQUADRIAS EM GERAL</v>
          </cell>
          <cell r="E1281" t="str">
            <v>SIEC JAN/23</v>
          </cell>
        </row>
        <row r="1282">
          <cell r="A1282" t="str">
            <v>02.01.08.900.79</v>
          </cell>
          <cell r="B1282" t="str">
            <v>Barreira de proteção para vedação de faixa (tipo espinhaço - Barra de 3,00 m)</v>
          </cell>
          <cell r="C1282" t="str">
            <v>un</v>
          </cell>
          <cell r="D1282">
            <v>1072.55</v>
          </cell>
          <cell r="E1282" t="str">
            <v>SIEC JAN/23</v>
          </cell>
        </row>
        <row r="1283">
          <cell r="A1283" t="str">
            <v>02.01.08.900.03</v>
          </cell>
          <cell r="B1283" t="str">
            <v>Concertina em aço galvanizado</v>
          </cell>
          <cell r="C1283" t="str">
            <v>m</v>
          </cell>
          <cell r="D1283">
            <v>26.69</v>
          </cell>
          <cell r="E1283" t="str">
            <v>SIEC JAN/23</v>
          </cell>
        </row>
        <row r="1284">
          <cell r="A1284" t="str">
            <v>02.01.08.900.92</v>
          </cell>
          <cell r="B1284" t="str">
            <v xml:space="preserve">Fechamento em chapa de aço galvanizado lisa e= 3 mm incluindo moldura </v>
          </cell>
          <cell r="C1284" t="str">
            <v>m²</v>
          </cell>
          <cell r="D1284">
            <v>590.99</v>
          </cell>
          <cell r="E1284" t="str">
            <v>SIEC JAN/23</v>
          </cell>
        </row>
        <row r="1285">
          <cell r="A1285" t="str">
            <v>02.01.08.900.42</v>
          </cell>
          <cell r="B1285" t="str">
            <v>Fechamento em tela quadrada ondulada de arame galvanizado 50x50 (2")</v>
          </cell>
          <cell r="C1285" t="str">
            <v>m²</v>
          </cell>
          <cell r="D1285">
            <v>70.98</v>
          </cell>
          <cell r="E1285" t="str">
            <v>SIEC JAN/23</v>
          </cell>
        </row>
        <row r="1286">
          <cell r="A1286" t="str">
            <v>02.01.08.900.87</v>
          </cell>
          <cell r="B1286" t="str">
            <v>NCE 02_Montante para NEE 241 (gradil fixo eletrofundido), fixação sobre mureta (aço galvanizado pintado) H &lt;= 251 cm</v>
          </cell>
          <cell r="C1286" t="str">
            <v>m</v>
          </cell>
          <cell r="D1286">
            <v>216.78</v>
          </cell>
          <cell r="E1286" t="str">
            <v>SIEC JAN/23</v>
          </cell>
        </row>
        <row r="1287">
          <cell r="A1287" t="str">
            <v>02.01.08.900.91</v>
          </cell>
          <cell r="B1287" t="str">
            <v>NCE 03_Montante para NEE 241 (gradil fixo eletrofundido), fixação piso-teto (aço galvanizado pintado) H &lt;= 251 cm</v>
          </cell>
          <cell r="C1287" t="str">
            <v>m</v>
          </cell>
          <cell r="D1287">
            <v>222.72</v>
          </cell>
          <cell r="E1287" t="str">
            <v>SIEC JAN/23</v>
          </cell>
        </row>
        <row r="1288">
          <cell r="A1288" t="str">
            <v>02.01.08.900.88</v>
          </cell>
          <cell r="B1288" t="str">
            <v>NCE 04_Montante para NEE 241 (gradil fixo eletrofundido), fixação em alvenaria (aço galvanizado pintado) H &lt;= 251 cm</v>
          </cell>
          <cell r="C1288" t="str">
            <v>m</v>
          </cell>
          <cell r="D1288">
            <v>211.68</v>
          </cell>
          <cell r="E1288" t="str">
            <v>SIEC JAN/23</v>
          </cell>
        </row>
        <row r="1289">
          <cell r="A1289" t="str">
            <v>02.01.08.900.86</v>
          </cell>
          <cell r="B1289" t="str">
            <v>NCE 06_Montante para portão NEE 267, fixação no piso (aço galvanizado pintado) 170 cm &lt;= H &lt;= 260 cm</v>
          </cell>
          <cell r="C1289" t="str">
            <v>m</v>
          </cell>
          <cell r="D1289">
            <v>261.69</v>
          </cell>
          <cell r="E1289" t="str">
            <v>SIEC JAN/23</v>
          </cell>
        </row>
        <row r="1290">
          <cell r="A1290" t="str">
            <v>02.01.08.900.90</v>
          </cell>
          <cell r="B1290" t="str">
            <v xml:space="preserve">NCE 12_Montante para NEE 241 (gradil fixo eletrofundido), fixação no piso (aço galvanizado pintado) H &lt;= 211 cm        
</v>
          </cell>
          <cell r="C1290" t="str">
            <v>m</v>
          </cell>
          <cell r="D1290">
            <v>211.68</v>
          </cell>
          <cell r="E1290" t="str">
            <v>SIEC JAN/23</v>
          </cell>
        </row>
        <row r="1291">
          <cell r="A1291" t="str">
            <v>02.01.08.900.60</v>
          </cell>
          <cell r="B1291" t="str">
            <v>NCE 14_Fechamento de chapa perfurada em aço carbono, tipo SAE 1006 - galvanizado com duas camadas de zinco puro pintado e espessura mínima de 69 micrômetros (NBR6323), e= 2 mm, furo redondo Ø6,35 mm - AA 45% (para guarda-corpos NEE com indicação deste fechamento)</v>
          </cell>
          <cell r="C1291" t="str">
            <v>m²</v>
          </cell>
          <cell r="D1291">
            <v>521.6</v>
          </cell>
          <cell r="E1291" t="str">
            <v>SIEC JAN/23</v>
          </cell>
        </row>
        <row r="1292">
          <cell r="A1292" t="str">
            <v>02.01.08.900.41</v>
          </cell>
          <cell r="B1292" t="str">
            <v>NCE 15_Fechamento de guarda-corpo em tela de aço eletrofundido (aço galvanizado pintado)</v>
          </cell>
          <cell r="C1292" t="str">
            <v>m²</v>
          </cell>
          <cell r="D1292">
            <v>156.11000000000001</v>
          </cell>
          <cell r="E1292" t="str">
            <v>SIEC JAN/23</v>
          </cell>
        </row>
        <row r="1293">
          <cell r="A1293" t="str">
            <v>02.01.08.900.43</v>
          </cell>
          <cell r="B1293" t="str">
            <v>NCI 06_Fechamento com chapa de alumínio lisa</v>
          </cell>
          <cell r="C1293" t="str">
            <v>m²</v>
          </cell>
          <cell r="D1293">
            <v>350.34</v>
          </cell>
          <cell r="E1293" t="str">
            <v>SIEC JAN/23</v>
          </cell>
        </row>
        <row r="1294">
          <cell r="A1294" t="str">
            <v>02.01.08.900.44</v>
          </cell>
          <cell r="B1294" t="str">
            <v>NCI 07_Fechamento com chapa de alumínio perfurada, e= 2 mm, furo redondo Ø 12,7 mm - 1/2" EC 20 mm - AA 36% (para portas NEI 203 a NEI 206)</v>
          </cell>
          <cell r="C1294" t="str">
            <v>m²</v>
          </cell>
          <cell r="D1294">
            <v>439.32</v>
          </cell>
          <cell r="E1294" t="str">
            <v>SIEC JAN/23</v>
          </cell>
        </row>
        <row r="1295">
          <cell r="A1295" t="str">
            <v>02.01.08.900.94</v>
          </cell>
          <cell r="B1295" t="str">
            <v>NCI 08_Fechamento com vidro laminado liso transparente (para portas NEI 203 a NEI 206), espessura = 10mm</v>
          </cell>
          <cell r="C1295" t="str">
            <v>m²</v>
          </cell>
          <cell r="D1295">
            <v>387.74</v>
          </cell>
          <cell r="E1295" t="str">
            <v>SIEC JAN/23</v>
          </cell>
        </row>
        <row r="1296">
          <cell r="A1296" t="str">
            <v>02.01.08.900.58</v>
          </cell>
          <cell r="B1296" t="str">
            <v>NCI 09_Fechamento com tela mosquiteiro aço inox malha 2 mm</v>
          </cell>
          <cell r="C1296" t="str">
            <v>m²</v>
          </cell>
          <cell r="D1296">
            <v>106.57</v>
          </cell>
          <cell r="E1296" t="str">
            <v>SIEC JAN/23</v>
          </cell>
        </row>
        <row r="1297">
          <cell r="A1297" t="str">
            <v>02.01.08.900.52</v>
          </cell>
          <cell r="B1297" t="str">
            <v>Vidro laminado incolor de 10mm</v>
          </cell>
          <cell r="C1297" t="str">
            <v>m²</v>
          </cell>
          <cell r="D1297">
            <v>415.64</v>
          </cell>
          <cell r="E1297" t="str">
            <v>SIEC JAN/23</v>
          </cell>
        </row>
        <row r="1298">
          <cell r="A1298" t="str">
            <v>02.01.08.902</v>
          </cell>
          <cell r="B1298" t="str">
            <v>ALÇAPÕES</v>
          </cell>
          <cell r="E1298" t="str">
            <v>SIEC JAN/23</v>
          </cell>
        </row>
        <row r="1299">
          <cell r="A1299" t="str">
            <v>02.01.08.902.17</v>
          </cell>
          <cell r="B1299" t="str">
            <v>Alçapão (concreto), circular - raio 0,5m; com puxador NCE 20</v>
          </cell>
          <cell r="C1299" t="str">
            <v>un</v>
          </cell>
          <cell r="D1299">
            <v>819.85</v>
          </cell>
          <cell r="E1299" t="str">
            <v>SIEC JAN/23</v>
          </cell>
        </row>
        <row r="1300">
          <cell r="A1300" t="str">
            <v>02.01.08.902.08</v>
          </cell>
          <cell r="B1300" t="str">
            <v>NEF 02_Alçapão em concreto com puxador NCE 20</v>
          </cell>
          <cell r="C1300" t="str">
            <v>m²</v>
          </cell>
          <cell r="D1300">
            <v>1349.58</v>
          </cell>
          <cell r="E1300" t="str">
            <v>SIEC JAN/23</v>
          </cell>
        </row>
        <row r="1301">
          <cell r="A1301" t="str">
            <v>02.01.08.902.23</v>
          </cell>
          <cell r="B1301" t="str">
            <v>NEF 102_Alçapão (chapa de aço galvanizado pintado), com encaixe para revestimento de piso em vinil (NEC10) C &lt;= 110 cm; L &lt;= 180 cm, com encaixe p/ puxador de alavanca NCE 20</v>
          </cell>
          <cell r="C1301" t="str">
            <v>m²</v>
          </cell>
          <cell r="D1301">
            <v>1925.35</v>
          </cell>
          <cell r="E1301" t="str">
            <v>SIEC JAN/23</v>
          </cell>
        </row>
        <row r="1302">
          <cell r="A1302" t="str">
            <v>02.01.08.902.01</v>
          </cell>
          <cell r="B1302" t="str">
            <v>NEF 24_Alçapão em chapa de aço galvanizado pintado, chapa 14, com puxador, completo</v>
          </cell>
          <cell r="C1302" t="str">
            <v>m²</v>
          </cell>
          <cell r="D1302">
            <v>1024.8699999999999</v>
          </cell>
          <cell r="E1302" t="str">
            <v>SIEC JAN/23</v>
          </cell>
        </row>
        <row r="1303">
          <cell r="A1303" t="str">
            <v>02.01.08.903</v>
          </cell>
          <cell r="B1303" t="str">
            <v>DIVISÓRIAS</v>
          </cell>
          <cell r="E1303" t="str">
            <v>SIEC JAN/23</v>
          </cell>
        </row>
        <row r="1304">
          <cell r="A1304" t="str">
            <v>02.01.08.903.09</v>
          </cell>
          <cell r="B1304" t="str">
            <v>Divisória em chapas de MDF em ambos os lados, com isolante térmico em lã de vidro com revestimento em polietileno preto auto extinguível, e = 225mm, incluso acessórios</v>
          </cell>
          <cell r="C1304" t="str">
            <v>m²</v>
          </cell>
          <cell r="D1304">
            <v>359.57</v>
          </cell>
          <cell r="E1304" t="str">
            <v>SIEC JAN/23</v>
          </cell>
        </row>
        <row r="1305">
          <cell r="A1305" t="str">
            <v>02.01.08.903.02</v>
          </cell>
          <cell r="B1305" t="str">
            <v>NEA 03_Divisória para sanitário (estrutura em alumínio e divisórias em laminado fenólico melamínico texturizado)</v>
          </cell>
          <cell r="C1305" t="str">
            <v>m²</v>
          </cell>
          <cell r="D1305">
            <v>355.11</v>
          </cell>
          <cell r="E1305" t="str">
            <v>SIEC JAN/23</v>
          </cell>
        </row>
        <row r="1306">
          <cell r="A1306" t="str">
            <v>02.01.08.903.04</v>
          </cell>
          <cell r="B1306" t="str">
            <v>NEA 23_Divisória para cabine sanitária com porta (estrutura em alumínio e divisórias em laminado fenólico melamínico de alta pressão texturizado)</v>
          </cell>
          <cell r="C1306" t="str">
            <v>m²</v>
          </cell>
          <cell r="D1306">
            <v>175.81</v>
          </cell>
          <cell r="E1306" t="str">
            <v>SIEC JAN/23</v>
          </cell>
        </row>
        <row r="1307">
          <cell r="A1307" t="str">
            <v>02.01.08.903.05</v>
          </cell>
          <cell r="B1307" t="str">
            <v>NEA 35_Divisória removível a prova de fogo com bandeira cega (alumínio anodizado e revestimento laminado)</v>
          </cell>
          <cell r="C1307" t="str">
            <v>m²</v>
          </cell>
          <cell r="D1307">
            <v>380.02</v>
          </cell>
          <cell r="E1307" t="str">
            <v>SIEC JAN/23</v>
          </cell>
        </row>
        <row r="1308">
          <cell r="A1308" t="str">
            <v>02.01.08.903.10</v>
          </cell>
          <cell r="B1308" t="str">
            <v>NEA 36_Porta para divisória a prova de fogo com bandeira cega (alumínio anodizado e revestimento laminado)</v>
          </cell>
          <cell r="C1308" t="str">
            <v>m²</v>
          </cell>
          <cell r="D1308">
            <v>606.32000000000005</v>
          </cell>
          <cell r="E1308" t="str">
            <v>SIEC JAN/23</v>
          </cell>
        </row>
        <row r="1309">
          <cell r="A1309" t="str">
            <v>02.01.08.903.06</v>
          </cell>
          <cell r="B1309" t="str">
            <v>NEA 37_Divisória removível a prova de fogo com bandeira para vidro (alumínio anodizado e revestimento laminado)</v>
          </cell>
          <cell r="C1309" t="str">
            <v>m²</v>
          </cell>
          <cell r="D1309">
            <v>405.67</v>
          </cell>
          <cell r="E1309" t="str">
            <v>SIEC JAN/23</v>
          </cell>
        </row>
        <row r="1310">
          <cell r="A1310" t="str">
            <v>02.01.08.903.19</v>
          </cell>
          <cell r="B1310" t="str">
            <v>NEA 38_Porta para divisória à prova de fogo com bandeira (alumínio anodizado e revestimento laminado)</v>
          </cell>
          <cell r="C1310" t="str">
            <v>m²</v>
          </cell>
          <cell r="D1310">
            <v>650.46</v>
          </cell>
          <cell r="E1310" t="str">
            <v>SIEC JAN/23</v>
          </cell>
        </row>
        <row r="1311">
          <cell r="A1311" t="str">
            <v>02.01.08.903.08</v>
          </cell>
          <cell r="B1311" t="str">
            <v>NEA 41_Divisória removível à prova de fogo (alumínio anodizado e revestimento laminado)</v>
          </cell>
          <cell r="C1311" t="str">
            <v>m²</v>
          </cell>
          <cell r="D1311">
            <v>382.17</v>
          </cell>
          <cell r="E1311" t="str">
            <v>SIEC JAN/23</v>
          </cell>
        </row>
        <row r="1312">
          <cell r="A1312" t="str">
            <v>02.01.08.903.12</v>
          </cell>
          <cell r="B1312" t="str">
            <v>NEA 42_Porta para divisória à prova de fogo (alumínio anodizado e revestimento laminado)</v>
          </cell>
          <cell r="C1312" t="str">
            <v>m²</v>
          </cell>
          <cell r="D1312">
            <v>616.99</v>
          </cell>
          <cell r="E1312" t="str">
            <v>SIEC JAN/23</v>
          </cell>
        </row>
        <row r="1313">
          <cell r="A1313" t="str">
            <v>02.01.08.903.15</v>
          </cell>
          <cell r="B1313" t="str">
            <v>NEA 59_Porta para divisória à prova de fogo com bandeira para ventilação permanente (alumínio anodizado e revestimento laminado)</v>
          </cell>
          <cell r="C1313" t="str">
            <v>m²</v>
          </cell>
          <cell r="D1313">
            <v>533.16999999999996</v>
          </cell>
          <cell r="E1313" t="str">
            <v>SIEC JAN/23</v>
          </cell>
        </row>
        <row r="1314">
          <cell r="A1314" t="str">
            <v>02.01.08.903.16</v>
          </cell>
          <cell r="B1314" t="str">
            <v>NEA 60_Divisória removível à prova de fogo com bandeira para ventilação permanente (alumínio anodizado e revestimento laminado)</v>
          </cell>
          <cell r="C1314" t="str">
            <v>m²</v>
          </cell>
          <cell r="D1314">
            <v>314.48</v>
          </cell>
          <cell r="E1314" t="str">
            <v>SIEC JAN/23</v>
          </cell>
        </row>
        <row r="1315">
          <cell r="A1315" t="str">
            <v>02.01.08.903.01</v>
          </cell>
          <cell r="B1315" t="str">
            <v>NEA 68_Porta para cabine sanitária em alvenaria (estrutura em alumínio e divisórias em laminado fenólico melamínico de alta pressão texturizado)</v>
          </cell>
          <cell r="C1315" t="str">
            <v>m²</v>
          </cell>
          <cell r="D1315">
            <v>370</v>
          </cell>
          <cell r="E1315" t="str">
            <v>SIEC JAN/23</v>
          </cell>
        </row>
        <row r="1316">
          <cell r="A1316" t="str">
            <v>02.01.08.903.03</v>
          </cell>
          <cell r="B1316" t="str">
            <v>NEA 69_Divisória para sanitário (estrutura em alumínio e divisórias em laminado fenólico melamínico texturizado - TS).</v>
          </cell>
          <cell r="C1316" t="str">
            <v>m²</v>
          </cell>
          <cell r="D1316">
            <v>381.81</v>
          </cell>
          <cell r="E1316" t="str">
            <v>SIEC JAN/23</v>
          </cell>
        </row>
        <row r="1317">
          <cell r="A1317" t="str">
            <v>02.01.08.903.24</v>
          </cell>
          <cell r="B1317" t="str">
            <v>Porta para divisória em laminado melamínico, com perfis de aço pintado, sem vidro, 0,80 x 2,10 m.</v>
          </cell>
          <cell r="C1317" t="str">
            <v>cj</v>
          </cell>
          <cell r="D1317">
            <v>776.53</v>
          </cell>
          <cell r="E1317" t="str">
            <v>SIEC JAN/23</v>
          </cell>
        </row>
        <row r="1318">
          <cell r="A1318" t="str">
            <v>02.01.09</v>
          </cell>
          <cell r="B1318" t="str">
            <v>REVESTIMENTOS DE PAREDES, TETOS E PISOS</v>
          </cell>
          <cell r="E1318" t="str">
            <v>SIEC JAN/23</v>
          </cell>
        </row>
        <row r="1319">
          <cell r="A1319" t="str">
            <v>02.01.09.100</v>
          </cell>
          <cell r="B1319" t="str">
            <v>REVESTIMENTOS PAREDES INTERNAS</v>
          </cell>
          <cell r="E1319" t="str">
            <v>SIEC JAN/23</v>
          </cell>
        </row>
        <row r="1320">
          <cell r="A1320" t="str">
            <v>02.01.09.100.32</v>
          </cell>
          <cell r="B1320" t="str">
            <v>Aplicação de primer epóxi em estrutura de aço carbono com uma demão, e=25 micra, à revólver</v>
          </cell>
          <cell r="C1320" t="str">
            <v>m²</v>
          </cell>
          <cell r="D1320">
            <v>21.28</v>
          </cell>
          <cell r="E1320" t="str">
            <v>SIEC JAN/23</v>
          </cell>
        </row>
        <row r="1321">
          <cell r="A1321" t="str">
            <v>02.01.09.100.33</v>
          </cell>
          <cell r="B1321" t="str">
            <v>Aplicação de primer epóxi em estrutura de aço carbono com uma demão, e=60 micra, à revólver</v>
          </cell>
          <cell r="C1321" t="str">
            <v>m²</v>
          </cell>
          <cell r="D1321">
            <v>50.5</v>
          </cell>
          <cell r="E1321" t="str">
            <v>SIEC JAN/23</v>
          </cell>
        </row>
        <row r="1322">
          <cell r="A1322" t="str">
            <v>02.01.09.100.12</v>
          </cell>
          <cell r="B1322" t="str">
            <v>Azulejo assentado com argamassa pré-fabricada de cimento colante, juntas a prumo</v>
          </cell>
          <cell r="C1322" t="str">
            <v>m²</v>
          </cell>
          <cell r="D1322">
            <v>71.23</v>
          </cell>
          <cell r="E1322" t="str">
            <v>SIEC JAN/23</v>
          </cell>
        </row>
        <row r="1323">
          <cell r="A1323" t="str">
            <v>02.01.09.100.09</v>
          </cell>
          <cell r="B1323" t="str">
            <v>Azulejo assentado com cola especial à base de PVA, juntas a prumo</v>
          </cell>
          <cell r="C1323" t="str">
            <v>m²</v>
          </cell>
          <cell r="D1323">
            <v>104.55</v>
          </cell>
          <cell r="E1323" t="str">
            <v>SIEC JAN/23</v>
          </cell>
        </row>
        <row r="1324">
          <cell r="A1324" t="str">
            <v>02.01.09.100.13</v>
          </cell>
          <cell r="B1324" t="str">
            <v>Cerâmica extrudada em placa de alta resistência em placa, com garras de fixação, assentada com argamassa pré-fabricada de cimento colante, inclusive rejuntamento de juntas de 8 mm (altura: 11,50 cm / espessura: 9 mm / largura: 24,00 cm)</v>
          </cell>
          <cell r="C1324" t="str">
            <v>m²</v>
          </cell>
          <cell r="D1324">
            <v>201.97</v>
          </cell>
          <cell r="E1324" t="str">
            <v>SIEC JAN/23</v>
          </cell>
        </row>
        <row r="1325">
          <cell r="A1325" t="str">
            <v>02.01.09.100.45</v>
          </cell>
          <cell r="B1325" t="str">
            <v>Chapisco aplicado em alvenarias e estruturas de concreto internas, com rolo para textura acrílica, argamassa industrializada com preparo em misturador 300 kg</v>
          </cell>
          <cell r="C1325" t="str">
            <v>m²</v>
          </cell>
          <cell r="D1325">
            <v>8.81</v>
          </cell>
          <cell r="E1325" t="str">
            <v>SIEC JAN/23</v>
          </cell>
        </row>
        <row r="1326">
          <cell r="A1326" t="str">
            <v>02.01.09.100.01</v>
          </cell>
          <cell r="B1326" t="str">
            <v>Chapisco para parede interna ou externa com argamassa de cimento e areia sem peneirar traço 1:3, e=5 mm</v>
          </cell>
          <cell r="C1326" t="str">
            <v>m²</v>
          </cell>
          <cell r="D1326">
            <v>4.67</v>
          </cell>
          <cell r="E1326" t="str">
            <v>SIEC JAN/23</v>
          </cell>
        </row>
        <row r="1327">
          <cell r="A1327" t="str">
            <v>02.01.09.100.02</v>
          </cell>
          <cell r="B1327" t="str">
            <v>Chapisco rolado com mistura de cimento, areia e adesivo à base acrílica, traço 1:3</v>
          </cell>
          <cell r="C1327" t="str">
            <v>m²</v>
          </cell>
          <cell r="D1327">
            <v>26.49</v>
          </cell>
          <cell r="E1327" t="str">
            <v>SIEC JAN/23</v>
          </cell>
        </row>
        <row r="1328">
          <cell r="A1328" t="str">
            <v>02.01.09.100.28</v>
          </cell>
          <cell r="B1328" t="str">
            <v>Emassamento de esquadria de madeira com massa corrida com duas demãos, para pintura a óleo ou esmalte</v>
          </cell>
          <cell r="C1328" t="str">
            <v>m²</v>
          </cell>
          <cell r="D1328">
            <v>29.43</v>
          </cell>
          <cell r="E1328" t="str">
            <v>SIEC JAN/23</v>
          </cell>
        </row>
        <row r="1329">
          <cell r="A1329" t="str">
            <v>02.01.09.100.30</v>
          </cell>
          <cell r="B1329" t="str">
            <v>Emassamento de parede interna com massa corrida à base de óleo com duas demãos, para pintura a óleo</v>
          </cell>
          <cell r="C1329" t="str">
            <v>m²</v>
          </cell>
          <cell r="D1329">
            <v>29.86</v>
          </cell>
          <cell r="E1329" t="str">
            <v>SIEC JAN/23</v>
          </cell>
        </row>
        <row r="1330">
          <cell r="A1330" t="str">
            <v>02.01.09.100.29</v>
          </cell>
          <cell r="B1330" t="str">
            <v>Emassamento de parede interna com massa corrida à base de PVA com duas demãos, para pintura látex</v>
          </cell>
          <cell r="C1330" t="str">
            <v>m²</v>
          </cell>
          <cell r="D1330">
            <v>20.149999999999999</v>
          </cell>
          <cell r="E1330" t="str">
            <v>SIEC JAN/23</v>
          </cell>
        </row>
        <row r="1331">
          <cell r="A1331" t="str">
            <v>02.01.09.100.04</v>
          </cell>
          <cell r="B1331" t="str">
            <v>Emboço para parede interna com argamassa de cimento e areia sem peneirar traço 1:4, e=20 mm</v>
          </cell>
          <cell r="C1331" t="str">
            <v>m²</v>
          </cell>
          <cell r="D1331">
            <v>47.58</v>
          </cell>
          <cell r="E1331" t="str">
            <v>SIEC JAN/23</v>
          </cell>
        </row>
        <row r="1332">
          <cell r="A1332" t="str">
            <v>02.01.09.100.03</v>
          </cell>
          <cell r="B1332" t="str">
            <v>Emboço para parede interna com argamassa mista de cimento, cal hidratada e areia sem peneirar traço 1:2:8, e = 20 mm</v>
          </cell>
          <cell r="C1332" t="str">
            <v>m²</v>
          </cell>
          <cell r="D1332">
            <v>45.6</v>
          </cell>
          <cell r="E1332" t="str">
            <v>SIEC JAN/23</v>
          </cell>
        </row>
        <row r="1333">
          <cell r="A1333" t="str">
            <v>02.01.09.100.38</v>
          </cell>
          <cell r="B1333" t="str">
            <v>Jateamento comercial em estrutura de aço carbono (SSPC-SP6)</v>
          </cell>
          <cell r="C1333" t="str">
            <v>m²</v>
          </cell>
          <cell r="D1333">
            <v>15.47</v>
          </cell>
          <cell r="E1333" t="str">
            <v>SIEC JAN/23</v>
          </cell>
        </row>
        <row r="1334">
          <cell r="A1334" t="str">
            <v>02.01.09.100.36</v>
          </cell>
          <cell r="B1334" t="str">
            <v>Jateamento em estrutura de aço carbono ao metal branco (SSPC-SP5)</v>
          </cell>
          <cell r="C1334" t="str">
            <v>m²</v>
          </cell>
          <cell r="D1334">
            <v>42.46</v>
          </cell>
          <cell r="E1334" t="str">
            <v>SIEC JAN/23</v>
          </cell>
        </row>
        <row r="1335">
          <cell r="A1335" t="str">
            <v>02.01.09.100.37</v>
          </cell>
          <cell r="B1335" t="str">
            <v>Jateamento em estrutura de aço carbono ao metal quase branco (SSPC-SP10)</v>
          </cell>
          <cell r="C1335" t="str">
            <v>m²</v>
          </cell>
          <cell r="D1335">
            <v>20.81</v>
          </cell>
          <cell r="E1335" t="str">
            <v>SIEC JAN/23</v>
          </cell>
        </row>
        <row r="1336">
          <cell r="A1336" t="str">
            <v>02.01.09.100.18</v>
          </cell>
          <cell r="B1336" t="str">
            <v>Limpeza de superfície revestida com material cerâmico , utilizando solução 1:6 de ácido muriático e solução neutralizadora 1:4 de amônia, ambas diluídas em água</v>
          </cell>
          <cell r="C1336" t="str">
            <v>m²</v>
          </cell>
          <cell r="D1336">
            <v>19.7</v>
          </cell>
          <cell r="E1336" t="str">
            <v>SIEC JAN/23</v>
          </cell>
        </row>
        <row r="1337">
          <cell r="A1337" t="str">
            <v>02.01.09.100.39</v>
          </cell>
          <cell r="B1337" t="str">
            <v>Lixamento de superfície de concreto grosso ou fino com lixadeira elétrica, para preparação e conservação</v>
          </cell>
          <cell r="C1337" t="str">
            <v>m²</v>
          </cell>
          <cell r="D1337">
            <v>9.08</v>
          </cell>
          <cell r="E1337" t="str">
            <v>SIEC JAN/23</v>
          </cell>
        </row>
        <row r="1338">
          <cell r="A1338" t="str">
            <v>02.01.09.100.40</v>
          </cell>
          <cell r="B1338" t="str">
            <v>Lixamento manual de superfície de concreto para preparação e conservação</v>
          </cell>
          <cell r="C1338" t="str">
            <v>m²</v>
          </cell>
          <cell r="D1338">
            <v>13.15</v>
          </cell>
          <cell r="E1338" t="str">
            <v>SIEC JAN/23</v>
          </cell>
        </row>
        <row r="1339">
          <cell r="A1339" t="str">
            <v>02.01.09.100.51</v>
          </cell>
          <cell r="B1339" t="str">
            <v>NEB 08/01_Revestimento cerâmico prensado e esmaltado 10 x 10 cm para interior, com rejunte, chapisco e impermeabilização</v>
          </cell>
          <cell r="C1339" t="str">
            <v>m²</v>
          </cell>
          <cell r="D1339">
            <v>221.12</v>
          </cell>
          <cell r="E1339" t="str">
            <v>SIEC JAN/23</v>
          </cell>
        </row>
        <row r="1340">
          <cell r="A1340" t="str">
            <v>02.01.09.100.52</v>
          </cell>
          <cell r="B1340" t="str">
            <v>NEB 08/02_Revestimento cerâmico prensado e esmaltado colorido 7,5 x 7,5 cm para interior, com rejunte, chapisco e impermeabilização</v>
          </cell>
          <cell r="C1340" t="str">
            <v>m²</v>
          </cell>
          <cell r="D1340">
            <v>221.12</v>
          </cell>
          <cell r="E1340" t="str">
            <v>SIEC JAN/23</v>
          </cell>
        </row>
        <row r="1341">
          <cell r="A1341" t="str">
            <v>02.01.09.100.53</v>
          </cell>
          <cell r="B1341" t="str">
            <v>NEB 08/03_Revestimento cerâmico prensado e esmaltado 10 x 5 cm para interior, com rejunte, chapisco e impermeabilização</v>
          </cell>
          <cell r="C1341" t="str">
            <v>m²</v>
          </cell>
          <cell r="D1341">
            <v>221.12</v>
          </cell>
          <cell r="E1341" t="str">
            <v>SIEC JAN/23</v>
          </cell>
        </row>
        <row r="1342">
          <cell r="A1342" t="str">
            <v>02.01.09.100.54</v>
          </cell>
          <cell r="B1342" t="str">
            <v>NEB 09/01_Revestimento cerâmico de porcelana 5 x 5 cm para exterior, com rejunte, chapisco e impermeabilização</v>
          </cell>
          <cell r="C1342" t="str">
            <v>m²</v>
          </cell>
          <cell r="D1342">
            <v>338.9</v>
          </cell>
          <cell r="E1342" t="str">
            <v>SIEC JAN/23</v>
          </cell>
        </row>
        <row r="1343">
          <cell r="A1343" t="str">
            <v>02.01.09.100.47</v>
          </cell>
          <cell r="B1343" t="str">
            <v>NEB 14_Revestimento em laminado melamínico texturizado, e= 1,3 mm</v>
          </cell>
          <cell r="C1343" t="str">
            <v>m²</v>
          </cell>
          <cell r="D1343">
            <v>152.83000000000001</v>
          </cell>
          <cell r="E1343" t="str">
            <v>SIEC JAN/23</v>
          </cell>
        </row>
        <row r="1344">
          <cell r="A1344" t="str">
            <v>02.01.09.100.55</v>
          </cell>
          <cell r="B1344" t="str">
            <v>NEB 34_Pastilha cerâmica de porcelana esmaltada ou equivalente, 10 x 10 cm, com rejunte, chapisco e impermeabilização</v>
          </cell>
          <cell r="C1344" t="str">
            <v>m²</v>
          </cell>
          <cell r="D1344">
            <v>173.78</v>
          </cell>
          <cell r="E1344" t="str">
            <v>SIEC JAN/23</v>
          </cell>
        </row>
        <row r="1345">
          <cell r="A1345" t="str">
            <v>02.01.09.100.56</v>
          </cell>
          <cell r="B1345" t="str">
            <v>NEB 39_Acabamento imitação de concreto aparente sobre parede existente</v>
          </cell>
          <cell r="C1345" t="str">
            <v>m²</v>
          </cell>
          <cell r="D1345">
            <v>214.46</v>
          </cell>
          <cell r="E1345" t="str">
            <v>SIEC JAN/23</v>
          </cell>
        </row>
        <row r="1346">
          <cell r="A1346" t="str">
            <v>02.01.09.100.06</v>
          </cell>
          <cell r="B1346" t="str">
            <v>Reboco para parede interna ou externa, com argamassa pré-fabricada composta de cal virgem micro pulverizada, e=2 mm</v>
          </cell>
          <cell r="C1346" t="str">
            <v>m²</v>
          </cell>
          <cell r="D1346">
            <v>5.72</v>
          </cell>
          <cell r="E1346" t="str">
            <v>SIEC JAN/23</v>
          </cell>
        </row>
        <row r="1347">
          <cell r="A1347" t="str">
            <v>02.01.09.100.05</v>
          </cell>
          <cell r="B1347" t="str">
            <v>Reboco para parede interna ou externa, com argamassa pré-fabricada, base para epóxi, borracha clorada, massa corrida acrílica e colagem de laminados, adesivo de alta resistência, e=5 mm</v>
          </cell>
          <cell r="C1347" t="str">
            <v>m²</v>
          </cell>
          <cell r="D1347">
            <v>34.58</v>
          </cell>
          <cell r="E1347" t="str">
            <v>SIEC JAN/23</v>
          </cell>
        </row>
        <row r="1348">
          <cell r="A1348" t="str">
            <v>02.01.09.100.07</v>
          </cell>
          <cell r="B1348" t="str">
            <v>Reboco para parede interna ou externa, com argamassa pré-fabricada, e=5 mm</v>
          </cell>
          <cell r="C1348" t="str">
            <v>m²</v>
          </cell>
          <cell r="D1348">
            <v>35.380000000000003</v>
          </cell>
          <cell r="E1348" t="str">
            <v>SIEC JAN/23</v>
          </cell>
        </row>
        <row r="1349">
          <cell r="A1349" t="str">
            <v>02.01.09.100.08</v>
          </cell>
          <cell r="B1349" t="str">
            <v>Reboco para parede interna, com argamassa de cimento e areia peneirada traço 1:3, e=20 mm</v>
          </cell>
          <cell r="C1349" t="str">
            <v>m²</v>
          </cell>
          <cell r="D1349">
            <v>44.41</v>
          </cell>
          <cell r="E1349" t="str">
            <v>SIEC JAN/23</v>
          </cell>
        </row>
        <row r="1350">
          <cell r="A1350" t="str">
            <v>02.01.09.100.17</v>
          </cell>
          <cell r="B1350" t="str">
            <v>Rejuntamento de azulejo 15 x 15 cm, com argamassa pré-fabricada, para juntas até 3 mm</v>
          </cell>
          <cell r="C1350" t="str">
            <v>m²</v>
          </cell>
          <cell r="D1350">
            <v>15.06</v>
          </cell>
          <cell r="E1350" t="str">
            <v>SIEC JAN/23</v>
          </cell>
        </row>
        <row r="1351">
          <cell r="A1351" t="str">
            <v>02.01.09.100.16</v>
          </cell>
          <cell r="B1351" t="str">
            <v>Rejuntamento de azulejo 15 x 15 cm, com cimento branco, para juntas até 3 mm</v>
          </cell>
          <cell r="C1351" t="str">
            <v>m²</v>
          </cell>
          <cell r="D1351">
            <v>13.4</v>
          </cell>
          <cell r="E1351" t="str">
            <v>SIEC JAN/23</v>
          </cell>
        </row>
        <row r="1352">
          <cell r="A1352" t="str">
            <v>02.01.09.200</v>
          </cell>
          <cell r="B1352" t="str">
            <v>REVESTIMENTOS DE PAREDES EXTERNAS</v>
          </cell>
          <cell r="E1352" t="str">
            <v>SIEC JAN/23</v>
          </cell>
        </row>
        <row r="1353">
          <cell r="A1353" t="str">
            <v>02.01.09.200.02</v>
          </cell>
          <cell r="B1353" t="str">
            <v>Chapisco para parede externa com argamasa de cimento e areia sem peneirar traço 1:3, e=5 mm</v>
          </cell>
          <cell r="C1353" t="str">
            <v>m²</v>
          </cell>
          <cell r="D1353">
            <v>9.44</v>
          </cell>
          <cell r="E1353" t="str">
            <v>SIEC JAN/23</v>
          </cell>
        </row>
        <row r="1354">
          <cell r="A1354" t="str">
            <v>02.01.09.200.01</v>
          </cell>
          <cell r="B1354" t="str">
            <v>Chapisco para parede externa com argamassa de cimento e pedrisco traço 1:4, e=7 mm</v>
          </cell>
          <cell r="C1354" t="str">
            <v>m²</v>
          </cell>
          <cell r="D1354">
            <v>13.27</v>
          </cell>
          <cell r="E1354" t="str">
            <v>SIEC JAN/23</v>
          </cell>
        </row>
        <row r="1355">
          <cell r="A1355" t="str">
            <v>02.01.09.200.07</v>
          </cell>
          <cell r="B1355" t="str">
            <v>Emassamento de parede externa com massa acrílica com duas demãos, para pintura látex</v>
          </cell>
          <cell r="C1355" t="str">
            <v>m²</v>
          </cell>
          <cell r="D1355">
            <v>25.75</v>
          </cell>
          <cell r="E1355" t="str">
            <v>SIEC JAN/23</v>
          </cell>
        </row>
        <row r="1356">
          <cell r="A1356" t="str">
            <v>02.01.09.200.03</v>
          </cell>
          <cell r="B1356" t="str">
            <v>Emboço para parede externa com argamassa mista de cimento, cal hidratada e areia sem peneirar traço 1:2:6, e=20 mm</v>
          </cell>
          <cell r="C1356" t="str">
            <v>m²</v>
          </cell>
          <cell r="D1356">
            <v>55.03</v>
          </cell>
          <cell r="E1356" t="str">
            <v>SIEC JAN/23</v>
          </cell>
        </row>
        <row r="1357">
          <cell r="A1357" t="str">
            <v>02.01.09.200.06</v>
          </cell>
          <cell r="B1357" t="str">
            <v>Massa Única impermeável para parede externa com argamassa pré-fabricada, e=10 mm</v>
          </cell>
          <cell r="C1357" t="str">
            <v>m²</v>
          </cell>
          <cell r="D1357">
            <v>27.84</v>
          </cell>
          <cell r="E1357" t="str">
            <v>SIEC JAN/23</v>
          </cell>
        </row>
        <row r="1358">
          <cell r="A1358" t="str">
            <v>02.01.09.200.08</v>
          </cell>
          <cell r="B1358" t="str">
            <v>NEB 63_Textura acrílica pigmentada</v>
          </cell>
          <cell r="C1358" t="str">
            <v>m²</v>
          </cell>
          <cell r="D1358">
            <v>66.28</v>
          </cell>
          <cell r="E1358" t="str">
            <v>SIEC JAN/23</v>
          </cell>
        </row>
        <row r="1359">
          <cell r="A1359" t="str">
            <v>02.01.09.200.05</v>
          </cell>
          <cell r="B1359" t="str">
            <v>Reboco para parede externa, hidrófugo tipo massa raspada, com argamassa pré-fabricada, e=7 mm</v>
          </cell>
          <cell r="C1359" t="str">
            <v>m²</v>
          </cell>
          <cell r="D1359">
            <v>158.30000000000001</v>
          </cell>
          <cell r="E1359" t="str">
            <v>SIEC JAN/23</v>
          </cell>
        </row>
        <row r="1360">
          <cell r="A1360" t="str">
            <v>02.01.09.300</v>
          </cell>
          <cell r="B1360" t="str">
            <v>REVESTIMENTOS DE TETOS E BEIRAIS</v>
          </cell>
          <cell r="E1360" t="str">
            <v>SIEC JAN/23</v>
          </cell>
        </row>
        <row r="1361">
          <cell r="A1361" t="str">
            <v>02.01.09.300.03</v>
          </cell>
          <cell r="B1361" t="str">
            <v>Chapisco em teto com argamassa de cimento e areia sem peneirar traço 1:3, com adição de adesivo à base de resina sintética, e=5 mm</v>
          </cell>
          <cell r="C1361" t="str">
            <v>m²</v>
          </cell>
          <cell r="D1361">
            <v>23.1</v>
          </cell>
          <cell r="E1361" t="str">
            <v>SIEC JAN/23</v>
          </cell>
        </row>
        <row r="1362">
          <cell r="A1362" t="str">
            <v>02.01.09.300.04</v>
          </cell>
          <cell r="B1362" t="str">
            <v>Chapisco em teto de concreto com argamassa pré-fabricada adesiva de cimento colante</v>
          </cell>
          <cell r="C1362" t="str">
            <v>m²</v>
          </cell>
          <cell r="D1362">
            <v>14.86</v>
          </cell>
          <cell r="E1362" t="str">
            <v>SIEC JAN/23</v>
          </cell>
        </row>
        <row r="1363">
          <cell r="A1363" t="str">
            <v>02.01.09.300.05</v>
          </cell>
          <cell r="B1363" t="str">
            <v>Emboço em teto com argamassa mista de cimento, cal hidratada e areia sem peneirar traço 1:2:8, e=20 mm</v>
          </cell>
          <cell r="C1363" t="str">
            <v>m²</v>
          </cell>
          <cell r="D1363">
            <v>40.1</v>
          </cell>
          <cell r="E1363" t="str">
            <v>SIEC JAN/23</v>
          </cell>
        </row>
        <row r="1364">
          <cell r="A1364" t="str">
            <v>02.01.09.300.01</v>
          </cell>
          <cell r="B1364" t="str">
            <v>Gesso aplicado em parede ou teto interno - desempenado</v>
          </cell>
          <cell r="C1364" t="str">
            <v>m²</v>
          </cell>
          <cell r="D1364">
            <v>19.07</v>
          </cell>
          <cell r="E1364" t="str">
            <v>SIEC JAN/23</v>
          </cell>
        </row>
        <row r="1365">
          <cell r="A1365" t="str">
            <v>02.01.09.300.02</v>
          </cell>
          <cell r="B1365" t="str">
            <v>Gesso aplicado em parede ou teto interno através de projeção mecânica - sarrafeado</v>
          </cell>
          <cell r="C1365" t="str">
            <v>m²</v>
          </cell>
          <cell r="D1365">
            <v>27.71</v>
          </cell>
          <cell r="E1365" t="str">
            <v>SIEC JAN/23</v>
          </cell>
        </row>
        <row r="1366">
          <cell r="A1366" t="str">
            <v>02.01.09.300.16</v>
          </cell>
          <cell r="B1366" t="str">
            <v>NED 50_Camada de argila expandida sobre laje impermeabilizada</v>
          </cell>
          <cell r="C1366" t="str">
            <v>m³</v>
          </cell>
          <cell r="D1366">
            <v>803.97</v>
          </cell>
          <cell r="E1366" t="str">
            <v>SIEC JAN/23</v>
          </cell>
        </row>
        <row r="1367">
          <cell r="A1367" t="str">
            <v>02.01.09.300.08</v>
          </cell>
          <cell r="B1367" t="str">
            <v>Reboco em teto com argamassa de cal hidratada e areia peneirada traço 1:2, e=5 mm</v>
          </cell>
          <cell r="C1367" t="str">
            <v>m²</v>
          </cell>
          <cell r="D1367">
            <v>37.53</v>
          </cell>
          <cell r="E1367" t="str">
            <v>SIEC JAN/23</v>
          </cell>
        </row>
        <row r="1368">
          <cell r="A1368" t="str">
            <v>02.01.09.300.09</v>
          </cell>
          <cell r="B1368" t="str">
            <v>Reboco em teto com argamassa de cal hidratada e areia peneirada traço 1:3, e=5 mm</v>
          </cell>
          <cell r="C1368" t="str">
            <v>m²</v>
          </cell>
          <cell r="D1368">
            <v>37.090000000000003</v>
          </cell>
          <cell r="E1368" t="str">
            <v>SIEC JAN/23</v>
          </cell>
        </row>
        <row r="1369">
          <cell r="A1369" t="str">
            <v>02.01.09.310</v>
          </cell>
          <cell r="B1369" t="str">
            <v>PISOS</v>
          </cell>
          <cell r="E1369" t="str">
            <v>SIEC JAN/23</v>
          </cell>
        </row>
        <row r="1370">
          <cell r="A1370" t="str">
            <v>02.01.09.310.93</v>
          </cell>
          <cell r="B1370" t="str">
            <v>Fita adesiva antiderrapante emborrachada, composta por laminado elastoplástico, na cor preta, espessura mínima de 2mm, largura 5cm</v>
          </cell>
          <cell r="C1370" t="str">
            <v>m</v>
          </cell>
          <cell r="D1370">
            <v>1.31</v>
          </cell>
          <cell r="E1370" t="str">
            <v>SIEC JAN/23</v>
          </cell>
        </row>
        <row r="1371">
          <cell r="A1371" t="str">
            <v>02.01.09.310.86</v>
          </cell>
          <cell r="B1371" t="str">
            <v>Frisos antiderrapantes em piso ou degraus de granito (processo mecânico)</v>
          </cell>
          <cell r="C1371" t="str">
            <v>m</v>
          </cell>
          <cell r="D1371">
            <v>9.65</v>
          </cell>
          <cell r="E1371" t="str">
            <v>SIEC JAN/23</v>
          </cell>
        </row>
        <row r="1372">
          <cell r="A1372" t="str">
            <v>02.01.09.310.100</v>
          </cell>
          <cell r="B1372" t="str">
            <v>NEC 01_Soleira de plataforma (granito apicoado) - L= 50 cm; C= 100 cm; e= 30 mm</v>
          </cell>
          <cell r="C1372" t="str">
            <v>m²</v>
          </cell>
          <cell r="D1372">
            <v>636.24</v>
          </cell>
          <cell r="E1372" t="str">
            <v>SIEC JAN/23</v>
          </cell>
        </row>
        <row r="1373">
          <cell r="A1373" t="str">
            <v>02.01.09.310.05</v>
          </cell>
          <cell r="B1373" t="str">
            <v>NEC 08_Piso cimentado desempenado, e &gt;= 7,0 cm com juntas de dilatação formando painéis de 2,00 m em 2,00 m (máx)</v>
          </cell>
          <cell r="C1373" t="str">
            <v>m²</v>
          </cell>
          <cell r="D1373">
            <v>49.43</v>
          </cell>
          <cell r="E1373" t="str">
            <v>SIEC JAN/23</v>
          </cell>
        </row>
        <row r="1374">
          <cell r="A1374" t="str">
            <v>02.01.09.310.03</v>
          </cell>
          <cell r="B1374" t="str">
            <v>NEC 10_Piso em ladrilho vinílico semiflexível em placas de 30 x 30 cm, e= 2 mm</v>
          </cell>
          <cell r="C1374" t="str">
            <v>m²</v>
          </cell>
          <cell r="D1374">
            <v>123.02</v>
          </cell>
          <cell r="E1374" t="str">
            <v>SIEC JAN/23</v>
          </cell>
        </row>
        <row r="1375">
          <cell r="A1375" t="str">
            <v>02.01.09.310.40</v>
          </cell>
          <cell r="B1375" t="str">
            <v>NEC 11_Placa (granito apicoado) 50 x 50 cm</v>
          </cell>
          <cell r="C1375" t="str">
            <v>m²</v>
          </cell>
          <cell r="D1375">
            <v>374.03</v>
          </cell>
          <cell r="E1375" t="str">
            <v>SIEC JAN/23</v>
          </cell>
        </row>
        <row r="1376">
          <cell r="A1376" t="str">
            <v>02.01.09.310.134</v>
          </cell>
          <cell r="B1376" t="str">
            <v>NEC 13_Peitoril (granito polido)</v>
          </cell>
          <cell r="C1376" t="str">
            <v>m²</v>
          </cell>
          <cell r="D1376">
            <v>399.76</v>
          </cell>
          <cell r="E1376" t="str">
            <v>SIEC JAN/23</v>
          </cell>
        </row>
        <row r="1377">
          <cell r="A1377" t="str">
            <v>02.01.09.310.41</v>
          </cell>
          <cell r="B1377" t="str">
            <v>NEC 16/02_Soleira (granito levigado), L = 20 cm; C = _ cm; e = 3 cm</v>
          </cell>
          <cell r="C1377" t="str">
            <v>m</v>
          </cell>
          <cell r="D1377">
            <v>181.43</v>
          </cell>
          <cell r="E1377" t="str">
            <v>SIEC JAN/23</v>
          </cell>
        </row>
        <row r="1378">
          <cell r="A1378" t="str">
            <v>02.01.09.310.43</v>
          </cell>
          <cell r="B1378" t="str">
            <v>NEC 17_Placa (granito levigado) 50 x 50 cm</v>
          </cell>
          <cell r="C1378" t="str">
            <v>m²</v>
          </cell>
          <cell r="D1378">
            <v>374.03</v>
          </cell>
          <cell r="E1378" t="str">
            <v>SIEC JAN/23</v>
          </cell>
        </row>
        <row r="1379">
          <cell r="A1379" t="str">
            <v>02.01.09.310.105</v>
          </cell>
          <cell r="B1379" t="str">
            <v>NEC 19_Piso granilite em lavado/escovado - vibro prensado de alta resistência tipo granito reconstituído em placas de 40 x 40 x 3 cm, incluso rejunte cimentício e aplicação de resina acrílica</v>
          </cell>
          <cell r="C1379" t="str">
            <v>m²</v>
          </cell>
          <cell r="D1379">
            <v>137.22999999999999</v>
          </cell>
          <cell r="E1379" t="str">
            <v>SIEC JAN/23</v>
          </cell>
        </row>
        <row r="1380">
          <cell r="A1380" t="str">
            <v>02.01.09.310.110</v>
          </cell>
          <cell r="B1380" t="str">
            <v>NEC 20_Rodapé em granilite polido - vibro prensado de alta resistência tipo granito reconstituído em placas de 40 x 10, espessura de 1,8 a 3,0 cm, incluso rejunte cimentício e aplicação de resina acrílica</v>
          </cell>
          <cell r="C1380" t="str">
            <v>m</v>
          </cell>
          <cell r="D1380">
            <v>65.599999999999994</v>
          </cell>
          <cell r="E1380" t="str">
            <v>SIEC JAN/23</v>
          </cell>
        </row>
        <row r="1381">
          <cell r="A1381" t="str">
            <v>02.01.09.310.127</v>
          </cell>
          <cell r="B1381" t="str">
            <v>NEC 21_Rodapé granito levigado, L &lt;= 50 cm; 10 &lt;= H &lt;= 20 cm; e= 1,5 cm - cor cinza Mauá ou Andorinha</v>
          </cell>
          <cell r="C1381" t="str">
            <v>m</v>
          </cell>
          <cell r="D1381">
            <v>72.87</v>
          </cell>
          <cell r="E1381" t="str">
            <v>SIEC JAN/23</v>
          </cell>
        </row>
        <row r="1382">
          <cell r="A1382" t="str">
            <v>02.01.09.310.68</v>
          </cell>
          <cell r="B1382" t="str">
            <v>NEC 25_Ladrilho hidráulico (argamassa vibroprensada), 30 x 30 cm ou 25 x 25 cm, e= 3 cm, especificar cor do piso e rejunte, desenho e ou textura</v>
          </cell>
          <cell r="C1382" t="str">
            <v>m²</v>
          </cell>
          <cell r="D1382">
            <v>190.12</v>
          </cell>
          <cell r="E1382" t="str">
            <v>SIEC JAN/23</v>
          </cell>
        </row>
        <row r="1383">
          <cell r="A1383" t="str">
            <v>02.01.09.310.82</v>
          </cell>
          <cell r="B1383" t="str">
            <v>NEC 29_Rodapé vinílico, altura de 7 cm</v>
          </cell>
          <cell r="C1383" t="str">
            <v>m</v>
          </cell>
          <cell r="D1383">
            <v>37.6</v>
          </cell>
          <cell r="E1383" t="str">
            <v>SIEC JAN/23</v>
          </cell>
        </row>
        <row r="1384">
          <cell r="A1384" t="str">
            <v>02.01.09.310.33</v>
          </cell>
          <cell r="B1384" t="str">
            <v>NEC 31_Conjunto degrau de escada interna (granito levigado), incluso cantoneira de reforço</v>
          </cell>
          <cell r="C1384" t="str">
            <v>m</v>
          </cell>
          <cell r="D1384">
            <v>347.89</v>
          </cell>
          <cell r="E1384" t="str">
            <v>SIEC JAN/23</v>
          </cell>
        </row>
        <row r="1385">
          <cell r="A1385" t="str">
            <v>02.01.09.310.44</v>
          </cell>
          <cell r="B1385" t="str">
            <v>NEC 35/02_Soleira (granito apicoado) L = 20 cm; C = _ cm; e = 3 cm</v>
          </cell>
          <cell r="C1385" t="str">
            <v>m</v>
          </cell>
          <cell r="D1385">
            <v>169.88</v>
          </cell>
          <cell r="E1385" t="str">
            <v>SIEC JAN/23</v>
          </cell>
        </row>
        <row r="1386">
          <cell r="A1386" t="str">
            <v>02.01.09.310.111</v>
          </cell>
          <cell r="B1386" t="str">
            <v>NEC 36_Conjunto degrau de escada (granilite lavado/escovado), incluso cantoneira de reforço</v>
          </cell>
          <cell r="C1386" t="str">
            <v>m</v>
          </cell>
          <cell r="D1386">
            <v>114.93</v>
          </cell>
          <cell r="E1386" t="str">
            <v>SIEC JAN/23</v>
          </cell>
        </row>
        <row r="1387">
          <cell r="A1387" t="str">
            <v>02.01.09.310.45</v>
          </cell>
          <cell r="B1387" t="str">
            <v>NEC 37_Conjunto degrau de escada externa (granito apicoado), incluso cantoneira de reforço</v>
          </cell>
          <cell r="C1387" t="str">
            <v>m</v>
          </cell>
          <cell r="D1387">
            <v>359.26</v>
          </cell>
          <cell r="E1387" t="str">
            <v>SIEC JAN/23</v>
          </cell>
        </row>
        <row r="1388">
          <cell r="A1388" t="str">
            <v>02.01.09.310.34</v>
          </cell>
          <cell r="B1388" t="str">
            <v>NEC 41_Rodapé para degraus (granito)</v>
          </cell>
          <cell r="C1388" t="str">
            <v>m</v>
          </cell>
          <cell r="D1388">
            <v>72.87</v>
          </cell>
          <cell r="E1388" t="str">
            <v>SIEC JAN/23</v>
          </cell>
        </row>
        <row r="1389">
          <cell r="A1389" t="str">
            <v>02.01.09.310.124</v>
          </cell>
          <cell r="B1389" t="str">
            <v>NEC 53_Rodapé para degraus (granilite polido), e= 1,8 cm - cor Cinza Andorinha composto de massa 100% cimento cinza e agregados de guinais</v>
          </cell>
          <cell r="C1389" t="str">
            <v>m</v>
          </cell>
          <cell r="D1389">
            <v>72.62</v>
          </cell>
          <cell r="E1389" t="str">
            <v>SIEC JAN/23</v>
          </cell>
        </row>
        <row r="1390">
          <cell r="A1390" t="str">
            <v>02.01.09.310.97</v>
          </cell>
          <cell r="B1390" t="str">
            <v>NEC 64_Revestimento cerâmico extrudado tipo industrial de alta resistência para piso (verso com garras), 30 cm &lt;= L &lt;= 40 cm</v>
          </cell>
          <cell r="C1390" t="str">
            <v>m²</v>
          </cell>
          <cell r="D1390">
            <v>80.31</v>
          </cell>
          <cell r="E1390" t="str">
            <v>SIEC JAN/23</v>
          </cell>
        </row>
        <row r="1391">
          <cell r="A1391" t="str">
            <v>02.01.09.310.58</v>
          </cell>
          <cell r="B1391" t="str">
            <v>NEC 65_Rodapé de cerâmico extrudado tipo industrial de alta resistência (verso com garras), 30 cm &lt;= L &lt;= 40 cm, 10 cm &lt;= H &lt;= 20 cm</v>
          </cell>
          <cell r="C1391" t="str">
            <v>m</v>
          </cell>
          <cell r="D1391">
            <v>62.65</v>
          </cell>
          <cell r="E1391" t="str">
            <v>SIEC JAN/23</v>
          </cell>
        </row>
        <row r="1392">
          <cell r="A1392" t="str">
            <v>02.01.09.310.17</v>
          </cell>
          <cell r="B1392" t="str">
            <v>NEC 75_Piso tátil de alerta de borracha conforme ABNT NBR 16537, 25 x 25 cm (e= 12 mm), assentado com argamassa</v>
          </cell>
          <cell r="C1392" t="str">
            <v>m²</v>
          </cell>
          <cell r="D1392">
            <v>608.87</v>
          </cell>
          <cell r="E1392" t="str">
            <v>SIEC JAN/23</v>
          </cell>
        </row>
        <row r="1393">
          <cell r="A1393" t="str">
            <v>02.01.09.310.19</v>
          </cell>
          <cell r="B1393" t="str">
            <v>NEC 76_Piso tátil direcional de borracha conforme ABNT NBR 16537, 25 x 25 cm (e= 12 mm), assentado com argamassa</v>
          </cell>
          <cell r="C1393" t="str">
            <v>m²</v>
          </cell>
          <cell r="D1393">
            <v>673.02</v>
          </cell>
          <cell r="E1393" t="str">
            <v>SIEC JAN/23</v>
          </cell>
        </row>
        <row r="1394">
          <cell r="A1394" t="str">
            <v>02.01.09.310.20</v>
          </cell>
          <cell r="B1394" t="str">
            <v>NEC 77_Piso tátil de alerta, conforme NBR 9050 (argamassa prensada, ladrilho hidráulico) 25 x 25 cm, na cor azul Munsell 10B5/10, para uso externo</v>
          </cell>
          <cell r="C1394" t="str">
            <v>m²</v>
          </cell>
          <cell r="D1394">
            <v>148.69999999999999</v>
          </cell>
          <cell r="E1394" t="str">
            <v>SIEC JAN/23</v>
          </cell>
        </row>
        <row r="1395">
          <cell r="A1395" t="str">
            <v>02.01.09.310.21</v>
          </cell>
          <cell r="B1395" t="str">
            <v>NEC 78_Piso tátil direcional, conforme NBR 9050 (argamassa prensada, ladrilho hidráulico) 25 x 25 cm, na cor azul Munsell 10B5/10 , para uso externo</v>
          </cell>
          <cell r="C1395" t="str">
            <v>m²</v>
          </cell>
          <cell r="D1395">
            <v>148.69999999999999</v>
          </cell>
          <cell r="E1395" t="str">
            <v>SIEC JAN/23</v>
          </cell>
        </row>
        <row r="1396">
          <cell r="A1396" t="str">
            <v>02.01.09.310.92</v>
          </cell>
          <cell r="B1396" t="str">
            <v>NEC 79_Piso tátil de alerta, conforme NBR 9050 (argamassa prensada, ladrilho hidráulico) 25 x 25 cm, na cor amarelo Munsell 19 Yr7/12, para uso externo</v>
          </cell>
          <cell r="C1396" t="str">
            <v>m²</v>
          </cell>
          <cell r="D1396">
            <v>148.69999999999999</v>
          </cell>
          <cell r="E1396" t="str">
            <v>SIEC JAN/23</v>
          </cell>
        </row>
        <row r="1397">
          <cell r="A1397" t="str">
            <v>02.01.09.310.38</v>
          </cell>
          <cell r="B1397" t="str">
            <v>Peitoril em concreto L=27cm H=6/4cm C=200cm</v>
          </cell>
          <cell r="C1397" t="str">
            <v>m</v>
          </cell>
          <cell r="D1397">
            <v>108.96</v>
          </cell>
          <cell r="E1397" t="str">
            <v>SIEC JAN/23</v>
          </cell>
        </row>
        <row r="1398">
          <cell r="A1398" t="str">
            <v>02.01.09.310.72</v>
          </cell>
          <cell r="B1398" t="str">
            <v>Piso cerâmico 30 x 30cm PEI-5</v>
          </cell>
          <cell r="C1398" t="str">
            <v>m²</v>
          </cell>
          <cell r="D1398">
            <v>98.59</v>
          </cell>
          <cell r="E1398" t="str">
            <v>SIEC JAN/23</v>
          </cell>
        </row>
        <row r="1399">
          <cell r="A1399" t="str">
            <v>02.01.09.310.02</v>
          </cell>
          <cell r="B1399" t="str">
            <v>Piso Cimentado com argamassa de cimento e areia sem peneirar, traço 1:3, com impermeabilizante, e = 1,5 cm</v>
          </cell>
          <cell r="C1399" t="str">
            <v>m²</v>
          </cell>
          <cell r="D1399">
            <v>32.68</v>
          </cell>
          <cell r="E1399" t="str">
            <v>SIEC JAN/23</v>
          </cell>
        </row>
        <row r="1400">
          <cell r="A1400" t="str">
            <v>02.01.09.310.90</v>
          </cell>
          <cell r="B1400" t="str">
            <v>Piso Cimentado com argamassa de cimento e areia sem peneirar, traço 1:4, e = 3,0 cm</v>
          </cell>
          <cell r="C1400" t="str">
            <v>m²</v>
          </cell>
          <cell r="D1400">
            <v>23.91</v>
          </cell>
          <cell r="E1400" t="str">
            <v>SIEC JAN/23</v>
          </cell>
        </row>
        <row r="1401">
          <cell r="A1401" t="str">
            <v>02.01.09.310.01</v>
          </cell>
          <cell r="B1401" t="str">
            <v>Piso cimentado com argamassa de cimento e areia sem peneirar, traço 1:4, e=1,5 cm</v>
          </cell>
          <cell r="C1401" t="str">
            <v>m²</v>
          </cell>
          <cell r="D1401">
            <v>17.739999999999998</v>
          </cell>
          <cell r="E1401" t="str">
            <v>SIEC JAN/23</v>
          </cell>
        </row>
        <row r="1402">
          <cell r="A1402" t="str">
            <v>02.01.09.310.04</v>
          </cell>
          <cell r="B1402" t="str">
            <v>Piso Cimentado Desempenado Pigmentado e= 7 cm</v>
          </cell>
          <cell r="C1402" t="str">
            <v>m²</v>
          </cell>
          <cell r="D1402">
            <v>53.01</v>
          </cell>
          <cell r="E1402" t="str">
            <v>SIEC JAN/23</v>
          </cell>
        </row>
        <row r="1403">
          <cell r="A1403" t="str">
            <v>02.01.09.310.96</v>
          </cell>
          <cell r="B1403" t="str">
            <v>Piso cimentado, traço 1:3 (cimento e areia), acabamento liso, e = 2,0 cm, preparo mecânico da argamassa</v>
          </cell>
          <cell r="C1403" t="str">
            <v>m²</v>
          </cell>
          <cell r="D1403">
            <v>39.76</v>
          </cell>
          <cell r="E1403" t="str">
            <v>SIEC JAN/23</v>
          </cell>
        </row>
        <row r="1404">
          <cell r="A1404" t="str">
            <v>02.01.09.310.52</v>
          </cell>
          <cell r="B1404" t="str">
            <v>Piso de granito amêndoa levigado, e=2 cm</v>
          </cell>
          <cell r="C1404" t="str">
            <v>m²</v>
          </cell>
          <cell r="D1404">
            <v>416.19</v>
          </cell>
          <cell r="E1404" t="str">
            <v>SIEC JAN/23</v>
          </cell>
        </row>
        <row r="1405">
          <cell r="A1405" t="str">
            <v>02.01.09.310.77</v>
          </cell>
          <cell r="B1405" t="str">
            <v>Piso de pedra Miracema</v>
          </cell>
          <cell r="C1405" t="str">
            <v>m²</v>
          </cell>
          <cell r="D1405">
            <v>100</v>
          </cell>
          <cell r="E1405" t="str">
            <v>SIEC JAN/23</v>
          </cell>
        </row>
        <row r="1406">
          <cell r="A1406" t="str">
            <v>02.01.09.310.67</v>
          </cell>
          <cell r="B1406" t="str">
            <v>Piso em concreto armado, e = 12cm, regularizado com acabadora de superficie</v>
          </cell>
          <cell r="C1406" t="str">
            <v>m²</v>
          </cell>
          <cell r="D1406">
            <v>145.78</v>
          </cell>
          <cell r="E1406" t="str">
            <v>SIEC JAN/23</v>
          </cell>
        </row>
        <row r="1407">
          <cell r="A1407" t="str">
            <v>02.01.09.310.65</v>
          </cell>
          <cell r="B1407" t="str">
            <v>Piso em concreto armado, e = 8cm, desempenado e com junta de dilatação</v>
          </cell>
          <cell r="C1407" t="str">
            <v>m²</v>
          </cell>
          <cell r="D1407">
            <v>128.81</v>
          </cell>
          <cell r="E1407" t="str">
            <v>SIEC JAN/23</v>
          </cell>
        </row>
        <row r="1408">
          <cell r="A1408" t="str">
            <v>02.01.09.310.66</v>
          </cell>
          <cell r="B1408" t="str">
            <v>Piso em concreto armado, e = 8cm, regularizado com acabadora de superficie</v>
          </cell>
          <cell r="C1408" t="str">
            <v>m²</v>
          </cell>
          <cell r="D1408">
            <v>127.72</v>
          </cell>
          <cell r="E1408" t="str">
            <v>SIEC JAN/23</v>
          </cell>
        </row>
        <row r="1409">
          <cell r="A1409" t="str">
            <v>02.01.09.310.88</v>
          </cell>
          <cell r="B1409" t="str">
            <v>Piso em concreto armado, fck = 20 MPa, esp. 8 cm, incluindo lastro de brita com esp. 5 cm</v>
          </cell>
          <cell r="C1409" t="str">
            <v>m²</v>
          </cell>
          <cell r="D1409">
            <v>89.93</v>
          </cell>
          <cell r="E1409" t="str">
            <v>SIEC JAN/23</v>
          </cell>
        </row>
        <row r="1410">
          <cell r="A1410" t="str">
            <v>02.01.09.310.109</v>
          </cell>
          <cell r="B1410" t="str">
            <v>Piso em concreto armado, usinado, moldado in-loco, e = 10 cm, acabamento convencional ou escovado</v>
          </cell>
          <cell r="C1410" t="str">
            <v>m²</v>
          </cell>
          <cell r="D1410">
            <v>110.66</v>
          </cell>
          <cell r="E1410" t="str">
            <v>SIEC JAN/23</v>
          </cell>
        </row>
        <row r="1411">
          <cell r="A1411" t="str">
            <v>02.01.09.310.139</v>
          </cell>
          <cell r="B1411" t="str">
            <v>Piso em concreto simples, e = 6cm, regularizado com acabadora de superficie</v>
          </cell>
          <cell r="C1411" t="str">
            <v>m²</v>
          </cell>
          <cell r="D1411">
            <v>92.91</v>
          </cell>
          <cell r="E1411" t="str">
            <v>SIEC JAN/23</v>
          </cell>
        </row>
        <row r="1412">
          <cell r="A1412" t="str">
            <v>02.01.09.310.74</v>
          </cell>
          <cell r="B1412" t="str">
            <v>Piso em granilite, marmorite ou granitina espessura 8 mm, incluso juntas de dilatação plásticas</v>
          </cell>
          <cell r="C1412" t="str">
            <v>m²</v>
          </cell>
          <cell r="D1412">
            <v>160.93</v>
          </cell>
          <cell r="E1412" t="str">
            <v>SIEC JAN/23</v>
          </cell>
        </row>
        <row r="1413">
          <cell r="A1413" t="str">
            <v>02.01.09.310.69</v>
          </cell>
          <cell r="B1413" t="str">
            <v>Piso em ladrilho hidráulico sulcado, tipo mapa de São Paulo, e = 2 cm</v>
          </cell>
          <cell r="C1413" t="str">
            <v>m²</v>
          </cell>
          <cell r="D1413">
            <v>153</v>
          </cell>
          <cell r="E1413" t="str">
            <v>SIEC JAN/23</v>
          </cell>
        </row>
        <row r="1414">
          <cell r="A1414" t="str">
            <v>02.01.09.310.132</v>
          </cell>
          <cell r="B1414" t="str">
            <v>Piso estrutural em concreto armado - 12 cm</v>
          </cell>
          <cell r="C1414" t="str">
            <v>m²</v>
          </cell>
          <cell r="D1414">
            <v>173.08</v>
          </cell>
          <cell r="E1414" t="str">
            <v>SIEC JAN/23</v>
          </cell>
        </row>
        <row r="1415">
          <cell r="A1415" t="str">
            <v>02.01.09.310.62</v>
          </cell>
          <cell r="B1415" t="str">
            <v>Piso estrutural em concreto armado - 15 cm</v>
          </cell>
          <cell r="C1415" t="str">
            <v>m²</v>
          </cell>
          <cell r="D1415">
            <v>186.34</v>
          </cell>
          <cell r="E1415" t="str">
            <v>SIEC JAN/23</v>
          </cell>
        </row>
        <row r="1416">
          <cell r="A1416" t="str">
            <v>02.01.09.310.63</v>
          </cell>
          <cell r="B1416" t="str">
            <v>Piso estrutural em concreto armado - 20 cm</v>
          </cell>
          <cell r="C1416" t="str">
            <v>m²</v>
          </cell>
          <cell r="D1416">
            <v>208.45</v>
          </cell>
          <cell r="E1416" t="str">
            <v>SIEC JAN/23</v>
          </cell>
        </row>
        <row r="1417">
          <cell r="A1417" t="str">
            <v>02.01.09.310.64</v>
          </cell>
          <cell r="B1417" t="str">
            <v>Piso estrutural em concreto armado - 25 cm</v>
          </cell>
          <cell r="C1417" t="str">
            <v>m²</v>
          </cell>
          <cell r="D1417">
            <v>232.61</v>
          </cell>
          <cell r="E1417" t="str">
            <v>SIEC JAN/23</v>
          </cell>
        </row>
        <row r="1418">
          <cell r="A1418" t="str">
            <v>02.01.09.310.73</v>
          </cell>
          <cell r="B1418" t="str">
            <v>Piso porcelanato padrão CPTM</v>
          </cell>
          <cell r="C1418" t="str">
            <v>m²</v>
          </cell>
          <cell r="D1418">
            <v>245.26</v>
          </cell>
          <cell r="E1418" t="str">
            <v>SIEC JAN/23</v>
          </cell>
        </row>
        <row r="1419">
          <cell r="A1419" t="str">
            <v>02.01.09.310.24</v>
          </cell>
          <cell r="B1419" t="str">
            <v>Piso tátil de alerta em porcelanato fosco em placas (comprimento: 250,00 mm / espessura: 12,00mm / largura: 250,00 mm) cor Amarelo Munsell 10YR7/12</v>
          </cell>
          <cell r="C1419" t="str">
            <v>m²</v>
          </cell>
          <cell r="D1419">
            <v>839.06</v>
          </cell>
          <cell r="E1419" t="str">
            <v>SIEC JAN/23</v>
          </cell>
        </row>
        <row r="1420">
          <cell r="A1420" t="str">
            <v>02.01.09.310.22</v>
          </cell>
          <cell r="B1420" t="str">
            <v>Piso tátil de alerta em porcelanato fosco em placas (comprimento: 250,00 mm / espessura: 12,00mm / largura: 250,00 mm) cor Azul Munsell 10B5/10</v>
          </cell>
          <cell r="C1420" t="str">
            <v>m²</v>
          </cell>
          <cell r="D1420">
            <v>818.79</v>
          </cell>
          <cell r="E1420" t="str">
            <v>SIEC JAN/23</v>
          </cell>
        </row>
        <row r="1421">
          <cell r="A1421" t="str">
            <v>02.01.09.310.23</v>
          </cell>
          <cell r="B1421" t="str">
            <v>Piso tátil direcional em porcelanato fosco em placas (comprimento: 250,00 mm / espessura: 12,00mm / largura: 250,00 mm) cor Azul Munsell 10B5/10</v>
          </cell>
          <cell r="C1421" t="str">
            <v>m²</v>
          </cell>
          <cell r="D1421">
            <v>856.14</v>
          </cell>
          <cell r="E1421" t="str">
            <v>SIEC JAN/23</v>
          </cell>
        </row>
        <row r="1422">
          <cell r="A1422" t="str">
            <v>02.01.09.310.140</v>
          </cell>
          <cell r="B1422" t="str">
            <v>Piso vinílico espessura 3,2 mm, tráfego comercial pesado. Estampa madeira Ref.: Tarkett ou equivalente</v>
          </cell>
          <cell r="C1422" t="str">
            <v>m²</v>
          </cell>
          <cell r="D1422">
            <v>196.57</v>
          </cell>
          <cell r="E1422" t="str">
            <v>SIEC JAN/23</v>
          </cell>
        </row>
        <row r="1423">
          <cell r="A1423" t="str">
            <v>02.01.09.310.39</v>
          </cell>
          <cell r="B1423" t="str">
            <v>Placa (granito apicoado) 40 x 40 cm</v>
          </cell>
          <cell r="C1423" t="str">
            <v>m²</v>
          </cell>
          <cell r="D1423">
            <v>374.03</v>
          </cell>
          <cell r="E1423" t="str">
            <v>SIEC JAN/23</v>
          </cell>
        </row>
        <row r="1424">
          <cell r="A1424" t="str">
            <v>02.01.09.310.42</v>
          </cell>
          <cell r="B1424" t="str">
            <v>Placa (granito levigado) 40 x 40 cm</v>
          </cell>
          <cell r="C1424" t="str">
            <v>m²</v>
          </cell>
          <cell r="D1424">
            <v>374.03</v>
          </cell>
          <cell r="E1424" t="str">
            <v>SIEC JAN/23</v>
          </cell>
        </row>
        <row r="1425">
          <cell r="A1425" t="str">
            <v>02.01.09.310.99</v>
          </cell>
          <cell r="B1425" t="str">
            <v>Regularização de superfície com nata de cimento com adição de cola PVA, esp. média de 4,5mm</v>
          </cell>
          <cell r="C1425" t="str">
            <v>m²</v>
          </cell>
          <cell r="D1425">
            <v>34.36</v>
          </cell>
          <cell r="E1425" t="str">
            <v>SIEC JAN/23</v>
          </cell>
        </row>
        <row r="1426">
          <cell r="A1426" t="str">
            <v>02.01.09.310.85</v>
          </cell>
          <cell r="B1426" t="str">
            <v>Rejuntamento de piso cerâmico tipo porcelanato e rodapé cerâmico tipo porcelanato, com rejunte flexível e base de apoio, espessura de 5mm</v>
          </cell>
          <cell r="C1426" t="str">
            <v>m²</v>
          </cell>
          <cell r="D1426">
            <v>27.92</v>
          </cell>
          <cell r="E1426" t="str">
            <v>SIEC JAN/23</v>
          </cell>
        </row>
        <row r="1427">
          <cell r="A1427" t="str">
            <v>02.01.09.310.84</v>
          </cell>
          <cell r="B1427" t="str">
            <v>Rejuntamento de rodapé em placas cerâmicas até 10cm de altura com argamassa industrializada para rejunte, juntas acima de 3 até 5 mm</v>
          </cell>
          <cell r="C1427" t="str">
            <v>m</v>
          </cell>
          <cell r="D1427">
            <v>15.06</v>
          </cell>
          <cell r="E1427" t="str">
            <v>SIEC JAN/23</v>
          </cell>
        </row>
        <row r="1428">
          <cell r="A1428" t="str">
            <v>02.01.09.310.83</v>
          </cell>
          <cell r="B1428" t="str">
            <v>Ripa de madeira, h=5cm</v>
          </cell>
          <cell r="C1428" t="str">
            <v>m</v>
          </cell>
          <cell r="D1428">
            <v>3.81</v>
          </cell>
          <cell r="E1428" t="str">
            <v>SIEC JAN/23</v>
          </cell>
        </row>
        <row r="1429">
          <cell r="A1429" t="str">
            <v>02.01.09.310.75</v>
          </cell>
          <cell r="B1429" t="str">
            <v>Rodapé de granilite moldado in-loco</v>
          </cell>
          <cell r="C1429" t="str">
            <v>m</v>
          </cell>
          <cell r="D1429">
            <v>49.07</v>
          </cell>
          <cell r="E1429" t="str">
            <v>SIEC JAN/23</v>
          </cell>
        </row>
        <row r="1430">
          <cell r="A1430" t="str">
            <v>02.01.09.310.102</v>
          </cell>
          <cell r="B1430" t="str">
            <v>Rodapé em granito - h = 7cm e= 2cm</v>
          </cell>
          <cell r="C1430" t="str">
            <v>m</v>
          </cell>
          <cell r="D1430">
            <v>56.79</v>
          </cell>
          <cell r="E1430" t="str">
            <v>SIEC JAN/23</v>
          </cell>
        </row>
        <row r="1431">
          <cell r="A1431" t="str">
            <v>02.01.09.310.94</v>
          </cell>
          <cell r="B1431" t="str">
            <v>Rodapé em porcelanato técnico 500x100mm, em cor e textura em concordância com o piso (NEC 84)</v>
          </cell>
          <cell r="C1431" t="str">
            <v>m</v>
          </cell>
          <cell r="D1431">
            <v>10.5</v>
          </cell>
          <cell r="E1431" t="str">
            <v>SIEC JAN/23</v>
          </cell>
        </row>
        <row r="1432">
          <cell r="A1432" t="str">
            <v>02.01.09.310.103</v>
          </cell>
          <cell r="B1432" t="str">
            <v>Rodapé plano para piso vinílico, h = 5 cm</v>
          </cell>
          <cell r="C1432" t="str">
            <v>m</v>
          </cell>
          <cell r="D1432">
            <v>32.130000000000003</v>
          </cell>
          <cell r="E1432" t="str">
            <v>SIEC JAN/23</v>
          </cell>
        </row>
        <row r="1433">
          <cell r="A1433" t="str">
            <v>02.01.09.310.101</v>
          </cell>
          <cell r="B1433" t="str">
            <v>Soleira de madeira fixada com cola a base de PVA</v>
          </cell>
          <cell r="C1433" t="str">
            <v>m</v>
          </cell>
          <cell r="D1433">
            <v>39.47</v>
          </cell>
          <cell r="E1433" t="str">
            <v>SIEC JAN/23</v>
          </cell>
        </row>
        <row r="1434">
          <cell r="A1434" t="str">
            <v>02.01.09.400</v>
          </cell>
          <cell r="B1434" t="str">
            <v>FORROS REBAIXADOS</v>
          </cell>
          <cell r="E1434" t="str">
            <v>SIEC JAN/23</v>
          </cell>
        </row>
        <row r="1435">
          <cell r="A1435" t="str">
            <v>02.01.09.400.11</v>
          </cell>
          <cell r="B1435" t="str">
            <v>Acabamentos para forro (Moldura de gesso)</v>
          </cell>
          <cell r="C1435" t="str">
            <v>m</v>
          </cell>
          <cell r="D1435">
            <v>3.22</v>
          </cell>
          <cell r="E1435" t="str">
            <v>SIEC JAN/23</v>
          </cell>
        </row>
        <row r="1436">
          <cell r="A1436" t="str">
            <v>02.01.09.400.01</v>
          </cell>
          <cell r="B1436" t="str">
            <v>Aplicação de estuque e preparo de pasta em superfície de concreto</v>
          </cell>
          <cell r="C1436" t="str">
            <v>m²</v>
          </cell>
          <cell r="D1436">
            <v>25.1</v>
          </cell>
          <cell r="E1436" t="str">
            <v>SIEC JAN/23</v>
          </cell>
        </row>
        <row r="1437">
          <cell r="A1437" t="str">
            <v>02.01.09.400.14</v>
          </cell>
          <cell r="B1437" t="str">
            <v>Forro de fibra mineral em placas de 1250 x 625 mm, e = 15 mm, borda reta, com pintura antimofo, apoiado em perfil de aço galvanizado com 24 mm de base - instalado</v>
          </cell>
          <cell r="C1437" t="str">
            <v>m²</v>
          </cell>
          <cell r="D1437">
            <v>110.96</v>
          </cell>
          <cell r="E1437" t="str">
            <v>SIEC JAN/23</v>
          </cell>
        </row>
        <row r="1438">
          <cell r="A1438" t="str">
            <v>02.01.09.400.13</v>
          </cell>
          <cell r="B1438" t="str">
            <v>Forro de fibra mineral em placas de 625 x 625 mm, e = 15 mm, borda reta, com pintura antimofo, apoiado em perfil de aço galvanizado com 24 mm de base - instalado</v>
          </cell>
          <cell r="C1438" t="str">
            <v>m²</v>
          </cell>
          <cell r="D1438">
            <v>121.03</v>
          </cell>
          <cell r="E1438" t="str">
            <v>SIEC JAN/23</v>
          </cell>
        </row>
        <row r="1439">
          <cell r="A1439" t="str">
            <v>02.01.09.400.24</v>
          </cell>
          <cell r="B1439" t="str">
            <v>Forro de gesso acartonado fixo monolítico, suspensos por pendurais de arame galvanizado nº 18 painel, e=12,5 mm</v>
          </cell>
          <cell r="C1439" t="str">
            <v>m²</v>
          </cell>
          <cell r="D1439">
            <v>41.32</v>
          </cell>
          <cell r="E1439" t="str">
            <v>SIEC JAN/23</v>
          </cell>
        </row>
        <row r="1440">
          <cell r="A1440" t="str">
            <v>02.01.09.400.23</v>
          </cell>
          <cell r="B1440" t="str">
            <v>Forro de gesso acartonado fixo, monolítico, aparafusado em perfis metálicos suspensos por pendurais rígidos reguláveis (espessura: 12,5 mm)</v>
          </cell>
          <cell r="C1440" t="str">
            <v>m²</v>
          </cell>
          <cell r="D1440">
            <v>82.11</v>
          </cell>
          <cell r="E1440" t="str">
            <v>SIEC JAN/23</v>
          </cell>
        </row>
        <row r="1441">
          <cell r="A1441" t="str">
            <v>02.01.09.400.21</v>
          </cell>
          <cell r="B1441" t="str">
            <v>Forro de gesso acartonado removível, apoiados em perfis metálicos tipo "T" suspensos por pendurais rígidos (comprimento: 0,65 m / espessura: 9,5 mm / largura: 0,65 m)</v>
          </cell>
          <cell r="C1441" t="str">
            <v>m²</v>
          </cell>
          <cell r="D1441">
            <v>123.75</v>
          </cell>
          <cell r="E1441" t="str">
            <v>SIEC JAN/23</v>
          </cell>
        </row>
        <row r="1442">
          <cell r="A1442" t="str">
            <v>02.01.09.400.22</v>
          </cell>
          <cell r="B1442" t="str">
            <v>Forro de gesso acartonado removível, apoiados em perfis metálicos tipo "T" suspensos por pendurais rígidos (comprimento: 1,25 m / espessura: 9,5 mm / largura: 0,65 m)</v>
          </cell>
          <cell r="C1442" t="str">
            <v>m²</v>
          </cell>
          <cell r="D1442">
            <v>123.82</v>
          </cell>
          <cell r="E1442" t="str">
            <v>SIEC JAN/23</v>
          </cell>
        </row>
        <row r="1443">
          <cell r="A1443" t="str">
            <v>02.01.09.400.19</v>
          </cell>
          <cell r="B1443" t="str">
            <v>Forro de gesso com película de PVC lavável</v>
          </cell>
          <cell r="C1443" t="str">
            <v>m²</v>
          </cell>
          <cell r="D1443">
            <v>105.59</v>
          </cell>
          <cell r="E1443" t="str">
            <v>SIEC JAN/23</v>
          </cell>
        </row>
        <row r="1444">
          <cell r="A1444" t="str">
            <v>02.01.09.400.20</v>
          </cell>
          <cell r="B1444" t="str">
            <v>Forro de gesso fixo monolítico com placa pré-moldada, encaixe macho-fêmea (espessura: 30 mm)</v>
          </cell>
          <cell r="C1444" t="str">
            <v>m²</v>
          </cell>
          <cell r="D1444">
            <v>78.56</v>
          </cell>
          <cell r="E1444" t="str">
            <v>SIEC JAN/23</v>
          </cell>
        </row>
        <row r="1445">
          <cell r="A1445" t="str">
            <v>02.01.09.400.15</v>
          </cell>
          <cell r="B1445" t="str">
            <v>Forro de madeira com tábua de pinho de 10 x 1 cm, fixada em caibros de 5 x 6 cm</v>
          </cell>
          <cell r="C1445" t="str">
            <v>m²</v>
          </cell>
          <cell r="D1445">
            <v>199.41</v>
          </cell>
          <cell r="E1445" t="str">
            <v>SIEC JAN/23</v>
          </cell>
        </row>
        <row r="1446">
          <cell r="A1446" t="str">
            <v>02.01.09.400.16</v>
          </cell>
          <cell r="B1446" t="str">
            <v>Forro de madeira com tábua de pinho de 10 x 1 cm, fixada em sarrafos de 10 x 2,5 cm</v>
          </cell>
          <cell r="C1446" t="str">
            <v>m²</v>
          </cell>
          <cell r="D1446">
            <v>188.52</v>
          </cell>
          <cell r="E1446" t="str">
            <v>SIEC JAN/23</v>
          </cell>
        </row>
        <row r="1447">
          <cell r="A1447" t="str">
            <v>02.01.09.400.17</v>
          </cell>
          <cell r="B1447" t="str">
            <v>Forro de PVC em painéis lineares encaixados entre si e fixados em estrutura de madeira, dimensões 100 x 6000 mm</v>
          </cell>
          <cell r="C1447" t="str">
            <v>m²</v>
          </cell>
          <cell r="D1447">
            <v>101.31</v>
          </cell>
          <cell r="E1447" t="str">
            <v>SIEC JAN/23</v>
          </cell>
        </row>
        <row r="1448">
          <cell r="A1448" t="str">
            <v>02.01.09.400.18</v>
          </cell>
          <cell r="B1448" t="str">
            <v>Forro de PVC em painéis lineares encaixados entre si e fixados em estrutura de madeira, dimensões 200 x 6000 mm</v>
          </cell>
          <cell r="C1448" t="str">
            <v>m²</v>
          </cell>
          <cell r="D1448">
            <v>90.4</v>
          </cell>
          <cell r="E1448" t="str">
            <v>SIEC JAN/23</v>
          </cell>
        </row>
        <row r="1449">
          <cell r="A1449" t="str">
            <v>02.01.09.400.02</v>
          </cell>
          <cell r="B1449" t="str">
            <v>Forro metálico, sistema aberto vertical , constituído de duas lâminas lisas de alumínio justapostas, formadas em perfiladeiras especiais, com tratamento termoacústico</v>
          </cell>
          <cell r="C1449" t="str">
            <v>m²</v>
          </cell>
          <cell r="D1449">
            <v>504.78</v>
          </cell>
          <cell r="E1449" t="str">
            <v>SIEC JAN/23</v>
          </cell>
        </row>
        <row r="1450">
          <cell r="A1450" t="str">
            <v>02.01.09.400.04</v>
          </cell>
          <cell r="B1450" t="str">
            <v>Forro metálico, sistema linear interlocking, constituído de lâminas perfuradas lineares de alumínio, com tratamento termoacústico</v>
          </cell>
          <cell r="C1450" t="str">
            <v>m²</v>
          </cell>
          <cell r="D1450">
            <v>186.13</v>
          </cell>
          <cell r="E1450" t="str">
            <v>SIEC JAN/23</v>
          </cell>
        </row>
        <row r="1451">
          <cell r="A1451" t="str">
            <v>02.01.09.400.29</v>
          </cell>
          <cell r="B1451" t="str">
            <v>Forro modular com placas de EPS</v>
          </cell>
          <cell r="C1451" t="str">
            <v>m²</v>
          </cell>
          <cell r="D1451">
            <v>66.86</v>
          </cell>
          <cell r="E1451" t="str">
            <v>SIEC JAN/23</v>
          </cell>
        </row>
        <row r="1452">
          <cell r="A1452" t="str">
            <v>02.01.09.400.35</v>
          </cell>
          <cell r="B1452" t="str">
            <v>NED 02_Forro vertical tipo "Baffle" em aluzinc, espessura mín.= 0,4 mm, com pintura poliéster na cor branca, liso, H= 200 mm, espaçamento= 350 mm</v>
          </cell>
          <cell r="C1452" t="str">
            <v>m²</v>
          </cell>
          <cell r="D1452">
            <v>481.11</v>
          </cell>
          <cell r="E1452" t="str">
            <v>SIEC JAN/23</v>
          </cell>
        </row>
        <row r="1453">
          <cell r="A1453" t="str">
            <v>02.01.09.400.32</v>
          </cell>
          <cell r="B1453" t="str">
            <v>NED 26_Forro em chapas (fibra mineral com estrutura em perfis de aço galvanizado; pintura em tinta acrílica; referência Owa - Constellation ou equivalente)</v>
          </cell>
          <cell r="C1453" t="str">
            <v>m²</v>
          </cell>
          <cell r="D1453">
            <v>194.19</v>
          </cell>
          <cell r="E1453" t="str">
            <v>SIEC JAN/23</v>
          </cell>
        </row>
        <row r="1454">
          <cell r="A1454" t="str">
            <v>02.01.09.400.12</v>
          </cell>
          <cell r="B1454" t="str">
            <v>Polimento de estuque com lixamento fino manual da superfície de concreto</v>
          </cell>
          <cell r="C1454" t="str">
            <v>m²</v>
          </cell>
          <cell r="D1454">
            <v>7.7</v>
          </cell>
          <cell r="E1454" t="str">
            <v>SIEC JAN/23</v>
          </cell>
        </row>
        <row r="1455">
          <cell r="A1455" t="str">
            <v>02.01.09.400.10</v>
          </cell>
          <cell r="B1455" t="str">
            <v>Sanca de gesso, reta</v>
          </cell>
          <cell r="C1455" t="str">
            <v>m</v>
          </cell>
          <cell r="D1455">
            <v>61.12</v>
          </cell>
          <cell r="E1455" t="str">
            <v>SIEC JAN/23</v>
          </cell>
        </row>
        <row r="1456">
          <cell r="A1456" t="str">
            <v>02.01.09.500</v>
          </cell>
          <cell r="B1456" t="str">
            <v>PISOS ELEVADOS</v>
          </cell>
          <cell r="E1456" t="str">
            <v>SIEC JAN/23</v>
          </cell>
        </row>
        <row r="1457">
          <cell r="A1457" t="str">
            <v>02.01.09.500.01</v>
          </cell>
          <cell r="B1457" t="str">
            <v>NEC 58_Piso elevado (placas moduladas com revestimento de borda, acabamento superior em vinil (cor cinza claro - ref. Munsell 5Y 6/1), estrutura de suporte regulável telescópica em aço estampado bicromatizado) - sobrecarga= 200 kg/m²</v>
          </cell>
          <cell r="C1457" t="str">
            <v>m²</v>
          </cell>
          <cell r="D1457">
            <v>527.26</v>
          </cell>
          <cell r="E1457" t="str">
            <v>SIEC JAN/23</v>
          </cell>
        </row>
        <row r="1458">
          <cell r="A1458" t="str">
            <v>02.01.09.900</v>
          </cell>
          <cell r="B1458" t="str">
            <v>ARREMATES EM GERAL</v>
          </cell>
          <cell r="E1458" t="str">
            <v>SIEC JAN/23</v>
          </cell>
        </row>
        <row r="1459">
          <cell r="A1459" t="str">
            <v>02.01.09.900.03</v>
          </cell>
          <cell r="B1459" t="str">
            <v>NEB 05_Cantoneira de proteção (aço galvanizado pintado)</v>
          </cell>
          <cell r="C1459" t="str">
            <v>m</v>
          </cell>
          <cell r="D1459">
            <v>41</v>
          </cell>
          <cell r="E1459" t="str">
            <v>SIEC JAN/23</v>
          </cell>
        </row>
        <row r="1460">
          <cell r="A1460" t="str">
            <v>02.01.09.900.08</v>
          </cell>
          <cell r="B1460" t="str">
            <v>NEB 07_Junta de dessolidarização (isopor) - e = 1 cm</v>
          </cell>
          <cell r="C1460" t="str">
            <v>m</v>
          </cell>
          <cell r="D1460">
            <v>9.85</v>
          </cell>
          <cell r="E1460" t="str">
            <v>SIEC JAN/23</v>
          </cell>
        </row>
        <row r="1461">
          <cell r="A1461" t="str">
            <v>02.01.09.900.02</v>
          </cell>
          <cell r="B1461" t="str">
            <v>NEB 30_Cantoneira de proteção (alumínio tipo 2848 para revestimentos cerâmicos)</v>
          </cell>
          <cell r="C1461" t="str">
            <v>m</v>
          </cell>
          <cell r="D1461">
            <v>34.08</v>
          </cell>
          <cell r="E1461" t="str">
            <v>SIEC JAN/23</v>
          </cell>
        </row>
        <row r="1462">
          <cell r="A1462" t="str">
            <v>02.01.09.900.09</v>
          </cell>
          <cell r="B1462" t="str">
            <v>NEB 37_Junta de movimentação ou dilatação (isopor) - e = 4 cm</v>
          </cell>
          <cell r="C1462" t="str">
            <v>m</v>
          </cell>
          <cell r="D1462">
            <v>14.03</v>
          </cell>
          <cell r="E1462" t="str">
            <v>SIEC JAN/23</v>
          </cell>
        </row>
        <row r="1463">
          <cell r="A1463" t="str">
            <v>02.01.09.900.04</v>
          </cell>
          <cell r="B1463" t="str">
            <v>NEB 46_Cantoneira de proteção (alumínio MA-A4)</v>
          </cell>
          <cell r="C1463" t="str">
            <v>m</v>
          </cell>
          <cell r="D1463">
            <v>35.200000000000003</v>
          </cell>
          <cell r="E1463" t="str">
            <v>SIEC JAN/23</v>
          </cell>
        </row>
        <row r="1464">
          <cell r="A1464" t="str">
            <v>02.01.09.900.18</v>
          </cell>
          <cell r="B1464" t="str">
            <v>NEB 53_Arremate vertical (alumínio anodizado fosco) e = 0,5 mm</v>
          </cell>
          <cell r="C1464" t="str">
            <v>m</v>
          </cell>
          <cell r="D1464">
            <v>31.37</v>
          </cell>
          <cell r="E1464" t="str">
            <v>SIEC JAN/23</v>
          </cell>
        </row>
        <row r="1465">
          <cell r="A1465" t="str">
            <v>02.01.09.900.05</v>
          </cell>
          <cell r="B1465" t="str">
            <v>NEB 54_Arremate em perfil metálico para revestimento cerâmico</v>
          </cell>
          <cell r="C1465" t="str">
            <v>m</v>
          </cell>
          <cell r="D1465">
            <v>80.62</v>
          </cell>
          <cell r="E1465" t="str">
            <v>SIEC JAN/23</v>
          </cell>
        </row>
        <row r="1466">
          <cell r="A1466" t="str">
            <v>02.01.09.900.19</v>
          </cell>
          <cell r="B1466" t="str">
            <v>NEB 64_Batente (alumínio anodizado fosco) C = _ cm; L = _ cm; e = 4 mm</v>
          </cell>
          <cell r="C1466" t="str">
            <v>m</v>
          </cell>
          <cell r="D1466">
            <v>70.52</v>
          </cell>
          <cell r="E1466" t="str">
            <v>SIEC JAN/23</v>
          </cell>
        </row>
        <row r="1467">
          <cell r="A1467" t="str">
            <v>02.01.09.900.14</v>
          </cell>
          <cell r="B1467" t="str">
            <v>NEC 03_Juntas de dilatação de isopor com mastique e perfil "L"</v>
          </cell>
          <cell r="C1467" t="str">
            <v>m</v>
          </cell>
          <cell r="D1467">
            <v>53.07</v>
          </cell>
          <cell r="E1467" t="str">
            <v>SIEC JAN/23</v>
          </cell>
        </row>
        <row r="1468">
          <cell r="A1468" t="str">
            <v>02.01.09.900.13</v>
          </cell>
          <cell r="B1468" t="str">
            <v>NEC 05_Juntas de dilatação (perfil de PVC)</v>
          </cell>
          <cell r="C1468" t="str">
            <v>m</v>
          </cell>
          <cell r="D1468">
            <v>56.42</v>
          </cell>
          <cell r="E1468" t="str">
            <v>SIEC JAN/23</v>
          </cell>
        </row>
        <row r="1469">
          <cell r="A1469" t="str">
            <v>02.01.09.900.16</v>
          </cell>
          <cell r="B1469" t="str">
            <v>NEC 22/00_Cantoneira de proteção de degrau de embutir (alumínio extrudado)</v>
          </cell>
          <cell r="C1469" t="str">
            <v>m</v>
          </cell>
          <cell r="D1469">
            <v>50.82</v>
          </cell>
          <cell r="E1469" t="str">
            <v>SIEC JAN/23</v>
          </cell>
        </row>
        <row r="1470">
          <cell r="A1470" t="str">
            <v>02.01.10</v>
          </cell>
          <cell r="B1470" t="str">
            <v>PINTURAS EM GERAL</v>
          </cell>
          <cell r="E1470" t="str">
            <v>SIEC JAN/23</v>
          </cell>
        </row>
        <row r="1471">
          <cell r="A1471" t="str">
            <v>02.01.10.100</v>
          </cell>
          <cell r="B1471" t="str">
            <v>PINTURA EM PAREDES / TETOS</v>
          </cell>
          <cell r="E1471" t="str">
            <v>SIEC JAN/23</v>
          </cell>
        </row>
        <row r="1472">
          <cell r="A1472" t="str">
            <v>02.01.10.100.36</v>
          </cell>
          <cell r="B1472" t="str">
            <v>NEB 10_Pintura com tinta epóxi à base de água monocomponente, com duas demãos, sobre massa corrida, para áreas molhadas, incluindo chapisco e impermeabilização com revestimento de argamassa aditivada</v>
          </cell>
          <cell r="C1472" t="str">
            <v>m²</v>
          </cell>
          <cell r="D1472">
            <v>175.92</v>
          </cell>
          <cell r="E1472" t="str">
            <v>SIEC JAN/23</v>
          </cell>
        </row>
        <row r="1473">
          <cell r="A1473" t="str">
            <v>02.01.10.100.37</v>
          </cell>
          <cell r="B1473" t="str">
            <v>NEB 13_Pintura com tinta epóxi à base de água monocomponente, com duas demãos (incluindo preparo de base - lixamento, emassamento e limpeza), para áreas molhadas</v>
          </cell>
          <cell r="C1473" t="str">
            <v>m²</v>
          </cell>
          <cell r="D1473">
            <v>126.77</v>
          </cell>
          <cell r="E1473" t="str">
            <v>SIEC JAN/23</v>
          </cell>
        </row>
        <row r="1474">
          <cell r="A1474" t="str">
            <v>02.01.10.100.22</v>
          </cell>
          <cell r="B1474" t="str">
            <v>NEB 15_NED 21_Verniz incolor fosco sobre concreto aparente incluindo estucamento e lixamento de superfície</v>
          </cell>
          <cell r="C1474" t="str">
            <v>m²</v>
          </cell>
          <cell r="D1474">
            <v>52.54</v>
          </cell>
          <cell r="E1474" t="str">
            <v>SIEC JAN/23</v>
          </cell>
        </row>
        <row r="1475">
          <cell r="A1475" t="str">
            <v>02.01.10.100.33</v>
          </cell>
          <cell r="B1475" t="str">
            <v>NEB 35_Pintura em tinta acrílica à base de água sobre massa acrílica, duas demãos.</v>
          </cell>
          <cell r="C1475" t="str">
            <v>m²</v>
          </cell>
          <cell r="D1475">
            <v>146.16</v>
          </cell>
          <cell r="E1475" t="str">
            <v>SIEC JAN/23</v>
          </cell>
        </row>
        <row r="1476">
          <cell r="A1476" t="str">
            <v>02.01.10.100.39</v>
          </cell>
          <cell r="B1476" t="str">
            <v>NEB 36_Acabamento imitação de concreto aparente, chapisco e impermeabilização</v>
          </cell>
          <cell r="C1476" t="str">
            <v>m²</v>
          </cell>
          <cell r="D1476">
            <v>263.61</v>
          </cell>
          <cell r="E1476" t="str">
            <v>SIEC JAN/23</v>
          </cell>
        </row>
        <row r="1477">
          <cell r="A1477" t="str">
            <v>02.01.10.100.38</v>
          </cell>
          <cell r="B1477" t="str">
            <v>NEB 38_Pintura com tinta acrílica à base de água, duas demãos - incluso preparo da superfície, lixamento e limpeza</v>
          </cell>
          <cell r="C1477" t="str">
            <v>m²</v>
          </cell>
          <cell r="D1477">
            <v>37.04</v>
          </cell>
          <cell r="E1477" t="str">
            <v>SIEC JAN/23</v>
          </cell>
        </row>
        <row r="1478">
          <cell r="A1478" t="str">
            <v>02.01.10.100.23</v>
          </cell>
          <cell r="B1478" t="str">
            <v>NEB 60_NED 20_Verniz incolor antipichação para superfícies de concreto, incluindo estucamento e lixamento de superfície</v>
          </cell>
          <cell r="C1478" t="str">
            <v>m²</v>
          </cell>
          <cell r="D1478">
            <v>113.34</v>
          </cell>
          <cell r="E1478" t="str">
            <v>SIEC JAN/23</v>
          </cell>
        </row>
        <row r="1479">
          <cell r="A1479" t="str">
            <v>02.01.10.100.34</v>
          </cell>
          <cell r="B1479" t="str">
            <v>NEB 62_Pintura com tinta esmalte à base de água em superfície metálica, inclusive preparo</v>
          </cell>
          <cell r="C1479" t="str">
            <v>m²</v>
          </cell>
          <cell r="D1479">
            <v>75.08</v>
          </cell>
          <cell r="E1479" t="str">
            <v>SIEC JAN/23</v>
          </cell>
        </row>
        <row r="1480">
          <cell r="A1480" t="str">
            <v>02.01.10.100.40</v>
          </cell>
          <cell r="B1480" t="str">
            <v>NED 09_Pintura acrílica antimofo à base de água, duas demãos, para áreas molhadas (incluindo preparo de base - emassamento, lixamento e limpeza) - cor branca</v>
          </cell>
          <cell r="C1480" t="str">
            <v>m²</v>
          </cell>
          <cell r="D1480">
            <v>67.239999999999995</v>
          </cell>
          <cell r="E1480" t="str">
            <v>SIEC JAN/23</v>
          </cell>
        </row>
        <row r="1481">
          <cell r="A1481" t="str">
            <v>02.01.10.100.27</v>
          </cell>
          <cell r="B1481" t="str">
            <v>NED 10_Pintura acrílica antimofo sobre massa corrida acrílica, duas demãos, para áreas molhadas - cor branca</v>
          </cell>
          <cell r="C1481" t="str">
            <v>m²</v>
          </cell>
          <cell r="D1481">
            <v>132.15</v>
          </cell>
          <cell r="E1481" t="str">
            <v>SIEC JAN/23</v>
          </cell>
        </row>
        <row r="1482">
          <cell r="A1482" t="str">
            <v>02.01.10.100.26</v>
          </cell>
          <cell r="B1482" t="str">
            <v>NED 47_Pintura em teto com tinta látex à base de PVA, duas demãos (incluindo preparo de base - emassamento, lixamento e limpeza)</v>
          </cell>
          <cell r="C1482" t="str">
            <v>m²</v>
          </cell>
          <cell r="D1482">
            <v>43.82</v>
          </cell>
          <cell r="E1482" t="str">
            <v>SIEC JAN/23</v>
          </cell>
        </row>
        <row r="1483">
          <cell r="A1483" t="str">
            <v>02.01.10.100.28</v>
          </cell>
          <cell r="B1483" t="str">
            <v>NED 48_Pintura em teto com tinta látex à base de PVA, duas demãos, sobre massa corrida</v>
          </cell>
          <cell r="C1483" t="str">
            <v>m²</v>
          </cell>
          <cell r="D1483">
            <v>138.9</v>
          </cell>
          <cell r="E1483" t="str">
            <v>SIEC JAN/23</v>
          </cell>
        </row>
        <row r="1484">
          <cell r="A1484" t="str">
            <v>02.01.10.100.24</v>
          </cell>
          <cell r="B1484" t="str">
            <v>Pintura com tinta acrílica à base de água sobre massa corrida, duas demãos - incluso preparo da superfície, lixamento e limpeza</v>
          </cell>
          <cell r="C1484" t="str">
            <v>m²</v>
          </cell>
          <cell r="D1484">
            <v>51.08</v>
          </cell>
          <cell r="E1484" t="str">
            <v>SIEC JAN/23</v>
          </cell>
        </row>
        <row r="1485">
          <cell r="A1485" t="str">
            <v>02.01.10.100.06</v>
          </cell>
          <cell r="B1485" t="str">
            <v>Pintura com tinta epóxi em parede interna, com duas demãos, incluindo emassamento e lixamento</v>
          </cell>
          <cell r="C1485" t="str">
            <v>m²</v>
          </cell>
          <cell r="D1485">
            <v>241.23</v>
          </cell>
          <cell r="E1485" t="str">
            <v>SIEC JAN/23</v>
          </cell>
        </row>
        <row r="1486">
          <cell r="A1486" t="str">
            <v>02.01.10.100.09</v>
          </cell>
          <cell r="B1486" t="str">
            <v>Pintura com tinta impermeável mineral em pó em parede externa, com três demãos</v>
          </cell>
          <cell r="C1486" t="str">
            <v>m²</v>
          </cell>
          <cell r="D1486">
            <v>16.7</v>
          </cell>
          <cell r="E1486" t="str">
            <v>SIEC JAN/23</v>
          </cell>
        </row>
        <row r="1487">
          <cell r="A1487" t="str">
            <v>02.01.10.100.05</v>
          </cell>
          <cell r="B1487" t="str">
            <v>Pintura com tinta látex acrílica em parede externa, com duas demãos, sem massa corrida</v>
          </cell>
          <cell r="C1487" t="str">
            <v>m²</v>
          </cell>
          <cell r="D1487">
            <v>18.53</v>
          </cell>
          <cell r="E1487" t="str">
            <v>SIEC JAN/23</v>
          </cell>
        </row>
        <row r="1488">
          <cell r="A1488" t="str">
            <v>02.01.10.100.03</v>
          </cell>
          <cell r="B1488" t="str">
            <v>Pintura com tinta látex PVA em parede interna, com duas demãos, sem massa corrida</v>
          </cell>
          <cell r="C1488" t="str">
            <v>m²</v>
          </cell>
          <cell r="D1488">
            <v>15.93</v>
          </cell>
          <cell r="E1488" t="str">
            <v>SIEC JAN/23</v>
          </cell>
        </row>
        <row r="1489">
          <cell r="A1489" t="str">
            <v>02.01.10.100.04</v>
          </cell>
          <cell r="B1489" t="str">
            <v>Pintura com tinta látex PVA em parede interna, com três demãos, sem massa corrida</v>
          </cell>
          <cell r="C1489" t="str">
            <v>m²</v>
          </cell>
          <cell r="D1489">
            <v>38.01</v>
          </cell>
          <cell r="E1489" t="str">
            <v>SIEC JAN/23</v>
          </cell>
        </row>
        <row r="1490">
          <cell r="A1490" t="str">
            <v>02.01.10.100.11</v>
          </cell>
          <cell r="B1490" t="str">
            <v>Pintura hidrofugante sobre superfície de concreto com duas demãos de silicone base solvente</v>
          </cell>
          <cell r="C1490" t="str">
            <v>m²</v>
          </cell>
          <cell r="D1490">
            <v>44.37</v>
          </cell>
          <cell r="E1490" t="str">
            <v>SIEC JAN/23</v>
          </cell>
        </row>
        <row r="1491">
          <cell r="A1491" t="str">
            <v>02.01.10.100.12</v>
          </cell>
          <cell r="B1491" t="str">
            <v>Pintura hidrofugante sobre superfície de concreto com duas demãos de siloxano oligomérico base solvente</v>
          </cell>
          <cell r="C1491" t="str">
            <v>m²</v>
          </cell>
          <cell r="D1491">
            <v>44.67</v>
          </cell>
          <cell r="E1491" t="str">
            <v>SIEC JAN/23</v>
          </cell>
        </row>
        <row r="1492">
          <cell r="A1492" t="str">
            <v>02.01.10.100.13</v>
          </cell>
          <cell r="B1492" t="str">
            <v>Pintura hidrofugante sobre superfície de tijolo à vista com uma demão de silicone</v>
          </cell>
          <cell r="C1492" t="str">
            <v>m²</v>
          </cell>
          <cell r="D1492">
            <v>40.81</v>
          </cell>
          <cell r="E1492" t="str">
            <v>SIEC JAN/23</v>
          </cell>
        </row>
        <row r="1493">
          <cell r="A1493" t="str">
            <v>02.01.10.100.17</v>
          </cell>
          <cell r="B1493" t="str">
            <v>Pintura impermeabilizante sobre superfície de concreto com duas demãos de borracha clorada à base de solvente</v>
          </cell>
          <cell r="C1493" t="str">
            <v>m²</v>
          </cell>
          <cell r="D1493">
            <v>61.93</v>
          </cell>
          <cell r="E1493" t="str">
            <v>SIEC JAN/23</v>
          </cell>
        </row>
        <row r="1494">
          <cell r="A1494" t="str">
            <v>02.01.10.100.18</v>
          </cell>
          <cell r="B1494" t="str">
            <v>Pintura impermeabilizante sobre superfície de concreto com duas demãos de sistema duplo epóxi-poliuretano</v>
          </cell>
          <cell r="C1494" t="str">
            <v>m²</v>
          </cell>
          <cell r="D1494">
            <v>79.760000000000005</v>
          </cell>
          <cell r="E1494" t="str">
            <v>SIEC JAN/23</v>
          </cell>
        </row>
        <row r="1495">
          <cell r="A1495" t="str">
            <v>02.01.10.100.19</v>
          </cell>
          <cell r="B1495" t="str">
            <v>Pintura impermeabilizante sobre superfície de concreto com duas demãos de sistema duplo silano-siloxano</v>
          </cell>
          <cell r="C1495" t="str">
            <v>m²</v>
          </cell>
          <cell r="D1495">
            <v>54.01</v>
          </cell>
          <cell r="E1495" t="str">
            <v>SIEC JAN/23</v>
          </cell>
        </row>
        <row r="1496">
          <cell r="A1496" t="str">
            <v>02.01.10.100.16</v>
          </cell>
          <cell r="B1496" t="str">
            <v>Pintura impermeabilizante sobre superfície de concreto com duas demãos de verniz acrílico à base de solvente</v>
          </cell>
          <cell r="C1496" t="str">
            <v>m²</v>
          </cell>
          <cell r="D1496">
            <v>44.2</v>
          </cell>
          <cell r="E1496" t="str">
            <v>SIEC JAN/23</v>
          </cell>
        </row>
        <row r="1497">
          <cell r="A1497" t="str">
            <v>02.01.10.100.20</v>
          </cell>
          <cell r="B1497" t="str">
            <v>Pintura impermeabilizante sobre superfície de concreto com duas demãos de verniz epóxi bicomponente</v>
          </cell>
          <cell r="C1497" t="str">
            <v>m²</v>
          </cell>
          <cell r="D1497">
            <v>50.82</v>
          </cell>
          <cell r="E1497" t="str">
            <v>SIEC JAN/23</v>
          </cell>
        </row>
        <row r="1498">
          <cell r="A1498" t="str">
            <v>02.01.10.100.15</v>
          </cell>
          <cell r="B1498" t="str">
            <v>Pintura impermeabilizante sobre superfície de concreto com duas demãos de verniz poliuretano alifático bicomponente</v>
          </cell>
          <cell r="C1498" t="str">
            <v>m²</v>
          </cell>
          <cell r="D1498">
            <v>64.61</v>
          </cell>
          <cell r="E1498" t="str">
            <v>SIEC JAN/23</v>
          </cell>
        </row>
        <row r="1499">
          <cell r="A1499" t="str">
            <v>02.01.10.100.14</v>
          </cell>
          <cell r="B1499" t="str">
            <v>Pintura impermeabilizante sobre superfície de concreto com primer e duas demãos de verniz acrílico à base de água</v>
          </cell>
          <cell r="C1499" t="str">
            <v>m²</v>
          </cell>
          <cell r="D1499">
            <v>42.25</v>
          </cell>
          <cell r="E1499" t="str">
            <v>SIEC JAN/23</v>
          </cell>
        </row>
        <row r="1500">
          <cell r="A1500" t="str">
            <v>02.01.10.300</v>
          </cell>
          <cell r="B1500" t="str">
            <v>PINTURA EM PISOS</v>
          </cell>
          <cell r="E1500" t="str">
            <v>SIEC JAN/23</v>
          </cell>
        </row>
        <row r="1501">
          <cell r="A1501" t="str">
            <v>02.01.10.300.06</v>
          </cell>
          <cell r="B1501" t="str">
            <v>DEM.48_Remoção de demarcação viária de material termoplástico retro</v>
          </cell>
          <cell r="C1501" t="str">
            <v>m²</v>
          </cell>
          <cell r="D1501">
            <v>52.21</v>
          </cell>
          <cell r="E1501" t="str">
            <v>SIEC JAN/23</v>
          </cell>
        </row>
        <row r="1502">
          <cell r="A1502" t="str">
            <v>02.01.10.300.05</v>
          </cell>
          <cell r="B1502" t="str">
            <v>Demarcação e pinturas de faixa até 10 cm com borracha clorada</v>
          </cell>
          <cell r="C1502" t="str">
            <v>m</v>
          </cell>
          <cell r="D1502">
            <v>12.57</v>
          </cell>
          <cell r="E1502" t="str">
            <v>SIEC JAN/23</v>
          </cell>
        </row>
        <row r="1503">
          <cell r="A1503" t="str">
            <v>02.01.10.300.04</v>
          </cell>
          <cell r="B1503" t="str">
            <v>Pintura a base de resina acrílica de alto desempenho, refletiva, para asfalto, branco/amarela, largura 10 cm, 2 demãos</v>
          </cell>
          <cell r="C1503" t="str">
            <v>m</v>
          </cell>
          <cell r="D1503">
            <v>7.95</v>
          </cell>
          <cell r="E1503" t="str">
            <v>SIEC JAN/23</v>
          </cell>
        </row>
        <row r="1504">
          <cell r="A1504" t="str">
            <v>02.01.10.300.02</v>
          </cell>
          <cell r="B1504" t="str">
            <v>Pintura com tinta acrílica em piso de concreto, duas demãos, aplicada com rolo de lã</v>
          </cell>
          <cell r="C1504" t="str">
            <v>m²</v>
          </cell>
          <cell r="D1504">
            <v>23.78</v>
          </cell>
          <cell r="E1504" t="str">
            <v>SIEC JAN/23</v>
          </cell>
        </row>
        <row r="1505">
          <cell r="A1505" t="str">
            <v>02.01.10.300.08</v>
          </cell>
          <cell r="B1505" t="str">
            <v>Pintura com tinta acrílica em piso, para faixas de demarcação, com faixas de 10 cm de largura, aplicada com trincha</v>
          </cell>
          <cell r="C1505" t="str">
            <v>m²</v>
          </cell>
          <cell r="D1505">
            <v>5.2</v>
          </cell>
          <cell r="E1505" t="str">
            <v>SIEC JAN/23</v>
          </cell>
        </row>
        <row r="1506">
          <cell r="A1506" t="str">
            <v>02.01.10.300.09</v>
          </cell>
          <cell r="B1506" t="str">
            <v>Pintura com tinta acrílica em piso, para faixas de demarcação, com faixas de 15 cm de largura, aplicada com trincha</v>
          </cell>
          <cell r="C1506" t="str">
            <v>m²</v>
          </cell>
          <cell r="D1506">
            <v>5.64</v>
          </cell>
          <cell r="E1506" t="str">
            <v>SIEC JAN/23</v>
          </cell>
        </row>
        <row r="1507">
          <cell r="A1507" t="str">
            <v>02.01.10.300.01</v>
          </cell>
          <cell r="B1507" t="str">
            <v>Pintura com tinta acrílica em piso, para faixas de demarcação, com faixas de 5 cm de largura, aplicada com trincha</v>
          </cell>
          <cell r="C1507" t="str">
            <v>m</v>
          </cell>
          <cell r="D1507">
            <v>4.76</v>
          </cell>
          <cell r="E1507" t="str">
            <v>SIEC JAN/23</v>
          </cell>
        </row>
        <row r="1508">
          <cell r="A1508" t="str">
            <v>02.01.10.300.03</v>
          </cell>
          <cell r="B1508" t="str">
            <v>Pintura de pavimento a base de resina acrílica antiderrapante, 2 demãos</v>
          </cell>
          <cell r="C1508" t="str">
            <v>m²</v>
          </cell>
          <cell r="D1508">
            <v>24.64</v>
          </cell>
          <cell r="E1508" t="str">
            <v>SIEC JAN/23</v>
          </cell>
        </row>
        <row r="1509">
          <cell r="A1509" t="str">
            <v>02.01.10.300.07</v>
          </cell>
          <cell r="B1509" t="str">
            <v>Resina fosca à base de água para piso de granito</v>
          </cell>
          <cell r="C1509" t="str">
            <v>m²</v>
          </cell>
          <cell r="D1509">
            <v>40.72</v>
          </cell>
          <cell r="E1509" t="str">
            <v>SIEC JAN/23</v>
          </cell>
        </row>
        <row r="1510">
          <cell r="A1510" t="str">
            <v>02.01.10.400</v>
          </cell>
          <cell r="B1510" t="str">
            <v>PINTURA EM PEÇAS METÁLICAS</v>
          </cell>
          <cell r="E1510" t="str">
            <v>SIEC JAN/23</v>
          </cell>
        </row>
        <row r="1511">
          <cell r="A1511" t="str">
            <v>02.01.10.400.13</v>
          </cell>
          <cell r="B1511" t="str">
            <v>Aplicação de fundo óxido de ferro em superfície metálica</v>
          </cell>
          <cell r="C1511" t="str">
            <v>m²</v>
          </cell>
          <cell r="D1511">
            <v>32.97</v>
          </cell>
          <cell r="E1511" t="str">
            <v>SIEC JAN/23</v>
          </cell>
        </row>
        <row r="1512">
          <cell r="A1512" t="str">
            <v>02.01.10.400.14</v>
          </cell>
          <cell r="B1512" t="str">
            <v>Aplicação de fundo protetor de superfície metálica - galvanização à frio</v>
          </cell>
          <cell r="C1512" t="str">
            <v>m²</v>
          </cell>
          <cell r="D1512">
            <v>28.56</v>
          </cell>
          <cell r="E1512" t="str">
            <v>SIEC JAN/23</v>
          </cell>
        </row>
        <row r="1513">
          <cell r="A1513" t="str">
            <v>02.01.10.400.19</v>
          </cell>
          <cell r="B1513" t="str">
            <v>Fornecimento e instalação de placa metálica para identificação de poste com pintura refletiva</v>
          </cell>
          <cell r="C1513" t="str">
            <v>un</v>
          </cell>
          <cell r="D1513">
            <v>141.02000000000001</v>
          </cell>
          <cell r="E1513" t="str">
            <v>SIEC JAN/23</v>
          </cell>
        </row>
        <row r="1514">
          <cell r="A1514" t="str">
            <v>02.01.10.400.02</v>
          </cell>
          <cell r="B1514" t="str">
            <v>Pintura com esmalte sintético para metais ferrosos em rufo, calha e condutor, com uma demão</v>
          </cell>
          <cell r="C1514" t="str">
            <v>m</v>
          </cell>
          <cell r="D1514">
            <v>29.66</v>
          </cell>
          <cell r="E1514" t="str">
            <v>SIEC JAN/23</v>
          </cell>
        </row>
        <row r="1515">
          <cell r="A1515" t="str">
            <v>02.01.10.400.12</v>
          </cell>
          <cell r="B1515" t="str">
            <v>Pintura com tinta à base de epóxi em superfície metálica, 2 demãos, inclusive primer base epóxi</v>
          </cell>
          <cell r="C1515" t="str">
            <v>m²</v>
          </cell>
          <cell r="D1515">
            <v>65.91</v>
          </cell>
          <cell r="E1515" t="str">
            <v>SIEC JAN/23</v>
          </cell>
        </row>
        <row r="1516">
          <cell r="A1516" t="str">
            <v>02.01.10.400.09</v>
          </cell>
          <cell r="B1516" t="str">
            <v>Pintura com tinta betuminosa em rufo e calha, com uma demão</v>
          </cell>
          <cell r="C1516" t="str">
            <v>m</v>
          </cell>
          <cell r="D1516">
            <v>15.74</v>
          </cell>
          <cell r="E1516" t="str">
            <v>SIEC JAN/23</v>
          </cell>
        </row>
        <row r="1517">
          <cell r="A1517" t="str">
            <v>02.01.10.400.18</v>
          </cell>
          <cell r="B1517" t="str">
            <v>Pintura com tinta epóxi alcatrão de hulha de fundo e acabamento, aplicada a rolo/pincel em superfície metálica, duas demãos, espessura final 400 micra</v>
          </cell>
          <cell r="C1517" t="str">
            <v>m²</v>
          </cell>
          <cell r="D1517">
            <v>80.12</v>
          </cell>
          <cell r="E1517" t="str">
            <v>SIEC JAN/23</v>
          </cell>
        </row>
        <row r="1518">
          <cell r="A1518" t="str">
            <v>02.01.10.400.05</v>
          </cell>
          <cell r="B1518" t="str">
            <v>Pintura com tinta esmalte em esquadria de ferro, com duas demãos</v>
          </cell>
          <cell r="C1518" t="str">
            <v>m²</v>
          </cell>
          <cell r="D1518">
            <v>67.099999999999994</v>
          </cell>
          <cell r="E1518" t="str">
            <v>SIEC JAN/23</v>
          </cell>
        </row>
        <row r="1519">
          <cell r="A1519" t="str">
            <v>02.01.10.400.06</v>
          </cell>
          <cell r="B1519" t="str">
            <v>Pintura com tinta esmalte em rufo, calha e condutor, com uma demão</v>
          </cell>
          <cell r="C1519" t="str">
            <v>m</v>
          </cell>
          <cell r="D1519">
            <v>29.36</v>
          </cell>
          <cell r="E1519" t="str">
            <v>SIEC JAN/23</v>
          </cell>
        </row>
        <row r="1520">
          <cell r="A1520" t="str">
            <v>02.01.10.400.10</v>
          </cell>
          <cell r="B1520" t="str">
            <v>Pintura com tinta esmalte poliuretano em estrutura de aço carbono com três demãos, a revólver (espessura: 90 micra)</v>
          </cell>
          <cell r="C1520" t="str">
            <v>m²</v>
          </cell>
          <cell r="D1520">
            <v>25.4</v>
          </cell>
          <cell r="E1520" t="str">
            <v>SIEC JAN/23</v>
          </cell>
        </row>
        <row r="1521">
          <cell r="A1521" t="str">
            <v>02.01.10.400.04</v>
          </cell>
          <cell r="B1521" t="str">
            <v>Pintura com tinta esmalte sintético em estrutura de aço carbono com duas demãos, a revólver (espessura: 50 micra)</v>
          </cell>
          <cell r="C1521" t="str">
            <v>m²</v>
          </cell>
          <cell r="D1521">
            <v>14.87</v>
          </cell>
          <cell r="E1521" t="str">
            <v>SIEC JAN/23</v>
          </cell>
        </row>
        <row r="1522">
          <cell r="A1522" t="str">
            <v>02.01.10.400.03</v>
          </cell>
          <cell r="B1522" t="str">
            <v>Pintura com tinta esmalte sintético em estrutura de aço carbono com duas demãos, com trincha (espessura: 50 micra)</v>
          </cell>
          <cell r="C1522" t="str">
            <v>m²</v>
          </cell>
          <cell r="D1522">
            <v>28.39</v>
          </cell>
          <cell r="E1522" t="str">
            <v>SIEC JAN/23</v>
          </cell>
        </row>
        <row r="1523">
          <cell r="A1523" t="str">
            <v>02.01.10.400.07</v>
          </cell>
          <cell r="B1523" t="str">
            <v>Pintura com tinta óleo em esquadria de ferro com duas demãos</v>
          </cell>
          <cell r="C1523" t="str">
            <v>m²</v>
          </cell>
          <cell r="D1523">
            <v>64.86</v>
          </cell>
          <cell r="E1523" t="str">
            <v>SIEC JAN/23</v>
          </cell>
        </row>
        <row r="1524">
          <cell r="A1524" t="str">
            <v>02.01.10.400.08</v>
          </cell>
          <cell r="B1524" t="str">
            <v>Pintura com tinta óleo em rufo, calha e condutor com uma demão</v>
          </cell>
          <cell r="C1524" t="str">
            <v>m</v>
          </cell>
          <cell r="D1524">
            <v>27.96</v>
          </cell>
          <cell r="E1524" t="str">
            <v>SIEC JAN/23</v>
          </cell>
        </row>
        <row r="1525">
          <cell r="A1525" t="str">
            <v>02.01.10.400.20</v>
          </cell>
          <cell r="B1525" t="str">
            <v>Pintura com tinta PU automotiva com fundo (primer), espessura final entre 90 e 130 mícrons, 60% de brilho</v>
          </cell>
          <cell r="C1525" t="str">
            <v>m²</v>
          </cell>
          <cell r="D1525">
            <v>46.35</v>
          </cell>
          <cell r="E1525" t="str">
            <v>SIEC JAN/23</v>
          </cell>
        </row>
        <row r="1526">
          <cell r="A1526" t="str">
            <v>02.01.10.400.15</v>
          </cell>
          <cell r="B1526" t="str">
            <v>Primer à base de óleo para proteção anticorrosiva</v>
          </cell>
          <cell r="C1526" t="str">
            <v>m²</v>
          </cell>
          <cell r="D1526">
            <v>31.15</v>
          </cell>
          <cell r="E1526" t="str">
            <v>SIEC JAN/23</v>
          </cell>
        </row>
        <row r="1527">
          <cell r="A1527" t="str">
            <v>02.01.10.500</v>
          </cell>
          <cell r="B1527" t="str">
            <v>PINTURAS EM PEÇAS DE MADEIRA</v>
          </cell>
          <cell r="E1527" t="str">
            <v>SIEC JAN/23</v>
          </cell>
        </row>
        <row r="1528">
          <cell r="A1528" t="str">
            <v>02.01.10.500.07</v>
          </cell>
          <cell r="B1528" t="str">
            <v>Aplicação de líquido selador acrílico</v>
          </cell>
          <cell r="C1528" t="str">
            <v>m²</v>
          </cell>
          <cell r="D1528">
            <v>3.65</v>
          </cell>
          <cell r="E1528" t="str">
            <v>SIEC JAN/23</v>
          </cell>
        </row>
        <row r="1529">
          <cell r="A1529" t="str">
            <v>02.01.10.500.06</v>
          </cell>
          <cell r="B1529" t="str">
            <v>Pintura com tinta asfáltica em fôrmas de madeira, com duas demãos, aplicada a broxa</v>
          </cell>
          <cell r="C1529" t="str">
            <v>m²</v>
          </cell>
          <cell r="D1529">
            <v>24.67</v>
          </cell>
          <cell r="E1529" t="str">
            <v>SIEC JAN/23</v>
          </cell>
        </row>
        <row r="1530">
          <cell r="A1530" t="str">
            <v>02.01.10.500.01</v>
          </cell>
          <cell r="B1530" t="str">
            <v>Pintura com tinta esmalte em esquadria de madeira, com duas demãos, sem massa corrida</v>
          </cell>
          <cell r="C1530" t="str">
            <v>m²</v>
          </cell>
          <cell r="D1530">
            <v>28.77</v>
          </cell>
          <cell r="E1530" t="str">
            <v>SIEC JAN/23</v>
          </cell>
        </row>
        <row r="1531">
          <cell r="A1531" t="str">
            <v>02.01.10.500.10</v>
          </cell>
          <cell r="B1531" t="str">
            <v>Pintura imunizante para madeira, 1 demão</v>
          </cell>
          <cell r="C1531" t="str">
            <v>m²</v>
          </cell>
          <cell r="D1531">
            <v>13.07</v>
          </cell>
          <cell r="E1531" t="str">
            <v>SIEC JAN/23</v>
          </cell>
        </row>
        <row r="1532">
          <cell r="A1532" t="str">
            <v>02.01.10.500.11</v>
          </cell>
          <cell r="B1532" t="str">
            <v>Pintura imunizante para madeira, 2 demãos</v>
          </cell>
          <cell r="C1532" t="str">
            <v>m²</v>
          </cell>
          <cell r="D1532">
            <v>26.14</v>
          </cell>
          <cell r="E1532" t="str">
            <v>SIEC JAN/23</v>
          </cell>
        </row>
        <row r="1533">
          <cell r="A1533" t="str">
            <v>02.01.12</v>
          </cell>
          <cell r="B1533" t="str">
            <v>IMPERMEABILIZAÇÕES E ISOLAMENTOS</v>
          </cell>
          <cell r="E1533" t="str">
            <v>SIEC JAN/23</v>
          </cell>
        </row>
        <row r="1534">
          <cell r="A1534" t="str">
            <v>02.01.12.110</v>
          </cell>
          <cell r="B1534" t="str">
            <v>IMPERMEABILIZAÇÃO COM MATERIAL BETUMINOSO E ARGAMASSA EM LOCAIS ÚMIDOS</v>
          </cell>
          <cell r="E1534" t="str">
            <v>SIEC JAN/23</v>
          </cell>
        </row>
        <row r="1535">
          <cell r="A1535" t="str">
            <v>02.01.12.110.13</v>
          </cell>
          <cell r="B1535" t="str">
            <v>Impermeabilização com pintura a base de emulsão asfáltica de alta resistência</v>
          </cell>
          <cell r="C1535" t="str">
            <v>m²</v>
          </cell>
          <cell r="D1535">
            <v>36.74</v>
          </cell>
          <cell r="E1535" t="str">
            <v>SIEC JAN/23</v>
          </cell>
        </row>
        <row r="1536">
          <cell r="A1536" t="str">
            <v>02.01.12.110.08</v>
          </cell>
          <cell r="B1536" t="str">
            <v>Impermeabilização de alicerce com tinta betuminosa em parede de 1 1/2 tijolo</v>
          </cell>
          <cell r="C1536" t="str">
            <v>m</v>
          </cell>
          <cell r="D1536">
            <v>22.27</v>
          </cell>
          <cell r="E1536" t="str">
            <v>SIEC JAN/23</v>
          </cell>
        </row>
        <row r="1537">
          <cell r="A1537" t="str">
            <v>02.01.12.110.01</v>
          </cell>
          <cell r="B1537" t="str">
            <v>Impermeabilização de alvenaria de embasamento com argamassa de cimento e areia traço 1:3, com aditivo impermeabilizante, e=2 cm</v>
          </cell>
          <cell r="C1537" t="str">
            <v>m²</v>
          </cell>
          <cell r="D1537">
            <v>58.41</v>
          </cell>
          <cell r="E1537" t="str">
            <v>SIEC JAN/23</v>
          </cell>
        </row>
        <row r="1538">
          <cell r="A1538" t="str">
            <v>02.01.12.110.03</v>
          </cell>
          <cell r="B1538" t="str">
            <v>Impermeabilização de cobertura não sujeita a fissurações e a trânsito à base de emulsão acrílica estruturada com véu de poliéster</v>
          </cell>
          <cell r="C1538" t="str">
            <v>m²</v>
          </cell>
          <cell r="D1538">
            <v>84.64</v>
          </cell>
          <cell r="E1538" t="str">
            <v>SIEC JAN/23</v>
          </cell>
        </row>
        <row r="1539">
          <cell r="A1539" t="str">
            <v>02.01.12.110.02</v>
          </cell>
          <cell r="B1539" t="str">
            <v>Impermeabilização de cobertura não sujeita a fissurações e a trânsito à base de emulsão asfáltica estruturada com véu de poliéster e acabamento com pintura refletiva</v>
          </cell>
          <cell r="C1539" t="str">
            <v>m²</v>
          </cell>
          <cell r="D1539">
            <v>116.73</v>
          </cell>
          <cell r="E1539" t="str">
            <v>SIEC JAN/23</v>
          </cell>
        </row>
        <row r="1540">
          <cell r="A1540" t="str">
            <v>02.01.12.110.12</v>
          </cell>
          <cell r="B1540" t="str">
            <v>Impermeabilização de estruturas enterradas, com tinta asfáltica, duas demãos</v>
          </cell>
          <cell r="C1540" t="str">
            <v>m²</v>
          </cell>
          <cell r="D1540">
            <v>15.9</v>
          </cell>
          <cell r="E1540" t="str">
            <v>SIEC JAN/23</v>
          </cell>
        </row>
        <row r="1541">
          <cell r="A1541" t="str">
            <v>02.01.12.110.05</v>
          </cell>
          <cell r="B1541" t="str">
            <v>Impermeabilização de jardineira até 30 m² através de pintura com massa betuminosa para impermeabilização</v>
          </cell>
          <cell r="C1541" t="str">
            <v>m²</v>
          </cell>
          <cell r="D1541">
            <v>188.39</v>
          </cell>
          <cell r="E1541" t="str">
            <v>SIEC JAN/23</v>
          </cell>
        </row>
        <row r="1542">
          <cell r="A1542" t="str">
            <v>02.01.12.110.09</v>
          </cell>
          <cell r="B1542" t="str">
            <v>Impermeabilização de parede sujeita a umidade de solo com aditivo hidrófugo e tinta asfáltica</v>
          </cell>
          <cell r="C1542" t="str">
            <v>m²</v>
          </cell>
          <cell r="D1542">
            <v>94.54</v>
          </cell>
          <cell r="E1542" t="str">
            <v>SIEC JAN/23</v>
          </cell>
        </row>
        <row r="1543">
          <cell r="A1543" t="str">
            <v>02.01.12.110.06</v>
          </cell>
          <cell r="B1543" t="str">
            <v>Impermeabilização de piso com três demãos de emulsão asfáltica</v>
          </cell>
          <cell r="C1543" t="str">
            <v>m²</v>
          </cell>
          <cell r="D1543">
            <v>59.64</v>
          </cell>
          <cell r="E1543" t="str">
            <v>SIEC JAN/23</v>
          </cell>
        </row>
        <row r="1544">
          <cell r="A1544" t="str">
            <v>02.01.12.110.07</v>
          </cell>
          <cell r="B1544" t="str">
            <v>Impermeabilização de piso sujeito à umidade de terra com aditivo hidrófugo</v>
          </cell>
          <cell r="C1544" t="str">
            <v>m²</v>
          </cell>
          <cell r="D1544">
            <v>82.38</v>
          </cell>
          <cell r="E1544" t="str">
            <v>SIEC JAN/23</v>
          </cell>
        </row>
        <row r="1545">
          <cell r="A1545" t="str">
            <v>02.01.12.110.04</v>
          </cell>
          <cell r="B1545" t="str">
            <v>Impermeabilização do respaldo da fundação - Argamassa Impermeável</v>
          </cell>
          <cell r="C1545" t="str">
            <v>m²</v>
          </cell>
          <cell r="D1545">
            <v>111.34</v>
          </cell>
          <cell r="E1545" t="str">
            <v>SIEC JAN/23</v>
          </cell>
        </row>
        <row r="1546">
          <cell r="A1546" t="str">
            <v>02.01.12.110.11</v>
          </cell>
          <cell r="B1546" t="str">
            <v>NEM 07_Impermeabilização com hidrofugante a base de silano siloxano para paredes externas expostas a intempéries, tipo BlokSeal ou equivalente</v>
          </cell>
          <cell r="C1546" t="str">
            <v>m²</v>
          </cell>
          <cell r="D1546">
            <v>40.85</v>
          </cell>
          <cell r="E1546" t="str">
            <v>SIEC JAN/23</v>
          </cell>
        </row>
        <row r="1547">
          <cell r="A1547" t="str">
            <v>02.01.12.110.14</v>
          </cell>
          <cell r="B1547" t="str">
            <v>NEM 09_Impermeabilização com argamassa polimérica para áreas molhadas e/ou em contato com solo, tipo MC-PROOF 500 ou equivalente</v>
          </cell>
          <cell r="C1547" t="str">
            <v>m²</v>
          </cell>
          <cell r="D1547">
            <v>47.57</v>
          </cell>
          <cell r="E1547" t="str">
            <v>SIEC JAN/23</v>
          </cell>
        </row>
        <row r="1548">
          <cell r="A1548" t="str">
            <v>02.01.12.120</v>
          </cell>
          <cell r="B1548" t="str">
            <v>IMPERMEABILIZAÇÃO ASFÁLTICA QUANDO EM CONTATO DIRETO COM A ÁGUA</v>
          </cell>
          <cell r="E1548" t="str">
            <v>SIEC JAN/23</v>
          </cell>
        </row>
        <row r="1549">
          <cell r="A1549" t="str">
            <v>02.01.12.120.01</v>
          </cell>
          <cell r="B1549" t="str">
            <v>Impermeabilização de reservatório elevado, composta de revestimento com argamassa rígida e de manta asfáltica</v>
          </cell>
          <cell r="C1549" t="str">
            <v>m²</v>
          </cell>
          <cell r="D1549">
            <v>259.85000000000002</v>
          </cell>
          <cell r="E1549" t="str">
            <v>SIEC JAN/23</v>
          </cell>
        </row>
        <row r="1550">
          <cell r="A1550" t="str">
            <v>02.01.12.120.02</v>
          </cell>
          <cell r="B1550" t="str">
            <v>Impermeabilização de reservatório enterrado na superfície interna de reservatório, não sujeito à pressão freática, à base de argamassa rígida</v>
          </cell>
          <cell r="C1550" t="str">
            <v>m²</v>
          </cell>
          <cell r="D1550">
            <v>68.08</v>
          </cell>
          <cell r="E1550" t="str">
            <v>SIEC JAN/23</v>
          </cell>
        </row>
        <row r="1551">
          <cell r="A1551" t="str">
            <v>02.01.12.120.04</v>
          </cell>
          <cell r="B1551" t="str">
            <v>Preparo de superfície interna de reservatório para impermeabilização , aplicando uma camada de argamassa preparada com cimento, areia, água e adesivo</v>
          </cell>
          <cell r="C1551" t="str">
            <v>m²</v>
          </cell>
          <cell r="D1551">
            <v>37.21</v>
          </cell>
          <cell r="E1551" t="str">
            <v>SIEC JAN/23</v>
          </cell>
        </row>
        <row r="1552">
          <cell r="A1552" t="str">
            <v>02.01.12.120.05</v>
          </cell>
          <cell r="B1552" t="str">
            <v>Regularização de superfície de concreto aparente</v>
          </cell>
          <cell r="C1552" t="str">
            <v>m²</v>
          </cell>
          <cell r="D1552">
            <v>14.77</v>
          </cell>
          <cell r="E1552" t="str">
            <v>SIEC JAN/23</v>
          </cell>
        </row>
        <row r="1553">
          <cell r="A1553" t="str">
            <v>02.01.12.130</v>
          </cell>
          <cell r="B1553" t="str">
            <v>IMPERMEABILIZAÇÃO COM MANTAS</v>
          </cell>
          <cell r="E1553" t="str">
            <v>SIEC JAN/23</v>
          </cell>
        </row>
        <row r="1554">
          <cell r="A1554" t="str">
            <v>02.01.12.130.05</v>
          </cell>
          <cell r="B1554" t="str">
            <v>Aplicação de manta geotêxtil.</v>
          </cell>
          <cell r="C1554" t="str">
            <v>m²</v>
          </cell>
          <cell r="D1554">
            <v>10.97</v>
          </cell>
          <cell r="E1554" t="str">
            <v>SIEC JAN/23</v>
          </cell>
        </row>
        <row r="1555">
          <cell r="A1555" t="str">
            <v>02.01.12.130.08</v>
          </cell>
          <cell r="B1555" t="str">
            <v>Impermeabilização com manta asfáltica polimérica, e = 3,00 mm, inclusive limpeza, preparo da base e emassamento dos cantos e arestas, não inclui proteção mecânica</v>
          </cell>
          <cell r="C1555" t="str">
            <v>m²</v>
          </cell>
          <cell r="D1555">
            <v>103.94</v>
          </cell>
          <cell r="E1555" t="str">
            <v>SIEC JAN/23</v>
          </cell>
        </row>
        <row r="1556">
          <cell r="A1556" t="str">
            <v>02.01.12.130.04</v>
          </cell>
          <cell r="B1556" t="str">
            <v>Impermeabilização de cobertura com asfalto oxidado e véu de poliéster</v>
          </cell>
          <cell r="C1556" t="str">
            <v>m²</v>
          </cell>
          <cell r="D1556">
            <v>225.7</v>
          </cell>
          <cell r="E1556" t="str">
            <v>SIEC JAN/23</v>
          </cell>
        </row>
        <row r="1557">
          <cell r="A1557" t="str">
            <v>02.01.12.130.07</v>
          </cell>
          <cell r="B1557" t="str">
            <v>Impermeabilização de cobertura plana, utilizando manta asfáltica polímérica, e = 3,00 mm</v>
          </cell>
          <cell r="C1557" t="str">
            <v>m²</v>
          </cell>
          <cell r="D1557">
            <v>103.38</v>
          </cell>
          <cell r="E1557" t="str">
            <v>SIEC JAN/23</v>
          </cell>
        </row>
        <row r="1558">
          <cell r="A1558" t="str">
            <v>02.01.12.130.09</v>
          </cell>
          <cell r="B1558" t="str">
            <v>NEM 03_Impermeabilização com manta asfáltica tipo III - classe B para lajes expostas e telhados verdes, entre outros, inclui proteção mecânica</v>
          </cell>
          <cell r="C1558" t="str">
            <v>m²</v>
          </cell>
          <cell r="D1558">
            <v>123.15</v>
          </cell>
          <cell r="E1558" t="str">
            <v>SIEC JAN/23</v>
          </cell>
        </row>
        <row r="1559">
          <cell r="A1559" t="str">
            <v>02.01.12.140</v>
          </cell>
          <cell r="B1559" t="str">
            <v>IMPERMEABILIZAÇÃO COM PRODUTOS FLUIDOS</v>
          </cell>
          <cell r="E1559" t="str">
            <v>SIEC JAN/23</v>
          </cell>
        </row>
        <row r="1560">
          <cell r="A1560" t="str">
            <v>02.01.12.140.02</v>
          </cell>
          <cell r="B1560" t="str">
            <v>Impermeabilização de superfície de concreto com 6 demãos de emulsão acrílica</v>
          </cell>
          <cell r="C1560" t="str">
            <v>m²</v>
          </cell>
          <cell r="D1560">
            <v>93.33</v>
          </cell>
          <cell r="E1560" t="str">
            <v>SIEC JAN/23</v>
          </cell>
        </row>
        <row r="1561">
          <cell r="A1561" t="str">
            <v>02.01.12.140.07</v>
          </cell>
          <cell r="B1561" t="str">
            <v>Impermeabilização de tijolos aparentes, com aplicação de pintura hidrofugante</v>
          </cell>
          <cell r="C1561" t="str">
            <v>m²</v>
          </cell>
          <cell r="D1561">
            <v>34.06</v>
          </cell>
          <cell r="E1561" t="str">
            <v>SIEC JAN/23</v>
          </cell>
        </row>
        <row r="1562">
          <cell r="A1562" t="str">
            <v>02.01.12.140.09</v>
          </cell>
          <cell r="B1562" t="str">
            <v>NEM 01_Argamassa Aditivada com Impermeabilizante Hidrófugo, tipo Sika 1 ou equivalente, para Impermeabilização de Áreas Molhadas, entre outros</v>
          </cell>
          <cell r="C1562" t="str">
            <v>m²</v>
          </cell>
          <cell r="D1562">
            <v>44.48</v>
          </cell>
          <cell r="E1562" t="str">
            <v>SIEC JAN/23</v>
          </cell>
        </row>
        <row r="1563">
          <cell r="A1563" t="str">
            <v>02.01.12.210</v>
          </cell>
          <cell r="B1563" t="str">
            <v>IMPERMEABILIZAÇÃO COM CIMENTO ESTRUTURAL</v>
          </cell>
          <cell r="E1563" t="str">
            <v>SIEC JAN/23</v>
          </cell>
        </row>
        <row r="1564">
          <cell r="A1564" t="str">
            <v>02.01.12.210.02</v>
          </cell>
          <cell r="B1564" t="str">
            <v>Impermeabilização de piscina ou reservatório elevado , sujeitos à fissuração através de aplicação direta na estrutura de impermeabilizante estrutural e membrana elástica</v>
          </cell>
          <cell r="C1564" t="str">
            <v>m²</v>
          </cell>
          <cell r="D1564">
            <v>47.98</v>
          </cell>
          <cell r="E1564" t="str">
            <v>SIEC JAN/23</v>
          </cell>
        </row>
        <row r="1565">
          <cell r="A1565" t="str">
            <v>02.01.12.210.03</v>
          </cell>
          <cell r="B1565" t="str">
            <v>Impermeabilização de superfície sujeita à infiltração por lençol freático (pressão negativa) aplicando argamassa com aditivo impermeabilizante de pega rápida</v>
          </cell>
          <cell r="C1565" t="str">
            <v>m²</v>
          </cell>
          <cell r="D1565">
            <v>44.66</v>
          </cell>
          <cell r="E1565" t="str">
            <v>SIEC JAN/23</v>
          </cell>
        </row>
        <row r="1566">
          <cell r="A1566" t="str">
            <v>02.01.12.210.07</v>
          </cell>
          <cell r="B1566" t="str">
            <v>Impermeabilização de superfície sujeita à umidade de terra aplicando impermeabilizante estrutural com emulsão adesiva</v>
          </cell>
          <cell r="C1566" t="str">
            <v>m²</v>
          </cell>
          <cell r="D1566">
            <v>26.96</v>
          </cell>
          <cell r="E1566" t="str">
            <v>SIEC JAN/23</v>
          </cell>
        </row>
        <row r="1567">
          <cell r="A1567" t="str">
            <v>02.01.12.310</v>
          </cell>
          <cell r="B1567" t="str">
            <v>ISOLAMENTO TÉRMICO DE EDIFICAÇÕES</v>
          </cell>
          <cell r="E1567" t="str">
            <v>SIEC JAN/23</v>
          </cell>
        </row>
        <row r="1568">
          <cell r="A1568" t="str">
            <v>02.01.12.310.03</v>
          </cell>
          <cell r="B1568" t="str">
            <v>Isolamento térmico de parede interna empregando painel semi-rígido de fibra de vidro, e=5 cm, fixado com arame e tela</v>
          </cell>
          <cell r="C1568" t="str">
            <v>m²</v>
          </cell>
          <cell r="D1568">
            <v>106.01</v>
          </cell>
          <cell r="E1568" t="str">
            <v>SIEC JAN/23</v>
          </cell>
        </row>
        <row r="1569">
          <cell r="A1569" t="str">
            <v>02.01.12.320</v>
          </cell>
          <cell r="B1569" t="str">
            <v>ISOLAMENTO TÉRMICO DE COBERTURA E LAJES</v>
          </cell>
          <cell r="E1569" t="str">
            <v>SIEC JAN/23</v>
          </cell>
        </row>
        <row r="1570">
          <cell r="A1570" t="str">
            <v>02.01.12.320.03</v>
          </cell>
          <cell r="B1570" t="str">
            <v>Isolamento térmico com manta de lã de vidro, espessura 2,5cm</v>
          </cell>
          <cell r="C1570" t="str">
            <v>m²</v>
          </cell>
          <cell r="D1570">
            <v>108.8</v>
          </cell>
          <cell r="E1570" t="str">
            <v>SIEC JAN/23</v>
          </cell>
        </row>
        <row r="1571">
          <cell r="A1571" t="str">
            <v>02.01.12.320.05</v>
          </cell>
          <cell r="B1571" t="str">
            <v>Isolamento térmico em laje ou piso empregando argila expandida com cimento e areia, e = 5cm</v>
          </cell>
          <cell r="C1571" t="str">
            <v>m²</v>
          </cell>
          <cell r="D1571">
            <v>57.96</v>
          </cell>
          <cell r="E1571" t="str">
            <v>SIEC JAN/23</v>
          </cell>
        </row>
        <row r="1572">
          <cell r="A1572" t="str">
            <v>02.01.12.320.04</v>
          </cell>
          <cell r="B1572" t="str">
            <v>Isolamento térmico em laje ou piso empregando argila expandida com cimento e areia, e=20 cm</v>
          </cell>
          <cell r="C1572" t="str">
            <v>m²</v>
          </cell>
          <cell r="D1572">
            <v>231.92</v>
          </cell>
          <cell r="E1572" t="str">
            <v>SIEC JAN/23</v>
          </cell>
        </row>
        <row r="1573">
          <cell r="A1573" t="str">
            <v>02.01.12.320.02</v>
          </cell>
          <cell r="B1573" t="str">
            <v>Isolamento térmico em laje ou piso empregando manta de fibra de vidro, e=5 cm</v>
          </cell>
          <cell r="C1573" t="str">
            <v>m²</v>
          </cell>
          <cell r="D1573">
            <v>80.34</v>
          </cell>
          <cell r="E1573" t="str">
            <v>SIEC JAN/23</v>
          </cell>
        </row>
        <row r="1574">
          <cell r="A1574" t="str">
            <v>02.01.12.320.07</v>
          </cell>
          <cell r="B1574" t="str">
            <v>Isolamento térmico em laje ou piso empregando pedra britada solta, sobre arg. de proteção para a impermeabilização, e=25 cm</v>
          </cell>
          <cell r="C1574" t="str">
            <v>m²</v>
          </cell>
          <cell r="D1574">
            <v>49.21</v>
          </cell>
          <cell r="E1574" t="str">
            <v>SIEC JAN/23</v>
          </cell>
        </row>
        <row r="1575">
          <cell r="A1575" t="str">
            <v>02.01.12.320.08</v>
          </cell>
          <cell r="B1575" t="str">
            <v>Isolamento térmico em laje ou piso empregando poliestireno expandido em placas de 5 cm</v>
          </cell>
          <cell r="C1575" t="str">
            <v>m²</v>
          </cell>
          <cell r="D1575">
            <v>42.27</v>
          </cell>
          <cell r="E1575" t="str">
            <v>SIEC JAN/23</v>
          </cell>
        </row>
        <row r="1576">
          <cell r="A1576" t="str">
            <v>02.01.12.320.09</v>
          </cell>
          <cell r="B1576" t="str">
            <v>Isolamento térmico em laje ou piso empregando vermiculita aglomerada com cimento e areia, sobre arg. de proteção para a impermeabilização, e=15 cm</v>
          </cell>
          <cell r="C1576" t="str">
            <v>m²</v>
          </cell>
          <cell r="D1576">
            <v>243.79</v>
          </cell>
          <cell r="E1576" t="str">
            <v>SIEC JAN/23</v>
          </cell>
        </row>
        <row r="1577">
          <cell r="A1577" t="str">
            <v>02.01.12.330</v>
          </cell>
          <cell r="B1577" t="str">
            <v>PROTEÇÃO MECÂNICA</v>
          </cell>
          <cell r="E1577" t="str">
            <v>SIEC JAN/23</v>
          </cell>
        </row>
        <row r="1578">
          <cell r="A1578" t="str">
            <v>02.01.12.330.02</v>
          </cell>
          <cell r="B1578" t="str">
            <v>Papel Kraft betumado duplo</v>
          </cell>
          <cell r="C1578" t="str">
            <v>m²</v>
          </cell>
          <cell r="D1578">
            <v>9.4</v>
          </cell>
          <cell r="E1578" t="str">
            <v>SIEC JAN/23</v>
          </cell>
        </row>
        <row r="1579">
          <cell r="A1579" t="str">
            <v>02.01.12.330.01</v>
          </cell>
          <cell r="B1579" t="str">
            <v>Proteção mecânica de superfície sujeita a trânsito com arg. de cimento e areia traço 1:7, e=3 cm</v>
          </cell>
          <cell r="C1579" t="str">
            <v>m²</v>
          </cell>
          <cell r="D1579">
            <v>52.84</v>
          </cell>
          <cell r="E1579" t="str">
            <v>SIEC JAN/23</v>
          </cell>
        </row>
        <row r="1580">
          <cell r="A1580" t="str">
            <v>02.01.12.330.03</v>
          </cell>
          <cell r="B1580" t="str">
            <v>Separação de camadas de concretagem de lajes com lona plástica preta</v>
          </cell>
          <cell r="C1580" t="str">
            <v>m²</v>
          </cell>
          <cell r="D1580">
            <v>3.48</v>
          </cell>
          <cell r="E1580" t="str">
            <v>SIEC JAN/23</v>
          </cell>
        </row>
        <row r="1581">
          <cell r="A1581" t="str">
            <v>02.01.13</v>
          </cell>
          <cell r="B1581" t="str">
            <v>AMBIENTES INTEGRADOS</v>
          </cell>
          <cell r="E1581" t="str">
            <v>SIEC JAN/23</v>
          </cell>
        </row>
        <row r="1582">
          <cell r="A1582" t="str">
            <v>02.01.13.300</v>
          </cell>
          <cell r="B1582" t="str">
            <v>BILHETERIAS</v>
          </cell>
          <cell r="E1582" t="str">
            <v>SIEC JAN/23</v>
          </cell>
        </row>
        <row r="1583">
          <cell r="A1583" t="str">
            <v>02.01.13.300.14</v>
          </cell>
          <cell r="B1583" t="str">
            <v>Divisória Blindada, instalada, com acabamento primer</v>
          </cell>
          <cell r="C1583" t="str">
            <v>m²</v>
          </cell>
          <cell r="D1583">
            <v>4164.99</v>
          </cell>
          <cell r="E1583" t="str">
            <v>SIEC JAN/23</v>
          </cell>
        </row>
        <row r="1584">
          <cell r="A1584" t="str">
            <v>02.02</v>
          </cell>
          <cell r="B1584" t="str">
            <v>SISTEMAS HIDRÁULICOS, PREDIAIS E DE RENOVAÇÃO</v>
          </cell>
          <cell r="E1584" t="str">
            <v>SIEC JAN/23</v>
          </cell>
        </row>
        <row r="1585">
          <cell r="A1585" t="str">
            <v>02.02.01</v>
          </cell>
          <cell r="B1585" t="str">
            <v>HIDRÁULICA - ÁGUA FRIA, GASES E VAPORES</v>
          </cell>
          <cell r="E1585" t="str">
            <v>SIEC JAN/23</v>
          </cell>
        </row>
        <row r="1586">
          <cell r="A1586" t="str">
            <v>02.02.01.200</v>
          </cell>
          <cell r="B1586" t="str">
            <v>TUBOS E CONEXÕES DE AÇO GALVANIZADO</v>
          </cell>
          <cell r="E1586" t="str">
            <v>SIEC JAN/23</v>
          </cell>
        </row>
        <row r="1587">
          <cell r="A1587" t="str">
            <v>02.02.01.200.09</v>
          </cell>
          <cell r="B1587" t="str">
            <v>Tubo de aço galvanizado, com conexões com costura, Ø 100 mm (4")</v>
          </cell>
          <cell r="C1587" t="str">
            <v>m</v>
          </cell>
          <cell r="D1587">
            <v>359.22</v>
          </cell>
          <cell r="E1587" t="str">
            <v>SIEC JAN/23</v>
          </cell>
        </row>
        <row r="1588">
          <cell r="A1588" t="str">
            <v>02.02.01.200.01</v>
          </cell>
          <cell r="B1588" t="str">
            <v>Tubo de aço galvanizado, com conexões com costura, Ø 15 mm (1/2")</v>
          </cell>
          <cell r="C1588" t="str">
            <v>m</v>
          </cell>
          <cell r="D1588">
            <v>74.52</v>
          </cell>
          <cell r="E1588" t="str">
            <v>SIEC JAN/23</v>
          </cell>
        </row>
        <row r="1589">
          <cell r="A1589" t="str">
            <v>02.02.01.200.10</v>
          </cell>
          <cell r="B1589" t="str">
            <v>Tubo de aço galvanizado, com conexões com costura, Ø 150 mm (6")</v>
          </cell>
          <cell r="C1589" t="str">
            <v>m</v>
          </cell>
          <cell r="D1589">
            <v>562.22</v>
          </cell>
          <cell r="E1589" t="str">
            <v>SIEC JAN/23</v>
          </cell>
        </row>
        <row r="1590">
          <cell r="A1590" t="str">
            <v>02.02.01.200.02</v>
          </cell>
          <cell r="B1590" t="str">
            <v>Tubo de aço galvanizado, com conexões com costura, Ø 20 mm (3/4")</v>
          </cell>
          <cell r="C1590" t="str">
            <v>m</v>
          </cell>
          <cell r="D1590">
            <v>90.39</v>
          </cell>
          <cell r="E1590" t="str">
            <v>SIEC JAN/23</v>
          </cell>
        </row>
        <row r="1591">
          <cell r="A1591" t="str">
            <v>02.02.01.200.03</v>
          </cell>
          <cell r="B1591" t="str">
            <v>Tubo de aço galvanizado, com conexões com costura, Ø 25 mm (1")</v>
          </cell>
          <cell r="C1591" t="str">
            <v>m</v>
          </cell>
          <cell r="D1591">
            <v>119.32</v>
          </cell>
          <cell r="E1591" t="str">
            <v>SIEC JAN/23</v>
          </cell>
        </row>
        <row r="1592">
          <cell r="A1592" t="str">
            <v>02.02.01.200.04</v>
          </cell>
          <cell r="B1592" t="str">
            <v>Tubo de aço galvanizado, com conexões com costura, Ø 32 mm (1 1/4")</v>
          </cell>
          <cell r="C1592" t="str">
            <v>m</v>
          </cell>
          <cell r="D1592">
            <v>149.86000000000001</v>
          </cell>
          <cell r="E1592" t="str">
            <v>SIEC JAN/23</v>
          </cell>
        </row>
        <row r="1593">
          <cell r="A1593" t="str">
            <v>02.02.01.200.05</v>
          </cell>
          <cell r="B1593" t="str">
            <v>Tubo de aço galvanizado, com conexões com costura, Ø 40 mm (1 1/2")</v>
          </cell>
          <cell r="C1593" t="str">
            <v>m</v>
          </cell>
          <cell r="D1593">
            <v>164.27</v>
          </cell>
          <cell r="E1593" t="str">
            <v>SIEC JAN/23</v>
          </cell>
        </row>
        <row r="1594">
          <cell r="A1594" t="str">
            <v>02.02.01.200.06</v>
          </cell>
          <cell r="B1594" t="str">
            <v>Tubo de aço galvanizado, com conexões com costura, Ø 50 mm (2")</v>
          </cell>
          <cell r="C1594" t="str">
            <v>m</v>
          </cell>
          <cell r="D1594">
            <v>200.84</v>
          </cell>
          <cell r="E1594" t="str">
            <v>SIEC JAN/23</v>
          </cell>
        </row>
        <row r="1595">
          <cell r="A1595" t="str">
            <v>02.02.01.200.07</v>
          </cell>
          <cell r="B1595" t="str">
            <v>Tubo de aço galvanizado, com conexões com costura, Ø 65 mm (2 1/2")</v>
          </cell>
          <cell r="C1595" t="str">
            <v>m</v>
          </cell>
          <cell r="D1595">
            <v>254.82</v>
          </cell>
          <cell r="E1595" t="str">
            <v>SIEC JAN/23</v>
          </cell>
        </row>
        <row r="1596">
          <cell r="A1596" t="str">
            <v>02.02.01.200.08</v>
          </cell>
          <cell r="B1596" t="str">
            <v>Tubo de aço galvanizado, com conexões com costura, Ø 80 mm (3")</v>
          </cell>
          <cell r="C1596" t="str">
            <v>m</v>
          </cell>
          <cell r="D1596">
            <v>276.62</v>
          </cell>
          <cell r="E1596" t="str">
            <v>SIEC JAN/23</v>
          </cell>
        </row>
        <row r="1597">
          <cell r="A1597" t="str">
            <v>02.02.01.200.20</v>
          </cell>
          <cell r="B1597" t="str">
            <v>Tubo de aço galvanizado, com conexões sem costura, Ø 100 mm (4")</v>
          </cell>
          <cell r="C1597" t="str">
            <v>m</v>
          </cell>
          <cell r="D1597">
            <v>511.55</v>
          </cell>
          <cell r="E1597" t="str">
            <v>SIEC JAN/23</v>
          </cell>
        </row>
        <row r="1598">
          <cell r="A1598" t="str">
            <v>02.02.01.200.11</v>
          </cell>
          <cell r="B1598" t="str">
            <v>Tubo de aço galvanizado, com conexões sem costura, Ø 15 mm (1/2")</v>
          </cell>
          <cell r="C1598" t="str">
            <v>m</v>
          </cell>
          <cell r="D1598">
            <v>108.27</v>
          </cell>
          <cell r="E1598" t="str">
            <v>SIEC JAN/23</v>
          </cell>
        </row>
        <row r="1599">
          <cell r="A1599" t="str">
            <v>02.02.01.200.21</v>
          </cell>
          <cell r="B1599" t="str">
            <v>Tubo de aço galvanizado, com conexões sem costura, Ø 150 mm (6")</v>
          </cell>
          <cell r="C1599" t="str">
            <v>m</v>
          </cell>
          <cell r="D1599">
            <v>1388.88</v>
          </cell>
          <cell r="E1599" t="str">
            <v>SIEC JAN/23</v>
          </cell>
        </row>
        <row r="1600">
          <cell r="A1600" t="str">
            <v>02.02.01.200.13</v>
          </cell>
          <cell r="B1600" t="str">
            <v>Tubo de aço galvanizado, com conexões sem costura, Ø 20 mm (3/4")</v>
          </cell>
          <cell r="C1600" t="str">
            <v>m</v>
          </cell>
          <cell r="D1600">
            <v>115.22</v>
          </cell>
          <cell r="E1600" t="str">
            <v>SIEC JAN/23</v>
          </cell>
        </row>
        <row r="1601">
          <cell r="A1601" t="str">
            <v>02.02.01.200.14</v>
          </cell>
          <cell r="B1601" t="str">
            <v>Tubo de aço galvanizado, com conexões sem costura, Ø 25 mm (1")</v>
          </cell>
          <cell r="C1601" t="str">
            <v>m</v>
          </cell>
          <cell r="D1601">
            <v>146.56</v>
          </cell>
          <cell r="E1601" t="str">
            <v>SIEC JAN/23</v>
          </cell>
        </row>
        <row r="1602">
          <cell r="A1602" t="str">
            <v>02.02.01.200.15</v>
          </cell>
          <cell r="B1602" t="str">
            <v>Tubo de aço galvanizado, com conexões sem costura, Ø 32 mm (1 1/4")</v>
          </cell>
          <cell r="C1602" t="str">
            <v>m</v>
          </cell>
          <cell r="D1602">
            <v>193.18</v>
          </cell>
          <cell r="E1602" t="str">
            <v>SIEC JAN/23</v>
          </cell>
        </row>
        <row r="1603">
          <cell r="A1603" t="str">
            <v>02.02.01.200.16</v>
          </cell>
          <cell r="B1603" t="str">
            <v>Tubo de aço galvanizado, com conexões sem costura, Ø 40 mm (1 1/2")</v>
          </cell>
          <cell r="C1603" t="str">
            <v>m</v>
          </cell>
          <cell r="D1603">
            <v>226.92</v>
          </cell>
          <cell r="E1603" t="str">
            <v>SIEC JAN/23</v>
          </cell>
        </row>
        <row r="1604">
          <cell r="A1604" t="str">
            <v>02.02.01.200.17</v>
          </cell>
          <cell r="B1604" t="str">
            <v>Tubo de aço galvanizado, com conexões sem costura, Ø 50 mm (2")</v>
          </cell>
          <cell r="C1604" t="str">
            <v>m</v>
          </cell>
          <cell r="D1604">
            <v>256.60000000000002</v>
          </cell>
          <cell r="E1604" t="str">
            <v>SIEC JAN/23</v>
          </cell>
        </row>
        <row r="1605">
          <cell r="A1605" t="str">
            <v>02.02.01.200.18</v>
          </cell>
          <cell r="B1605" t="str">
            <v>Tubo de aço galvanizado, com conexões sem costura, Ø 65 mm (2 1/2")</v>
          </cell>
          <cell r="C1605" t="str">
            <v>m</v>
          </cell>
          <cell r="D1605">
            <v>363.52</v>
          </cell>
          <cell r="E1605" t="str">
            <v>SIEC JAN/23</v>
          </cell>
        </row>
        <row r="1606">
          <cell r="A1606" t="str">
            <v>02.02.01.200.19</v>
          </cell>
          <cell r="B1606" t="str">
            <v>Tubo de aço galvanizado, com conexões sem costura, Ø 80 mm (3")</v>
          </cell>
          <cell r="C1606" t="str">
            <v>m</v>
          </cell>
          <cell r="D1606">
            <v>432.02</v>
          </cell>
          <cell r="E1606" t="str">
            <v>SIEC JAN/23</v>
          </cell>
        </row>
        <row r="1607">
          <cell r="A1607" t="str">
            <v>02.02.01.300</v>
          </cell>
          <cell r="B1607" t="str">
            <v>TUBOS DE PVC MARRON SOLDÁVEIS</v>
          </cell>
          <cell r="E1607" t="str">
            <v>SIEC JAN/23</v>
          </cell>
        </row>
        <row r="1608">
          <cell r="A1608" t="str">
            <v>02.02.01.300.33</v>
          </cell>
          <cell r="B1608" t="str">
            <v>Curva 90 PBA PB de PVC marrom com JE - junta elástica, ø 50 mm</v>
          </cell>
          <cell r="C1608" t="str">
            <v>un</v>
          </cell>
          <cell r="D1608">
            <v>50.16</v>
          </cell>
          <cell r="E1608" t="str">
            <v>SIEC JAN/23</v>
          </cell>
        </row>
        <row r="1609">
          <cell r="A1609" t="str">
            <v>02.02.01.300.34</v>
          </cell>
          <cell r="B1609" t="str">
            <v>Curva 90 PBA PB de PVC marrom com JE - junta elástica, ø 75 mm</v>
          </cell>
          <cell r="C1609" t="str">
            <v>un</v>
          </cell>
          <cell r="D1609">
            <v>109.97</v>
          </cell>
          <cell r="E1609" t="str">
            <v>SIEC JAN/23</v>
          </cell>
        </row>
        <row r="1610">
          <cell r="A1610" t="str">
            <v>02.02.01.300.52</v>
          </cell>
          <cell r="B1610" t="str">
            <v>Luva de correr PBA de PVC JE marrom, ø 100 mm</v>
          </cell>
          <cell r="C1610" t="str">
            <v>un</v>
          </cell>
          <cell r="D1610">
            <v>75.91</v>
          </cell>
          <cell r="E1610" t="str">
            <v>SIEC JAN/23</v>
          </cell>
        </row>
        <row r="1611">
          <cell r="A1611" t="str">
            <v>02.02.01.300.49</v>
          </cell>
          <cell r="B1611" t="str">
            <v>Luva de correr PBA de PVC JE marrom, ø 50 mm</v>
          </cell>
          <cell r="C1611" t="str">
            <v>un</v>
          </cell>
          <cell r="D1611">
            <v>24.65</v>
          </cell>
          <cell r="E1611" t="str">
            <v>SIEC JAN/23</v>
          </cell>
        </row>
        <row r="1612">
          <cell r="A1612" t="str">
            <v>02.02.01.300.51</v>
          </cell>
          <cell r="B1612" t="str">
            <v>Luva de correr PBA de PVC JE marrom, ø 75 mm</v>
          </cell>
          <cell r="C1612" t="str">
            <v>un</v>
          </cell>
          <cell r="D1612">
            <v>52.4</v>
          </cell>
          <cell r="E1612" t="str">
            <v>SIEC JAN/23</v>
          </cell>
        </row>
        <row r="1613">
          <cell r="A1613" t="str">
            <v>02.02.01.300.45</v>
          </cell>
          <cell r="B1613" t="str">
            <v>Redução PBA PB de PVC marrom com JE - junta elástica, 85 x 60 mm</v>
          </cell>
          <cell r="C1613" t="str">
            <v>un</v>
          </cell>
          <cell r="D1613">
            <v>66.94</v>
          </cell>
          <cell r="E1613" t="str">
            <v>SIEC JAN/23</v>
          </cell>
        </row>
        <row r="1614">
          <cell r="A1614" t="str">
            <v>02.02.01.300.39</v>
          </cell>
          <cell r="B1614" t="str">
            <v>Tê de redução PBA BBB de PVC marrom com JE - junta elástica, DN 100 x 50 mm</v>
          </cell>
          <cell r="C1614" t="str">
            <v>un</v>
          </cell>
          <cell r="D1614">
            <v>156.31</v>
          </cell>
          <cell r="E1614" t="str">
            <v>SIEC JAN/23</v>
          </cell>
        </row>
        <row r="1615">
          <cell r="A1615" t="str">
            <v>02.02.01.300.38</v>
          </cell>
          <cell r="B1615" t="str">
            <v>Tê de redução PBA BBB de PVC marrom com JE - junta elástica, DN 100 x 75 mm</v>
          </cell>
          <cell r="C1615" t="str">
            <v>un</v>
          </cell>
          <cell r="D1615">
            <v>145.06</v>
          </cell>
          <cell r="E1615" t="str">
            <v>SIEC JAN/23</v>
          </cell>
        </row>
        <row r="1616">
          <cell r="A1616" t="str">
            <v>02.02.01.300.40</v>
          </cell>
          <cell r="B1616" t="str">
            <v>Tê de redução PBA BBB de PVC marrom com JE - junta elástica, DN 75 x 50 mm</v>
          </cell>
          <cell r="C1616" t="str">
            <v>un</v>
          </cell>
          <cell r="D1616">
            <v>85.54</v>
          </cell>
          <cell r="E1616" t="str">
            <v>SIEC JAN/23</v>
          </cell>
        </row>
        <row r="1617">
          <cell r="A1617" t="str">
            <v>02.02.01.300.36</v>
          </cell>
          <cell r="B1617" t="str">
            <v>Tê PBA BBB de PVC marrom com JE - junta elástica, ø 100 mm</v>
          </cell>
          <cell r="C1617" t="str">
            <v>un</v>
          </cell>
          <cell r="D1617">
            <v>171.48</v>
          </cell>
          <cell r="E1617" t="str">
            <v>SIEC JAN/23</v>
          </cell>
        </row>
        <row r="1618">
          <cell r="A1618" t="str">
            <v>02.02.01.300.35</v>
          </cell>
          <cell r="B1618" t="str">
            <v>Tê PBA BBB de PVC marrom com JE - junta elástica, ø 50 mm</v>
          </cell>
          <cell r="C1618" t="str">
            <v>un</v>
          </cell>
          <cell r="D1618">
            <v>47.26</v>
          </cell>
          <cell r="E1618" t="str">
            <v>SIEC JAN/23</v>
          </cell>
        </row>
        <row r="1619">
          <cell r="A1619" t="str">
            <v>02.02.01.300.37</v>
          </cell>
          <cell r="B1619" t="str">
            <v>Tê PBA BBB de PVC marrom com JE - junta elástica, ø 75 mm</v>
          </cell>
          <cell r="C1619" t="str">
            <v>un</v>
          </cell>
          <cell r="D1619">
            <v>88.26</v>
          </cell>
          <cell r="E1619" t="str">
            <v>SIEC JAN/23</v>
          </cell>
        </row>
        <row r="1620">
          <cell r="A1620" t="str">
            <v>02.02.01.300.19</v>
          </cell>
          <cell r="B1620" t="str">
            <v>Tubo de PEAD, Ø de 32mm, para condução de água, inclusive conexões</v>
          </cell>
          <cell r="C1620" t="str">
            <v>m</v>
          </cell>
          <cell r="D1620">
            <v>37.99</v>
          </cell>
          <cell r="E1620" t="str">
            <v>SIEC JAN/23</v>
          </cell>
        </row>
        <row r="1621">
          <cell r="A1621" t="str">
            <v>02.02.01.300.14</v>
          </cell>
          <cell r="B1621" t="str">
            <v>Tubo de PVC branco roscável Ø 1 1/2", com conexões</v>
          </cell>
          <cell r="C1621" t="str">
            <v>m</v>
          </cell>
          <cell r="D1621">
            <v>53.75</v>
          </cell>
          <cell r="E1621" t="str">
            <v>SIEC JAN/23</v>
          </cell>
        </row>
        <row r="1622">
          <cell r="A1622" t="str">
            <v>02.02.01.300.13</v>
          </cell>
          <cell r="B1622" t="str">
            <v>Tubo de PVC branco roscável Ø 1 1/4", com conexões</v>
          </cell>
          <cell r="C1622" t="str">
            <v>m</v>
          </cell>
          <cell r="D1622">
            <v>42.93</v>
          </cell>
          <cell r="E1622" t="str">
            <v>SIEC JAN/23</v>
          </cell>
        </row>
        <row r="1623">
          <cell r="A1623" t="str">
            <v>02.02.01.300.12</v>
          </cell>
          <cell r="B1623" t="str">
            <v>Tubo de PVC branco roscável Ø 1", com conexões</v>
          </cell>
          <cell r="C1623" t="str">
            <v>m</v>
          </cell>
          <cell r="D1623">
            <v>34.24</v>
          </cell>
          <cell r="E1623" t="str">
            <v>SIEC JAN/23</v>
          </cell>
        </row>
        <row r="1624">
          <cell r="A1624" t="str">
            <v>02.02.01.300.10</v>
          </cell>
          <cell r="B1624" t="str">
            <v>Tubo de PVC branco roscável Ø 1/2", com conexões</v>
          </cell>
          <cell r="C1624" t="str">
            <v>m</v>
          </cell>
          <cell r="D1624">
            <v>15.8</v>
          </cell>
          <cell r="E1624" t="str">
            <v>SIEC JAN/23</v>
          </cell>
        </row>
        <row r="1625">
          <cell r="A1625" t="str">
            <v>02.02.01.300.16</v>
          </cell>
          <cell r="B1625" t="str">
            <v>Tubo de PVC branco roscável Ø 2 1/2", com conexões</v>
          </cell>
          <cell r="C1625" t="str">
            <v>m</v>
          </cell>
          <cell r="D1625">
            <v>100.64</v>
          </cell>
          <cell r="E1625" t="str">
            <v>SIEC JAN/23</v>
          </cell>
        </row>
        <row r="1626">
          <cell r="A1626" t="str">
            <v>02.02.01.300.15</v>
          </cell>
          <cell r="B1626" t="str">
            <v>Tubo de PVC branco roscável Ø 2", com conexões</v>
          </cell>
          <cell r="C1626" t="str">
            <v>m</v>
          </cell>
          <cell r="D1626">
            <v>73.599999999999994</v>
          </cell>
          <cell r="E1626" t="str">
            <v>SIEC JAN/23</v>
          </cell>
        </row>
        <row r="1627">
          <cell r="A1627" t="str">
            <v>02.02.01.300.17</v>
          </cell>
          <cell r="B1627" t="str">
            <v>Tubo de PVC branco roscável Ø 3", com conexões</v>
          </cell>
          <cell r="C1627" t="str">
            <v>m</v>
          </cell>
          <cell r="D1627">
            <v>168.17</v>
          </cell>
          <cell r="E1627" t="str">
            <v>SIEC JAN/23</v>
          </cell>
        </row>
        <row r="1628">
          <cell r="A1628" t="str">
            <v>02.02.01.300.11</v>
          </cell>
          <cell r="B1628" t="str">
            <v>Tubo de PVC branco roscável Ø 3/4", com conexões</v>
          </cell>
          <cell r="C1628" t="str">
            <v>m</v>
          </cell>
          <cell r="D1628">
            <v>20.78</v>
          </cell>
          <cell r="E1628" t="str">
            <v>SIEC JAN/23</v>
          </cell>
        </row>
        <row r="1629">
          <cell r="A1629" t="str">
            <v>02.02.01.300.18</v>
          </cell>
          <cell r="B1629" t="str">
            <v>Tubo de PVC branco roscável Ø 4", com conexões</v>
          </cell>
          <cell r="C1629" t="str">
            <v>m</v>
          </cell>
          <cell r="D1629">
            <v>198.87</v>
          </cell>
          <cell r="E1629" t="str">
            <v>SIEC JAN/23</v>
          </cell>
        </row>
        <row r="1630">
          <cell r="A1630" t="str">
            <v>02.02.01.300.09</v>
          </cell>
          <cell r="B1630" t="str">
            <v>Tubo de PVC soldável, com conexões Ø 110 mm</v>
          </cell>
          <cell r="C1630" t="str">
            <v>m</v>
          </cell>
          <cell r="D1630">
            <v>191.62</v>
          </cell>
          <cell r="E1630" t="str">
            <v>SIEC JAN/23</v>
          </cell>
        </row>
        <row r="1631">
          <cell r="A1631" t="str">
            <v>02.02.01.300.01</v>
          </cell>
          <cell r="B1631" t="str">
            <v>Tubo de PVC soldável, com conexões Ø 20 mm</v>
          </cell>
          <cell r="C1631" t="str">
            <v>m</v>
          </cell>
          <cell r="D1631">
            <v>27.09</v>
          </cell>
          <cell r="E1631" t="str">
            <v>SIEC JAN/23</v>
          </cell>
        </row>
        <row r="1632">
          <cell r="A1632" t="str">
            <v>02.02.01.300.02</v>
          </cell>
          <cell r="B1632" t="str">
            <v>Tubo de PVC soldável, com conexões Ø 25 mm</v>
          </cell>
          <cell r="C1632" t="str">
            <v>m</v>
          </cell>
          <cell r="D1632">
            <v>30.89</v>
          </cell>
          <cell r="E1632" t="str">
            <v>SIEC JAN/23</v>
          </cell>
        </row>
        <row r="1633">
          <cell r="A1633" t="str">
            <v>02.02.01.300.03</v>
          </cell>
          <cell r="B1633" t="str">
            <v>Tubo de PVC soldável, com conexões Ø 32 mm</v>
          </cell>
          <cell r="C1633" t="str">
            <v>m</v>
          </cell>
          <cell r="D1633">
            <v>41.08</v>
          </cell>
          <cell r="E1633" t="str">
            <v>SIEC JAN/23</v>
          </cell>
        </row>
        <row r="1634">
          <cell r="A1634" t="str">
            <v>02.02.01.300.04</v>
          </cell>
          <cell r="B1634" t="str">
            <v>Tubo de PVC soldável, com conexões Ø 40 mm</v>
          </cell>
          <cell r="C1634" t="str">
            <v>m</v>
          </cell>
          <cell r="D1634">
            <v>52.15</v>
          </cell>
          <cell r="E1634" t="str">
            <v>SIEC JAN/23</v>
          </cell>
        </row>
        <row r="1635">
          <cell r="A1635" t="str">
            <v>02.02.01.300.05</v>
          </cell>
          <cell r="B1635" t="str">
            <v>Tubo de PVC soldável, com conexões Ø 50 mm</v>
          </cell>
          <cell r="C1635" t="str">
            <v>m</v>
          </cell>
          <cell r="D1635">
            <v>58.69</v>
          </cell>
          <cell r="E1635" t="str">
            <v>SIEC JAN/23</v>
          </cell>
        </row>
        <row r="1636">
          <cell r="A1636" t="str">
            <v>02.02.01.300.06</v>
          </cell>
          <cell r="B1636" t="str">
            <v>Tubo de PVC soldável, com conexões Ø 60 mm</v>
          </cell>
          <cell r="C1636" t="str">
            <v>m</v>
          </cell>
          <cell r="D1636">
            <v>79.38</v>
          </cell>
          <cell r="E1636" t="str">
            <v>SIEC JAN/23</v>
          </cell>
        </row>
        <row r="1637">
          <cell r="A1637" t="str">
            <v>02.02.01.300.07</v>
          </cell>
          <cell r="B1637" t="str">
            <v>Tubo de PVC soldável, com conexões Ø 75 mm</v>
          </cell>
          <cell r="C1637" t="str">
            <v>m</v>
          </cell>
          <cell r="D1637">
            <v>116.01</v>
          </cell>
          <cell r="E1637" t="str">
            <v>SIEC JAN/23</v>
          </cell>
        </row>
        <row r="1638">
          <cell r="A1638" t="str">
            <v>02.02.01.300.08</v>
          </cell>
          <cell r="B1638" t="str">
            <v>Tubo de PVC soldável, com conexões Ø 85 mm</v>
          </cell>
          <cell r="C1638" t="str">
            <v>m</v>
          </cell>
          <cell r="D1638">
            <v>140.16999999999999</v>
          </cell>
          <cell r="E1638" t="str">
            <v>SIEC JAN/23</v>
          </cell>
        </row>
        <row r="1639">
          <cell r="A1639" t="str">
            <v>02.02.01.300.32</v>
          </cell>
          <cell r="B1639" t="str">
            <v>Tubo PBA de PVC marrom com JEI - junta elástica integrada, sem conexões, ø 75 mm, classe de pressão 20</v>
          </cell>
          <cell r="C1639" t="str">
            <v>m</v>
          </cell>
          <cell r="D1639">
            <v>77.77</v>
          </cell>
          <cell r="E1639" t="str">
            <v>SIEC JAN/23</v>
          </cell>
        </row>
        <row r="1640">
          <cell r="A1640" t="str">
            <v>02.02.01.300.23</v>
          </cell>
          <cell r="B1640" t="str">
            <v>Tubo PBS de PVC marrom, sem conexões, ø 100 mm, classe de pressão 20</v>
          </cell>
          <cell r="C1640" t="str">
            <v>m</v>
          </cell>
          <cell r="D1640">
            <v>127.72</v>
          </cell>
          <cell r="E1640" t="str">
            <v>SIEC JAN/23</v>
          </cell>
        </row>
        <row r="1641">
          <cell r="A1641" t="str">
            <v>02.02.02</v>
          </cell>
          <cell r="B1641" t="str">
            <v>HIDRÁULICA - ÁGUA QUENTE, GASES E VAPORES</v>
          </cell>
          <cell r="E1641" t="str">
            <v>SIEC JAN/23</v>
          </cell>
        </row>
        <row r="1642">
          <cell r="A1642" t="str">
            <v>02.02.02.100</v>
          </cell>
          <cell r="B1642" t="str">
            <v>TUBOS SOLDÁVEIS DE COBRE, CLASSE E</v>
          </cell>
          <cell r="E1642" t="str">
            <v>SIEC JAN/23</v>
          </cell>
        </row>
        <row r="1643">
          <cell r="A1643" t="str">
            <v>02.02.02.100.01</v>
          </cell>
          <cell r="B1643" t="str">
            <v>Tubo de cobre soldável, com conexões (1/4")</v>
          </cell>
          <cell r="C1643" t="str">
            <v>m</v>
          </cell>
          <cell r="D1643">
            <v>53.81</v>
          </cell>
          <cell r="E1643" t="str">
            <v>SIEC JAN/23</v>
          </cell>
        </row>
        <row r="1644">
          <cell r="A1644" t="str">
            <v>02.02.02.100.11</v>
          </cell>
          <cell r="B1644" t="str">
            <v>Tubo de cobre soldável, com conexões Ø 10 mm (3/8")</v>
          </cell>
          <cell r="C1644" t="str">
            <v>m</v>
          </cell>
          <cell r="D1644">
            <v>71.900000000000006</v>
          </cell>
          <cell r="E1644" t="str">
            <v>SIEC JAN/23</v>
          </cell>
        </row>
        <row r="1645">
          <cell r="A1645" t="str">
            <v>02.02.02.100.10</v>
          </cell>
          <cell r="B1645" t="str">
            <v>Tubo de cobre soldável, com conexões Ø 104 mm (4")</v>
          </cell>
          <cell r="C1645" t="str">
            <v>m</v>
          </cell>
          <cell r="D1645">
            <v>848.15</v>
          </cell>
          <cell r="E1645" t="str">
            <v>SIEC JAN/23</v>
          </cell>
        </row>
        <row r="1646">
          <cell r="A1646" t="str">
            <v>02.02.02.100.02</v>
          </cell>
          <cell r="B1646" t="str">
            <v>Tubo de cobre soldável, com conexões Ø 15 mm (1/2")</v>
          </cell>
          <cell r="C1646" t="str">
            <v>m</v>
          </cell>
          <cell r="D1646">
            <v>73.430000000000007</v>
          </cell>
          <cell r="E1646" t="str">
            <v>SIEC JAN/23</v>
          </cell>
        </row>
        <row r="1647">
          <cell r="A1647" t="str">
            <v>02.02.02.100.03</v>
          </cell>
          <cell r="B1647" t="str">
            <v>Tubo de cobre soldável, com conexões Ø 22 mm (3/4")</v>
          </cell>
          <cell r="C1647" t="str">
            <v>m</v>
          </cell>
          <cell r="D1647">
            <v>108.94</v>
          </cell>
          <cell r="E1647" t="str">
            <v>SIEC JAN/23</v>
          </cell>
        </row>
        <row r="1648">
          <cell r="A1648" t="str">
            <v>02.02.02.100.04</v>
          </cell>
          <cell r="B1648" t="str">
            <v>Tubo de cobre soldável, com conexões Ø 28 mm (1")</v>
          </cell>
          <cell r="C1648" t="str">
            <v>m</v>
          </cell>
          <cell r="D1648">
            <v>131.38999999999999</v>
          </cell>
          <cell r="E1648" t="str">
            <v>SIEC JAN/23</v>
          </cell>
        </row>
        <row r="1649">
          <cell r="A1649" t="str">
            <v>02.02.02.100.05</v>
          </cell>
          <cell r="B1649" t="str">
            <v>Tubo de cobre soldável, com conexões Ø 35 mm (1 1/4")</v>
          </cell>
          <cell r="C1649" t="str">
            <v>m</v>
          </cell>
          <cell r="D1649">
            <v>181.95</v>
          </cell>
          <cell r="E1649" t="str">
            <v>SIEC JAN/23</v>
          </cell>
        </row>
        <row r="1650">
          <cell r="A1650" t="str">
            <v>02.02.02.100.06</v>
          </cell>
          <cell r="B1650" t="str">
            <v>Tubo de cobre soldável, com conexões Ø 42 mm (1 1/2")</v>
          </cell>
          <cell r="C1650" t="str">
            <v>m</v>
          </cell>
          <cell r="D1650">
            <v>223.62</v>
          </cell>
          <cell r="E1650" t="str">
            <v>SIEC JAN/23</v>
          </cell>
        </row>
        <row r="1651">
          <cell r="A1651" t="str">
            <v>02.02.02.100.07</v>
          </cell>
          <cell r="B1651" t="str">
            <v>Tubo de cobre soldável, com conexões Ø 54 mm (2")</v>
          </cell>
          <cell r="C1651" t="str">
            <v>m</v>
          </cell>
          <cell r="D1651">
            <v>321.16000000000003</v>
          </cell>
          <cell r="E1651" t="str">
            <v>SIEC JAN/23</v>
          </cell>
        </row>
        <row r="1652">
          <cell r="A1652" t="str">
            <v>02.02.02.100.08</v>
          </cell>
          <cell r="B1652" t="str">
            <v>Tubo de cobre soldável, com conexões Ø 66 mm (2 1/2")</v>
          </cell>
          <cell r="C1652" t="str">
            <v>m</v>
          </cell>
          <cell r="D1652">
            <v>442.13</v>
          </cell>
          <cell r="E1652" t="str">
            <v>SIEC JAN/23</v>
          </cell>
        </row>
        <row r="1653">
          <cell r="A1653" t="str">
            <v>02.02.02.100.09</v>
          </cell>
          <cell r="B1653" t="str">
            <v>Tubo de cobre soldável, com conexões Ø 79 mm (3")</v>
          </cell>
          <cell r="C1653" t="str">
            <v>m</v>
          </cell>
          <cell r="D1653">
            <v>588.09</v>
          </cell>
          <cell r="E1653" t="str">
            <v>SIEC JAN/23</v>
          </cell>
        </row>
        <row r="1654">
          <cell r="A1654" t="str">
            <v>02.02.02.200</v>
          </cell>
          <cell r="B1654" t="str">
            <v>TUBOS SOLDÁVEIS DE CPVC, BEGE CLARO</v>
          </cell>
          <cell r="E1654" t="str">
            <v>SIEC JAN/23</v>
          </cell>
        </row>
        <row r="1655">
          <cell r="A1655" t="str">
            <v>02.02.02.200.01</v>
          </cell>
          <cell r="B1655" t="str">
            <v>Tubo de CPVC bege claro soldável, Ø 15 mm - com conexões</v>
          </cell>
          <cell r="C1655" t="str">
            <v>m</v>
          </cell>
          <cell r="D1655">
            <v>22.1</v>
          </cell>
          <cell r="E1655" t="str">
            <v>SIEC JAN/23</v>
          </cell>
        </row>
        <row r="1656">
          <cell r="A1656" t="str">
            <v>02.02.02.200.02</v>
          </cell>
          <cell r="B1656" t="str">
            <v>Tubo de CPVC bege claro soldável, Ø 22 mm - com conexões</v>
          </cell>
          <cell r="C1656" t="str">
            <v>m</v>
          </cell>
          <cell r="D1656">
            <v>33.83</v>
          </cell>
          <cell r="E1656" t="str">
            <v>SIEC JAN/23</v>
          </cell>
        </row>
        <row r="1657">
          <cell r="A1657" t="str">
            <v>02.02.02.200.03</v>
          </cell>
          <cell r="B1657" t="str">
            <v>Tubo de CPVC bege claro soldável, Ø 28 mm - com conexões</v>
          </cell>
          <cell r="C1657" t="str">
            <v>m</v>
          </cell>
          <cell r="D1657">
            <v>50.83</v>
          </cell>
          <cell r="E1657" t="str">
            <v>SIEC JAN/23</v>
          </cell>
        </row>
        <row r="1658">
          <cell r="A1658" t="str">
            <v>02.02.02.200.04</v>
          </cell>
          <cell r="B1658" t="str">
            <v>Tubo de CPVC bege claro soldável, Ø 35 mm - com conexões</v>
          </cell>
          <cell r="C1658" t="str">
            <v>m</v>
          </cell>
          <cell r="D1658">
            <v>65.86</v>
          </cell>
          <cell r="E1658" t="str">
            <v>SIEC JAN/23</v>
          </cell>
        </row>
        <row r="1659">
          <cell r="A1659" t="str">
            <v>02.02.02.200.05</v>
          </cell>
          <cell r="B1659" t="str">
            <v>Tubo de CPVC bege claro soldável, Ø 42 mm - com conexões</v>
          </cell>
          <cell r="C1659" t="str">
            <v>m</v>
          </cell>
          <cell r="D1659">
            <v>81.67</v>
          </cell>
          <cell r="E1659" t="str">
            <v>SIEC JAN/23</v>
          </cell>
        </row>
        <row r="1660">
          <cell r="A1660" t="str">
            <v>02.02.02.200.06</v>
          </cell>
          <cell r="B1660" t="str">
            <v>Tubo de CPVC bege claro soldável, Ø 54 mm - com conexões</v>
          </cell>
          <cell r="C1660" t="str">
            <v>m</v>
          </cell>
          <cell r="D1660">
            <v>117.84</v>
          </cell>
          <cell r="E1660" t="str">
            <v>SIEC JAN/23</v>
          </cell>
        </row>
        <row r="1661">
          <cell r="A1661" t="str">
            <v>02.02.02.310</v>
          </cell>
          <cell r="B1661" t="str">
            <v>AQUECEDORES DOMÉSTICOS DE ÁGUA, COMPLETOS</v>
          </cell>
          <cell r="E1661" t="str">
            <v>SIEC JAN/23</v>
          </cell>
        </row>
        <row r="1662">
          <cell r="A1662" t="str">
            <v>02.02.02.310.02</v>
          </cell>
          <cell r="B1662" t="str">
            <v>Chuveiro (ducha) com acionador antivandalismo</v>
          </cell>
          <cell r="C1662" t="str">
            <v>un</v>
          </cell>
          <cell r="D1662">
            <v>545.37</v>
          </cell>
          <cell r="E1662" t="str">
            <v>SIEC JAN/23</v>
          </cell>
        </row>
        <row r="1663">
          <cell r="A1663" t="str">
            <v>02.02.02.310.01</v>
          </cell>
          <cell r="B1663" t="str">
            <v>Chuveiro elétrico com resistência blindada, 5500 W, 110 V</v>
          </cell>
          <cell r="C1663" t="str">
            <v>un</v>
          </cell>
          <cell r="D1663">
            <v>339.85</v>
          </cell>
          <cell r="E1663" t="str">
            <v>SIEC JAN/23</v>
          </cell>
        </row>
        <row r="1664">
          <cell r="A1664" t="str">
            <v>02.02.02.310.03</v>
          </cell>
          <cell r="B1664" t="str">
            <v>Chuveiro elétrico comum corpo plástico tipo ducha, fornecimento e instalação</v>
          </cell>
          <cell r="C1664" t="str">
            <v>un</v>
          </cell>
          <cell r="D1664">
            <v>97.95</v>
          </cell>
          <cell r="E1664" t="str">
            <v>SIEC JAN/23</v>
          </cell>
        </row>
        <row r="1665">
          <cell r="A1665" t="str">
            <v>02.02.02.311</v>
          </cell>
          <cell r="B1665" t="str">
            <v>TUBOS PPR</v>
          </cell>
          <cell r="E1665" t="str">
            <v>SIEC JAN/23</v>
          </cell>
        </row>
        <row r="1666">
          <cell r="A1666" t="str">
            <v>02.02.02.311.12</v>
          </cell>
          <cell r="B1666" t="str">
            <v>Bucha de redução PPR 50 x 32, fornecimento e instalação</v>
          </cell>
          <cell r="C1666" t="str">
            <v>un</v>
          </cell>
          <cell r="D1666">
            <v>22.87</v>
          </cell>
          <cell r="E1666" t="str">
            <v>SIEC JAN/23</v>
          </cell>
        </row>
        <row r="1667">
          <cell r="A1667" t="str">
            <v>02.02.02.311.13</v>
          </cell>
          <cell r="B1667" t="str">
            <v>Bucha de redução PPR 63 x 40, fornecimento e instalação</v>
          </cell>
          <cell r="C1667" t="str">
            <v>un</v>
          </cell>
          <cell r="D1667">
            <v>31.61</v>
          </cell>
          <cell r="E1667" t="str">
            <v>SIEC JAN/23</v>
          </cell>
        </row>
        <row r="1668">
          <cell r="A1668" t="str">
            <v>02.02.02.311.40</v>
          </cell>
          <cell r="B1668" t="str">
            <v>Bucha de redução PPR 63 x 50, fornecimento e instalação</v>
          </cell>
          <cell r="C1668" t="str">
            <v>un</v>
          </cell>
          <cell r="D1668">
            <v>31.61</v>
          </cell>
          <cell r="E1668" t="str">
            <v>SIEC JAN/23</v>
          </cell>
        </row>
        <row r="1669">
          <cell r="A1669" t="str">
            <v>02.02.02.311.14</v>
          </cell>
          <cell r="B1669" t="str">
            <v>Bucha de redução PPR 75 x 50, fornecimento e instalação</v>
          </cell>
          <cell r="C1669" t="str">
            <v>un</v>
          </cell>
          <cell r="D1669">
            <v>56.55</v>
          </cell>
          <cell r="E1669" t="str">
            <v>SIEC JAN/23</v>
          </cell>
        </row>
        <row r="1670">
          <cell r="A1670" t="str">
            <v>02.02.02.311.15</v>
          </cell>
          <cell r="B1670" t="str">
            <v>Bucha de redução PPR 75 x 63, fornecimento e instalação</v>
          </cell>
          <cell r="C1670" t="str">
            <v>un</v>
          </cell>
          <cell r="D1670">
            <v>56.55</v>
          </cell>
          <cell r="E1670" t="str">
            <v>SIEC JAN/23</v>
          </cell>
        </row>
        <row r="1671">
          <cell r="A1671" t="str">
            <v>02.02.02.311.17</v>
          </cell>
          <cell r="B1671" t="str">
            <v>Conector fêmea PPR 32 x 3/4 pol, fornecimento e instalação</v>
          </cell>
          <cell r="C1671" t="str">
            <v>un</v>
          </cell>
          <cell r="D1671">
            <v>31.28</v>
          </cell>
          <cell r="E1671" t="str">
            <v>SIEC JAN/23</v>
          </cell>
        </row>
        <row r="1672">
          <cell r="A1672" t="str">
            <v>02.02.02.311.18</v>
          </cell>
          <cell r="B1672" t="str">
            <v>Joelho 90 graus PPR DN 25, instalado em ramal, fornecimento e instalação</v>
          </cell>
          <cell r="C1672" t="str">
            <v>un</v>
          </cell>
          <cell r="D1672">
            <v>11.96</v>
          </cell>
          <cell r="E1672" t="str">
            <v>SIEC JAN/23</v>
          </cell>
        </row>
        <row r="1673">
          <cell r="A1673" t="str">
            <v>02.02.02.311.19</v>
          </cell>
          <cell r="B1673" t="str">
            <v>Joelho 90 graus PPR DN 32, instalado em ramal, fornecimento e instalação</v>
          </cell>
          <cell r="C1673" t="str">
            <v>un</v>
          </cell>
          <cell r="D1673">
            <v>23.25</v>
          </cell>
          <cell r="E1673" t="str">
            <v>SIEC JAN/23</v>
          </cell>
        </row>
        <row r="1674">
          <cell r="A1674" t="str">
            <v>02.02.02.311.21</v>
          </cell>
          <cell r="B1674" t="str">
            <v>Joelho 90 graus PPR DN 40, instalado em prumada, fornecimento e instalação</v>
          </cell>
          <cell r="C1674" t="str">
            <v>un</v>
          </cell>
          <cell r="D1674">
            <v>14.17</v>
          </cell>
          <cell r="E1674" t="str">
            <v>SIEC JAN/23</v>
          </cell>
        </row>
        <row r="1675">
          <cell r="A1675" t="str">
            <v>02.02.02.311.20</v>
          </cell>
          <cell r="B1675" t="str">
            <v>Joelho 90 graus PPR DN 40, instalado em ramal, fornecimento e instalação</v>
          </cell>
          <cell r="C1675" t="str">
            <v>un</v>
          </cell>
          <cell r="D1675">
            <v>39.32</v>
          </cell>
          <cell r="E1675" t="str">
            <v>SIEC JAN/23</v>
          </cell>
        </row>
        <row r="1676">
          <cell r="A1676" t="str">
            <v>02.02.02.311.22</v>
          </cell>
          <cell r="B1676" t="str">
            <v>Joelho 90 graus PPR DN 50, instalado em prumada, fornecimento e instalação</v>
          </cell>
          <cell r="C1676" t="str">
            <v>un</v>
          </cell>
          <cell r="D1676">
            <v>22.45</v>
          </cell>
          <cell r="E1676" t="str">
            <v>SIEC JAN/23</v>
          </cell>
        </row>
        <row r="1677">
          <cell r="A1677" t="str">
            <v>02.02.02.311.35</v>
          </cell>
          <cell r="B1677" t="str">
            <v>Joelho 90 graus PPR DN 50, instalado em ramal, fornecimento e instalação</v>
          </cell>
          <cell r="C1677" t="str">
            <v>un</v>
          </cell>
          <cell r="D1677">
            <v>44.81</v>
          </cell>
          <cell r="E1677" t="str">
            <v>SIEC JAN/23</v>
          </cell>
        </row>
        <row r="1678">
          <cell r="A1678" t="str">
            <v>02.02.02.311.23</v>
          </cell>
          <cell r="B1678" t="str">
            <v>Joelho 90 graus PPR DN 63, instalado em prumada, fornecimento e instalação</v>
          </cell>
          <cell r="C1678" t="str">
            <v>un</v>
          </cell>
          <cell r="D1678">
            <v>40.96</v>
          </cell>
          <cell r="E1678" t="str">
            <v>SIEC JAN/23</v>
          </cell>
        </row>
        <row r="1679">
          <cell r="A1679" t="str">
            <v>02.02.02.311.36</v>
          </cell>
          <cell r="B1679" t="str">
            <v>Joelho 90 graus PPR DN 63, instalado em ramal, fornecimento e instalação</v>
          </cell>
          <cell r="C1679" t="str">
            <v>un</v>
          </cell>
          <cell r="D1679">
            <v>53.4</v>
          </cell>
          <cell r="E1679" t="str">
            <v>SIEC JAN/23</v>
          </cell>
        </row>
        <row r="1680">
          <cell r="A1680" t="str">
            <v>02.02.02.311.24</v>
          </cell>
          <cell r="B1680" t="str">
            <v>Joelho 90 graus PPR DN 75, instalado em prumada, fornecimento e instalação</v>
          </cell>
          <cell r="C1680" t="str">
            <v>un</v>
          </cell>
          <cell r="D1680">
            <v>83.49</v>
          </cell>
          <cell r="E1680" t="str">
            <v>SIEC JAN/23</v>
          </cell>
        </row>
        <row r="1681">
          <cell r="A1681" t="str">
            <v>02.02.02.311.37</v>
          </cell>
          <cell r="B1681" t="str">
            <v>Joelho 90 graus PPR DN 75, instalado em ramal, fornecimento e instalação</v>
          </cell>
          <cell r="C1681" t="str">
            <v>un</v>
          </cell>
          <cell r="D1681">
            <v>96.01</v>
          </cell>
          <cell r="E1681" t="str">
            <v>SIEC JAN/23</v>
          </cell>
        </row>
        <row r="1682">
          <cell r="A1682" t="str">
            <v>02.02.02.311.26</v>
          </cell>
          <cell r="B1682" t="str">
            <v>Tê de redução central PPR DN 50 x 32, fornecimento e instalação</v>
          </cell>
          <cell r="C1682" t="str">
            <v>un</v>
          </cell>
          <cell r="D1682">
            <v>37.549999999999997</v>
          </cell>
          <cell r="E1682" t="str">
            <v>SIEC JAN/23</v>
          </cell>
        </row>
        <row r="1683">
          <cell r="A1683" t="str">
            <v>02.02.02.311.27</v>
          </cell>
          <cell r="B1683" t="str">
            <v>Tê de redução central PPR DN 75 x 50, fornecimento e instalação</v>
          </cell>
          <cell r="C1683" t="str">
            <v>un</v>
          </cell>
          <cell r="D1683">
            <v>112.36</v>
          </cell>
          <cell r="E1683" t="str">
            <v>SIEC JAN/23</v>
          </cell>
        </row>
        <row r="1684">
          <cell r="A1684" t="str">
            <v>02.02.02.311.28</v>
          </cell>
          <cell r="B1684" t="str">
            <v>Tê normal PPR DN 25 instalado em ramal, fornecimento e instalação</v>
          </cell>
          <cell r="C1684" t="str">
            <v>un</v>
          </cell>
          <cell r="D1684">
            <v>15.66</v>
          </cell>
          <cell r="E1684" t="str">
            <v>SIEC JAN/23</v>
          </cell>
        </row>
        <row r="1685">
          <cell r="A1685" t="str">
            <v>02.02.02.311.29</v>
          </cell>
          <cell r="B1685" t="str">
            <v>Tê normal PPR DN 32 instalado em ramal, fornecimento e instalação</v>
          </cell>
          <cell r="C1685" t="str">
            <v>un</v>
          </cell>
          <cell r="D1685">
            <v>33.450000000000003</v>
          </cell>
          <cell r="E1685" t="str">
            <v>SIEC JAN/23</v>
          </cell>
        </row>
        <row r="1686">
          <cell r="A1686" t="str">
            <v>02.02.02.311.30</v>
          </cell>
          <cell r="B1686" t="str">
            <v>Tê normal PPR DN 40 instalado em ramal, fornecimento e instalação</v>
          </cell>
          <cell r="C1686" t="str">
            <v>un</v>
          </cell>
          <cell r="D1686">
            <v>23.93</v>
          </cell>
          <cell r="E1686" t="str">
            <v>SIEC JAN/23</v>
          </cell>
        </row>
        <row r="1687">
          <cell r="A1687" t="str">
            <v>02.02.02.311.31</v>
          </cell>
          <cell r="B1687" t="str">
            <v>Tê normal PPR DN 50 instalado em prumada, fornecimento e instalação</v>
          </cell>
          <cell r="C1687" t="str">
            <v>un</v>
          </cell>
          <cell r="D1687">
            <v>37.549999999999997</v>
          </cell>
          <cell r="E1687" t="str">
            <v>SIEC JAN/23</v>
          </cell>
        </row>
        <row r="1688">
          <cell r="A1688" t="str">
            <v>02.02.02.311.33</v>
          </cell>
          <cell r="B1688" t="str">
            <v>Tê normal PPR DN 50 instalado em ramal, fornecimento e instalação</v>
          </cell>
          <cell r="C1688" t="str">
            <v>un</v>
          </cell>
          <cell r="D1688">
            <v>67.37</v>
          </cell>
          <cell r="E1688" t="str">
            <v>SIEC JAN/23</v>
          </cell>
        </row>
        <row r="1689">
          <cell r="A1689" t="str">
            <v>02.02.02.311.32</v>
          </cell>
          <cell r="B1689" t="str">
            <v>Tê normal PPR DN 63 instalado em prumada, fornecimento e instalação</v>
          </cell>
          <cell r="C1689" t="str">
            <v>un</v>
          </cell>
          <cell r="D1689">
            <v>58.57</v>
          </cell>
          <cell r="E1689" t="str">
            <v>SIEC JAN/23</v>
          </cell>
        </row>
        <row r="1690">
          <cell r="A1690" t="str">
            <v>02.02.02.311.34</v>
          </cell>
          <cell r="B1690" t="str">
            <v>Tê normal PPR DN 63 instalado em ramal, fornecimento e instalação</v>
          </cell>
          <cell r="C1690" t="str">
            <v>un</v>
          </cell>
          <cell r="D1690">
            <v>82.25</v>
          </cell>
          <cell r="E1690" t="str">
            <v>SIEC JAN/23</v>
          </cell>
        </row>
        <row r="1691">
          <cell r="A1691" t="str">
            <v>02.02.02.311.01</v>
          </cell>
          <cell r="B1691" t="str">
            <v>Tubo PPR DN 25 instalado em ramal, fornecimento e instalação</v>
          </cell>
          <cell r="C1691" t="str">
            <v>m</v>
          </cell>
          <cell r="D1691">
            <v>23.66</v>
          </cell>
          <cell r="E1691" t="str">
            <v>SIEC JAN/23</v>
          </cell>
        </row>
        <row r="1692">
          <cell r="A1692" t="str">
            <v>02.02.02.311.07</v>
          </cell>
          <cell r="B1692" t="str">
            <v>Tubo PPR DN 32 instalado em prumada, fornecimento e instalação</v>
          </cell>
          <cell r="C1692" t="str">
            <v>m</v>
          </cell>
          <cell r="D1692">
            <v>22.74</v>
          </cell>
          <cell r="E1692" t="str">
            <v>SIEC JAN/23</v>
          </cell>
        </row>
        <row r="1693">
          <cell r="A1693" t="str">
            <v>02.02.02.311.02</v>
          </cell>
          <cell r="B1693" t="str">
            <v>Tubo PPR DN 32 instalado em ramal, fornecimento e instalação</v>
          </cell>
          <cell r="C1693" t="str">
            <v>m</v>
          </cell>
          <cell r="D1693">
            <v>37.880000000000003</v>
          </cell>
          <cell r="E1693" t="str">
            <v>SIEC JAN/23</v>
          </cell>
        </row>
        <row r="1694">
          <cell r="A1694" t="str">
            <v>02.02.02.311.08</v>
          </cell>
          <cell r="B1694" t="str">
            <v>Tubo PPR DN 40 instalado em prumada, fornecimento e instalação</v>
          </cell>
          <cell r="C1694" t="str">
            <v>m</v>
          </cell>
          <cell r="D1694">
            <v>32.78</v>
          </cell>
          <cell r="E1694" t="str">
            <v>SIEC JAN/23</v>
          </cell>
        </row>
        <row r="1695">
          <cell r="A1695" t="str">
            <v>02.02.02.311.03</v>
          </cell>
          <cell r="B1695" t="str">
            <v>Tubo PPR DN 40 instalado em ramal, fornecimento e instalação</v>
          </cell>
          <cell r="C1695" t="str">
            <v>m</v>
          </cell>
          <cell r="D1695">
            <v>57.23</v>
          </cell>
          <cell r="E1695" t="str">
            <v>SIEC JAN/23</v>
          </cell>
        </row>
        <row r="1696">
          <cell r="A1696" t="str">
            <v>02.02.02.311.09</v>
          </cell>
          <cell r="B1696" t="str">
            <v>Tubo PPR DN 50 instalado em prumada, fornecimento e instalação</v>
          </cell>
          <cell r="C1696" t="str">
            <v>m</v>
          </cell>
          <cell r="D1696">
            <v>51.49</v>
          </cell>
          <cell r="E1696" t="str">
            <v>SIEC JAN/23</v>
          </cell>
        </row>
        <row r="1697">
          <cell r="A1697" t="str">
            <v>02.02.02.311.04</v>
          </cell>
          <cell r="B1697" t="str">
            <v>Tubo PPR DN 50 instalado em ramal, fornecimento e instalação</v>
          </cell>
          <cell r="C1697" t="str">
            <v>m</v>
          </cell>
          <cell r="D1697">
            <v>74.08</v>
          </cell>
          <cell r="E1697" t="str">
            <v>SIEC JAN/23</v>
          </cell>
        </row>
        <row r="1698">
          <cell r="A1698" t="str">
            <v>02.02.02.311.10</v>
          </cell>
          <cell r="B1698" t="str">
            <v>Tubo PPR DN 63 instalado em prumada, fornecimento e instalação</v>
          </cell>
          <cell r="C1698" t="str">
            <v>m</v>
          </cell>
          <cell r="D1698">
            <v>89.32</v>
          </cell>
          <cell r="E1698" t="str">
            <v>SIEC JAN/23</v>
          </cell>
        </row>
        <row r="1699">
          <cell r="A1699" t="str">
            <v>02.02.02.311.05</v>
          </cell>
          <cell r="B1699" t="str">
            <v>Tubo PPR DN 63 instalado em ramal, fornecimento e instalação</v>
          </cell>
          <cell r="C1699" t="str">
            <v>m</v>
          </cell>
          <cell r="D1699">
            <v>108.93</v>
          </cell>
          <cell r="E1699" t="str">
            <v>SIEC JAN/23</v>
          </cell>
        </row>
        <row r="1700">
          <cell r="A1700" t="str">
            <v>02.02.02.311.11</v>
          </cell>
          <cell r="B1700" t="str">
            <v>Tubo PPR DN 75 instalado em prumada, fornecimento e instalação</v>
          </cell>
          <cell r="C1700" t="str">
            <v>m</v>
          </cell>
          <cell r="D1700">
            <v>122.97</v>
          </cell>
          <cell r="E1700" t="str">
            <v>SIEC JAN/23</v>
          </cell>
        </row>
        <row r="1701">
          <cell r="A1701" t="str">
            <v>02.02.02.311.06</v>
          </cell>
          <cell r="B1701" t="str">
            <v>Tubo PPR DN 75 instalado em ramal, fornecimento e instalação</v>
          </cell>
          <cell r="C1701" t="str">
            <v>m</v>
          </cell>
          <cell r="D1701">
            <v>139.18</v>
          </cell>
          <cell r="E1701" t="str">
            <v>SIEC JAN/23</v>
          </cell>
        </row>
        <row r="1702">
          <cell r="A1702" t="str">
            <v>02.02.03</v>
          </cell>
          <cell r="B1702" t="str">
            <v>HIDRÁULICA - ESGOTO SANITÁRIO</v>
          </cell>
          <cell r="E1702" t="str">
            <v>SIEC JAN/23</v>
          </cell>
        </row>
        <row r="1703">
          <cell r="A1703" t="str">
            <v>02.02.03.110</v>
          </cell>
          <cell r="B1703" t="str">
            <v>TUBOS E CONEXÕES DE FERRO FUNDIDO DÚCTIL - ESGOTO</v>
          </cell>
          <cell r="E1703" t="str">
            <v>SIEC JAN/23</v>
          </cell>
        </row>
        <row r="1704">
          <cell r="A1704" t="str">
            <v>02.02.03.110.03</v>
          </cell>
          <cell r="B1704" t="str">
            <v>Tubo de ferro fundido ponta e ponta (TP SMU), Ø 100mm, para esgoto, inclusive conexões, Linha Predial SMU</v>
          </cell>
          <cell r="C1704" t="str">
            <v>m</v>
          </cell>
          <cell r="D1704">
            <v>526.09</v>
          </cell>
          <cell r="E1704" t="str">
            <v>SIEC JAN/23</v>
          </cell>
        </row>
        <row r="1705">
          <cell r="A1705" t="str">
            <v>02.02.03.110.04</v>
          </cell>
          <cell r="B1705" t="str">
            <v>Tubo de ferro fundido ponta e ponta (TP SMU), Ø 150mm, para esgoto, inclusive conexões, Linha Predial SMU</v>
          </cell>
          <cell r="C1705" t="str">
            <v>m</v>
          </cell>
          <cell r="D1705">
            <v>585.89</v>
          </cell>
          <cell r="E1705" t="str">
            <v>SIEC JAN/23</v>
          </cell>
        </row>
        <row r="1706">
          <cell r="A1706" t="str">
            <v>02.02.03.110.05</v>
          </cell>
          <cell r="B1706" t="str">
            <v>Tubo de ferro fundido ponta e ponta (TP SMU), Ø 200mm, para esgoto, inclusive conexões, Linha Predial SMU</v>
          </cell>
          <cell r="C1706" t="str">
            <v>m</v>
          </cell>
          <cell r="D1706">
            <v>919.17</v>
          </cell>
          <cell r="E1706" t="str">
            <v>SIEC JAN/23</v>
          </cell>
        </row>
        <row r="1707">
          <cell r="A1707" t="str">
            <v>02.02.03.110.06</v>
          </cell>
          <cell r="B1707" t="str">
            <v>Tubo de ferro fundido ponta e ponta (TP SMU), Ø 250mm, para esgoto, inclusive conexões, Linha Predial SMU</v>
          </cell>
          <cell r="C1707" t="str">
            <v>m</v>
          </cell>
          <cell r="D1707">
            <v>1298.68</v>
          </cell>
          <cell r="E1707" t="str">
            <v>SIEC JAN/23</v>
          </cell>
        </row>
        <row r="1708">
          <cell r="A1708" t="str">
            <v>02.02.03.110.01</v>
          </cell>
          <cell r="B1708" t="str">
            <v>Tubo de ferro fundido ponta e ponta (TP SMU), Ø 50mm, para esgoto, inclusive conexões, Linha Predial SMU</v>
          </cell>
          <cell r="C1708" t="str">
            <v>m</v>
          </cell>
          <cell r="D1708">
            <v>354.14</v>
          </cell>
          <cell r="E1708" t="str">
            <v>SIEC JAN/23</v>
          </cell>
        </row>
        <row r="1709">
          <cell r="A1709" t="str">
            <v>02.02.03.110.02</v>
          </cell>
          <cell r="B1709" t="str">
            <v>Tubo de ferro fundido ponta e ponta (TP SMU), Ø 75mm, para esgoto, inclusive conexões, Linha Predial SMU</v>
          </cell>
          <cell r="C1709" t="str">
            <v>m</v>
          </cell>
          <cell r="D1709">
            <v>431.38</v>
          </cell>
          <cell r="E1709" t="str">
            <v>SIEC JAN/23</v>
          </cell>
        </row>
        <row r="1710">
          <cell r="A1710" t="str">
            <v>02.02.03.210</v>
          </cell>
          <cell r="B1710" t="str">
            <v>TUBOS DE PVC - ESGOTO (SÉRIE NORMAL)</v>
          </cell>
          <cell r="E1710" t="str">
            <v>SIEC JAN/23</v>
          </cell>
        </row>
        <row r="1711">
          <cell r="A1711" t="str">
            <v>02.02.03.210.08</v>
          </cell>
          <cell r="B1711" t="str">
            <v>Terminal de ventilação Ø 50 mm</v>
          </cell>
          <cell r="C1711" t="str">
            <v>un</v>
          </cell>
          <cell r="D1711">
            <v>25.4</v>
          </cell>
          <cell r="E1711" t="str">
            <v>SIEC JAN/23</v>
          </cell>
        </row>
        <row r="1712">
          <cell r="A1712" t="str">
            <v>02.02.03.210.09</v>
          </cell>
          <cell r="B1712" t="str">
            <v>Terminal de ventilação Ø 75 mm</v>
          </cell>
          <cell r="C1712" t="str">
            <v>un</v>
          </cell>
          <cell r="D1712">
            <v>34.67</v>
          </cell>
          <cell r="E1712" t="str">
            <v>SIEC JAN/23</v>
          </cell>
        </row>
        <row r="1713">
          <cell r="A1713" t="str">
            <v>02.02.03.210.04</v>
          </cell>
          <cell r="B1713" t="str">
            <v>Tubo de PVC branco, com conexões , ponta bolsa e virola, Ø 100 mm</v>
          </cell>
          <cell r="C1713" t="str">
            <v>m</v>
          </cell>
          <cell r="D1713">
            <v>50.44</v>
          </cell>
          <cell r="E1713" t="str">
            <v>SIEC JAN/23</v>
          </cell>
        </row>
        <row r="1714">
          <cell r="A1714" t="str">
            <v>02.02.03.210.05</v>
          </cell>
          <cell r="B1714" t="str">
            <v>Tubo de PVC branco, com conexões , ponta bolsa e virola, Ø 150 mm</v>
          </cell>
          <cell r="C1714" t="str">
            <v>m</v>
          </cell>
          <cell r="D1714">
            <v>84.11</v>
          </cell>
          <cell r="E1714" t="str">
            <v>SIEC JAN/23</v>
          </cell>
        </row>
        <row r="1715">
          <cell r="A1715" t="str">
            <v>02.02.03.210.02</v>
          </cell>
          <cell r="B1715" t="str">
            <v>Tubo de PVC branco, com conexões , ponta bolsa e virola, Ø 50 mm</v>
          </cell>
          <cell r="C1715" t="str">
            <v>m</v>
          </cell>
          <cell r="D1715">
            <v>31.72</v>
          </cell>
          <cell r="E1715" t="str">
            <v>SIEC JAN/23</v>
          </cell>
        </row>
        <row r="1716">
          <cell r="A1716" t="str">
            <v>02.02.03.210.03</v>
          </cell>
          <cell r="B1716" t="str">
            <v>Tubo de PVC branco, com conexões , ponta bolsa e virola, Ø 75 mm</v>
          </cell>
          <cell r="C1716" t="str">
            <v>m</v>
          </cell>
          <cell r="D1716">
            <v>46.7</v>
          </cell>
          <cell r="E1716" t="str">
            <v>SIEC JAN/23</v>
          </cell>
        </row>
        <row r="1717">
          <cell r="A1717" t="str">
            <v>02.02.03.210.01</v>
          </cell>
          <cell r="B1717" t="str">
            <v>Tubo de PVC branco, com conexões , ponta e bolsa soldável, Ø 40 mm</v>
          </cell>
          <cell r="C1717" t="str">
            <v>m</v>
          </cell>
          <cell r="D1717">
            <v>22.93</v>
          </cell>
          <cell r="E1717" t="str">
            <v>SIEC JAN/23</v>
          </cell>
        </row>
        <row r="1718">
          <cell r="A1718" t="str">
            <v>02.02.03.210.07</v>
          </cell>
          <cell r="B1718" t="str">
            <v>Tubo de PVC perfurado, Ø 100 mm</v>
          </cell>
          <cell r="C1718" t="str">
            <v>m</v>
          </cell>
          <cell r="D1718">
            <v>47.78</v>
          </cell>
          <cell r="E1718" t="str">
            <v>SIEC JAN/23</v>
          </cell>
        </row>
        <row r="1719">
          <cell r="A1719" t="str">
            <v>02.02.03.210.06</v>
          </cell>
          <cell r="B1719" t="str">
            <v>Tubo de PVC perfurado, Ø 150 mm</v>
          </cell>
          <cell r="C1719" t="str">
            <v>m</v>
          </cell>
          <cell r="D1719">
            <v>65.180000000000007</v>
          </cell>
          <cell r="E1719" t="str">
            <v>SIEC JAN/23</v>
          </cell>
        </row>
        <row r="1720">
          <cell r="A1720" t="str">
            <v>02.02.03.310</v>
          </cell>
          <cell r="B1720" t="str">
            <v>TUBOS DE PVC - ESGOTO (SÉRIE REFORÇADA)</v>
          </cell>
          <cell r="E1720" t="str">
            <v>SIEC JAN/23</v>
          </cell>
        </row>
        <row r="1721">
          <cell r="A1721" t="str">
            <v>02.02.03.310.14</v>
          </cell>
          <cell r="B1721" t="str">
            <v>Tubo de PVC para rede coletora de esgoto de parede maciça, DN 100 mm, junta elástica, instalado em local com nível alto de interferências - fornecimento e assentamento</v>
          </cell>
          <cell r="C1721" t="str">
            <v>m</v>
          </cell>
          <cell r="D1721">
            <v>52.38</v>
          </cell>
          <cell r="E1721" t="str">
            <v>SIEC JAN/23</v>
          </cell>
        </row>
        <row r="1722">
          <cell r="A1722" t="str">
            <v>02.02.03.310.15</v>
          </cell>
          <cell r="B1722" t="str">
            <v>Tubo de PVC para rede coletora de esgoto de parede maciça, DN 150 mm, junta elástica, instalado em local com nível alto de interferências - fornecimento e assentamento</v>
          </cell>
          <cell r="C1722" t="str">
            <v>m</v>
          </cell>
          <cell r="D1722">
            <v>97.82</v>
          </cell>
          <cell r="E1722" t="str">
            <v>SIEC JAN/23</v>
          </cell>
        </row>
        <row r="1723">
          <cell r="A1723" t="str">
            <v>02.02.03.310.16</v>
          </cell>
          <cell r="B1723" t="str">
            <v>Tubo de PVC para rede coletora de esgoto de parede maciça, DN 200 mm, junta elástica, instalado em local com nível alto de interferências - fornecimento e assentamento</v>
          </cell>
          <cell r="C1723" t="str">
            <v>m</v>
          </cell>
          <cell r="D1723">
            <v>162.13</v>
          </cell>
          <cell r="E1723" t="str">
            <v>SIEC JAN/23</v>
          </cell>
        </row>
        <row r="1724">
          <cell r="A1724" t="str">
            <v>02.02.03.310.17</v>
          </cell>
          <cell r="B1724" t="str">
            <v>Tubo de PVC para rede coletora de esgoto de parede maciça, DN 250 mm, junta elástica, instalado em local com nível alto de interferências - fornecimento e assentamento</v>
          </cell>
          <cell r="C1724" t="str">
            <v>m</v>
          </cell>
          <cell r="D1724">
            <v>250.44</v>
          </cell>
          <cell r="E1724" t="str">
            <v>SIEC JAN/23</v>
          </cell>
        </row>
        <row r="1725">
          <cell r="A1725" t="str">
            <v>02.02.03.310.13</v>
          </cell>
          <cell r="B1725" t="str">
            <v>Tubo de PVC para rede coletora de esgoto de parede maciça, DN 300 mm, junta elástica, instalado em local com nível alto de interferências - fornecimento e assentamento</v>
          </cell>
          <cell r="C1725" t="str">
            <v>m</v>
          </cell>
          <cell r="D1725">
            <v>381.8</v>
          </cell>
          <cell r="E1725" t="str">
            <v>SIEC JAN/23</v>
          </cell>
        </row>
        <row r="1726">
          <cell r="A1726" t="str">
            <v>02.02.03.310.18</v>
          </cell>
          <cell r="B1726" t="str">
            <v>Tubo de PVC para rede coletora de esgoto de parede maciça, DN 350 mm, junta elástica, instalado em local com nível alto de interferências - fornecimento e assentamento</v>
          </cell>
          <cell r="C1726" t="str">
            <v>m</v>
          </cell>
          <cell r="D1726">
            <v>536.58000000000004</v>
          </cell>
          <cell r="E1726" t="str">
            <v>SIEC JAN/23</v>
          </cell>
        </row>
        <row r="1727">
          <cell r="A1727" t="str">
            <v>02.02.03.310.06</v>
          </cell>
          <cell r="B1727" t="str">
            <v>Tubo de PVC Vinilfort ou equivalente - DN 100, inclusive conexões</v>
          </cell>
          <cell r="C1727" t="str">
            <v>m</v>
          </cell>
          <cell r="D1727">
            <v>115.64</v>
          </cell>
          <cell r="E1727" t="str">
            <v>SIEC JAN/23</v>
          </cell>
        </row>
        <row r="1728">
          <cell r="A1728" t="str">
            <v>02.02.03.310.07</v>
          </cell>
          <cell r="B1728" t="str">
            <v>Tubo de PVC Vinilfort ou equivalente - DN 150, inclusive conexões</v>
          </cell>
          <cell r="C1728" t="str">
            <v>m</v>
          </cell>
          <cell r="D1728">
            <v>180.66</v>
          </cell>
          <cell r="E1728" t="str">
            <v>SIEC JAN/23</v>
          </cell>
        </row>
        <row r="1729">
          <cell r="A1729" t="str">
            <v>02.02.03.310.08</v>
          </cell>
          <cell r="B1729" t="str">
            <v>Tubo de PVC Vinilfort ou equivalente - DN 200, inclusive conexões</v>
          </cell>
          <cell r="C1729" t="str">
            <v>m</v>
          </cell>
          <cell r="D1729">
            <v>219.1</v>
          </cell>
          <cell r="E1729" t="str">
            <v>SIEC JAN/23</v>
          </cell>
        </row>
        <row r="1730">
          <cell r="A1730" t="str">
            <v>02.02.03.310.09</v>
          </cell>
          <cell r="B1730" t="str">
            <v>Tubo de PVC Vinilfort ou equivalente - DN 250, inclusive conexões</v>
          </cell>
          <cell r="C1730" t="str">
            <v>m</v>
          </cell>
          <cell r="D1730">
            <v>315.97000000000003</v>
          </cell>
          <cell r="E1730" t="str">
            <v>SIEC JAN/23</v>
          </cell>
        </row>
        <row r="1731">
          <cell r="A1731" t="str">
            <v>02.02.03.310.10</v>
          </cell>
          <cell r="B1731" t="str">
            <v>Tubo de PVC Vinilfort ou equivalente - DN 300, inclusive conexões</v>
          </cell>
          <cell r="C1731" t="str">
            <v>m</v>
          </cell>
          <cell r="D1731">
            <v>467.84</v>
          </cell>
          <cell r="E1731" t="str">
            <v>SIEC JAN/23</v>
          </cell>
        </row>
        <row r="1732">
          <cell r="A1732" t="str">
            <v>02.02.03.310.12</v>
          </cell>
          <cell r="B1732" t="str">
            <v>Tubo de PVC Vinilfort ou equivalente - DN 400, inclusive conexões</v>
          </cell>
          <cell r="C1732" t="str">
            <v>m</v>
          </cell>
          <cell r="D1732">
            <v>663.97</v>
          </cell>
          <cell r="E1732" t="str">
            <v>SIEC JAN/23</v>
          </cell>
        </row>
        <row r="1733">
          <cell r="A1733" t="str">
            <v>02.02.03.310.04</v>
          </cell>
          <cell r="B1733" t="str">
            <v>Tubo PBV de PVC reforçado bege pérola, com conexões , Ø 100 mm</v>
          </cell>
          <cell r="C1733" t="str">
            <v>m</v>
          </cell>
          <cell r="D1733">
            <v>62.78</v>
          </cell>
          <cell r="E1733" t="str">
            <v>SIEC JAN/23</v>
          </cell>
        </row>
        <row r="1734">
          <cell r="A1734" t="str">
            <v>02.02.03.310.05</v>
          </cell>
          <cell r="B1734" t="str">
            <v>Tubo PBV de PVC reforçado bege pérola, com conexões , Ø 150 mm</v>
          </cell>
          <cell r="C1734" t="str">
            <v>m</v>
          </cell>
          <cell r="D1734">
            <v>76.5</v>
          </cell>
          <cell r="E1734" t="str">
            <v>SIEC JAN/23</v>
          </cell>
        </row>
        <row r="1735">
          <cell r="A1735" t="str">
            <v>02.02.03.310.01</v>
          </cell>
          <cell r="B1735" t="str">
            <v>Tubo PBV de PVC reforçado bege pérola, com conexões , Ø 40 mm</v>
          </cell>
          <cell r="C1735" t="str">
            <v>m</v>
          </cell>
          <cell r="D1735">
            <v>19.21</v>
          </cell>
          <cell r="E1735" t="str">
            <v>SIEC JAN/23</v>
          </cell>
        </row>
        <row r="1736">
          <cell r="A1736" t="str">
            <v>02.02.03.310.02</v>
          </cell>
          <cell r="B1736" t="str">
            <v>Tubo PBV de PVC reforçado bege pérola, com conexões , Ø 50 mm</v>
          </cell>
          <cell r="C1736" t="str">
            <v>m</v>
          </cell>
          <cell r="D1736">
            <v>27.82</v>
          </cell>
          <cell r="E1736" t="str">
            <v>SIEC JAN/23</v>
          </cell>
        </row>
        <row r="1737">
          <cell r="A1737" t="str">
            <v>02.02.03.310.03</v>
          </cell>
          <cell r="B1737" t="str">
            <v>Tubo PBV de PVC reforçado bege pérola, com conexões , Ø 75 mm</v>
          </cell>
          <cell r="C1737" t="str">
            <v>m</v>
          </cell>
          <cell r="D1737">
            <v>48.51</v>
          </cell>
          <cell r="E1737" t="str">
            <v>SIEC JAN/23</v>
          </cell>
        </row>
        <row r="1738">
          <cell r="A1738" t="str">
            <v>02.02.03.410</v>
          </cell>
          <cell r="B1738" t="str">
            <v>TUBOS E CONEXÕES CERÂMICOS - ESGOTO</v>
          </cell>
          <cell r="E1738" t="str">
            <v>SIEC JAN/23</v>
          </cell>
        </row>
        <row r="1739">
          <cell r="A1739" t="str">
            <v>02.02.03.410.20</v>
          </cell>
          <cell r="B1739" t="str">
            <v>Tubo cerâmico, sem conexões, Ø 300 mm (12")</v>
          </cell>
          <cell r="C1739" t="str">
            <v>m</v>
          </cell>
          <cell r="D1739">
            <v>192.21</v>
          </cell>
          <cell r="E1739" t="str">
            <v>SIEC JAN/23</v>
          </cell>
        </row>
        <row r="1740">
          <cell r="A1740" t="str">
            <v>02.02.03.801</v>
          </cell>
          <cell r="B1740" t="str">
            <v xml:space="preserve">TUBOS DE PEAD </v>
          </cell>
          <cell r="E1740" t="str">
            <v>SIEC JAN/23</v>
          </cell>
        </row>
        <row r="1741">
          <cell r="A1741" t="str">
            <v>02.02.03.801.01</v>
          </cell>
          <cell r="B1741" t="str">
            <v>Tubo de PEAD corrugado de dupla parede para rede coletora de esgoto, Ø 400mm, junta elástica integrada, instalado em local com nível alto de interferências</v>
          </cell>
          <cell r="C1741" t="str">
            <v>m</v>
          </cell>
          <cell r="D1741">
            <v>397.07</v>
          </cell>
          <cell r="E1741" t="str">
            <v>SIEC JAN/23</v>
          </cell>
        </row>
        <row r="1742">
          <cell r="A1742" t="str">
            <v>02.02.03.801.04</v>
          </cell>
          <cell r="B1742" t="str">
            <v>Tubo PEAD Ø 500 mm para drenagem</v>
          </cell>
          <cell r="C1742" t="str">
            <v>m</v>
          </cell>
          <cell r="D1742">
            <v>362.41</v>
          </cell>
          <cell r="E1742" t="str">
            <v>SIEC JAN/23</v>
          </cell>
        </row>
        <row r="1743">
          <cell r="A1743" t="str">
            <v>02.02.03.510</v>
          </cell>
          <cell r="B1743" t="str">
            <v>TUBOS DE PRFV</v>
          </cell>
          <cell r="E1743" t="str">
            <v>SIEC JAN/23</v>
          </cell>
        </row>
        <row r="1744">
          <cell r="A1744" t="str">
            <v>02.02.03.510.02</v>
          </cell>
          <cell r="B1744" t="str">
            <v>Tubo de plástico reforçado com fibra de vidro CL6 ø 200</v>
          </cell>
          <cell r="C1744" t="str">
            <v>m</v>
          </cell>
          <cell r="D1744">
            <v>497.66</v>
          </cell>
          <cell r="E1744" t="str">
            <v>SIEC JAN/23</v>
          </cell>
        </row>
        <row r="1745">
          <cell r="A1745" t="str">
            <v>02.02.03.510.04</v>
          </cell>
          <cell r="B1745" t="str">
            <v>Tubo de plástico reforçado com fibra de vidro CL6 ø 300</v>
          </cell>
          <cell r="C1745" t="str">
            <v>m</v>
          </cell>
          <cell r="D1745">
            <v>618.75</v>
          </cell>
          <cell r="E1745" t="str">
            <v>SIEC JAN/23</v>
          </cell>
        </row>
        <row r="1746">
          <cell r="A1746" t="str">
            <v>02.02.03.510.06</v>
          </cell>
          <cell r="B1746" t="str">
            <v>Tubo de plástico reforçado com fibra de vidro CL6 ø 400</v>
          </cell>
          <cell r="C1746" t="str">
            <v>m</v>
          </cell>
          <cell r="D1746">
            <v>894.09</v>
          </cell>
          <cell r="E1746" t="str">
            <v>SIEC JAN/23</v>
          </cell>
        </row>
        <row r="1747">
          <cell r="A1747" t="str">
            <v>02.02.03.510.08</v>
          </cell>
          <cell r="B1747" t="str">
            <v>Tubo de plástico reforçado com fibra de vidro CL6 ø 500</v>
          </cell>
          <cell r="C1747" t="str">
            <v>m</v>
          </cell>
          <cell r="D1747">
            <v>1227</v>
          </cell>
          <cell r="E1747" t="str">
            <v>SIEC JAN/23</v>
          </cell>
        </row>
        <row r="1748">
          <cell r="A1748" t="str">
            <v>02.02.03.510.10</v>
          </cell>
          <cell r="B1748" t="str">
            <v>Tubo de plástico reforçado com fibra de vidro CL6 ø 600</v>
          </cell>
          <cell r="C1748" t="str">
            <v>m</v>
          </cell>
          <cell r="D1748">
            <v>1973.73</v>
          </cell>
          <cell r="E1748" t="str">
            <v>SIEC JAN/23</v>
          </cell>
        </row>
        <row r="1749">
          <cell r="A1749" t="str">
            <v>02.02.03.700</v>
          </cell>
          <cell r="B1749" t="str">
            <v>ACESSÓRIOS PARA ESGOTO SANITÁRIO, E GRELHAS</v>
          </cell>
          <cell r="E1749" t="str">
            <v>SIEC JAN/23</v>
          </cell>
        </row>
        <row r="1750">
          <cell r="A1750" t="str">
            <v>02.02.03.700.23</v>
          </cell>
          <cell r="B1750" t="str">
            <v>Caixa de gordura de polietileno , Ø 50 x 100 mm</v>
          </cell>
          <cell r="C1750" t="str">
            <v>un</v>
          </cell>
          <cell r="D1750">
            <v>504.92</v>
          </cell>
          <cell r="E1750" t="str">
            <v>SIEC JAN/23</v>
          </cell>
        </row>
        <row r="1751">
          <cell r="A1751" t="str">
            <v>02.02.03.700.22</v>
          </cell>
          <cell r="B1751" t="str">
            <v>Caixa seca de PVC rígido, 100 x 100 x 40 mm</v>
          </cell>
          <cell r="C1751" t="str">
            <v>un</v>
          </cell>
          <cell r="D1751">
            <v>82.78</v>
          </cell>
          <cell r="E1751" t="str">
            <v>SIEC JAN/23</v>
          </cell>
        </row>
        <row r="1752">
          <cell r="A1752" t="str">
            <v>02.02.03.700.01</v>
          </cell>
          <cell r="B1752" t="str">
            <v>Caixa sifonada de PVC com grelha branca, 100 x 100 x 50 mm</v>
          </cell>
          <cell r="C1752" t="str">
            <v>un</v>
          </cell>
          <cell r="D1752">
            <v>49.68</v>
          </cell>
          <cell r="E1752" t="str">
            <v>SIEC JAN/23</v>
          </cell>
        </row>
        <row r="1753">
          <cell r="A1753" t="str">
            <v>02.02.03.700.03</v>
          </cell>
          <cell r="B1753" t="str">
            <v>Caixa sifonada de PVC com grelha branca, 150 x 150 x 50 mm</v>
          </cell>
          <cell r="C1753" t="str">
            <v>un</v>
          </cell>
          <cell r="D1753">
            <v>91.33</v>
          </cell>
          <cell r="E1753" t="str">
            <v>SIEC JAN/23</v>
          </cell>
        </row>
        <row r="1754">
          <cell r="A1754" t="str">
            <v>02.02.03.700.05</v>
          </cell>
          <cell r="B1754" t="str">
            <v>Caixa sifonada de PVC com grelha branca, 150 x 185 x 75 mm</v>
          </cell>
          <cell r="C1754" t="str">
            <v>un</v>
          </cell>
          <cell r="D1754">
            <v>118.94</v>
          </cell>
          <cell r="E1754" t="str">
            <v>SIEC JAN/23</v>
          </cell>
        </row>
        <row r="1755">
          <cell r="A1755" t="str">
            <v>02.02.03.700.07</v>
          </cell>
          <cell r="B1755" t="str">
            <v>Caixa sifonada de PVC com grelha de alumínio, 100 x 100 x 50 mm</v>
          </cell>
          <cell r="C1755" t="str">
            <v>un</v>
          </cell>
          <cell r="D1755">
            <v>53.76</v>
          </cell>
          <cell r="E1755" t="str">
            <v>SIEC JAN/23</v>
          </cell>
        </row>
        <row r="1756">
          <cell r="A1756" t="str">
            <v>02.02.03.700.08</v>
          </cell>
          <cell r="B1756" t="str">
            <v>Caixa sifonada de PVC com grelha de alumínio, 150 x 150 x 50 mm</v>
          </cell>
          <cell r="C1756" t="str">
            <v>un</v>
          </cell>
          <cell r="D1756">
            <v>91.33</v>
          </cell>
          <cell r="E1756" t="str">
            <v>SIEC JAN/23</v>
          </cell>
        </row>
        <row r="1757">
          <cell r="A1757" t="str">
            <v>02.02.03.700.09</v>
          </cell>
          <cell r="B1757" t="str">
            <v>Caixa sifonada de PVC com grelha de alumínio, 150 x 185 x 75 mm</v>
          </cell>
          <cell r="C1757" t="str">
            <v>un</v>
          </cell>
          <cell r="D1757">
            <v>109.58</v>
          </cell>
          <cell r="E1757" t="str">
            <v>SIEC JAN/23</v>
          </cell>
        </row>
        <row r="1758">
          <cell r="A1758" t="str">
            <v>02.02.03.700.27</v>
          </cell>
          <cell r="B1758" t="str">
            <v>Flange com sextavado de ferro maleável galvanizado para líquidos, gases e vapores Ø 2"</v>
          </cell>
          <cell r="C1758" t="str">
            <v>un</v>
          </cell>
          <cell r="D1758">
            <v>95.6</v>
          </cell>
          <cell r="E1758" t="str">
            <v>SIEC JAN/23</v>
          </cell>
        </row>
        <row r="1759">
          <cell r="A1759" t="str">
            <v>02.02.03.700.10</v>
          </cell>
          <cell r="B1759" t="str">
            <v>Grelha em ferro fundido para canaleta, largura=20 cm</v>
          </cell>
          <cell r="C1759" t="str">
            <v>m</v>
          </cell>
          <cell r="D1759">
            <v>304.77</v>
          </cell>
          <cell r="E1759" t="str">
            <v>SIEC JAN/23</v>
          </cell>
        </row>
        <row r="1760">
          <cell r="A1760" t="str">
            <v>02.02.03.700.12</v>
          </cell>
          <cell r="B1760" t="str">
            <v>Grelha em ferro fundido para canaleta, largura=30 cm</v>
          </cell>
          <cell r="C1760" t="str">
            <v>m</v>
          </cell>
          <cell r="D1760">
            <v>313.08</v>
          </cell>
          <cell r="E1760" t="str">
            <v>SIEC JAN/23</v>
          </cell>
        </row>
        <row r="1761">
          <cell r="A1761" t="str">
            <v>02.02.03.700.31</v>
          </cell>
          <cell r="B1761" t="str">
            <v>Grelha em ferro fundido para ralo, 20 x 20cm</v>
          </cell>
          <cell r="C1761" t="str">
            <v>un</v>
          </cell>
          <cell r="D1761">
            <v>89.1</v>
          </cell>
          <cell r="E1761" t="str">
            <v>SIEC JAN/23</v>
          </cell>
        </row>
        <row r="1762">
          <cell r="A1762" t="str">
            <v>02.02.03.700.37</v>
          </cell>
          <cell r="B1762" t="str">
            <v>NEF 65_Grade para passadiço de pedestres (aço galvanizado a fogo), sobrecarga máx. 500 kgf/m², malha 30 x 50 mm, barra portante 30 x 3 mm, barra secundária Ø 6,35 mm, L &lt;= 120 cm, C/N &lt;= 150 cm</v>
          </cell>
          <cell r="C1762" t="str">
            <v>m²</v>
          </cell>
          <cell r="D1762">
            <v>829.1</v>
          </cell>
          <cell r="E1762" t="str">
            <v>SIEC JAN/23</v>
          </cell>
        </row>
        <row r="1763">
          <cell r="A1763" t="str">
            <v>02.02.03.700.38</v>
          </cell>
          <cell r="B1763" t="str">
            <v>NEF 66_Grade para canaleta com passagem de caminhões ou carretas com até 12 t/eixo (aço galvanizado a fogo), malha 30 x 50 mm, barra portante 45 x 4,76 mm, barra secundária Ø 6,35 mm, L &lt;= 35 cm, C/N &lt;= 100 cm</v>
          </cell>
          <cell r="C1763" t="str">
            <v>m²</v>
          </cell>
          <cell r="D1763">
            <v>1516.87</v>
          </cell>
          <cell r="E1763" t="str">
            <v>SIEC JAN/23</v>
          </cell>
        </row>
        <row r="1764">
          <cell r="A1764" t="str">
            <v>02.02.03.700.39</v>
          </cell>
          <cell r="B1764" t="str">
            <v>NEF 68_Grade para canaleta com passagem de caminhões ou carretas com até 15 t/eixo (aço galvanizado a fogo), malha 30 x 50 mm, barra portante 50 x 4,76 mm, barra secundária Ø 6,35 mm, L &lt;= 35 cm, C/N &lt;= 100 cm</v>
          </cell>
          <cell r="C1764" t="str">
            <v>m²</v>
          </cell>
          <cell r="D1764">
            <v>1706.21</v>
          </cell>
          <cell r="E1764" t="str">
            <v>SIEC JAN/23</v>
          </cell>
        </row>
        <row r="1765">
          <cell r="A1765" t="str">
            <v>02.02.03.700.35</v>
          </cell>
          <cell r="B1765" t="str">
            <v>NEF 87_Grelha para canaleta em ferro fundido nodular com veios paralelos ao comprimento e requadro</v>
          </cell>
          <cell r="C1765" t="str">
            <v>m²</v>
          </cell>
          <cell r="D1765">
            <v>1377.04</v>
          </cell>
          <cell r="E1765" t="str">
            <v>SIEC JAN/23</v>
          </cell>
        </row>
        <row r="1766">
          <cell r="A1766" t="str">
            <v>02.02.03.700.29</v>
          </cell>
          <cell r="B1766" t="str">
            <v>NEF 89_Grelha para canaleta em ferro fundido nodular com veios perpendiculares ao comprimento e requadro</v>
          </cell>
          <cell r="C1766" t="str">
            <v>m²</v>
          </cell>
          <cell r="D1766">
            <v>1377.04</v>
          </cell>
          <cell r="E1766" t="str">
            <v>SIEC JAN/23</v>
          </cell>
        </row>
        <row r="1767">
          <cell r="A1767" t="str">
            <v>02.02.03.700.17</v>
          </cell>
          <cell r="B1767" t="str">
            <v>Ralo de ferro fundido sifonado para banheiro, com grelha cromada, Ø 150 mm</v>
          </cell>
          <cell r="C1767" t="str">
            <v>un</v>
          </cell>
          <cell r="D1767">
            <v>183.07</v>
          </cell>
          <cell r="E1767" t="str">
            <v>SIEC JAN/23</v>
          </cell>
        </row>
        <row r="1768">
          <cell r="A1768" t="str">
            <v>02.02.03.700.18</v>
          </cell>
          <cell r="B1768" t="str">
            <v>Ralo de PVC rígido seco , 100 x 50 x 40 mm</v>
          </cell>
          <cell r="C1768" t="str">
            <v>un</v>
          </cell>
          <cell r="D1768">
            <v>40.380000000000003</v>
          </cell>
          <cell r="E1768" t="str">
            <v>SIEC JAN/23</v>
          </cell>
        </row>
        <row r="1769">
          <cell r="A1769" t="str">
            <v>02.02.03.700.20</v>
          </cell>
          <cell r="B1769" t="str">
            <v>Ralo de PVC rígido sifonado, 100 x 53 x 40 mm</v>
          </cell>
          <cell r="C1769" t="str">
            <v>un</v>
          </cell>
          <cell r="D1769">
            <v>43.62</v>
          </cell>
          <cell r="E1769" t="str">
            <v>SIEC JAN/23</v>
          </cell>
        </row>
        <row r="1770">
          <cell r="A1770" t="str">
            <v>02.02.03.700.19</v>
          </cell>
          <cell r="B1770" t="str">
            <v>Ralo de PVC rígido sifonado, 100 x 70 x 40 mm</v>
          </cell>
          <cell r="C1770" t="str">
            <v>un</v>
          </cell>
          <cell r="D1770">
            <v>37.619999999999997</v>
          </cell>
          <cell r="E1770" t="str">
            <v>SIEC JAN/23</v>
          </cell>
        </row>
        <row r="1771">
          <cell r="A1771" t="str">
            <v>02.02.03.800</v>
          </cell>
          <cell r="B1771" t="str">
            <v>CAIXAS DE INSPEÇÃO</v>
          </cell>
          <cell r="E1771" t="str">
            <v>SIEC JAN/23</v>
          </cell>
        </row>
        <row r="1772">
          <cell r="A1772" t="str">
            <v>02.02.03.800.01</v>
          </cell>
          <cell r="B1772" t="str">
            <v>Caixa de Inspeção 0,60 x 0,60 x 0,60 m, em alvenaria 1 tijolo com tampa de concreto</v>
          </cell>
          <cell r="C1772" t="str">
            <v>un</v>
          </cell>
          <cell r="D1772">
            <v>953.56</v>
          </cell>
          <cell r="E1772" t="str">
            <v>SIEC JAN/23</v>
          </cell>
        </row>
        <row r="1773">
          <cell r="A1773" t="str">
            <v>02.02.03.800.02</v>
          </cell>
          <cell r="B1773" t="str">
            <v>Caixa de Inspeção 0,80 X 0,80 X 0,80 m, em alvenaria 1 tijolo com tampa de concreto</v>
          </cell>
          <cell r="C1773" t="str">
            <v>un</v>
          </cell>
          <cell r="D1773">
            <v>1539.96</v>
          </cell>
          <cell r="E1773" t="str">
            <v>SIEC JAN/23</v>
          </cell>
        </row>
        <row r="1774">
          <cell r="A1774" t="str">
            <v>02.02.03.800.03</v>
          </cell>
          <cell r="B1774" t="str">
            <v>Caixa de Inspeção 1,00 X 1,00 X 1,00 m, em alvenaria 1 tijolo com tampa de concreto</v>
          </cell>
          <cell r="C1774" t="str">
            <v>un</v>
          </cell>
          <cell r="D1774">
            <v>2372.04</v>
          </cell>
          <cell r="E1774" t="str">
            <v>SIEC JAN/23</v>
          </cell>
        </row>
        <row r="1775">
          <cell r="A1775" t="str">
            <v>02.02.03.800.09</v>
          </cell>
          <cell r="B1775" t="str">
            <v>Coletor predial de esgoto da caixa até a rede (distância = 10 m, largura da vala = 0,65 m)</v>
          </cell>
          <cell r="C1775" t="str">
            <v>un</v>
          </cell>
          <cell r="D1775">
            <v>932.48</v>
          </cell>
          <cell r="E1775" t="str">
            <v>SIEC JAN/23</v>
          </cell>
        </row>
        <row r="1776">
          <cell r="A1776" t="str">
            <v>02.02.03.800.04</v>
          </cell>
          <cell r="B1776" t="str">
            <v>Poço de Inspeção em Concreto, d=1,20 m e Prof.=1,45 m</v>
          </cell>
          <cell r="C1776" t="str">
            <v>un</v>
          </cell>
          <cell r="D1776">
            <v>1720.19</v>
          </cell>
          <cell r="E1776" t="str">
            <v>SIEC JAN/23</v>
          </cell>
        </row>
        <row r="1777">
          <cell r="A1777" t="str">
            <v>02.02.03.800.08</v>
          </cell>
          <cell r="B1777" t="str">
            <v>Poço de visita de alvenaria (1 tijolo comum revestido, tampão de ferro fundido) para esgoto, Ø 1,20 m, profundidade 2 m</v>
          </cell>
          <cell r="C1777" t="str">
            <v>un</v>
          </cell>
          <cell r="D1777">
            <v>8044.82</v>
          </cell>
          <cell r="E1777" t="str">
            <v>SIEC JAN/23</v>
          </cell>
        </row>
        <row r="1778">
          <cell r="A1778" t="str">
            <v>02.02.03.800.05</v>
          </cell>
          <cell r="B1778" t="str">
            <v>Poço de visita em concreto, d=1,50 m, Prof.=1,60 m</v>
          </cell>
          <cell r="C1778" t="str">
            <v>un</v>
          </cell>
          <cell r="D1778">
            <v>2259.65</v>
          </cell>
          <cell r="E1778" t="str">
            <v>SIEC JAN/23</v>
          </cell>
        </row>
        <row r="1779">
          <cell r="A1779" t="str">
            <v>02.02.03.800.06</v>
          </cell>
          <cell r="B1779" t="str">
            <v>Poço de visita em concreto, d=1,50 m, Prof.=2,50 m</v>
          </cell>
          <cell r="C1779" t="str">
            <v>un</v>
          </cell>
          <cell r="D1779">
            <v>3438.44</v>
          </cell>
          <cell r="E1779" t="str">
            <v>SIEC JAN/23</v>
          </cell>
        </row>
        <row r="1780">
          <cell r="A1780" t="str">
            <v>02.02.04</v>
          </cell>
          <cell r="B1780" t="str">
            <v>APARELHOS SANITÁRIOS E SEUS ACESSÓRIOS</v>
          </cell>
          <cell r="E1780" t="str">
            <v>SIEC JAN/23</v>
          </cell>
        </row>
        <row r="1781">
          <cell r="A1781" t="str">
            <v>02.02.04.100</v>
          </cell>
          <cell r="B1781" t="str">
            <v>APARELHOS SANITÁRIOS</v>
          </cell>
          <cell r="E1781" t="str">
            <v>SIEC JAN/23</v>
          </cell>
        </row>
        <row r="1782">
          <cell r="A1782" t="str">
            <v>02.02.04.100.53</v>
          </cell>
          <cell r="B1782" t="str">
            <v>Bancada de mármore sintético 120 x 60 cm, com cuba integrada - fornecimento e instalação</v>
          </cell>
          <cell r="C1782" t="str">
            <v>un</v>
          </cell>
          <cell r="D1782">
            <v>312.22000000000003</v>
          </cell>
          <cell r="E1782" t="str">
            <v>SIEC JAN/23</v>
          </cell>
        </row>
        <row r="1783">
          <cell r="A1783" t="str">
            <v>02.02.04.100.54</v>
          </cell>
          <cell r="B1783" t="str">
            <v>Bancada de mármore sintético 120 x 60 cm, com cuba integrada, incluso sifão tipo flexível em PVC, válvula em plástico cromado tipo americana e torneira cromada longa, de parede, padrão popular - fornecimento e instalação</v>
          </cell>
          <cell r="C1783" t="str">
            <v>un</v>
          </cell>
          <cell r="D1783">
            <v>471.77</v>
          </cell>
          <cell r="E1783" t="str">
            <v>SIEC JAN/23</v>
          </cell>
        </row>
        <row r="1784">
          <cell r="A1784" t="str">
            <v>02.02.04.100.38</v>
          </cell>
          <cell r="B1784" t="str">
            <v>Coluna suspensa para lavatório de semi-encaixe</v>
          </cell>
          <cell r="C1784" t="str">
            <v>un</v>
          </cell>
          <cell r="D1784">
            <v>177.5</v>
          </cell>
          <cell r="E1784" t="str">
            <v>SIEC JAN/23</v>
          </cell>
        </row>
        <row r="1785">
          <cell r="A1785" t="str">
            <v>02.02.04.100.36</v>
          </cell>
          <cell r="B1785" t="str">
            <v>Cuba de aço inox, dimensões 400x340x125 mm</v>
          </cell>
          <cell r="C1785" t="str">
            <v>un</v>
          </cell>
          <cell r="D1785">
            <v>493.09</v>
          </cell>
          <cell r="E1785" t="str">
            <v>SIEC JAN/23</v>
          </cell>
        </row>
        <row r="1786">
          <cell r="A1786" t="str">
            <v>02.02.04.100.39</v>
          </cell>
          <cell r="B1786" t="str">
            <v>Lavatório de louça branca, com coluna</v>
          </cell>
          <cell r="C1786" t="str">
            <v>un</v>
          </cell>
          <cell r="D1786">
            <v>785.55</v>
          </cell>
          <cell r="E1786" t="str">
            <v>SIEC JAN/23</v>
          </cell>
        </row>
        <row r="1787">
          <cell r="A1787" t="str">
            <v>02.02.04.100.37</v>
          </cell>
          <cell r="B1787" t="str">
            <v>Lavatório de louça branca, de semi-encaixe</v>
          </cell>
          <cell r="C1787" t="str">
            <v>un</v>
          </cell>
          <cell r="D1787">
            <v>1134.18</v>
          </cell>
          <cell r="E1787" t="str">
            <v>SIEC JAN/23</v>
          </cell>
        </row>
        <row r="1788">
          <cell r="A1788" t="str">
            <v>02.02.04.100.40</v>
          </cell>
          <cell r="B1788" t="str">
            <v>Lavatório de louça branca, sem coluna</v>
          </cell>
          <cell r="C1788" t="str">
            <v>un</v>
          </cell>
          <cell r="D1788">
            <v>269.61</v>
          </cell>
          <cell r="E1788" t="str">
            <v>SIEC JAN/23</v>
          </cell>
        </row>
        <row r="1789">
          <cell r="A1789" t="str">
            <v>02.02.04.100.07</v>
          </cell>
          <cell r="B1789" t="str">
            <v>NEG 03_Mictório de louça esmaltada branca sifonado</v>
          </cell>
          <cell r="C1789" t="str">
            <v>un</v>
          </cell>
          <cell r="D1789">
            <v>544.53</v>
          </cell>
          <cell r="E1789" t="str">
            <v>SIEC JAN/23</v>
          </cell>
        </row>
        <row r="1790">
          <cell r="A1790" t="str">
            <v>02.02.04.100.52</v>
          </cell>
          <cell r="B1790" t="str">
            <v>NEG 04_Lavatório de louça branca, com coluna suspensa</v>
          </cell>
          <cell r="C1790" t="str">
            <v>un</v>
          </cell>
          <cell r="D1790">
            <v>785.55</v>
          </cell>
          <cell r="E1790" t="str">
            <v>SIEC JAN/23</v>
          </cell>
        </row>
        <row r="1791">
          <cell r="A1791" t="str">
            <v>02.02.04.100.59</v>
          </cell>
          <cell r="B1791" t="str">
            <v>NEG 17_Bancada para copa / refeitório (granito polido preto São Gabriel ou Aracruz)</v>
          </cell>
          <cell r="C1791" t="str">
            <v>m</v>
          </cell>
          <cell r="D1791">
            <v>601.79</v>
          </cell>
          <cell r="E1791" t="str">
            <v>SIEC JAN/23</v>
          </cell>
        </row>
        <row r="1792">
          <cell r="A1792" t="str">
            <v>02.02.04.100.60</v>
          </cell>
          <cell r="B1792" t="str">
            <v>NEG 23_Cuba de embutir (aço inox AISI 304, e= 0,6 mm), dimensões 56 x 34 x 17 cm para bancada de copa / refeitório (NEG 17)</v>
          </cell>
          <cell r="C1792" t="str">
            <v>un</v>
          </cell>
          <cell r="D1792">
            <v>470.3</v>
          </cell>
          <cell r="E1792" t="str">
            <v>SIEC JAN/23</v>
          </cell>
        </row>
        <row r="1793">
          <cell r="A1793" t="str">
            <v>02.02.04.100.58</v>
          </cell>
          <cell r="B1793" t="str">
            <v>NEG 29_Cuba de embutir (louça esmaltada branca) para bancada de sanitário (NEG 28)</v>
          </cell>
          <cell r="C1793" t="str">
            <v>un</v>
          </cell>
          <cell r="D1793">
            <v>425.71</v>
          </cell>
          <cell r="E1793" t="str">
            <v>SIEC JAN/23</v>
          </cell>
        </row>
        <row r="1794">
          <cell r="A1794" t="str">
            <v>02.02.04.100.24</v>
          </cell>
          <cell r="B1794" t="str">
            <v>NEG 30_Pia de apoio em aço inox (AISI 304, e= 7 mm), 200 x 55 cm, com cuba central (56 x 40 x 16 cm), tipo monobloco, para copa/refeitório</v>
          </cell>
          <cell r="C1794" t="str">
            <v>cj</v>
          </cell>
          <cell r="D1794">
            <v>1953.46</v>
          </cell>
          <cell r="E1794" t="str">
            <v>SIEC JAN/23</v>
          </cell>
        </row>
        <row r="1795">
          <cell r="A1795" t="str">
            <v>02.02.04.100.29</v>
          </cell>
          <cell r="B1795" t="str">
            <v>Pia 1 cuba para refeitório (granito) C=200 cm</v>
          </cell>
          <cell r="C1795" t="str">
            <v>cj</v>
          </cell>
          <cell r="D1795">
            <v>1739.28</v>
          </cell>
          <cell r="E1795" t="str">
            <v>SIEC JAN/23</v>
          </cell>
        </row>
        <row r="1796">
          <cell r="A1796" t="str">
            <v>02.02.04.100.21</v>
          </cell>
          <cell r="B1796" t="str">
            <v>Tampo de granito com 1 Cuba de Aço Inox de Embutir 2,75 X 0,50 m</v>
          </cell>
          <cell r="C1796" t="str">
            <v>cj</v>
          </cell>
          <cell r="D1796">
            <v>1071.17</v>
          </cell>
          <cell r="E1796" t="str">
            <v>SIEC JAN/23</v>
          </cell>
        </row>
        <row r="1797">
          <cell r="A1797" t="str">
            <v>02.02.04.100.22</v>
          </cell>
          <cell r="B1797" t="str">
            <v>Tampo de granito com 1 Cuba de Aço Inox de Embutir 3,55 x 0,60m</v>
          </cell>
          <cell r="C1797" t="str">
            <v>cj</v>
          </cell>
          <cell r="D1797">
            <v>1276.29</v>
          </cell>
          <cell r="E1797" t="str">
            <v>SIEC JAN/23</v>
          </cell>
        </row>
        <row r="1798">
          <cell r="A1798" t="str">
            <v>02.02.04.100.42</v>
          </cell>
          <cell r="B1798" t="str">
            <v>Tampo de granito com 1 Cuba de Louça de Embutir 0,70 x 0,60m</v>
          </cell>
          <cell r="C1798" t="str">
            <v>un</v>
          </cell>
          <cell r="D1798">
            <v>817.37</v>
          </cell>
          <cell r="E1798" t="str">
            <v>SIEC JAN/23</v>
          </cell>
        </row>
        <row r="1799">
          <cell r="A1799" t="str">
            <v>02.02.04.100.16</v>
          </cell>
          <cell r="B1799" t="str">
            <v>Tampo de granito com 1 Cuba de Louça de Embutir 1,80 x 0,60 m</v>
          </cell>
          <cell r="C1799" t="str">
            <v>un</v>
          </cell>
          <cell r="D1799">
            <v>759.51</v>
          </cell>
          <cell r="E1799" t="str">
            <v>SIEC JAN/23</v>
          </cell>
        </row>
        <row r="1800">
          <cell r="A1800" t="str">
            <v>02.02.04.100.12</v>
          </cell>
          <cell r="B1800" t="str">
            <v>Tampo de granito com 1 Cuba de Louça de Embutir 2,60 X 0,55 m</v>
          </cell>
          <cell r="C1800" t="str">
            <v>un</v>
          </cell>
          <cell r="D1800">
            <v>908.32</v>
          </cell>
          <cell r="E1800" t="str">
            <v>SIEC JAN/23</v>
          </cell>
        </row>
        <row r="1801">
          <cell r="A1801" t="str">
            <v>02.02.04.100.27</v>
          </cell>
          <cell r="B1801" t="str">
            <v>Tampo de granito com 2 Cubas de Aço Inox de Embutir 3,70 x 0,60 m</v>
          </cell>
          <cell r="C1801" t="str">
            <v>cj</v>
          </cell>
          <cell r="D1801">
            <v>1704.27</v>
          </cell>
          <cell r="E1801" t="str">
            <v>SIEC JAN/23</v>
          </cell>
        </row>
        <row r="1802">
          <cell r="A1802" t="str">
            <v>02.02.04.100.26</v>
          </cell>
          <cell r="B1802" t="str">
            <v>Tampo de granito com 2 Cubas de Aço Inox de Embutir 4,00 x 0,60m</v>
          </cell>
          <cell r="C1802" t="str">
            <v>un</v>
          </cell>
          <cell r="D1802">
            <v>1694.12</v>
          </cell>
          <cell r="E1802" t="str">
            <v>SIEC JAN/23</v>
          </cell>
        </row>
        <row r="1803">
          <cell r="A1803" t="str">
            <v>02.02.04.100.43</v>
          </cell>
          <cell r="B1803" t="str">
            <v>Tampo de granito com 2 Cubas de Louça de Embutir 1,40 x 0,60m</v>
          </cell>
          <cell r="C1803" t="str">
            <v>un</v>
          </cell>
          <cell r="D1803">
            <v>1633.42</v>
          </cell>
          <cell r="E1803" t="str">
            <v>SIEC JAN/23</v>
          </cell>
        </row>
        <row r="1804">
          <cell r="A1804" t="str">
            <v>02.02.04.100.13</v>
          </cell>
          <cell r="B1804" t="str">
            <v>Tampo de granito com 2 Cubas de Louça de Embutir 1,60 x 0,60 m</v>
          </cell>
          <cell r="C1804" t="str">
            <v>un</v>
          </cell>
          <cell r="D1804">
            <v>1082.1600000000001</v>
          </cell>
          <cell r="E1804" t="str">
            <v>SIEC JAN/23</v>
          </cell>
        </row>
        <row r="1805">
          <cell r="A1805" t="str">
            <v>02.02.04.100.14</v>
          </cell>
          <cell r="B1805" t="str">
            <v>Tampo de granito com 2 Cubas de Louça de Embutir 1,80 x 0,60 m</v>
          </cell>
          <cell r="C1805" t="str">
            <v>un</v>
          </cell>
          <cell r="D1805">
            <v>1114.76</v>
          </cell>
          <cell r="E1805" t="str">
            <v>SIEC JAN/23</v>
          </cell>
        </row>
        <row r="1806">
          <cell r="A1806" t="str">
            <v>02.02.04.100.44</v>
          </cell>
          <cell r="B1806" t="str">
            <v>Tampo de granito com 2 Cubas de Louça de Embutir 1,90 x 0,60m</v>
          </cell>
          <cell r="C1806" t="str">
            <v>un</v>
          </cell>
          <cell r="D1806">
            <v>1963.67</v>
          </cell>
          <cell r="E1806" t="str">
            <v>SIEC JAN/23</v>
          </cell>
        </row>
        <row r="1807">
          <cell r="A1807" t="str">
            <v>02.02.04.100.15</v>
          </cell>
          <cell r="B1807" t="str">
            <v>Tampo de granito com 2 Cubas de Louça de Embutir 2,40 x 0,60 m</v>
          </cell>
          <cell r="C1807" t="str">
            <v>un</v>
          </cell>
          <cell r="D1807">
            <v>679.85</v>
          </cell>
          <cell r="E1807" t="str">
            <v>SIEC JAN/23</v>
          </cell>
        </row>
        <row r="1808">
          <cell r="A1808" t="str">
            <v>02.02.04.100.45</v>
          </cell>
          <cell r="B1808" t="str">
            <v>Tampo de granito com 3 Cubas de Louça de Embutir 1,90 x 0,60m</v>
          </cell>
          <cell r="C1808" t="str">
            <v>un</v>
          </cell>
          <cell r="D1808">
            <v>2319.1799999999998</v>
          </cell>
          <cell r="E1808" t="str">
            <v>SIEC JAN/23</v>
          </cell>
        </row>
        <row r="1809">
          <cell r="A1809" t="str">
            <v>02.02.04.100.17</v>
          </cell>
          <cell r="B1809" t="str">
            <v>Tampo de granito com 3 Cubas de Louça de Embutir 2,70 x 0,60 m</v>
          </cell>
          <cell r="C1809" t="str">
            <v>un</v>
          </cell>
          <cell r="D1809">
            <v>1692.84</v>
          </cell>
          <cell r="E1809" t="str">
            <v>SIEC JAN/23</v>
          </cell>
        </row>
        <row r="1810">
          <cell r="A1810" t="str">
            <v>02.02.04.100.46</v>
          </cell>
          <cell r="B1810" t="str">
            <v>Tampo de granito com 4 Cubas de Louça de Embutir 2,80 x 0,60m</v>
          </cell>
          <cell r="C1810" t="str">
            <v>un</v>
          </cell>
          <cell r="D1810">
            <v>3268.06</v>
          </cell>
          <cell r="E1810" t="str">
            <v>SIEC JAN/23</v>
          </cell>
        </row>
        <row r="1811">
          <cell r="A1811" t="str">
            <v>02.02.04.100.18</v>
          </cell>
          <cell r="B1811" t="str">
            <v>Tampo de granito com 4 Cubas de Louça de Embutir 3,20 x 0,50 m</v>
          </cell>
          <cell r="C1811" t="str">
            <v>un</v>
          </cell>
          <cell r="D1811">
            <v>2040.62</v>
          </cell>
          <cell r="E1811" t="str">
            <v>SIEC JAN/23</v>
          </cell>
        </row>
        <row r="1812">
          <cell r="A1812" t="str">
            <v>02.02.04.100.47</v>
          </cell>
          <cell r="B1812" t="str">
            <v>Tampo de granito com 4 Cubas de Louça de Embutir 3,70 x 0,60m</v>
          </cell>
          <cell r="C1812" t="str">
            <v>un</v>
          </cell>
          <cell r="D1812">
            <v>3861.42</v>
          </cell>
          <cell r="E1812" t="str">
            <v>SIEC JAN/23</v>
          </cell>
        </row>
        <row r="1813">
          <cell r="A1813" t="str">
            <v>02.02.04.100.48</v>
          </cell>
          <cell r="B1813" t="str">
            <v>Tampo de granito com 5 Cubas de Louça de Embutir 3,50 x 0,60m</v>
          </cell>
          <cell r="C1813" t="str">
            <v>un</v>
          </cell>
          <cell r="D1813">
            <v>4085.08</v>
          </cell>
          <cell r="E1813" t="str">
            <v>SIEC JAN/23</v>
          </cell>
        </row>
        <row r="1814">
          <cell r="A1814" t="str">
            <v>02.02.04.100.49</v>
          </cell>
          <cell r="B1814" t="str">
            <v>Tampo de granito com 5 Cubas de Louça de Embutir 4,90 x 0,60m</v>
          </cell>
          <cell r="C1814" t="str">
            <v>un</v>
          </cell>
          <cell r="D1814">
            <v>5008.1000000000004</v>
          </cell>
          <cell r="E1814" t="str">
            <v>SIEC JAN/23</v>
          </cell>
        </row>
        <row r="1815">
          <cell r="A1815" t="str">
            <v>02.02.04.100.50</v>
          </cell>
          <cell r="B1815" t="str">
            <v>Tampo de granito com 6 Cubas de Louça de Embutir 4,90 x 0,60m</v>
          </cell>
          <cell r="C1815" t="str">
            <v>un</v>
          </cell>
          <cell r="D1815">
            <v>5363.61</v>
          </cell>
          <cell r="E1815" t="str">
            <v>SIEC JAN/23</v>
          </cell>
        </row>
        <row r="1816">
          <cell r="A1816" t="str">
            <v>02.02.04.100.20</v>
          </cell>
          <cell r="B1816" t="str">
            <v>Tampo de granito e=3cm</v>
          </cell>
          <cell r="C1816" t="str">
            <v>m²</v>
          </cell>
          <cell r="D1816">
            <v>658.31</v>
          </cell>
          <cell r="E1816" t="str">
            <v>SIEC JAN/23</v>
          </cell>
        </row>
        <row r="1817">
          <cell r="A1817" t="str">
            <v>02.02.04.100.19</v>
          </cell>
          <cell r="B1817" t="str">
            <v>Tampo de granito sem cuba 2,80 x 0,60 m</v>
          </cell>
          <cell r="C1817" t="str">
            <v>un</v>
          </cell>
          <cell r="D1817">
            <v>649.52</v>
          </cell>
          <cell r="E1817" t="str">
            <v>SIEC JAN/23</v>
          </cell>
        </row>
        <row r="1818">
          <cell r="A1818" t="str">
            <v>02.02.04.110</v>
          </cell>
          <cell r="B1818" t="str">
            <v>APARELHOS SANITÁRIOS - BACIA</v>
          </cell>
          <cell r="E1818" t="str">
            <v>SIEC JAN/23</v>
          </cell>
        </row>
        <row r="1819">
          <cell r="A1819" t="str">
            <v>02.02.04.110.11</v>
          </cell>
          <cell r="B1819" t="str">
            <v>Assento plástico com tampa para bacia sanitária</v>
          </cell>
          <cell r="C1819" t="str">
            <v>un</v>
          </cell>
          <cell r="D1819">
            <v>46.96</v>
          </cell>
          <cell r="E1819" t="str">
            <v>SIEC JAN/23</v>
          </cell>
        </row>
        <row r="1820">
          <cell r="A1820" t="str">
            <v>02.02.04.110.12</v>
          </cell>
          <cell r="B1820" t="str">
            <v>Assento sem abertura para bacia adaptada à portadores de necessidades especiais</v>
          </cell>
          <cell r="C1820" t="str">
            <v>un</v>
          </cell>
          <cell r="D1820">
            <v>155.66999999999999</v>
          </cell>
          <cell r="E1820" t="str">
            <v>SIEC JAN/23</v>
          </cell>
        </row>
        <row r="1821">
          <cell r="A1821" t="str">
            <v>02.02.04.110.07</v>
          </cell>
          <cell r="B1821" t="str">
            <v>Bacia sanitária de louça branca esmaltada sifonada</v>
          </cell>
          <cell r="C1821" t="str">
            <v>un</v>
          </cell>
          <cell r="D1821">
            <v>405.13</v>
          </cell>
          <cell r="E1821" t="str">
            <v>SIEC JAN/23</v>
          </cell>
        </row>
        <row r="1822">
          <cell r="A1822" t="str">
            <v>02.02.04.110.01</v>
          </cell>
          <cell r="B1822" t="str">
            <v>Bacia sanitária de louça branca esmaltada sifonada, com tampa e acessórios</v>
          </cell>
          <cell r="C1822" t="str">
            <v>un</v>
          </cell>
          <cell r="D1822">
            <v>436.45</v>
          </cell>
          <cell r="E1822" t="str">
            <v>SIEC JAN/23</v>
          </cell>
        </row>
        <row r="1823">
          <cell r="A1823" t="str">
            <v>02.02.04.110.10</v>
          </cell>
          <cell r="B1823" t="str">
            <v>Bacia sanitária de louça branca, adaptada para portadores de necessidades especiais, sem abertura, h = 44cm</v>
          </cell>
          <cell r="C1823" t="str">
            <v>un</v>
          </cell>
          <cell r="D1823">
            <v>801.12</v>
          </cell>
          <cell r="E1823" t="str">
            <v>SIEC JAN/23</v>
          </cell>
        </row>
        <row r="1824">
          <cell r="A1824" t="str">
            <v>02.02.04.110.04</v>
          </cell>
          <cell r="B1824" t="str">
            <v>Caixa de descarga de plástico</v>
          </cell>
          <cell r="C1824" t="str">
            <v>un</v>
          </cell>
          <cell r="D1824">
            <v>116.07</v>
          </cell>
          <cell r="E1824" t="str">
            <v>SIEC JAN/23</v>
          </cell>
        </row>
        <row r="1825">
          <cell r="A1825" t="str">
            <v>02.02.04.110.05</v>
          </cell>
          <cell r="B1825" t="str">
            <v>Caixa de descarga embutida para bacia sanitária tipo montana ou equivalente</v>
          </cell>
          <cell r="C1825" t="str">
            <v>un</v>
          </cell>
          <cell r="D1825">
            <v>1331.3</v>
          </cell>
          <cell r="E1825" t="str">
            <v>SIEC JAN/23</v>
          </cell>
        </row>
        <row r="1826">
          <cell r="A1826" t="str">
            <v>02.02.04.110.06</v>
          </cell>
          <cell r="B1826" t="str">
            <v>NEG 42_Bacia sanitária sifonada com caixa acoplada, inclusive pertences e assento com tampa (louça esmaltada branca) para sanitários operacionais</v>
          </cell>
          <cell r="C1826" t="str">
            <v>un</v>
          </cell>
          <cell r="D1826">
            <v>613.27</v>
          </cell>
          <cell r="E1826" t="str">
            <v>SIEC JAN/23</v>
          </cell>
        </row>
        <row r="1827">
          <cell r="A1827" t="str">
            <v>02.02.04.120</v>
          </cell>
          <cell r="B1827" t="str">
            <v>APARELHOS SANITÁRIOS - TANQUE</v>
          </cell>
          <cell r="E1827" t="str">
            <v>SIEC JAN/23</v>
          </cell>
        </row>
        <row r="1828">
          <cell r="A1828" t="str">
            <v>02.02.04.120.03</v>
          </cell>
          <cell r="B1828" t="str">
            <v>NEG 40_Tanque de louça, branca, com coluna, capacidade 25 litros</v>
          </cell>
          <cell r="C1828" t="str">
            <v>un</v>
          </cell>
          <cell r="D1828">
            <v>728.23</v>
          </cell>
          <cell r="E1828" t="str">
            <v>SIEC JAN/23</v>
          </cell>
        </row>
        <row r="1829">
          <cell r="A1829" t="str">
            <v>02.02.04.240</v>
          </cell>
          <cell r="B1829" t="str">
            <v>APARELHOS SANITÁRIOS - TORNEIRA DE BÓIA</v>
          </cell>
          <cell r="E1829" t="str">
            <v>SIEC JAN/23</v>
          </cell>
        </row>
        <row r="1830">
          <cell r="A1830" t="str">
            <v>02.02.04.240.01</v>
          </cell>
          <cell r="B1830" t="str">
            <v>Torneira de bóia alta pressão Ø 15 mm (1/2")</v>
          </cell>
          <cell r="C1830" t="str">
            <v>un</v>
          </cell>
          <cell r="D1830">
            <v>115.21</v>
          </cell>
          <cell r="E1830" t="str">
            <v>SIEC JAN/23</v>
          </cell>
        </row>
        <row r="1831">
          <cell r="A1831" t="str">
            <v>02.02.04.240.02</v>
          </cell>
          <cell r="B1831" t="str">
            <v>Torneira de bóia alta pressão Ø 20 mm (3/4")</v>
          </cell>
          <cell r="C1831" t="str">
            <v>un</v>
          </cell>
          <cell r="D1831">
            <v>110.95</v>
          </cell>
          <cell r="E1831" t="str">
            <v>SIEC JAN/23</v>
          </cell>
        </row>
        <row r="1832">
          <cell r="A1832" t="str">
            <v>02.02.04.240.03</v>
          </cell>
          <cell r="B1832" t="str">
            <v>Torneira de bóia alta pressão Ø 25 mm (1")</v>
          </cell>
          <cell r="C1832" t="str">
            <v>un</v>
          </cell>
          <cell r="D1832">
            <v>151.69</v>
          </cell>
          <cell r="E1832" t="str">
            <v>SIEC JAN/23</v>
          </cell>
        </row>
        <row r="1833">
          <cell r="A1833" t="str">
            <v>02.02.04.240.04</v>
          </cell>
          <cell r="B1833" t="str">
            <v>Torneira de bóia alta pressão Ø 32 mm (1 1/4")</v>
          </cell>
          <cell r="C1833" t="str">
            <v>un</v>
          </cell>
          <cell r="D1833">
            <v>252.36</v>
          </cell>
          <cell r="E1833" t="str">
            <v>SIEC JAN/23</v>
          </cell>
        </row>
        <row r="1834">
          <cell r="A1834" t="str">
            <v>02.02.04.240.05</v>
          </cell>
          <cell r="B1834" t="str">
            <v>Torneira de bóia alta pressão Ø 40 mm (1 1/2")</v>
          </cell>
          <cell r="C1834" t="str">
            <v>un</v>
          </cell>
          <cell r="D1834">
            <v>307.2</v>
          </cell>
          <cell r="E1834" t="str">
            <v>SIEC JAN/23</v>
          </cell>
        </row>
        <row r="1835">
          <cell r="A1835" t="str">
            <v>02.02.04.240.06</v>
          </cell>
          <cell r="B1835" t="str">
            <v>Torneira de bóia alta pressão Ø 50 mm (2")</v>
          </cell>
          <cell r="C1835" t="str">
            <v>un</v>
          </cell>
          <cell r="D1835">
            <v>395.4</v>
          </cell>
          <cell r="E1835" t="str">
            <v>SIEC JAN/23</v>
          </cell>
        </row>
        <row r="1836">
          <cell r="A1836" t="str">
            <v>02.02.04.240.07</v>
          </cell>
          <cell r="B1836" t="str">
            <v>Torneira de boia alta pressão Ø 60 mm (2 1/2")</v>
          </cell>
          <cell r="C1836" t="str">
            <v>un</v>
          </cell>
          <cell r="D1836">
            <v>403.47</v>
          </cell>
          <cell r="E1836" t="str">
            <v>SIEC JAN/23</v>
          </cell>
        </row>
        <row r="1837">
          <cell r="A1837" t="str">
            <v>02.02.04.250</v>
          </cell>
          <cell r="B1837" t="str">
            <v>APARELHOS SANITÁRIOS - TORNEIRA</v>
          </cell>
          <cell r="E1837" t="str">
            <v>SIEC JAN/23</v>
          </cell>
        </row>
        <row r="1838">
          <cell r="A1838" t="str">
            <v>02.02.04.250.17</v>
          </cell>
          <cell r="B1838" t="str">
            <v>Fornecimento e instalação de ducha higiênica</v>
          </cell>
          <cell r="C1838" t="str">
            <v>un</v>
          </cell>
          <cell r="D1838">
            <v>138.6</v>
          </cell>
          <cell r="E1838" t="str">
            <v>SIEC JAN/23</v>
          </cell>
        </row>
        <row r="1839">
          <cell r="A1839" t="str">
            <v>02.02.04.250.15</v>
          </cell>
          <cell r="B1839" t="str">
            <v>Misturador de mesa para lavatório - 1/2"</v>
          </cell>
          <cell r="C1839" t="str">
            <v>un</v>
          </cell>
          <cell r="D1839">
            <v>415.14</v>
          </cell>
          <cell r="E1839" t="str">
            <v>SIEC JAN/23</v>
          </cell>
        </row>
        <row r="1840">
          <cell r="A1840" t="str">
            <v>02.02.04.250.16</v>
          </cell>
          <cell r="B1840" t="str">
            <v>Torneira de jardim (com rosca de saída 3/4" para mangueira), tipo curta, em liga de cobre/latão, acabamento não cromado, com chaveta (volante) removível de polietileno ou equivalente, diâmetro de entrada da torneira de 1/2", com bucha de redução metálica 3/4" X 1/2"</v>
          </cell>
          <cell r="C1840" t="str">
            <v>un</v>
          </cell>
          <cell r="D1840">
            <v>89.72</v>
          </cell>
          <cell r="E1840" t="str">
            <v>SIEC JAN/23</v>
          </cell>
        </row>
        <row r="1841">
          <cell r="A1841" t="str">
            <v>02.02.04.250.10</v>
          </cell>
          <cell r="B1841" t="str">
            <v>Torneira de metal não cromada, de pressão, haste atarraxada, topo em T, com ligação macho, diâmetro ½", para uso geral</v>
          </cell>
          <cell r="C1841" t="str">
            <v>un</v>
          </cell>
          <cell r="D1841">
            <v>103.54</v>
          </cell>
          <cell r="E1841" t="str">
            <v>SIEC JAN/23</v>
          </cell>
        </row>
        <row r="1842">
          <cell r="A1842" t="str">
            <v>02.02.04.250.09</v>
          </cell>
          <cell r="B1842" t="str">
            <v>Torneira de parede de metal cromada, para pia, com bica móvel, haste atarraxada, volante em cruz, diâmetro ¾"</v>
          </cell>
          <cell r="C1842" t="str">
            <v>un</v>
          </cell>
          <cell r="D1842">
            <v>156.13999999999999</v>
          </cell>
          <cell r="E1842" t="str">
            <v>SIEC JAN/23</v>
          </cell>
        </row>
        <row r="1843">
          <cell r="A1843" t="str">
            <v>02.02.04.250.01</v>
          </cell>
          <cell r="B1843" t="str">
            <v>Torneira de parede de metal cromada, para pia, de pressão com bico união, haste atarraxada, volante em cruz, diâmetro ¾", 18cm</v>
          </cell>
          <cell r="C1843" t="str">
            <v>un</v>
          </cell>
          <cell r="D1843">
            <v>131.07</v>
          </cell>
          <cell r="E1843" t="str">
            <v>SIEC JAN/23</v>
          </cell>
        </row>
        <row r="1844">
          <cell r="A1844" t="str">
            <v>02.02.04.250.06</v>
          </cell>
          <cell r="B1844" t="str">
            <v>Torneira metálica de lavatório, diâmetro ½" com acionamento sob pressão e fechamento automático</v>
          </cell>
          <cell r="C1844" t="str">
            <v>un</v>
          </cell>
          <cell r="D1844">
            <v>209.44</v>
          </cell>
          <cell r="E1844" t="str">
            <v>SIEC JAN/23</v>
          </cell>
        </row>
        <row r="1845">
          <cell r="A1845" t="str">
            <v>02.02.04.250.04</v>
          </cell>
          <cell r="B1845" t="str">
            <v>Torneira para Lavatório de mesa, tipo bica alta, acionamento por alavanca, acabamento cromado</v>
          </cell>
          <cell r="C1845" t="str">
            <v>un</v>
          </cell>
          <cell r="D1845">
            <v>128.93</v>
          </cell>
          <cell r="E1845" t="str">
            <v>SIEC JAN/23</v>
          </cell>
        </row>
        <row r="1846">
          <cell r="A1846" t="str">
            <v>02.02.04.250.03</v>
          </cell>
          <cell r="B1846" t="str">
            <v>Torneira para Lavatório de pressão metálica com arejador 1/2" e acabamento cromado</v>
          </cell>
          <cell r="C1846" t="str">
            <v>un</v>
          </cell>
          <cell r="D1846">
            <v>76.849999999999994</v>
          </cell>
          <cell r="E1846" t="str">
            <v>SIEC JAN/23</v>
          </cell>
        </row>
        <row r="1847">
          <cell r="A1847" t="str">
            <v>02.02.04.250.02</v>
          </cell>
          <cell r="B1847" t="str">
            <v>Torneira para Pia, corpo longo com aerador 3/4"</v>
          </cell>
          <cell r="C1847" t="str">
            <v>un</v>
          </cell>
          <cell r="D1847">
            <v>101.18</v>
          </cell>
          <cell r="E1847" t="str">
            <v>SIEC JAN/23</v>
          </cell>
        </row>
        <row r="1848">
          <cell r="A1848" t="str">
            <v>02.02.04.250.05</v>
          </cell>
          <cell r="B1848" t="str">
            <v>Torneira para Tanque de Lavar 1/2" cromada</v>
          </cell>
          <cell r="C1848" t="str">
            <v>un</v>
          </cell>
          <cell r="D1848">
            <v>101.18</v>
          </cell>
          <cell r="E1848" t="str">
            <v>SIEC JAN/23</v>
          </cell>
        </row>
        <row r="1849">
          <cell r="A1849" t="str">
            <v>02.02.04.300</v>
          </cell>
          <cell r="B1849" t="str">
            <v>ACESSÓRIOS PARA SANITÁRIOS</v>
          </cell>
          <cell r="E1849" t="str">
            <v>SIEC JAN/23</v>
          </cell>
        </row>
        <row r="1850">
          <cell r="A1850" t="str">
            <v>02.02.04.300.17</v>
          </cell>
          <cell r="B1850" t="str">
            <v>Barra de apoio de aço inox para lavatório de canto</v>
          </cell>
          <cell r="C1850" t="str">
            <v>cj</v>
          </cell>
          <cell r="D1850">
            <v>242.86</v>
          </cell>
          <cell r="E1850" t="str">
            <v>SIEC JAN/23</v>
          </cell>
        </row>
        <row r="1851">
          <cell r="A1851" t="str">
            <v>02.02.04.300.26</v>
          </cell>
          <cell r="B1851" t="str">
            <v xml:space="preserve">Barra de apoio em "L" para sanitários e vestiários (aço inox), L= 80 cm       
</v>
          </cell>
          <cell r="C1851" t="str">
            <v>un</v>
          </cell>
          <cell r="D1851">
            <v>500.53</v>
          </cell>
          <cell r="E1851" t="str">
            <v>SIEC JAN/23</v>
          </cell>
        </row>
        <row r="1852">
          <cell r="A1852" t="str">
            <v>02.02.04.300.12</v>
          </cell>
          <cell r="B1852" t="str">
            <v>Cabide de aço inox</v>
          </cell>
          <cell r="C1852" t="str">
            <v>un</v>
          </cell>
          <cell r="D1852">
            <v>21.78</v>
          </cell>
          <cell r="E1852" t="str">
            <v>SIEC JAN/23</v>
          </cell>
        </row>
        <row r="1853">
          <cell r="A1853" t="str">
            <v>02.02.04.300.07</v>
          </cell>
          <cell r="B1853" t="str">
            <v>Dispenser para papel higiênico</v>
          </cell>
          <cell r="C1853" t="str">
            <v>un</v>
          </cell>
          <cell r="D1853">
            <v>86.72</v>
          </cell>
          <cell r="E1853" t="str">
            <v>SIEC JAN/23</v>
          </cell>
        </row>
        <row r="1854">
          <cell r="A1854" t="str">
            <v>02.02.04.300.08</v>
          </cell>
          <cell r="B1854" t="str">
            <v>Dispenser para papel toalha</v>
          </cell>
          <cell r="C1854" t="str">
            <v>un</v>
          </cell>
          <cell r="D1854">
            <v>86.72</v>
          </cell>
          <cell r="E1854" t="str">
            <v>SIEC JAN/23</v>
          </cell>
        </row>
        <row r="1855">
          <cell r="A1855" t="str">
            <v>02.02.04.300.01</v>
          </cell>
          <cell r="B1855" t="str">
            <v>Dispenser toalheiro em ABS para folhas, sistema 2 ou 3 dobras</v>
          </cell>
          <cell r="C1855" t="str">
            <v>un</v>
          </cell>
          <cell r="D1855">
            <v>82.5</v>
          </cell>
          <cell r="E1855" t="str">
            <v>SIEC JAN/23</v>
          </cell>
        </row>
        <row r="1856">
          <cell r="A1856" t="str">
            <v>02.02.04.300.16</v>
          </cell>
          <cell r="B1856" t="str">
            <v>EE.316_Barra de Apoio para Mictório (aço inox)</v>
          </cell>
          <cell r="C1856" t="str">
            <v>cj</v>
          </cell>
          <cell r="D1856">
            <v>223.81</v>
          </cell>
          <cell r="E1856" t="str">
            <v>SIEC JAN/23</v>
          </cell>
        </row>
        <row r="1857">
          <cell r="A1857" t="str">
            <v>02.02.04.300.21</v>
          </cell>
          <cell r="B1857" t="str">
            <v>NEG 01/01_Barra de apoio para sanitários e vestiários (aço inox), conforme NBR9050, L= 80 cm</v>
          </cell>
          <cell r="C1857" t="str">
            <v>un</v>
          </cell>
          <cell r="D1857">
            <v>255.53</v>
          </cell>
          <cell r="E1857" t="str">
            <v>SIEC JAN/23</v>
          </cell>
        </row>
        <row r="1858">
          <cell r="A1858" t="str">
            <v>02.02.04.300.22</v>
          </cell>
          <cell r="B1858" t="str">
            <v>NEG 01/02_Barra de apoio para sanitários e vestiários (aço inox), conforme NBR9050, L= 70 cm</v>
          </cell>
          <cell r="C1858" t="str">
            <v>un</v>
          </cell>
          <cell r="D1858">
            <v>242.86</v>
          </cell>
          <cell r="E1858" t="str">
            <v>SIEC JAN/23</v>
          </cell>
        </row>
        <row r="1859">
          <cell r="A1859" t="str">
            <v>02.02.04.300.23</v>
          </cell>
          <cell r="B1859" t="str">
            <v>NEG 01/03_Barra de apoio para sanitários e vestiários (aço inox), conforme NBR9050, L= 40 cm</v>
          </cell>
          <cell r="C1859" t="str">
            <v>un</v>
          </cell>
          <cell r="D1859">
            <v>174.65</v>
          </cell>
          <cell r="E1859" t="str">
            <v>SIEC JAN/23</v>
          </cell>
        </row>
        <row r="1860">
          <cell r="A1860" t="str">
            <v>02.02.04.300.15</v>
          </cell>
          <cell r="B1860" t="str">
            <v>NEG 02_Barra de apoio lateral para lavatório (aço inox), conforme NBR9050</v>
          </cell>
          <cell r="C1860" t="str">
            <v>un</v>
          </cell>
          <cell r="D1860">
            <v>223.81</v>
          </cell>
          <cell r="E1860" t="str">
            <v>SIEC JAN/23</v>
          </cell>
        </row>
        <row r="1861">
          <cell r="A1861" t="str">
            <v>02.02.04.300.20</v>
          </cell>
          <cell r="B1861" t="str">
            <v>NEG 06_Barra de apoio horizontal para sanitários acessíveis (aço inox), conforme NBR 9050, 15 cm &lt;= C &lt;= 90 cm; H &gt;= 10 cm; L1 &gt;= 10 cm; L2 &lt;= 30 cm.</v>
          </cell>
          <cell r="C1861" t="str">
            <v>m</v>
          </cell>
          <cell r="D1861">
            <v>288.99</v>
          </cell>
          <cell r="E1861" t="str">
            <v>SIEC JAN/23</v>
          </cell>
        </row>
        <row r="1862">
          <cell r="A1862" t="str">
            <v>02.02.04.300.25</v>
          </cell>
          <cell r="B1862" t="str">
            <v>NEG 09_Barra de apoio em "L" para sanitários e vestiários (aço inox), conforme NBR 9050, L= 70 cm</v>
          </cell>
          <cell r="C1862" t="str">
            <v>un</v>
          </cell>
          <cell r="D1862">
            <v>442.77</v>
          </cell>
          <cell r="E1862" t="str">
            <v>SIEC JAN/23</v>
          </cell>
        </row>
        <row r="1863">
          <cell r="A1863" t="str">
            <v>02.02.04.300.10</v>
          </cell>
          <cell r="B1863" t="str">
            <v>NEG 11_Saboneteira plástica, do tipo refil, bico dosador</v>
          </cell>
          <cell r="C1863" t="str">
            <v>un</v>
          </cell>
          <cell r="D1863">
            <v>77.92</v>
          </cell>
          <cell r="E1863" t="str">
            <v>SIEC JAN/23</v>
          </cell>
        </row>
        <row r="1864">
          <cell r="A1864" t="str">
            <v>02.02.04.300.19</v>
          </cell>
          <cell r="B1864" t="str">
            <v>NEG 12_Dispenser para papel toalha interfolhado em inox com acabamento escovado; com visor frontal e articulação para carregamento das folhas acionada por chave de segurança; fixação através de buchas e parafusos inclusas.</v>
          </cell>
          <cell r="C1864" t="str">
            <v>un</v>
          </cell>
          <cell r="D1864">
            <v>122.68</v>
          </cell>
          <cell r="E1864" t="str">
            <v>SIEC JAN/23</v>
          </cell>
        </row>
        <row r="1865">
          <cell r="A1865" t="str">
            <v>02.02.05</v>
          </cell>
          <cell r="B1865" t="str">
            <v>SISTEMA DE DETECÇÃO E PREVENÇÃO DE INCÊNDIOS</v>
          </cell>
          <cell r="E1865" t="str">
            <v>SIEC JAN/23</v>
          </cell>
        </row>
        <row r="1866">
          <cell r="A1866" t="str">
            <v>02.02.05.210</v>
          </cell>
          <cell r="B1866" t="str">
            <v>EXTINÇÃO DE FOGO POR DIÓXIDO DE CARBONO</v>
          </cell>
          <cell r="E1866" t="str">
            <v>SIEC JAN/23</v>
          </cell>
        </row>
        <row r="1867">
          <cell r="A1867" t="str">
            <v>02.02.05.210.01</v>
          </cell>
          <cell r="B1867" t="str">
            <v>Extintor de gás carbônico , capacidade 6 kg</v>
          </cell>
          <cell r="C1867" t="str">
            <v>un</v>
          </cell>
          <cell r="D1867">
            <v>705.41</v>
          </cell>
          <cell r="E1867" t="str">
            <v>SIEC JAN/23</v>
          </cell>
        </row>
        <row r="1868">
          <cell r="A1868" t="str">
            <v>02.02.05.220</v>
          </cell>
          <cell r="B1868" t="str">
            <v>EXTINÇÃO DE FOGO POR ÁGUA PRESSURIZADA</v>
          </cell>
          <cell r="E1868" t="str">
            <v>SIEC JAN/23</v>
          </cell>
        </row>
        <row r="1869">
          <cell r="A1869" t="str">
            <v>02.02.05.220.01</v>
          </cell>
          <cell r="B1869" t="str">
            <v>Extintor de água pressurizada , capacidade 10 litros</v>
          </cell>
          <cell r="C1869" t="str">
            <v>un</v>
          </cell>
          <cell r="D1869">
            <v>230.15</v>
          </cell>
          <cell r="E1869" t="str">
            <v>SIEC JAN/23</v>
          </cell>
        </row>
        <row r="1870">
          <cell r="A1870" t="str">
            <v>02.02.05.230</v>
          </cell>
          <cell r="B1870" t="str">
            <v>EXTINÇÃO DE FOGO POR PÓ QUÍMICO</v>
          </cell>
          <cell r="E1870" t="str">
            <v>SIEC JAN/23</v>
          </cell>
        </row>
        <row r="1871">
          <cell r="A1871" t="str">
            <v>02.02.05.230.04</v>
          </cell>
          <cell r="B1871" t="str">
            <v>Extintor de Pó Químico Seco - ABC 12 KG</v>
          </cell>
          <cell r="C1871" t="str">
            <v>un</v>
          </cell>
          <cell r="D1871">
            <v>374.08</v>
          </cell>
          <cell r="E1871" t="str">
            <v>SIEC JAN/23</v>
          </cell>
        </row>
        <row r="1872">
          <cell r="A1872" t="str">
            <v>02.02.05.230.01</v>
          </cell>
          <cell r="B1872" t="str">
            <v>Extintor de Pó Químico Seco - ABC 4 KG</v>
          </cell>
          <cell r="C1872" t="str">
            <v>un</v>
          </cell>
          <cell r="D1872">
            <v>211.54</v>
          </cell>
          <cell r="E1872" t="str">
            <v>SIEC JAN/23</v>
          </cell>
        </row>
        <row r="1873">
          <cell r="A1873" t="str">
            <v>02.02.05.230.02</v>
          </cell>
          <cell r="B1873" t="str">
            <v>Extintor de Pó Químico Seco - ABC 6 KG</v>
          </cell>
          <cell r="C1873" t="str">
            <v>un</v>
          </cell>
          <cell r="D1873">
            <v>240.79</v>
          </cell>
          <cell r="E1873" t="str">
            <v>SIEC JAN/23</v>
          </cell>
        </row>
        <row r="1874">
          <cell r="A1874" t="str">
            <v>02.02.05.230.03</v>
          </cell>
          <cell r="B1874" t="str">
            <v>Extintor de Pó Químico Seco - ABC 8 KG</v>
          </cell>
          <cell r="C1874" t="str">
            <v>un</v>
          </cell>
          <cell r="D1874">
            <v>306.67</v>
          </cell>
          <cell r="E1874" t="str">
            <v>SIEC JAN/23</v>
          </cell>
        </row>
        <row r="1875">
          <cell r="A1875" t="str">
            <v>02.02.05.300</v>
          </cell>
          <cell r="B1875" t="str">
            <v>HIDRANTES, MANGUEIRAS, ESGUICHOS, REGISTROS</v>
          </cell>
          <cell r="E1875" t="str">
            <v>SIEC JAN/23</v>
          </cell>
        </row>
        <row r="1876">
          <cell r="A1876" t="str">
            <v>02.02.05.300.67</v>
          </cell>
          <cell r="B1876" t="str">
            <v xml:space="preserve"> Curva 90° com extremidades ranhuradas - Ferro dúctil 89 mm (diâmetro nominal de 3")</v>
          </cell>
          <cell r="C1876" t="str">
            <v>un</v>
          </cell>
          <cell r="D1876">
            <v>150.99</v>
          </cell>
          <cell r="E1876" t="str">
            <v>SIEC JAN/23</v>
          </cell>
        </row>
        <row r="1877">
          <cell r="A1877" t="str">
            <v>02.02.05.300.15</v>
          </cell>
          <cell r="B1877" t="str">
            <v>Abrigo de extintor manual</v>
          </cell>
          <cell r="C1877" t="str">
            <v>un</v>
          </cell>
          <cell r="D1877">
            <v>373.34</v>
          </cell>
          <cell r="E1877" t="str">
            <v>SIEC JAN/23</v>
          </cell>
        </row>
        <row r="1878">
          <cell r="A1878" t="str">
            <v>02.02.05.300.04</v>
          </cell>
          <cell r="B1878" t="str">
            <v>Abrigo para cavalete em alvenaria, dimensões 2,30 x 1,07 x 0,60</v>
          </cell>
          <cell r="C1878" t="str">
            <v>un</v>
          </cell>
          <cell r="D1878">
            <v>1314.58</v>
          </cell>
          <cell r="E1878" t="str">
            <v>SIEC JAN/23</v>
          </cell>
        </row>
        <row r="1879">
          <cell r="A1879" t="str">
            <v>02.02.05.300.02</v>
          </cell>
          <cell r="B1879" t="str">
            <v>Abrigo para mangueira de incêndio, 90 x 60 x 30 cm</v>
          </cell>
          <cell r="C1879" t="str">
            <v>un</v>
          </cell>
          <cell r="D1879">
            <v>663.86</v>
          </cell>
          <cell r="E1879" t="str">
            <v>SIEC JAN/23</v>
          </cell>
        </row>
        <row r="1880">
          <cell r="A1880" t="str">
            <v>02.02.05.300.64</v>
          </cell>
          <cell r="B1880" t="str">
            <v>Abrigo para torneira de lavagem (alumínio anodizado fosco) L= 25 x H= 17 cm.</v>
          </cell>
          <cell r="C1880" t="str">
            <v>cj</v>
          </cell>
          <cell r="D1880">
            <v>109.71</v>
          </cell>
          <cell r="E1880" t="str">
            <v>SIEC JAN/23</v>
          </cell>
        </row>
        <row r="1881">
          <cell r="A1881" t="str">
            <v>02.02.05.300.03</v>
          </cell>
          <cell r="B1881" t="str">
            <v>Abrigo para válvula de emergência em alvenaria, dimensões 0,60 x 1,07 x 0,60</v>
          </cell>
          <cell r="C1881" t="str">
            <v>un</v>
          </cell>
          <cell r="D1881">
            <v>540.75</v>
          </cell>
          <cell r="E1881" t="str">
            <v>SIEC JAN/23</v>
          </cell>
        </row>
        <row r="1882">
          <cell r="A1882" t="str">
            <v>02.02.05.300.29</v>
          </cell>
          <cell r="B1882" t="str">
            <v>Adaptador de engate rápido em latão de 2 1/2" x 2 1/2"</v>
          </cell>
          <cell r="C1882" t="str">
            <v>un</v>
          </cell>
          <cell r="D1882">
            <v>144.05000000000001</v>
          </cell>
          <cell r="E1882" t="str">
            <v>SIEC JAN/23</v>
          </cell>
        </row>
        <row r="1883">
          <cell r="A1883" t="str">
            <v>02.02.05.300.30</v>
          </cell>
          <cell r="B1883" t="str">
            <v>Adaptador tipo Storz 1 1/2", engate rápido</v>
          </cell>
          <cell r="C1883" t="str">
            <v>un</v>
          </cell>
          <cell r="D1883">
            <v>104.69</v>
          </cell>
          <cell r="E1883" t="str">
            <v>SIEC JAN/23</v>
          </cell>
        </row>
        <row r="1884">
          <cell r="A1884" t="str">
            <v>02.02.05.300.39</v>
          </cell>
          <cell r="B1884" t="str">
            <v>Armário metálico com cesto basculante para mangueira 900x600x170mm</v>
          </cell>
          <cell r="C1884" t="str">
            <v>un</v>
          </cell>
          <cell r="D1884">
            <v>1076.4000000000001</v>
          </cell>
          <cell r="E1884" t="str">
            <v>SIEC JAN/23</v>
          </cell>
        </row>
        <row r="1885">
          <cell r="A1885" t="str">
            <v>02.02.05.300.32</v>
          </cell>
          <cell r="B1885" t="str">
            <v>Central para conexão de engate rápido</v>
          </cell>
          <cell r="C1885" t="str">
            <v>un</v>
          </cell>
          <cell r="D1885">
            <v>34.31</v>
          </cell>
          <cell r="E1885" t="str">
            <v>SIEC JAN/23</v>
          </cell>
        </row>
        <row r="1886">
          <cell r="A1886" t="str">
            <v>02.02.05.300.31</v>
          </cell>
          <cell r="B1886" t="str">
            <v>Chave tipo Storz para engate e conexão de mangueira de incêdio</v>
          </cell>
          <cell r="C1886" t="str">
            <v>un</v>
          </cell>
          <cell r="D1886">
            <v>27.42</v>
          </cell>
          <cell r="E1886" t="str">
            <v>SIEC JAN/23</v>
          </cell>
        </row>
        <row r="1887">
          <cell r="A1887" t="str">
            <v>02.02.05.300.59</v>
          </cell>
          <cell r="B1887" t="str">
            <v>Conjunto com (02) registros globo angular 45°, Ø 65 mm (2.1/2") para mangueira de 1.1/2" (Caixa de hidrante)</v>
          </cell>
          <cell r="C1887" t="str">
            <v>cj</v>
          </cell>
          <cell r="D1887">
            <v>1664.58</v>
          </cell>
          <cell r="E1887" t="str">
            <v>SIEC JAN/23</v>
          </cell>
        </row>
        <row r="1888">
          <cell r="A1888" t="str">
            <v>02.02.05.300.53</v>
          </cell>
          <cell r="B1888" t="str">
            <v>Curva 45° com extremidades ranhuradas - Ferro dúctil 75 mm (diâmetro nominal de 2.1/2")</v>
          </cell>
          <cell r="C1888" t="str">
            <v>un</v>
          </cell>
          <cell r="D1888">
            <v>135.32</v>
          </cell>
          <cell r="E1888" t="str">
            <v>SIEC JAN/23</v>
          </cell>
        </row>
        <row r="1889">
          <cell r="A1889" t="str">
            <v>02.02.05.300.66</v>
          </cell>
          <cell r="B1889" t="str">
            <v xml:space="preserve">Curva 45° com extremidades ranhuradas - Ferro dúctil 89 mm (diâmetro nominal de 3") </v>
          </cell>
          <cell r="C1889" t="str">
            <v>un</v>
          </cell>
          <cell r="D1889">
            <v>146.84</v>
          </cell>
          <cell r="E1889" t="str">
            <v>SIEC JAN/23</v>
          </cell>
        </row>
        <row r="1890">
          <cell r="A1890" t="str">
            <v>02.02.05.300.52</v>
          </cell>
          <cell r="B1890" t="str">
            <v>Curva 90° com extremidades ranhuradas - Ferro dúctil 75 mm (diâmetro nominal de 2.1/2")</v>
          </cell>
          <cell r="C1890" t="str">
            <v>un</v>
          </cell>
          <cell r="D1890">
            <v>139.19999999999999</v>
          </cell>
          <cell r="E1890" t="str">
            <v>SIEC JAN/23</v>
          </cell>
        </row>
        <row r="1891">
          <cell r="A1891" t="str">
            <v>02.02.05.300.69</v>
          </cell>
          <cell r="B1891" t="str">
            <v>Derivação 45º com extremidades ranhuradas - Ferro dúctil 89 mm (diâmetro nominal de 3")</v>
          </cell>
          <cell r="C1891" t="str">
            <v>un</v>
          </cell>
          <cell r="D1891">
            <v>218.91</v>
          </cell>
          <cell r="E1891" t="str">
            <v>SIEC JAN/23</v>
          </cell>
        </row>
        <row r="1892">
          <cell r="A1892" t="str">
            <v>02.02.05.300.33</v>
          </cell>
          <cell r="B1892" t="str">
            <v>Esguicho de latão com engate rápido, DN=2 1/2", requinte fixo</v>
          </cell>
          <cell r="C1892" t="str">
            <v>un</v>
          </cell>
          <cell r="D1892">
            <v>176</v>
          </cell>
          <cell r="E1892" t="str">
            <v>SIEC JAN/23</v>
          </cell>
        </row>
        <row r="1893">
          <cell r="A1893" t="str">
            <v>02.02.05.300.11</v>
          </cell>
          <cell r="B1893" t="str">
            <v>Esguicho regulável 1 1/2" x 13 mm de Engate Rápido</v>
          </cell>
          <cell r="C1893" t="str">
            <v>un</v>
          </cell>
          <cell r="D1893">
            <v>109.19</v>
          </cell>
          <cell r="E1893" t="str">
            <v>SIEC JAN/23</v>
          </cell>
        </row>
        <row r="1894">
          <cell r="A1894" t="str">
            <v>02.02.05.300.12</v>
          </cell>
          <cell r="B1894" t="str">
            <v>Esguicho regulável 1" x 13 mm de Engate Rápido</v>
          </cell>
          <cell r="C1894" t="str">
            <v>un</v>
          </cell>
          <cell r="D1894">
            <v>109.19</v>
          </cell>
          <cell r="E1894" t="str">
            <v>SIEC JAN/23</v>
          </cell>
        </row>
        <row r="1895">
          <cell r="A1895" t="str">
            <v>02.02.05.300.44</v>
          </cell>
          <cell r="B1895" t="str">
            <v>Filtro Y em ferro fundido, classe 125 libras para vapor saturado, com extremidades rosqueáveis, DN=2"</v>
          </cell>
          <cell r="C1895" t="str">
            <v>un</v>
          </cell>
          <cell r="D1895">
            <v>661.88</v>
          </cell>
          <cell r="E1895" t="str">
            <v>SIEC JAN/23</v>
          </cell>
        </row>
        <row r="1896">
          <cell r="A1896" t="str">
            <v>02.02.05.300.06</v>
          </cell>
          <cell r="B1896" t="str">
            <v>Hidrante com registro globo angular 45°, Ø 65 mm (2 1/2") para mangueira de 1 1/2"</v>
          </cell>
          <cell r="C1896" t="str">
            <v>un</v>
          </cell>
          <cell r="D1896">
            <v>606.35</v>
          </cell>
          <cell r="E1896" t="str">
            <v>SIEC JAN/23</v>
          </cell>
        </row>
        <row r="1897">
          <cell r="A1897" t="str">
            <v>02.02.05.300.05</v>
          </cell>
          <cell r="B1897" t="str">
            <v>Hidrante com registro globo angular 45°, Ø 65 mm (2 1/2") para mangueira de 2 1/2"</v>
          </cell>
          <cell r="C1897" t="str">
            <v>un</v>
          </cell>
          <cell r="D1897">
            <v>633.78</v>
          </cell>
          <cell r="E1897" t="str">
            <v>SIEC JAN/23</v>
          </cell>
        </row>
        <row r="1898">
          <cell r="A1898" t="str">
            <v>02.02.05.300.60</v>
          </cell>
          <cell r="B1898" t="str">
            <v>Hidrante com registro globo angular 45°, Ø 65 mm (2.1/2") para mangueira de 1.1/2"</v>
          </cell>
          <cell r="C1898" t="str">
            <v>un</v>
          </cell>
          <cell r="D1898">
            <v>773.67</v>
          </cell>
          <cell r="E1898" t="str">
            <v>SIEC JAN/23</v>
          </cell>
        </row>
        <row r="1899">
          <cell r="A1899" t="str">
            <v>02.02.05.300.34</v>
          </cell>
          <cell r="B1899" t="str">
            <v>Mangotinho de borracha semi-rígida, 1 " x 45 m com conexões fixas 1" - engate rápido</v>
          </cell>
          <cell r="C1899" t="str">
            <v>un</v>
          </cell>
          <cell r="D1899">
            <v>1930.59</v>
          </cell>
          <cell r="E1899" t="str">
            <v>SIEC JAN/23</v>
          </cell>
        </row>
        <row r="1900">
          <cell r="A1900" t="str">
            <v>02.02.05.300.14</v>
          </cell>
          <cell r="B1900" t="str">
            <v>Mangueira cristal convencional (diâmetro da seção: 1/2 " / espessura: 2,00 mm)</v>
          </cell>
          <cell r="C1900" t="str">
            <v>m</v>
          </cell>
          <cell r="D1900">
            <v>15.95</v>
          </cell>
          <cell r="E1900" t="str">
            <v>SIEC JAN/23</v>
          </cell>
        </row>
        <row r="1901">
          <cell r="A1901" t="str">
            <v>02.02.05.300.08</v>
          </cell>
          <cell r="B1901" t="str">
            <v>Mangueira para Incêndio 1 1/2", com conexões ; engate rapido - 15 m-Articulada</v>
          </cell>
          <cell r="C1901" t="str">
            <v>un</v>
          </cell>
          <cell r="D1901">
            <v>512.37</v>
          </cell>
          <cell r="E1901" t="str">
            <v>SIEC JAN/23</v>
          </cell>
        </row>
        <row r="1902">
          <cell r="A1902" t="str">
            <v>02.02.05.300.09</v>
          </cell>
          <cell r="B1902" t="str">
            <v>Mangueira para Incêndio 1 1/2", com conexões ; engate rapido - 45 m-Articulada</v>
          </cell>
          <cell r="C1902" t="str">
            <v>un</v>
          </cell>
          <cell r="D1902">
            <v>985.88</v>
          </cell>
          <cell r="E1902" t="str">
            <v>SIEC JAN/23</v>
          </cell>
        </row>
        <row r="1903">
          <cell r="A1903" t="str">
            <v>02.02.05.300.10</v>
          </cell>
          <cell r="B1903" t="str">
            <v>Mangueira para Incêndio 2 1/2", com conexões ; engate rapido - 15 m-Articulada</v>
          </cell>
          <cell r="C1903" t="str">
            <v>un</v>
          </cell>
          <cell r="D1903">
            <v>684.81</v>
          </cell>
          <cell r="E1903" t="str">
            <v>SIEC JAN/23</v>
          </cell>
        </row>
        <row r="1904">
          <cell r="A1904" t="str">
            <v>02.02.05.300.43</v>
          </cell>
          <cell r="B1904" t="str">
            <v>Manômetro com mostrador de 4", escalas: 0-4/0-7/0-10/0-17/0-21/0-28 kg/cm²</v>
          </cell>
          <cell r="C1904" t="str">
            <v>un</v>
          </cell>
          <cell r="D1904">
            <v>510.52</v>
          </cell>
          <cell r="E1904" t="str">
            <v>SIEC JAN/23</v>
          </cell>
        </row>
        <row r="1905">
          <cell r="A1905" t="str">
            <v>02.02.05.300.72</v>
          </cell>
          <cell r="B1905" t="str">
            <v>Portinhola em chapa de alumínio para abrigo de cavalete (altura: 0.60 m / largura: 0.80 m)</v>
          </cell>
          <cell r="C1905" t="str">
            <v>cj</v>
          </cell>
          <cell r="D1905">
            <v>654.89</v>
          </cell>
          <cell r="E1905" t="str">
            <v>SIEC JAN/23</v>
          </cell>
        </row>
        <row r="1906">
          <cell r="A1906" t="str">
            <v>02.02.05.300.07</v>
          </cell>
          <cell r="B1906" t="str">
            <v>Registro de recalque no passeio, Ø 65 mm (2 1/2")</v>
          </cell>
          <cell r="C1906" t="str">
            <v>un</v>
          </cell>
          <cell r="D1906">
            <v>1239.5999999999999</v>
          </cell>
          <cell r="E1906" t="str">
            <v>SIEC JAN/23</v>
          </cell>
        </row>
        <row r="1907">
          <cell r="A1907" t="str">
            <v>02.02.05.300.50</v>
          </cell>
          <cell r="B1907" t="str">
            <v>Registro globo angular 45°, Ø 65 mm (2.1/2") para mangueira de 1.1/2". (Caixa de hidrante)</v>
          </cell>
          <cell r="C1907" t="str">
            <v>un</v>
          </cell>
          <cell r="D1907">
            <v>920.25</v>
          </cell>
          <cell r="E1907" t="str">
            <v>SIEC JAN/23</v>
          </cell>
        </row>
        <row r="1908">
          <cell r="A1908" t="str">
            <v>02.02.05.300.35</v>
          </cell>
          <cell r="B1908" t="str">
            <v>Tampão de engate rápido em latão, DN= 2 1/2"</v>
          </cell>
          <cell r="C1908" t="str">
            <v>un</v>
          </cell>
          <cell r="D1908">
            <v>168.73</v>
          </cell>
          <cell r="E1908" t="str">
            <v>SIEC JAN/23</v>
          </cell>
        </row>
        <row r="1909">
          <cell r="A1909" t="str">
            <v>02.02.05.300.37</v>
          </cell>
          <cell r="B1909" t="str">
            <v>Tampão de ferro fundido de 400x600mm padrão Corpo de Bombeiros</v>
          </cell>
          <cell r="C1909" t="str">
            <v>un</v>
          </cell>
          <cell r="D1909">
            <v>321.14999999999998</v>
          </cell>
          <cell r="E1909" t="str">
            <v>SIEC JAN/23</v>
          </cell>
        </row>
        <row r="1910">
          <cell r="A1910" t="str">
            <v>02.02.05.300.36</v>
          </cell>
          <cell r="B1910" t="str">
            <v>Tampão tipo Storz 1 1/2", engate rápido</v>
          </cell>
          <cell r="C1910" t="str">
            <v>un</v>
          </cell>
          <cell r="D1910">
            <v>118.4</v>
          </cell>
          <cell r="E1910" t="str">
            <v>SIEC JAN/23</v>
          </cell>
        </row>
        <row r="1911">
          <cell r="A1911" t="str">
            <v>02.02.05.300.55</v>
          </cell>
          <cell r="B1911" t="str">
            <v>Tê com extremidades ranhuradas - Ferro dúctil 75 mm (diâmetro nominal de 2.1/2")</v>
          </cell>
          <cell r="C1911" t="str">
            <v>un</v>
          </cell>
          <cell r="D1911">
            <v>209.06</v>
          </cell>
          <cell r="E1911" t="str">
            <v>SIEC JAN/23</v>
          </cell>
        </row>
        <row r="1912">
          <cell r="A1912" t="str">
            <v>02.02.05.300.68</v>
          </cell>
          <cell r="B1912" t="str">
            <v>Tê com extremidades ranhuradas - Ferro dúctil 89 mm (diâmetro nominal de 3")</v>
          </cell>
          <cell r="C1912" t="str">
            <v>un</v>
          </cell>
          <cell r="D1912">
            <v>218.91</v>
          </cell>
          <cell r="E1912" t="str">
            <v>SIEC JAN/23</v>
          </cell>
        </row>
        <row r="1913">
          <cell r="A1913" t="str">
            <v>02.02.05.300.51</v>
          </cell>
          <cell r="B1913" t="str">
            <v>Tubulação de aço carbono ranhurado de 75 mm (diâmetro nominal de 2.1/2")</v>
          </cell>
          <cell r="C1913" t="str">
            <v>m</v>
          </cell>
          <cell r="D1913">
            <v>214.21</v>
          </cell>
          <cell r="E1913" t="str">
            <v>SIEC JAN/23</v>
          </cell>
        </row>
        <row r="1914">
          <cell r="A1914" t="str">
            <v>02.02.05.300.70</v>
          </cell>
          <cell r="B1914" t="str">
            <v>Tubulação de aço carbono ranhurado de 89 mm (diâmetro nominal de 3 polegadas)</v>
          </cell>
          <cell r="C1914" t="str">
            <v>m</v>
          </cell>
          <cell r="D1914">
            <v>264.35000000000002</v>
          </cell>
          <cell r="E1914" t="str">
            <v>SIEC JAN/23</v>
          </cell>
        </row>
        <row r="1915">
          <cell r="A1915" t="str">
            <v>02.02.06</v>
          </cell>
          <cell r="B1915" t="str">
            <v>HIDRÁULICA - RESERVAÇÃO EM GERAL</v>
          </cell>
          <cell r="E1915" t="str">
            <v>SIEC JAN/23</v>
          </cell>
        </row>
        <row r="1916">
          <cell r="A1916" t="str">
            <v>02.02.06.110</v>
          </cell>
          <cell r="B1916" t="str">
            <v>RESERVATÓRIOS DE ÁGUA POTÁVEL, COMPLETOS - FIBRA DE VIDRO</v>
          </cell>
          <cell r="E1916" t="str">
            <v>SIEC JAN/23</v>
          </cell>
        </row>
        <row r="1917">
          <cell r="A1917" t="str">
            <v>02.02.06.110.02</v>
          </cell>
          <cell r="B1917" t="str">
            <v>Reservatório dágua de fibra de vidro cilíndrico, capacidade 1000 litros</v>
          </cell>
          <cell r="C1917" t="str">
            <v>un</v>
          </cell>
          <cell r="D1917">
            <v>1674.52</v>
          </cell>
          <cell r="E1917" t="str">
            <v>SIEC JAN/23</v>
          </cell>
        </row>
        <row r="1918">
          <cell r="A1918" t="str">
            <v>02.02.06.110.01</v>
          </cell>
          <cell r="B1918" t="str">
            <v>Reservatório dágua de fibra de vidro cilíndrico, capacidade 500 litros</v>
          </cell>
          <cell r="C1918" t="str">
            <v>un</v>
          </cell>
          <cell r="D1918">
            <v>1502.31</v>
          </cell>
          <cell r="E1918" t="str">
            <v>SIEC JAN/23</v>
          </cell>
        </row>
        <row r="1919">
          <cell r="A1919" t="str">
            <v>02.02.06.210</v>
          </cell>
          <cell r="B1919" t="str">
            <v>RESERVATÓRIOS DE ÁGUA POTÁVEL, COMPLETOS - PVC/POLIETILENO</v>
          </cell>
          <cell r="E1919" t="str">
            <v>SIEC JAN/23</v>
          </cell>
        </row>
        <row r="1920">
          <cell r="A1920" t="str">
            <v>02.02.06.210.02</v>
          </cell>
          <cell r="B1920" t="str">
            <v>Reservatório dágua de polietileno de alta densidade, cilíndrico, capacidade 1000 litros</v>
          </cell>
          <cell r="C1920" t="str">
            <v>un</v>
          </cell>
          <cell r="D1920">
            <v>1040.9100000000001</v>
          </cell>
          <cell r="E1920" t="str">
            <v>SIEC JAN/23</v>
          </cell>
        </row>
        <row r="1921">
          <cell r="A1921" t="str">
            <v>02.02.06.210.03</v>
          </cell>
          <cell r="B1921" t="str">
            <v>Reservatório dágua de polietileno de alta densidade, cilíndrico, capacidade 2000 litros</v>
          </cell>
          <cell r="C1921" t="str">
            <v>un</v>
          </cell>
          <cell r="D1921">
            <v>1579</v>
          </cell>
          <cell r="E1921" t="str">
            <v>SIEC JAN/23</v>
          </cell>
        </row>
        <row r="1922">
          <cell r="A1922" t="str">
            <v>02.02.06.210.01</v>
          </cell>
          <cell r="B1922" t="str">
            <v>Reservatório dágua de polietileno de alta densidade, cilíndrico, capacidade 500 litros</v>
          </cell>
          <cell r="C1922" t="str">
            <v>un</v>
          </cell>
          <cell r="D1922">
            <v>862.07</v>
          </cell>
          <cell r="E1922" t="str">
            <v>SIEC JAN/23</v>
          </cell>
        </row>
        <row r="1923">
          <cell r="A1923" t="str">
            <v>02.02.06.210.04</v>
          </cell>
          <cell r="B1923" t="str">
            <v>Reservatório dágua de polietileno de alta densidade, cilíndrico, capacidade 5000 litros</v>
          </cell>
          <cell r="C1923" t="str">
            <v>un</v>
          </cell>
          <cell r="D1923">
            <v>3207.52</v>
          </cell>
          <cell r="E1923" t="str">
            <v>SIEC JAN/23</v>
          </cell>
        </row>
        <row r="1924">
          <cell r="A1924" t="str">
            <v>02.02.07</v>
          </cell>
          <cell r="B1924" t="str">
            <v>HIDRÁULICA - REGISTRO E VÁVULAS EM GERAL</v>
          </cell>
          <cell r="E1924" t="str">
            <v>SIEC JAN/23</v>
          </cell>
        </row>
        <row r="1925">
          <cell r="A1925" t="str">
            <v>02.02.07.110</v>
          </cell>
          <cell r="B1925" t="str">
            <v>REGISTROS DE GAVETA</v>
          </cell>
          <cell r="E1925" t="str">
            <v>SIEC JAN/23</v>
          </cell>
        </row>
        <row r="1926">
          <cell r="A1926" t="str">
            <v>02.02.07.110.05</v>
          </cell>
          <cell r="B1926" t="str">
            <v>Registro de gaveta bruto com adaptador soldável para CPVC, Ø 15 mm (1/2")</v>
          </cell>
          <cell r="C1926" t="str">
            <v>un</v>
          </cell>
          <cell r="D1926">
            <v>87.65</v>
          </cell>
          <cell r="E1926" t="str">
            <v>SIEC JAN/23</v>
          </cell>
        </row>
        <row r="1927">
          <cell r="A1927" t="str">
            <v>02.02.07.110.06</v>
          </cell>
          <cell r="B1927" t="str">
            <v>Registro de gaveta bruto com adaptador soldável para CPVC, Ø 20 mm (3/4")</v>
          </cell>
          <cell r="C1927" t="str">
            <v>un</v>
          </cell>
          <cell r="D1927">
            <v>97.91</v>
          </cell>
          <cell r="E1927" t="str">
            <v>SIEC JAN/23</v>
          </cell>
        </row>
        <row r="1928">
          <cell r="A1928" t="str">
            <v>02.02.07.110.04</v>
          </cell>
          <cell r="B1928" t="str">
            <v>Registro de gaveta bruto com adaptador soldável para PVC, Ø 20 mm (3/4")</v>
          </cell>
          <cell r="C1928" t="str">
            <v>un</v>
          </cell>
          <cell r="D1928">
            <v>60.01</v>
          </cell>
          <cell r="E1928" t="str">
            <v>SIEC JAN/23</v>
          </cell>
        </row>
        <row r="1929">
          <cell r="A1929" t="str">
            <v>02.02.07.110.02</v>
          </cell>
          <cell r="B1929" t="str">
            <v>Registro de gaveta com canopla Ø 15 mm (1/2")</v>
          </cell>
          <cell r="C1929" t="str">
            <v>un</v>
          </cell>
          <cell r="D1929">
            <v>93.61</v>
          </cell>
          <cell r="E1929" t="str">
            <v>SIEC JAN/23</v>
          </cell>
        </row>
        <row r="1930">
          <cell r="A1930" t="str">
            <v>02.02.07.110.20</v>
          </cell>
          <cell r="B1930" t="str">
            <v>Registro de gaveta cromado Ø 32 mm (1 1/4")</v>
          </cell>
          <cell r="C1930" t="str">
            <v>un</v>
          </cell>
          <cell r="D1930">
            <v>166.61</v>
          </cell>
          <cell r="E1930" t="str">
            <v>SIEC JAN/23</v>
          </cell>
        </row>
        <row r="1931">
          <cell r="A1931" t="str">
            <v>02.02.07.110.21</v>
          </cell>
          <cell r="B1931" t="str">
            <v>Registro de gaveta cromado Ø 40 mm (1 1/2")</v>
          </cell>
          <cell r="C1931" t="str">
            <v>un</v>
          </cell>
          <cell r="D1931">
            <v>171.65</v>
          </cell>
          <cell r="E1931" t="str">
            <v>SIEC JAN/23</v>
          </cell>
        </row>
        <row r="1932">
          <cell r="A1932" t="str">
            <v>02.02.07.110.14</v>
          </cell>
          <cell r="B1932" t="str">
            <v>Registro de gaveta em bronze bruto Ø 100 mm (4")</v>
          </cell>
          <cell r="C1932" t="str">
            <v>un</v>
          </cell>
          <cell r="D1932">
            <v>612.02</v>
          </cell>
          <cell r="E1932" t="str">
            <v>SIEC JAN/23</v>
          </cell>
        </row>
        <row r="1933">
          <cell r="A1933" t="str">
            <v>02.02.07.110.01</v>
          </cell>
          <cell r="B1933" t="str">
            <v>Registro de gaveta em bronze bruto Ø 15 mm (1/2")</v>
          </cell>
          <cell r="C1933" t="str">
            <v>un</v>
          </cell>
          <cell r="D1933">
            <v>57.32</v>
          </cell>
          <cell r="E1933" t="str">
            <v>SIEC JAN/23</v>
          </cell>
        </row>
        <row r="1934">
          <cell r="A1934" t="str">
            <v>02.02.07.110.07</v>
          </cell>
          <cell r="B1934" t="str">
            <v>Registro de gaveta em bronze bruto Ø 20 mm (3/4")</v>
          </cell>
          <cell r="C1934" t="str">
            <v>un</v>
          </cell>
          <cell r="D1934">
            <v>58.75</v>
          </cell>
          <cell r="E1934" t="str">
            <v>SIEC JAN/23</v>
          </cell>
        </row>
        <row r="1935">
          <cell r="A1935" t="str">
            <v>02.02.07.110.08</v>
          </cell>
          <cell r="B1935" t="str">
            <v>Registro de gaveta em bronze bruto Ø 25 mm (1")</v>
          </cell>
          <cell r="C1935" t="str">
            <v>un</v>
          </cell>
          <cell r="D1935">
            <v>74.08</v>
          </cell>
          <cell r="E1935" t="str">
            <v>SIEC JAN/23</v>
          </cell>
        </row>
        <row r="1936">
          <cell r="A1936" t="str">
            <v>02.02.07.110.09</v>
          </cell>
          <cell r="B1936" t="str">
            <v>Registro de gaveta em bronze bruto Ø 32 mm (1 1/4")</v>
          </cell>
          <cell r="C1936" t="str">
            <v>un</v>
          </cell>
          <cell r="D1936">
            <v>107.75</v>
          </cell>
          <cell r="E1936" t="str">
            <v>SIEC JAN/23</v>
          </cell>
        </row>
        <row r="1937">
          <cell r="A1937" t="str">
            <v>02.02.07.110.10</v>
          </cell>
          <cell r="B1937" t="str">
            <v>Registro de gaveta em bronze bruto Ø 40 mm (1 1/2")</v>
          </cell>
          <cell r="C1937" t="str">
            <v>un</v>
          </cell>
          <cell r="D1937">
            <v>122.74</v>
          </cell>
          <cell r="E1937" t="str">
            <v>SIEC JAN/23</v>
          </cell>
        </row>
        <row r="1938">
          <cell r="A1938" t="str">
            <v>02.02.07.110.11</v>
          </cell>
          <cell r="B1938" t="str">
            <v>Registro de gaveta em bronze bruto Ø 50 mm (2")</v>
          </cell>
          <cell r="C1938" t="str">
            <v>un</v>
          </cell>
          <cell r="D1938">
            <v>151</v>
          </cell>
          <cell r="E1938" t="str">
            <v>SIEC JAN/23</v>
          </cell>
        </row>
        <row r="1939">
          <cell r="A1939" t="str">
            <v>02.02.07.110.12</v>
          </cell>
          <cell r="B1939" t="str">
            <v>Registro de gaveta em bronze bruto Ø 65 mm (2 1/2")</v>
          </cell>
          <cell r="C1939" t="str">
            <v>un</v>
          </cell>
          <cell r="D1939">
            <v>276.36</v>
          </cell>
          <cell r="E1939" t="str">
            <v>SIEC JAN/23</v>
          </cell>
        </row>
        <row r="1940">
          <cell r="A1940" t="str">
            <v>02.02.07.110.13</v>
          </cell>
          <cell r="B1940" t="str">
            <v>Registro de gaveta em bronze bruto Ø 80 mm (3")</v>
          </cell>
          <cell r="C1940" t="str">
            <v>un</v>
          </cell>
          <cell r="D1940">
            <v>320.11</v>
          </cell>
          <cell r="E1940" t="str">
            <v>SIEC JAN/23</v>
          </cell>
        </row>
        <row r="1941">
          <cell r="A1941" t="str">
            <v>02.02.07.110.18</v>
          </cell>
          <cell r="B1941" t="str">
            <v>Registro de gaveta em bronze com acabamento (1 1/2")</v>
          </cell>
          <cell r="C1941" t="str">
            <v>un</v>
          </cell>
          <cell r="D1941">
            <v>171.71</v>
          </cell>
          <cell r="E1941" t="str">
            <v>SIEC JAN/23</v>
          </cell>
        </row>
        <row r="1942">
          <cell r="A1942" t="str">
            <v>02.02.07.110.17</v>
          </cell>
          <cell r="B1942" t="str">
            <v>Registro de gaveta em bronze com acabamento (1 1/4")</v>
          </cell>
          <cell r="C1942" t="str">
            <v>un</v>
          </cell>
          <cell r="D1942">
            <v>166.66</v>
          </cell>
          <cell r="E1942" t="str">
            <v>SIEC JAN/23</v>
          </cell>
        </row>
        <row r="1943">
          <cell r="A1943" t="str">
            <v>02.02.07.110.16</v>
          </cell>
          <cell r="B1943" t="str">
            <v>Registro de gaveta em bronze com acabamento (1")</v>
          </cell>
          <cell r="C1943" t="str">
            <v>un</v>
          </cell>
          <cell r="D1943">
            <v>115.48</v>
          </cell>
          <cell r="E1943" t="str">
            <v>SIEC JAN/23</v>
          </cell>
        </row>
        <row r="1944">
          <cell r="A1944" t="str">
            <v>02.02.07.110.15</v>
          </cell>
          <cell r="B1944" t="str">
            <v>Registro de gaveta em bronze com acabamento (3/4")</v>
          </cell>
          <cell r="C1944" t="str">
            <v>un</v>
          </cell>
          <cell r="D1944">
            <v>100.99</v>
          </cell>
          <cell r="E1944" t="str">
            <v>SIEC JAN/23</v>
          </cell>
        </row>
        <row r="1945">
          <cell r="A1945" t="str">
            <v>02.02.07.210</v>
          </cell>
          <cell r="B1945" t="str">
            <v>REGISTROS DE PRESSÃO</v>
          </cell>
          <cell r="E1945" t="str">
            <v>SIEC JAN/23</v>
          </cell>
        </row>
        <row r="1946">
          <cell r="A1946" t="str">
            <v>02.02.07.210.01</v>
          </cell>
          <cell r="B1946" t="str">
            <v>Registro de pressão cromado com canopla Ø 15 mm (1/2")</v>
          </cell>
          <cell r="C1946" t="str">
            <v>un</v>
          </cell>
          <cell r="D1946">
            <v>95.28</v>
          </cell>
          <cell r="E1946" t="str">
            <v>SIEC JAN/23</v>
          </cell>
        </row>
        <row r="1947">
          <cell r="A1947" t="str">
            <v>02.02.07.210.02</v>
          </cell>
          <cell r="B1947" t="str">
            <v>Registro de pressão cromado com canopla Ø 20 mm (3/4")</v>
          </cell>
          <cell r="C1947" t="str">
            <v>un</v>
          </cell>
          <cell r="D1947">
            <v>74.06</v>
          </cell>
          <cell r="E1947" t="str">
            <v>SIEC JAN/23</v>
          </cell>
        </row>
        <row r="1948">
          <cell r="A1948" t="str">
            <v>02.02.07.210.03</v>
          </cell>
          <cell r="B1948" t="str">
            <v>Registro de pressão cromado com canopla Ø 25 mm (1")</v>
          </cell>
          <cell r="C1948" t="str">
            <v>un</v>
          </cell>
          <cell r="D1948">
            <v>115.48</v>
          </cell>
          <cell r="E1948" t="str">
            <v>SIEC JAN/23</v>
          </cell>
        </row>
        <row r="1949">
          <cell r="A1949" t="str">
            <v>02.02.07.220</v>
          </cell>
          <cell r="B1949" t="str">
            <v>REGISTROS DE PRESSÃO EM PVC</v>
          </cell>
          <cell r="E1949" t="str">
            <v>SIEC JAN/23</v>
          </cell>
        </row>
        <row r="1950">
          <cell r="A1950" t="str">
            <v>02.02.07.220.03</v>
          </cell>
          <cell r="B1950" t="str">
            <v>Registro de pressão bruto com adaptador soldável para CPVC, Ø 15 mm (1/2)"</v>
          </cell>
          <cell r="C1950" t="str">
            <v>un</v>
          </cell>
          <cell r="D1950">
            <v>121.43</v>
          </cell>
          <cell r="E1950" t="str">
            <v>SIEC JAN/23</v>
          </cell>
        </row>
        <row r="1951">
          <cell r="A1951" t="str">
            <v>02.02.07.220.04</v>
          </cell>
          <cell r="B1951" t="str">
            <v>Registro de pressão bruto com adaptador soldável para CPVC, Ø 20 mm (3/4")</v>
          </cell>
          <cell r="C1951" t="str">
            <v>un</v>
          </cell>
          <cell r="D1951">
            <v>131.69</v>
          </cell>
          <cell r="E1951" t="str">
            <v>SIEC JAN/23</v>
          </cell>
        </row>
        <row r="1952">
          <cell r="A1952" t="str">
            <v>02.02.07.220.02</v>
          </cell>
          <cell r="B1952" t="str">
            <v>Registro de pressão bruto com adaptador soldável para PVC, Ø 20 mm (3/4")</v>
          </cell>
          <cell r="C1952" t="str">
            <v>un</v>
          </cell>
          <cell r="D1952">
            <v>93.79</v>
          </cell>
          <cell r="E1952" t="str">
            <v>SIEC JAN/23</v>
          </cell>
        </row>
        <row r="1953">
          <cell r="A1953" t="str">
            <v>02.02.07.310</v>
          </cell>
          <cell r="B1953" t="str">
            <v>REGISTROS DE ESFERA EM PVC</v>
          </cell>
          <cell r="E1953" t="str">
            <v>SIEC JAN/23</v>
          </cell>
        </row>
        <row r="1954">
          <cell r="A1954" t="str">
            <v>02.02.07.310.08</v>
          </cell>
          <cell r="B1954" t="str">
            <v>Registro de esfera em PVC roscável, Ø 1 1/2"</v>
          </cell>
          <cell r="C1954" t="str">
            <v>un</v>
          </cell>
          <cell r="D1954">
            <v>80.86</v>
          </cell>
          <cell r="E1954" t="str">
            <v>SIEC JAN/23</v>
          </cell>
        </row>
        <row r="1955">
          <cell r="A1955" t="str">
            <v>02.02.07.310.07</v>
          </cell>
          <cell r="B1955" t="str">
            <v>Registro de esfera em PVC roscável, Ø 1 1/4"</v>
          </cell>
          <cell r="C1955" t="str">
            <v>un</v>
          </cell>
          <cell r="D1955">
            <v>77.680000000000007</v>
          </cell>
          <cell r="E1955" t="str">
            <v>SIEC JAN/23</v>
          </cell>
        </row>
        <row r="1956">
          <cell r="A1956" t="str">
            <v>02.02.07.310.06</v>
          </cell>
          <cell r="B1956" t="str">
            <v>Registro de esfera em PVC roscável, Ø 1"</v>
          </cell>
          <cell r="C1956" t="str">
            <v>un</v>
          </cell>
          <cell r="D1956">
            <v>61.93</v>
          </cell>
          <cell r="E1956" t="str">
            <v>SIEC JAN/23</v>
          </cell>
        </row>
        <row r="1957">
          <cell r="A1957" t="str">
            <v>02.02.07.310.01</v>
          </cell>
          <cell r="B1957" t="str">
            <v>Registro de esfera em PVC roscável, Ø 1/2"</v>
          </cell>
          <cell r="C1957" t="str">
            <v>un</v>
          </cell>
          <cell r="D1957">
            <v>38.979999999999997</v>
          </cell>
          <cell r="E1957" t="str">
            <v>SIEC JAN/23</v>
          </cell>
        </row>
        <row r="1958">
          <cell r="A1958" t="str">
            <v>02.02.07.310.09</v>
          </cell>
          <cell r="B1958" t="str">
            <v>Registro de esfera em PVC roscável, Ø 2"</v>
          </cell>
          <cell r="C1958" t="str">
            <v>un</v>
          </cell>
          <cell r="D1958">
            <v>115.76</v>
          </cell>
          <cell r="E1958" t="str">
            <v>SIEC JAN/23</v>
          </cell>
        </row>
        <row r="1959">
          <cell r="A1959" t="str">
            <v>02.02.07.310.05</v>
          </cell>
          <cell r="B1959" t="str">
            <v>Registro de esfera em PVC roscável, Ø 3/4"</v>
          </cell>
          <cell r="C1959" t="str">
            <v>un</v>
          </cell>
          <cell r="D1959">
            <v>43.77</v>
          </cell>
          <cell r="E1959" t="str">
            <v>SIEC JAN/23</v>
          </cell>
        </row>
        <row r="1960">
          <cell r="A1960" t="str">
            <v>02.02.07.310.10</v>
          </cell>
          <cell r="B1960" t="str">
            <v>Registro de esfera em PVC soldável, Ø 20 mm</v>
          </cell>
          <cell r="C1960" t="str">
            <v>un</v>
          </cell>
          <cell r="D1960">
            <v>33.4</v>
          </cell>
          <cell r="E1960" t="str">
            <v>SIEC JAN/23</v>
          </cell>
        </row>
        <row r="1961">
          <cell r="A1961" t="str">
            <v>02.02.07.310.11</v>
          </cell>
          <cell r="B1961" t="str">
            <v>Registro de esfera em PVC soldável, Ø 25 mm</v>
          </cell>
          <cell r="C1961" t="str">
            <v>un</v>
          </cell>
          <cell r="D1961">
            <v>40.1</v>
          </cell>
          <cell r="E1961" t="str">
            <v>SIEC JAN/23</v>
          </cell>
        </row>
        <row r="1962">
          <cell r="A1962" t="str">
            <v>02.02.07.310.12</v>
          </cell>
          <cell r="B1962" t="str">
            <v>Registro de esfera em PVC soldável, Ø 32 mm</v>
          </cell>
          <cell r="C1962" t="str">
            <v>un</v>
          </cell>
          <cell r="D1962">
            <v>57.5</v>
          </cell>
          <cell r="E1962" t="str">
            <v>SIEC JAN/23</v>
          </cell>
        </row>
        <row r="1963">
          <cell r="A1963" t="str">
            <v>02.02.07.310.02</v>
          </cell>
          <cell r="B1963" t="str">
            <v>Registro de esfera em PVC soldável, Ø 40 mm</v>
          </cell>
          <cell r="C1963" t="str">
            <v>un</v>
          </cell>
          <cell r="D1963">
            <v>73.41</v>
          </cell>
          <cell r="E1963" t="str">
            <v>SIEC JAN/23</v>
          </cell>
        </row>
        <row r="1964">
          <cell r="A1964" t="str">
            <v>02.02.07.310.03</v>
          </cell>
          <cell r="B1964" t="str">
            <v>Registro de esfera em PVC soldável, Ø 50 mm</v>
          </cell>
          <cell r="C1964" t="str">
            <v>un</v>
          </cell>
          <cell r="D1964">
            <v>76.25</v>
          </cell>
          <cell r="E1964" t="str">
            <v>SIEC JAN/23</v>
          </cell>
        </row>
        <row r="1965">
          <cell r="A1965" t="str">
            <v>02.02.07.310.04</v>
          </cell>
          <cell r="B1965" t="str">
            <v>Registro de esfera em PVC soldável, Ø 60 mm</v>
          </cell>
          <cell r="C1965" t="str">
            <v>un</v>
          </cell>
          <cell r="D1965">
            <v>130.13</v>
          </cell>
          <cell r="E1965" t="str">
            <v>SIEC JAN/23</v>
          </cell>
        </row>
        <row r="1966">
          <cell r="A1966" t="str">
            <v>02.02.07.410</v>
          </cell>
          <cell r="B1966" t="str">
            <v>VÁLVULAS DE DESCARGA</v>
          </cell>
          <cell r="E1966" t="str">
            <v>SIEC JAN/23</v>
          </cell>
        </row>
        <row r="1967">
          <cell r="A1967" t="str">
            <v>02.02.07.410.01</v>
          </cell>
          <cell r="B1967" t="str">
            <v>Válvula de descarga metálica com registro acoplado e canopla, Ø 32 mm (1 1/4") ou 40 mm (1 1/2")</v>
          </cell>
          <cell r="C1967" t="str">
            <v>un</v>
          </cell>
          <cell r="D1967">
            <v>448.98</v>
          </cell>
          <cell r="E1967" t="str">
            <v>SIEC JAN/23</v>
          </cell>
        </row>
        <row r="1968">
          <cell r="A1968" t="str">
            <v>02.02.07.410.04</v>
          </cell>
          <cell r="B1968" t="str">
            <v>Válvula de descarga pressmatic para mictório individual</v>
          </cell>
          <cell r="C1968" t="str">
            <v>un</v>
          </cell>
          <cell r="D1968">
            <v>373.18</v>
          </cell>
          <cell r="E1968" t="str">
            <v>SIEC JAN/23</v>
          </cell>
        </row>
        <row r="1969">
          <cell r="A1969" t="str">
            <v>02.02.07.410.05</v>
          </cell>
          <cell r="B1969" t="str">
            <v>Válvula para Mictório com sistema anti-vandalismo</v>
          </cell>
          <cell r="C1969" t="str">
            <v>un</v>
          </cell>
          <cell r="D1969">
            <v>816.63</v>
          </cell>
          <cell r="E1969" t="str">
            <v>SIEC JAN/23</v>
          </cell>
        </row>
        <row r="1970">
          <cell r="A1970" t="str">
            <v>02.02.07.510</v>
          </cell>
          <cell r="B1970" t="str">
            <v>VÁLVULAS DE RETENÇÃO</v>
          </cell>
          <cell r="E1970" t="str">
            <v>SIEC JAN/23</v>
          </cell>
        </row>
        <row r="1971">
          <cell r="A1971" t="str">
            <v>02.02.07.510.38</v>
          </cell>
          <cell r="B1971" t="str">
            <v>Válvula de retenção de latão, diâmetro 2½", extremidade rosca, modelo Europa, ref. ITAP ou equivalente</v>
          </cell>
          <cell r="C1971" t="str">
            <v>un</v>
          </cell>
          <cell r="D1971">
            <v>311.55</v>
          </cell>
          <cell r="E1971" t="str">
            <v>SIEC JAN/23</v>
          </cell>
        </row>
        <row r="1972">
          <cell r="A1972" t="str">
            <v>02.02.07.510.09</v>
          </cell>
          <cell r="B1972" t="str">
            <v>Válvula de retenção de pé com crivo, Ø 100 mm (4")</v>
          </cell>
          <cell r="C1972" t="str">
            <v>un</v>
          </cell>
          <cell r="D1972">
            <v>746.15</v>
          </cell>
          <cell r="E1972" t="str">
            <v>SIEC JAN/23</v>
          </cell>
        </row>
        <row r="1973">
          <cell r="A1973" t="str">
            <v>02.02.07.510.02</v>
          </cell>
          <cell r="B1973" t="str">
            <v>Válvula de retenção de pé com crivo, Ø 20 mm (3/4")</v>
          </cell>
          <cell r="C1973" t="str">
            <v>un</v>
          </cell>
          <cell r="D1973">
            <v>86.05</v>
          </cell>
          <cell r="E1973" t="str">
            <v>SIEC JAN/23</v>
          </cell>
        </row>
        <row r="1974">
          <cell r="A1974" t="str">
            <v>02.02.07.510.03</v>
          </cell>
          <cell r="B1974" t="str">
            <v>Válvula de retenção de pé com crivo, Ø 25 mm (1")</v>
          </cell>
          <cell r="C1974" t="str">
            <v>un</v>
          </cell>
          <cell r="D1974">
            <v>91.77</v>
          </cell>
          <cell r="E1974" t="str">
            <v>SIEC JAN/23</v>
          </cell>
        </row>
        <row r="1975">
          <cell r="A1975" t="str">
            <v>02.02.07.510.04</v>
          </cell>
          <cell r="B1975" t="str">
            <v>Válvula de retenção de pé com crivo, Ø 32 mm (1 1/4")</v>
          </cell>
          <cell r="C1975" t="str">
            <v>un</v>
          </cell>
          <cell r="D1975">
            <v>145.19999999999999</v>
          </cell>
          <cell r="E1975" t="str">
            <v>SIEC JAN/23</v>
          </cell>
        </row>
        <row r="1976">
          <cell r="A1976" t="str">
            <v>02.02.07.510.05</v>
          </cell>
          <cell r="B1976" t="str">
            <v>Válvula de retenção de pé com crivo, Ø 40 mm (1 1/2")</v>
          </cell>
          <cell r="C1976" t="str">
            <v>un</v>
          </cell>
          <cell r="D1976">
            <v>151.59</v>
          </cell>
          <cell r="E1976" t="str">
            <v>SIEC JAN/23</v>
          </cell>
        </row>
        <row r="1977">
          <cell r="A1977" t="str">
            <v>02.02.07.510.06</v>
          </cell>
          <cell r="B1977" t="str">
            <v>Válvula de retenção de pé com crivo, Ø 50 mm (2")</v>
          </cell>
          <cell r="C1977" t="str">
            <v>un</v>
          </cell>
          <cell r="D1977">
            <v>324.58</v>
          </cell>
          <cell r="E1977" t="str">
            <v>SIEC JAN/23</v>
          </cell>
        </row>
        <row r="1978">
          <cell r="A1978" t="str">
            <v>02.02.07.510.07</v>
          </cell>
          <cell r="B1978" t="str">
            <v>Válvula de retenção de pé com crivo, Ø 65 mm (2 1/2")</v>
          </cell>
          <cell r="C1978" t="str">
            <v>un</v>
          </cell>
          <cell r="D1978">
            <v>341.41</v>
          </cell>
          <cell r="E1978" t="str">
            <v>SIEC JAN/23</v>
          </cell>
        </row>
        <row r="1979">
          <cell r="A1979" t="str">
            <v>02.02.07.510.08</v>
          </cell>
          <cell r="B1979" t="str">
            <v>Válvula de retenção de pé com crivo, Ø 80 mm (3")</v>
          </cell>
          <cell r="C1979" t="str">
            <v>un</v>
          </cell>
          <cell r="D1979">
            <v>609.41</v>
          </cell>
          <cell r="E1979" t="str">
            <v>SIEC JAN/23</v>
          </cell>
        </row>
        <row r="1980">
          <cell r="A1980" t="str">
            <v>02.02.07.510.56</v>
          </cell>
          <cell r="B1980" t="str">
            <v>Válvula de retenção horizontal em bronze, Ø 100 mm (4")</v>
          </cell>
          <cell r="C1980" t="str">
            <v>un</v>
          </cell>
          <cell r="D1980">
            <v>898.37</v>
          </cell>
          <cell r="E1980" t="str">
            <v>SIEC JAN/23</v>
          </cell>
        </row>
        <row r="1981">
          <cell r="A1981" t="str">
            <v>02.02.07.510.49</v>
          </cell>
          <cell r="B1981" t="str">
            <v>Válvula de retenção horizontal em bronze, Ø 20 mm (3/4")</v>
          </cell>
          <cell r="C1981" t="str">
            <v>un</v>
          </cell>
          <cell r="D1981">
            <v>118.2</v>
          </cell>
          <cell r="E1981" t="str">
            <v>SIEC JAN/23</v>
          </cell>
        </row>
        <row r="1982">
          <cell r="A1982" t="str">
            <v>02.02.07.510.50</v>
          </cell>
          <cell r="B1982" t="str">
            <v>Válvula de retenção horizontal em bronze, Ø 25 mm (1")</v>
          </cell>
          <cell r="C1982" t="str">
            <v>un</v>
          </cell>
          <cell r="D1982">
            <v>149.08000000000001</v>
          </cell>
          <cell r="E1982" t="str">
            <v>SIEC JAN/23</v>
          </cell>
        </row>
        <row r="1983">
          <cell r="A1983" t="str">
            <v>02.02.07.510.51</v>
          </cell>
          <cell r="B1983" t="str">
            <v>Válvula de retenção horizontal em bronze, Ø 32 mm (1 1/4")</v>
          </cell>
          <cell r="C1983" t="str">
            <v>un</v>
          </cell>
          <cell r="D1983">
            <v>210.72</v>
          </cell>
          <cell r="E1983" t="str">
            <v>SIEC JAN/23</v>
          </cell>
        </row>
        <row r="1984">
          <cell r="A1984" t="str">
            <v>02.02.07.510.52</v>
          </cell>
          <cell r="B1984" t="str">
            <v>Válvula de retenção horizontal em bronze, Ø 40 mm (1 1/2")</v>
          </cell>
          <cell r="C1984" t="str">
            <v>un</v>
          </cell>
          <cell r="D1984">
            <v>237.28</v>
          </cell>
          <cell r="E1984" t="str">
            <v>SIEC JAN/23</v>
          </cell>
        </row>
        <row r="1985">
          <cell r="A1985" t="str">
            <v>02.02.07.510.53</v>
          </cell>
          <cell r="B1985" t="str">
            <v>Válvula de retenção horizontal em bronze, Ø 50 mm (2")</v>
          </cell>
          <cell r="C1985" t="str">
            <v>un</v>
          </cell>
          <cell r="D1985">
            <v>315.63</v>
          </cell>
          <cell r="E1985" t="str">
            <v>SIEC JAN/23</v>
          </cell>
        </row>
        <row r="1986">
          <cell r="A1986" t="str">
            <v>02.02.07.510.54</v>
          </cell>
          <cell r="B1986" t="str">
            <v>Válvula de retenção horizontal em bronze, Ø 65 mm (2 1/2")</v>
          </cell>
          <cell r="C1986" t="str">
            <v>un</v>
          </cell>
          <cell r="D1986">
            <v>439.35</v>
          </cell>
          <cell r="E1986" t="str">
            <v>SIEC JAN/23</v>
          </cell>
        </row>
        <row r="1987">
          <cell r="A1987" t="str">
            <v>02.02.07.510.55</v>
          </cell>
          <cell r="B1987" t="str">
            <v>Válvula de retenção horizontal em bronze, Ø 80 mm (3")</v>
          </cell>
          <cell r="C1987" t="str">
            <v>un</v>
          </cell>
          <cell r="D1987">
            <v>588.54999999999995</v>
          </cell>
          <cell r="E1987" t="str">
            <v>SIEC JAN/23</v>
          </cell>
        </row>
        <row r="1988">
          <cell r="A1988" t="str">
            <v>02.02.07.510.48</v>
          </cell>
          <cell r="B1988" t="str">
            <v>Válvula de retenção vertical em bronze, Ø 100 mm (4")</v>
          </cell>
          <cell r="C1988" t="str">
            <v>un</v>
          </cell>
          <cell r="D1988">
            <v>635.5</v>
          </cell>
          <cell r="E1988" t="str">
            <v>SIEC JAN/23</v>
          </cell>
        </row>
        <row r="1989">
          <cell r="A1989" t="str">
            <v>02.02.07.510.42</v>
          </cell>
          <cell r="B1989" t="str">
            <v>Válvula de retenção vertical em bronze, Ø 20 mm (3/4")</v>
          </cell>
          <cell r="C1989" t="str">
            <v>un</v>
          </cell>
          <cell r="D1989">
            <v>87.37</v>
          </cell>
          <cell r="E1989" t="str">
            <v>SIEC JAN/23</v>
          </cell>
        </row>
        <row r="1990">
          <cell r="A1990" t="str">
            <v>02.02.07.510.43</v>
          </cell>
          <cell r="B1990" t="str">
            <v>Válvula de retenção vertical em bronze, Ø 25 mm (1")</v>
          </cell>
          <cell r="C1990" t="str">
            <v>un</v>
          </cell>
          <cell r="D1990">
            <v>92.51</v>
          </cell>
          <cell r="E1990" t="str">
            <v>SIEC JAN/23</v>
          </cell>
        </row>
        <row r="1991">
          <cell r="A1991" t="str">
            <v>02.02.07.510.44</v>
          </cell>
          <cell r="B1991" t="str">
            <v>Válvula de retenção vertical em bronze, Ø 32 mm (1 1/4")</v>
          </cell>
          <cell r="C1991" t="str">
            <v>un</v>
          </cell>
          <cell r="D1991">
            <v>126.23</v>
          </cell>
          <cell r="E1991" t="str">
            <v>SIEC JAN/23</v>
          </cell>
        </row>
        <row r="1992">
          <cell r="A1992" t="str">
            <v>02.02.07.510.45</v>
          </cell>
          <cell r="B1992" t="str">
            <v>Válvula de retenção vertical em bronze, Ø 40 mm (1 1/2")</v>
          </cell>
          <cell r="C1992" t="str">
            <v>un</v>
          </cell>
          <cell r="D1992">
            <v>145.96</v>
          </cell>
          <cell r="E1992" t="str">
            <v>SIEC JAN/23</v>
          </cell>
        </row>
        <row r="1993">
          <cell r="A1993" t="str">
            <v>02.02.07.510.46</v>
          </cell>
          <cell r="B1993" t="str">
            <v>Válvula de retenção vertical em bronze, Ø 50 mm (2")</v>
          </cell>
          <cell r="C1993" t="str">
            <v>un</v>
          </cell>
          <cell r="D1993">
            <v>193.52</v>
          </cell>
          <cell r="E1993" t="str">
            <v>SIEC JAN/23</v>
          </cell>
        </row>
        <row r="1994">
          <cell r="A1994" t="str">
            <v>02.02.07.510.47</v>
          </cell>
          <cell r="B1994" t="str">
            <v>Válvula de retenção vertical em bronze, Ø 80 mm (3")</v>
          </cell>
          <cell r="C1994" t="str">
            <v>un</v>
          </cell>
          <cell r="D1994">
            <v>379.63</v>
          </cell>
          <cell r="E1994" t="str">
            <v>SIEC JAN/23</v>
          </cell>
        </row>
        <row r="1995">
          <cell r="A1995" t="str">
            <v>02.03</v>
          </cell>
          <cell r="B1995" t="str">
            <v>INSTALAÇÕES ELÉTRICAS PREDIAIS</v>
          </cell>
          <cell r="E1995" t="str">
            <v>SIEC JAN/23</v>
          </cell>
        </row>
        <row r="1996">
          <cell r="A1996" t="str">
            <v>02.03.01</v>
          </cell>
          <cell r="B1996" t="str">
            <v>VENTILAÇÃO ARTIFICIAL</v>
          </cell>
          <cell r="E1996" t="str">
            <v>SIEC JAN/23</v>
          </cell>
        </row>
        <row r="1997">
          <cell r="A1997" t="str">
            <v>02.03.01.110</v>
          </cell>
          <cell r="B1997" t="str">
            <v>DISPOSITIVOS PARA SISTEMAS DE AR</v>
          </cell>
          <cell r="E1997" t="str">
            <v>SIEC JAN/23</v>
          </cell>
        </row>
        <row r="1998">
          <cell r="A1998" t="str">
            <v>02.03.01.110.19</v>
          </cell>
          <cell r="B1998" t="str">
            <v>Caixa de ventilação com rotor tipo Limit Load; vazão de ar limpo entre 1.500 e 1.600 m³/h; pressão estática entre 15 e 18 mmca; com filtro lavável classe G1 ou superior; tensão 220 V / trifásico / 60 Hz; classe de proteção mínima do motor IP 53; equipada com motor à prova de explosão, incluindo suportes, ferramentas, dispositivos, instrumentos, materiais, produtos, elementos de fixação, manuais e garantia de 12 meses</v>
          </cell>
          <cell r="C1998" t="str">
            <v>cj</v>
          </cell>
          <cell r="D1998">
            <v>5056.87</v>
          </cell>
          <cell r="E1998" t="str">
            <v>SIEC JAN/23</v>
          </cell>
        </row>
        <row r="1999">
          <cell r="A1999" t="str">
            <v>02.03.01.110.18</v>
          </cell>
          <cell r="B1999" t="str">
            <v>Caixa de ventilação com rotor tipo Limit Load; vazão de ar limpo entre 2.500 e 3.000 m³/h; pressão estática entre 15 e 18 mmca; com filtro lavável classe G1 ou superior; tensão 220 V / trifásico / 60 Hz; classe de proteção mínima do motor IP 53, incluindo suportes, ferramentas, dispositivos, instrumentos, materiais, produtos, elementos de fixação, manuais e garantia de 12 meses</v>
          </cell>
          <cell r="C1999" t="str">
            <v>cj</v>
          </cell>
          <cell r="D1999">
            <v>4484.66</v>
          </cell>
          <cell r="E1999" t="str">
            <v>SIEC JAN/23</v>
          </cell>
        </row>
        <row r="2000">
          <cell r="A2000" t="str">
            <v>02.03.01.110.20</v>
          </cell>
          <cell r="B2000" t="str">
            <v>Caixa de ventilação geral diluidora em aço galvanizado, flangeada na aspiração e na descarga, equipada com motor elétrico e ventilador centrífugo tipo (limit load ou sirocco), vazão mínima de 3.400 m³/h e pressão estática mínima de 74 mmca, com potência aproximada de 1 kW; temperatura de trabalho entre 0 e 45 °C; altitude de trabalho entre 700 a 780 m; tensão 220 V / trifásico / 60 Hz</v>
          </cell>
          <cell r="C2000" t="str">
            <v>cj</v>
          </cell>
          <cell r="D2000">
            <v>5100.6400000000003</v>
          </cell>
          <cell r="E2000" t="str">
            <v>SIEC JAN/23</v>
          </cell>
        </row>
        <row r="2001">
          <cell r="A2001" t="str">
            <v>02.03.01.110.04</v>
          </cell>
          <cell r="B2001" t="str">
            <v>Damper de lâminas opostas em aço galvanizado, com buchas de nylon 700 x 400 mm</v>
          </cell>
          <cell r="C2001" t="str">
            <v>un</v>
          </cell>
          <cell r="D2001">
            <v>125.97</v>
          </cell>
          <cell r="E2001" t="str">
            <v>SIEC JAN/23</v>
          </cell>
        </row>
        <row r="2002">
          <cell r="A2002" t="str">
            <v>02.03.01.110.28</v>
          </cell>
          <cell r="B2002" t="str">
            <v>Damper de regulagem de vazão, conforme Especificação Técnica CPTM AO1299-3 e CPTM AT3499-0, dimensões 200 x 150 mm.</v>
          </cell>
          <cell r="C2002" t="str">
            <v>un</v>
          </cell>
          <cell r="D2002">
            <v>115.61</v>
          </cell>
          <cell r="E2002" t="str">
            <v>SIEC JAN/23</v>
          </cell>
        </row>
        <row r="2003">
          <cell r="A2003" t="str">
            <v>02.03.01.110.37</v>
          </cell>
          <cell r="B2003" t="str">
            <v>Exaustor axial de parede, com pestana de proteção (aba) contra entrada de chuva e tela; diâmetro nominal 0,40 a 0,45 m; vazão de ar limpo entre 4.200 e 4.300 m³/h; pressão estática entre 12 e 16 mmca; tensão 220 V / trifásico / 60 Hz; classe de proteção mínima do motor IP 54; equipado com motor à prova de explosão, incluindo suporte e elementos de fixação; garantia de 12 meses</v>
          </cell>
          <cell r="C2003" t="str">
            <v>cj</v>
          </cell>
          <cell r="D2003">
            <v>6693.51</v>
          </cell>
          <cell r="E2003" t="str">
            <v>SIEC JAN/23</v>
          </cell>
        </row>
        <row r="2004">
          <cell r="A2004" t="str">
            <v>02.03.01.110.26</v>
          </cell>
          <cell r="B2004" t="str">
            <v>Grelha de exaustão com registro, com lâminas reguláveis, para insuflamento ou retorno de ar limpo, dimensões 400 x 200 mm</v>
          </cell>
          <cell r="C2004" t="str">
            <v>un</v>
          </cell>
          <cell r="D2004">
            <v>146</v>
          </cell>
          <cell r="E2004" t="str">
            <v>SIEC JAN/23</v>
          </cell>
        </row>
        <row r="2005">
          <cell r="A2005" t="str">
            <v>02.03.01.110.24</v>
          </cell>
          <cell r="B2005" t="str">
            <v>Grelha de ventilação com registro, com lâminas reguláveis, para insuflamento ou retorno de ar limpo, dimensões 300 x 100 mm</v>
          </cell>
          <cell r="C2005" t="str">
            <v>un</v>
          </cell>
          <cell r="D2005">
            <v>149.24</v>
          </cell>
          <cell r="E2005" t="str">
            <v>SIEC JAN/23</v>
          </cell>
        </row>
        <row r="2006">
          <cell r="A2006" t="str">
            <v>02.03.01.110.25</v>
          </cell>
          <cell r="B2006" t="str">
            <v>Grelha de ventilação com registro, com lâminas reguláveis, para insuflamento ou retorno de ar limpo, dimensões 300 x 200 mm</v>
          </cell>
          <cell r="C2006" t="str">
            <v>un</v>
          </cell>
          <cell r="D2006">
            <v>188.92</v>
          </cell>
          <cell r="E2006" t="str">
            <v>SIEC JAN/23</v>
          </cell>
        </row>
        <row r="2007">
          <cell r="A2007" t="str">
            <v>02.03.01.110.27</v>
          </cell>
          <cell r="B2007" t="str">
            <v>Grelha metálica quadrada, 15 x15cm</v>
          </cell>
          <cell r="C2007" t="str">
            <v>un</v>
          </cell>
          <cell r="D2007">
            <v>45.83</v>
          </cell>
          <cell r="E2007" t="str">
            <v>SIEC JAN/23</v>
          </cell>
        </row>
        <row r="2008">
          <cell r="A2008" t="str">
            <v>02.03.01.110.17</v>
          </cell>
          <cell r="B2008" t="str">
            <v>Mini-exaustor do tipo "para banheiro"; vazão mínima 27 m³/h; nível de ruído igual ou menor do que 60 dB(A); tensão 127 a 220 Vca; potência máxima 30 W; acionado por interruptor, incluindo suportes, elementos de fixação, manuais e garantia de 12 meses</v>
          </cell>
          <cell r="C2008" t="str">
            <v>un</v>
          </cell>
          <cell r="D2008">
            <v>324.79000000000002</v>
          </cell>
          <cell r="E2008" t="str">
            <v>SIEC JAN/23</v>
          </cell>
        </row>
        <row r="2009">
          <cell r="A2009" t="str">
            <v>02.03.01.110.178</v>
          </cell>
          <cell r="B2009" t="str">
            <v>Operação assistida para sistemas auxiliares</v>
          </cell>
          <cell r="C2009" t="str">
            <v>mês</v>
          </cell>
          <cell r="D2009">
            <v>182.22</v>
          </cell>
          <cell r="E2009" t="str">
            <v>SIEC JAN/23</v>
          </cell>
        </row>
        <row r="2010">
          <cell r="A2010" t="str">
            <v>02.03.01.110.141</v>
          </cell>
          <cell r="B2010" t="str">
            <v xml:space="preserve">Tampão Ø 1.1/2", ferro maleável galvanizado, Classe 10, com rosca BSP </v>
          </cell>
          <cell r="C2010" t="str">
            <v>un</v>
          </cell>
          <cell r="D2010">
            <v>26.13</v>
          </cell>
          <cell r="E2010" t="str">
            <v>SIEC JAN/23</v>
          </cell>
        </row>
        <row r="2011">
          <cell r="A2011" t="str">
            <v>02.03.01.110.142</v>
          </cell>
          <cell r="B2011" t="str">
            <v>Tê de redução, ferro maleável galvanizado, Classe 10, Ø 1.1/2 x 1" e bucha de redução 1" x 1/2", com rosca BSP</v>
          </cell>
          <cell r="C2011" t="str">
            <v>un</v>
          </cell>
          <cell r="D2011">
            <v>84.01</v>
          </cell>
          <cell r="E2011" t="str">
            <v>SIEC JAN/23</v>
          </cell>
        </row>
        <row r="2012">
          <cell r="A2012" t="str">
            <v>02.03.01.110.143</v>
          </cell>
          <cell r="B2012" t="str">
            <v>Tê normal, ferro maleável galvanizado, Classe 10, Ø 1.1/2", com rosca BSP</v>
          </cell>
          <cell r="C2012" t="str">
            <v>un</v>
          </cell>
          <cell r="D2012">
            <v>167.51</v>
          </cell>
          <cell r="E2012" t="str">
            <v>SIEC JAN/23</v>
          </cell>
        </row>
        <row r="2013">
          <cell r="A2013" t="str">
            <v>02.03.01.110.140</v>
          </cell>
          <cell r="B2013" t="str">
            <v>Tubo de alumínio Ø 1.1/2" e=3,68 (1,399kg/m)</v>
          </cell>
          <cell r="C2013" t="str">
            <v>m</v>
          </cell>
          <cell r="D2013">
            <v>90.29</v>
          </cell>
          <cell r="E2013" t="str">
            <v>SIEC JAN/23</v>
          </cell>
        </row>
        <row r="2014">
          <cell r="A2014" t="str">
            <v>02.03.01.110.123</v>
          </cell>
          <cell r="B2014" t="str">
            <v>Tubo de cobre para rede frigorígena com isolamento em espuma elastométrica Ø 12,70mm (1/2")</v>
          </cell>
          <cell r="C2014" t="str">
            <v>m</v>
          </cell>
          <cell r="D2014">
            <v>92.99</v>
          </cell>
          <cell r="E2014" t="str">
            <v>SIEC JAN/23</v>
          </cell>
        </row>
        <row r="2015">
          <cell r="A2015" t="str">
            <v>02.03.01.110.121</v>
          </cell>
          <cell r="B2015" t="str">
            <v>Tubo de cobre para rede frigorígena com isolamento em espuma elastométrica Ø 6,40mm (1/4")</v>
          </cell>
          <cell r="C2015" t="str">
            <v>m</v>
          </cell>
          <cell r="D2015">
            <v>53.47</v>
          </cell>
          <cell r="E2015" t="str">
            <v>SIEC JAN/23</v>
          </cell>
        </row>
        <row r="2016">
          <cell r="A2016" t="str">
            <v>02.03.01.110.122</v>
          </cell>
          <cell r="B2016" t="str">
            <v>Tubo de cobre para rede frigorígena com isolamento em espuma elastométrica Ø 9,50mm (3/8")</v>
          </cell>
          <cell r="C2016" t="str">
            <v>m</v>
          </cell>
          <cell r="D2016">
            <v>77.540000000000006</v>
          </cell>
          <cell r="E2016" t="str">
            <v>SIEC JAN/23</v>
          </cell>
        </row>
        <row r="2017">
          <cell r="A2017" t="str">
            <v>02.03.01.110.144</v>
          </cell>
          <cell r="B2017" t="str">
            <v>Válvula esfera, tipo monobloco, rosca BSP Ø1.1/2" c/ alavanca defasada, em bronze, passagem Reduzida, 150 lb., esf. Inox</v>
          </cell>
          <cell r="C2017" t="str">
            <v>un</v>
          </cell>
          <cell r="D2017">
            <v>152.29</v>
          </cell>
          <cell r="E2017" t="str">
            <v>SIEC JAN/23</v>
          </cell>
        </row>
        <row r="2018">
          <cell r="A2018" t="str">
            <v>02.03.01.110.145</v>
          </cell>
          <cell r="B2018" t="str">
            <v>Válvula esfera, tipo monobloco, rosca BSP Ø1/2" c/ alavanca defasada, em bronze, pass. Reduzida, 150 lb., esf. Inox</v>
          </cell>
          <cell r="C2018" t="str">
            <v>un</v>
          </cell>
          <cell r="D2018">
            <v>115.22</v>
          </cell>
          <cell r="E2018" t="str">
            <v>SIEC JAN/23</v>
          </cell>
        </row>
        <row r="2019">
          <cell r="A2019" t="str">
            <v>02.03.01.110.34</v>
          </cell>
          <cell r="B2019" t="str">
            <v>Veneziana com Tela de Proteção para Descarga de Ar, conforme Especificação Técnica CPTM AO1299-3 e CPTM AT3499-0, dimensões 500 x 400 mm.</v>
          </cell>
          <cell r="C2019" t="str">
            <v>un</v>
          </cell>
          <cell r="D2019">
            <v>199.64</v>
          </cell>
          <cell r="E2019" t="str">
            <v>SIEC JAN/23</v>
          </cell>
        </row>
        <row r="2020">
          <cell r="A2020" t="str">
            <v>02.03.01.110.09</v>
          </cell>
          <cell r="B2020" t="str">
            <v>Veneziana em alumínio anodizado, 500 x 300 mm</v>
          </cell>
          <cell r="C2020" t="str">
            <v>un</v>
          </cell>
          <cell r="D2020">
            <v>379.23</v>
          </cell>
          <cell r="E2020" t="str">
            <v>SIEC JAN/23</v>
          </cell>
        </row>
        <row r="2021">
          <cell r="A2021" t="str">
            <v>02.03.01.130</v>
          </cell>
          <cell r="B2021" t="str">
            <v>DUTOS PARA AR CONDICIONADO</v>
          </cell>
          <cell r="E2021" t="str">
            <v>SIEC JAN/23</v>
          </cell>
        </row>
        <row r="2022">
          <cell r="A2022" t="str">
            <v>02.03.01.130.01</v>
          </cell>
          <cell r="B2022" t="str">
            <v>Duto flexível isolado termicamente com lã de vidro, para ar-condicionado, espessura 25 mm e Ø 14"</v>
          </cell>
          <cell r="C2022" t="str">
            <v>m</v>
          </cell>
          <cell r="D2022">
            <v>63.75</v>
          </cell>
          <cell r="E2022" t="str">
            <v>SIEC JAN/23</v>
          </cell>
        </row>
        <row r="2023">
          <cell r="A2023" t="str">
            <v>02.03.01.130.07</v>
          </cell>
          <cell r="B2023" t="str">
            <v>Rede de dutos para ar-condicionado com chapa de aço galvanizada nº 24, com isolamento térmico</v>
          </cell>
          <cell r="C2023" t="str">
            <v>m²</v>
          </cell>
          <cell r="D2023">
            <v>228.61</v>
          </cell>
          <cell r="E2023" t="str">
            <v>SIEC JAN/23</v>
          </cell>
        </row>
        <row r="2024">
          <cell r="A2024" t="str">
            <v>02.03.01.130.06</v>
          </cell>
          <cell r="B2024" t="str">
            <v>Rede de dutos para ar-condicionado com chapa de aço galvanizada nº 24, sem isolamento térmico</v>
          </cell>
          <cell r="C2024" t="str">
            <v>m²</v>
          </cell>
          <cell r="D2024">
            <v>63.98</v>
          </cell>
          <cell r="E2024" t="str">
            <v>SIEC JAN/23</v>
          </cell>
        </row>
        <row r="2025">
          <cell r="A2025" t="str">
            <v>02.03.01.130.05</v>
          </cell>
          <cell r="B2025" t="str">
            <v>Tubo esponjoso Ø 1/2 polegada, para isolamento de tubulação de cobre para sistemas de ar condicionado</v>
          </cell>
          <cell r="C2025" t="str">
            <v>m</v>
          </cell>
          <cell r="D2025">
            <v>11.61</v>
          </cell>
          <cell r="E2025" t="str">
            <v>SIEC JAN/23</v>
          </cell>
        </row>
        <row r="2026">
          <cell r="A2026" t="str">
            <v>02.03.01.210</v>
          </cell>
          <cell r="B2026" t="str">
            <v>AR CONDICIONADO</v>
          </cell>
          <cell r="E2026" t="str">
            <v>SIEC JAN/23</v>
          </cell>
        </row>
        <row r="2027">
          <cell r="A2027" t="str">
            <v>02.03.01.210.04</v>
          </cell>
          <cell r="B2027" t="str">
            <v>Condicionador de ar tipo "multi split high-wall", capacidade total de refrigeração 24.000 BTU / h, ciclo frio ou quente/frio, incluindo 02 unidades evaporadoras e 01 condensadora, com controle remoto sem fio, tensão 220 V / monofásico / 60 Hz. Garantia 12 meses</v>
          </cell>
          <cell r="C2027" t="str">
            <v>un</v>
          </cell>
          <cell r="D2027">
            <v>14223.41</v>
          </cell>
          <cell r="E2027" t="str">
            <v>SIEC JAN/23</v>
          </cell>
        </row>
        <row r="2028">
          <cell r="A2028" t="str">
            <v>02.03.01.210.25</v>
          </cell>
          <cell r="B2028" t="str">
            <v>Condicionador de ar tipo "split cassette" 04 vias, capacidade de refrigeração 48.000 BTU/h, ciclo frio, com contole remoto sem fio, tensão 220 V/monofásico/60 Hz. Garantia 12 meses</v>
          </cell>
          <cell r="C2028" t="str">
            <v>un</v>
          </cell>
          <cell r="D2028">
            <v>10349.32</v>
          </cell>
          <cell r="E2028" t="str">
            <v>SIEC JAN/23</v>
          </cell>
        </row>
        <row r="2029">
          <cell r="A2029" t="str">
            <v>02.03.01.210.27</v>
          </cell>
          <cell r="B2029" t="str">
            <v>Condicionador de ar tipo "split high wall", capacidade de refrigeração 18.000 BTU/h, ciclo frio ou quente/frio, com controle remoto sem fio, tensão 220 V/monofásico/ 60 Hz. Garantia 12 meses</v>
          </cell>
          <cell r="C2029" t="str">
            <v>un</v>
          </cell>
          <cell r="D2029">
            <v>3514.24</v>
          </cell>
          <cell r="E2029" t="str">
            <v>SIEC JAN/23</v>
          </cell>
        </row>
        <row r="2030">
          <cell r="A2030" t="str">
            <v>02.03.01.210.02</v>
          </cell>
          <cell r="B2030" t="str">
            <v>Condicionador de ar tipo "Split High-Wall", capacidade de refrigeração 12.000 BTU / h, ciclo frio ou quente/frio, com controle remoto sem fio, tensão 220 V / monofásico / 60 Hz. Garantia 12 meses</v>
          </cell>
          <cell r="C2030" t="str">
            <v>un</v>
          </cell>
          <cell r="D2030">
            <v>7505.98</v>
          </cell>
          <cell r="E2030" t="str">
            <v>SIEC JAN/23</v>
          </cell>
        </row>
        <row r="2031">
          <cell r="A2031" t="str">
            <v>02.03.01.210.08</v>
          </cell>
          <cell r="B2031" t="str">
            <v>Condicionador de ar tipo "Split", piso-teto / "Underceiling", capacidade de refrigeração 36.000 BTU / h, ciclo frio ou quente/frio, com controle remoto sem fio, tensão 220 V / monofásico / 60 Hz. Garantia 12 meses</v>
          </cell>
          <cell r="C2031" t="str">
            <v>un</v>
          </cell>
          <cell r="D2031">
            <v>26224.959999999999</v>
          </cell>
          <cell r="E2031" t="str">
            <v>SIEC JAN/23</v>
          </cell>
        </row>
        <row r="2032">
          <cell r="A2032" t="str">
            <v>02.03.03</v>
          </cell>
          <cell r="B2032" t="str">
            <v>CABINE PRIMÁRIA DE ENTRADA DE ENERGIA E TRANSFORMAÇÃO</v>
          </cell>
          <cell r="E2032" t="str">
            <v>SIEC JAN/23</v>
          </cell>
        </row>
        <row r="2033">
          <cell r="A2033" t="str">
            <v>02.03.03.100</v>
          </cell>
          <cell r="B2033" t="str">
            <v>ENTRADA DE ENERGIA</v>
          </cell>
          <cell r="E2033" t="str">
            <v>SIEC JAN/23</v>
          </cell>
        </row>
        <row r="2034">
          <cell r="A2034" t="str">
            <v>02.03.03.100.03</v>
          </cell>
          <cell r="B2034" t="str">
            <v>Cabine Primária de Entrada de Energia, Medição e Proteção, com disjuntor SF6/Vácuo, relés secundários e demais acessórios para um Transformador de 500kVA - Blindada - Conforme Especificações Técnicas CPTM AV6684-0 e AV6685-8</v>
          </cell>
          <cell r="C2034" t="str">
            <v>cj</v>
          </cell>
          <cell r="D2034">
            <v>112319.69</v>
          </cell>
          <cell r="E2034" t="str">
            <v>SIEC JAN/23</v>
          </cell>
        </row>
        <row r="2035">
          <cell r="A2035" t="str">
            <v>02.03.03.200</v>
          </cell>
          <cell r="B2035" t="str">
            <v>TRANSFORMADORES</v>
          </cell>
          <cell r="E2035" t="str">
            <v>SIEC JAN/23</v>
          </cell>
        </row>
        <row r="2036">
          <cell r="A2036" t="str">
            <v>02.03.03.200.33</v>
          </cell>
          <cell r="B2036" t="str">
            <v>Mufla terminal classe 15kV para cabo de 35mm²</v>
          </cell>
          <cell r="C2036" t="str">
            <v>un</v>
          </cell>
          <cell r="D2036">
            <v>345.76</v>
          </cell>
          <cell r="E2036" t="str">
            <v>SIEC JAN/23</v>
          </cell>
        </row>
        <row r="2037">
          <cell r="A2037" t="str">
            <v>02.03.03.200.23</v>
          </cell>
          <cell r="B2037" t="str">
            <v>Teste em fábrica e inspeção de Cubículo de energia e acessórios para alimentação 900 Vca - 90 Hz</v>
          </cell>
          <cell r="C2037" t="str">
            <v>un</v>
          </cell>
          <cell r="D2037">
            <v>7130.88</v>
          </cell>
          <cell r="E2037" t="str">
            <v>SIEC JAN/23</v>
          </cell>
        </row>
        <row r="2038">
          <cell r="A2038" t="str">
            <v>02.03.03.200.22</v>
          </cell>
          <cell r="B2038" t="str">
            <v>Testes integrados dos equipamentos do SCT em campo</v>
          </cell>
          <cell r="C2038" t="str">
            <v>cj</v>
          </cell>
          <cell r="D2038">
            <v>11884.8</v>
          </cell>
          <cell r="E2038" t="str">
            <v>SIEC JAN/23</v>
          </cell>
        </row>
        <row r="2039">
          <cell r="A2039" t="str">
            <v>02.03.03.200.15</v>
          </cell>
          <cell r="B2039" t="str">
            <v>Transformador à seco, trifásico, 500kVA 13800-220 / 127V, montado em cubículo metálico - Conforme Especificações Técnicas de Sistemas de Alimentação e Equipamentos Elétricos- AV6684-0, Especificação Técnica de Requisitos Gerais -AV6685-8.</v>
          </cell>
          <cell r="C2039" t="str">
            <v>cj</v>
          </cell>
          <cell r="D2039">
            <v>65495.06</v>
          </cell>
          <cell r="E2039" t="str">
            <v>SIEC JAN/23</v>
          </cell>
        </row>
        <row r="2040">
          <cell r="A2040" t="str">
            <v>02.03.05</v>
          </cell>
          <cell r="B2040" t="str">
            <v>INSTALAÇÕES ELETRO-ELETRÔNICAS - INFRAESTRUTURA</v>
          </cell>
          <cell r="E2040" t="str">
            <v>SIEC JAN/23</v>
          </cell>
        </row>
        <row r="2041">
          <cell r="A2041" t="str">
            <v>02.03.05.100</v>
          </cell>
          <cell r="B2041" t="str">
            <v>ELETRODUTOS DE AÇO-CARBONO E CONEXÕES</v>
          </cell>
          <cell r="E2041" t="str">
            <v>SIEC JAN/23</v>
          </cell>
        </row>
        <row r="2042">
          <cell r="A2042" t="str">
            <v>02.03.05.100.34</v>
          </cell>
          <cell r="B2042" t="str">
            <v>Eletroduto de aço carbono com costura galvanizado a fogo, Ø 80 mm (3")</v>
          </cell>
          <cell r="C2042" t="str">
            <v>m</v>
          </cell>
          <cell r="D2042">
            <v>117.53</v>
          </cell>
          <cell r="E2042" t="str">
            <v>SIEC JAN/23</v>
          </cell>
        </row>
        <row r="2043">
          <cell r="A2043" t="str">
            <v>02.03.05.100.40</v>
          </cell>
          <cell r="B2043" t="str">
            <v>Eletroduto de aço carbono, semi pesado, com costura galvanizado a fogo, sem conexões, DN Ø 100 mm (4")</v>
          </cell>
          <cell r="C2043" t="str">
            <v>m</v>
          </cell>
          <cell r="D2043">
            <v>156.15</v>
          </cell>
          <cell r="E2043" t="str">
            <v>SIEC JAN/23</v>
          </cell>
        </row>
        <row r="2044">
          <cell r="A2044" t="str">
            <v>02.03.05.100.28</v>
          </cell>
          <cell r="B2044" t="str">
            <v xml:space="preserve">Eletroduto de aço carbono, semi pesado, com costura galvanizado a fogo, sem conexões, DN Ø 20 mm (3/4") </v>
          </cell>
          <cell r="C2044" t="str">
            <v>m</v>
          </cell>
          <cell r="D2044">
            <v>37.97</v>
          </cell>
          <cell r="E2044" t="str">
            <v>SIEC JAN/23</v>
          </cell>
        </row>
        <row r="2045">
          <cell r="A2045" t="str">
            <v>02.03.05.100.29</v>
          </cell>
          <cell r="B2045" t="str">
            <v>Eletroduto de aço carbono, semi pesado, com costura galvanizado a fogo, sem conexões, DN Ø 25 mm (1")</v>
          </cell>
          <cell r="C2045" t="str">
            <v>m</v>
          </cell>
          <cell r="D2045">
            <v>45.88</v>
          </cell>
          <cell r="E2045" t="str">
            <v>SIEC JAN/23</v>
          </cell>
        </row>
        <row r="2046">
          <cell r="A2046" t="str">
            <v>02.03.05.100.30</v>
          </cell>
          <cell r="B2046" t="str">
            <v>Eletroduto de aço carbono, semi pesado, com costura galvanizado a fogo, sem conexões, DN Ø 32 mm (1 1/4")</v>
          </cell>
          <cell r="C2046" t="str">
            <v>m</v>
          </cell>
          <cell r="D2046">
            <v>46.03</v>
          </cell>
          <cell r="E2046" t="str">
            <v>SIEC JAN/23</v>
          </cell>
        </row>
        <row r="2047">
          <cell r="A2047" t="str">
            <v>02.03.05.100.32</v>
          </cell>
          <cell r="B2047" t="str">
            <v>Eletroduto de aço carbono, semi pesado, com costura galvanizado a fogo, sem conexões, DN Ø 50 mm (2")</v>
          </cell>
          <cell r="C2047" t="str">
            <v>m</v>
          </cell>
          <cell r="D2047">
            <v>66.83</v>
          </cell>
          <cell r="E2047" t="str">
            <v>SIEC JAN/23</v>
          </cell>
        </row>
        <row r="2048">
          <cell r="A2048" t="str">
            <v>02.03.05.100.33</v>
          </cell>
          <cell r="B2048" t="str">
            <v>Eletroduto de aço carbono, semi pesado, com costura galvanizado a fogo, sem conexões, DN Ø 65 mm (2 1/2")</v>
          </cell>
          <cell r="C2048" t="str">
            <v>m</v>
          </cell>
          <cell r="D2048">
            <v>102.35</v>
          </cell>
          <cell r="E2048" t="str">
            <v>SIEC JAN/23</v>
          </cell>
        </row>
        <row r="2049">
          <cell r="A2049" t="str">
            <v>02.03.05.100.35</v>
          </cell>
          <cell r="B2049" t="str">
            <v>Eletroduto de aço galvanizado a fogo (interno e externo), tipo semipesado, com costura removida, rosca BSP nas duas pontas, sem conexões, DN Ø 20mm (3/4")</v>
          </cell>
          <cell r="C2049" t="str">
            <v>m</v>
          </cell>
          <cell r="D2049">
            <v>43.37</v>
          </cell>
          <cell r="E2049" t="str">
            <v>SIEC JAN/23</v>
          </cell>
        </row>
        <row r="2050">
          <cell r="A2050" t="str">
            <v>02.03.05.100.36</v>
          </cell>
          <cell r="B2050" t="str">
            <v>Eletroduto de aço galvanizado a fogo (interno e externo), tipo semipesado, com costura removida, rosca BSP nas duas pontas, sem conexões, DN Ø 25mm (1")</v>
          </cell>
          <cell r="C2050" t="str">
            <v>m</v>
          </cell>
          <cell r="D2050">
            <v>45.88</v>
          </cell>
          <cell r="E2050" t="str">
            <v>SIEC JAN/23</v>
          </cell>
        </row>
        <row r="2051">
          <cell r="A2051" t="str">
            <v>02.03.05.100.37</v>
          </cell>
          <cell r="B2051" t="str">
            <v>Eletroduto de aço galvanizado a fogo (interno e externo), tipo semipesado, com costura removida, rosca BSP nas duas pontas, sem conexões, DN Ø 40 mm (1 1/2")</v>
          </cell>
          <cell r="C2051" t="str">
            <v>m</v>
          </cell>
          <cell r="D2051">
            <v>82.44</v>
          </cell>
          <cell r="E2051" t="str">
            <v>SIEC JAN/23</v>
          </cell>
        </row>
        <row r="2052">
          <cell r="A2052" t="str">
            <v>02.03.05.100.42</v>
          </cell>
          <cell r="B2052" t="str">
            <v>Eletroduto de aço galvanizado a fogo (interno e externo), tipo semipesado, com costura removida, rosca BSP nas duas pontas, sem conexões, DN Ø 50 mm (2")</v>
          </cell>
          <cell r="C2052" t="str">
            <v>m</v>
          </cell>
          <cell r="D2052">
            <v>65.59</v>
          </cell>
          <cell r="E2052" t="str">
            <v>SIEC JAN/23</v>
          </cell>
        </row>
        <row r="2053">
          <cell r="A2053" t="str">
            <v>02.03.05.100.43</v>
          </cell>
          <cell r="B2053" t="str">
            <v>Eletroduto de aço galvanizado a fogo (interno e externo), tipo semipesado, com costura removida, rosca BSP nas duas pontas, sem conexões, DN Ø 75 mm (3")</v>
          </cell>
          <cell r="C2053" t="str">
            <v>m</v>
          </cell>
          <cell r="D2053">
            <v>117.53</v>
          </cell>
          <cell r="E2053" t="str">
            <v>SIEC JAN/23</v>
          </cell>
        </row>
        <row r="2054">
          <cell r="A2054" t="str">
            <v>02.03.05.150</v>
          </cell>
          <cell r="B2054" t="str">
            <v>ELETRODUTOS DE ALUMÍNIO E CONEXÕES</v>
          </cell>
          <cell r="E2054" t="str">
            <v>SIEC JAN/23</v>
          </cell>
        </row>
        <row r="2055">
          <cell r="A2055" t="str">
            <v>02.03.05.150.30</v>
          </cell>
          <cell r="B2055" t="str">
            <v>Bucha em alumínio, com rosca, de 3", para eletroduto</v>
          </cell>
          <cell r="C2055" t="str">
            <v>un</v>
          </cell>
          <cell r="D2055">
            <v>21.65</v>
          </cell>
          <cell r="E2055" t="str">
            <v>SIEC JAN/23</v>
          </cell>
        </row>
        <row r="2056">
          <cell r="A2056" t="str">
            <v>02.03.05.150.23</v>
          </cell>
          <cell r="B2056" t="str">
            <v>Eletroduto de Alumínio Ø 1 1/2", fabricado em Alumínio incorrosível extrudado em Liga ALCAN 50-S, com rosca nas duas pontas, sem acessórios</v>
          </cell>
          <cell r="C2056" t="str">
            <v>m</v>
          </cell>
          <cell r="D2056">
            <v>104.7</v>
          </cell>
          <cell r="E2056" t="str">
            <v>SIEC JAN/23</v>
          </cell>
        </row>
        <row r="2057">
          <cell r="A2057" t="str">
            <v>02.03.05.150.22</v>
          </cell>
          <cell r="B2057" t="str">
            <v>Eletroduto de Alumínio Ø 1 1/4", fabricado em Alumínio incorrosível extrudado em Liga ALCAN 50-S, com rosca nas duas pontas, sem acessórios</v>
          </cell>
          <cell r="C2057" t="str">
            <v>m</v>
          </cell>
          <cell r="D2057">
            <v>71.44</v>
          </cell>
          <cell r="E2057" t="str">
            <v>SIEC JAN/23</v>
          </cell>
        </row>
        <row r="2058">
          <cell r="A2058" t="str">
            <v>02.03.05.150.21</v>
          </cell>
          <cell r="B2058" t="str">
            <v>Eletroduto de Alumínio Ø 1", fabricado em Alumínio incorrosível extrudado em Liga ALCAN 50-S, com rosca nas duas pontas, sem acessórios</v>
          </cell>
          <cell r="C2058" t="str">
            <v>m</v>
          </cell>
          <cell r="D2058">
            <v>53.83</v>
          </cell>
          <cell r="E2058" t="str">
            <v>SIEC JAN/23</v>
          </cell>
        </row>
        <row r="2059">
          <cell r="A2059" t="str">
            <v>02.03.05.150.19</v>
          </cell>
          <cell r="B2059" t="str">
            <v>Eletroduto de Alumínio Ø 1/2", fabricado em Alumínio incorrosível extrudado em Liga ALCAN 50-S, com rosca nas duas pontas, sem acessórios</v>
          </cell>
          <cell r="C2059" t="str">
            <v>m</v>
          </cell>
          <cell r="D2059">
            <v>33.64</v>
          </cell>
          <cell r="E2059" t="str">
            <v>SIEC JAN/23</v>
          </cell>
        </row>
        <row r="2060">
          <cell r="A2060" t="str">
            <v>02.03.05.150.24</v>
          </cell>
          <cell r="B2060" t="str">
            <v>Eletroduto de Alumínio Ø 2", fabricado em Alumínio incorrosível extrudado em Liga ALCAN 50-S, com rosca nas duas pontas, sem acessórios</v>
          </cell>
          <cell r="C2060" t="str">
            <v>m</v>
          </cell>
          <cell r="D2060">
            <v>112.1</v>
          </cell>
          <cell r="E2060" t="str">
            <v>SIEC JAN/23</v>
          </cell>
        </row>
        <row r="2061">
          <cell r="A2061" t="str">
            <v>02.03.05.150.26</v>
          </cell>
          <cell r="B2061" t="str">
            <v>Eletroduto de Alumínio Ø 3", fabricado em Alumínio incorrosível extrudado em Liga ALCAN 50-S, com rosca nas duas pontas, sem acessórios</v>
          </cell>
          <cell r="C2061" t="str">
            <v>m</v>
          </cell>
          <cell r="D2061">
            <v>212.02</v>
          </cell>
          <cell r="E2061" t="str">
            <v>SIEC JAN/23</v>
          </cell>
        </row>
        <row r="2062">
          <cell r="A2062" t="str">
            <v>02.03.05.150.20</v>
          </cell>
          <cell r="B2062" t="str">
            <v>Eletroduto de Alumínio Ø 3/4", fabricado em Alumínio incorrosível extrudado em Liga ALCAN 50-S, com rosca nas duas pontas, sem acessórios</v>
          </cell>
          <cell r="C2062" t="str">
            <v>m</v>
          </cell>
          <cell r="D2062">
            <v>47.03</v>
          </cell>
          <cell r="E2062" t="str">
            <v>SIEC JAN/23</v>
          </cell>
        </row>
        <row r="2063">
          <cell r="A2063" t="str">
            <v>02.03.05.160</v>
          </cell>
          <cell r="B2063" t="str">
            <v>ELETRODUTOS METÁLICOS FLEXÍVEIS</v>
          </cell>
          <cell r="E2063" t="str">
            <v>SIEC JAN/23</v>
          </cell>
        </row>
        <row r="2064">
          <cell r="A2064" t="str">
            <v>02.03.05.160.04</v>
          </cell>
          <cell r="B2064" t="str">
            <v>Eletroduto Flexível Metálico de Ø 1 1/4" com revestimento exterior por extrusão sob pressão em PVC antichama, com acessórios.</v>
          </cell>
          <cell r="C2064" t="str">
            <v>m</v>
          </cell>
          <cell r="D2064">
            <v>42.64</v>
          </cell>
          <cell r="E2064" t="str">
            <v>SIEC JAN/23</v>
          </cell>
        </row>
        <row r="2065">
          <cell r="A2065" t="str">
            <v>02.03.05.160.03</v>
          </cell>
          <cell r="B2065" t="str">
            <v>Eletroduto Flexível Metálico de Ø 1" com revestimento exterior por extrusão sob pressão em PVC antichama, com acessórios.</v>
          </cell>
          <cell r="C2065" t="str">
            <v>m</v>
          </cell>
          <cell r="D2065">
            <v>33.33</v>
          </cell>
          <cell r="E2065" t="str">
            <v>SIEC JAN/23</v>
          </cell>
        </row>
        <row r="2066">
          <cell r="A2066" t="str">
            <v>02.03.05.160.01</v>
          </cell>
          <cell r="B2066" t="str">
            <v>Eletroduto Flexível Metálico de Ø 1/2" com revestimento exterior por extrusão sob pressão em PVC antichama, com acessórios.</v>
          </cell>
          <cell r="C2066" t="str">
            <v>m</v>
          </cell>
          <cell r="D2066">
            <v>23.79</v>
          </cell>
          <cell r="E2066" t="str">
            <v>SIEC JAN/23</v>
          </cell>
        </row>
        <row r="2067">
          <cell r="A2067" t="str">
            <v>02.03.05.160.07</v>
          </cell>
          <cell r="B2067" t="str">
            <v>Eletroduto Flexível Metálico de Ø 2" com revestimento exterior por extrusão sob pressão em PVC antichama, com acessórios</v>
          </cell>
          <cell r="C2067" t="str">
            <v>m</v>
          </cell>
          <cell r="D2067">
            <v>67.63</v>
          </cell>
          <cell r="E2067" t="str">
            <v>SIEC JAN/23</v>
          </cell>
        </row>
        <row r="2068">
          <cell r="A2068" t="str">
            <v>02.03.05.160.02</v>
          </cell>
          <cell r="B2068" t="str">
            <v>Eletroduto Flexível Metálico de Ø 3/4" com revestimento exterior por extrusão sob pressão em PVC antichama, com acessórios.</v>
          </cell>
          <cell r="C2068" t="str">
            <v>m</v>
          </cell>
          <cell r="D2068">
            <v>30.15</v>
          </cell>
          <cell r="E2068" t="str">
            <v>SIEC JAN/23</v>
          </cell>
        </row>
        <row r="2069">
          <cell r="A2069" t="str">
            <v>02.03.05.200</v>
          </cell>
          <cell r="B2069" t="str">
            <v>CONDULETES DE ALUMÍNIO E CONEXÕES</v>
          </cell>
          <cell r="E2069" t="str">
            <v>SIEC JAN/23</v>
          </cell>
        </row>
        <row r="2070">
          <cell r="A2070" t="str">
            <v>02.03.05.200.59</v>
          </cell>
          <cell r="B2070" t="str">
            <v>Caixa de Ligação Dupla, fabricada em Liga de Alumínio Fundido, sem Rosca, Ø 1" Tipo "E"</v>
          </cell>
          <cell r="C2070" t="str">
            <v>cj</v>
          </cell>
          <cell r="D2070">
            <v>97.45</v>
          </cell>
          <cell r="E2070" t="str">
            <v>SIEC JAN/23</v>
          </cell>
        </row>
        <row r="2071">
          <cell r="A2071" t="str">
            <v>02.03.05.200.86</v>
          </cell>
          <cell r="B2071" t="str">
            <v>Caixa de passagem de alumínio IP65, dimensões 200x200x100mm</v>
          </cell>
          <cell r="C2071" t="str">
            <v>un</v>
          </cell>
          <cell r="D2071">
            <v>172.56</v>
          </cell>
          <cell r="E2071" t="str">
            <v>SIEC JAN/23</v>
          </cell>
        </row>
        <row r="2072">
          <cell r="A2072" t="str">
            <v>02.03.05.200.87</v>
          </cell>
          <cell r="B2072" t="str">
            <v>Caixa de passagem de alumínio IP65, dimensões 300x300x120mm</v>
          </cell>
          <cell r="C2072" t="str">
            <v>un</v>
          </cell>
          <cell r="D2072">
            <v>306.95999999999998</v>
          </cell>
          <cell r="E2072" t="str">
            <v>SIEC JAN/23</v>
          </cell>
        </row>
        <row r="2073">
          <cell r="A2073" t="str">
            <v>02.03.05.200.88</v>
          </cell>
          <cell r="B2073" t="str">
            <v>Caixa de passagem de alumínio IP65, dimensões 400x400x200mm</v>
          </cell>
          <cell r="C2073" t="str">
            <v>un</v>
          </cell>
          <cell r="D2073">
            <v>516.04999999999995</v>
          </cell>
          <cell r="E2073" t="str">
            <v>SIEC JAN/23</v>
          </cell>
        </row>
        <row r="2074">
          <cell r="A2074" t="str">
            <v>02.03.05.200.90</v>
          </cell>
          <cell r="B2074" t="str">
            <v>Condulete em liga de alumínio fundido duplo tipo "E" Ø 1" - roscável, com tampa</v>
          </cell>
          <cell r="C2074" t="str">
            <v>un</v>
          </cell>
          <cell r="D2074">
            <v>62.33</v>
          </cell>
          <cell r="E2074" t="str">
            <v>SIEC JAN/23</v>
          </cell>
        </row>
        <row r="2075">
          <cell r="A2075" t="str">
            <v>02.03.05.200.44</v>
          </cell>
          <cell r="B2075" t="str">
            <v>Condulete em liga de alumínio fundido tipo "TB" Ø 1 1/2" - roscável, com tampa</v>
          </cell>
          <cell r="C2075" t="str">
            <v>un</v>
          </cell>
          <cell r="D2075">
            <v>85.12</v>
          </cell>
          <cell r="E2075" t="str">
            <v>SIEC JAN/23</v>
          </cell>
        </row>
        <row r="2076">
          <cell r="A2076" t="str">
            <v>02.03.05.200.89</v>
          </cell>
          <cell r="B2076" t="str">
            <v>Condulete em liga de alumínio fundido tipo "TB" Ø 1" - roscável, com tampa</v>
          </cell>
          <cell r="C2076" t="str">
            <v>un</v>
          </cell>
          <cell r="D2076">
            <v>59.46</v>
          </cell>
          <cell r="E2076" t="str">
            <v>SIEC JAN/23</v>
          </cell>
        </row>
        <row r="2077">
          <cell r="A2077" t="str">
            <v>02.03.05.200.81</v>
          </cell>
          <cell r="B2077" t="str">
            <v>Condulete em liga de alumínio fundido tipo "TB" Ø 3/4" - roscável, com tampa</v>
          </cell>
          <cell r="C2077" t="str">
            <v>un</v>
          </cell>
          <cell r="D2077">
            <v>46.54</v>
          </cell>
          <cell r="E2077" t="str">
            <v>SIEC JAN/23</v>
          </cell>
        </row>
        <row r="2078">
          <cell r="A2078" t="str">
            <v>02.03.05.200.91</v>
          </cell>
          <cell r="B2078" t="str">
            <v>Condulete em liga de alumínio fundido triplo tipo "E" Ø 1" - roscável, com tampa</v>
          </cell>
          <cell r="C2078" t="str">
            <v>un</v>
          </cell>
          <cell r="D2078">
            <v>72.459999999999994</v>
          </cell>
          <cell r="E2078" t="str">
            <v>SIEC JAN/23</v>
          </cell>
        </row>
        <row r="2079">
          <cell r="A2079" t="str">
            <v>02.03.05.200.12</v>
          </cell>
          <cell r="B2079" t="str">
            <v>Condulete em liga de alumínio tipo "C" ø 1 " com rosca e tampa, IP 54, conforme categoria II da NBR 15.701</v>
          </cell>
          <cell r="C2079" t="str">
            <v>un</v>
          </cell>
          <cell r="D2079">
            <v>41.19</v>
          </cell>
          <cell r="E2079" t="str">
            <v>SIEC JAN/23</v>
          </cell>
        </row>
        <row r="2080">
          <cell r="A2080" t="str">
            <v>02.03.05.200.32</v>
          </cell>
          <cell r="B2080" t="str">
            <v>Condulete em liga de alumínio tipo "C" ø 1 1/2" com rosca e tampa, IP 54, conforme categoria II da NBR 15.701</v>
          </cell>
          <cell r="C2080" t="str">
            <v>un</v>
          </cell>
          <cell r="D2080">
            <v>61.99</v>
          </cell>
          <cell r="E2080" t="str">
            <v>SIEC JAN/23</v>
          </cell>
        </row>
        <row r="2081">
          <cell r="A2081" t="str">
            <v>02.03.05.200.22</v>
          </cell>
          <cell r="B2081" t="str">
            <v>Condulete em liga de alumínio tipo "C" ø 1 1/4" com rosca e tampa, IP 54, conforme categoria II da NBR 15.701</v>
          </cell>
          <cell r="C2081" t="str">
            <v>un</v>
          </cell>
          <cell r="D2081">
            <v>60.57</v>
          </cell>
          <cell r="E2081" t="str">
            <v>SIEC JAN/23</v>
          </cell>
        </row>
        <row r="2082">
          <cell r="A2082" t="str">
            <v>02.03.05.200.39</v>
          </cell>
          <cell r="B2082" t="str">
            <v>Condulete em liga de alumínio tipo "C" Ø 2 1/2" com rosca e tampa, IP 54, conforme categoria ll da NBR15.701</v>
          </cell>
          <cell r="C2082" t="str">
            <v>un</v>
          </cell>
          <cell r="D2082">
            <v>204.08</v>
          </cell>
          <cell r="E2082" t="str">
            <v>SIEC JAN/23</v>
          </cell>
        </row>
        <row r="2083">
          <cell r="A2083" t="str">
            <v>02.03.05.200.38</v>
          </cell>
          <cell r="B2083" t="str">
            <v>Condulete em liga de alumínio tipo "C" ø 2" com rosca e tampa, IP 54, conforme categoria II da NBR 15.701</v>
          </cell>
          <cell r="C2083" t="str">
            <v>un</v>
          </cell>
          <cell r="D2083">
            <v>108.62</v>
          </cell>
          <cell r="E2083" t="str">
            <v>SIEC JAN/23</v>
          </cell>
        </row>
        <row r="2084">
          <cell r="A2084" t="str">
            <v>02.03.05.200.40</v>
          </cell>
          <cell r="B2084" t="str">
            <v>Condulete em liga de alumínio tipo "C" Ø 3" com rosca e tampa, IP 54, conforme categoria ll da NBR15.701</v>
          </cell>
          <cell r="C2084" t="str">
            <v>un</v>
          </cell>
          <cell r="D2084">
            <v>220.44</v>
          </cell>
          <cell r="E2084" t="str">
            <v>SIEC JAN/23</v>
          </cell>
        </row>
        <row r="2085">
          <cell r="A2085" t="str">
            <v>02.03.05.200.01</v>
          </cell>
          <cell r="B2085" t="str">
            <v>Condulete em liga de alumínio tipo "C" Ø 3/4" com rosca e tampa, IP 54, conforme categoria ll da NBR15.701</v>
          </cell>
          <cell r="C2085" t="str">
            <v>un</v>
          </cell>
          <cell r="D2085">
            <v>36.97</v>
          </cell>
          <cell r="E2085" t="str">
            <v>SIEC JAN/23</v>
          </cell>
        </row>
        <row r="2086">
          <cell r="A2086" t="str">
            <v>02.03.05.200.41</v>
          </cell>
          <cell r="B2086" t="str">
            <v>Condulete em liga de alumínio tipo "C" Ø 4" com rosca e tampa, IP 54, conforme categoria ll da NBR15.701</v>
          </cell>
          <cell r="C2086" t="str">
            <v>un</v>
          </cell>
          <cell r="D2086">
            <v>251.48</v>
          </cell>
          <cell r="E2086" t="str">
            <v>SIEC JAN/23</v>
          </cell>
        </row>
        <row r="2087">
          <cell r="A2087" t="str">
            <v>02.03.05.200.05</v>
          </cell>
          <cell r="B2087" t="str">
            <v>Condulete em liga de alumínio tipo "E" ø 1 1/2" com rosca e tampa, IP 54, conforme categoria II da NBR 15.701</v>
          </cell>
          <cell r="C2087" t="str">
            <v>un</v>
          </cell>
          <cell r="D2087">
            <v>56.39</v>
          </cell>
          <cell r="E2087" t="str">
            <v>SIEC JAN/23</v>
          </cell>
        </row>
        <row r="2088">
          <cell r="A2088" t="str">
            <v>02.03.05.200.04</v>
          </cell>
          <cell r="B2088" t="str">
            <v>Condulete em liga de alumínio tipo "E" ø 1 1/4" com rosca e tampa, IP 54, conforme categoria II da NBR 15.701</v>
          </cell>
          <cell r="C2088" t="str">
            <v>un</v>
          </cell>
          <cell r="D2088">
            <v>47.98</v>
          </cell>
          <cell r="E2088" t="str">
            <v>SIEC JAN/23</v>
          </cell>
        </row>
        <row r="2089">
          <cell r="A2089" t="str">
            <v>02.03.05.200.03</v>
          </cell>
          <cell r="B2089" t="str">
            <v>Condulete em liga de alumínio tipo "E" ø 1" com rosca e tampa, IP 54, conforme categoria II da NBR 15.701</v>
          </cell>
          <cell r="C2089" t="str">
            <v>un</v>
          </cell>
          <cell r="D2089">
            <v>42.63</v>
          </cell>
          <cell r="E2089" t="str">
            <v>SIEC JAN/23</v>
          </cell>
        </row>
        <row r="2090">
          <cell r="A2090" t="str">
            <v>02.03.05.200.06</v>
          </cell>
          <cell r="B2090" t="str">
            <v>Condulete em liga de alumínio tipo "E" ø 2" com rosca e tampa, IP 54, conforme categoria II da NBR 15.701</v>
          </cell>
          <cell r="C2090" t="str">
            <v>un</v>
          </cell>
          <cell r="D2090">
            <v>71.180000000000007</v>
          </cell>
          <cell r="E2090" t="str">
            <v>SIEC JAN/23</v>
          </cell>
        </row>
        <row r="2091">
          <cell r="A2091" t="str">
            <v>02.03.05.200.08</v>
          </cell>
          <cell r="B2091" t="str">
            <v>Condulete em liga de alumínio tipo "E" Ø 3" com rosca e tampa, IP 54, conforme categoria ll da NBR15.701</v>
          </cell>
          <cell r="C2091" t="str">
            <v>un</v>
          </cell>
          <cell r="D2091">
            <v>152.33000000000001</v>
          </cell>
          <cell r="E2091" t="str">
            <v>SIEC JAN/23</v>
          </cell>
        </row>
        <row r="2092">
          <cell r="A2092" t="str">
            <v>02.03.05.200.02</v>
          </cell>
          <cell r="B2092" t="str">
            <v>Condulete em liga de alumínio tipo "E" Ø 3/4" com rosca e tampa, IP 54, conforme categoria ll da NBR15.701</v>
          </cell>
          <cell r="C2092" t="str">
            <v>un</v>
          </cell>
          <cell r="D2092">
            <v>34.49</v>
          </cell>
          <cell r="E2092" t="str">
            <v>SIEC JAN/23</v>
          </cell>
        </row>
        <row r="2093">
          <cell r="A2093" t="str">
            <v>02.03.05.200.09</v>
          </cell>
          <cell r="B2093" t="str">
            <v>Condulete em liga de alumínio tipo "E" Ø 4" com rosca e tampa, IP 54, conforme categoria ll da NBR15.701</v>
          </cell>
          <cell r="C2093" t="str">
            <v>un</v>
          </cell>
          <cell r="D2093">
            <v>231.47</v>
          </cell>
          <cell r="E2093" t="str">
            <v>SIEC JAN/23</v>
          </cell>
        </row>
        <row r="2094">
          <cell r="A2094" t="str">
            <v>02.03.05.200.94</v>
          </cell>
          <cell r="B2094" t="str">
            <v>Condulete em liga de alumínio tipo "especial B" ø 1" com rosca e tampa, IP 54, conforme categoria II da NBR 15.701</v>
          </cell>
          <cell r="C2094" t="str">
            <v>un</v>
          </cell>
          <cell r="D2094">
            <v>40.64</v>
          </cell>
          <cell r="E2094" t="str">
            <v>SIEC JAN/23</v>
          </cell>
        </row>
        <row r="2095">
          <cell r="A2095" t="str">
            <v>02.03.05.200.93</v>
          </cell>
          <cell r="B2095" t="str">
            <v>Condulete em liga de alumínio tipo "especial B" ø 3/4" com rosca e tampa, IP 54, conforme categoria II da NBR 15.701</v>
          </cell>
          <cell r="C2095" t="str">
            <v>un</v>
          </cell>
          <cell r="D2095">
            <v>36.229999999999997</v>
          </cell>
          <cell r="E2095" t="str">
            <v>SIEC JAN/23</v>
          </cell>
        </row>
        <row r="2096">
          <cell r="A2096" t="str">
            <v>02.03.05.200.68</v>
          </cell>
          <cell r="B2096" t="str">
            <v>Condulete em liga de alumínio tipo "LR", "LL" ou "LB", ø 1 1/2" com rosca e tampa, IP 54, conforme categoria II da NBR 15.701</v>
          </cell>
          <cell r="C2096" t="str">
            <v>un</v>
          </cell>
          <cell r="D2096">
            <v>65.150000000000006</v>
          </cell>
          <cell r="E2096" t="str">
            <v>SIEC JAN/23</v>
          </cell>
        </row>
        <row r="2097">
          <cell r="A2097" t="str">
            <v>02.03.05.200.67</v>
          </cell>
          <cell r="B2097" t="str">
            <v>Condulete em liga de alumínio tipo "LR", "LL" ou "LB", ø 1 1/4" com rosca e tampa, IP 54, conforme categoria II da NBR 15.701</v>
          </cell>
          <cell r="C2097" t="str">
            <v>un</v>
          </cell>
          <cell r="D2097">
            <v>56.35</v>
          </cell>
          <cell r="E2097" t="str">
            <v>SIEC JAN/23</v>
          </cell>
        </row>
        <row r="2098">
          <cell r="A2098" t="str">
            <v>02.03.05.200.66</v>
          </cell>
          <cell r="B2098" t="str">
            <v>Condulete em liga de alumínio tipo "LR", "LL" ou "LB", ø 1" com rosca e tampa, IP 54, conforme categoria II da NBR 15.701</v>
          </cell>
          <cell r="C2098" t="str">
            <v>un</v>
          </cell>
          <cell r="D2098">
            <v>44.89</v>
          </cell>
          <cell r="E2098" t="str">
            <v>SIEC JAN/23</v>
          </cell>
        </row>
        <row r="2099">
          <cell r="A2099" t="str">
            <v>02.03.05.200.69</v>
          </cell>
          <cell r="B2099" t="str">
            <v>Condulete em liga de alumínio tipo "LR", "LL" ou "LB", ø 2" com rosca e tampa, IP 54, conforme categoria II da NBR 15.701</v>
          </cell>
          <cell r="C2099" t="str">
            <v>un</v>
          </cell>
          <cell r="D2099">
            <v>84.74</v>
          </cell>
          <cell r="E2099" t="str">
            <v>SIEC JAN/23</v>
          </cell>
        </row>
        <row r="2100">
          <cell r="A2100" t="str">
            <v>02.03.05.200.71</v>
          </cell>
          <cell r="B2100" t="str">
            <v>Condulete em liga de alumínio tipo "LR", "LL", ou "LB", Ø 3" com rosca e tampa, IP 54, conforme categoria ll da NBR15.701</v>
          </cell>
          <cell r="C2100" t="str">
            <v>un</v>
          </cell>
          <cell r="D2100">
            <v>185.77</v>
          </cell>
          <cell r="E2100" t="str">
            <v>SIEC JAN/23</v>
          </cell>
        </row>
        <row r="2101">
          <cell r="A2101" t="str">
            <v>02.03.05.200.65</v>
          </cell>
          <cell r="B2101" t="str">
            <v>Condulete em liga de alumínio tipo "LR", "LL", ou "LB", Ø 3/4" com rosca e tampa, IP 54, conforme categoria ll da NBR15.701</v>
          </cell>
          <cell r="C2101" t="str">
            <v>un</v>
          </cell>
          <cell r="D2101">
            <v>37.18</v>
          </cell>
          <cell r="E2101" t="str">
            <v>SIEC JAN/23</v>
          </cell>
        </row>
        <row r="2102">
          <cell r="A2102" t="str">
            <v>02.03.05.200.72</v>
          </cell>
          <cell r="B2102" t="str">
            <v>Condulete em liga de alumínio tipo "LR", "LL", ou "LB", Ø 4" com rosca e tampa, IP 54, conforme categoria ll da NBR15.701</v>
          </cell>
          <cell r="C2102" t="str">
            <v>un</v>
          </cell>
          <cell r="D2102">
            <v>270.33999999999997</v>
          </cell>
          <cell r="E2102" t="str">
            <v>SIEC JAN/23</v>
          </cell>
        </row>
        <row r="2103">
          <cell r="A2103" t="str">
            <v>02.03.05.200.24</v>
          </cell>
          <cell r="B2103" t="str">
            <v>Condulete em liga de alumínio tipo "T" ou "TB", ø 1 1/2" com rosca e tampa, IP 54, conforme categoria II da NBR 15.701</v>
          </cell>
          <cell r="C2103" t="str">
            <v>un</v>
          </cell>
          <cell r="D2103">
            <v>78.75</v>
          </cell>
          <cell r="E2103" t="str">
            <v>SIEC JAN/23</v>
          </cell>
        </row>
        <row r="2104">
          <cell r="A2104" t="str">
            <v>02.03.05.200.23</v>
          </cell>
          <cell r="B2104" t="str">
            <v>Condulete em liga de alumínio tipo "T" ou "TB", ø 1 1/4" com rosca e tampa, IP 54, conforme categoria II da NBR 15.701</v>
          </cell>
          <cell r="C2104" t="str">
            <v>un</v>
          </cell>
          <cell r="D2104">
            <v>65.819999999999993</v>
          </cell>
          <cell r="E2104" t="str">
            <v>SIEC JAN/23</v>
          </cell>
        </row>
        <row r="2105">
          <cell r="A2105" t="str">
            <v>02.03.05.200.21</v>
          </cell>
          <cell r="B2105" t="str">
            <v>Condulete em liga de alumínio tipo "T" ou "TB", ø 1" com rosca e tampa, IP 54, conforme categoria II da NBR 15.701</v>
          </cell>
          <cell r="C2105" t="str">
            <v>un</v>
          </cell>
          <cell r="D2105">
            <v>52.91</v>
          </cell>
          <cell r="E2105" t="str">
            <v>SIEC JAN/23</v>
          </cell>
        </row>
        <row r="2106">
          <cell r="A2106" t="str">
            <v>02.03.05.200.26</v>
          </cell>
          <cell r="B2106" t="str">
            <v>Condulete em liga de alumínio tipo "T" ou "TB", Ø 2 1/2" com rosca e tampa, IP 54, conforme categoria ll da NBR15.701</v>
          </cell>
          <cell r="C2106" t="str">
            <v>un</v>
          </cell>
          <cell r="D2106">
            <v>241.98</v>
          </cell>
          <cell r="E2106" t="str">
            <v>SIEC JAN/23</v>
          </cell>
        </row>
        <row r="2107">
          <cell r="A2107" t="str">
            <v>02.03.05.200.25</v>
          </cell>
          <cell r="B2107" t="str">
            <v>Condulete em liga de alumínio tipo "T" ou "TB", ø 2" com rosca e tampa, IP 54, conforme categoria II da NBR 15.701</v>
          </cell>
          <cell r="C2107" t="str">
            <v>un</v>
          </cell>
          <cell r="D2107">
            <v>96.17</v>
          </cell>
          <cell r="E2107" t="str">
            <v>SIEC JAN/23</v>
          </cell>
        </row>
        <row r="2108">
          <cell r="A2108" t="str">
            <v>02.03.05.200.27</v>
          </cell>
          <cell r="B2108" t="str">
            <v>Condulete em liga de alumínio tipo "T" ou "TB", Ø 3" com rosca e tampa, IP 54, conforme categoria ll da NBR15.701</v>
          </cell>
          <cell r="C2108" t="str">
            <v>un</v>
          </cell>
          <cell r="D2108">
            <v>211.63</v>
          </cell>
          <cell r="E2108" t="str">
            <v>SIEC JAN/23</v>
          </cell>
        </row>
        <row r="2109">
          <cell r="A2109" t="str">
            <v>02.03.05.200.20</v>
          </cell>
          <cell r="B2109" t="str">
            <v>Condulete em liga de alumínio tipo "T" ou "TB", Ø 3/4" com rosca e tampa, IP 54, conforme categoria ll da NBR15.701</v>
          </cell>
          <cell r="C2109" t="str">
            <v>un</v>
          </cell>
          <cell r="D2109">
            <v>43.02</v>
          </cell>
          <cell r="E2109" t="str">
            <v>SIEC JAN/23</v>
          </cell>
        </row>
        <row r="2110">
          <cell r="A2110" t="str">
            <v>02.03.05.200.28</v>
          </cell>
          <cell r="B2110" t="str">
            <v>Condulete em liga de alumínio tipo "T" ou "TB", Ø 4" com rosca e tampa, IP 54, conforme categoria ll da NBR15.701</v>
          </cell>
          <cell r="C2110" t="str">
            <v>un</v>
          </cell>
          <cell r="D2110">
            <v>274.86</v>
          </cell>
          <cell r="E2110" t="str">
            <v>SIEC JAN/23</v>
          </cell>
        </row>
        <row r="2111">
          <cell r="A2111" t="str">
            <v>02.03.05.200.15</v>
          </cell>
          <cell r="B2111" t="str">
            <v>Condulete em liga de alumínio tipo "X" ø 1 1/2" com rosca e tampa, IP 54, conforme categoria II da NBR 15.701</v>
          </cell>
          <cell r="C2111" t="str">
            <v>un</v>
          </cell>
          <cell r="D2111">
            <v>82.82</v>
          </cell>
          <cell r="E2111" t="str">
            <v>SIEC JAN/23</v>
          </cell>
        </row>
        <row r="2112">
          <cell r="A2112" t="str">
            <v>02.03.05.200.14</v>
          </cell>
          <cell r="B2112" t="str">
            <v>Condulete em liga de alumínio tipo "X" ø 1 1/4" com rosca e tampa, IP 54, conforme categoria II da NBR 15.701</v>
          </cell>
          <cell r="C2112" t="str">
            <v>un</v>
          </cell>
          <cell r="D2112">
            <v>73.489999999999995</v>
          </cell>
          <cell r="E2112" t="str">
            <v>SIEC JAN/23</v>
          </cell>
        </row>
        <row r="2113">
          <cell r="A2113" t="str">
            <v>02.03.05.200.13</v>
          </cell>
          <cell r="B2113" t="str">
            <v>Condulete em liga de alumínio tipo "X" ø 1" com rosca e tampa, IP 54, conforme categoria II da NBR 15.701</v>
          </cell>
          <cell r="C2113" t="str">
            <v>un</v>
          </cell>
          <cell r="D2113">
            <v>56.92</v>
          </cell>
          <cell r="E2113" t="str">
            <v>SIEC JAN/23</v>
          </cell>
        </row>
        <row r="2114">
          <cell r="A2114" t="str">
            <v>02.03.05.200.11</v>
          </cell>
          <cell r="B2114" t="str">
            <v>Condulete em liga de alumínio tipo "X" ø 1/2" com rosca e tampa, IP 54, conforme categoria II da NBR 15.701</v>
          </cell>
          <cell r="C2114" t="str">
            <v>un</v>
          </cell>
          <cell r="D2114">
            <v>46.72</v>
          </cell>
          <cell r="E2114" t="str">
            <v>SIEC JAN/23</v>
          </cell>
        </row>
        <row r="2115">
          <cell r="A2115" t="str">
            <v>02.03.05.200.17</v>
          </cell>
          <cell r="B2115" t="str">
            <v>Condulete em liga de alumínio tipo "X" Ø 2 1/2" com rosca e tampa, IP 54, conforme categoria ll da NBR15.701</v>
          </cell>
          <cell r="C2115" t="str">
            <v>un</v>
          </cell>
          <cell r="D2115">
            <v>167.63</v>
          </cell>
          <cell r="E2115" t="str">
            <v>SIEC JAN/23</v>
          </cell>
        </row>
        <row r="2116">
          <cell r="A2116" t="str">
            <v>02.03.05.200.16</v>
          </cell>
          <cell r="B2116" t="str">
            <v>Condulete em liga de alumínio tipo "X" ø 2" com rosca e tampa, IP 54, conforme categoria II da NBR 15.701</v>
          </cell>
          <cell r="C2116" t="str">
            <v>un</v>
          </cell>
          <cell r="D2116">
            <v>106.24</v>
          </cell>
          <cell r="E2116" t="str">
            <v>SIEC JAN/23</v>
          </cell>
        </row>
        <row r="2117">
          <cell r="A2117" t="str">
            <v>02.03.05.200.18</v>
          </cell>
          <cell r="B2117" t="str">
            <v>Condulete em liga de alumínio tipo "X" Ø 3" com rosca e tampa, IP 54, conforme categoria ll da NBR15.701</v>
          </cell>
          <cell r="C2117" t="str">
            <v>un</v>
          </cell>
          <cell r="D2117">
            <v>188.6</v>
          </cell>
          <cell r="E2117" t="str">
            <v>SIEC JAN/23</v>
          </cell>
        </row>
        <row r="2118">
          <cell r="A2118" t="str">
            <v>02.03.05.200.10</v>
          </cell>
          <cell r="B2118" t="str">
            <v>Condulete em liga de alumínio tipo "X" Ø 3/4" com rosca e tampa, IP 54, conforme categoria ll da NBR15.701</v>
          </cell>
          <cell r="C2118" t="str">
            <v>un</v>
          </cell>
          <cell r="D2118">
            <v>51.23</v>
          </cell>
          <cell r="E2118" t="str">
            <v>SIEC JAN/23</v>
          </cell>
        </row>
        <row r="2119">
          <cell r="A2119" t="str">
            <v>02.03.05.200.19</v>
          </cell>
          <cell r="B2119" t="str">
            <v>Condulete em liga de alumínio tipo "X" Ø 4" com rosca e tampa, IP 54, conforme categoria ll da NBR15.701</v>
          </cell>
          <cell r="C2119" t="str">
            <v>un</v>
          </cell>
          <cell r="D2119">
            <v>281.58</v>
          </cell>
          <cell r="E2119" t="str">
            <v>SIEC JAN/23</v>
          </cell>
        </row>
        <row r="2120">
          <cell r="A2120" t="str">
            <v>02.03.05.200.46</v>
          </cell>
          <cell r="B2120" t="str">
            <v>Uniduto Cônico Ø 1 1/2", sem rosca</v>
          </cell>
          <cell r="C2120" t="str">
            <v>un</v>
          </cell>
          <cell r="D2120">
            <v>17.940000000000001</v>
          </cell>
          <cell r="E2120" t="str">
            <v>SIEC JAN/23</v>
          </cell>
        </row>
        <row r="2121">
          <cell r="A2121" t="str">
            <v>02.03.05.200.45</v>
          </cell>
          <cell r="B2121" t="str">
            <v>Uniduto Cônico Ø 1", sem rosca</v>
          </cell>
          <cell r="C2121" t="str">
            <v>un</v>
          </cell>
          <cell r="D2121">
            <v>14.26</v>
          </cell>
          <cell r="E2121" t="str">
            <v>SIEC JAN/23</v>
          </cell>
        </row>
        <row r="2122">
          <cell r="A2122" t="str">
            <v>02.03.05.200.47</v>
          </cell>
          <cell r="B2122" t="str">
            <v>Uniduto Cônico Ø 2", sem rosca</v>
          </cell>
          <cell r="C2122" t="str">
            <v>un</v>
          </cell>
          <cell r="D2122">
            <v>21.36</v>
          </cell>
          <cell r="E2122" t="str">
            <v>SIEC JAN/23</v>
          </cell>
        </row>
        <row r="2123">
          <cell r="A2123" t="str">
            <v>02.03.05.200.49</v>
          </cell>
          <cell r="B2123" t="str">
            <v>Uniduto Cônico Ø 3/4", sem rosca</v>
          </cell>
          <cell r="C2123" t="str">
            <v>un</v>
          </cell>
          <cell r="D2123">
            <v>12.03</v>
          </cell>
          <cell r="E2123" t="str">
            <v>SIEC JAN/23</v>
          </cell>
        </row>
        <row r="2124">
          <cell r="A2124" t="str">
            <v>02.03.05.200.80</v>
          </cell>
          <cell r="B2124" t="str">
            <v>Uniduto Cônico Ø 4", sem rosca</v>
          </cell>
          <cell r="C2124" t="str">
            <v>un</v>
          </cell>
          <cell r="D2124">
            <v>44.41</v>
          </cell>
          <cell r="E2124" t="str">
            <v>SIEC JAN/23</v>
          </cell>
        </row>
        <row r="2125">
          <cell r="A2125" t="str">
            <v>02.03.05.200.50</v>
          </cell>
          <cell r="B2125" t="str">
            <v>Uniduto Reto Ø 1 1/2", sem rosca</v>
          </cell>
          <cell r="C2125" t="str">
            <v>un</v>
          </cell>
          <cell r="D2125">
            <v>20.53</v>
          </cell>
          <cell r="E2125" t="str">
            <v>SIEC JAN/23</v>
          </cell>
        </row>
        <row r="2126">
          <cell r="A2126" t="str">
            <v>02.03.05.200.75</v>
          </cell>
          <cell r="B2126" t="str">
            <v>Uniduto reto Ø 1 1/4", sem rosca</v>
          </cell>
          <cell r="C2126" t="str">
            <v>un</v>
          </cell>
          <cell r="D2126">
            <v>18.05</v>
          </cell>
          <cell r="E2126" t="str">
            <v>SIEC JAN/23</v>
          </cell>
        </row>
        <row r="2127">
          <cell r="A2127" t="str">
            <v>02.03.05.200.51</v>
          </cell>
          <cell r="B2127" t="str">
            <v>Uniduto Reto Ø 1", sem rosca</v>
          </cell>
          <cell r="C2127" t="str">
            <v>un</v>
          </cell>
          <cell r="D2127">
            <v>14.23</v>
          </cell>
          <cell r="E2127" t="str">
            <v>SIEC JAN/23</v>
          </cell>
        </row>
        <row r="2128">
          <cell r="A2128" t="str">
            <v>02.03.05.200.76</v>
          </cell>
          <cell r="B2128" t="str">
            <v>Uniduto Reto Ø 2 1/2", sem rosca</v>
          </cell>
          <cell r="C2128" t="str">
            <v>un</v>
          </cell>
          <cell r="D2128">
            <v>36.18</v>
          </cell>
          <cell r="E2128" t="str">
            <v>SIEC JAN/23</v>
          </cell>
        </row>
        <row r="2129">
          <cell r="A2129" t="str">
            <v>02.03.05.200.52</v>
          </cell>
          <cell r="B2129" t="str">
            <v>Uniduto Reto Ø 2", sem rosca</v>
          </cell>
          <cell r="C2129" t="str">
            <v>un</v>
          </cell>
          <cell r="D2129">
            <v>21.15</v>
          </cell>
          <cell r="E2129" t="str">
            <v>SIEC JAN/23</v>
          </cell>
        </row>
        <row r="2130">
          <cell r="A2130" t="str">
            <v>02.03.05.200.54</v>
          </cell>
          <cell r="B2130" t="str">
            <v>Uniduto Reto Ø 3/4", sem rosca</v>
          </cell>
          <cell r="C2130" t="str">
            <v>un</v>
          </cell>
          <cell r="D2130">
            <v>12.88</v>
          </cell>
          <cell r="E2130" t="str">
            <v>SIEC JAN/23</v>
          </cell>
        </row>
        <row r="2131">
          <cell r="A2131" t="str">
            <v>02.03.05.300</v>
          </cell>
          <cell r="B2131" t="str">
            <v>ELETROCALHAS, PERFILADOS E ACESSÓRIOS</v>
          </cell>
          <cell r="E2131" t="str">
            <v>SIEC JAN/23</v>
          </cell>
        </row>
        <row r="2132">
          <cell r="A2132" t="str">
            <v>02.03.05.300.18</v>
          </cell>
          <cell r="B2132" t="str">
            <v>Base com 4 furos para fixação externa em chapa de aço para perfilado</v>
          </cell>
          <cell r="C2132" t="str">
            <v>un</v>
          </cell>
          <cell r="D2132">
            <v>33.78</v>
          </cell>
          <cell r="E2132" t="str">
            <v>SIEC JAN/23</v>
          </cell>
        </row>
        <row r="2133">
          <cell r="A2133" t="str">
            <v>02.03.05.300.43</v>
          </cell>
          <cell r="B2133" t="str">
            <v>Braço de fixação de luminária equivalente ao Mod. "CJ-20/15" , com 2 abraçadeira de fixação REF. "JB-20", da Trópico.</v>
          </cell>
          <cell r="C2133" t="str">
            <v>un</v>
          </cell>
          <cell r="D2133">
            <v>372.03</v>
          </cell>
          <cell r="E2133" t="str">
            <v>SIEC JAN/23</v>
          </cell>
        </row>
        <row r="2134">
          <cell r="A2134" t="str">
            <v>02.03.05.300.19</v>
          </cell>
          <cell r="B2134" t="str">
            <v>Caixa de derivação "C" em chapa de aço para perfilado</v>
          </cell>
          <cell r="C2134" t="str">
            <v>un</v>
          </cell>
          <cell r="D2134">
            <v>55.44</v>
          </cell>
          <cell r="E2134" t="str">
            <v>SIEC JAN/23</v>
          </cell>
        </row>
        <row r="2135">
          <cell r="A2135" t="str">
            <v>02.03.05.300.20</v>
          </cell>
          <cell r="B2135" t="str">
            <v>Caixa de derivação "L" em chapa de aço para perfilado</v>
          </cell>
          <cell r="C2135" t="str">
            <v>un</v>
          </cell>
          <cell r="D2135">
            <v>104.74</v>
          </cell>
          <cell r="E2135" t="str">
            <v>SIEC JAN/23</v>
          </cell>
        </row>
        <row r="2136">
          <cell r="A2136" t="str">
            <v>02.03.05.300.51</v>
          </cell>
          <cell r="B2136" t="str">
            <v>Caixa para Tomada Fixo, perfil em chapa de aço galvanizado à fogo, base com 2 furos para fixação, equipada com 1 Tomada 2P+T (universal), 25A-250V</v>
          </cell>
          <cell r="C2136" t="str">
            <v>un</v>
          </cell>
          <cell r="D2136">
            <v>38.83</v>
          </cell>
          <cell r="E2136" t="str">
            <v>SIEC JAN/23</v>
          </cell>
        </row>
        <row r="2137">
          <cell r="A2137" t="str">
            <v>02.03.05.300.05</v>
          </cell>
          <cell r="B2137" t="str">
            <v>Derivação lateral para eletroduto de 3/4" em chapa de aço com lateral dupla para perfilado</v>
          </cell>
          <cell r="C2137" t="str">
            <v>un</v>
          </cell>
          <cell r="D2137">
            <v>17.8</v>
          </cell>
          <cell r="E2137" t="str">
            <v>SIEC JAN/23</v>
          </cell>
        </row>
        <row r="2138">
          <cell r="A2138" t="str">
            <v>02.03.05.300.52</v>
          </cell>
          <cell r="B2138" t="str">
            <v>Grampo C completo com Balanceador</v>
          </cell>
          <cell r="C2138" t="str">
            <v>un</v>
          </cell>
          <cell r="D2138">
            <v>88.22</v>
          </cell>
          <cell r="E2138" t="str">
            <v>SIEC JAN/23</v>
          </cell>
        </row>
        <row r="2139">
          <cell r="A2139" t="str">
            <v>02.03.05.300.07</v>
          </cell>
          <cell r="B2139" t="str">
            <v>Junção angular dupla alta em chapa de aço para perfilado</v>
          </cell>
          <cell r="C2139" t="str">
            <v>un</v>
          </cell>
          <cell r="D2139">
            <v>16.62</v>
          </cell>
          <cell r="E2139" t="str">
            <v>SIEC JAN/23</v>
          </cell>
        </row>
        <row r="2140">
          <cell r="A2140" t="str">
            <v>02.03.05.300.53</v>
          </cell>
          <cell r="B2140" t="str">
            <v>Mão francesa dupla - comprimento 300 mm</v>
          </cell>
          <cell r="C2140" t="str">
            <v>un</v>
          </cell>
          <cell r="D2140">
            <v>43.41</v>
          </cell>
          <cell r="E2140" t="str">
            <v>SIEC JAN/23</v>
          </cell>
        </row>
        <row r="2141">
          <cell r="A2141" t="str">
            <v>02.03.05.300.55</v>
          </cell>
          <cell r="B2141" t="str">
            <v>Mão francesa dupla - comprimento 700 mm</v>
          </cell>
          <cell r="C2141" t="str">
            <v>un</v>
          </cell>
          <cell r="D2141">
            <v>91.54</v>
          </cell>
          <cell r="E2141" t="str">
            <v>SIEC JAN/23</v>
          </cell>
        </row>
        <row r="2142">
          <cell r="A2142" t="str">
            <v>02.03.05.300.03</v>
          </cell>
          <cell r="B2142" t="str">
            <v>Perfilado liso em chapa de aço galvanizado a fogo, com tampa , dimensões 38 x 38 mm</v>
          </cell>
          <cell r="C2142" t="str">
            <v>m</v>
          </cell>
          <cell r="D2142">
            <v>89.55</v>
          </cell>
          <cell r="E2142" t="str">
            <v>SIEC JAN/23</v>
          </cell>
        </row>
        <row r="2143">
          <cell r="A2143" t="str">
            <v>02.03.05.300.01</v>
          </cell>
          <cell r="B2143" t="str">
            <v>Perfilado liso em chapa de aço galvanizado a fogo, sem tampa, dimensões 19 x 38 mm</v>
          </cell>
          <cell r="C2143" t="str">
            <v>m</v>
          </cell>
          <cell r="D2143">
            <v>56.82</v>
          </cell>
          <cell r="E2143" t="str">
            <v>SIEC JAN/23</v>
          </cell>
        </row>
        <row r="2144">
          <cell r="A2144" t="str">
            <v>02.03.05.300.02</v>
          </cell>
          <cell r="B2144" t="str">
            <v>Perfilado liso em chapa de aço galvanizado a fogo, sem tampa, dimensões 38 x 38 mm</v>
          </cell>
          <cell r="C2144" t="str">
            <v>m</v>
          </cell>
          <cell r="D2144">
            <v>65.52</v>
          </cell>
          <cell r="E2144" t="str">
            <v>SIEC JAN/23</v>
          </cell>
        </row>
        <row r="2145">
          <cell r="A2145" t="str">
            <v>02.03.05.300.15</v>
          </cell>
          <cell r="B2145" t="str">
            <v>Perfilado perfurado conjugado em chapa de aço galvanizado a fogo, com tampa, dimensões 76 x 38 mm</v>
          </cell>
          <cell r="C2145" t="str">
            <v>m</v>
          </cell>
          <cell r="D2145">
            <v>137.15</v>
          </cell>
          <cell r="E2145" t="str">
            <v>SIEC JAN/23</v>
          </cell>
        </row>
        <row r="2146">
          <cell r="A2146" t="str">
            <v>02.03.05.300.14</v>
          </cell>
          <cell r="B2146" t="str">
            <v>Perfilado perfurado em chapa de aço com tampa, dimensões 38 x 38 mm</v>
          </cell>
          <cell r="C2146" t="str">
            <v>m</v>
          </cell>
          <cell r="D2146">
            <v>90.54</v>
          </cell>
          <cell r="E2146" t="str">
            <v>SIEC JAN/23</v>
          </cell>
        </row>
        <row r="2147">
          <cell r="A2147" t="str">
            <v>02.03.05.300.40</v>
          </cell>
          <cell r="B2147" t="str">
            <v>Perfilado perfurado em chapa de aço galvanizado a fogo, sem tampa , dimensões 19 x 38 mm</v>
          </cell>
          <cell r="C2147" t="str">
            <v>m</v>
          </cell>
          <cell r="D2147">
            <v>57.03</v>
          </cell>
          <cell r="E2147" t="str">
            <v>SIEC JAN/23</v>
          </cell>
        </row>
        <row r="2148">
          <cell r="A2148" t="str">
            <v>02.03.05.300.16</v>
          </cell>
          <cell r="B2148" t="str">
            <v>Perfilado perfurado em chapa de aço galvanizado a fogo, sem tampa , dimensões 38 x 38 mm</v>
          </cell>
          <cell r="C2148" t="str">
            <v>m</v>
          </cell>
          <cell r="D2148">
            <v>66.510000000000005</v>
          </cell>
          <cell r="E2148" t="str">
            <v>SIEC JAN/23</v>
          </cell>
        </row>
        <row r="2149">
          <cell r="A2149" t="str">
            <v>02.03.05.300.17</v>
          </cell>
          <cell r="B2149" t="str">
            <v>Perfilado perfurado em chapa de aço galvanizado a fogo, sem tampa , dimensões 76 x 38 mm</v>
          </cell>
          <cell r="C2149" t="str">
            <v>m</v>
          </cell>
          <cell r="D2149">
            <v>101.38</v>
          </cell>
          <cell r="E2149" t="str">
            <v>SIEC JAN/23</v>
          </cell>
        </row>
        <row r="2150">
          <cell r="A2150" t="str">
            <v>02.03.05.300.57</v>
          </cell>
          <cell r="B2150" t="str">
            <v>Septo divisor "L" perfurado, galvanizado à fogo, para eletrocalha de altura 100mm, com acessórios</v>
          </cell>
          <cell r="C2150" t="str">
            <v>m</v>
          </cell>
          <cell r="D2150">
            <v>80.16</v>
          </cell>
          <cell r="E2150" t="str">
            <v>SIEC JAN/23</v>
          </cell>
        </row>
        <row r="2151">
          <cell r="A2151" t="str">
            <v>02.03.05.300.10</v>
          </cell>
          <cell r="B2151" t="str">
            <v>Suporte central, Ø 76,2 mm, para 1 luminária Ø 60,0 mm, topo do poste Ø 60,3 mm, fabricado em tubo de aço SAE 1010/20, zincado a fogo, para encaixe em poste reto</v>
          </cell>
          <cell r="C2151" t="str">
            <v>un</v>
          </cell>
          <cell r="D2151">
            <v>104.06</v>
          </cell>
          <cell r="E2151" t="str">
            <v>SIEC JAN/23</v>
          </cell>
        </row>
        <row r="2152">
          <cell r="A2152" t="str">
            <v>02.03.05.300.11</v>
          </cell>
          <cell r="B2152" t="str">
            <v>Suporte central, Ø 76,2 mm, para 2 luminárias Ø 60,0 mm, topo do poste Ø 60,3 mm, fabricado em tubo de aço SAE 1010/20, zincado a fogo, para encaixe em poste reto</v>
          </cell>
          <cell r="C2152" t="str">
            <v>un</v>
          </cell>
          <cell r="D2152">
            <v>135.62</v>
          </cell>
          <cell r="E2152" t="str">
            <v>SIEC JAN/23</v>
          </cell>
        </row>
        <row r="2153">
          <cell r="A2153" t="str">
            <v>02.03.05.300.45</v>
          </cell>
          <cell r="B2153" t="str">
            <v>Suporte para Eletrocalha Perfurada, 150 x 100 mm</v>
          </cell>
          <cell r="C2153" t="str">
            <v>pç</v>
          </cell>
          <cell r="D2153">
            <v>35.07</v>
          </cell>
          <cell r="E2153" t="str">
            <v>SIEC JAN/23</v>
          </cell>
        </row>
        <row r="2154">
          <cell r="A2154" t="str">
            <v>02.03.05.300.46</v>
          </cell>
          <cell r="B2154" t="str">
            <v>Suporte para Eletrocalha Perfurada, 300 x 100 mm</v>
          </cell>
          <cell r="C2154" t="str">
            <v>pç</v>
          </cell>
          <cell r="D2154">
            <v>47.06</v>
          </cell>
          <cell r="E2154" t="str">
            <v>SIEC JAN/23</v>
          </cell>
        </row>
        <row r="2155">
          <cell r="A2155" t="str">
            <v>02.03.05.300.47</v>
          </cell>
          <cell r="B2155" t="str">
            <v>Suporte para Eletrocalha Perfurada, 400 x 100 mm</v>
          </cell>
          <cell r="C2155" t="str">
            <v>pç</v>
          </cell>
          <cell r="D2155">
            <v>58.69</v>
          </cell>
          <cell r="E2155" t="str">
            <v>SIEC JAN/23</v>
          </cell>
        </row>
        <row r="2156">
          <cell r="A2156" t="str">
            <v>02.03.05.300.48</v>
          </cell>
          <cell r="B2156" t="str">
            <v>Suporte para Eletrocalha Perfurada, 500 x 100 mm</v>
          </cell>
          <cell r="C2156" t="str">
            <v>pç</v>
          </cell>
          <cell r="D2156">
            <v>65.78</v>
          </cell>
          <cell r="E2156" t="str">
            <v>SIEC JAN/23</v>
          </cell>
        </row>
        <row r="2157">
          <cell r="A2157" t="str">
            <v>02.03.05.300.08</v>
          </cell>
          <cell r="B2157" t="str">
            <v>Suporte para luminária em chapa de aço curto, para perfilado</v>
          </cell>
          <cell r="C2157" t="str">
            <v>un</v>
          </cell>
          <cell r="D2157">
            <v>12.76</v>
          </cell>
          <cell r="E2157" t="str">
            <v>SIEC JAN/23</v>
          </cell>
        </row>
        <row r="2158">
          <cell r="A2158" t="str">
            <v>02.03.05.300.09</v>
          </cell>
          <cell r="B2158" t="str">
            <v>Suporte para luminária em chapa de aço longo, para perfilado</v>
          </cell>
          <cell r="C2158" t="str">
            <v>un</v>
          </cell>
          <cell r="D2158">
            <v>17.420000000000002</v>
          </cell>
          <cell r="E2158" t="str">
            <v>SIEC JAN/23</v>
          </cell>
        </row>
        <row r="2159">
          <cell r="A2159" t="str">
            <v>02.03.05.300.13</v>
          </cell>
          <cell r="B2159" t="str">
            <v>Vergalhão de aço com rosca total para perfilado (diâmetro: 1/4 ")</v>
          </cell>
          <cell r="C2159" t="str">
            <v>m</v>
          </cell>
          <cell r="D2159">
            <v>24.39</v>
          </cell>
          <cell r="E2159" t="str">
            <v>SIEC JAN/23</v>
          </cell>
        </row>
        <row r="2160">
          <cell r="A2160" t="str">
            <v>02.03.05.300.50</v>
          </cell>
          <cell r="B2160" t="str">
            <v>Vergalhão em aço galvanizado com rosca total (diâmetro: 3/8") (Tirante)</v>
          </cell>
          <cell r="C2160" t="str">
            <v>m</v>
          </cell>
          <cell r="D2160">
            <v>33.4</v>
          </cell>
          <cell r="E2160" t="str">
            <v>SIEC JAN/23</v>
          </cell>
        </row>
        <row r="2161">
          <cell r="A2161" t="str">
            <v>02.03.05.400</v>
          </cell>
          <cell r="B2161" t="str">
            <v>LEITO PARA CABOS</v>
          </cell>
          <cell r="E2161" t="str">
            <v>SIEC JAN/23</v>
          </cell>
        </row>
        <row r="2162">
          <cell r="A2162" t="str">
            <v>02.03.05.400.01</v>
          </cell>
          <cell r="B2162" t="str">
            <v>Leito para cabos tipo médio, aba externa, em aço galvanizado, 100 x 400 mm, com acessórios</v>
          </cell>
          <cell r="C2162" t="str">
            <v>m</v>
          </cell>
          <cell r="D2162">
            <v>325.39999999999998</v>
          </cell>
          <cell r="E2162" t="str">
            <v>SIEC JAN/23</v>
          </cell>
        </row>
        <row r="2163">
          <cell r="A2163" t="str">
            <v>02.03.05.400.02</v>
          </cell>
          <cell r="B2163" t="str">
            <v>Leito para cabos tipo médio, aba externa, em aço galvanizado, 100 x 600 mm, com acessórios</v>
          </cell>
          <cell r="C2163" t="str">
            <v>m</v>
          </cell>
          <cell r="D2163">
            <v>368.76</v>
          </cell>
          <cell r="E2163" t="str">
            <v>SIEC JAN/23</v>
          </cell>
        </row>
        <row r="2164">
          <cell r="A2164" t="str">
            <v>02.03.05.500</v>
          </cell>
          <cell r="B2164" t="str">
            <v>ELETRODUTOS DE PVC</v>
          </cell>
          <cell r="E2164" t="str">
            <v>SIEC JAN/23</v>
          </cell>
        </row>
        <row r="2165">
          <cell r="A2165" t="str">
            <v>02.03.05.500.17</v>
          </cell>
          <cell r="B2165" t="str">
            <v>Caixa de ligação de PVC para eletroduto flexível , octogonal com fundo fixo, dimensões 4 x 4"</v>
          </cell>
          <cell r="C2165" t="str">
            <v>un</v>
          </cell>
          <cell r="D2165">
            <v>17.64</v>
          </cell>
          <cell r="E2165" t="str">
            <v>SIEC JAN/23</v>
          </cell>
        </row>
        <row r="2166">
          <cell r="A2166" t="str">
            <v>02.03.05.500.16</v>
          </cell>
          <cell r="B2166" t="str">
            <v>Caixa de ligação de PVC para eletroduto flexível , octogonal com fundo móvel, dimensões 4 x 4"</v>
          </cell>
          <cell r="C2166" t="str">
            <v>un</v>
          </cell>
          <cell r="D2166">
            <v>17.64</v>
          </cell>
          <cell r="E2166" t="str">
            <v>SIEC JAN/23</v>
          </cell>
        </row>
        <row r="2167">
          <cell r="A2167" t="str">
            <v>02.03.05.500.18</v>
          </cell>
          <cell r="B2167" t="str">
            <v>Caixa de ligação de PVC para eletroduto flexível, octogonal com anel deslizante, dimensões 3 x 3"</v>
          </cell>
          <cell r="C2167" t="str">
            <v>un</v>
          </cell>
          <cell r="D2167">
            <v>14.8</v>
          </cell>
          <cell r="E2167" t="str">
            <v>SIEC JAN/23</v>
          </cell>
        </row>
        <row r="2168">
          <cell r="A2168" t="str">
            <v>02.03.05.500.15</v>
          </cell>
          <cell r="B2168" t="str">
            <v>Caixa de ligação de PVC para eletroduto flexível, quadrada, dimensões 4 x 4"</v>
          </cell>
          <cell r="C2168" t="str">
            <v>un</v>
          </cell>
          <cell r="D2168">
            <v>25.77</v>
          </cell>
          <cell r="E2168" t="str">
            <v>SIEC JAN/23</v>
          </cell>
        </row>
        <row r="2169">
          <cell r="A2169" t="str">
            <v>02.03.05.500.14</v>
          </cell>
          <cell r="B2169" t="str">
            <v>Caixa de ligação de PVC para eletroduto flexível, retangular, dimensões 4 x 2"</v>
          </cell>
          <cell r="C2169" t="str">
            <v>un</v>
          </cell>
          <cell r="D2169">
            <v>20.41</v>
          </cell>
          <cell r="E2169" t="str">
            <v>SIEC JAN/23</v>
          </cell>
        </row>
        <row r="2170">
          <cell r="A2170" t="str">
            <v>02.03.05.500.37</v>
          </cell>
          <cell r="B2170" t="str">
            <v>Caixa de ligação de PVC rígido para eletroduto roscável, quadrada, dimensões 4 x 4"</v>
          </cell>
          <cell r="C2170" t="str">
            <v>un</v>
          </cell>
          <cell r="D2170">
            <v>25.77</v>
          </cell>
          <cell r="E2170" t="str">
            <v>SIEC JAN/23</v>
          </cell>
        </row>
        <row r="2171">
          <cell r="A2171" t="str">
            <v>02.03.05.500.36</v>
          </cell>
          <cell r="B2171" t="str">
            <v>Caixa de ligação de PVC rígido para eletroduto roscável, retangular, dimensões 4 x 2"</v>
          </cell>
          <cell r="C2171" t="str">
            <v>un</v>
          </cell>
          <cell r="D2171">
            <v>20.41</v>
          </cell>
          <cell r="E2171" t="str">
            <v>SIEC JAN/23</v>
          </cell>
        </row>
        <row r="2172">
          <cell r="A2172" t="str">
            <v>02.03.05.500.81</v>
          </cell>
          <cell r="B2172" t="str">
            <v>Condulete de PVC rígido sem tampa para eletroduto, de encaixe, tipo "B" Ø 3/4"</v>
          </cell>
          <cell r="C2172" t="str">
            <v>un</v>
          </cell>
          <cell r="D2172">
            <v>31.94</v>
          </cell>
          <cell r="E2172" t="str">
            <v>SIEC JAN/23</v>
          </cell>
        </row>
        <row r="2173">
          <cell r="A2173" t="str">
            <v>02.03.05.500.39</v>
          </cell>
          <cell r="B2173" t="str">
            <v>Condulete de PVC rígido sem tampa para eletroduto, de encaixe, tipo "X" Ø 1"</v>
          </cell>
          <cell r="C2173" t="str">
            <v>un</v>
          </cell>
          <cell r="D2173">
            <v>55.24</v>
          </cell>
          <cell r="E2173" t="str">
            <v>SIEC JAN/23</v>
          </cell>
        </row>
        <row r="2174">
          <cell r="A2174" t="str">
            <v>02.03.05.500.38</v>
          </cell>
          <cell r="B2174" t="str">
            <v>Condulete de PVC rígido sem tampa para eletroduto, de encaixe, tipo "X" Ø 3/4"</v>
          </cell>
          <cell r="C2174" t="str">
            <v>un</v>
          </cell>
          <cell r="D2174">
            <v>46.51</v>
          </cell>
          <cell r="E2174" t="str">
            <v>SIEC JAN/23</v>
          </cell>
        </row>
        <row r="2175">
          <cell r="A2175" t="str">
            <v>02.03.05.500.82</v>
          </cell>
          <cell r="B2175" t="str">
            <v>Condulete de PVC rígido sem tampa para eletroduto, soldável, tipo "LB" Ø 3/4"</v>
          </cell>
          <cell r="C2175" t="str">
            <v>un</v>
          </cell>
          <cell r="D2175">
            <v>19.21</v>
          </cell>
          <cell r="E2175" t="str">
            <v>SIEC JAN/23</v>
          </cell>
        </row>
        <row r="2176">
          <cell r="A2176" t="str">
            <v>02.03.05.500.52</v>
          </cell>
          <cell r="B2176" t="str">
            <v>Curva 135º para eletroduto de PVC rígido roscável, Ø 25 mm (3/4")</v>
          </cell>
          <cell r="C2176" t="str">
            <v>un</v>
          </cell>
          <cell r="D2176">
            <v>19.53</v>
          </cell>
          <cell r="E2176" t="str">
            <v>SIEC JAN/23</v>
          </cell>
        </row>
        <row r="2177">
          <cell r="A2177" t="str">
            <v>02.03.05.500.53</v>
          </cell>
          <cell r="B2177" t="str">
            <v>Curva 135º para eletroduto de PVC rígido roscável, Ø 32 mm (1")</v>
          </cell>
          <cell r="C2177" t="str">
            <v>un</v>
          </cell>
          <cell r="D2177">
            <v>22.73</v>
          </cell>
          <cell r="E2177" t="str">
            <v>SIEC JAN/23</v>
          </cell>
        </row>
        <row r="2178">
          <cell r="A2178" t="str">
            <v>02.03.05.500.60</v>
          </cell>
          <cell r="B2178" t="str">
            <v>Curva 180º para eletroduto de PVC rígido roscável, Ø 20 mm (1/2")</v>
          </cell>
          <cell r="C2178" t="str">
            <v>un</v>
          </cell>
          <cell r="D2178">
            <v>17.73</v>
          </cell>
          <cell r="E2178" t="str">
            <v>SIEC JAN/23</v>
          </cell>
        </row>
        <row r="2179">
          <cell r="A2179" t="str">
            <v>02.03.05.500.61</v>
          </cell>
          <cell r="B2179" t="str">
            <v>Curva 180º para eletroduto de PVC rígido roscável, Ø 25 mm (3/4")</v>
          </cell>
          <cell r="C2179" t="str">
            <v>un</v>
          </cell>
          <cell r="D2179">
            <v>22.03</v>
          </cell>
          <cell r="E2179" t="str">
            <v>SIEC JAN/23</v>
          </cell>
        </row>
        <row r="2180">
          <cell r="A2180" t="str">
            <v>02.03.05.500.62</v>
          </cell>
          <cell r="B2180" t="str">
            <v>Curva 180º para eletroduto de PVC rígido roscável, Ø 32 mm (1")</v>
          </cell>
          <cell r="C2180" t="str">
            <v>un</v>
          </cell>
          <cell r="D2180">
            <v>26.05</v>
          </cell>
          <cell r="E2180" t="str">
            <v>SIEC JAN/23</v>
          </cell>
        </row>
        <row r="2181">
          <cell r="A2181" t="str">
            <v>02.03.05.500.63</v>
          </cell>
          <cell r="B2181" t="str">
            <v>Curva 180º para eletroduto de PVC rígido roscável, Ø 40 mm (1 1/4")</v>
          </cell>
          <cell r="C2181" t="str">
            <v>un</v>
          </cell>
          <cell r="D2181">
            <v>29.56</v>
          </cell>
          <cell r="E2181" t="str">
            <v>SIEC JAN/23</v>
          </cell>
        </row>
        <row r="2182">
          <cell r="A2182" t="str">
            <v>02.03.05.500.64</v>
          </cell>
          <cell r="B2182" t="str">
            <v>Curva 180º para eletroduto de PVC rígido roscável, Ø 50 mm (1 1/2")</v>
          </cell>
          <cell r="C2182" t="str">
            <v>un</v>
          </cell>
          <cell r="D2182">
            <v>35.31</v>
          </cell>
          <cell r="E2182" t="str">
            <v>SIEC JAN/23</v>
          </cell>
        </row>
        <row r="2183">
          <cell r="A2183" t="str">
            <v>02.03.05.500.65</v>
          </cell>
          <cell r="B2183" t="str">
            <v>Curva 180º para eletroduto de PVC rígido roscável, Ø 60 mm (2")</v>
          </cell>
          <cell r="C2183" t="str">
            <v>un</v>
          </cell>
          <cell r="D2183">
            <v>46.01</v>
          </cell>
          <cell r="E2183" t="str">
            <v>SIEC JAN/23</v>
          </cell>
        </row>
        <row r="2184">
          <cell r="A2184" t="str">
            <v>02.03.05.500.51</v>
          </cell>
          <cell r="B2184" t="str">
            <v>Curva 90º para eletroduto de PVC rígido roscável, Ø 110 mm (4")</v>
          </cell>
          <cell r="C2184" t="str">
            <v>un</v>
          </cell>
          <cell r="D2184">
            <v>98.89</v>
          </cell>
          <cell r="E2184" t="str">
            <v>SIEC JAN/23</v>
          </cell>
        </row>
        <row r="2185">
          <cell r="A2185" t="str">
            <v>02.03.05.500.43</v>
          </cell>
          <cell r="B2185" t="str">
            <v>Curva 90º para eletroduto de PVC rígido roscável, Ø 20 mm (1/2")</v>
          </cell>
          <cell r="C2185" t="str">
            <v>un</v>
          </cell>
          <cell r="D2185">
            <v>18.07</v>
          </cell>
          <cell r="E2185" t="str">
            <v>SIEC JAN/23</v>
          </cell>
        </row>
        <row r="2186">
          <cell r="A2186" t="str">
            <v>02.03.05.500.44</v>
          </cell>
          <cell r="B2186" t="str">
            <v>Curva 90º para eletroduto de PVC rígido roscável, Ø 25 mm (3/4")</v>
          </cell>
          <cell r="C2186" t="str">
            <v>un</v>
          </cell>
          <cell r="D2186">
            <v>19.78</v>
          </cell>
          <cell r="E2186" t="str">
            <v>SIEC JAN/23</v>
          </cell>
        </row>
        <row r="2187">
          <cell r="A2187" t="str">
            <v>02.03.05.500.45</v>
          </cell>
          <cell r="B2187" t="str">
            <v>Curva 90º para eletroduto de PVC rígido roscável, Ø 32 mm (1")</v>
          </cell>
          <cell r="C2187" t="str">
            <v>un</v>
          </cell>
          <cell r="D2187">
            <v>23.76</v>
          </cell>
          <cell r="E2187" t="str">
            <v>SIEC JAN/23</v>
          </cell>
        </row>
        <row r="2188">
          <cell r="A2188" t="str">
            <v>02.03.05.500.46</v>
          </cell>
          <cell r="B2188" t="str">
            <v>Curva 90º para eletroduto de PVC rígido roscável, Ø 40 mm (1 1/4")</v>
          </cell>
          <cell r="C2188" t="str">
            <v>un</v>
          </cell>
          <cell r="D2188">
            <v>27.11</v>
          </cell>
          <cell r="E2188" t="str">
            <v>SIEC JAN/23</v>
          </cell>
        </row>
        <row r="2189">
          <cell r="A2189" t="str">
            <v>02.03.05.500.47</v>
          </cell>
          <cell r="B2189" t="str">
            <v>Curva 90º para eletroduto de PVC rígido roscável, Ø 50 mm (1 1/2")</v>
          </cell>
          <cell r="C2189" t="str">
            <v>un</v>
          </cell>
          <cell r="D2189">
            <v>29.9</v>
          </cell>
          <cell r="E2189" t="str">
            <v>SIEC JAN/23</v>
          </cell>
        </row>
        <row r="2190">
          <cell r="A2190" t="str">
            <v>02.03.05.500.48</v>
          </cell>
          <cell r="B2190" t="str">
            <v>Curva 90º para eletroduto de PVC rígido roscável, Ø 60 mm (2")</v>
          </cell>
          <cell r="C2190" t="str">
            <v>un</v>
          </cell>
          <cell r="D2190">
            <v>37.54</v>
          </cell>
          <cell r="E2190" t="str">
            <v>SIEC JAN/23</v>
          </cell>
        </row>
        <row r="2191">
          <cell r="A2191" t="str">
            <v>02.03.05.500.50</v>
          </cell>
          <cell r="B2191" t="str">
            <v>Curva 90º para eletroduto de PVC rígido roscável, Ø 85 mm (3")</v>
          </cell>
          <cell r="C2191" t="str">
            <v>un</v>
          </cell>
          <cell r="D2191">
            <v>62.78</v>
          </cell>
          <cell r="E2191" t="str">
            <v>SIEC JAN/23</v>
          </cell>
        </row>
        <row r="2192">
          <cell r="A2192" t="str">
            <v>02.03.05.500.33</v>
          </cell>
          <cell r="B2192" t="str">
            <v>Eletroduto de PVC flexível corrugado Ø 20 mm (1/2")</v>
          </cell>
          <cell r="C2192" t="str">
            <v>m</v>
          </cell>
          <cell r="D2192">
            <v>11.51</v>
          </cell>
          <cell r="E2192" t="str">
            <v>SIEC JAN/23</v>
          </cell>
        </row>
        <row r="2193">
          <cell r="A2193" t="str">
            <v>02.03.05.500.34</v>
          </cell>
          <cell r="B2193" t="str">
            <v>Eletroduto de PVC flexível corrugado Ø 25 mm (3/4")</v>
          </cell>
          <cell r="C2193" t="str">
            <v>m</v>
          </cell>
          <cell r="D2193">
            <v>12.77</v>
          </cell>
          <cell r="E2193" t="str">
            <v>SIEC JAN/23</v>
          </cell>
        </row>
        <row r="2194">
          <cell r="A2194" t="str">
            <v>02.03.05.500.35</v>
          </cell>
          <cell r="B2194" t="str">
            <v>Eletroduto de PVC flexível corrugado Ø 32 mm (1")</v>
          </cell>
          <cell r="C2194" t="str">
            <v>m</v>
          </cell>
          <cell r="D2194">
            <v>16.12</v>
          </cell>
          <cell r="E2194" t="str">
            <v>SIEC JAN/23</v>
          </cell>
        </row>
        <row r="2195">
          <cell r="A2195" t="str">
            <v>02.03.05.500.41</v>
          </cell>
          <cell r="B2195" t="str">
            <v>Eletroduto de PVC rígido de encaixe, sem conexões, Ø 25 mm (3/4")</v>
          </cell>
          <cell r="C2195" t="str">
            <v>m</v>
          </cell>
          <cell r="D2195">
            <v>25.34</v>
          </cell>
          <cell r="E2195" t="str">
            <v>SIEC JAN/23</v>
          </cell>
        </row>
        <row r="2196">
          <cell r="A2196" t="str">
            <v>02.03.05.500.42</v>
          </cell>
          <cell r="B2196" t="str">
            <v>Eletroduto de PVC rígido de encaixe, sem conexões, Ø 32 mm (1")</v>
          </cell>
          <cell r="C2196" t="str">
            <v>m</v>
          </cell>
          <cell r="D2196">
            <v>17.170000000000002</v>
          </cell>
          <cell r="E2196" t="str">
            <v>SIEC JAN/23</v>
          </cell>
        </row>
        <row r="2197">
          <cell r="A2197" t="str">
            <v>02.03.05.500.09</v>
          </cell>
          <cell r="B2197" t="str">
            <v>Eletroduto de PVC rígido roscável, sem conexões Ø 110 mm (4")</v>
          </cell>
          <cell r="C2197" t="str">
            <v>m</v>
          </cell>
          <cell r="D2197">
            <v>75.92</v>
          </cell>
          <cell r="E2197" t="str">
            <v>SIEC JAN/23</v>
          </cell>
        </row>
        <row r="2198">
          <cell r="A2198" t="str">
            <v>02.03.05.500.01</v>
          </cell>
          <cell r="B2198" t="str">
            <v>Eletroduto de PVC rígido roscável, sem conexões Ø 20 mm (1/2")</v>
          </cell>
          <cell r="C2198" t="str">
            <v>m</v>
          </cell>
          <cell r="D2198">
            <v>14.78</v>
          </cell>
          <cell r="E2198" t="str">
            <v>SIEC JAN/23</v>
          </cell>
        </row>
        <row r="2199">
          <cell r="A2199" t="str">
            <v>02.03.05.500.02</v>
          </cell>
          <cell r="B2199" t="str">
            <v>Eletroduto de PVC rígido roscável, sem conexões Ø 25 mm (3/4")</v>
          </cell>
          <cell r="C2199" t="str">
            <v>m</v>
          </cell>
          <cell r="D2199">
            <v>17.05</v>
          </cell>
          <cell r="E2199" t="str">
            <v>SIEC JAN/23</v>
          </cell>
        </row>
        <row r="2200">
          <cell r="A2200" t="str">
            <v>02.03.05.500.03</v>
          </cell>
          <cell r="B2200" t="str">
            <v>Eletroduto de PVC rígido roscável, sem conexões Ø 32 mm (1")</v>
          </cell>
          <cell r="C2200" t="str">
            <v>m</v>
          </cell>
          <cell r="D2200">
            <v>21.67</v>
          </cell>
          <cell r="E2200" t="str">
            <v>SIEC JAN/23</v>
          </cell>
        </row>
        <row r="2201">
          <cell r="A2201" t="str">
            <v>02.03.05.500.04</v>
          </cell>
          <cell r="B2201" t="str">
            <v>Eletroduto de PVC rígido roscável, sem conexões Ø 40 mm (1 1/4")</v>
          </cell>
          <cell r="C2201" t="str">
            <v>m</v>
          </cell>
          <cell r="D2201">
            <v>26.28</v>
          </cell>
          <cell r="E2201" t="str">
            <v>SIEC JAN/23</v>
          </cell>
        </row>
        <row r="2202">
          <cell r="A2202" t="str">
            <v>02.03.05.500.05</v>
          </cell>
          <cell r="B2202" t="str">
            <v>Eletroduto de PVC rígido roscável, sem conexões Ø 50 mm (1 1/2")</v>
          </cell>
          <cell r="C2202" t="str">
            <v>m</v>
          </cell>
          <cell r="D2202">
            <v>20.75</v>
          </cell>
          <cell r="E2202" t="str">
            <v>SIEC JAN/23</v>
          </cell>
        </row>
        <row r="2203">
          <cell r="A2203" t="str">
            <v>02.03.05.500.06</v>
          </cell>
          <cell r="B2203" t="str">
            <v>Eletroduto de PVC rígido roscável, sem conexões Ø 60 mm (2")</v>
          </cell>
          <cell r="C2203" t="str">
            <v>m</v>
          </cell>
          <cell r="D2203">
            <v>30.15</v>
          </cell>
          <cell r="E2203" t="str">
            <v>SIEC JAN/23</v>
          </cell>
        </row>
        <row r="2204">
          <cell r="A2204" t="str">
            <v>02.03.05.500.07</v>
          </cell>
          <cell r="B2204" t="str">
            <v>Eletroduto de PVC rígido roscável, sem conexões Ø 75 mm (2 1/2")</v>
          </cell>
          <cell r="C2204" t="str">
            <v>m</v>
          </cell>
          <cell r="D2204">
            <v>41.63</v>
          </cell>
          <cell r="E2204" t="str">
            <v>SIEC JAN/23</v>
          </cell>
        </row>
        <row r="2205">
          <cell r="A2205" t="str">
            <v>02.03.05.500.08</v>
          </cell>
          <cell r="B2205" t="str">
            <v>Eletroduto de PVC rígido roscável, sem conexões Ø 85 mm (3")</v>
          </cell>
          <cell r="C2205" t="str">
            <v>m</v>
          </cell>
          <cell r="D2205">
            <v>50.65</v>
          </cell>
          <cell r="E2205" t="str">
            <v>SIEC JAN/23</v>
          </cell>
        </row>
        <row r="2206">
          <cell r="A2206" t="str">
            <v>02.03.05.500.77</v>
          </cell>
          <cell r="B2206" t="str">
            <v>Luva para eletroduto de PVC rígido de encaixe, Ø 32 mm (1")</v>
          </cell>
          <cell r="C2206" t="str">
            <v>un</v>
          </cell>
          <cell r="D2206">
            <v>11.72</v>
          </cell>
          <cell r="E2206" t="str">
            <v>SIEC JAN/23</v>
          </cell>
        </row>
        <row r="2207">
          <cell r="A2207" t="str">
            <v>02.03.05.500.74</v>
          </cell>
          <cell r="B2207" t="str">
            <v>Luva para eletroduto de PVC rígido roscável, Ø 110 mm (4")</v>
          </cell>
          <cell r="C2207" t="str">
            <v>un</v>
          </cell>
          <cell r="D2207">
            <v>60.57</v>
          </cell>
          <cell r="E2207" t="str">
            <v>SIEC JAN/23</v>
          </cell>
        </row>
        <row r="2208">
          <cell r="A2208" t="str">
            <v>02.03.05.500.66</v>
          </cell>
          <cell r="B2208" t="str">
            <v>Luva para eletroduto de PVC rígido roscável, Ø 20 mm (1/2")</v>
          </cell>
          <cell r="C2208" t="str">
            <v>un</v>
          </cell>
          <cell r="D2208">
            <v>10.86</v>
          </cell>
          <cell r="E2208" t="str">
            <v>SIEC JAN/23</v>
          </cell>
        </row>
        <row r="2209">
          <cell r="A2209" t="str">
            <v>02.03.05.500.67</v>
          </cell>
          <cell r="B2209" t="str">
            <v>Luva para eletroduto de PVC rígido roscável, Ø 25 mm (3/4")</v>
          </cell>
          <cell r="C2209" t="str">
            <v>un</v>
          </cell>
          <cell r="D2209">
            <v>12.43</v>
          </cell>
          <cell r="E2209" t="str">
            <v>SIEC JAN/23</v>
          </cell>
        </row>
        <row r="2210">
          <cell r="A2210" t="str">
            <v>02.03.05.500.68</v>
          </cell>
          <cell r="B2210" t="str">
            <v>Luva para eletroduto de PVC rígido roscável, Ø 32 mm (1")</v>
          </cell>
          <cell r="C2210" t="str">
            <v>un</v>
          </cell>
          <cell r="D2210">
            <v>14.57</v>
          </cell>
          <cell r="E2210" t="str">
            <v>SIEC JAN/23</v>
          </cell>
        </row>
        <row r="2211">
          <cell r="A2211" t="str">
            <v>02.03.05.500.69</v>
          </cell>
          <cell r="B2211" t="str">
            <v>Luva para eletroduto de PVC rígido roscável, Ø 40 mm (1 1/4")</v>
          </cell>
          <cell r="C2211" t="str">
            <v>un</v>
          </cell>
          <cell r="D2211">
            <v>17.43</v>
          </cell>
          <cell r="E2211" t="str">
            <v>SIEC JAN/23</v>
          </cell>
        </row>
        <row r="2212">
          <cell r="A2212" t="str">
            <v>02.03.05.500.70</v>
          </cell>
          <cell r="B2212" t="str">
            <v>Luva para eletroduto de PVC rígido roscável, Ø 50 mm (1 1/2")</v>
          </cell>
          <cell r="C2212" t="str">
            <v>un</v>
          </cell>
          <cell r="D2212">
            <v>19.170000000000002</v>
          </cell>
          <cell r="E2212" t="str">
            <v>SIEC JAN/23</v>
          </cell>
        </row>
        <row r="2213">
          <cell r="A2213" t="str">
            <v>02.03.05.500.71</v>
          </cell>
          <cell r="B2213" t="str">
            <v>Luva para eletroduto de PVC rígido roscável, Ø 60 mm (2")</v>
          </cell>
          <cell r="C2213" t="str">
            <v>un</v>
          </cell>
          <cell r="D2213">
            <v>23.21</v>
          </cell>
          <cell r="E2213" t="str">
            <v>SIEC JAN/23</v>
          </cell>
        </row>
        <row r="2214">
          <cell r="A2214" t="str">
            <v>02.03.05.500.72</v>
          </cell>
          <cell r="B2214" t="str">
            <v>Luva para eletroduto de PVC rígido roscável, Ø 75 mm (2 1/2")</v>
          </cell>
          <cell r="C2214" t="str">
            <v>un</v>
          </cell>
          <cell r="D2214">
            <v>34.56</v>
          </cell>
          <cell r="E2214" t="str">
            <v>SIEC JAN/23</v>
          </cell>
        </row>
        <row r="2215">
          <cell r="A2215" t="str">
            <v>02.03.05.500.73</v>
          </cell>
          <cell r="B2215" t="str">
            <v>Luva para eletroduto de PVC rígido roscável, Ø 85 mm (3")</v>
          </cell>
          <cell r="C2215" t="str">
            <v>un</v>
          </cell>
          <cell r="D2215">
            <v>41.39</v>
          </cell>
          <cell r="E2215" t="str">
            <v>SIEC JAN/23</v>
          </cell>
        </row>
        <row r="2216">
          <cell r="A2216" t="str">
            <v>02.03.05.600</v>
          </cell>
          <cell r="B2216" t="str">
            <v>DUTOS E CONEXÕES DE POLIETILENO DE ALTA DENSIDADE</v>
          </cell>
          <cell r="E2216" t="str">
            <v>SIEC JAN/23</v>
          </cell>
        </row>
        <row r="2217">
          <cell r="A2217" t="str">
            <v>02.03.05.600.01</v>
          </cell>
          <cell r="B2217" t="str">
            <v>Duto corrugado em PEAD (polietileno de alta densidade), para proteção de cabos subterrâneos Ø 1 1/2" (40 mm)</v>
          </cell>
          <cell r="C2217" t="str">
            <v>m</v>
          </cell>
          <cell r="D2217">
            <v>9.86</v>
          </cell>
          <cell r="E2217" t="str">
            <v>SIEC JAN/23</v>
          </cell>
        </row>
        <row r="2218">
          <cell r="A2218" t="str">
            <v>02.03.05.600.09</v>
          </cell>
          <cell r="B2218" t="str">
            <v>Duto corrugado em PEAD (polietileno de alta densidade), para proteção de cabos subterrâneos Ø 1 1/4" (32 mm)</v>
          </cell>
          <cell r="C2218" t="str">
            <v>m</v>
          </cell>
          <cell r="D2218">
            <v>9.15</v>
          </cell>
          <cell r="E2218" t="str">
            <v>SIEC JAN/23</v>
          </cell>
        </row>
        <row r="2219">
          <cell r="A2219" t="str">
            <v>02.03.05.600.02</v>
          </cell>
          <cell r="B2219" t="str">
            <v>Duto corrugado em PEAD (polietileno de alta densidade), para proteção de cabos subterrâneos Ø 2" (50 mm)</v>
          </cell>
          <cell r="C2219" t="str">
            <v>m</v>
          </cell>
          <cell r="D2219">
            <v>15.27</v>
          </cell>
          <cell r="E2219" t="str">
            <v>SIEC JAN/23</v>
          </cell>
        </row>
        <row r="2220">
          <cell r="A2220" t="str">
            <v>02.03.05.600.03</v>
          </cell>
          <cell r="B2220" t="str">
            <v>Duto corrugado em PEAD (polietileno de alta densidade), para proteção de cabos subterrâneos Ø 3" (75 mm)</v>
          </cell>
          <cell r="C2220" t="str">
            <v>m</v>
          </cell>
          <cell r="D2220">
            <v>24.8</v>
          </cell>
          <cell r="E2220" t="str">
            <v>SIEC JAN/23</v>
          </cell>
        </row>
        <row r="2221">
          <cell r="A2221" t="str">
            <v>02.03.05.600.04</v>
          </cell>
          <cell r="B2221" t="str">
            <v>Duto corrugado em PEAD (polietileno de alta densidade), para proteção de cabos subterrâneos Ø 4" (100 mm)</v>
          </cell>
          <cell r="C2221" t="str">
            <v>m</v>
          </cell>
          <cell r="D2221">
            <v>31.56</v>
          </cell>
          <cell r="E2221" t="str">
            <v>SIEC JAN/23</v>
          </cell>
        </row>
        <row r="2222">
          <cell r="A2222" t="str">
            <v>02.03.05.600.05</v>
          </cell>
          <cell r="B2222" t="str">
            <v>Duto corrugado em PEAD (polietileno de alta densidade), para proteção de cabos subterrâneos Ø 5" (125 mm)</v>
          </cell>
          <cell r="C2222" t="str">
            <v>m</v>
          </cell>
          <cell r="D2222">
            <v>39.51</v>
          </cell>
          <cell r="E2222" t="str">
            <v>SIEC JAN/23</v>
          </cell>
        </row>
        <row r="2223">
          <cell r="A2223" t="str">
            <v>02.03.05.600.06</v>
          </cell>
          <cell r="B2223" t="str">
            <v>Duto corrugado em PEAD (polietileno de alta densidade), para proteção de cabos subterrâneos Ø 6" (150 mm)</v>
          </cell>
          <cell r="C2223" t="str">
            <v>m</v>
          </cell>
          <cell r="D2223">
            <v>52.36</v>
          </cell>
          <cell r="E2223" t="str">
            <v>SIEC JAN/23</v>
          </cell>
        </row>
        <row r="2224">
          <cell r="A2224" t="str">
            <v>02.03.05.600.08</v>
          </cell>
          <cell r="B2224" t="str">
            <v>Duto corrugado em PEAD (polietileno de alta densidade), para proteção de cabos subterrâneos Ø 8" (200 mm)</v>
          </cell>
          <cell r="C2224" t="str">
            <v>m</v>
          </cell>
          <cell r="D2224">
            <v>61.89</v>
          </cell>
          <cell r="E2224" t="str">
            <v>SIEC JAN/23</v>
          </cell>
        </row>
        <row r="2225">
          <cell r="A2225" t="str">
            <v>02.03.05.700</v>
          </cell>
          <cell r="B2225" t="str">
            <v>CAIXAS EM CHAPA DE AÇO</v>
          </cell>
          <cell r="E2225" t="str">
            <v>SIEC JAN/23</v>
          </cell>
        </row>
        <row r="2226">
          <cell r="A2226" t="str">
            <v>02.03.05.700.36</v>
          </cell>
          <cell r="B2226" t="str">
            <v>Caixa de equalização de potencial com 11 terminais para uso interno e externo</v>
          </cell>
          <cell r="C2226" t="str">
            <v>un</v>
          </cell>
          <cell r="D2226">
            <v>576.03</v>
          </cell>
          <cell r="E2226" t="str">
            <v>SIEC JAN/23</v>
          </cell>
        </row>
        <row r="2227">
          <cell r="A2227" t="str">
            <v>02.03.05.700.20</v>
          </cell>
          <cell r="B2227" t="str">
            <v>Caixa de ligação estampada em chapa de aço, quadrada, dimensões 4 x 4"</v>
          </cell>
          <cell r="C2227" t="str">
            <v>un</v>
          </cell>
          <cell r="D2227">
            <v>23.55</v>
          </cell>
          <cell r="E2227" t="str">
            <v>SIEC JAN/23</v>
          </cell>
        </row>
        <row r="2228">
          <cell r="A2228" t="str">
            <v>02.03.05.700.19</v>
          </cell>
          <cell r="B2228" t="str">
            <v>Caixa de ligação estampada em chapa de aço, retangular, dimensões 4 x 2"</v>
          </cell>
          <cell r="C2228" t="str">
            <v>un</v>
          </cell>
          <cell r="D2228">
            <v>19.2</v>
          </cell>
          <cell r="E2228" t="str">
            <v>SIEC JAN/23</v>
          </cell>
        </row>
        <row r="2229">
          <cell r="A2229" t="str">
            <v>02.03.05.700.10</v>
          </cell>
          <cell r="B2229" t="str">
            <v>Caixa de passagem em chapa de aço com tampa parafusada, dimensões 102 x 102 x 82 mm</v>
          </cell>
          <cell r="C2229" t="str">
            <v>un</v>
          </cell>
          <cell r="D2229">
            <v>41.03</v>
          </cell>
          <cell r="E2229" t="str">
            <v>SIEC JAN/23</v>
          </cell>
        </row>
        <row r="2230">
          <cell r="A2230" t="str">
            <v>02.03.05.700.11</v>
          </cell>
          <cell r="B2230" t="str">
            <v>Caixa de passagem em chapa de aço com tampa parafusada, dimensões 152 x 152 x 82 mm</v>
          </cell>
          <cell r="C2230" t="str">
            <v>un</v>
          </cell>
          <cell r="D2230">
            <v>69.23</v>
          </cell>
          <cell r="E2230" t="str">
            <v>SIEC JAN/23</v>
          </cell>
        </row>
        <row r="2231">
          <cell r="A2231" t="str">
            <v>02.03.05.700.12</v>
          </cell>
          <cell r="B2231" t="str">
            <v>Caixa de passagem em chapa de aço com tampa parafusada, dimensões 202 x 202 x 102 mm</v>
          </cell>
          <cell r="C2231" t="str">
            <v>un</v>
          </cell>
          <cell r="D2231">
            <v>113.67</v>
          </cell>
          <cell r="E2231" t="str">
            <v>SIEC JAN/23</v>
          </cell>
        </row>
        <row r="2232">
          <cell r="A2232" t="str">
            <v>02.03.05.700.14</v>
          </cell>
          <cell r="B2232" t="str">
            <v>Caixa de passagem em chapa de aço com tampa parafusada, dimensões 302 x 302 x 122 mm</v>
          </cell>
          <cell r="C2232" t="str">
            <v>un</v>
          </cell>
          <cell r="D2232">
            <v>161.57</v>
          </cell>
          <cell r="E2232" t="str">
            <v>SIEC JAN/23</v>
          </cell>
        </row>
        <row r="2233">
          <cell r="A2233" t="str">
            <v>02.03.05.700.15</v>
          </cell>
          <cell r="B2233" t="str">
            <v>Caixa de passagem em chapa de aço com tampa parafusada, dimensões 352 x 352 x 122 mm</v>
          </cell>
          <cell r="C2233" t="str">
            <v>un</v>
          </cell>
          <cell r="D2233">
            <v>196.49</v>
          </cell>
          <cell r="E2233" t="str">
            <v>SIEC JAN/23</v>
          </cell>
        </row>
        <row r="2234">
          <cell r="A2234" t="str">
            <v>02.03.05.700.18</v>
          </cell>
          <cell r="B2234" t="str">
            <v>Caixa de passagem em chapa de aço com tampa parafusada, dimensões 502 x 502 x 152 mm</v>
          </cell>
          <cell r="C2234" t="str">
            <v>un</v>
          </cell>
          <cell r="D2234">
            <v>349.54</v>
          </cell>
          <cell r="E2234" t="str">
            <v>SIEC JAN/23</v>
          </cell>
        </row>
        <row r="2235">
          <cell r="A2235" t="str">
            <v>02.03.05.700.33</v>
          </cell>
          <cell r="B2235" t="str">
            <v>Caixa de passagem em chapa de aço galvanizada para perfilado 38X38mm, tipo "L", referência Dispan DP550 ou equivalente</v>
          </cell>
          <cell r="C2235" t="str">
            <v>un</v>
          </cell>
          <cell r="D2235">
            <v>106.34</v>
          </cell>
          <cell r="E2235" t="str">
            <v>SIEC JAN/23</v>
          </cell>
        </row>
        <row r="2236">
          <cell r="A2236" t="str">
            <v>02.03.05.700.34</v>
          </cell>
          <cell r="B2236" t="str">
            <v>Caixa de passagem em chapa de aço galvanizada para perfilado 38X38mm, tipo "T", referência Dispan DP547 ou equivalente</v>
          </cell>
          <cell r="C2236" t="str">
            <v>un</v>
          </cell>
          <cell r="D2236">
            <v>52.35</v>
          </cell>
          <cell r="E2236" t="str">
            <v>SIEC JAN/23</v>
          </cell>
        </row>
        <row r="2237">
          <cell r="A2237" t="str">
            <v>02.03.05.700.35</v>
          </cell>
          <cell r="B2237" t="str">
            <v>Caixa de passagem em chapa de aço galvanizada para perfilado 38X38mm, tipo "X", referência Dispan DP552 ou equivalente</v>
          </cell>
          <cell r="C2237" t="str">
            <v>un</v>
          </cell>
          <cell r="D2237">
            <v>80.58</v>
          </cell>
          <cell r="E2237" t="str">
            <v>SIEC JAN/23</v>
          </cell>
        </row>
        <row r="2238">
          <cell r="A2238" t="str">
            <v>02.03.05.700.37</v>
          </cell>
          <cell r="B2238" t="str">
            <v>Caixa de passagem em chapa de aço galvanizado a fogo 1500x1500x190mm, referência 900511 da Cemar ou equivalente</v>
          </cell>
          <cell r="C2238" t="str">
            <v>un</v>
          </cell>
          <cell r="D2238">
            <v>3682.24</v>
          </cell>
          <cell r="E2238" t="str">
            <v>SIEC JAN/23</v>
          </cell>
        </row>
        <row r="2239">
          <cell r="A2239" t="str">
            <v>02.03.05.700.38</v>
          </cell>
          <cell r="B2239" t="str">
            <v>Caixa de passagem em chapa de aço galvanizado a fogo, com 02 portas , com flanges nas bases, dimensões 1400 x 1000 x 300 mm</v>
          </cell>
          <cell r="C2239" t="str">
            <v>un</v>
          </cell>
          <cell r="D2239">
            <v>6611.34</v>
          </cell>
          <cell r="E2239" t="str">
            <v>SIEC JAN/23</v>
          </cell>
        </row>
        <row r="2240">
          <cell r="A2240" t="str">
            <v>02.03.05.700.24</v>
          </cell>
          <cell r="B2240" t="str">
            <v>Caixa de telefone em chapa de aço padrão Telebrás , dimensões internas 1500 x 1500 x 150 mm</v>
          </cell>
          <cell r="C2240" t="str">
            <v>un</v>
          </cell>
          <cell r="D2240">
            <v>2030.79</v>
          </cell>
          <cell r="E2240" t="str">
            <v>SIEC JAN/23</v>
          </cell>
        </row>
        <row r="2241">
          <cell r="A2241" t="str">
            <v>02.03.05.700.25</v>
          </cell>
          <cell r="B2241" t="str">
            <v>Caixa de telefone em chapa de aço padrão Telebrás , dimensões internas 400 x 400 x 120 mm</v>
          </cell>
          <cell r="C2241" t="str">
            <v>un</v>
          </cell>
          <cell r="D2241">
            <v>322.99</v>
          </cell>
          <cell r="E2241" t="str">
            <v>SIEC JAN/23</v>
          </cell>
        </row>
        <row r="2242">
          <cell r="A2242" t="str">
            <v>02.03.05.700.27</v>
          </cell>
          <cell r="B2242" t="str">
            <v>Caixa de telefone em chapa de aço padrão Telebrás , dimensões internas 600 x 600 x 120 mm</v>
          </cell>
          <cell r="C2242" t="str">
            <v>un</v>
          </cell>
          <cell r="D2242">
            <v>557.55999999999995</v>
          </cell>
          <cell r="E2242" t="str">
            <v>SIEC JAN/23</v>
          </cell>
        </row>
        <row r="2243">
          <cell r="A2243" t="str">
            <v>02.03.05.700.29</v>
          </cell>
          <cell r="B2243" t="str">
            <v>Caixa de telefone em chapa de aço padrão Telebrás , dimensões internas 800 x 800 x 120 mm</v>
          </cell>
          <cell r="C2243" t="str">
            <v>un</v>
          </cell>
          <cell r="D2243">
            <v>891.92</v>
          </cell>
          <cell r="E2243" t="str">
            <v>SIEC JAN/23</v>
          </cell>
        </row>
        <row r="2244">
          <cell r="A2244" t="str">
            <v>02.03.05.700.30</v>
          </cell>
          <cell r="B2244" t="str">
            <v>Caixa de telefone em chapa de aço padrão Telebrás , dimensões internas 800 x 800 x 150 mm</v>
          </cell>
          <cell r="C2244" t="str">
            <v>un</v>
          </cell>
          <cell r="D2244">
            <v>667.62</v>
          </cell>
          <cell r="E2244" t="str">
            <v>SIEC JAN/23</v>
          </cell>
        </row>
        <row r="2245">
          <cell r="A2245" t="str">
            <v>02.03.05.700.41</v>
          </cell>
          <cell r="B2245" t="str">
            <v>Caixa externa em chapa de aço de entrada de energia para medidor tipo N (1200mm x 1300mm x 250mm), com cabos para ramais individuais, padrão da concessionária local</v>
          </cell>
          <cell r="C2245" t="str">
            <v>un</v>
          </cell>
          <cell r="D2245">
            <v>3903.36</v>
          </cell>
          <cell r="E2245" t="str">
            <v>SIEC JAN/23</v>
          </cell>
        </row>
        <row r="2246">
          <cell r="A2246" t="str">
            <v>02.03.05.800</v>
          </cell>
          <cell r="B2246" t="str">
            <v>DUTOS, CANALETAS E ACESSÓRIOS</v>
          </cell>
          <cell r="E2246" t="str">
            <v>SIEC JAN/23</v>
          </cell>
        </row>
        <row r="2247">
          <cell r="A2247" t="str">
            <v>02.03.05.800.21</v>
          </cell>
          <cell r="B2247" t="str">
            <v>Canaleta em PVC Mod."DLP-150X50" 3 vias / Evolutiva-(Pial Legrand)-Barras de 2,00 m ou equivalente</v>
          </cell>
          <cell r="C2247" t="str">
            <v>m</v>
          </cell>
          <cell r="D2247">
            <v>134.30000000000001</v>
          </cell>
          <cell r="E2247" t="str">
            <v>SIEC JAN/23</v>
          </cell>
        </row>
        <row r="2248">
          <cell r="A2248" t="str">
            <v>02.03.05.900</v>
          </cell>
          <cell r="B2248" t="str">
            <v>CAIXAS DE PASSAGENS EM ALVENARIA</v>
          </cell>
          <cell r="E2248" t="str">
            <v>SIEC JAN/23</v>
          </cell>
        </row>
        <row r="2249">
          <cell r="A2249" t="str">
            <v>02.03.05.900.01</v>
          </cell>
          <cell r="B2249" t="str">
            <v>Caixa de passagem em alvenaria com tampa de concreto com dispositivo para lacres 1,00 x 1,00 x 1,20 m - para passagem de cabos de MT (Alimentação em 13,8 kV)</v>
          </cell>
          <cell r="C2249" t="str">
            <v>un</v>
          </cell>
          <cell r="D2249">
            <v>1651.36</v>
          </cell>
          <cell r="E2249" t="str">
            <v>SIEC JAN/23</v>
          </cell>
        </row>
        <row r="2250">
          <cell r="A2250" t="str">
            <v>02.03.05.900.14</v>
          </cell>
          <cell r="B2250" t="str">
            <v>Caixa de passagem em alvenaria de 0,30 x 0,30 x 0,30 m com tampa de concreto</v>
          </cell>
          <cell r="C2250" t="str">
            <v>un</v>
          </cell>
          <cell r="D2250">
            <v>179.36</v>
          </cell>
          <cell r="E2250" t="str">
            <v>SIEC JAN/23</v>
          </cell>
        </row>
        <row r="2251">
          <cell r="A2251" t="str">
            <v>02.03.05.900.03</v>
          </cell>
          <cell r="B2251" t="str">
            <v>Caixa de passagem em alvenaria de 0,40 x 0,40 x 0,50 m com tampa de concreto</v>
          </cell>
          <cell r="C2251" t="str">
            <v>un</v>
          </cell>
          <cell r="D2251">
            <v>461.77</v>
          </cell>
          <cell r="E2251" t="str">
            <v>SIEC JAN/23</v>
          </cell>
        </row>
        <row r="2252">
          <cell r="A2252" t="str">
            <v>02.03.05.900.04</v>
          </cell>
          <cell r="B2252" t="str">
            <v>Caixa de passagem em alvenaria de 0,50 x 0,50 x 0,50 m com tampa de concreto</v>
          </cell>
          <cell r="C2252" t="str">
            <v>un</v>
          </cell>
          <cell r="D2252">
            <v>564.36</v>
          </cell>
          <cell r="E2252" t="str">
            <v>SIEC JAN/23</v>
          </cell>
        </row>
        <row r="2253">
          <cell r="A2253" t="str">
            <v>02.03.05.900.05</v>
          </cell>
          <cell r="B2253" t="str">
            <v>Caixa de passagem em alvenaria de 0,60 x 0,60 x 0,60 m com tampa de concreto</v>
          </cell>
          <cell r="C2253" t="str">
            <v>un</v>
          </cell>
          <cell r="D2253">
            <v>911.08</v>
          </cell>
          <cell r="E2253" t="str">
            <v>SIEC JAN/23</v>
          </cell>
        </row>
        <row r="2254">
          <cell r="A2254" t="str">
            <v>02.03.05.900.13</v>
          </cell>
          <cell r="B2254" t="str">
            <v>Caixa de passagem em alvenaria de 0,70 x 0,70 x 0,70 m com tampa de concreto</v>
          </cell>
          <cell r="C2254" t="str">
            <v>un</v>
          </cell>
          <cell r="D2254">
            <v>1071.71</v>
          </cell>
          <cell r="E2254" t="str">
            <v>SIEC JAN/23</v>
          </cell>
        </row>
        <row r="2255">
          <cell r="A2255" t="str">
            <v>02.03.05.900.06</v>
          </cell>
          <cell r="B2255" t="str">
            <v>Caixa de passagem em alvenaria de 0,70 x 1,00 x 0,80 m</v>
          </cell>
          <cell r="C2255" t="str">
            <v>un</v>
          </cell>
          <cell r="D2255">
            <v>1679.61</v>
          </cell>
          <cell r="E2255" t="str">
            <v>SIEC JAN/23</v>
          </cell>
        </row>
        <row r="2256">
          <cell r="A2256" t="str">
            <v>02.03.05.900.07</v>
          </cell>
          <cell r="B2256" t="str">
            <v>Caixa de passagem em alvenaria de 0,80 x 0,80 x 1,00 m com tampa de concreto</v>
          </cell>
          <cell r="C2256" t="str">
            <v>un</v>
          </cell>
          <cell r="D2256">
            <v>1833.23</v>
          </cell>
          <cell r="E2256" t="str">
            <v>SIEC JAN/23</v>
          </cell>
        </row>
        <row r="2257">
          <cell r="A2257" t="str">
            <v>02.03.05.900.08</v>
          </cell>
          <cell r="B2257" t="str">
            <v>Caixa de passagem em alvenaria de 1,00 x 1,00 x 0,70 m com tampa de concreto</v>
          </cell>
          <cell r="C2257" t="str">
            <v>un</v>
          </cell>
          <cell r="D2257">
            <v>1889.28</v>
          </cell>
          <cell r="E2257" t="str">
            <v>SIEC JAN/23</v>
          </cell>
        </row>
        <row r="2258">
          <cell r="A2258" t="str">
            <v>02.03.05.900.11</v>
          </cell>
          <cell r="B2258" t="str">
            <v>Caixa de passagem em alvenaria de 1,00 x 1,00 x 1,20 m com tampa de concreto</v>
          </cell>
          <cell r="C2258" t="str">
            <v>un</v>
          </cell>
          <cell r="D2258">
            <v>2526.42</v>
          </cell>
          <cell r="E2258" t="str">
            <v>SIEC JAN/23</v>
          </cell>
        </row>
        <row r="2259">
          <cell r="A2259" t="str">
            <v>02.03.05.900.12</v>
          </cell>
          <cell r="B2259" t="str">
            <v>Caixa de passagem em alvenaria de 1,00 x 1,30 x 1,90 m com tampa de concreto</v>
          </cell>
          <cell r="C2259" t="str">
            <v>un</v>
          </cell>
          <cell r="D2259">
            <v>5198.66</v>
          </cell>
          <cell r="E2259" t="str">
            <v>SIEC JAN/23</v>
          </cell>
        </row>
        <row r="2260">
          <cell r="A2260" t="str">
            <v>02.03.05.900.10</v>
          </cell>
          <cell r="B2260" t="str">
            <v>Caixa de passagem em alvenaria de 1,20 x 1,20 x 1,50 m om tampa de concreto</v>
          </cell>
          <cell r="C2260" t="str">
            <v>un</v>
          </cell>
          <cell r="D2260">
            <v>2749.75</v>
          </cell>
          <cell r="E2260" t="str">
            <v>SIEC JAN/23</v>
          </cell>
        </row>
        <row r="2261">
          <cell r="A2261" t="str">
            <v>02.03.05.900.09</v>
          </cell>
          <cell r="B2261" t="str">
            <v>Caixa de passagem em alvenaria de 1,50 x 1,50 x 1,80 m com tampa de concreto</v>
          </cell>
          <cell r="C2261" t="str">
            <v>un</v>
          </cell>
          <cell r="D2261">
            <v>3786.79</v>
          </cell>
          <cell r="E2261" t="str">
            <v>SIEC JAN/23</v>
          </cell>
        </row>
        <row r="2262">
          <cell r="A2262" t="str">
            <v>02.03.05.900.02</v>
          </cell>
          <cell r="B2262" t="str">
            <v>Caixa de Passagem em concreto com Tampa de Concreto com Dispositivo para Lacres 1,00 x 1,00 x 1,00 m</v>
          </cell>
          <cell r="C2262" t="str">
            <v>un</v>
          </cell>
          <cell r="D2262">
            <v>1374.8</v>
          </cell>
          <cell r="E2262" t="str">
            <v>SIEC JAN/23</v>
          </cell>
        </row>
        <row r="2263">
          <cell r="A2263" t="str">
            <v>02.03.06</v>
          </cell>
          <cell r="B2263" t="str">
            <v>PAINÉIS E QUADROS GERAIS DE DISTRIBUIÇÃO E CONTROLE</v>
          </cell>
          <cell r="E2263" t="str">
            <v>SIEC JAN/23</v>
          </cell>
        </row>
        <row r="2264">
          <cell r="A2264" t="str">
            <v>02.03.06.100</v>
          </cell>
          <cell r="B2264" t="str">
            <v>PAINÉIS E QUADROS EM ESTAÇÃO E SALA TÉCNICA</v>
          </cell>
          <cell r="E2264" t="str">
            <v>SIEC JAN/23</v>
          </cell>
        </row>
        <row r="2265">
          <cell r="A2265" t="str">
            <v>02.03.06.100.39</v>
          </cell>
          <cell r="B2265" t="str">
            <v>Caixa Porta Fusível (CPF), conforme Especificações Técnicas de Sistemas Alimentação e Equipamentos Elétricos</v>
          </cell>
          <cell r="C2265" t="str">
            <v>cj</v>
          </cell>
          <cell r="D2265">
            <v>8084.14</v>
          </cell>
          <cell r="E2265" t="str">
            <v>SIEC JAN/23</v>
          </cell>
        </row>
        <row r="2266">
          <cell r="A2266" t="str">
            <v>02.03.06.100.01</v>
          </cell>
          <cell r="B2266" t="str">
            <v>Painel de Alimentação de Bloqueios (PAB)</v>
          </cell>
          <cell r="C2266" t="str">
            <v>cj</v>
          </cell>
          <cell r="D2266">
            <v>16354.05</v>
          </cell>
          <cell r="E2266" t="str">
            <v>SIEC JAN/23</v>
          </cell>
        </row>
        <row r="2267">
          <cell r="A2267" t="str">
            <v>02.03.06.100.04</v>
          </cell>
          <cell r="B2267" t="str">
            <v>Painel de Cargas Essenciais (PESS)</v>
          </cell>
          <cell r="C2267" t="str">
            <v>cj</v>
          </cell>
          <cell r="D2267">
            <v>16100.94</v>
          </cell>
          <cell r="E2267" t="str">
            <v>SIEC JAN/23</v>
          </cell>
        </row>
        <row r="2268">
          <cell r="A2268" t="str">
            <v>02.03.06.100.31</v>
          </cell>
          <cell r="B2268" t="str">
            <v>Painel Elétrico Local para o Conjunto Moto-Ventilador - PCL-V</v>
          </cell>
          <cell r="C2268" t="str">
            <v>cj</v>
          </cell>
          <cell r="D2268">
            <v>20689.259999999998</v>
          </cell>
          <cell r="E2268" t="str">
            <v>SIEC JAN/23</v>
          </cell>
        </row>
        <row r="2269">
          <cell r="A2269" t="str">
            <v>02.03.06.100.21</v>
          </cell>
          <cell r="B2269" t="str">
            <v>Quadro de Distribuição Bombas de Incêndio (QDBI) e respectivo Sistema Digital de Comando, Controle e Aquisição de Dados (SDCCAD) conforme especificação técnica CPTM AV6684-0</v>
          </cell>
          <cell r="C2269" t="str">
            <v>cj</v>
          </cell>
          <cell r="D2269">
            <v>73791.429999999993</v>
          </cell>
          <cell r="E2269" t="str">
            <v>SIEC JAN/23</v>
          </cell>
        </row>
        <row r="2270">
          <cell r="A2270" t="str">
            <v>02.03.06.100.41</v>
          </cell>
          <cell r="B2270" t="str">
            <v>Quadro de transferência do Diesel Móvel (QTDM)</v>
          </cell>
          <cell r="C2270" t="str">
            <v>cj</v>
          </cell>
          <cell r="D2270">
            <v>22104.99</v>
          </cell>
          <cell r="E2270" t="str">
            <v>SIEC JAN/23</v>
          </cell>
        </row>
        <row r="2271">
          <cell r="A2271" t="str">
            <v>02.03.06.100.26</v>
          </cell>
          <cell r="B2271" t="str">
            <v>Quadro Geral de Distribuição Essencial e Não Essencial (QGD) E/N e respectivo Sistema Digital de Comando, Controle e Aquisição de Dados (SDCCAD) conforme especificação técnica CPTM AV6684-0</v>
          </cell>
          <cell r="C2271" t="str">
            <v>cj</v>
          </cell>
          <cell r="D2271">
            <v>572829.55000000005</v>
          </cell>
          <cell r="E2271" t="str">
            <v>SIEC JAN/23</v>
          </cell>
        </row>
        <row r="2272">
          <cell r="A2272" t="str">
            <v>02.03.06.100.35</v>
          </cell>
          <cell r="B2272" t="str">
            <v>Sinaleiro monobloco Ø 22 mm, 220 Vca, colorido, para painéis e máquinas.</v>
          </cell>
          <cell r="C2272" t="str">
            <v>cj</v>
          </cell>
          <cell r="D2272">
            <v>39.729999999999997</v>
          </cell>
          <cell r="E2272" t="str">
            <v>SIEC JAN/23</v>
          </cell>
        </row>
        <row r="2273">
          <cell r="A2273" t="str">
            <v>02.03.06.110</v>
          </cell>
          <cell r="B2273" t="str">
            <v>QUADROS COMUNS EM CHAPA DE AÇO</v>
          </cell>
          <cell r="E2273" t="str">
            <v>SIEC JAN/23</v>
          </cell>
        </row>
        <row r="2274">
          <cell r="A2274" t="str">
            <v>02.03.06.110.01</v>
          </cell>
          <cell r="B2274" t="str">
            <v>Quadro de distribuição com barramento trifásico, de embutir, em chapa de aço galvanizado, para 28 disjuntores DIN</v>
          </cell>
          <cell r="C2274" t="str">
            <v>un</v>
          </cell>
          <cell r="D2274">
            <v>914.95</v>
          </cell>
          <cell r="E2274" t="str">
            <v>SIEC JAN/23</v>
          </cell>
        </row>
        <row r="2275">
          <cell r="A2275" t="str">
            <v>02.03.06.110.08</v>
          </cell>
          <cell r="B2275" t="str">
            <v>Quadro de distribuição com barramento trifásico, de embutir, em chapa de aço galvanizado, para 40 disjuntores DIN</v>
          </cell>
          <cell r="C2275" t="str">
            <v>un</v>
          </cell>
          <cell r="D2275">
            <v>1124.51</v>
          </cell>
          <cell r="E2275" t="str">
            <v>SIEC JAN/23</v>
          </cell>
        </row>
        <row r="2276">
          <cell r="A2276" t="str">
            <v>02.03.06.110.10</v>
          </cell>
          <cell r="B2276" t="str">
            <v>Quadro de distribuição com barramento trifásico, de sobrepor, em chapa de aço galvanizado, para 18 disjuntores DIN</v>
          </cell>
          <cell r="C2276" t="str">
            <v>un</v>
          </cell>
          <cell r="D2276">
            <v>616.83000000000004</v>
          </cell>
          <cell r="E2276" t="str">
            <v>SIEC JAN/23</v>
          </cell>
        </row>
        <row r="2277">
          <cell r="A2277" t="str">
            <v>02.03.06.110.11</v>
          </cell>
          <cell r="B2277" t="str">
            <v>Quadro de distribuição com barramento trifásico, de sobrepor, em chapa de aço galvanizado, para 32 disjuntores DIN</v>
          </cell>
          <cell r="C2277" t="str">
            <v>un</v>
          </cell>
          <cell r="D2277">
            <v>1664.39</v>
          </cell>
          <cell r="E2277" t="str">
            <v>SIEC JAN/23</v>
          </cell>
        </row>
        <row r="2278">
          <cell r="A2278" t="str">
            <v>02.03.06.110.12</v>
          </cell>
          <cell r="B2278" t="str">
            <v>Quadro de distribuição com barramento trifásico, de sobrepor, em chapa de aço galvanizado, para 64 disjuntores DIN</v>
          </cell>
          <cell r="C2278" t="str">
            <v>un</v>
          </cell>
          <cell r="D2278">
            <v>2322.38</v>
          </cell>
          <cell r="E2278" t="str">
            <v>SIEC JAN/23</v>
          </cell>
        </row>
        <row r="2279">
          <cell r="A2279" t="str">
            <v>02.03.06.120</v>
          </cell>
          <cell r="B2279" t="str">
            <v>QUADROS COMUNS EM PVC</v>
          </cell>
          <cell r="E2279" t="str">
            <v>SIEC JAN/23</v>
          </cell>
        </row>
        <row r="2280">
          <cell r="A2280" t="str">
            <v>02.03.06.120.01</v>
          </cell>
          <cell r="B2280" t="str">
            <v>Quadro de distribuição com barramento trifásico, de embutir, em PVC, para 8 disjuntores DIN</v>
          </cell>
          <cell r="C2280" t="str">
            <v>un</v>
          </cell>
          <cell r="D2280">
            <v>194.92</v>
          </cell>
          <cell r="E2280" t="str">
            <v>SIEC JAN/23</v>
          </cell>
        </row>
        <row r="2281">
          <cell r="A2281" t="str">
            <v>02.03.06.310</v>
          </cell>
          <cell r="B2281" t="str">
            <v>DISPOSITIVOS DE PROTEÇÃO</v>
          </cell>
          <cell r="E2281" t="str">
            <v>SIEC JAN/23</v>
          </cell>
        </row>
        <row r="2282">
          <cell r="A2282" t="str">
            <v>02.03.06.310.25</v>
          </cell>
          <cell r="B2282" t="str">
            <v>Disjuntor bipolar termomagnético de 1 A em quadro de distribuição</v>
          </cell>
          <cell r="C2282" t="str">
            <v>un</v>
          </cell>
          <cell r="D2282">
            <v>444.37</v>
          </cell>
          <cell r="E2282" t="str">
            <v>SIEC JAN/23</v>
          </cell>
        </row>
        <row r="2283">
          <cell r="A2283" t="str">
            <v>02.03.06.310.31</v>
          </cell>
          <cell r="B2283" t="str">
            <v>Disjuntor bipolar termomagnético de 10 A em quadro de distribuição</v>
          </cell>
          <cell r="C2283" t="str">
            <v>un</v>
          </cell>
          <cell r="D2283">
            <v>59.52</v>
          </cell>
          <cell r="E2283" t="str">
            <v>SIEC JAN/23</v>
          </cell>
        </row>
        <row r="2284">
          <cell r="A2284" t="str">
            <v>02.03.06.310.32</v>
          </cell>
          <cell r="B2284" t="str">
            <v>Disjuntor bipolar termomagnético de 16 A em quadro de distribuição</v>
          </cell>
          <cell r="C2284" t="str">
            <v>un</v>
          </cell>
          <cell r="D2284">
            <v>61.25</v>
          </cell>
          <cell r="E2284" t="str">
            <v>SIEC JAN/23</v>
          </cell>
        </row>
        <row r="2285">
          <cell r="A2285" t="str">
            <v>02.03.06.310.28</v>
          </cell>
          <cell r="B2285" t="str">
            <v>Disjuntor bipolar termomagnético de 2 A em quadro de distribuição</v>
          </cell>
          <cell r="C2285" t="str">
            <v>un</v>
          </cell>
          <cell r="D2285">
            <v>131.12</v>
          </cell>
          <cell r="E2285" t="str">
            <v>SIEC JAN/23</v>
          </cell>
        </row>
        <row r="2286">
          <cell r="A2286" t="str">
            <v>02.03.06.310.33</v>
          </cell>
          <cell r="B2286" t="str">
            <v>Disjuntor bipolar termomagnético de 20 A em quadro de distribuição</v>
          </cell>
          <cell r="C2286" t="str">
            <v>un</v>
          </cell>
          <cell r="D2286">
            <v>64.47</v>
          </cell>
          <cell r="E2286" t="str">
            <v>SIEC JAN/23</v>
          </cell>
        </row>
        <row r="2287">
          <cell r="A2287" t="str">
            <v>02.03.06.310.34</v>
          </cell>
          <cell r="B2287" t="str">
            <v>Disjuntor bipolar termomagnético de 25 A em quadro de distribuição</v>
          </cell>
          <cell r="C2287" t="str">
            <v>un</v>
          </cell>
          <cell r="D2287">
            <v>9.2200000000000006</v>
          </cell>
          <cell r="E2287" t="str">
            <v>SIEC JAN/23</v>
          </cell>
        </row>
        <row r="2288">
          <cell r="A2288" t="str">
            <v>02.03.06.310.35</v>
          </cell>
          <cell r="B2288" t="str">
            <v>Disjuntor bipolar termomagnético de 32 A em quadro de distribuição</v>
          </cell>
          <cell r="C2288" t="str">
            <v>un</v>
          </cell>
          <cell r="D2288">
            <v>68.41</v>
          </cell>
          <cell r="E2288" t="str">
            <v>SIEC JAN/23</v>
          </cell>
        </row>
        <row r="2289">
          <cell r="A2289" t="str">
            <v>02.03.06.310.29</v>
          </cell>
          <cell r="B2289" t="str">
            <v>Disjuntor bipolar termomagnético de 4 A em quadro de distribuição</v>
          </cell>
          <cell r="C2289" t="str">
            <v>un</v>
          </cell>
          <cell r="D2289">
            <v>118.8</v>
          </cell>
          <cell r="E2289" t="str">
            <v>SIEC JAN/23</v>
          </cell>
        </row>
        <row r="2290">
          <cell r="A2290" t="str">
            <v>02.03.06.310.26</v>
          </cell>
          <cell r="B2290" t="str">
            <v>Disjuntor bipolar termomagnético de 40 A em quadro de distribuição</v>
          </cell>
          <cell r="C2290" t="str">
            <v>un</v>
          </cell>
          <cell r="D2290">
            <v>73.97</v>
          </cell>
          <cell r="E2290" t="str">
            <v>SIEC JAN/23</v>
          </cell>
        </row>
        <row r="2291">
          <cell r="A2291" t="str">
            <v>02.03.06.310.27</v>
          </cell>
          <cell r="B2291" t="str">
            <v>Disjuntor bipolar termomagnético de 50 A em quadro de distribuição</v>
          </cell>
          <cell r="C2291" t="str">
            <v>un</v>
          </cell>
          <cell r="D2291">
            <v>82.13</v>
          </cell>
          <cell r="E2291" t="str">
            <v>SIEC JAN/23</v>
          </cell>
        </row>
        <row r="2292">
          <cell r="A2292" t="str">
            <v>02.03.06.310.30</v>
          </cell>
          <cell r="B2292" t="str">
            <v>Disjuntor bipolar termomagnético de 6 A em quadro de distribuição</v>
          </cell>
          <cell r="C2292" t="str">
            <v>un</v>
          </cell>
          <cell r="D2292">
            <v>58.12</v>
          </cell>
          <cell r="E2292" t="str">
            <v>SIEC JAN/23</v>
          </cell>
        </row>
        <row r="2293">
          <cell r="A2293" t="str">
            <v>02.03.06.310.77</v>
          </cell>
          <cell r="B2293" t="str">
            <v>Disjuntor caixa moldada, tripolar, 250 A , térmico ajustável e magnético fixo, 220V, tensão max. operação 690Vca, 250Vcc, capacidade de interrupção 30 kA</v>
          </cell>
          <cell r="C2293" t="str">
            <v>un</v>
          </cell>
          <cell r="D2293">
            <v>966.27</v>
          </cell>
          <cell r="E2293" t="str">
            <v>SIEC JAN/23</v>
          </cell>
        </row>
        <row r="2294">
          <cell r="A2294" t="str">
            <v>02.03.06.310.47</v>
          </cell>
          <cell r="B2294" t="str">
            <v>Disjuntor com proteção diferencial residual bipolar (F+N ou F+F), tipo AC, de 25A, corrente residual 30mA, capacidade de interrupção 15kA</v>
          </cell>
          <cell r="C2294" t="str">
            <v>un</v>
          </cell>
          <cell r="D2294">
            <v>1212.78</v>
          </cell>
          <cell r="E2294" t="str">
            <v>SIEC JAN/23</v>
          </cell>
        </row>
        <row r="2295">
          <cell r="A2295" t="str">
            <v>02.03.06.310.49</v>
          </cell>
          <cell r="B2295" t="str">
            <v>Disjuntor com proteção diferencial residual bipolar (F+N ou F+F), tipo AC, de 32A, corrente residual 30mA, capacidade de interrupção 15kA</v>
          </cell>
          <cell r="C2295" t="str">
            <v>un</v>
          </cell>
          <cell r="D2295">
            <v>1279.49</v>
          </cell>
          <cell r="E2295" t="str">
            <v>SIEC JAN/23</v>
          </cell>
        </row>
        <row r="2296">
          <cell r="A2296" t="str">
            <v>02.03.06.310.20</v>
          </cell>
          <cell r="B2296" t="str">
            <v>Disjuntor monopolar termomagnético de 10 A em quadro de distribuição</v>
          </cell>
          <cell r="C2296" t="str">
            <v>un</v>
          </cell>
          <cell r="D2296">
            <v>12.61</v>
          </cell>
          <cell r="E2296" t="str">
            <v>SIEC JAN/23</v>
          </cell>
        </row>
        <row r="2297">
          <cell r="A2297" t="str">
            <v>02.03.06.310.21</v>
          </cell>
          <cell r="B2297" t="str">
            <v>Disjuntor monopolar termomagnético de 16 A em quadro de distribuição</v>
          </cell>
          <cell r="C2297" t="str">
            <v>un</v>
          </cell>
          <cell r="D2297">
            <v>13.49</v>
          </cell>
          <cell r="E2297" t="str">
            <v>SIEC JAN/23</v>
          </cell>
        </row>
        <row r="2298">
          <cell r="A2298" t="str">
            <v>02.03.06.310.17</v>
          </cell>
          <cell r="B2298" t="str">
            <v>Disjuntor monopolar termomagnético de 2 A em quadro de distribuição</v>
          </cell>
          <cell r="C2298" t="str">
            <v>un</v>
          </cell>
          <cell r="D2298">
            <v>24.99</v>
          </cell>
          <cell r="E2298" t="str">
            <v>SIEC JAN/23</v>
          </cell>
        </row>
        <row r="2299">
          <cell r="A2299" t="str">
            <v>02.03.06.310.22</v>
          </cell>
          <cell r="B2299" t="str">
            <v>Disjuntor monopolar termomagnético de 20 A em quadro de distribuição</v>
          </cell>
          <cell r="C2299" t="str">
            <v>un</v>
          </cell>
          <cell r="D2299">
            <v>15.07</v>
          </cell>
          <cell r="E2299" t="str">
            <v>SIEC JAN/23</v>
          </cell>
        </row>
        <row r="2300">
          <cell r="A2300" t="str">
            <v>02.03.06.310.23</v>
          </cell>
          <cell r="B2300" t="str">
            <v>Disjuntor monopolar termomagnético de 25 A em quadro de distribuição</v>
          </cell>
          <cell r="C2300" t="str">
            <v>un</v>
          </cell>
          <cell r="D2300">
            <v>15.07</v>
          </cell>
          <cell r="E2300" t="str">
            <v>SIEC JAN/23</v>
          </cell>
        </row>
        <row r="2301">
          <cell r="A2301" t="str">
            <v>02.03.06.310.24</v>
          </cell>
          <cell r="B2301" t="str">
            <v>Disjuntor monopolar termomagnético de 32 A em quadro de distribuição</v>
          </cell>
          <cell r="C2301" t="str">
            <v>un</v>
          </cell>
          <cell r="D2301">
            <v>17.05</v>
          </cell>
          <cell r="E2301" t="str">
            <v>SIEC JAN/23</v>
          </cell>
        </row>
        <row r="2302">
          <cell r="A2302" t="str">
            <v>02.03.06.310.18</v>
          </cell>
          <cell r="B2302" t="str">
            <v>Disjuntor monopolar termomagnético de 4 A em quadro de distribuição</v>
          </cell>
          <cell r="C2302" t="str">
            <v>un</v>
          </cell>
          <cell r="D2302">
            <v>44.17</v>
          </cell>
          <cell r="E2302" t="str">
            <v>SIEC JAN/23</v>
          </cell>
        </row>
        <row r="2303">
          <cell r="A2303" t="str">
            <v>02.03.06.310.81</v>
          </cell>
          <cell r="B2303" t="str">
            <v xml:space="preserve">Disjuntor monopolar termomagnético de 40 A em quadro de distribuição padrão europeu/din, corrente nominal </v>
          </cell>
          <cell r="C2303" t="str">
            <v>un</v>
          </cell>
          <cell r="D2303">
            <v>24.67</v>
          </cell>
          <cell r="E2303" t="str">
            <v>SIEC JAN/23</v>
          </cell>
        </row>
        <row r="2304">
          <cell r="A2304" t="str">
            <v>02.03.06.310.82</v>
          </cell>
          <cell r="B2304" t="str">
            <v xml:space="preserve">Disjuntor monopolar termomagnético de 50 A em quadro de distribuição padrão europeu/din, corrente nominal </v>
          </cell>
          <cell r="C2304" t="str">
            <v>un</v>
          </cell>
          <cell r="D2304">
            <v>28.75</v>
          </cell>
          <cell r="E2304" t="str">
            <v>SIEC JAN/23</v>
          </cell>
        </row>
        <row r="2305">
          <cell r="A2305" t="str">
            <v>02.03.06.310.19</v>
          </cell>
          <cell r="B2305" t="str">
            <v>Disjuntor monopolar termomagnético de 6 A em quadro de distribuição</v>
          </cell>
          <cell r="C2305" t="str">
            <v>un</v>
          </cell>
          <cell r="D2305">
            <v>11.91</v>
          </cell>
          <cell r="E2305" t="str">
            <v>SIEC JAN/23</v>
          </cell>
        </row>
        <row r="2306">
          <cell r="A2306" t="str">
            <v>02.03.06.310.02</v>
          </cell>
          <cell r="B2306" t="str">
            <v>Disjuntor tripolar compacto até 100 A com acionamento na porta do quadro de distribuição</v>
          </cell>
          <cell r="C2306" t="str">
            <v>un</v>
          </cell>
          <cell r="D2306">
            <v>937.26</v>
          </cell>
          <cell r="E2306" t="str">
            <v>SIEC JAN/23</v>
          </cell>
        </row>
        <row r="2307">
          <cell r="A2307" t="str">
            <v>02.03.06.310.11</v>
          </cell>
          <cell r="B2307" t="str">
            <v>Disjuntor tripolar compacto até 16 A com acionamento na porta do quadro de distribuição</v>
          </cell>
          <cell r="C2307" t="str">
            <v>un</v>
          </cell>
          <cell r="D2307">
            <v>408.07</v>
          </cell>
          <cell r="E2307" t="str">
            <v>SIEC JAN/23</v>
          </cell>
        </row>
        <row r="2308">
          <cell r="A2308" t="str">
            <v>02.03.06.310.03</v>
          </cell>
          <cell r="B2308" t="str">
            <v>Disjuntor tripolar compacto até 160 A com acionamento na porta do quadro de distribuição</v>
          </cell>
          <cell r="C2308" t="str">
            <v>un</v>
          </cell>
          <cell r="D2308">
            <v>1677.04</v>
          </cell>
          <cell r="E2308" t="str">
            <v>SIEC JAN/23</v>
          </cell>
        </row>
        <row r="2309">
          <cell r="A2309" t="str">
            <v>02.03.06.310.04</v>
          </cell>
          <cell r="B2309" t="str">
            <v>Disjuntor tripolar compacto até 250 A com acionamento na porta do quadro de distribuição</v>
          </cell>
          <cell r="C2309" t="str">
            <v>un</v>
          </cell>
          <cell r="D2309">
            <v>3838.98</v>
          </cell>
          <cell r="E2309" t="str">
            <v>SIEC JAN/23</v>
          </cell>
        </row>
        <row r="2310">
          <cell r="A2310" t="str">
            <v>02.03.06.310.12</v>
          </cell>
          <cell r="B2310" t="str">
            <v>Disjuntor tripolar compacto até 32 A com acionamento na porta do quadro de distribuição</v>
          </cell>
          <cell r="C2310" t="str">
            <v>un</v>
          </cell>
          <cell r="D2310">
            <v>719.83</v>
          </cell>
          <cell r="E2310" t="str">
            <v>SIEC JAN/23</v>
          </cell>
        </row>
        <row r="2311">
          <cell r="A2311" t="str">
            <v>02.03.06.310.13</v>
          </cell>
          <cell r="B2311" t="str">
            <v>Disjuntor tripolar compacto até 63 A com acionamento na porta do quadro de distribuição</v>
          </cell>
          <cell r="C2311" t="str">
            <v>un</v>
          </cell>
          <cell r="D2311">
            <v>1716.97</v>
          </cell>
          <cell r="E2311" t="str">
            <v>SIEC JAN/23</v>
          </cell>
        </row>
        <row r="2312">
          <cell r="A2312" t="str">
            <v>02.03.06.310.42</v>
          </cell>
          <cell r="B2312" t="str">
            <v>Disjuntor tripolar termomagnético de 10 A em quadro de distribuição</v>
          </cell>
          <cell r="C2312" t="str">
            <v>un</v>
          </cell>
          <cell r="D2312">
            <v>74.8</v>
          </cell>
          <cell r="E2312" t="str">
            <v>SIEC JAN/23</v>
          </cell>
        </row>
        <row r="2313">
          <cell r="A2313" t="str">
            <v>02.03.06.310.43</v>
          </cell>
          <cell r="B2313" t="str">
            <v>Disjuntor tripolar termomagnético de 16 A em quadro de distribuição</v>
          </cell>
          <cell r="C2313" t="str">
            <v>un</v>
          </cell>
          <cell r="D2313">
            <v>77.44</v>
          </cell>
          <cell r="E2313" t="str">
            <v>SIEC JAN/23</v>
          </cell>
        </row>
        <row r="2314">
          <cell r="A2314" t="str">
            <v>02.03.06.310.44</v>
          </cell>
          <cell r="B2314" t="str">
            <v>Disjuntor tripolar termomagnético de 20 A em quadro de distribuição</v>
          </cell>
          <cell r="C2314" t="str">
            <v>un</v>
          </cell>
          <cell r="D2314">
            <v>82.24</v>
          </cell>
          <cell r="E2314" t="str">
            <v>SIEC JAN/23</v>
          </cell>
        </row>
        <row r="2315">
          <cell r="A2315" t="str">
            <v>02.03.06.310.45</v>
          </cell>
          <cell r="B2315" t="str">
            <v>Disjuntor tripolar termomagnético de 25 A em quadro de distribuição</v>
          </cell>
          <cell r="C2315" t="str">
            <v>un</v>
          </cell>
          <cell r="D2315">
            <v>82.23</v>
          </cell>
          <cell r="E2315" t="str">
            <v>SIEC JAN/23</v>
          </cell>
        </row>
        <row r="2316">
          <cell r="A2316" t="str">
            <v>02.03.06.310.46</v>
          </cell>
          <cell r="B2316" t="str">
            <v>Disjuntor tripolar termomagnético de 32 A em quadro de distribuição</v>
          </cell>
          <cell r="C2316" t="str">
            <v>un</v>
          </cell>
          <cell r="D2316">
            <v>88.14</v>
          </cell>
          <cell r="E2316" t="str">
            <v>SIEC JAN/23</v>
          </cell>
        </row>
        <row r="2317">
          <cell r="A2317" t="str">
            <v>02.03.06.310.37</v>
          </cell>
          <cell r="B2317" t="str">
            <v>Disjuntor tripolar termomagnético de 40 A em quadro de distribuição</v>
          </cell>
          <cell r="C2317" t="str">
            <v>un</v>
          </cell>
          <cell r="D2317">
            <v>97.75</v>
          </cell>
          <cell r="E2317" t="str">
            <v>SIEC JAN/23</v>
          </cell>
        </row>
        <row r="2318">
          <cell r="A2318" t="str">
            <v>02.03.06.310.38</v>
          </cell>
          <cell r="B2318" t="str">
            <v>Disjuntor tripolar termomagnético de 50 A em quadro de distribuição</v>
          </cell>
          <cell r="C2318" t="str">
            <v>un</v>
          </cell>
          <cell r="D2318">
            <v>109.99</v>
          </cell>
          <cell r="E2318" t="str">
            <v>SIEC JAN/23</v>
          </cell>
        </row>
        <row r="2319">
          <cell r="A2319" t="str">
            <v>02.03.06.310.83</v>
          </cell>
          <cell r="B2319" t="str">
            <v>Disjuntor tripolar termomagnético de 63 A, padrão europeu/din, corrente nominal, em quadro de distribuição</v>
          </cell>
          <cell r="C2319" t="str">
            <v>un</v>
          </cell>
          <cell r="D2319">
            <v>137.24</v>
          </cell>
          <cell r="E2319" t="str">
            <v>SIEC JAN/23</v>
          </cell>
        </row>
        <row r="2320">
          <cell r="A2320" t="str">
            <v>02.03.06.310.54</v>
          </cell>
          <cell r="B2320" t="str">
            <v>Disjuntor tripolar termomagnético de 70 A em quadro de distribuição</v>
          </cell>
          <cell r="C2320" t="str">
            <v>un</v>
          </cell>
          <cell r="D2320">
            <v>153.88999999999999</v>
          </cell>
          <cell r="E2320" t="str">
            <v>SIEC JAN/23</v>
          </cell>
        </row>
        <row r="2321">
          <cell r="A2321" t="str">
            <v>02.03.06.310.69</v>
          </cell>
          <cell r="B2321" t="str">
            <v>Disjuntor tripolar termomagnético de 80 A, padrão europeu, em quadro de distribuição</v>
          </cell>
          <cell r="C2321" t="str">
            <v>un</v>
          </cell>
          <cell r="D2321">
            <v>263.45999999999998</v>
          </cell>
          <cell r="E2321" t="str">
            <v>SIEC JAN/23</v>
          </cell>
        </row>
        <row r="2322">
          <cell r="A2322" t="str">
            <v>02.03.06.310.52</v>
          </cell>
          <cell r="B2322" t="str">
            <v>Dispositivo de Proteção contra Surtos elétricos (DPS) modular plugável Classe I e II, 20 KA, 275V</v>
          </cell>
          <cell r="C2322" t="str">
            <v>un</v>
          </cell>
          <cell r="D2322">
            <v>113.99</v>
          </cell>
          <cell r="E2322" t="str">
            <v>SIEC JAN/23</v>
          </cell>
        </row>
        <row r="2323">
          <cell r="A2323" t="str">
            <v>02.03.06.310.67</v>
          </cell>
          <cell r="B2323" t="str">
            <v>Dispositivo de proteção contra surtos elétricos (DPS) monopolar, 30 kA, 275V, classe II</v>
          </cell>
          <cell r="C2323" t="str">
            <v>un</v>
          </cell>
          <cell r="D2323">
            <v>150.68</v>
          </cell>
          <cell r="E2323" t="str">
            <v>SIEC JAN/23</v>
          </cell>
        </row>
        <row r="2324">
          <cell r="A2324" t="str">
            <v>02.03.06.310.90</v>
          </cell>
          <cell r="B2324" t="str">
            <v>Dispositivo de proteção contra surtos elétricos (DPS) monopolar, 30 kA, 275V, classe II - somente fornecimento</v>
          </cell>
          <cell r="C2324" t="str">
            <v>un</v>
          </cell>
          <cell r="D2324">
            <v>88.02</v>
          </cell>
          <cell r="E2324" t="str">
            <v>SIEC JAN/23</v>
          </cell>
        </row>
        <row r="2325">
          <cell r="A2325" t="str">
            <v>02.03.06.310.61</v>
          </cell>
          <cell r="B2325" t="str">
            <v>Interruptor diferencial, IDR, bipolar, corrente nominal residual 300mA, corrente nominal 25A</v>
          </cell>
          <cell r="C2325" t="str">
            <v>un</v>
          </cell>
          <cell r="D2325">
            <v>222.86</v>
          </cell>
          <cell r="E2325" t="str">
            <v>SIEC JAN/23</v>
          </cell>
        </row>
        <row r="2326">
          <cell r="A2326" t="str">
            <v>02.03.06.310.62</v>
          </cell>
          <cell r="B2326" t="str">
            <v>Interruptor diferencial, IDR, bipolar, corrente nominal residual 300mA, corrente nominal 40A</v>
          </cell>
          <cell r="C2326" t="str">
            <v>un</v>
          </cell>
          <cell r="D2326">
            <v>237.39</v>
          </cell>
          <cell r="E2326" t="str">
            <v>SIEC JAN/23</v>
          </cell>
        </row>
        <row r="2327">
          <cell r="A2327" t="str">
            <v>02.03.06.310.55</v>
          </cell>
          <cell r="B2327" t="str">
            <v>Interruptor diferencial, IDR, bipolar, corrente nominal residual 30mA, corrente nominal 25A</v>
          </cell>
          <cell r="C2327" t="str">
            <v>un</v>
          </cell>
          <cell r="D2327">
            <v>204.13</v>
          </cell>
          <cell r="E2327" t="str">
            <v>SIEC JAN/23</v>
          </cell>
        </row>
        <row r="2328">
          <cell r="A2328" t="str">
            <v>02.03.06.310.56</v>
          </cell>
          <cell r="B2328" t="str">
            <v>Interruptor diferencial, IDR, bipolar, corrente nominal residual 30mA, corrente nominal 40A</v>
          </cell>
          <cell r="C2328" t="str">
            <v>un</v>
          </cell>
          <cell r="D2328">
            <v>206.65</v>
          </cell>
          <cell r="E2328" t="str">
            <v>SIEC JAN/23</v>
          </cell>
        </row>
        <row r="2329">
          <cell r="A2329" t="str">
            <v>02.03.06.310.57</v>
          </cell>
          <cell r="B2329" t="str">
            <v>Interruptor diferencial, IDR, bipolar, corrente nominal residual 30mA, corrente nominal 63A</v>
          </cell>
          <cell r="C2329" t="str">
            <v>un</v>
          </cell>
          <cell r="D2329">
            <v>216.64</v>
          </cell>
          <cell r="E2329" t="str">
            <v>SIEC JAN/23</v>
          </cell>
        </row>
        <row r="2330">
          <cell r="A2330" t="str">
            <v>02.03.06.310.63</v>
          </cell>
          <cell r="B2330" t="str">
            <v>Interruptor diferencial, IDR, tetrapolar, corrente nominal residual 300mA, corrente nominal 63A</v>
          </cell>
          <cell r="C2330" t="str">
            <v>un</v>
          </cell>
          <cell r="D2330">
            <v>288.68</v>
          </cell>
          <cell r="E2330" t="str">
            <v>SIEC JAN/23</v>
          </cell>
        </row>
        <row r="2331">
          <cell r="A2331" t="str">
            <v>02.03.06.310.58</v>
          </cell>
          <cell r="B2331" t="str">
            <v>Interruptor diferencial, IDR, tetrapolar, corrente nominal residual 30mA, corrente nominal 25A</v>
          </cell>
          <cell r="C2331" t="str">
            <v>un</v>
          </cell>
          <cell r="D2331">
            <v>223.85</v>
          </cell>
          <cell r="E2331" t="str">
            <v>SIEC JAN/23</v>
          </cell>
        </row>
        <row r="2332">
          <cell r="A2332" t="str">
            <v>02.03.06.310.59</v>
          </cell>
          <cell r="B2332" t="str">
            <v>Interruptor diferencial, IDR, tetrapolar, corrente nominal residual 30mA, corrente nominal 40A</v>
          </cell>
          <cell r="C2332" t="str">
            <v>un</v>
          </cell>
          <cell r="D2332">
            <v>223.97</v>
          </cell>
          <cell r="E2332" t="str">
            <v>SIEC JAN/23</v>
          </cell>
        </row>
        <row r="2333">
          <cell r="A2333" t="str">
            <v>02.03.06.310.60</v>
          </cell>
          <cell r="B2333" t="str">
            <v>Interruptor diferencial, IDR, tetrapolar, corrente nominal residual 30mA, corrente nominal 63A</v>
          </cell>
          <cell r="C2333" t="str">
            <v>un</v>
          </cell>
          <cell r="D2333">
            <v>238.51</v>
          </cell>
          <cell r="E2333" t="str">
            <v>SIEC JAN/23</v>
          </cell>
        </row>
        <row r="2334">
          <cell r="A2334" t="str">
            <v>02.03.06.310.86</v>
          </cell>
          <cell r="B2334" t="str">
            <v>Interruptor diferencial, IDR, tetrapolar, corrente nominal residual 30mA, corrente nominal 80A</v>
          </cell>
          <cell r="C2334" t="str">
            <v>un</v>
          </cell>
          <cell r="D2334">
            <v>455.1</v>
          </cell>
          <cell r="E2334" t="str">
            <v>SIEC JAN/23</v>
          </cell>
        </row>
        <row r="2335">
          <cell r="A2335" t="str">
            <v>02.03.06.320</v>
          </cell>
          <cell r="B2335" t="str">
            <v>BASES E CHAVES</v>
          </cell>
          <cell r="E2335" t="str">
            <v>SIEC JAN/23</v>
          </cell>
        </row>
        <row r="2336">
          <cell r="A2336" t="str">
            <v>02.03.06.320.26</v>
          </cell>
          <cell r="B2336" t="str">
            <v>Chave de nível flutuante, tipo basculante (pêra), com contato de micro-switch (sem mercúrio), proteção IP-68, com cabo flexível de neoprene de 5m</v>
          </cell>
          <cell r="C2336" t="str">
            <v>un</v>
          </cell>
          <cell r="D2336">
            <v>424.5</v>
          </cell>
          <cell r="E2336" t="str">
            <v>SIEC JAN/23</v>
          </cell>
        </row>
        <row r="2337">
          <cell r="A2337" t="str">
            <v>02.03.06.320.25</v>
          </cell>
          <cell r="B2337" t="str">
            <v>Chave seccionadora fusivel monopolar, tipo MATHEUS 15 kV</v>
          </cell>
          <cell r="C2337" t="str">
            <v>un</v>
          </cell>
          <cell r="D2337">
            <v>859.04</v>
          </cell>
          <cell r="E2337" t="str">
            <v>SIEC JAN/23</v>
          </cell>
        </row>
        <row r="2338">
          <cell r="A2338" t="str">
            <v>02.03.06.320.23</v>
          </cell>
          <cell r="B2338" t="str">
            <v>Seccionador fusível tipo "NH" tripolar até 400 A, manobra com carga, com porta fusível, em quadro de distribuição</v>
          </cell>
          <cell r="C2338" t="str">
            <v>un</v>
          </cell>
          <cell r="D2338">
            <v>1331.03</v>
          </cell>
          <cell r="E2338" t="str">
            <v>SIEC JAN/23</v>
          </cell>
        </row>
        <row r="2339">
          <cell r="A2339" t="str">
            <v>02.03.07</v>
          </cell>
          <cell r="B2339" t="str">
            <v>BOMBAS, NO-BREAKS, GERADORES, DETECÇÃO E ALARMES</v>
          </cell>
          <cell r="E2339" t="str">
            <v>SIEC JAN/23</v>
          </cell>
        </row>
        <row r="2340">
          <cell r="A2340" t="str">
            <v>02.03.07.110</v>
          </cell>
          <cell r="B2340" t="str">
            <v>BOMBAS CONJUNTO ELEVATÓRIO</v>
          </cell>
          <cell r="E2340" t="str">
            <v>SIEC JAN/23</v>
          </cell>
        </row>
        <row r="2341">
          <cell r="A2341" t="str">
            <v>02.03.07.110.21</v>
          </cell>
          <cell r="B2341" t="str">
            <v>Bomba centrífuga horizontal / incêndio, Q=12 m3/h, H=50 mca, P=7,5 cv</v>
          </cell>
          <cell r="C2341" t="str">
            <v>un</v>
          </cell>
          <cell r="D2341">
            <v>7895.09</v>
          </cell>
          <cell r="E2341" t="str">
            <v>SIEC JAN/23</v>
          </cell>
        </row>
        <row r="2342">
          <cell r="A2342" t="str">
            <v>02.03.07.110.36</v>
          </cell>
          <cell r="B2342" t="str">
            <v>Bomba Centrífuga Horizontal / Incêndio, Q=18 M3/H, H=38,50 Mca, P=5,0 Cv</v>
          </cell>
          <cell r="C2342" t="str">
            <v>un</v>
          </cell>
          <cell r="D2342">
            <v>4956.1499999999996</v>
          </cell>
          <cell r="E2342" t="str">
            <v>SIEC JAN/23</v>
          </cell>
        </row>
        <row r="2343">
          <cell r="A2343" t="str">
            <v>02.03.07.110.11</v>
          </cell>
          <cell r="B2343" t="str">
            <v>Bomba centrífuga horizontal / recalque, Q=6,00 m3/h; H=25 mca; P=2,0 cv</v>
          </cell>
          <cell r="C2343" t="str">
            <v>un</v>
          </cell>
          <cell r="D2343">
            <v>2725.87</v>
          </cell>
          <cell r="E2343" t="str">
            <v>SIEC JAN/23</v>
          </cell>
        </row>
        <row r="2344">
          <cell r="A2344" t="str">
            <v>02.03.07.110.47</v>
          </cell>
          <cell r="B2344" t="str">
            <v>Bomba centrífuga horizontal Q=13,00 m³/h; H=42mca; P=4,5cv</v>
          </cell>
          <cell r="C2344" t="str">
            <v>un</v>
          </cell>
          <cell r="D2344">
            <v>4956.1499999999996</v>
          </cell>
          <cell r="E2344" t="str">
            <v>SIEC JAN/23</v>
          </cell>
        </row>
        <row r="2345">
          <cell r="A2345" t="str">
            <v>02.03.07.110.46</v>
          </cell>
          <cell r="B2345" t="str">
            <v>Bomba centrífuga horizontal Q=8,32 m³/h; H=37mca; P=3,0cv</v>
          </cell>
          <cell r="C2345" t="str">
            <v>un</v>
          </cell>
          <cell r="D2345">
            <v>3053.58</v>
          </cell>
          <cell r="E2345" t="str">
            <v>SIEC JAN/23</v>
          </cell>
        </row>
        <row r="2346">
          <cell r="A2346" t="str">
            <v>02.03.07.110.15</v>
          </cell>
          <cell r="B2346" t="str">
            <v>Bomba centrífuga horizontal, Q=4,0 m3/h, H=20 mca, P=1 cv</v>
          </cell>
          <cell r="C2346" t="str">
            <v>un</v>
          </cell>
          <cell r="D2346">
            <v>2199.56</v>
          </cell>
          <cell r="E2346" t="str">
            <v>SIEC JAN/23</v>
          </cell>
        </row>
        <row r="2347">
          <cell r="A2347" t="str">
            <v>02.03.07.110.09</v>
          </cell>
          <cell r="B2347" t="str">
            <v>Bomba centrífuga horizontal, Q=4,3 m3/h; H=28,31 mca; P=1,5 cv</v>
          </cell>
          <cell r="C2347" t="str">
            <v>un</v>
          </cell>
          <cell r="D2347">
            <v>3541.37</v>
          </cell>
          <cell r="E2347" t="str">
            <v>SIEC JAN/23</v>
          </cell>
        </row>
        <row r="2348">
          <cell r="A2348" t="str">
            <v>02.03.07.110.54</v>
          </cell>
          <cell r="B2348" t="str">
            <v>Bomba centrifuga motor elétrico monofásico 0,50 CV diâmetro de sucção X elevação 3/4" X 3/4", mono estagio, diâmetro dos rotores 114 mm, hm/Q: 2 m / 2,99 m³/h A 24 m / 0,71 m³/h</v>
          </cell>
          <cell r="C2348" t="str">
            <v>un</v>
          </cell>
          <cell r="D2348">
            <v>1999.73</v>
          </cell>
          <cell r="E2348" t="str">
            <v>SIEC JAN/23</v>
          </cell>
        </row>
        <row r="2349">
          <cell r="A2349" t="str">
            <v>02.03.07.110.26</v>
          </cell>
          <cell r="B2349" t="str">
            <v>Bomba de recalque , monofásica, potência 1 CV, sucção Ø 1", recalque Ø 1", 10 mca</v>
          </cell>
          <cell r="C2349" t="str">
            <v>un</v>
          </cell>
          <cell r="D2349">
            <v>2199.56</v>
          </cell>
          <cell r="E2349" t="str">
            <v>SIEC JAN/23</v>
          </cell>
        </row>
        <row r="2350">
          <cell r="A2350" t="str">
            <v>02.03.07.110.16</v>
          </cell>
          <cell r="B2350" t="str">
            <v>Bomba de recalque KSB ou equivalente, Q=3,2 m3/h, H=29 mca, P=1,5 cv (Água Potável)</v>
          </cell>
          <cell r="C2350" t="str">
            <v>un</v>
          </cell>
          <cell r="D2350">
            <v>3541.37</v>
          </cell>
          <cell r="E2350" t="str">
            <v>SIEC JAN/23</v>
          </cell>
        </row>
        <row r="2351">
          <cell r="A2351" t="str">
            <v>02.03.07.110.13</v>
          </cell>
          <cell r="B2351" t="str">
            <v>Bomba dosadora de cloro</v>
          </cell>
          <cell r="C2351" t="str">
            <v>un</v>
          </cell>
          <cell r="D2351">
            <v>2308.4699999999998</v>
          </cell>
          <cell r="E2351" t="str">
            <v>SIEC JAN/23</v>
          </cell>
        </row>
        <row r="2352">
          <cell r="A2352" t="str">
            <v>02.03.07.110.62</v>
          </cell>
          <cell r="B2352" t="str">
            <v>Bomba hidráulica para recalque, potência 6,5 CV, monobloco, 220/380 V - trifásico, rosca sucção ø 75 mm, recalque ø 60 mm</v>
          </cell>
          <cell r="C2352" t="str">
            <v>un</v>
          </cell>
          <cell r="D2352">
            <v>4956.1499999999996</v>
          </cell>
          <cell r="E2352" t="str">
            <v>SIEC JAN/23</v>
          </cell>
        </row>
        <row r="2353">
          <cell r="A2353" t="str">
            <v>02.03.07.110.17</v>
          </cell>
          <cell r="B2353" t="str">
            <v>Bomba motor-bomba (Centrífuga) Q=4,10 m3/h, H=11 mca</v>
          </cell>
          <cell r="C2353" t="str">
            <v>un</v>
          </cell>
          <cell r="D2353">
            <v>1498.87</v>
          </cell>
          <cell r="E2353" t="str">
            <v>SIEC JAN/23</v>
          </cell>
        </row>
        <row r="2354">
          <cell r="A2354" t="str">
            <v>02.03.07.110.25</v>
          </cell>
          <cell r="B2354" t="str">
            <v>Bomba recalque d'água trifásica 3,0 HP</v>
          </cell>
          <cell r="C2354" t="str">
            <v>un</v>
          </cell>
          <cell r="D2354">
            <v>2940.29</v>
          </cell>
          <cell r="E2354" t="str">
            <v>SIEC JAN/23</v>
          </cell>
        </row>
        <row r="2355">
          <cell r="A2355" t="str">
            <v>02.03.07.110.18</v>
          </cell>
          <cell r="B2355" t="str">
            <v>Bomba submersível de drenagem Q=30,98m3/h; H=11mca; P=3cv</v>
          </cell>
          <cell r="C2355" t="str">
            <v>un</v>
          </cell>
          <cell r="D2355">
            <v>5778.26</v>
          </cell>
          <cell r="E2355" t="str">
            <v>SIEC JAN/23</v>
          </cell>
        </row>
        <row r="2356">
          <cell r="A2356" t="str">
            <v>02.03.07.110.12</v>
          </cell>
          <cell r="B2356" t="str">
            <v>Bomba submersível de drenagem Q=8,0 m3/h; H=8 mca; P=1 cv</v>
          </cell>
          <cell r="C2356" t="str">
            <v>un</v>
          </cell>
          <cell r="D2356">
            <v>4192.5</v>
          </cell>
          <cell r="E2356" t="str">
            <v>SIEC JAN/23</v>
          </cell>
        </row>
        <row r="2357">
          <cell r="A2357" t="str">
            <v>02.03.07.110.44</v>
          </cell>
          <cell r="B2357" t="str">
            <v>Bomba submersível Q=38,00m³/h; H=9mca; P=3cv</v>
          </cell>
          <cell r="C2357" t="str">
            <v>un</v>
          </cell>
          <cell r="D2357">
            <v>5778.26</v>
          </cell>
          <cell r="E2357" t="str">
            <v>SIEC JAN/23</v>
          </cell>
        </row>
        <row r="2358">
          <cell r="A2358" t="str">
            <v>02.03.07.110.42</v>
          </cell>
          <cell r="B2358" t="str">
            <v>Bomba submersível Q=53,00m³/h; H=27mca; P=11cv</v>
          </cell>
          <cell r="C2358" t="str">
            <v>un</v>
          </cell>
          <cell r="D2358">
            <v>34136.06</v>
          </cell>
          <cell r="E2358" t="str">
            <v>SIEC JAN/23</v>
          </cell>
        </row>
        <row r="2359">
          <cell r="A2359" t="str">
            <v>02.03.07.110.43</v>
          </cell>
          <cell r="B2359" t="str">
            <v>Bomba submersível Q=53,00m3/h; H=9mca; P=7,5cv</v>
          </cell>
          <cell r="C2359" t="str">
            <v>un</v>
          </cell>
          <cell r="D2359">
            <v>34136.06</v>
          </cell>
          <cell r="E2359" t="str">
            <v>SIEC JAN/23</v>
          </cell>
        </row>
        <row r="2360">
          <cell r="A2360" t="str">
            <v>02.03.07.110.39</v>
          </cell>
          <cell r="B2360" t="str">
            <v>Bomba submersível Q=8,00m³/h; H=24mca; P=3cv</v>
          </cell>
          <cell r="C2360" t="str">
            <v>un</v>
          </cell>
          <cell r="D2360">
            <v>12975.7</v>
          </cell>
          <cell r="E2360" t="str">
            <v>SIEC JAN/23</v>
          </cell>
        </row>
        <row r="2361">
          <cell r="A2361" t="str">
            <v>02.03.07.110.52</v>
          </cell>
          <cell r="B2361" t="str">
            <v>Bomba submersível, elétrica, trifásica, potencia 0,99 HP, diâmetro rotor 98 mm semiaberto, bocal de saída diâmetro 2", hm/Q = 2 m / 28,90 m³/h a 14 m / 7 m³/h</v>
          </cell>
          <cell r="C2361" t="str">
            <v>un</v>
          </cell>
          <cell r="D2361">
            <v>4726.3599999999997</v>
          </cell>
          <cell r="E2361" t="str">
            <v>SIEC JAN/23</v>
          </cell>
        </row>
        <row r="2362">
          <cell r="A2362" t="str">
            <v>02.03.07.110.14</v>
          </cell>
          <cell r="B2362" t="str">
            <v>Bomba submersível, Q=5,0 m3/h; H=5,0mca; P=1/2 cv</v>
          </cell>
          <cell r="C2362" t="str">
            <v>un</v>
          </cell>
          <cell r="D2362">
            <v>4056.04</v>
          </cell>
          <cell r="E2362" t="str">
            <v>SIEC JAN/23</v>
          </cell>
        </row>
        <row r="2363">
          <cell r="A2363" t="str">
            <v>02.03.07.110.02</v>
          </cell>
          <cell r="B2363" t="str">
            <v>Conjunto elevatório motor-bomba (centrífuga) de 1/2 HP</v>
          </cell>
          <cell r="C2363" t="str">
            <v>un</v>
          </cell>
          <cell r="D2363">
            <v>1498.87</v>
          </cell>
          <cell r="E2363" t="str">
            <v>SIEC JAN/23</v>
          </cell>
        </row>
        <row r="2364">
          <cell r="A2364" t="str">
            <v>02.03.07.110.01</v>
          </cell>
          <cell r="B2364" t="str">
            <v>Conjunto elevatório motor-bomba (centrífuga) de 1/3 HP</v>
          </cell>
          <cell r="C2364" t="str">
            <v>un</v>
          </cell>
          <cell r="D2364">
            <v>1526.96</v>
          </cell>
          <cell r="E2364" t="str">
            <v>SIEC JAN/23</v>
          </cell>
        </row>
        <row r="2365">
          <cell r="A2365" t="str">
            <v>02.03.07.110.05</v>
          </cell>
          <cell r="B2365" t="str">
            <v>Conjunto elevatório motor-bomba (centrífuga) de 3 HP</v>
          </cell>
          <cell r="C2365" t="str">
            <v>un</v>
          </cell>
          <cell r="D2365">
            <v>3053.58</v>
          </cell>
          <cell r="E2365" t="str">
            <v>SIEC JAN/23</v>
          </cell>
        </row>
        <row r="2366">
          <cell r="A2366" t="str">
            <v>02.03.07.110.03</v>
          </cell>
          <cell r="B2366" t="str">
            <v>Conjunto elevatório motor-bomba (centrífuga) de 3/4 HP</v>
          </cell>
          <cell r="C2366" t="str">
            <v>un</v>
          </cell>
          <cell r="D2366">
            <v>2199.56</v>
          </cell>
          <cell r="E2366" t="str">
            <v>SIEC JAN/23</v>
          </cell>
        </row>
        <row r="2367">
          <cell r="A2367" t="str">
            <v>02.03.07.110.06</v>
          </cell>
          <cell r="B2367" t="str">
            <v>Conjunto elevatório motor-bomba (centrífuga) de 5 HP</v>
          </cell>
          <cell r="C2367" t="str">
            <v>un</v>
          </cell>
          <cell r="D2367">
            <v>4956.1499999999996</v>
          </cell>
          <cell r="E2367" t="str">
            <v>SIEC JAN/23</v>
          </cell>
        </row>
        <row r="2368">
          <cell r="A2368" t="str">
            <v>02.03.07.110.63</v>
          </cell>
          <cell r="B2368" t="str">
            <v xml:space="preserve">Conjunto elevatório motor-bomba (centrífuga) para recalque de água - trifasico (altura manométrica: 40 m / potência: 5,9cv / vazão: 18 m³/h)        </v>
          </cell>
          <cell r="C2368" t="str">
            <v>un</v>
          </cell>
          <cell r="D2368">
            <v>4956.1499999999996</v>
          </cell>
          <cell r="E2368" t="str">
            <v>SIEC JAN/23</v>
          </cell>
        </row>
        <row r="2369">
          <cell r="A2369" t="str">
            <v>02.03.07.110.51</v>
          </cell>
          <cell r="B2369" t="str">
            <v>Conjunto motor-bomba submersível vertical, Q=20l/s, H 11mca, potência 5CV</v>
          </cell>
          <cell r="C2369" t="str">
            <v>un</v>
          </cell>
          <cell r="D2369">
            <v>9199.8799999999992</v>
          </cell>
          <cell r="E2369" t="str">
            <v>SIEC JAN/23</v>
          </cell>
        </row>
        <row r="2370">
          <cell r="A2370" t="str">
            <v>02.03.07.110.30</v>
          </cell>
          <cell r="B2370" t="str">
            <v>Motobomba de recalque de 15cv</v>
          </cell>
          <cell r="C2370" t="str">
            <v>un</v>
          </cell>
          <cell r="D2370">
            <v>15649.36</v>
          </cell>
          <cell r="E2370" t="str">
            <v>SIEC JAN/23</v>
          </cell>
        </row>
        <row r="2371">
          <cell r="A2371" t="str">
            <v>02.03.07.200</v>
          </cell>
          <cell r="B2371" t="str">
            <v>NO-BREAKS</v>
          </cell>
          <cell r="E2371" t="str">
            <v>SIEC JAN/23</v>
          </cell>
        </row>
        <row r="2372">
          <cell r="A2372" t="str">
            <v>02.03.07.200.02</v>
          </cell>
          <cell r="B2372" t="str">
            <v>Retificador Carregador de Baterias 125VCC CB</v>
          </cell>
          <cell r="C2372" t="str">
            <v>cj</v>
          </cell>
          <cell r="D2372">
            <v>128545.83</v>
          </cell>
          <cell r="E2372" t="str">
            <v>SIEC JAN/23</v>
          </cell>
        </row>
        <row r="2373">
          <cell r="A2373" t="str">
            <v>02.03.07.300</v>
          </cell>
          <cell r="B2373" t="str">
            <v>GERADORES</v>
          </cell>
          <cell r="E2373" t="str">
            <v>SIEC JAN/23</v>
          </cell>
        </row>
        <row r="2374">
          <cell r="A2374" t="str">
            <v>02.03.07.300.05</v>
          </cell>
          <cell r="B2374" t="str">
            <v>Grupo Gerador Diesel (GGD) aberto, para operação em regime de espera (stand by), potência stand by 250 kVA, incluindo: motor Diesel, alternador, quadro de comando (QGG/USCA), baterias com cabos e terminais, amortecedores de vibração (de assentamento e tubo sanfonado), tanque de combustível de aço inoxidável, documentação técnica completa no padrão CPTM, inspeções em fábrica e campo, instalado, ajustado e testado, com garantia</v>
          </cell>
          <cell r="C2374" t="str">
            <v>cj</v>
          </cell>
          <cell r="D2374">
            <v>194440.2</v>
          </cell>
          <cell r="E2374" t="str">
            <v>SIEC JAN/23</v>
          </cell>
        </row>
        <row r="2375">
          <cell r="A2375" t="str">
            <v>02.03.07.300.07</v>
          </cell>
          <cell r="B2375" t="str">
            <v>Grupo Gerador Diesel (GGD) Cabinado (CARENADO) e silenciado, potência de stand by 100 a 120 KVA</v>
          </cell>
          <cell r="C2375" t="str">
            <v>cj</v>
          </cell>
          <cell r="D2375">
            <v>150135.9</v>
          </cell>
          <cell r="E2375" t="str">
            <v>SIEC JAN/23</v>
          </cell>
        </row>
        <row r="2376">
          <cell r="A2376" t="str">
            <v>02.03.07.400</v>
          </cell>
          <cell r="B2376" t="str">
            <v>DETECÇÃO E ALARME DE INCÊNDIO</v>
          </cell>
          <cell r="E2376" t="str">
            <v>SIEC JAN/23</v>
          </cell>
        </row>
        <row r="2377">
          <cell r="A2377" t="str">
            <v>02.03.07.400.01</v>
          </cell>
          <cell r="B2377" t="str">
            <v>Acionador manual de alarme de incêndio</v>
          </cell>
          <cell r="C2377" t="str">
            <v>un</v>
          </cell>
          <cell r="D2377">
            <v>87.25</v>
          </cell>
          <cell r="E2377" t="str">
            <v>SIEC JAN/23</v>
          </cell>
        </row>
        <row r="2378">
          <cell r="A2378" t="str">
            <v>02.03.07.400.06</v>
          </cell>
          <cell r="B2378" t="str">
            <v>Acionador Manual de Alarme, Microprocessado e Endereçável</v>
          </cell>
          <cell r="C2378" t="str">
            <v>pç</v>
          </cell>
          <cell r="D2378">
            <v>452.2</v>
          </cell>
          <cell r="E2378" t="str">
            <v>SIEC JAN/23</v>
          </cell>
        </row>
        <row r="2379">
          <cell r="A2379" t="str">
            <v>02.03.07.400.22</v>
          </cell>
          <cell r="B2379" t="str">
            <v>Acionador Manual de Alarme, Microprocessado e Endereçável - somente fornecimento</v>
          </cell>
          <cell r="C2379" t="str">
            <v>un</v>
          </cell>
          <cell r="D2379">
            <v>173.68</v>
          </cell>
          <cell r="E2379" t="str">
            <v>SIEC JAN/23</v>
          </cell>
        </row>
        <row r="2380">
          <cell r="A2380" t="str">
            <v>02.03.07.400.02</v>
          </cell>
          <cell r="B2380" t="str">
            <v>Central de alarme de incêndio para 24 pontos</v>
          </cell>
          <cell r="C2380" t="str">
            <v>un</v>
          </cell>
          <cell r="D2380">
            <v>861.63</v>
          </cell>
          <cell r="E2380" t="str">
            <v>SIEC JAN/23</v>
          </cell>
        </row>
        <row r="2381">
          <cell r="A2381" t="str">
            <v>02.03.07.400.03</v>
          </cell>
          <cell r="B2381" t="str">
            <v>Central Lógica de Detecção e Alarme de Incêndio, de até 2 loops, 127 dispositivos por Loop, até 6 módulos por painel, até 3 teclados remoto, detecção automática dos módulos, ligação e remoção de módulos a quente, possuir porta de comunicação serial RS232, porta de rede 10/100, comunicação com servidor OPC, possibilidade de comunicação com software de gerenciamento, possibilidade de sistema de Paging e Dect Proprietário, fabricante BOSCH FPA 1200 ou similar.</v>
          </cell>
          <cell r="C2381" t="str">
            <v>un</v>
          </cell>
          <cell r="D2381">
            <v>29420.91</v>
          </cell>
          <cell r="E2381" t="str">
            <v>SIEC JAN/23</v>
          </cell>
        </row>
        <row r="2382">
          <cell r="A2382" t="str">
            <v>02.03.07.400.04</v>
          </cell>
          <cell r="B2382" t="str">
            <v>Detector de Incêndio tipo Multicritério, combinando a Detecção Ótica de Fumaça com a Detecção de Temperatura Fixa e Termovelocimetria, Microprocessado, inclusive a base</v>
          </cell>
          <cell r="C2382" t="str">
            <v>un</v>
          </cell>
          <cell r="D2382">
            <v>222.66</v>
          </cell>
          <cell r="E2382" t="str">
            <v>SIEC JAN/23</v>
          </cell>
        </row>
        <row r="2383">
          <cell r="A2383" t="str">
            <v>02.03.07.400.23</v>
          </cell>
          <cell r="B2383" t="str">
            <v>Detector de Incêndio tipo Multicritério, combinando a Detecção Ótica de Fumaça com a Detecção de Temperatura Fixa e Termovelocimetria, Microprocessado, inclusive a base - somente fornecimento</v>
          </cell>
          <cell r="C2383" t="str">
            <v>un</v>
          </cell>
          <cell r="D2383">
            <v>187.85</v>
          </cell>
          <cell r="E2383" t="str">
            <v>SIEC JAN/23</v>
          </cell>
        </row>
        <row r="2384">
          <cell r="A2384" t="str">
            <v>02.03.07.400.24</v>
          </cell>
          <cell r="B2384" t="str">
            <v>Detector óptico de fumaça, completo, com base, tensão alimentação 17 a 28 Vcc - somente fornecimento</v>
          </cell>
          <cell r="C2384" t="str">
            <v>un</v>
          </cell>
          <cell r="D2384">
            <v>202.26</v>
          </cell>
          <cell r="E2384" t="str">
            <v>SIEC JAN/23</v>
          </cell>
        </row>
        <row r="2385">
          <cell r="A2385" t="str">
            <v>02.03.07.400.08</v>
          </cell>
          <cell r="B2385" t="str">
            <v>Detector ótico de fumaça, completo, com base, tensão alimentação 17 a 28 Vcc.</v>
          </cell>
          <cell r="C2385" t="str">
            <v>un</v>
          </cell>
          <cell r="D2385">
            <v>237.07</v>
          </cell>
          <cell r="E2385" t="str">
            <v>SIEC JAN/23</v>
          </cell>
        </row>
        <row r="2386">
          <cell r="A2386" t="str">
            <v>02.03.07.400.07</v>
          </cell>
          <cell r="B2386" t="str">
            <v>Sinalizador Áudio Visual tipo Sirene Eletrônica, Endereçável, com Sinais Sonoros Sincronizados entre as Diversas Unidades (saída de até 100 DB a 1 Metro de Distância)</v>
          </cell>
          <cell r="C2386" t="str">
            <v>pç</v>
          </cell>
          <cell r="D2386">
            <v>534.27</v>
          </cell>
          <cell r="E2386" t="str">
            <v>SIEC JAN/23</v>
          </cell>
        </row>
        <row r="2387">
          <cell r="A2387" t="str">
            <v>02.03.07.400.26</v>
          </cell>
          <cell r="B2387" t="str">
            <v>Sinalizador Áudio Visual tipo Sirene Eletrônica, Endereçável, com Sinais Sonoros Sincronizados entre as diversas Unidades (saída de até 100 dB a 1 Metro de Distância) - somente fornecimento</v>
          </cell>
          <cell r="C2387" t="str">
            <v>un</v>
          </cell>
          <cell r="D2387">
            <v>255.75</v>
          </cell>
          <cell r="E2387" t="str">
            <v>SIEC JAN/23</v>
          </cell>
        </row>
        <row r="2388">
          <cell r="A2388" t="str">
            <v>02.03.09</v>
          </cell>
          <cell r="B2388" t="str">
            <v>TOMADAS, INTERRUPTORES E PONTOS SECOS</v>
          </cell>
          <cell r="E2388" t="str">
            <v>SIEC JAN/23</v>
          </cell>
        </row>
        <row r="2389">
          <cell r="A2389" t="str">
            <v>02.03.09.110</v>
          </cell>
          <cell r="B2389" t="str">
            <v>TOMADAS</v>
          </cell>
          <cell r="E2389" t="str">
            <v>SIEC JAN/23</v>
          </cell>
        </row>
        <row r="2390">
          <cell r="A2390" t="str">
            <v>02.03.09.110.01</v>
          </cell>
          <cell r="B2390" t="str">
            <v>Tomada alta de embutir 20A/250V, 2P+T, com placa 4x2</v>
          </cell>
          <cell r="C2390" t="str">
            <v>un</v>
          </cell>
          <cell r="D2390">
            <v>56.1</v>
          </cell>
          <cell r="E2390" t="str">
            <v>SIEC JAN/23</v>
          </cell>
        </row>
        <row r="2391">
          <cell r="A2391" t="str">
            <v>02.03.09.110.14</v>
          </cell>
          <cell r="B2391" t="str">
            <v>Tomada baixa de embutir (1 módulo), 2P+T 10A com placa 4" x 2"</v>
          </cell>
          <cell r="C2391" t="str">
            <v>un</v>
          </cell>
          <cell r="D2391">
            <v>33.51</v>
          </cell>
          <cell r="E2391" t="str">
            <v>SIEC JAN/23</v>
          </cell>
        </row>
        <row r="2392">
          <cell r="A2392" t="str">
            <v>02.03.09.110.22</v>
          </cell>
          <cell r="B2392" t="str">
            <v>Tomada baixa de embutir (2 módulos), 10A/250V, 2P+T, com placa 4x2</v>
          </cell>
          <cell r="C2392" t="str">
            <v>un</v>
          </cell>
          <cell r="D2392">
            <v>17.16</v>
          </cell>
          <cell r="E2392" t="str">
            <v>SIEC JAN/23</v>
          </cell>
        </row>
        <row r="2393">
          <cell r="A2393" t="str">
            <v>02.03.09.110.21</v>
          </cell>
          <cell r="B2393" t="str">
            <v>Tomada baixa de embutir 10A/250V, 2P+T, com placa 4x2</v>
          </cell>
          <cell r="C2393" t="str">
            <v>un</v>
          </cell>
          <cell r="D2393">
            <v>32.17</v>
          </cell>
          <cell r="E2393" t="str">
            <v>SIEC JAN/23</v>
          </cell>
        </row>
        <row r="2394">
          <cell r="A2394" t="str">
            <v>02.03.09.110.13</v>
          </cell>
          <cell r="B2394" t="str">
            <v>Tomada Bifásica de sobrepor com bloqueio mecânico e disjuntor (2F+T/63A) - 220V - Mod."S-3506/DJ" STECK ou equivalente</v>
          </cell>
          <cell r="C2394" t="str">
            <v>un</v>
          </cell>
          <cell r="D2394">
            <v>2634.68</v>
          </cell>
          <cell r="E2394" t="str">
            <v>SIEC JAN/23</v>
          </cell>
        </row>
        <row r="2395">
          <cell r="A2395" t="str">
            <v>02.03.09.110.12</v>
          </cell>
          <cell r="B2395" t="str">
            <v>Tomada Bipolar 16A / 220V (2F+T) com bloqueio mecânico e disjuntor - Mod."SS-3006/D" STECK ou equivalente</v>
          </cell>
          <cell r="C2395" t="str">
            <v>un</v>
          </cell>
          <cell r="D2395">
            <v>1254.19</v>
          </cell>
          <cell r="E2395" t="str">
            <v>SIEC JAN/23</v>
          </cell>
        </row>
        <row r="2396">
          <cell r="A2396" t="str">
            <v>02.03.09.110.10</v>
          </cell>
          <cell r="B2396" t="str">
            <v>Tomada Blindada de Sobrepor, Trifásica + Terra (3P + T), em poliamida ou termo-plástico auto-extinguível, IP 44 - 220V 32A - completa, com plugue e prensa cabos internos.</v>
          </cell>
          <cell r="C2396" t="str">
            <v>un</v>
          </cell>
          <cell r="D2396">
            <v>151.37</v>
          </cell>
          <cell r="E2396" t="str">
            <v>SIEC JAN/23</v>
          </cell>
        </row>
        <row r="2397">
          <cell r="A2397" t="str">
            <v>02.03.09.110.08</v>
          </cell>
          <cell r="B2397" t="str">
            <v>Tomada de Sobrepor tipo Blindada, à prova de T.G.V.P, IP67, Carcaça, Alojamento, Prensa-Cabos e Aliviador de Tensão, fabricado em poliamida 6.6, 220V-2P+T/32A</v>
          </cell>
          <cell r="C2397" t="str">
            <v>un</v>
          </cell>
          <cell r="D2397">
            <v>290.01</v>
          </cell>
          <cell r="E2397" t="str">
            <v>SIEC JAN/23</v>
          </cell>
        </row>
        <row r="2398">
          <cell r="A2398" t="str">
            <v>02.03.09.110.09</v>
          </cell>
          <cell r="B2398" t="str">
            <v>Tomada de Sobrepor tipo Blindada, à prova deT.G.V.P, IP 67, Carcaça, Alojamento, Prensa Cabos e Aliviador de Tensão, fabricado em poliamida 6.6, auto-extinquível, tampa trava, subtampa e arruela trava fabricado em poliamida 6.6, 220V - 3P+T/16A, referência S4009W da STECK</v>
          </cell>
          <cell r="C2398" t="str">
            <v>un</v>
          </cell>
          <cell r="D2398">
            <v>249.03</v>
          </cell>
          <cell r="E2398" t="str">
            <v>SIEC JAN/23</v>
          </cell>
        </row>
        <row r="2399">
          <cell r="A2399" t="str">
            <v>02.03.09.110.15</v>
          </cell>
          <cell r="B2399" t="str">
            <v>Tomada industrial de embutir 3P+T 30A, com trava, com placa 4" x 2"</v>
          </cell>
          <cell r="C2399" t="str">
            <v>un</v>
          </cell>
          <cell r="D2399">
            <v>77.290000000000006</v>
          </cell>
          <cell r="E2399" t="str">
            <v>SIEC JAN/23</v>
          </cell>
        </row>
        <row r="2400">
          <cell r="A2400" t="str">
            <v>02.03.09.110.04</v>
          </cell>
          <cell r="B2400" t="str">
            <v>Tomada para telefone RJ11 com placa 4"x2"</v>
          </cell>
          <cell r="C2400" t="str">
            <v>un</v>
          </cell>
          <cell r="D2400">
            <v>35.049999999999997</v>
          </cell>
          <cell r="E2400" t="str">
            <v>SIEC JAN/23</v>
          </cell>
        </row>
        <row r="2401">
          <cell r="A2401" t="str">
            <v>02.03.09.110.18</v>
          </cell>
          <cell r="B2401" t="str">
            <v>Tomada Trifásica (3F+T/32A) - 380V - Mod."S-4206" STECK ou equivalente</v>
          </cell>
          <cell r="C2401" t="str">
            <v>un</v>
          </cell>
          <cell r="D2401">
            <v>151.16999999999999</v>
          </cell>
          <cell r="E2401" t="str">
            <v>SIEC JAN/23</v>
          </cell>
        </row>
        <row r="2402">
          <cell r="A2402" t="str">
            <v>02.03.09.110.16</v>
          </cell>
          <cell r="B2402" t="str">
            <v>Tomada Trifásica (3F+T/63A) - 220V - Mod."S-4509/DJ" STECK ou equivalente</v>
          </cell>
          <cell r="C2402" t="str">
            <v>un</v>
          </cell>
          <cell r="D2402">
            <v>2756.61</v>
          </cell>
          <cell r="E2402" t="str">
            <v>SIEC JAN/23</v>
          </cell>
        </row>
        <row r="2403">
          <cell r="A2403" t="str">
            <v>02.03.09.110.17</v>
          </cell>
          <cell r="B2403" t="str">
            <v>Tomada Trifásica (3F+T/63A) - 380V - Mod."S-4506/DJ" STECK ou equivalente</v>
          </cell>
          <cell r="C2403" t="str">
            <v>un</v>
          </cell>
          <cell r="D2403">
            <v>3358.48</v>
          </cell>
          <cell r="E2403" t="str">
            <v>SIEC JAN/23</v>
          </cell>
        </row>
        <row r="2404">
          <cell r="A2404" t="str">
            <v>02.03.09.110.19</v>
          </cell>
          <cell r="B2404" t="str">
            <v>Tomada trifásica de sobrepor (3F+T/32A) - 220V</v>
          </cell>
          <cell r="C2404" t="str">
            <v>un</v>
          </cell>
          <cell r="D2404">
            <v>117.94</v>
          </cell>
          <cell r="E2404" t="str">
            <v>SIEC JAN/23</v>
          </cell>
        </row>
        <row r="2405">
          <cell r="A2405" t="str">
            <v>02.03.09.110.02</v>
          </cell>
          <cell r="B2405" t="str">
            <v>Tomada universal dois pólos 10 A - 250 V</v>
          </cell>
          <cell r="C2405" t="str">
            <v>un</v>
          </cell>
          <cell r="D2405">
            <v>24.66</v>
          </cell>
          <cell r="E2405" t="str">
            <v>SIEC JAN/23</v>
          </cell>
        </row>
        <row r="2406">
          <cell r="A2406" t="str">
            <v>02.03.09.110.30</v>
          </cell>
          <cell r="B2406" t="str">
            <v>Tomada, módulo de embutir, 2P + T, 10 A - 250V, sem suporte e sem placa</v>
          </cell>
          <cell r="C2406" t="str">
            <v>un</v>
          </cell>
          <cell r="D2406">
            <v>42.53</v>
          </cell>
          <cell r="E2406" t="str">
            <v>SIEC JAN/23</v>
          </cell>
        </row>
        <row r="2407">
          <cell r="A2407" t="str">
            <v>02.03.09.110.29</v>
          </cell>
          <cell r="B2407" t="str">
            <v>Tomada, módulo de embutir, 2P + T, 20 A - 250V, sem suporte e sem placa</v>
          </cell>
          <cell r="C2407" t="str">
            <v>un</v>
          </cell>
          <cell r="D2407">
            <v>44.34</v>
          </cell>
          <cell r="E2407" t="str">
            <v>SIEC JAN/23</v>
          </cell>
        </row>
        <row r="2408">
          <cell r="A2408" t="str">
            <v>02.03.09.210</v>
          </cell>
          <cell r="B2408" t="str">
            <v>INTERRUPTORES</v>
          </cell>
          <cell r="E2408" t="str">
            <v>SIEC JAN/23</v>
          </cell>
        </row>
        <row r="2409">
          <cell r="A2409" t="str">
            <v>02.03.09.210.09</v>
          </cell>
          <cell r="B2409" t="str">
            <v>Interruptor bipolar (1 módulo), 10A - 250V com placa 4" x 2"</v>
          </cell>
          <cell r="C2409" t="str">
            <v>un</v>
          </cell>
          <cell r="D2409">
            <v>54.52</v>
          </cell>
          <cell r="E2409" t="str">
            <v>SIEC JAN/23</v>
          </cell>
        </row>
        <row r="2410">
          <cell r="A2410" t="str">
            <v>02.03.09.210.19</v>
          </cell>
          <cell r="B2410" t="str">
            <v>Interruptor bipolar paralelo (2 módulos) 10A - 250V , com placa 4" x 2"</v>
          </cell>
          <cell r="C2410" t="str">
            <v>un</v>
          </cell>
          <cell r="D2410">
            <v>96.03</v>
          </cell>
          <cell r="E2410" t="str">
            <v>SIEC JAN/23</v>
          </cell>
        </row>
        <row r="2411">
          <cell r="A2411" t="str">
            <v>02.03.09.210.20</v>
          </cell>
          <cell r="B2411" t="str">
            <v>Interruptor bipolar paralelo de embutir, 10A - 250V com placa 4" x 2"</v>
          </cell>
          <cell r="C2411" t="str">
            <v>un</v>
          </cell>
          <cell r="D2411">
            <v>65.88</v>
          </cell>
          <cell r="E2411" t="str">
            <v>SIEC JAN/23</v>
          </cell>
        </row>
        <row r="2412">
          <cell r="A2412" t="str">
            <v>02.03.09.210.21</v>
          </cell>
          <cell r="B2412" t="str">
            <v>Interruptor bipolar simples e tomada 2P + T 10A - 250V com placa 4" x 2"</v>
          </cell>
          <cell r="C2412" t="str">
            <v>un</v>
          </cell>
          <cell r="D2412">
            <v>74.010000000000005</v>
          </cell>
          <cell r="E2412" t="str">
            <v>SIEC JAN/23</v>
          </cell>
        </row>
        <row r="2413">
          <cell r="A2413" t="str">
            <v>02.03.09.210.24</v>
          </cell>
          <cell r="B2413" t="str">
            <v>Interruptor bipolar, módulo de embutir, 10 A - 250V, sem suporte e sem placa</v>
          </cell>
          <cell r="C2413" t="str">
            <v>un</v>
          </cell>
          <cell r="D2413">
            <v>45.36</v>
          </cell>
          <cell r="E2413" t="str">
            <v>SIEC JAN/23</v>
          </cell>
        </row>
        <row r="2414">
          <cell r="A2414" t="str">
            <v>02.03.09.210.14</v>
          </cell>
          <cell r="B2414" t="str">
            <v>Interruptor paralelo (1 módulo) com 1 tomada de embutir 2P + T 10A, com placa 4" x 2"</v>
          </cell>
          <cell r="C2414" t="str">
            <v>un</v>
          </cell>
          <cell r="D2414">
            <v>64.95</v>
          </cell>
          <cell r="E2414" t="str">
            <v>SIEC JAN/23</v>
          </cell>
        </row>
        <row r="2415">
          <cell r="A2415" t="str">
            <v>02.03.09.210.13</v>
          </cell>
          <cell r="B2415" t="str">
            <v>Interruptor paralelo (2 módulos) com 1 tomada de embutir 2P + T 10A, com placa 4" 2"</v>
          </cell>
          <cell r="C2415" t="str">
            <v>un</v>
          </cell>
          <cell r="D2415">
            <v>91.3</v>
          </cell>
          <cell r="E2415" t="str">
            <v>SIEC JAN/23</v>
          </cell>
        </row>
        <row r="2416">
          <cell r="A2416" t="str">
            <v>02.03.09.210.17</v>
          </cell>
          <cell r="B2416" t="str">
            <v>Interruptor pulsador campainha (1 módulo), 2A/250V, com placa 4" x 2"</v>
          </cell>
          <cell r="C2416" t="str">
            <v>un</v>
          </cell>
          <cell r="D2416">
            <v>30.71</v>
          </cell>
          <cell r="E2416" t="str">
            <v>SIEC JAN/23</v>
          </cell>
        </row>
        <row r="2417">
          <cell r="A2417" t="str">
            <v>02.03.09.210.23</v>
          </cell>
          <cell r="B2417" t="str">
            <v>Interruptor simples (1 módulo) com 02 tomadas 2P+T, 10 A - 250 V com placa 4"x2"</v>
          </cell>
          <cell r="C2417" t="str">
            <v>un</v>
          </cell>
          <cell r="D2417">
            <v>82.32</v>
          </cell>
          <cell r="E2417" t="str">
            <v>SIEC JAN/23</v>
          </cell>
        </row>
        <row r="2418">
          <cell r="A2418" t="str">
            <v>02.03.09.210.15</v>
          </cell>
          <cell r="B2418" t="str">
            <v>Interruptor simples (1 módulo) com 1 tomada de embutir 2P + T 10A, com placa 4" x 2"</v>
          </cell>
          <cell r="C2418" t="str">
            <v>un</v>
          </cell>
          <cell r="D2418">
            <v>57.05</v>
          </cell>
          <cell r="E2418" t="str">
            <v>SIEC JAN/23</v>
          </cell>
        </row>
        <row r="2419">
          <cell r="A2419" t="str">
            <v>02.03.09.210.16</v>
          </cell>
          <cell r="B2419" t="str">
            <v>Interruptor simples (1 módulo), interruptor paralelo (1 módulo) e 1 tomada de embutir 2P + T 10A, com placa 4" x 2"</v>
          </cell>
          <cell r="C2419" t="str">
            <v>un</v>
          </cell>
          <cell r="D2419">
            <v>83.47</v>
          </cell>
          <cell r="E2419" t="str">
            <v>SIEC JAN/23</v>
          </cell>
        </row>
        <row r="2420">
          <cell r="A2420" t="str">
            <v>02.03.09.210.12</v>
          </cell>
          <cell r="B2420" t="str">
            <v>Interruptor simples (2 módulos) com 1 tomada de embutir 2P + T 10A, com placa 4" x 2"</v>
          </cell>
          <cell r="C2420" t="str">
            <v>un</v>
          </cell>
          <cell r="D2420">
            <v>75.569999999999993</v>
          </cell>
          <cell r="E2420" t="str">
            <v>SIEC JAN/23</v>
          </cell>
        </row>
        <row r="2421">
          <cell r="A2421" t="str">
            <v>02.03.09.210.01</v>
          </cell>
          <cell r="B2421" t="str">
            <v>Interruptor simples de embutir, 2 módulos 10A - 250V com placa 4" x 2"</v>
          </cell>
          <cell r="C2421" t="str">
            <v>un</v>
          </cell>
          <cell r="D2421">
            <v>50.35</v>
          </cell>
          <cell r="E2421" t="str">
            <v>SIEC JAN/23</v>
          </cell>
        </row>
        <row r="2422">
          <cell r="A2422" t="str">
            <v>02.03.09.210.05</v>
          </cell>
          <cell r="B2422" t="str">
            <v>Interruptor, duas teclas paralelo 10 A - 250 V com placa 4" x 2"</v>
          </cell>
          <cell r="C2422" t="str">
            <v>un</v>
          </cell>
          <cell r="D2422">
            <v>66.09</v>
          </cell>
          <cell r="E2422" t="str">
            <v>SIEC JAN/23</v>
          </cell>
        </row>
        <row r="2423">
          <cell r="A2423" t="str">
            <v>02.03.09.210.07</v>
          </cell>
          <cell r="B2423" t="str">
            <v>Interruptor, três teclas simples 10 A - 250 V com placa 4" x 2"</v>
          </cell>
          <cell r="C2423" t="str">
            <v>un</v>
          </cell>
          <cell r="D2423">
            <v>68.88</v>
          </cell>
          <cell r="E2423" t="str">
            <v>SIEC JAN/23</v>
          </cell>
        </row>
        <row r="2424">
          <cell r="A2424" t="str">
            <v>02.03.09.210.10</v>
          </cell>
          <cell r="B2424" t="str">
            <v>Interruptor, uma tecla paralelo 10 A - 250 V com placa 4" x 2"</v>
          </cell>
          <cell r="C2424" t="str">
            <v>un</v>
          </cell>
          <cell r="D2424">
            <v>39.75</v>
          </cell>
          <cell r="E2424" t="str">
            <v>SIEC JAN/23</v>
          </cell>
        </row>
        <row r="2425">
          <cell r="A2425" t="str">
            <v>02.03.09.210.11</v>
          </cell>
          <cell r="B2425" t="str">
            <v>Interruptor, uma tecla simples 10 A - 250 V com placa 4" x 2"</v>
          </cell>
          <cell r="C2425" t="str">
            <v>un</v>
          </cell>
          <cell r="D2425">
            <v>31.85</v>
          </cell>
          <cell r="E2425" t="str">
            <v>SIEC JAN/23</v>
          </cell>
        </row>
        <row r="2426">
          <cell r="A2426" t="str">
            <v>02.03.09.210.02</v>
          </cell>
          <cell r="B2426" t="str">
            <v>Interruptor, uma tecla simples e duas teclas paralelo 10 A - 250 V com placa 4" x 2"</v>
          </cell>
          <cell r="C2426" t="str">
            <v>un</v>
          </cell>
          <cell r="D2426">
            <v>84.61</v>
          </cell>
          <cell r="E2426" t="str">
            <v>SIEC JAN/23</v>
          </cell>
        </row>
        <row r="2427">
          <cell r="A2427" t="str">
            <v>02.03.09.210.03</v>
          </cell>
          <cell r="B2427" t="str">
            <v>Interruptor, uma tecla simples e uma tecla paralelo 10 A - 250 V com placa 4" x 2"</v>
          </cell>
          <cell r="C2427" t="str">
            <v>un</v>
          </cell>
          <cell r="D2427">
            <v>58.19</v>
          </cell>
          <cell r="E2427" t="str">
            <v>SIEC JAN/23</v>
          </cell>
        </row>
        <row r="2428">
          <cell r="A2428" t="str">
            <v>02.03.09.210.22</v>
          </cell>
          <cell r="B2428" t="str">
            <v>Sensor de presença bivolt, de teto, para qualquer tipo de lâmpada, potência máxima 900w</v>
          </cell>
          <cell r="C2428" t="str">
            <v>un</v>
          </cell>
          <cell r="D2428">
            <v>82.67</v>
          </cell>
          <cell r="E2428" t="str">
            <v>SIEC JAN/23</v>
          </cell>
        </row>
        <row r="2429">
          <cell r="A2429" t="str">
            <v>02.03.09.410</v>
          </cell>
          <cell r="B2429" t="str">
            <v>PLACAS ESPELHO</v>
          </cell>
          <cell r="E2429" t="str">
            <v>SIEC JAN/23</v>
          </cell>
        </row>
        <row r="2430">
          <cell r="A2430" t="str">
            <v>02.03.09.410.03</v>
          </cell>
          <cell r="B2430" t="str">
            <v>Placa (espelho) para caixa , 4x4</v>
          </cell>
          <cell r="C2430" t="str">
            <v>un</v>
          </cell>
          <cell r="D2430">
            <v>10.210000000000001</v>
          </cell>
          <cell r="E2430" t="str">
            <v>SIEC JAN/23</v>
          </cell>
        </row>
        <row r="2431">
          <cell r="A2431" t="str">
            <v>02.03.10</v>
          </cell>
          <cell r="B2431" t="str">
            <v>FIAÇÃO, CABOS DE FORÇA E CONTROLE</v>
          </cell>
          <cell r="E2431" t="str">
            <v>SIEC JAN/23</v>
          </cell>
        </row>
        <row r="2432">
          <cell r="A2432" t="str">
            <v>02.03.10.100</v>
          </cell>
          <cell r="B2432" t="str">
            <v>CABOS, FIOS E CONDUTORES</v>
          </cell>
          <cell r="E2432" t="str">
            <v>SIEC JAN/23</v>
          </cell>
        </row>
        <row r="2433">
          <cell r="A2433" t="str">
            <v>02.03.10.100.159</v>
          </cell>
          <cell r="B2433" t="str">
            <v>Cabo antichama multipolar tipo "PP" 3x # 1,5 mm², classe de tensão 750 V</v>
          </cell>
          <cell r="C2433" t="str">
            <v>m</v>
          </cell>
          <cell r="D2433">
            <v>11.77</v>
          </cell>
          <cell r="E2433" t="str">
            <v>SIEC JAN/23</v>
          </cell>
        </row>
        <row r="2434">
          <cell r="A2434" t="str">
            <v>02.03.10.100.161</v>
          </cell>
          <cell r="B2434" t="str">
            <v>Cabo blindado com dois condutores, branco e preto, tipo AF Control 1P - 1,5 mm², com capa de PVC 300V, 105°C</v>
          </cell>
          <cell r="C2434" t="str">
            <v>m</v>
          </cell>
          <cell r="D2434">
            <v>8.61</v>
          </cell>
          <cell r="E2434" t="str">
            <v>SIEC JAN/23</v>
          </cell>
        </row>
        <row r="2435">
          <cell r="A2435" t="str">
            <v>02.03.10.100.106</v>
          </cell>
          <cell r="B2435" t="str">
            <v>Cabo coaxial RG-59-75 ohms</v>
          </cell>
          <cell r="C2435" t="str">
            <v>m</v>
          </cell>
          <cell r="D2435">
            <v>8.99</v>
          </cell>
          <cell r="E2435" t="str">
            <v>SIEC JAN/23</v>
          </cell>
        </row>
        <row r="2436">
          <cell r="A2436" t="str">
            <v>02.03.10.100.130</v>
          </cell>
          <cell r="B2436" t="str">
            <v>Cabo de Cobre de Controle 1x(12 # 2,5 mm²), Classe de Tensão 1,0kV Isolação em HEPR e Cobertura a Base de Composto termoplástico,Classe 5 com Baixa Emissão de Fumaça e Hallogêneos</v>
          </cell>
          <cell r="C2436" t="str">
            <v>m</v>
          </cell>
          <cell r="D2436">
            <v>52.06</v>
          </cell>
          <cell r="E2436" t="str">
            <v>SIEC JAN/23</v>
          </cell>
        </row>
        <row r="2437">
          <cell r="A2437" t="str">
            <v>02.03.10.100.125</v>
          </cell>
          <cell r="B2437" t="str">
            <v>Cabo de Cobre de Controle 1x(3 # 1,5 mm²), Classe de Tensão 1,0kV Isolação em HEPR e Cobertura a Base de Composto termoplástico,Classe 5 com Baixa Emissão de Fumaça e Hallogêneos</v>
          </cell>
          <cell r="C2437" t="str">
            <v>m</v>
          </cell>
          <cell r="D2437">
            <v>8.2200000000000006</v>
          </cell>
          <cell r="E2437" t="str">
            <v>SIEC JAN/23</v>
          </cell>
        </row>
        <row r="2438">
          <cell r="A2438" t="str">
            <v>02.03.10.100.193</v>
          </cell>
          <cell r="B2438" t="str">
            <v>Cabo de Cobre de Controle 1x(3 # 2,5 mm²), Classe de Tensão 1,0kV Isolação em HEPR e Cobertura a Base de Composto termoplástico, Classe 5 com Baixa Emissão de Fumaça e Halogêneos</v>
          </cell>
          <cell r="C2438" t="str">
            <v>m</v>
          </cell>
          <cell r="D2438">
            <v>10.64</v>
          </cell>
          <cell r="E2438" t="str">
            <v>SIEC JAN/23</v>
          </cell>
        </row>
        <row r="2439">
          <cell r="A2439" t="str">
            <v>02.03.10.100.194</v>
          </cell>
          <cell r="B2439" t="str">
            <v>Cabo de Cobre de Controle 1x(3 # 4,0 mm²), Classe de Tensão 1,0kV Isolação em HEPR e Cobertura a Base de Composto termoplástico, Classe 5 com Baixa Emissão de Fumaça e Halogêneos</v>
          </cell>
          <cell r="C2439" t="str">
            <v>m</v>
          </cell>
          <cell r="D2439">
            <v>14.5</v>
          </cell>
          <cell r="E2439" t="str">
            <v>SIEC JAN/23</v>
          </cell>
        </row>
        <row r="2440">
          <cell r="A2440" t="str">
            <v>02.03.10.100.85</v>
          </cell>
          <cell r="B2440" t="str">
            <v>Cabo de cobre isolado em EPR, seção 25,00 mm² - 6/10 KV</v>
          </cell>
          <cell r="C2440" t="str">
            <v>m</v>
          </cell>
          <cell r="D2440">
            <v>59.93</v>
          </cell>
          <cell r="E2440" t="str">
            <v>SIEC JAN/23</v>
          </cell>
        </row>
        <row r="2441">
          <cell r="A2441" t="str">
            <v>02.03.10.100.192</v>
          </cell>
          <cell r="B2441" t="str">
            <v>Cabo de Cobre isolado, múltiplo, tipo PP, 3 vias (1P+N+T), flexível, seção 1,5 mm², classe de tensão 0,6/1,0kV, isolação em HEPR</v>
          </cell>
          <cell r="C2441" t="str">
            <v>m</v>
          </cell>
          <cell r="D2441">
            <v>13</v>
          </cell>
          <cell r="E2441" t="str">
            <v>SIEC JAN/23</v>
          </cell>
        </row>
        <row r="2442">
          <cell r="A2442" t="str">
            <v>02.03.10.100.176</v>
          </cell>
          <cell r="B2442" t="str">
            <v>Cabo de Cobre isolado, múltiplo, tipo PP, 3 vias (1P+N+T), flexível, seção 10 mm², classe de tensão 0,6/1,0kV, isolação em HEPR</v>
          </cell>
          <cell r="C2442" t="str">
            <v>m</v>
          </cell>
          <cell r="D2442">
            <v>35.04</v>
          </cell>
          <cell r="E2442" t="str">
            <v>SIEC JAN/23</v>
          </cell>
        </row>
        <row r="2443">
          <cell r="A2443" t="str">
            <v>02.03.10.100.175</v>
          </cell>
          <cell r="B2443" t="str">
            <v>Cabo de Cobre isolado, múltiplo, tipo PP, 3 vias (1P+N+T), flexível, seção 4 mm², classe de tensão 0,6/1,0kV, isolação em HEPR</v>
          </cell>
          <cell r="C2443" t="str">
            <v>m</v>
          </cell>
          <cell r="D2443">
            <v>19.16</v>
          </cell>
          <cell r="E2443" t="str">
            <v>SIEC JAN/23</v>
          </cell>
        </row>
        <row r="2444">
          <cell r="A2444" t="str">
            <v>02.03.10.100.151</v>
          </cell>
          <cell r="B2444" t="str">
            <v>Cabo de Cobre Múltiplo tipo PP 2x # 2,5 mm² tipo AFUMEX da PIRELLI ou Equivalente</v>
          </cell>
          <cell r="C2444" t="str">
            <v>m</v>
          </cell>
          <cell r="D2444">
            <v>12.31</v>
          </cell>
          <cell r="E2444" t="str">
            <v>SIEC JAN/23</v>
          </cell>
        </row>
        <row r="2445">
          <cell r="A2445" t="str">
            <v>02.03.10.100.152</v>
          </cell>
          <cell r="B2445" t="str">
            <v>Cabo de Cobre Múltiplo tipo PP 2x # 4,0 mm² tipo AFUMEX da PIRELLI ou Equivalente</v>
          </cell>
          <cell r="C2445" t="str">
            <v>m</v>
          </cell>
          <cell r="D2445">
            <v>15.97</v>
          </cell>
          <cell r="E2445" t="str">
            <v>SIEC JAN/23</v>
          </cell>
        </row>
        <row r="2446">
          <cell r="A2446" t="str">
            <v>02.03.10.100.156</v>
          </cell>
          <cell r="B2446" t="str">
            <v>Cabo de Cobre Múltiplo tipo PP 3x # 2,5 mm² tipo AFUMEX da PIRELLI ou Equivalente</v>
          </cell>
          <cell r="C2446" t="str">
            <v>m</v>
          </cell>
          <cell r="D2446">
            <v>15.16</v>
          </cell>
          <cell r="E2446" t="str">
            <v>SIEC JAN/23</v>
          </cell>
        </row>
        <row r="2447">
          <cell r="A2447" t="str">
            <v>02.03.10.100.145</v>
          </cell>
          <cell r="B2447" t="str">
            <v>Cabo de cobre nu # 10,0 mm²</v>
          </cell>
          <cell r="C2447" t="str">
            <v>m</v>
          </cell>
          <cell r="D2447">
            <v>15.84</v>
          </cell>
          <cell r="E2447" t="str">
            <v>SIEC JAN/23</v>
          </cell>
        </row>
        <row r="2448">
          <cell r="A2448" t="str">
            <v>02.03.10.100.146</v>
          </cell>
          <cell r="B2448" t="str">
            <v>Cabo de cobre nu # 16,0 mm²</v>
          </cell>
          <cell r="C2448" t="str">
            <v>m</v>
          </cell>
          <cell r="D2448">
            <v>23.93</v>
          </cell>
          <cell r="E2448" t="str">
            <v>SIEC JAN/23</v>
          </cell>
        </row>
        <row r="2449">
          <cell r="A2449" t="str">
            <v>02.03.10.100.147</v>
          </cell>
          <cell r="B2449" t="str">
            <v>Cabo de cobre nu # 25,0 mm²</v>
          </cell>
          <cell r="C2449" t="str">
            <v>m</v>
          </cell>
          <cell r="D2449">
            <v>33.020000000000003</v>
          </cell>
          <cell r="E2449" t="str">
            <v>SIEC JAN/23</v>
          </cell>
        </row>
        <row r="2450">
          <cell r="A2450" t="str">
            <v>02.03.10.100.148</v>
          </cell>
          <cell r="B2450" t="str">
            <v>Cabo de cobre nu # 35,0 mm²</v>
          </cell>
          <cell r="C2450" t="str">
            <v>m</v>
          </cell>
          <cell r="D2450">
            <v>45.84</v>
          </cell>
          <cell r="E2450" t="str">
            <v>SIEC JAN/23</v>
          </cell>
        </row>
        <row r="2451">
          <cell r="A2451" t="str">
            <v>02.03.10.100.149</v>
          </cell>
          <cell r="B2451" t="str">
            <v>Cabo de cobre nu # 50,0 mm²</v>
          </cell>
          <cell r="C2451" t="str">
            <v>m</v>
          </cell>
          <cell r="D2451">
            <v>66.069999999999993</v>
          </cell>
          <cell r="E2451" t="str">
            <v>SIEC JAN/23</v>
          </cell>
        </row>
        <row r="2452">
          <cell r="A2452" t="str">
            <v>02.03.10.100.150</v>
          </cell>
          <cell r="B2452" t="str">
            <v>Cabo de cobre nu # 70,0 mm²</v>
          </cell>
          <cell r="C2452" t="str">
            <v>m</v>
          </cell>
          <cell r="D2452">
            <v>82.44</v>
          </cell>
          <cell r="E2452" t="str">
            <v>SIEC JAN/23</v>
          </cell>
        </row>
        <row r="2453">
          <cell r="A2453" t="str">
            <v>02.03.10.100.144</v>
          </cell>
          <cell r="B2453" t="str">
            <v>Cabo de Cobre Unipolar # 35,0 mm², Classe de tensão 15Kv</v>
          </cell>
          <cell r="C2453" t="str">
            <v>m</v>
          </cell>
          <cell r="D2453">
            <v>81.28</v>
          </cell>
          <cell r="E2453" t="str">
            <v>SIEC JAN/23</v>
          </cell>
        </row>
        <row r="2454">
          <cell r="A2454" t="str">
            <v>02.03.10.100.221</v>
          </cell>
          <cell r="B2454" t="str">
            <v>Cabo de cobre, flexível, classe 4 ou 5, isolação em PVC/A, antichama BWF-B, cobertura PVC-ST1, 1 condutor, 0,6/1 kV, seção nominal 185 mm2</v>
          </cell>
          <cell r="C2454" t="str">
            <v>m</v>
          </cell>
          <cell r="D2454">
            <v>201.1</v>
          </cell>
          <cell r="E2454" t="str">
            <v>SIEC JAN/23</v>
          </cell>
        </row>
        <row r="2455">
          <cell r="A2455" t="str">
            <v>02.03.10.100.133</v>
          </cell>
          <cell r="B2455" t="str">
            <v>Cabo de controle 10c x 1,5 mm2, Cobre, encord. Classe 4 ou 5, PE ou EPR-PVC, 1kV</v>
          </cell>
          <cell r="C2455" t="str">
            <v>m</v>
          </cell>
          <cell r="D2455">
            <v>29.25</v>
          </cell>
          <cell r="E2455" t="str">
            <v>SIEC JAN/23</v>
          </cell>
        </row>
        <row r="2456">
          <cell r="A2456" t="str">
            <v>02.03.10.100.111</v>
          </cell>
          <cell r="B2456" t="str">
            <v>Cabo isolado em HEPR não halogenado, com baixa emissão de fumaça e gases tóxicos, seção 10,00mm² - 0,6 / 1kV - 90ºC - flexível</v>
          </cell>
          <cell r="C2456" t="str">
            <v>m</v>
          </cell>
          <cell r="D2456">
            <v>13.3</v>
          </cell>
          <cell r="E2456" t="str">
            <v>SIEC JAN/23</v>
          </cell>
        </row>
        <row r="2457">
          <cell r="A2457" t="str">
            <v>02.03.10.100.118</v>
          </cell>
          <cell r="B2457" t="str">
            <v>Cabo isolado em HEPR não halogenado, com baixa emissão de fumaça e gases tóxicos, seção 120,00mm² - 0,6 / 1kV - 90ºC - flexível</v>
          </cell>
          <cell r="C2457" t="str">
            <v>m</v>
          </cell>
          <cell r="D2457">
            <v>118.7</v>
          </cell>
          <cell r="E2457" t="str">
            <v>SIEC JAN/23</v>
          </cell>
        </row>
        <row r="2458">
          <cell r="A2458" t="str">
            <v>02.03.10.100.119</v>
          </cell>
          <cell r="B2458" t="str">
            <v>Cabo isolado em HEPR não halogenado, com baixa emissão de fumaça e gases tóxicos, seção 150,00mm² - 0,6 / 1kV - 90ºC - flexível</v>
          </cell>
          <cell r="C2458" t="str">
            <v>m</v>
          </cell>
          <cell r="D2458">
            <v>120.02</v>
          </cell>
          <cell r="E2458" t="str">
            <v>SIEC JAN/23</v>
          </cell>
        </row>
        <row r="2459">
          <cell r="A2459" t="str">
            <v>02.03.10.100.112</v>
          </cell>
          <cell r="B2459" t="str">
            <v>Cabo isolado em HEPR não halogenado, com baixa emissão de fumaça e gases tóxicos, seção 16,00mm² - 0,6 / 1kV - 90ºC - flexível</v>
          </cell>
          <cell r="C2459" t="str">
            <v>m</v>
          </cell>
          <cell r="D2459">
            <v>13.11</v>
          </cell>
          <cell r="E2459" t="str">
            <v>SIEC JAN/23</v>
          </cell>
        </row>
        <row r="2460">
          <cell r="A2460" t="str">
            <v>02.03.10.100.120</v>
          </cell>
          <cell r="B2460" t="str">
            <v>Cabo isolado em HEPR não halogenado, com baixa emissão de fumaça e gases tóxicos, seção 185,00mm² - 0,6 / 1kV - 90ºC - flexível</v>
          </cell>
          <cell r="C2460" t="str">
            <v>m</v>
          </cell>
          <cell r="D2460">
            <v>185</v>
          </cell>
          <cell r="E2460" t="str">
            <v>SIEC JAN/23</v>
          </cell>
        </row>
        <row r="2461">
          <cell r="A2461" t="str">
            <v>02.03.10.100.108</v>
          </cell>
          <cell r="B2461" t="str">
            <v>Cabo isolado em HEPR não halogenado, com baixa emissão de fumaça e gases tóxicos, seção 2,50mm² - 0,6 / 1kV - 90ºC - flexível</v>
          </cell>
          <cell r="C2461" t="str">
            <v>m</v>
          </cell>
          <cell r="D2461">
            <v>4.57</v>
          </cell>
          <cell r="E2461" t="str">
            <v>SIEC JAN/23</v>
          </cell>
        </row>
        <row r="2462">
          <cell r="A2462" t="str">
            <v>02.03.10.100.121</v>
          </cell>
          <cell r="B2462" t="str">
            <v>Cabo isolado em HEPR não halogenado, com baixa emissão de fumaça e gases tóxicos, seção 240,00mm² - 0,6 / 1kV - 90ºC - flexível</v>
          </cell>
          <cell r="C2462" t="str">
            <v>m</v>
          </cell>
          <cell r="D2462">
            <v>174.18</v>
          </cell>
          <cell r="E2462" t="str">
            <v>SIEC JAN/23</v>
          </cell>
        </row>
        <row r="2463">
          <cell r="A2463" t="str">
            <v>02.03.10.100.113</v>
          </cell>
          <cell r="B2463" t="str">
            <v>Cabo isolado em HEPR não halogenado, com baixa emissão de fumaça e gases tóxicos, seção 25,00mm² - 0,6 / 1kV - 90ºC - flexível</v>
          </cell>
          <cell r="C2463" t="str">
            <v>m</v>
          </cell>
          <cell r="D2463">
            <v>22.76</v>
          </cell>
          <cell r="E2463" t="str">
            <v>SIEC JAN/23</v>
          </cell>
        </row>
        <row r="2464">
          <cell r="A2464" t="str">
            <v>02.03.10.100.122</v>
          </cell>
          <cell r="B2464" t="str">
            <v>Cabo isolado em HEPR não halogenado, com baixa emissão de fumaça e gases tóxicos, seção 300,00mm² - 0,6 / 1kV - 90ºC - flexível</v>
          </cell>
          <cell r="C2464" t="str">
            <v>m</v>
          </cell>
          <cell r="D2464">
            <v>333.86</v>
          </cell>
          <cell r="E2464" t="str">
            <v>SIEC JAN/23</v>
          </cell>
        </row>
        <row r="2465">
          <cell r="A2465" t="str">
            <v>02.03.10.100.114</v>
          </cell>
          <cell r="B2465" t="str">
            <v>Cabo isolado em HEPR não halogenado, com baixa emissão de fumaça e gases tóxicos, seção 35,00mm² - 0,6 / 1kV - 90ºC - flexível</v>
          </cell>
          <cell r="C2465" t="str">
            <v>m</v>
          </cell>
          <cell r="D2465">
            <v>32.409999999999997</v>
          </cell>
          <cell r="E2465" t="str">
            <v>SIEC JAN/23</v>
          </cell>
        </row>
        <row r="2466">
          <cell r="A2466" t="str">
            <v>02.03.10.100.109</v>
          </cell>
          <cell r="B2466" t="str">
            <v>Cabo isolado em HEPR não halogenado, com baixa emissão de fumaça e gases tóxicos, seção 4,00mm² - 0,6 / 1kV - 90ºC - flexível</v>
          </cell>
          <cell r="C2466" t="str">
            <v>m</v>
          </cell>
          <cell r="D2466">
            <v>6.5</v>
          </cell>
          <cell r="E2466" t="str">
            <v>SIEC JAN/23</v>
          </cell>
        </row>
        <row r="2467">
          <cell r="A2467" t="str">
            <v>02.03.10.100.115</v>
          </cell>
          <cell r="B2467" t="str">
            <v>Cabo isolado em HEPR não halogenado, com baixa emissão de fumaça e gases tóxicos, seção 50,00mm² - 0,6 / 1kV - 90ºC - flexível</v>
          </cell>
          <cell r="C2467" t="str">
            <v>m</v>
          </cell>
          <cell r="D2467">
            <v>43.5</v>
          </cell>
          <cell r="E2467" t="str">
            <v>SIEC JAN/23</v>
          </cell>
        </row>
        <row r="2468">
          <cell r="A2468" t="str">
            <v>02.03.10.100.110</v>
          </cell>
          <cell r="B2468" t="str">
            <v>Cabo isolado em HEPR não halogenado, com baixa emissão de fumaça e gases tóxicos, seção 6,00mm² - 0,6 / 1kV - 90ºC - flexível</v>
          </cell>
          <cell r="C2468" t="str">
            <v>m</v>
          </cell>
          <cell r="D2468">
            <v>9.06</v>
          </cell>
          <cell r="E2468" t="str">
            <v>SIEC JAN/23</v>
          </cell>
        </row>
        <row r="2469">
          <cell r="A2469" t="str">
            <v>02.03.10.100.116</v>
          </cell>
          <cell r="B2469" t="str">
            <v>Cabo isolado em HEPR não halogenado, com baixa emissão de fumaça e gases tóxicos, seção 70,00mm² - 0,6 / 1kV - 90ºC - flexível</v>
          </cell>
          <cell r="C2469" t="str">
            <v>m</v>
          </cell>
          <cell r="D2469">
            <v>59.05</v>
          </cell>
          <cell r="E2469" t="str">
            <v>SIEC JAN/23</v>
          </cell>
        </row>
        <row r="2470">
          <cell r="A2470" t="str">
            <v>02.03.10.100.117</v>
          </cell>
          <cell r="B2470" t="str">
            <v>Cabo isolado em HEPR não halogenado, com baixa emissão de fumaça e gases tóxicos, seção 95,00mm² - 0,6 / 1kV - 90ºC - flexível</v>
          </cell>
          <cell r="C2470" t="str">
            <v>m</v>
          </cell>
          <cell r="D2470">
            <v>75.87</v>
          </cell>
          <cell r="E2470" t="str">
            <v>SIEC JAN/23</v>
          </cell>
        </row>
        <row r="2471">
          <cell r="A2471" t="str">
            <v>02.03.10.100.48</v>
          </cell>
          <cell r="B2471" t="str">
            <v>Cabo isolado em PVC seção 1,5 mm² - 0,6/1kV - 70°C - flexível</v>
          </cell>
          <cell r="C2471" t="str">
            <v>m</v>
          </cell>
          <cell r="D2471">
            <v>2.29</v>
          </cell>
          <cell r="E2471" t="str">
            <v>SIEC JAN/23</v>
          </cell>
        </row>
        <row r="2472">
          <cell r="A2472" t="str">
            <v>02.03.10.100.31</v>
          </cell>
          <cell r="B2472" t="str">
            <v>Cabo isolado em PVC seção 1,5 mm² - 750 V - 70°C - flexível</v>
          </cell>
          <cell r="C2472" t="str">
            <v>m</v>
          </cell>
          <cell r="D2472">
            <v>1.88</v>
          </cell>
          <cell r="E2472" t="str">
            <v>SIEC JAN/23</v>
          </cell>
        </row>
        <row r="2473">
          <cell r="A2473" t="str">
            <v>02.03.10.100.01</v>
          </cell>
          <cell r="B2473" t="str">
            <v>Cabo isolado em PVC seção 1,5 mm² - 750 V - 70°C - rígido</v>
          </cell>
          <cell r="C2473" t="str">
            <v>m</v>
          </cell>
          <cell r="D2473">
            <v>1.88</v>
          </cell>
          <cell r="E2473" t="str">
            <v>SIEC JAN/23</v>
          </cell>
        </row>
        <row r="2474">
          <cell r="A2474" t="str">
            <v>02.03.10.100.52</v>
          </cell>
          <cell r="B2474" t="str">
            <v>Cabo isolado em PVC seção 10 mm² - 0,6/1kV - 70°C - flexível</v>
          </cell>
          <cell r="C2474" t="str">
            <v>m</v>
          </cell>
          <cell r="D2474">
            <v>8.93</v>
          </cell>
          <cell r="E2474" t="str">
            <v>SIEC JAN/23</v>
          </cell>
        </row>
        <row r="2475">
          <cell r="A2475" t="str">
            <v>02.03.10.100.36</v>
          </cell>
          <cell r="B2475" t="str">
            <v>Cabo isolado em PVC seção 10 mm² - 750 V - 70°C - flexível</v>
          </cell>
          <cell r="C2475" t="str">
            <v>m</v>
          </cell>
          <cell r="D2475">
            <v>9.33</v>
          </cell>
          <cell r="E2475" t="str">
            <v>SIEC JAN/23</v>
          </cell>
        </row>
        <row r="2476">
          <cell r="A2476" t="str">
            <v>02.03.10.100.53</v>
          </cell>
          <cell r="B2476" t="str">
            <v>Cabo isolado em PVC seção 16 mm² - 0,6/1kV - 70°C - flexível</v>
          </cell>
          <cell r="C2476" t="str">
            <v>m</v>
          </cell>
          <cell r="D2476">
            <v>14.1</v>
          </cell>
          <cell r="E2476" t="str">
            <v>SIEC JAN/23</v>
          </cell>
        </row>
        <row r="2477">
          <cell r="A2477" t="str">
            <v>02.03.10.100.37</v>
          </cell>
          <cell r="B2477" t="str">
            <v>Cabo isolado em PVC seção 16 mm² - 750 V - 70°C - flexível</v>
          </cell>
          <cell r="C2477" t="str">
            <v>m</v>
          </cell>
          <cell r="D2477">
            <v>13.33</v>
          </cell>
          <cell r="E2477" t="str">
            <v>SIEC JAN/23</v>
          </cell>
        </row>
        <row r="2478">
          <cell r="A2478" t="str">
            <v>02.03.10.100.49</v>
          </cell>
          <cell r="B2478" t="str">
            <v>Cabo isolado em PVC seção 2,5 mm² - 0,6/1kV - 70°C - flexível</v>
          </cell>
          <cell r="C2478" t="str">
            <v>m</v>
          </cell>
          <cell r="D2478">
            <v>2.93</v>
          </cell>
          <cell r="E2478" t="str">
            <v>SIEC JAN/23</v>
          </cell>
        </row>
        <row r="2479">
          <cell r="A2479" t="str">
            <v>02.03.10.100.32</v>
          </cell>
          <cell r="B2479" t="str">
            <v>Cabo isolado em PVC seção 2,5 mm² - 750 V - 70°C - flexível</v>
          </cell>
          <cell r="C2479" t="str">
            <v>m</v>
          </cell>
          <cell r="D2479">
            <v>2.57</v>
          </cell>
          <cell r="E2479" t="str">
            <v>SIEC JAN/23</v>
          </cell>
        </row>
        <row r="2480">
          <cell r="A2480" t="str">
            <v>02.03.10.100.12</v>
          </cell>
          <cell r="B2480" t="str">
            <v>Cabo isolado em PVC seção 2,5 mm² - 750 V - 70°C - rígido</v>
          </cell>
          <cell r="C2480" t="str">
            <v>m</v>
          </cell>
          <cell r="D2480">
            <v>2.57</v>
          </cell>
          <cell r="E2480" t="str">
            <v>SIEC JAN/23</v>
          </cell>
        </row>
        <row r="2481">
          <cell r="A2481" t="str">
            <v>02.03.10.100.63</v>
          </cell>
          <cell r="B2481" t="str">
            <v>Cabo isolado em PVC seção 240 mm² - 0,6/1kV - 70°C - flexível</v>
          </cell>
          <cell r="C2481" t="str">
            <v>m</v>
          </cell>
          <cell r="D2481">
            <v>262.83999999999997</v>
          </cell>
          <cell r="E2481" t="str">
            <v>SIEC JAN/23</v>
          </cell>
        </row>
        <row r="2482">
          <cell r="A2482" t="str">
            <v>02.03.10.100.27</v>
          </cell>
          <cell r="B2482" t="str">
            <v>Cabo isolado em PVC seção 240 mm² - 0,6/1kV - 70°C - rígido</v>
          </cell>
          <cell r="C2482" t="str">
            <v>m</v>
          </cell>
          <cell r="D2482">
            <v>234.62</v>
          </cell>
          <cell r="E2482" t="str">
            <v>SIEC JAN/23</v>
          </cell>
        </row>
        <row r="2483">
          <cell r="A2483" t="str">
            <v>02.03.10.100.54</v>
          </cell>
          <cell r="B2483" t="str">
            <v>Cabo isolado em PVC seção 25 mm² - 0,6/1kV - 70°C - flexível</v>
          </cell>
          <cell r="C2483" t="str">
            <v>m</v>
          </cell>
          <cell r="D2483">
            <v>24.44</v>
          </cell>
          <cell r="E2483" t="str">
            <v>SIEC JAN/23</v>
          </cell>
        </row>
        <row r="2484">
          <cell r="A2484" t="str">
            <v>02.03.10.100.38</v>
          </cell>
          <cell r="B2484" t="str">
            <v>Cabo isolado em PVC seção 25 mm² - 750 V - 70°C - flexível</v>
          </cell>
          <cell r="C2484" t="str">
            <v>m</v>
          </cell>
          <cell r="D2484">
            <v>23.66</v>
          </cell>
          <cell r="E2484" t="str">
            <v>SIEC JAN/23</v>
          </cell>
        </row>
        <row r="2485">
          <cell r="A2485" t="str">
            <v>02.03.10.100.55</v>
          </cell>
          <cell r="B2485" t="str">
            <v>Cabo isolado em PVC seção 35 mm² - 0,6/1kV - 70°C - flexível</v>
          </cell>
          <cell r="C2485" t="str">
            <v>m</v>
          </cell>
          <cell r="D2485">
            <v>33.4</v>
          </cell>
          <cell r="E2485" t="str">
            <v>SIEC JAN/23</v>
          </cell>
        </row>
        <row r="2486">
          <cell r="A2486" t="str">
            <v>02.03.10.100.50</v>
          </cell>
          <cell r="B2486" t="str">
            <v>Cabo isolado em PVC seção 4 mm² - 0,6/1kV - 70°C - flexível</v>
          </cell>
          <cell r="C2486" t="str">
            <v>m</v>
          </cell>
          <cell r="D2486">
            <v>4.1399999999999997</v>
          </cell>
          <cell r="E2486" t="str">
            <v>SIEC JAN/23</v>
          </cell>
        </row>
        <row r="2487">
          <cell r="A2487" t="str">
            <v>02.03.10.100.14</v>
          </cell>
          <cell r="B2487" t="str">
            <v>Cabo isolado em PVC seção 4 mm² - 0,6/1kV - 70°C - rígido</v>
          </cell>
          <cell r="C2487" t="str">
            <v>m</v>
          </cell>
          <cell r="D2487">
            <v>4.1399999999999997</v>
          </cell>
          <cell r="E2487" t="str">
            <v>SIEC JAN/23</v>
          </cell>
        </row>
        <row r="2488">
          <cell r="A2488" t="str">
            <v>02.03.10.100.33</v>
          </cell>
          <cell r="B2488" t="str">
            <v>Cabo isolado em PVC seção 4 mm² - 750 V - 70°C - flexível</v>
          </cell>
          <cell r="C2488" t="str">
            <v>m</v>
          </cell>
          <cell r="D2488">
            <v>3.83</v>
          </cell>
          <cell r="E2488" t="str">
            <v>SIEC JAN/23</v>
          </cell>
        </row>
        <row r="2489">
          <cell r="A2489" t="str">
            <v>02.03.10.100.57</v>
          </cell>
          <cell r="B2489" t="str">
            <v>Cabo isolado em PVC seção 50 mm² - 0,6/1kV - 70°C - flexível</v>
          </cell>
          <cell r="C2489" t="str">
            <v>m</v>
          </cell>
          <cell r="D2489">
            <v>47.95</v>
          </cell>
          <cell r="E2489" t="str">
            <v>SIEC JAN/23</v>
          </cell>
        </row>
        <row r="2490">
          <cell r="A2490" t="str">
            <v>02.03.10.100.51</v>
          </cell>
          <cell r="B2490" t="str">
            <v>Cabo isolado em PVC seção 6 mm² - 0,6/1kV - 70°C - flexível</v>
          </cell>
          <cell r="C2490" t="str">
            <v>m</v>
          </cell>
          <cell r="D2490">
            <v>5.71</v>
          </cell>
          <cell r="E2490" t="str">
            <v>SIEC JAN/23</v>
          </cell>
        </row>
        <row r="2491">
          <cell r="A2491" t="str">
            <v>02.03.10.100.35</v>
          </cell>
          <cell r="B2491" t="str">
            <v>Cabo isolado em PVC seção 6 mm² - 750 V - 70°C - flexível</v>
          </cell>
          <cell r="C2491" t="str">
            <v>m</v>
          </cell>
          <cell r="D2491">
            <v>5.2</v>
          </cell>
          <cell r="E2491" t="str">
            <v>SIEC JAN/23</v>
          </cell>
        </row>
        <row r="2492">
          <cell r="A2492" t="str">
            <v>02.03.10.100.02</v>
          </cell>
          <cell r="B2492" t="str">
            <v>Cabo isolado em PVC seção 70 mm² - 750 V - 70°C - rígido</v>
          </cell>
          <cell r="C2492" t="str">
            <v>m</v>
          </cell>
          <cell r="D2492">
            <v>62.13</v>
          </cell>
          <cell r="E2492" t="str">
            <v>SIEC JAN/23</v>
          </cell>
        </row>
        <row r="2493">
          <cell r="A2493" t="str">
            <v>02.03.10.100.201</v>
          </cell>
          <cell r="B2493" t="str">
            <v>Cabo isolado em termoplástico não halogenado, seção 10,00 mm² - 450/750 V - 70°C - flexível</v>
          </cell>
          <cell r="C2493" t="str">
            <v>m</v>
          </cell>
          <cell r="D2493">
            <v>9.33</v>
          </cell>
          <cell r="E2493" t="str">
            <v>SIEC JAN/23</v>
          </cell>
        </row>
        <row r="2494">
          <cell r="A2494" t="str">
            <v>02.03.10.100.202</v>
          </cell>
          <cell r="B2494" t="str">
            <v>Cabo isolado em termoplástico não halogenado, seção 16,00 mm² - 450/750 V - 70°C - flexível</v>
          </cell>
          <cell r="C2494" t="str">
            <v>m</v>
          </cell>
          <cell r="D2494">
            <v>13.33</v>
          </cell>
          <cell r="E2494" t="str">
            <v>SIEC JAN/23</v>
          </cell>
        </row>
        <row r="2495">
          <cell r="A2495" t="str">
            <v>02.03.10.100.98</v>
          </cell>
          <cell r="B2495" t="str">
            <v>Cabo isolado em termoplástico não halogenado, seção 2,50 mm² - 450/750 V - 70°C - flexível</v>
          </cell>
          <cell r="C2495" t="str">
            <v>m</v>
          </cell>
          <cell r="D2495">
            <v>2.57</v>
          </cell>
          <cell r="E2495" t="str">
            <v>SIEC JAN/23</v>
          </cell>
        </row>
        <row r="2496">
          <cell r="A2496" t="str">
            <v>02.03.10.100.203</v>
          </cell>
          <cell r="B2496" t="str">
            <v>Cabo isolado em termoplástico não halogenado, seção 25,00 mm² - 450/750 V - 70°C - flexível</v>
          </cell>
          <cell r="C2496" t="str">
            <v>m</v>
          </cell>
          <cell r="D2496">
            <v>23.66</v>
          </cell>
          <cell r="E2496" t="str">
            <v>SIEC JAN/23</v>
          </cell>
        </row>
        <row r="2497">
          <cell r="A2497" t="str">
            <v>02.03.10.100.204</v>
          </cell>
          <cell r="B2497" t="str">
            <v>Cabo isolado em termoplástico não halogenado, seção 35,00 mm² - 450/750 V - 70°C - flexível</v>
          </cell>
          <cell r="C2497" t="str">
            <v>m</v>
          </cell>
          <cell r="D2497">
            <v>33.049999999999997</v>
          </cell>
          <cell r="E2497" t="str">
            <v>SIEC JAN/23</v>
          </cell>
        </row>
        <row r="2498">
          <cell r="A2498" t="str">
            <v>02.03.10.100.99</v>
          </cell>
          <cell r="B2498" t="str">
            <v>Cabo isolado em termoplástico não halogenado, seção 4,00 mm² - 450/750 V - 70°C - flexível</v>
          </cell>
          <cell r="C2498" t="str">
            <v>m</v>
          </cell>
          <cell r="D2498">
            <v>3.83</v>
          </cell>
          <cell r="E2498" t="str">
            <v>SIEC JAN/23</v>
          </cell>
        </row>
        <row r="2499">
          <cell r="A2499" t="str">
            <v>02.03.10.100.100</v>
          </cell>
          <cell r="B2499" t="str">
            <v>Cabo isolado em termoplástico não halogenado, seção 6,00 mm² - 450/750 V - 70°C - flexível</v>
          </cell>
          <cell r="C2499" t="str">
            <v>m</v>
          </cell>
          <cell r="D2499">
            <v>5.2</v>
          </cell>
          <cell r="E2499" t="str">
            <v>SIEC JAN/23</v>
          </cell>
        </row>
        <row r="2500">
          <cell r="A2500" t="str">
            <v>02.03.10.100.184</v>
          </cell>
          <cell r="B2500" t="str">
            <v>Conector tipo barra de bornes com 12 bornes, de plástico, para cabos seção 2,5 mm²</v>
          </cell>
          <cell r="C2500" t="str">
            <v>un</v>
          </cell>
          <cell r="D2500">
            <v>24.01</v>
          </cell>
          <cell r="E2500" t="str">
            <v>SIEC JAN/23</v>
          </cell>
        </row>
        <row r="2501">
          <cell r="A2501" t="str">
            <v>02.03.10.100.183</v>
          </cell>
          <cell r="B2501" t="str">
            <v>Conector tipo Universal para Cabo / Estrutura Metálica (cabo de 16 a 50mm²)</v>
          </cell>
          <cell r="C2501" t="str">
            <v>un</v>
          </cell>
          <cell r="D2501">
            <v>29.52</v>
          </cell>
          <cell r="E2501" t="str">
            <v>SIEC JAN/23</v>
          </cell>
        </row>
        <row r="2502">
          <cell r="A2502" t="str">
            <v>02.03.10.100.190</v>
          </cell>
          <cell r="B2502" t="str">
            <v>Fio bimetálico aço-cobre isolação 1kV em PVC na cor preta #16mm²</v>
          </cell>
          <cell r="C2502" t="str">
            <v>m</v>
          </cell>
          <cell r="D2502">
            <v>18.649999999999999</v>
          </cell>
          <cell r="E2502" t="str">
            <v>SIEC JAN/23</v>
          </cell>
        </row>
        <row r="2503">
          <cell r="A2503" t="str">
            <v>02.03.10.100.101</v>
          </cell>
          <cell r="B2503" t="str">
            <v>Fio isolado de PVC seção 1,5 mm² - 750 V - 70°C</v>
          </cell>
          <cell r="C2503" t="str">
            <v>m</v>
          </cell>
          <cell r="D2503">
            <v>8.25</v>
          </cell>
          <cell r="E2503" t="str">
            <v>SIEC JAN/23</v>
          </cell>
        </row>
        <row r="2504">
          <cell r="A2504" t="str">
            <v>02.03.10.100.105</v>
          </cell>
          <cell r="B2504" t="str">
            <v>Fio isolado de PVC seção 10 mm² - 750 V - 70°C</v>
          </cell>
          <cell r="C2504" t="str">
            <v>m</v>
          </cell>
          <cell r="D2504">
            <v>17.329999999999998</v>
          </cell>
          <cell r="E2504" t="str">
            <v>SIEC JAN/23</v>
          </cell>
        </row>
        <row r="2505">
          <cell r="A2505" t="str">
            <v>02.03.10.100.102</v>
          </cell>
          <cell r="B2505" t="str">
            <v>Fio isolado de PVC seção 2,5 mm² - 750 V - 70°C</v>
          </cell>
          <cell r="C2505" t="str">
            <v>m</v>
          </cell>
          <cell r="D2505">
            <v>9.76</v>
          </cell>
          <cell r="E2505" t="str">
            <v>SIEC JAN/23</v>
          </cell>
        </row>
        <row r="2506">
          <cell r="A2506" t="str">
            <v>02.03.10.100.103</v>
          </cell>
          <cell r="B2506" t="str">
            <v>Fio isolado de PVC seção 4 mm² - 750 V - 70°C</v>
          </cell>
          <cell r="C2506" t="str">
            <v>m</v>
          </cell>
          <cell r="D2506">
            <v>11.66</v>
          </cell>
          <cell r="E2506" t="str">
            <v>SIEC JAN/23</v>
          </cell>
        </row>
        <row r="2507">
          <cell r="A2507" t="str">
            <v>02.03.10.100.104</v>
          </cell>
          <cell r="B2507" t="str">
            <v>Fio isolado de PVC seção 6 mm² - 750 V - 70°C</v>
          </cell>
          <cell r="C2507" t="str">
            <v>m</v>
          </cell>
          <cell r="D2507">
            <v>13.85</v>
          </cell>
          <cell r="E2507" t="str">
            <v>SIEC JAN/23</v>
          </cell>
        </row>
        <row r="2508">
          <cell r="A2508" t="str">
            <v>02.03.10.100.155</v>
          </cell>
          <cell r="B2508" t="str">
            <v>Terminal externo Classe 15 kV Termocontrátil Para Cabo # 35mm² com todos os Acessórios</v>
          </cell>
          <cell r="C2508" t="str">
            <v>un</v>
          </cell>
          <cell r="D2508">
            <v>338.16</v>
          </cell>
          <cell r="E2508" t="str">
            <v>SIEC JAN/23</v>
          </cell>
        </row>
        <row r="2509">
          <cell r="A2509" t="str">
            <v>02.03.10.100.154</v>
          </cell>
          <cell r="B2509" t="str">
            <v>Terminal interno classe 15 KV termocontrátil para cabo # 35mm² com todos os Acessórios</v>
          </cell>
          <cell r="C2509" t="str">
            <v>cj</v>
          </cell>
          <cell r="D2509">
            <v>660.74</v>
          </cell>
          <cell r="E2509" t="str">
            <v>SIEC JAN/23</v>
          </cell>
        </row>
        <row r="2510">
          <cell r="A2510" t="str">
            <v>02.03.11</v>
          </cell>
          <cell r="B2510" t="str">
            <v>ILUMINAÇÃO INTERNA</v>
          </cell>
          <cell r="E2510" t="str">
            <v>SIEC JAN/23</v>
          </cell>
        </row>
        <row r="2511">
          <cell r="A2511" t="str">
            <v>02.03.11.090</v>
          </cell>
          <cell r="B2511" t="str">
            <v>LÂMPADAS E REATORES</v>
          </cell>
          <cell r="E2511" t="str">
            <v>SIEC JAN/23</v>
          </cell>
        </row>
        <row r="2512">
          <cell r="A2512" t="str">
            <v>02.03.11.090.17</v>
          </cell>
          <cell r="B2512" t="str">
            <v>Lâmpada LED tubular T8 de 18W, tensão 100 - 240Vca, fluxo luminoso 2100lm, temperatura de cor 4000K, comprimento 1200mm</v>
          </cell>
          <cell r="C2512" t="str">
            <v>un</v>
          </cell>
          <cell r="D2512">
            <v>71.06</v>
          </cell>
          <cell r="E2512" t="str">
            <v>SIEC JAN/23</v>
          </cell>
        </row>
        <row r="2513">
          <cell r="A2513" t="str">
            <v>02.03.11.100</v>
          </cell>
          <cell r="B2513" t="str">
            <v>ILUMINAÇÃO SUSPENSA DO TETO</v>
          </cell>
          <cell r="E2513" t="str">
            <v>SIEC JAN/23</v>
          </cell>
        </row>
        <row r="2514">
          <cell r="A2514" t="str">
            <v>02.03.11.100.66</v>
          </cell>
          <cell r="B2514" t="str">
            <v>Luminária à prova de explosão, LED, IP 66, potência 50W.</v>
          </cell>
          <cell r="C2514" t="str">
            <v>un</v>
          </cell>
          <cell r="D2514">
            <v>1681.22</v>
          </cell>
          <cell r="E2514" t="str">
            <v>SIEC JAN/23</v>
          </cell>
        </row>
        <row r="2515">
          <cell r="A2515" t="str">
            <v>02.03.11.100.112</v>
          </cell>
          <cell r="B2515" t="str">
            <v>Luminária arandela tipo tartaruga com grade e difusor em vidro, com 1 lâmpada de 15W</v>
          </cell>
          <cell r="C2515" t="str">
            <v>un</v>
          </cell>
          <cell r="D2515">
            <v>145.41</v>
          </cell>
          <cell r="E2515" t="str">
            <v>SIEC JAN/23</v>
          </cell>
        </row>
        <row r="2516">
          <cell r="A2516" t="str">
            <v>02.03.11.100.111</v>
          </cell>
          <cell r="B2516" t="str">
            <v>Luminária de embutir em forro de gesso ou modulado com 4 lâmpadas fluorescentes tubulares de 14W, fabricada em chapa de aço na cor branca com refletor e aletas em alumínio alto brilho</v>
          </cell>
          <cell r="C2516" t="str">
            <v>cj</v>
          </cell>
          <cell r="D2516">
            <v>720.72</v>
          </cell>
          <cell r="E2516" t="str">
            <v>SIEC JAN/23</v>
          </cell>
        </row>
        <row r="2517">
          <cell r="A2517" t="str">
            <v>02.03.11.100.142</v>
          </cell>
          <cell r="B2517" t="str">
            <v>Luminária de embutir em forro de gesso ou modulado, quadrada, lâmpada LED 30W, 4.500K, corpo em chapa de aço tratada pintura eletrostática branca. Refletor e aletas parabólicas em alumínio</v>
          </cell>
          <cell r="C2517" t="str">
            <v>un</v>
          </cell>
          <cell r="D2517">
            <v>567.34</v>
          </cell>
          <cell r="E2517" t="str">
            <v>SIEC JAN/23</v>
          </cell>
        </row>
        <row r="2518">
          <cell r="A2518" t="str">
            <v>02.03.11.100.139</v>
          </cell>
          <cell r="B2518" t="str">
            <v>Luminária de embutir em forro de gesso ou modulado, retangular, com 2 lâmpadas TUBOLED 15W, 4500K, corpo em chapa de aço tratada, pintura eletrostática epóxi-pó na cor branca. Refletor e aletas parabólicas em alumínio anodizado de alto brilho</v>
          </cell>
          <cell r="C2518" t="str">
            <v>un</v>
          </cell>
          <cell r="D2518">
            <v>247.69</v>
          </cell>
          <cell r="E2518" t="str">
            <v>SIEC JAN/23</v>
          </cell>
        </row>
        <row r="2519">
          <cell r="A2519" t="str">
            <v>02.03.11.100.127</v>
          </cell>
          <cell r="B2519" t="str">
            <v>Luminária de sobrepor com 2 lâmpadas tuboled 18W, 1200mm, 4.500K, corpo e aletas planas em chapa de aço tratada, refletor em alumínio anodizado alto brilho</v>
          </cell>
          <cell r="C2519" t="str">
            <v>un</v>
          </cell>
          <cell r="D2519">
            <v>339.98</v>
          </cell>
          <cell r="E2519" t="str">
            <v>SIEC JAN/23</v>
          </cell>
        </row>
        <row r="2520">
          <cell r="A2520" t="str">
            <v>02.03.11.100.140</v>
          </cell>
          <cell r="B2520" t="str">
            <v>Luminária de sobrepor com 2 lâmpadas tuboled de 18W, 4.500K, corpo em chapa de aço</v>
          </cell>
          <cell r="C2520" t="str">
            <v>un</v>
          </cell>
          <cell r="D2520">
            <v>359.66</v>
          </cell>
          <cell r="E2520" t="str">
            <v>SIEC JAN/23</v>
          </cell>
        </row>
        <row r="2521">
          <cell r="A2521" t="str">
            <v>02.03.11.100.13</v>
          </cell>
          <cell r="B2521" t="str">
            <v>Luminária fluorescente completa comercial com 2 lâmpada de 40 W, tipo calha de sobrepor</v>
          </cell>
          <cell r="C2521" t="str">
            <v>un</v>
          </cell>
          <cell r="D2521">
            <v>203.9</v>
          </cell>
          <cell r="E2521" t="str">
            <v>SIEC JAN/23</v>
          </cell>
        </row>
        <row r="2522">
          <cell r="A2522" t="str">
            <v>02.03.11.100.05</v>
          </cell>
          <cell r="B2522" t="str">
            <v>Luminária fluorescente completa industrial com 2 lâmpadas de 20 W, tipo calha de sobrepor</v>
          </cell>
          <cell r="C2522" t="str">
            <v>un</v>
          </cell>
          <cell r="D2522">
            <v>202.3</v>
          </cell>
          <cell r="E2522" t="str">
            <v>SIEC JAN/23</v>
          </cell>
        </row>
        <row r="2523">
          <cell r="A2523" t="str">
            <v>02.03.11.100.45</v>
          </cell>
          <cell r="B2523" t="str">
            <v>Luminária hermética com 2 Lâmpadas Fluorescentes de 32W e Reator</v>
          </cell>
          <cell r="C2523" t="str">
            <v>un</v>
          </cell>
          <cell r="D2523">
            <v>392.39</v>
          </cell>
          <cell r="E2523" t="str">
            <v>SIEC JAN/23</v>
          </cell>
        </row>
        <row r="2524">
          <cell r="A2524" t="str">
            <v>02.03.11.100.143</v>
          </cell>
          <cell r="B2524" t="str">
            <v>Luminária Industrial HIGH BAY LED 150W, 6500K, corpo em alumínio, aberta, bivolt</v>
          </cell>
          <cell r="C2524" t="str">
            <v>un</v>
          </cell>
          <cell r="D2524">
            <v>550.72</v>
          </cell>
          <cell r="E2524" t="str">
            <v>SIEC JAN/23</v>
          </cell>
        </row>
        <row r="2525">
          <cell r="A2525" t="str">
            <v>02.03.11.100.56</v>
          </cell>
          <cell r="B2525" t="str">
            <v>Luminária pendente em liga de alumínio fundido, a prova de tempo, gases, vapores e pó (T.G.V.P), soquete porcelana E27 com lâmpada fluorescente espiral 23W, globo de vidro alcalino e grade rosqueada ao corpo.</v>
          </cell>
          <cell r="C2525" t="str">
            <v>cj</v>
          </cell>
          <cell r="D2525">
            <v>379.73</v>
          </cell>
          <cell r="E2525" t="str">
            <v>SIEC JAN/23</v>
          </cell>
        </row>
        <row r="2526">
          <cell r="A2526" t="str">
            <v>02.03.11.100.22</v>
          </cell>
          <cell r="B2526" t="str">
            <v>Luminária tipo "tartaruga" LED 10W, com base E27, corpo em alumínio, difusor em vidro temperado, IP54, sem lâmpada</v>
          </cell>
          <cell r="C2526" t="str">
            <v>un</v>
          </cell>
          <cell r="D2526">
            <v>172.44</v>
          </cell>
          <cell r="E2526" t="str">
            <v>SIEC JAN/23</v>
          </cell>
        </row>
        <row r="2527">
          <cell r="A2527" t="str">
            <v>02.03.11.100.128</v>
          </cell>
          <cell r="B2527" t="str">
            <v>Luminária tipo calha, de sobrepor, com 2 lâmpadas tubulares fluorescentes de 36 W, com reator de partida rápida - fornecimento e instalação</v>
          </cell>
          <cell r="C2527" t="str">
            <v>un</v>
          </cell>
          <cell r="D2527">
            <v>192.44</v>
          </cell>
          <cell r="E2527" t="str">
            <v>SIEC JAN/23</v>
          </cell>
        </row>
        <row r="2528">
          <cell r="A2528" t="str">
            <v>02.03.11.100.64</v>
          </cell>
          <cell r="B2528" t="str">
            <v>Luminária tipo tartaruga à prova de tempo, gases, vapor e pó, em alumínio, com grade, base E27, potência máxima 100W (não inclui lâmpada)</v>
          </cell>
          <cell r="C2528" t="str">
            <v>un</v>
          </cell>
          <cell r="D2528">
            <v>227.08</v>
          </cell>
          <cell r="E2528" t="str">
            <v>SIEC JAN/23</v>
          </cell>
        </row>
        <row r="2529">
          <cell r="A2529" t="str">
            <v>02.03.11.100.141</v>
          </cell>
          <cell r="B2529" t="str">
            <v>Luminária vedada de embutir em forro de gesso ou modulado, com barra de LED 31W, 4000K, corpo em chapa de aço tratada na cor branca, refletor em alumínio anodizado, difusor em vidro temperado com moldura em chapa de aço parafusada.</v>
          </cell>
          <cell r="C2529" t="str">
            <v>un</v>
          </cell>
          <cell r="D2529">
            <v>619.59</v>
          </cell>
          <cell r="E2529" t="str">
            <v>SIEC JAN/23</v>
          </cell>
        </row>
        <row r="2530">
          <cell r="A2530" t="str">
            <v>02.03.11.200</v>
          </cell>
          <cell r="B2530" t="str">
            <v>ILUMINAÇÃO DE PAREDE</v>
          </cell>
          <cell r="E2530" t="str">
            <v>SIEC JAN/23</v>
          </cell>
        </row>
        <row r="2531">
          <cell r="A2531" t="str">
            <v>02.03.11.200.07</v>
          </cell>
          <cell r="B2531" t="str">
            <v>Luminária arandela tipo tartaruga com grade e difusor em vidro, com base E27</v>
          </cell>
          <cell r="C2531" t="str">
            <v>un</v>
          </cell>
          <cell r="D2531">
            <v>126.12</v>
          </cell>
          <cell r="E2531" t="str">
            <v>SIEC JAN/23</v>
          </cell>
        </row>
        <row r="2532">
          <cell r="A2532" t="str">
            <v>02.03.11.210</v>
          </cell>
          <cell r="B2532" t="str">
            <v>ILUMINAÇÃO DE EMERGÊNCIA</v>
          </cell>
          <cell r="E2532" t="str">
            <v>SIEC JAN/23</v>
          </cell>
        </row>
        <row r="2533">
          <cell r="A2533" t="str">
            <v>02.03.11.210.04</v>
          </cell>
          <cell r="B2533" t="str">
            <v>Bloco autônomo de iluminação de emergência com LED, recarregável e autonomia de 6 horas</v>
          </cell>
          <cell r="C2533" t="str">
            <v>un</v>
          </cell>
          <cell r="D2533">
            <v>29.27</v>
          </cell>
          <cell r="E2533" t="str">
            <v>SIEC JAN/23</v>
          </cell>
        </row>
        <row r="2534">
          <cell r="A2534" t="str">
            <v>02.03.12</v>
          </cell>
          <cell r="B2534" t="str">
            <v>ILUMINAÇÃO EXTERNA</v>
          </cell>
          <cell r="E2534" t="str">
            <v>SIEC JAN/23</v>
          </cell>
        </row>
        <row r="2535">
          <cell r="A2535" t="str">
            <v>02.03.12.100</v>
          </cell>
          <cell r="B2535" t="str">
            <v>LUMINÁRIAS EM POSTES</v>
          </cell>
          <cell r="E2535" t="str">
            <v>SIEC JAN/23</v>
          </cell>
        </row>
        <row r="2536">
          <cell r="A2536" t="str">
            <v>02.03.12.100.09</v>
          </cell>
          <cell r="B2536" t="str">
            <v>Luminária refletora para iluminação pública com lâmpada vapor de mercúrio, 2 refletores de 250W em poste de concreto com 9 m de altura</v>
          </cell>
          <cell r="C2536" t="str">
            <v>un</v>
          </cell>
          <cell r="D2536">
            <v>2838.35</v>
          </cell>
          <cell r="E2536" t="str">
            <v>SIEC JAN/23</v>
          </cell>
        </row>
        <row r="2537">
          <cell r="A2537" t="str">
            <v>02.03.12.100.12</v>
          </cell>
          <cell r="B2537" t="str">
            <v>Projetor fechado para iluminação externa com lâmpada vapor de mercúrio de 250W, 220V, base E-40, com ângulo regulável, com reator</v>
          </cell>
          <cell r="C2537" t="str">
            <v>un</v>
          </cell>
          <cell r="D2537">
            <v>1630.34</v>
          </cell>
          <cell r="E2537" t="str">
            <v>SIEC JAN/23</v>
          </cell>
        </row>
        <row r="2538">
          <cell r="A2538" t="str">
            <v>02.03.12.200</v>
          </cell>
          <cell r="B2538" t="str">
            <v>ACESSORIOS PARA SISTEMAS DE ILUMINAÇÃO</v>
          </cell>
          <cell r="E2538" t="str">
            <v>SIEC JAN/23</v>
          </cell>
        </row>
        <row r="2539">
          <cell r="A2539" t="str">
            <v>02.03.12.200.01</v>
          </cell>
          <cell r="B2539" t="str">
            <v>Relé fotoeletrônico para comando automático de iluminação, 1000W (carga resistiva), 1200VA-127V, 1800VA-220V (Carga indutiva); 60Hz, com base e suporte de fixação, IP67, conforme Norma ABNT NBR 5123, referência RE-98 PLUS ZEUS da Ilumatic ou equivalente.</v>
          </cell>
          <cell r="C2539" t="str">
            <v>un</v>
          </cell>
          <cell r="D2539">
            <v>86</v>
          </cell>
          <cell r="E2539" t="str">
            <v>SIEC JAN/23</v>
          </cell>
        </row>
        <row r="2540">
          <cell r="A2540" t="str">
            <v>02.03.12.300</v>
          </cell>
          <cell r="B2540" t="str">
            <v>POSTEAMENTO PARA ILUMINAÇÃO</v>
          </cell>
          <cell r="E2540" t="str">
            <v>SIEC JAN/23</v>
          </cell>
        </row>
        <row r="2541">
          <cell r="A2541" t="str">
            <v>02.03.12.300.01</v>
          </cell>
          <cell r="B2541" t="str">
            <v>Poste Circular Reto em Aço Galvanizado - altura de 3 metros - com base e acessórios de fixação</v>
          </cell>
          <cell r="C2541" t="str">
            <v>un</v>
          </cell>
          <cell r="D2541">
            <v>1169.8399999999999</v>
          </cell>
          <cell r="E2541" t="str">
            <v>SIEC JAN/23</v>
          </cell>
        </row>
        <row r="2542">
          <cell r="A2542" t="str">
            <v>02.03.12.300.15</v>
          </cell>
          <cell r="B2542" t="str">
            <v>Poste cônico contínuo curvo duplo em aço galvanizado a fogo - altura 5 metros - flangeado, Ø topo 60,3 mm, com base, janela de inspeção removível e chassi para fixação de bases para fusíveis e acessórios de fixação</v>
          </cell>
          <cell r="C2542" t="str">
            <v>un</v>
          </cell>
          <cell r="D2542">
            <v>2454.15</v>
          </cell>
          <cell r="E2542" t="str">
            <v>SIEC JAN/23</v>
          </cell>
        </row>
        <row r="2543">
          <cell r="A2543" t="str">
            <v>02.03.12.300.05</v>
          </cell>
          <cell r="B2543" t="str">
            <v>Poste Cônico Contínuo em Aço Galvanizado - altura de 12 metros com base e acessórios para fixação.</v>
          </cell>
          <cell r="C2543" t="str">
            <v>un</v>
          </cell>
          <cell r="D2543">
            <v>6621.66</v>
          </cell>
          <cell r="E2543" t="str">
            <v>SIEC JAN/23</v>
          </cell>
        </row>
        <row r="2544">
          <cell r="A2544" t="str">
            <v>02.03.12.300.02</v>
          </cell>
          <cell r="B2544" t="str">
            <v>Poste Cônico Contínuo em Aço Galvanizado - altura de 5 metros - com base e acessórios de fixação</v>
          </cell>
          <cell r="C2544" t="str">
            <v>un</v>
          </cell>
          <cell r="D2544">
            <v>2407.5700000000002</v>
          </cell>
          <cell r="E2544" t="str">
            <v>SIEC JAN/23</v>
          </cell>
        </row>
        <row r="2545">
          <cell r="A2545" t="str">
            <v>02.03.12.300.04</v>
          </cell>
          <cell r="B2545" t="str">
            <v>Poste Cônico Contínuo em Aço Galvanizado - altura de 8,0 metros - com base e acessórios de fixação</v>
          </cell>
          <cell r="C2545" t="str">
            <v>un</v>
          </cell>
          <cell r="D2545">
            <v>2363.79</v>
          </cell>
          <cell r="E2545" t="str">
            <v>SIEC JAN/23</v>
          </cell>
        </row>
        <row r="2546">
          <cell r="A2546" t="str">
            <v>02.03.12.300.08</v>
          </cell>
          <cell r="B2546" t="str">
            <v>Poste telecônico reto 7,0 metros de altura, Ø 60,3mm no topo e Ø 101,6mm na base, flangeado 280x280mm com 4 furos, janela de inspeção, fabricado em tubo de aço sae 1010/20, zincado a fogo</v>
          </cell>
          <cell r="C2546" t="str">
            <v>un</v>
          </cell>
          <cell r="D2546">
            <v>2181.94</v>
          </cell>
          <cell r="E2546" t="str">
            <v>SIEC JAN/23</v>
          </cell>
        </row>
        <row r="2547">
          <cell r="A2547" t="str">
            <v>02.03.13</v>
          </cell>
          <cell r="B2547" t="str">
            <v>PÁRA RAIOS</v>
          </cell>
          <cell r="E2547" t="str">
            <v>SIEC JAN/23</v>
          </cell>
        </row>
        <row r="2548">
          <cell r="A2548" t="str">
            <v>02.03.13.100</v>
          </cell>
          <cell r="B2548" t="str">
            <v>PÁRA RAIOS- CAPTOR</v>
          </cell>
          <cell r="E2548" t="str">
            <v>SIEC JAN/23</v>
          </cell>
        </row>
        <row r="2549">
          <cell r="A2549" t="str">
            <v>02.03.13.100.01</v>
          </cell>
          <cell r="B2549" t="str">
            <v>Captor de latão cromado, cobre cromado ou aço inoxidável, tipo Franklin</v>
          </cell>
          <cell r="C2549" t="str">
            <v>un</v>
          </cell>
          <cell r="D2549">
            <v>136.66</v>
          </cell>
          <cell r="E2549" t="str">
            <v>SIEC JAN/23</v>
          </cell>
        </row>
        <row r="2550">
          <cell r="A2550" t="str">
            <v>02.03.13.100.02</v>
          </cell>
          <cell r="B2550" t="str">
            <v>Pára-raio tipo Franklin montado em mastro de Ø 2" x 4000 mm</v>
          </cell>
          <cell r="C2550" t="str">
            <v>cj</v>
          </cell>
          <cell r="D2550">
            <v>451.79</v>
          </cell>
          <cell r="E2550" t="str">
            <v>SIEC JAN/23</v>
          </cell>
        </row>
        <row r="2551">
          <cell r="A2551" t="str">
            <v>02.03.13.200</v>
          </cell>
          <cell r="B2551" t="str">
            <v>PÁRA RAIOS- MASTRO</v>
          </cell>
          <cell r="E2551" t="str">
            <v>SIEC JAN/23</v>
          </cell>
        </row>
        <row r="2552">
          <cell r="A2552" t="str">
            <v>02.03.13.200.01</v>
          </cell>
          <cell r="B2552" t="str">
            <v>Mastro simples de ferro galvanizado para pára-raios, altura de 3 m, Ø 40 mm (1 1/2"), completo</v>
          </cell>
          <cell r="C2552" t="str">
            <v>un</v>
          </cell>
          <cell r="D2552">
            <v>1074.73</v>
          </cell>
          <cell r="E2552" t="str">
            <v>SIEC JAN/23</v>
          </cell>
        </row>
        <row r="2553">
          <cell r="A2553" t="str">
            <v>02.03.13.200.02</v>
          </cell>
          <cell r="B2553" t="str">
            <v>Mastro simples galvanizado para pára-raios, altura de 3 m, 50 mm (2"), completo</v>
          </cell>
          <cell r="C2553" t="str">
            <v>un</v>
          </cell>
          <cell r="D2553">
            <v>1140</v>
          </cell>
          <cell r="E2553" t="str">
            <v>SIEC JAN/23</v>
          </cell>
        </row>
        <row r="2554">
          <cell r="A2554" t="str">
            <v>02.03.13.300</v>
          </cell>
          <cell r="B2554" t="str">
            <v>PÁRA RAIOS- CORDOALHA E PROTEÇÃO</v>
          </cell>
          <cell r="E2554" t="str">
            <v>SIEC JAN/23</v>
          </cell>
        </row>
        <row r="2555">
          <cell r="A2555" t="str">
            <v>02.03.13.300.07</v>
          </cell>
          <cell r="B2555" t="str">
            <v>Cabo de cobre nu 120mm², têmpera meio duro</v>
          </cell>
          <cell r="C2555" t="str">
            <v>m</v>
          </cell>
          <cell r="D2555">
            <v>145.06</v>
          </cell>
          <cell r="E2555" t="str">
            <v>SIEC JAN/23</v>
          </cell>
        </row>
        <row r="2556">
          <cell r="A2556" t="str">
            <v>02.03.13.300.04</v>
          </cell>
          <cell r="B2556" t="str">
            <v>Cabo de cobre nu 95 mm², têmpera meio duro</v>
          </cell>
          <cell r="C2556" t="str">
            <v>m</v>
          </cell>
          <cell r="D2556">
            <v>109.59</v>
          </cell>
          <cell r="E2556" t="str">
            <v>SIEC JAN/23</v>
          </cell>
        </row>
        <row r="2557">
          <cell r="A2557" t="str">
            <v>02.03.13.300.06</v>
          </cell>
          <cell r="B2557" t="str">
            <v>Cordoalha de aço duplamente galvanizada à fogo, tipo SM, encordoada a 7 fios de Ø 50 mm²</v>
          </cell>
          <cell r="C2557" t="str">
            <v>m</v>
          </cell>
          <cell r="D2557">
            <v>80.64</v>
          </cell>
          <cell r="E2557" t="str">
            <v>SIEC JAN/23</v>
          </cell>
        </row>
        <row r="2558">
          <cell r="A2558" t="str">
            <v>02.03.13.300.08</v>
          </cell>
          <cell r="B2558" t="str">
            <v>Cordoalha de aço duplamente galvanizada à fogo, tipo SM, encordoada a 7 fios de seção 70 mm², diâmetro 7/16"</v>
          </cell>
          <cell r="C2558" t="str">
            <v>m</v>
          </cell>
          <cell r="D2558">
            <v>82.9</v>
          </cell>
          <cell r="E2558" t="str">
            <v>SIEC JAN/23</v>
          </cell>
        </row>
        <row r="2559">
          <cell r="A2559" t="str">
            <v>02.03.13.300.05</v>
          </cell>
          <cell r="B2559" t="str">
            <v>Proteção da cordoalha do pára-raio com tubo de PVC rígido, Ø 50 mm (2"), comprimento 3,00 m</v>
          </cell>
          <cell r="C2559" t="str">
            <v>un</v>
          </cell>
          <cell r="D2559">
            <v>158.04</v>
          </cell>
          <cell r="E2559" t="str">
            <v>SIEC JAN/23</v>
          </cell>
        </row>
        <row r="2560">
          <cell r="A2560" t="str">
            <v>02.03.13.400</v>
          </cell>
          <cell r="B2560" t="str">
            <v>PÁRA RAIOS- ATERRAMENTO</v>
          </cell>
          <cell r="E2560" t="str">
            <v>SIEC JAN/23</v>
          </cell>
        </row>
        <row r="2561">
          <cell r="A2561" t="str">
            <v>02.03.13.400.55</v>
          </cell>
          <cell r="B2561" t="str">
            <v>Aplicação de adesivo para fixação de componentes de SPDA em superfície porosa</v>
          </cell>
          <cell r="C2561" t="str">
            <v>un</v>
          </cell>
          <cell r="D2561">
            <v>8.15</v>
          </cell>
          <cell r="E2561" t="str">
            <v>SIEC JAN/23</v>
          </cell>
        </row>
        <row r="2562">
          <cell r="A2562" t="str">
            <v>02.03.13.400.33</v>
          </cell>
          <cell r="B2562" t="str">
            <v>Barra Chata 38 x 3 mm (Longitudinal) AÇO ASTM A36</v>
          </cell>
          <cell r="C2562" t="str">
            <v>m</v>
          </cell>
          <cell r="D2562">
            <v>22</v>
          </cell>
          <cell r="E2562" t="str">
            <v>SIEC JAN/23</v>
          </cell>
        </row>
        <row r="2563">
          <cell r="A2563" t="str">
            <v>02.03.13.400.34</v>
          </cell>
          <cell r="B2563" t="str">
            <v>Barra Chata 60 x 5 mm (Transversal) AÇO ASTM A36</v>
          </cell>
          <cell r="C2563" t="str">
            <v>m</v>
          </cell>
          <cell r="D2563">
            <v>56.09</v>
          </cell>
          <cell r="E2563" t="str">
            <v>SIEC JAN/23</v>
          </cell>
        </row>
        <row r="2564">
          <cell r="A2564" t="str">
            <v>02.03.13.400.36</v>
          </cell>
          <cell r="B2564" t="str">
            <v>Barra chata de cobre de 1/4" X 3/4" x 500 mm</v>
          </cell>
          <cell r="C2564" t="str">
            <v>un</v>
          </cell>
          <cell r="D2564">
            <v>126.38</v>
          </cell>
          <cell r="E2564" t="str">
            <v>SIEC JAN/23</v>
          </cell>
        </row>
        <row r="2565">
          <cell r="A2565" t="str">
            <v>02.03.13.400.35</v>
          </cell>
          <cell r="B2565" t="str">
            <v>Barra chata em alumínio de 7/8" X 1/8"</v>
          </cell>
          <cell r="C2565" t="str">
            <v>m</v>
          </cell>
          <cell r="D2565">
            <v>76.91</v>
          </cell>
          <cell r="E2565" t="str">
            <v>SIEC JAN/23</v>
          </cell>
        </row>
        <row r="2566">
          <cell r="A2566" t="str">
            <v>02.03.13.400.37</v>
          </cell>
          <cell r="B2566" t="str">
            <v>Barramento de cobre eletrolítico, 6 x 50 x 350 mm</v>
          </cell>
          <cell r="C2566" t="str">
            <v>pç</v>
          </cell>
          <cell r="D2566">
            <v>275.85000000000002</v>
          </cell>
          <cell r="E2566" t="str">
            <v>SIEC JAN/23</v>
          </cell>
        </row>
        <row r="2567">
          <cell r="A2567" t="str">
            <v>02.03.13.400.09</v>
          </cell>
          <cell r="B2567" t="str">
            <v>Caixa de Inspeção de Aterramento, tipo solo de pvc de seção circular Ø 300 mm, com tampa de ferro fundido</v>
          </cell>
          <cell r="C2567" t="str">
            <v>un</v>
          </cell>
          <cell r="D2567">
            <v>177.37</v>
          </cell>
          <cell r="E2567" t="str">
            <v>SIEC JAN/23</v>
          </cell>
        </row>
        <row r="2568">
          <cell r="A2568" t="str">
            <v>02.03.13.400.15</v>
          </cell>
          <cell r="B2568" t="str">
            <v>Conector de aterramento cabo/haste para cabo 16-70mm² e haste Ø 3/4"</v>
          </cell>
          <cell r="C2568" t="str">
            <v>un</v>
          </cell>
          <cell r="D2568">
            <v>69.010000000000005</v>
          </cell>
          <cell r="E2568" t="str">
            <v>SIEC JAN/23</v>
          </cell>
        </row>
        <row r="2569">
          <cell r="A2569" t="str">
            <v>02.03.13.400.14</v>
          </cell>
          <cell r="B2569" t="str">
            <v>Conector de aterramento cabo/haste para cabo 16-70mm² e haste Ø 5/8"</v>
          </cell>
          <cell r="C2569" t="str">
            <v>un</v>
          </cell>
          <cell r="D2569">
            <v>68.05</v>
          </cell>
          <cell r="E2569" t="str">
            <v>SIEC JAN/23</v>
          </cell>
        </row>
        <row r="2570">
          <cell r="A2570" t="str">
            <v>02.03.13.400.17</v>
          </cell>
          <cell r="B2570" t="str">
            <v>Conector elétrico de cobre tipo split-bolt para cabo de seção 50mm²</v>
          </cell>
          <cell r="C2570" t="str">
            <v>un</v>
          </cell>
          <cell r="D2570">
            <v>28.11</v>
          </cell>
          <cell r="E2570" t="str">
            <v>SIEC JAN/23</v>
          </cell>
        </row>
        <row r="2571">
          <cell r="A2571" t="str">
            <v>02.03.13.400.41</v>
          </cell>
          <cell r="B2571" t="str">
            <v>Conector olhal de aterramento (grampo) cabo/haste para cabo 16-50mm² e haste ø 5/8"</v>
          </cell>
          <cell r="C2571" t="str">
            <v>pç</v>
          </cell>
          <cell r="D2571">
            <v>28.35</v>
          </cell>
          <cell r="E2571" t="str">
            <v>SIEC JAN/23</v>
          </cell>
        </row>
        <row r="2572">
          <cell r="A2572" t="str">
            <v>02.03.13.400.13</v>
          </cell>
          <cell r="B2572" t="str">
            <v>Conector Parafuso Fendido, fabricado em Cobre Estanhado de Alta resistência,com Furo Vertical, para Cordoalha 35mm²</v>
          </cell>
          <cell r="C2572" t="str">
            <v>un</v>
          </cell>
          <cell r="D2572">
            <v>38.049999999999997</v>
          </cell>
          <cell r="E2572" t="str">
            <v>SIEC JAN/23</v>
          </cell>
        </row>
        <row r="2573">
          <cell r="A2573" t="str">
            <v>02.03.13.400.12</v>
          </cell>
          <cell r="B2573" t="str">
            <v>Conector Parafuso Fendido, Fabricado em Cobre Estanhado de Alta resistência,com Furo Vertical, para Cordoalha 50mm²</v>
          </cell>
          <cell r="C2573" t="str">
            <v>un</v>
          </cell>
          <cell r="D2573">
            <v>56.78</v>
          </cell>
          <cell r="E2573" t="str">
            <v>SIEC JAN/23</v>
          </cell>
        </row>
        <row r="2574">
          <cell r="A2574" t="str">
            <v>02.03.13.400.18</v>
          </cell>
          <cell r="B2574" t="str">
            <v>Conector Split-Bolt de latão estanhado para cabo, com furo 10mm² (seção transversal do cabo de 16 a 70mm²)</v>
          </cell>
          <cell r="C2574" t="str">
            <v>un</v>
          </cell>
          <cell r="D2574">
            <v>35.1</v>
          </cell>
          <cell r="E2574" t="str">
            <v>SIEC JAN/23</v>
          </cell>
        </row>
        <row r="2575">
          <cell r="A2575" t="str">
            <v>02.03.13.400.03</v>
          </cell>
          <cell r="B2575" t="str">
            <v>Haste de aterramento em aço cobreado, de alta camada, ø 3/4" x 3,00m, tipo "COOPERWELD" ou Equivalente.</v>
          </cell>
          <cell r="C2575" t="str">
            <v>un</v>
          </cell>
          <cell r="D2575">
            <v>385.53</v>
          </cell>
          <cell r="E2575" t="str">
            <v>SIEC JAN/23</v>
          </cell>
        </row>
        <row r="2576">
          <cell r="A2576" t="str">
            <v>02.03.13.400.02</v>
          </cell>
          <cell r="B2576" t="str">
            <v>Haste de aterramento em aço cobreado, de alta camada, ø 5/8" x 2,40m, tipo "COOPERWELD" ou Equivalente.</v>
          </cell>
          <cell r="C2576" t="str">
            <v>un</v>
          </cell>
          <cell r="D2576">
            <v>282.05</v>
          </cell>
          <cell r="E2576" t="str">
            <v>SIEC JAN/23</v>
          </cell>
        </row>
        <row r="2577">
          <cell r="A2577" t="str">
            <v>02.03.13.400.44</v>
          </cell>
          <cell r="B2577" t="str">
            <v>Placa de aterramento fundida em liga de cobre, com pino de 35mm², para cabo 35mm², sapata com 02 furos M12</v>
          </cell>
          <cell r="C2577" t="str">
            <v>un</v>
          </cell>
          <cell r="D2577">
            <v>580.01</v>
          </cell>
          <cell r="E2577" t="str">
            <v>SIEC JAN/23</v>
          </cell>
        </row>
        <row r="2578">
          <cell r="A2578" t="str">
            <v>02.03.13.400.45</v>
          </cell>
          <cell r="B2578" t="str">
            <v>Placa de aterramento pino-cabo 82 x 41 mm com 2 furos. Referência B162Y4 da Eritech-Erico ou equivalente.</v>
          </cell>
          <cell r="C2578" t="str">
            <v>un</v>
          </cell>
          <cell r="D2578">
            <v>669.19</v>
          </cell>
          <cell r="E2578" t="str">
            <v>SIEC JAN/23</v>
          </cell>
        </row>
        <row r="2579">
          <cell r="A2579" t="str">
            <v>02.03.13.400.48</v>
          </cell>
          <cell r="B2579" t="str">
            <v>Solda Exotérmica para Cabo # 120mm²</v>
          </cell>
          <cell r="C2579" t="str">
            <v>un</v>
          </cell>
          <cell r="D2579">
            <v>72.260000000000005</v>
          </cell>
          <cell r="E2579" t="str">
            <v>SIEC JAN/23</v>
          </cell>
        </row>
        <row r="2580">
          <cell r="A2580" t="str">
            <v>02.03.13.400.06</v>
          </cell>
          <cell r="B2580" t="str">
            <v>Solda Exotérmica para Cabo # 35 mm²</v>
          </cell>
          <cell r="C2580" t="str">
            <v>un</v>
          </cell>
          <cell r="D2580">
            <v>55.25</v>
          </cell>
          <cell r="E2580" t="str">
            <v>SIEC JAN/23</v>
          </cell>
        </row>
        <row r="2581">
          <cell r="A2581" t="str">
            <v>02.03.13.400.05</v>
          </cell>
          <cell r="B2581" t="str">
            <v>Solda Exotérmica para Cabo # 50 mm²</v>
          </cell>
          <cell r="C2581" t="str">
            <v>un</v>
          </cell>
          <cell r="D2581">
            <v>55.25</v>
          </cell>
          <cell r="E2581" t="str">
            <v>SIEC JAN/23</v>
          </cell>
        </row>
        <row r="2582">
          <cell r="A2582" t="str">
            <v>02.03.13.400.08</v>
          </cell>
          <cell r="B2582" t="str">
            <v>Solda Exotérmica para Cabo cobre # 95 mm²</v>
          </cell>
          <cell r="C2582" t="str">
            <v>un</v>
          </cell>
          <cell r="D2582">
            <v>72.260000000000005</v>
          </cell>
          <cell r="E2582" t="str">
            <v>SIEC JAN/23</v>
          </cell>
        </row>
        <row r="2583">
          <cell r="A2583" t="str">
            <v>02.03.13.400.22</v>
          </cell>
          <cell r="B2583" t="str">
            <v>Suporte isolador com 1 descida, galvanizado à fogo, para pára-raios simples com rosca mecânica de aço.</v>
          </cell>
          <cell r="C2583" t="str">
            <v>un</v>
          </cell>
          <cell r="D2583">
            <v>44.16</v>
          </cell>
          <cell r="E2583" t="str">
            <v>SIEC JAN/23</v>
          </cell>
        </row>
        <row r="2584">
          <cell r="A2584" t="str">
            <v>02.03.13.400.21</v>
          </cell>
          <cell r="B2584" t="str">
            <v>Suporte-guia em chapa de aço galvanizado a fogo com roldana para fixação da cordoalha</v>
          </cell>
          <cell r="C2584" t="str">
            <v>pç</v>
          </cell>
          <cell r="D2584">
            <v>23.77</v>
          </cell>
          <cell r="E2584" t="str">
            <v>SIEC JAN/23</v>
          </cell>
        </row>
        <row r="2585">
          <cell r="A2585" t="str">
            <v>02.03.13.400.69</v>
          </cell>
          <cell r="B2585" t="str">
            <v>Terminal à compressão para cabo # 10 mm² com parafuso M6, porca e arruela</v>
          </cell>
          <cell r="C2585" t="str">
            <v>un</v>
          </cell>
          <cell r="D2585">
            <v>23.45</v>
          </cell>
          <cell r="E2585" t="str">
            <v>SIEC JAN/23</v>
          </cell>
        </row>
        <row r="2586">
          <cell r="A2586" t="str">
            <v>02.03.13.400.30</v>
          </cell>
          <cell r="B2586" t="str">
            <v>Terminal à compressão para cabo # 120 mm²</v>
          </cell>
          <cell r="C2586" t="str">
            <v>un</v>
          </cell>
          <cell r="D2586">
            <v>39.4</v>
          </cell>
          <cell r="E2586" t="str">
            <v>SIEC JAN/23</v>
          </cell>
        </row>
        <row r="2587">
          <cell r="A2587" t="str">
            <v>02.03.13.400.31</v>
          </cell>
          <cell r="B2587" t="str">
            <v>Terminal à compressão para cabo # 150 mm²</v>
          </cell>
          <cell r="C2587" t="str">
            <v>un</v>
          </cell>
          <cell r="D2587">
            <v>57.06</v>
          </cell>
          <cell r="E2587" t="str">
            <v>SIEC JAN/23</v>
          </cell>
        </row>
        <row r="2588">
          <cell r="A2588" t="str">
            <v>02.03.13.400.24</v>
          </cell>
          <cell r="B2588" t="str">
            <v>Terminal à compressão para cabo # 16 mm²</v>
          </cell>
          <cell r="C2588" t="str">
            <v>pç</v>
          </cell>
          <cell r="D2588">
            <v>26.23</v>
          </cell>
          <cell r="E2588" t="str">
            <v>SIEC JAN/23</v>
          </cell>
        </row>
        <row r="2589">
          <cell r="A2589" t="str">
            <v>02.03.13.400.46</v>
          </cell>
          <cell r="B2589" t="str">
            <v>Terminal à compressão para cabo # 240 mm²</v>
          </cell>
          <cell r="C2589" t="str">
            <v>un</v>
          </cell>
          <cell r="D2589">
            <v>70.12</v>
          </cell>
          <cell r="E2589" t="str">
            <v>SIEC JAN/23</v>
          </cell>
        </row>
        <row r="2590">
          <cell r="A2590" t="str">
            <v>02.03.13.400.25</v>
          </cell>
          <cell r="B2590" t="str">
            <v>Terminal à compressão para cabo # 25 mm²</v>
          </cell>
          <cell r="C2590" t="str">
            <v>pç</v>
          </cell>
          <cell r="D2590">
            <v>27.65</v>
          </cell>
          <cell r="E2590" t="str">
            <v>SIEC JAN/23</v>
          </cell>
        </row>
        <row r="2591">
          <cell r="A2591" t="str">
            <v>02.03.13.400.47</v>
          </cell>
          <cell r="B2591" t="str">
            <v>Terminal à compressão para cabo # 300 mm²</v>
          </cell>
          <cell r="C2591" t="str">
            <v>un</v>
          </cell>
          <cell r="D2591">
            <v>90.32</v>
          </cell>
          <cell r="E2591" t="str">
            <v>SIEC JAN/23</v>
          </cell>
        </row>
        <row r="2592">
          <cell r="A2592" t="str">
            <v>02.03.13.400.26</v>
          </cell>
          <cell r="B2592" t="str">
            <v>Terminal à compressão para cabo # 35 mm²</v>
          </cell>
          <cell r="C2592" t="str">
            <v>pç</v>
          </cell>
          <cell r="D2592">
            <v>27.78</v>
          </cell>
          <cell r="E2592" t="str">
            <v>SIEC JAN/23</v>
          </cell>
        </row>
        <row r="2593">
          <cell r="A2593" t="str">
            <v>02.03.13.400.27</v>
          </cell>
          <cell r="B2593" t="str">
            <v>Terminal à compressão para cabo # 50 mm²</v>
          </cell>
          <cell r="C2593" t="str">
            <v>un</v>
          </cell>
          <cell r="D2593">
            <v>37.31</v>
          </cell>
          <cell r="E2593" t="str">
            <v>SIEC JAN/23</v>
          </cell>
        </row>
        <row r="2594">
          <cell r="A2594" t="str">
            <v>02.03.13.400.28</v>
          </cell>
          <cell r="B2594" t="str">
            <v>Terminal à compressão para cabo # 70 mm²</v>
          </cell>
          <cell r="C2594" t="str">
            <v>un</v>
          </cell>
          <cell r="D2594">
            <v>34.51</v>
          </cell>
          <cell r="E2594" t="str">
            <v>SIEC JAN/23</v>
          </cell>
        </row>
        <row r="2595">
          <cell r="A2595" t="str">
            <v>02.03.13.400.29</v>
          </cell>
          <cell r="B2595" t="str">
            <v>Terminal à compressão para cabo # 95 mm²</v>
          </cell>
          <cell r="C2595" t="str">
            <v>un</v>
          </cell>
          <cell r="D2595">
            <v>36.06</v>
          </cell>
          <cell r="E2595" t="str">
            <v>SIEC JAN/23</v>
          </cell>
        </row>
        <row r="2596">
          <cell r="A2596" t="str">
            <v>02.03.13.400.19</v>
          </cell>
          <cell r="B2596" t="str">
            <v>Terminal aéreo horizontal Ø 3/8" x 350 mm com bandeirinha galvanizado a fogo</v>
          </cell>
          <cell r="C2596" t="str">
            <v>un</v>
          </cell>
          <cell r="D2596">
            <v>42.54</v>
          </cell>
          <cell r="E2596" t="str">
            <v>SIEC JAN/23</v>
          </cell>
        </row>
        <row r="2597">
          <cell r="A2597" t="str">
            <v>02.03.13.400.32</v>
          </cell>
          <cell r="B2597" t="str">
            <v>Terminal olhal M4 para cabo 2,5mm² a 4,0mm²</v>
          </cell>
          <cell r="C2597" t="str">
            <v>un</v>
          </cell>
          <cell r="D2597">
            <v>8.24</v>
          </cell>
          <cell r="E2597" t="str">
            <v>SIEC JAN/23</v>
          </cell>
        </row>
        <row r="2598">
          <cell r="A2598" t="str">
            <v>02.03.13.400.40</v>
          </cell>
          <cell r="B2598" t="str">
            <v>Terminal para ligação de cabo a barramento, em bronze com 1 furo de ø8mm, para cabo cobre nu de 16mm2, referência QA4C-B da Burndy ou equivalente.</v>
          </cell>
          <cell r="C2598" t="str">
            <v>pç</v>
          </cell>
          <cell r="D2598">
            <v>26.23</v>
          </cell>
          <cell r="E2598" t="str">
            <v>SIEC JAN/23</v>
          </cell>
        </row>
        <row r="2599">
          <cell r="A2599" t="str">
            <v>02.03.13.400.38</v>
          </cell>
          <cell r="B2599" t="str">
            <v>Terminal pré-isolado, tipo anel, de cobre estanhado 1,5 mm²</v>
          </cell>
          <cell r="C2599" t="str">
            <v>pç</v>
          </cell>
          <cell r="D2599">
            <v>28.19</v>
          </cell>
          <cell r="E2599" t="str">
            <v>SIEC JAN/23</v>
          </cell>
        </row>
        <row r="2600">
          <cell r="A2600" t="str">
            <v>02.03.13.500</v>
          </cell>
          <cell r="B2600" t="str">
            <v>PÁRA RAIOS- APARELHO SINALIZADOR</v>
          </cell>
          <cell r="E2600" t="str">
            <v>SIEC JAN/23</v>
          </cell>
        </row>
        <row r="2601">
          <cell r="A2601" t="str">
            <v>02.03.13.500.02</v>
          </cell>
          <cell r="B2601" t="str">
            <v>Aparelho de luz de obstáculo, em aço galvanizado, para 2 lâmpadas incadescentes de 60W / 127V</v>
          </cell>
          <cell r="C2601" t="str">
            <v>un</v>
          </cell>
          <cell r="D2601">
            <v>239.84</v>
          </cell>
          <cell r="E2601" t="str">
            <v>SIEC JAN/23</v>
          </cell>
        </row>
        <row r="2602">
          <cell r="A2602" t="str">
            <v>02.03.13.500.01</v>
          </cell>
          <cell r="B2602" t="str">
            <v>Aparelho sinalizador de obstáculos com célula fotoelétrica, simples</v>
          </cell>
          <cell r="C2602" t="str">
            <v>un</v>
          </cell>
          <cell r="D2602">
            <v>150.03</v>
          </cell>
          <cell r="E2602" t="str">
            <v>SIEC JAN/23</v>
          </cell>
        </row>
        <row r="2603">
          <cell r="A2603" t="str">
            <v>02.03.14</v>
          </cell>
          <cell r="B2603" t="str">
            <v>CIRCUITOS DE TELEFONIA</v>
          </cell>
          <cell r="E2603" t="str">
            <v>SIEC JAN/23</v>
          </cell>
        </row>
        <row r="2604">
          <cell r="A2604" t="str">
            <v>02.03.14.100</v>
          </cell>
          <cell r="B2604" t="str">
            <v>CABOS TELEFÔNICOS</v>
          </cell>
          <cell r="E2604" t="str">
            <v>SIEC JAN/23</v>
          </cell>
        </row>
        <row r="2605">
          <cell r="A2605" t="str">
            <v>02.03.14.100.32</v>
          </cell>
          <cell r="B2605" t="str">
            <v>Cabo CTP-APL-G 24AWGx20P</v>
          </cell>
          <cell r="C2605" t="str">
            <v>m</v>
          </cell>
          <cell r="D2605">
            <v>25.02</v>
          </cell>
          <cell r="E2605" t="str">
            <v>SIEC JAN/23</v>
          </cell>
        </row>
        <row r="2606">
          <cell r="A2606" t="str">
            <v>02.03.14.100.36</v>
          </cell>
          <cell r="B2606" t="str">
            <v>Cabo telefônico CCI 50, 4 pares, uso interno, sem blindagem, instalado em distribuição de edificação residencial - fornecimento e instalação</v>
          </cell>
          <cell r="C2606" t="str">
            <v>m</v>
          </cell>
          <cell r="D2606">
            <v>12.71</v>
          </cell>
          <cell r="E2606" t="str">
            <v>SIEC JAN/23</v>
          </cell>
        </row>
        <row r="2607">
          <cell r="A2607" t="str">
            <v>02.03.14.100.15</v>
          </cell>
          <cell r="B2607" t="str">
            <v>Cabo telefônico CI , Ø do condutor 0,50 mm, com 50 pares</v>
          </cell>
          <cell r="C2607" t="str">
            <v>m</v>
          </cell>
          <cell r="D2607">
            <v>37.28</v>
          </cell>
          <cell r="E2607" t="str">
            <v>SIEC JAN/23</v>
          </cell>
        </row>
        <row r="2608">
          <cell r="A2608" t="str">
            <v>02.03.14.100.28</v>
          </cell>
          <cell r="B2608" t="str">
            <v>Cabo telefônico CTP - APL , Ø do condutor 0,50 mm, com 100 pares</v>
          </cell>
          <cell r="C2608" t="str">
            <v>m</v>
          </cell>
          <cell r="D2608">
            <v>81.39</v>
          </cell>
          <cell r="E2608" t="str">
            <v>SIEC JAN/23</v>
          </cell>
        </row>
        <row r="2609">
          <cell r="A2609" t="str">
            <v>02.03.14.100.26</v>
          </cell>
          <cell r="B2609" t="str">
            <v>Cabo telefônico CTP - APL , Ø do condutor 0,50 mm, com 20 pares</v>
          </cell>
          <cell r="C2609" t="str">
            <v>m</v>
          </cell>
          <cell r="D2609">
            <v>24.75</v>
          </cell>
          <cell r="E2609" t="str">
            <v>SIEC JAN/23</v>
          </cell>
        </row>
        <row r="2610">
          <cell r="A2610" t="str">
            <v>02.03.14.100.20</v>
          </cell>
          <cell r="B2610" t="str">
            <v>Cabo telefônico CTP - APL , Ø do condutor 0,65 mm, com 50 pares</v>
          </cell>
          <cell r="C2610" t="str">
            <v>m</v>
          </cell>
          <cell r="D2610">
            <v>50.76</v>
          </cell>
          <cell r="E2610" t="str">
            <v>SIEC JAN/23</v>
          </cell>
        </row>
        <row r="2611">
          <cell r="A2611" t="str">
            <v>02.03.14.100.30</v>
          </cell>
          <cell r="B2611" t="str">
            <v>Cabo telefônico CTP - APL-G , Ø do condutor 0,90 mm, com 20 pares, material isolação polipropileno, material condutor cobre eletrolítico recozido, norma Telebrás SPT.235.320.702</v>
          </cell>
          <cell r="C2611" t="str">
            <v>m</v>
          </cell>
          <cell r="D2611">
            <v>48.66</v>
          </cell>
          <cell r="E2611" t="str">
            <v>SIEC JAN/23</v>
          </cell>
        </row>
        <row r="2612">
          <cell r="A2612" t="str">
            <v>02.03.14.100.34</v>
          </cell>
          <cell r="B2612" t="str">
            <v>Cabo UTP Multi LAN cat 5E 24AWGX4P</v>
          </cell>
          <cell r="C2612" t="str">
            <v>m</v>
          </cell>
          <cell r="D2612">
            <v>6.61</v>
          </cell>
          <cell r="E2612" t="str">
            <v>SIEC JAN/23</v>
          </cell>
        </row>
        <row r="2613">
          <cell r="A2613" t="str">
            <v>02.03.14.200</v>
          </cell>
          <cell r="B2613" t="str">
            <v>CAIXAS</v>
          </cell>
          <cell r="E2613" t="str">
            <v>SIEC JAN/23</v>
          </cell>
        </row>
        <row r="2614">
          <cell r="A2614" t="str">
            <v>02.03.14.200.01</v>
          </cell>
          <cell r="B2614" t="str">
            <v>Caixa subterrânea de entrada telefônica tipo R1, comprimento 60 cm, largura 35 cm, profundidade 50 cm</v>
          </cell>
          <cell r="C2614" t="str">
            <v>un</v>
          </cell>
          <cell r="D2614">
            <v>774.19</v>
          </cell>
          <cell r="E2614" t="str">
            <v>SIEC JAN/23</v>
          </cell>
        </row>
        <row r="2615">
          <cell r="A2615" t="str">
            <v>02.03.14.200.02</v>
          </cell>
          <cell r="B2615" t="str">
            <v>Caixa subterrânea de entrada telefônica tipo R2, comprimento 107 cm, largura 52 cm, profundidade 50 cm</v>
          </cell>
          <cell r="C2615" t="str">
            <v>un</v>
          </cell>
          <cell r="D2615">
            <v>1337.5</v>
          </cell>
          <cell r="E2615" t="str">
            <v>SIEC JAN/23</v>
          </cell>
        </row>
        <row r="2616">
          <cell r="A2616" t="str">
            <v>02.03.50</v>
          </cell>
          <cell r="B2616" t="str">
            <v>REMANEJAMENTO / RETIRADAS DE SISTEMAS</v>
          </cell>
          <cell r="E2616" t="str">
            <v>SIEC JAN/23</v>
          </cell>
        </row>
        <row r="2617">
          <cell r="A2617" t="str">
            <v>02.03.50.100</v>
          </cell>
          <cell r="B2617" t="str">
            <v>REMANEJAMENTO / RETIRADAS DE SISTEMAS</v>
          </cell>
          <cell r="E2617" t="str">
            <v>SIEC JAN/23</v>
          </cell>
        </row>
        <row r="2618">
          <cell r="A2618" t="str">
            <v>02.03.50.100.07</v>
          </cell>
          <cell r="B2618" t="str">
            <v>REM.23_Remanejamento de Luminária comercial / industrial</v>
          </cell>
          <cell r="C2618" t="str">
            <v>un</v>
          </cell>
          <cell r="D2618">
            <v>97.47</v>
          </cell>
          <cell r="E2618" t="str">
            <v>SIEC JAN/23</v>
          </cell>
        </row>
        <row r="2619">
          <cell r="A2619" t="str">
            <v>02.03.50.100.08</v>
          </cell>
          <cell r="B2619" t="str">
            <v>REM.24_Remanejamento de poste de concreto</v>
          </cell>
          <cell r="C2619" t="str">
            <v>un</v>
          </cell>
          <cell r="D2619">
            <v>857.36</v>
          </cell>
          <cell r="E2619" t="str">
            <v>SIEC JAN/23</v>
          </cell>
        </row>
        <row r="2620">
          <cell r="A2620" t="str">
            <v>02.03.50.100.06</v>
          </cell>
          <cell r="B2620" t="str">
            <v>REM.25_Remanejamento de Poste metálico de iluminação</v>
          </cell>
          <cell r="C2620" t="str">
            <v>un</v>
          </cell>
          <cell r="D2620">
            <v>230.31</v>
          </cell>
          <cell r="E2620" t="str">
            <v>SIEC JAN/23</v>
          </cell>
        </row>
        <row r="2621">
          <cell r="A2621" t="str">
            <v>02.03.50.100.09</v>
          </cell>
          <cell r="B2621" t="str">
            <v>REM.38_Remanejamento de Painel de Alimentação de Bloqueios</v>
          </cell>
          <cell r="C2621" t="str">
            <v>un</v>
          </cell>
          <cell r="D2621">
            <v>557.04</v>
          </cell>
          <cell r="E2621" t="str">
            <v>SIEC JAN/23</v>
          </cell>
        </row>
        <row r="2622">
          <cell r="A2622" t="str">
            <v>02.03.50.100.03</v>
          </cell>
          <cell r="B2622" t="str">
            <v>Retirada de Banco de baterias de 125Vcc, inclusive suportes e conexões</v>
          </cell>
          <cell r="C2622" t="str">
            <v>cj</v>
          </cell>
          <cell r="D2622">
            <v>1748.14</v>
          </cell>
          <cell r="E2622" t="str">
            <v>SIEC JAN/23</v>
          </cell>
        </row>
        <row r="2623">
          <cell r="A2623" t="str">
            <v>02.03.50.100.01</v>
          </cell>
          <cell r="B2623" t="str">
            <v>Retirada de chave seccionadora 6,6kV - trifasica</v>
          </cell>
          <cell r="C2623" t="str">
            <v>cj</v>
          </cell>
          <cell r="D2623">
            <v>1236.72</v>
          </cell>
          <cell r="E2623" t="str">
            <v>SIEC JAN/23</v>
          </cell>
        </row>
        <row r="2624">
          <cell r="A2624" t="str">
            <v>02.03.50.100.04</v>
          </cell>
          <cell r="B2624" t="str">
            <v>Retirada de Conversor de 60 Hz / 90 Hz ( 2 ) e Chave Estática</v>
          </cell>
          <cell r="C2624" t="str">
            <v>cj</v>
          </cell>
          <cell r="D2624">
            <v>776.38</v>
          </cell>
          <cell r="E2624" t="str">
            <v>SIEC JAN/23</v>
          </cell>
        </row>
        <row r="2625">
          <cell r="A2625" t="str">
            <v>02.03.50.100.05</v>
          </cell>
          <cell r="B2625" t="str">
            <v>Retirada de cubiculo do transformador elevador de 127V / 900V - 90 Hz</v>
          </cell>
          <cell r="C2625" t="str">
            <v>cj</v>
          </cell>
          <cell r="D2625">
            <v>776.38</v>
          </cell>
          <cell r="E2625" t="str">
            <v>SIEC JAN/23</v>
          </cell>
        </row>
        <row r="2626">
          <cell r="A2626" t="str">
            <v>02.03.50.100.10</v>
          </cell>
          <cell r="B2626" t="str">
            <v>Retirada de eletrocalha</v>
          </cell>
          <cell r="C2626" t="str">
            <v>m</v>
          </cell>
          <cell r="D2626">
            <v>22.31</v>
          </cell>
          <cell r="E2626" t="str">
            <v>SIEC JAN/23</v>
          </cell>
        </row>
        <row r="2627">
          <cell r="A2627" t="str">
            <v>02.03.50.100.02</v>
          </cell>
          <cell r="B2627" t="str">
            <v>Retirada de transformador 6,6/0,22-0,127 kV - 60 Hz</v>
          </cell>
          <cell r="C2627" t="str">
            <v>cj</v>
          </cell>
          <cell r="D2627">
            <v>1897.68</v>
          </cell>
          <cell r="E2627" t="str">
            <v>SIEC JAN/23</v>
          </cell>
        </row>
        <row r="2628">
          <cell r="A2628" t="str">
            <v>02.03.50.100.13</v>
          </cell>
          <cell r="B2628" t="str">
            <v>Retirada de transformador a óleo 500kVA - 220V</v>
          </cell>
          <cell r="C2628" t="str">
            <v>cj</v>
          </cell>
          <cell r="D2628">
            <v>1897.68</v>
          </cell>
          <cell r="E2628" t="str">
            <v>SIEC JAN/23</v>
          </cell>
        </row>
        <row r="2629">
          <cell r="A2629" t="str">
            <v>02.03.50.100.14</v>
          </cell>
          <cell r="B2629" t="str">
            <v>Retirada de transformador a seco 300kVA - 440V</v>
          </cell>
          <cell r="C2629" t="str">
            <v>cj</v>
          </cell>
          <cell r="D2629">
            <v>1472.28</v>
          </cell>
          <cell r="E2629" t="str">
            <v>SIEC JAN/23</v>
          </cell>
        </row>
        <row r="2630">
          <cell r="A2630" t="str">
            <v>02.03.51</v>
          </cell>
          <cell r="B2630" t="str">
            <v>OPERAÇÃO ASSISTIDA</v>
          </cell>
          <cell r="E2630" t="str">
            <v>SIEC JAN/23</v>
          </cell>
        </row>
        <row r="2631">
          <cell r="A2631" t="str">
            <v>02.03.51.100</v>
          </cell>
          <cell r="B2631" t="str">
            <v>SISTEMA ELÉTRICO</v>
          </cell>
          <cell r="E2631" t="str">
            <v>SIEC JAN/23</v>
          </cell>
        </row>
        <row r="2632">
          <cell r="A2632" t="str">
            <v>02.03.51.100.01</v>
          </cell>
          <cell r="B2632" t="str">
            <v>Operação assistida de Sistema Elétrico</v>
          </cell>
          <cell r="C2632" t="str">
            <v>mês</v>
          </cell>
          <cell r="D2632">
            <v>1194.4000000000001</v>
          </cell>
          <cell r="E2632" t="str">
            <v>SIEC JAN/23</v>
          </cell>
        </row>
        <row r="2633">
          <cell r="A2633" t="str">
            <v>02.03.51.100.02</v>
          </cell>
          <cell r="B2633" t="str">
            <v>Operação assistida para Sistema de Geração de Energia Fotovoltaica</v>
          </cell>
          <cell r="C2633" t="str">
            <v>mês</v>
          </cell>
          <cell r="D2633">
            <v>895.8</v>
          </cell>
          <cell r="E2633" t="str">
            <v>SIEC JAN/23</v>
          </cell>
        </row>
        <row r="2634">
          <cell r="A2634" t="str">
            <v>03</v>
          </cell>
          <cell r="B2634" t="str">
            <v>VIA PERMANENTE</v>
          </cell>
          <cell r="E2634" t="str">
            <v>SIEC JAN/23</v>
          </cell>
        </row>
        <row r="2635">
          <cell r="A2635" t="str">
            <v>03.03</v>
          </cell>
          <cell r="B2635" t="str">
            <v>SERVIÇOS DE SUPERESTRUTURA</v>
          </cell>
          <cell r="E2635" t="str">
            <v>SIEC JAN/23</v>
          </cell>
        </row>
        <row r="2636">
          <cell r="A2636" t="str">
            <v>03.03.01</v>
          </cell>
          <cell r="B2636" t="str">
            <v>DEMOLIÇÕES DE VIA E REMOÇÕES DE COMPONENTES DE VIA</v>
          </cell>
          <cell r="E2636" t="str">
            <v>SIEC JAN/23</v>
          </cell>
        </row>
        <row r="2637">
          <cell r="A2637" t="str">
            <v>03.03.01.100</v>
          </cell>
          <cell r="B2637" t="str">
            <v>DEMOLIÇÕES DE VIA E REMOÇÕES DE COMPONENTES DE VIA</v>
          </cell>
          <cell r="E2637" t="str">
            <v>SIEC JAN/23</v>
          </cell>
        </row>
        <row r="2638">
          <cell r="A2638" t="str">
            <v>03.03.01.100.02</v>
          </cell>
          <cell r="B2638" t="str">
            <v>Demolição da grade da via corrida em Dormente de Madeira em Bitola mista 1600/1000 mm (1667 dormentes/Km)</v>
          </cell>
          <cell r="C2638" t="str">
            <v>m</v>
          </cell>
          <cell r="D2638">
            <v>235.28</v>
          </cell>
          <cell r="E2638" t="str">
            <v>SIEC JAN/23</v>
          </cell>
        </row>
        <row r="2639">
          <cell r="A2639" t="str">
            <v>03.03.01.100.03</v>
          </cell>
          <cell r="B2639" t="str">
            <v>Demolição da grade de via corrida em Dormente de Concreto em TR50,TR 57, UIC60 ou TR-68</v>
          </cell>
          <cell r="C2639" t="str">
            <v>m</v>
          </cell>
          <cell r="D2639">
            <v>341.26</v>
          </cell>
          <cell r="E2639" t="str">
            <v>SIEC JAN/23</v>
          </cell>
        </row>
        <row r="2640">
          <cell r="A2640" t="str">
            <v>03.03.01.100.01</v>
          </cell>
          <cell r="B2640" t="str">
            <v>Demolição da grade de via corrida em Dormente de Madeira em TR50,TR 57, UIC60 ou TR-68</v>
          </cell>
          <cell r="C2640" t="str">
            <v>m</v>
          </cell>
          <cell r="D2640">
            <v>131.47</v>
          </cell>
          <cell r="E2640" t="str">
            <v>SIEC JAN/23</v>
          </cell>
        </row>
        <row r="2641">
          <cell r="A2641" t="str">
            <v>03.03.01.100.04</v>
          </cell>
          <cell r="B2641" t="str">
            <v>Demolição de Ligação provisória de via em trilho TR-57, fixações elásticas, com dormente de madeira (1834 dorm/km) em bitola de 1600mm</v>
          </cell>
          <cell r="C2641" t="str">
            <v>m</v>
          </cell>
          <cell r="D2641">
            <v>183.88</v>
          </cell>
          <cell r="E2641" t="str">
            <v>SIEC JAN/23</v>
          </cell>
        </row>
        <row r="2642">
          <cell r="A2642" t="str">
            <v>03.03.02</v>
          </cell>
          <cell r="B2642" t="str">
            <v>DEMOLIÇÃO DE AMV E COMPONENTES DE AMVs</v>
          </cell>
          <cell r="E2642" t="str">
            <v>SIEC JAN/23</v>
          </cell>
        </row>
        <row r="2643">
          <cell r="A2643" t="str">
            <v>03.03.02.100</v>
          </cell>
          <cell r="B2643" t="str">
            <v>DEMOLIÇÃO DE AMV E COMPONENTES DE AMVs</v>
          </cell>
          <cell r="E2643" t="str">
            <v>SIEC JAN/23</v>
          </cell>
        </row>
        <row r="2644">
          <cell r="A2644" t="str">
            <v>03.03.02.100.01</v>
          </cell>
          <cell r="B2644" t="str">
            <v>Demolição da grade de AMV Nº 08 em dormente de madeira</v>
          </cell>
          <cell r="C2644" t="str">
            <v>cj</v>
          </cell>
          <cell r="D2644">
            <v>9257.66</v>
          </cell>
          <cell r="E2644" t="str">
            <v>SIEC JAN/23</v>
          </cell>
        </row>
        <row r="2645">
          <cell r="A2645" t="str">
            <v>03.03.02.100.02</v>
          </cell>
          <cell r="B2645" t="str">
            <v>Demolição da grade de AMV Nº 10 em dormente de madeira</v>
          </cell>
          <cell r="C2645" t="str">
            <v>cj</v>
          </cell>
          <cell r="D2645">
            <v>9950.36</v>
          </cell>
          <cell r="E2645" t="str">
            <v>SIEC JAN/23</v>
          </cell>
        </row>
        <row r="2646">
          <cell r="A2646" t="str">
            <v>03.03.02.100.03</v>
          </cell>
          <cell r="B2646" t="str">
            <v>Demolição da grade de AMV Nº 12 em dormente de madeira</v>
          </cell>
          <cell r="C2646" t="str">
            <v>cj</v>
          </cell>
          <cell r="D2646">
            <v>10844.63</v>
          </cell>
          <cell r="E2646" t="str">
            <v>SIEC JAN/23</v>
          </cell>
        </row>
        <row r="2647">
          <cell r="A2647" t="str">
            <v>03.03.02.100.07</v>
          </cell>
          <cell r="B2647" t="str">
            <v>Demolição da grade de AMV Nº 14 em dormente de concreto</v>
          </cell>
          <cell r="C2647" t="str">
            <v>cj</v>
          </cell>
          <cell r="D2647">
            <v>21467.9</v>
          </cell>
          <cell r="E2647" t="str">
            <v>SIEC JAN/23</v>
          </cell>
        </row>
        <row r="2648">
          <cell r="A2648" t="str">
            <v>03.03.02.100.04</v>
          </cell>
          <cell r="B2648" t="str">
            <v>Demolição da grade de AMV Nº 14 em dormente de madeira</v>
          </cell>
          <cell r="C2648" t="str">
            <v>cj</v>
          </cell>
          <cell r="D2648">
            <v>11566.66</v>
          </cell>
          <cell r="E2648" t="str">
            <v>SIEC JAN/23</v>
          </cell>
        </row>
        <row r="2649">
          <cell r="A2649" t="str">
            <v>03.03.02.100.05</v>
          </cell>
          <cell r="B2649" t="str">
            <v>Demolição da grade de AMV Nº 15 em dormente de madeira</v>
          </cell>
          <cell r="C2649" t="str">
            <v>cj</v>
          </cell>
          <cell r="D2649">
            <v>11970.73</v>
          </cell>
          <cell r="E2649" t="str">
            <v>SIEC JAN/23</v>
          </cell>
        </row>
        <row r="2650">
          <cell r="A2650" t="str">
            <v>03.03.02.100.06</v>
          </cell>
          <cell r="B2650" t="str">
            <v>Demolição da grade de AMV Nº 16 em dormente de madeira</v>
          </cell>
          <cell r="C2650" t="str">
            <v>cj</v>
          </cell>
          <cell r="D2650">
            <v>12374.81</v>
          </cell>
          <cell r="E2650" t="str">
            <v>SIEC JAN/23</v>
          </cell>
        </row>
        <row r="2651">
          <cell r="A2651" t="str">
            <v>03.03.02.100.08</v>
          </cell>
          <cell r="B2651" t="str">
            <v>Desmontagem de Jacaré central para Pulo Duplo com ângulo de entrada de 1:8</v>
          </cell>
          <cell r="C2651" t="str">
            <v>un</v>
          </cell>
          <cell r="D2651">
            <v>13886.48</v>
          </cell>
          <cell r="E2651" t="str">
            <v>SIEC JAN/23</v>
          </cell>
        </row>
        <row r="2652">
          <cell r="A2652" t="str">
            <v>03.03.03</v>
          </cell>
          <cell r="B2652" t="str">
            <v>SOCARIA, NIVELAMENTO E ALINHAMENTO DE VIA</v>
          </cell>
          <cell r="E2652" t="str">
            <v>SIEC JAN/23</v>
          </cell>
        </row>
        <row r="2653">
          <cell r="A2653" t="str">
            <v>03.03.03.100</v>
          </cell>
          <cell r="B2653" t="str">
            <v>SOCARIA, NIVELAMENTO E ALINHAMENTO DE VIA</v>
          </cell>
          <cell r="E2653" t="str">
            <v>SIEC JAN/23</v>
          </cell>
        </row>
        <row r="2654">
          <cell r="A2654" t="str">
            <v>03.03.03.100.01</v>
          </cell>
          <cell r="B2654" t="str">
            <v>Correção geométrica completa (socaria, alinhamento, nivelamento, superelevação) MECANIZADA com SOCADORA E REGULADORA</v>
          </cell>
          <cell r="C2654" t="str">
            <v>m</v>
          </cell>
          <cell r="D2654">
            <v>67.430000000000007</v>
          </cell>
          <cell r="E2654" t="str">
            <v>SIEC JAN/23</v>
          </cell>
        </row>
        <row r="2655">
          <cell r="A2655" t="str">
            <v>03.03.03.100.02</v>
          </cell>
          <cell r="B2655" t="str">
            <v>Correção geométrica MECANIZADA do AMV</v>
          </cell>
          <cell r="C2655" t="str">
            <v>un</v>
          </cell>
          <cell r="D2655">
            <v>698.91</v>
          </cell>
          <cell r="E2655" t="str">
            <v>SIEC JAN/23</v>
          </cell>
        </row>
        <row r="2656">
          <cell r="A2656" t="str">
            <v>03.03.04</v>
          </cell>
          <cell r="B2656" t="str">
            <v>MONTAGEM E INSTALAÇÃO DE VIA</v>
          </cell>
          <cell r="E2656" t="str">
            <v>SIEC JAN/23</v>
          </cell>
        </row>
        <row r="2657">
          <cell r="A2657" t="str">
            <v>03.03.04.100</v>
          </cell>
          <cell r="B2657" t="str">
            <v>MONTAGEM E INSTALAÇÃO DE VIA</v>
          </cell>
          <cell r="E2657" t="str">
            <v>SIEC JAN/23</v>
          </cell>
        </row>
        <row r="2658">
          <cell r="A2658" t="str">
            <v>03.03.04.100.01</v>
          </cell>
          <cell r="B2658" t="str">
            <v>Instalação e Montagem da Via Corrida com Trilho TR 57, Fixação Elástica, em Dormente de Concreto em Bitola de 1600mm</v>
          </cell>
          <cell r="C2658" t="str">
            <v>m</v>
          </cell>
          <cell r="D2658">
            <v>194.73</v>
          </cell>
          <cell r="E2658" t="str">
            <v>SIEC JAN/23</v>
          </cell>
        </row>
        <row r="2659">
          <cell r="A2659" t="str">
            <v>03.03.04.100.02</v>
          </cell>
          <cell r="B2659" t="str">
            <v>Instalação e Montagem da Via Corrida com Trilho TR 68, Fixação Elástica, em Dormente de Concreto em Bitola de 1600mm</v>
          </cell>
          <cell r="C2659" t="str">
            <v>m</v>
          </cell>
          <cell r="D2659">
            <v>194.73</v>
          </cell>
          <cell r="E2659" t="str">
            <v>SIEC JAN/23</v>
          </cell>
        </row>
        <row r="2660">
          <cell r="A2660" t="str">
            <v>03.03.04.100.07</v>
          </cell>
          <cell r="B2660" t="str">
            <v>Instalação e Montagem da Via Corrida com Trilho TR 68, Fixação Elástica, em Dormente de Madeira em Bitola de 1600mm</v>
          </cell>
          <cell r="C2660" t="str">
            <v>m</v>
          </cell>
          <cell r="D2660">
            <v>170.02</v>
          </cell>
          <cell r="E2660" t="str">
            <v>SIEC JAN/23</v>
          </cell>
        </row>
        <row r="2661">
          <cell r="A2661" t="str">
            <v>03.03.04.100.10</v>
          </cell>
          <cell r="B2661" t="str">
            <v>Instalação e Montagem da Via Corrida com Trilho TR-50, Fixação Elástica, em Dormente de Madeira Bitola de 1600/1000mm</v>
          </cell>
          <cell r="C2661" t="str">
            <v>m</v>
          </cell>
          <cell r="D2661">
            <v>262.14</v>
          </cell>
          <cell r="E2661" t="str">
            <v>SIEC JAN/23</v>
          </cell>
        </row>
        <row r="2662">
          <cell r="A2662" t="str">
            <v>03.03.04.100.05</v>
          </cell>
          <cell r="B2662" t="str">
            <v>Instalação e Montagem da Via Corrida com Trilho TR-57, Fixação Elástica, em Dormente de Concreto Bitola de 1600/1000mm</v>
          </cell>
          <cell r="C2662" t="str">
            <v>m</v>
          </cell>
          <cell r="D2662">
            <v>354.9</v>
          </cell>
          <cell r="E2662" t="str">
            <v>SIEC JAN/23</v>
          </cell>
        </row>
        <row r="2663">
          <cell r="A2663" t="str">
            <v>03.03.04.100.09</v>
          </cell>
          <cell r="B2663" t="str">
            <v>Instalação e Montagem da Via Corrida com Trilho TR-57, Fixação Elástica, em Dormente de Madeira Bitola de 1600/1000mm</v>
          </cell>
          <cell r="C2663" t="str">
            <v>m</v>
          </cell>
          <cell r="D2663">
            <v>262.14</v>
          </cell>
          <cell r="E2663" t="str">
            <v>SIEC JAN/23</v>
          </cell>
        </row>
        <row r="2664">
          <cell r="A2664" t="str">
            <v>03.03.04.100.06</v>
          </cell>
          <cell r="B2664" t="str">
            <v>Instalação e Montagem da Via Corrida com Trilho TR-57, Fixação Elástica, em Dormente de Madeira em Bitola de 1600mm</v>
          </cell>
          <cell r="C2664" t="str">
            <v>m</v>
          </cell>
          <cell r="D2664">
            <v>163.82</v>
          </cell>
          <cell r="E2664" t="str">
            <v>SIEC JAN/23</v>
          </cell>
        </row>
        <row r="2665">
          <cell r="A2665" t="str">
            <v>03.03.04.100.22</v>
          </cell>
          <cell r="B2665" t="str">
            <v>Instalação e Montagem da Via Corrida com Trilho TR-57, Fixação elástica, sobre estrutura de concreto em bitola de 1600mm</v>
          </cell>
          <cell r="C2665" t="str">
            <v>m</v>
          </cell>
          <cell r="D2665">
            <v>194.73</v>
          </cell>
          <cell r="E2665" t="str">
            <v>SIEC JAN/23</v>
          </cell>
        </row>
        <row r="2666">
          <cell r="A2666" t="str">
            <v>03.03.04.100.04</v>
          </cell>
          <cell r="B2666" t="str">
            <v>Instalação e Montagem da Via Corrida com Trilho UIC 60 Fixação Elástica, em Dormente de Concreto em Bitola de 1600/1000mm</v>
          </cell>
          <cell r="C2666" t="str">
            <v>m</v>
          </cell>
          <cell r="D2666">
            <v>256.72000000000003</v>
          </cell>
          <cell r="E2666" t="str">
            <v>SIEC JAN/23</v>
          </cell>
        </row>
        <row r="2667">
          <cell r="A2667" t="str">
            <v>03.03.04.100.03</v>
          </cell>
          <cell r="B2667" t="str">
            <v>Instalação e Montagem da Via Corrida com Trilho UIC 60 Fixação Elástica, em Dormente de Concreto em Bitola de 1600mm</v>
          </cell>
          <cell r="C2667" t="str">
            <v>m</v>
          </cell>
          <cell r="D2667">
            <v>194.73</v>
          </cell>
          <cell r="E2667" t="str">
            <v>SIEC JAN/23</v>
          </cell>
        </row>
        <row r="2668">
          <cell r="A2668" t="str">
            <v>03.03.04.100.08</v>
          </cell>
          <cell r="B2668" t="str">
            <v>Instalação e Montagem da Via Corrida com Trilho UIC 60 Fixação Elástica, em Dormente de Madeira em Bitola de 1600mm</v>
          </cell>
          <cell r="C2668" t="str">
            <v>m</v>
          </cell>
          <cell r="D2668">
            <v>172.76</v>
          </cell>
          <cell r="E2668" t="str">
            <v>SIEC JAN/23</v>
          </cell>
        </row>
        <row r="2669">
          <cell r="A2669" t="str">
            <v>03.03.04.100.27</v>
          </cell>
          <cell r="B2669" t="str">
            <v>Instalação e Montagem da Via Corrida com Trilho, Fixação Elásticas e com Dormente de Concreto</v>
          </cell>
          <cell r="C2669" t="str">
            <v>m</v>
          </cell>
          <cell r="D2669">
            <v>183.08</v>
          </cell>
          <cell r="E2669" t="str">
            <v>SIEC JAN/23</v>
          </cell>
        </row>
        <row r="2670">
          <cell r="A2670" t="str">
            <v>03.03.04.100.26</v>
          </cell>
          <cell r="B2670" t="str">
            <v>Instalação e Montagem da Via Corrida com Trilho, Fixação Elásticas e com Dormente de madeira</v>
          </cell>
          <cell r="C2670" t="str">
            <v>m</v>
          </cell>
          <cell r="D2670">
            <v>183.08</v>
          </cell>
          <cell r="E2670" t="str">
            <v>SIEC JAN/23</v>
          </cell>
        </row>
        <row r="2671">
          <cell r="A2671" t="str">
            <v>03.03.04.100.25</v>
          </cell>
          <cell r="B2671" t="str">
            <v>Instalação e montagem de contra-trilhos.</v>
          </cell>
          <cell r="C2671" t="str">
            <v>m</v>
          </cell>
          <cell r="D2671">
            <v>55.34</v>
          </cell>
          <cell r="E2671" t="str">
            <v>SIEC JAN/23</v>
          </cell>
        </row>
        <row r="2672">
          <cell r="A2672" t="str">
            <v>03.03.04.100.28</v>
          </cell>
          <cell r="B2672" t="str">
            <v>Ligação de via em dormentes de concreto (taxa de 1667 dormentes/km) com via em dormentes de concreto (taxa de 1667 dormentes/km)</v>
          </cell>
          <cell r="C2672" t="str">
            <v>m</v>
          </cell>
          <cell r="D2672">
            <v>359.53</v>
          </cell>
          <cell r="E2672" t="str">
            <v>SIEC JAN/23</v>
          </cell>
        </row>
        <row r="2673">
          <cell r="A2673" t="str">
            <v>03.03.04.100.13</v>
          </cell>
          <cell r="B2673" t="str">
            <v>Ligação de via em dormentes de concreto (taxa de 1667 dormentes/km) com via em dormentes de madeira (taxa de 1834 dormentes/km)</v>
          </cell>
          <cell r="C2673" t="str">
            <v>m</v>
          </cell>
          <cell r="D2673">
            <v>329.93</v>
          </cell>
          <cell r="E2673" t="str">
            <v>SIEC JAN/23</v>
          </cell>
        </row>
        <row r="2674">
          <cell r="A2674" t="str">
            <v>03.03.04.100.21</v>
          </cell>
          <cell r="B2674" t="str">
            <v>Ligação provisória de via em trilho TR-57, fixações elásticas, com dormente de madeira (1834 dorm/km) em bitola de 1600mm</v>
          </cell>
          <cell r="C2674" t="str">
            <v>m</v>
          </cell>
          <cell r="D2674">
            <v>168.15</v>
          </cell>
          <cell r="E2674" t="str">
            <v>SIEC JAN/23</v>
          </cell>
        </row>
        <row r="2675">
          <cell r="A2675" t="str">
            <v>03.03.04.100.24</v>
          </cell>
          <cell r="B2675" t="str">
            <v>Serviços de complementação e Regularização Mecanizada de Lastro em AMVs</v>
          </cell>
          <cell r="C2675" t="str">
            <v>m</v>
          </cell>
          <cell r="D2675">
            <v>124.19</v>
          </cell>
          <cell r="E2675" t="str">
            <v>SIEC JAN/23</v>
          </cell>
        </row>
        <row r="2676">
          <cell r="A2676" t="str">
            <v>03.03.04.100.23</v>
          </cell>
          <cell r="B2676" t="str">
            <v>Serviços de complementação e Regularização Mecanizada de Lastro em Via Corrida</v>
          </cell>
          <cell r="C2676" t="str">
            <v>m</v>
          </cell>
          <cell r="D2676">
            <v>67.569999999999993</v>
          </cell>
          <cell r="E2676" t="str">
            <v>SIEC JAN/23</v>
          </cell>
        </row>
        <row r="2677">
          <cell r="A2677" t="str">
            <v>03.03.04.100.30</v>
          </cell>
          <cell r="B2677" t="str">
            <v>Soldagem Aluminotérmica para TR-57 Via Corrida e AMVs, cadinho descartável</v>
          </cell>
          <cell r="C2677" t="str">
            <v>un</v>
          </cell>
          <cell r="D2677">
            <v>1450.47</v>
          </cell>
          <cell r="E2677" t="str">
            <v>SIEC JAN/23</v>
          </cell>
        </row>
        <row r="2678">
          <cell r="A2678" t="str">
            <v>03.03.04.100.15</v>
          </cell>
          <cell r="B2678" t="str">
            <v>Soldagem por caldeamento</v>
          </cell>
          <cell r="C2678" t="str">
            <v>un</v>
          </cell>
          <cell r="D2678">
            <v>571.04999999999995</v>
          </cell>
          <cell r="E2678" t="str">
            <v>SIEC JAN/23</v>
          </cell>
        </row>
        <row r="2679">
          <cell r="A2679" t="str">
            <v>03.03.05</v>
          </cell>
          <cell r="B2679" t="str">
            <v>MONTAGEM DE AMV</v>
          </cell>
          <cell r="E2679" t="str">
            <v>SIEC JAN/23</v>
          </cell>
        </row>
        <row r="2680">
          <cell r="A2680" t="str">
            <v>03.03.05.100</v>
          </cell>
          <cell r="B2680" t="str">
            <v>MONTAGEM DE AMV</v>
          </cell>
          <cell r="E2680" t="str">
            <v>SIEC JAN/23</v>
          </cell>
        </row>
        <row r="2681">
          <cell r="A2681" t="str">
            <v>03.03.05.100.04</v>
          </cell>
          <cell r="B2681" t="str">
            <v>Montagem e instalação de AMV nº 10 em dormente de concreto em bitola 1.600mm</v>
          </cell>
          <cell r="C2681" t="str">
            <v>un</v>
          </cell>
          <cell r="D2681">
            <v>34105.42</v>
          </cell>
          <cell r="E2681" t="str">
            <v>SIEC JAN/23</v>
          </cell>
        </row>
        <row r="2682">
          <cell r="A2682" t="str">
            <v>03.03.05.100.06</v>
          </cell>
          <cell r="B2682" t="str">
            <v>Montagem e instalação de AMV nº 10 em dormente de madeira em bitola 1.000mm - Geometria AREMA</v>
          </cell>
          <cell r="C2682" t="str">
            <v>un</v>
          </cell>
          <cell r="D2682">
            <v>23639.32</v>
          </cell>
          <cell r="E2682" t="str">
            <v>SIEC JAN/23</v>
          </cell>
        </row>
        <row r="2683">
          <cell r="A2683" t="str">
            <v>03.03.05.100.05</v>
          </cell>
          <cell r="B2683" t="str">
            <v>Montagem e instalação de AMV nº 10 em dormente de madeira em bitola 1.600mm</v>
          </cell>
          <cell r="C2683" t="str">
            <v>un</v>
          </cell>
          <cell r="D2683">
            <v>23639.32</v>
          </cell>
          <cell r="E2683" t="str">
            <v>SIEC JAN/23</v>
          </cell>
        </row>
        <row r="2684">
          <cell r="A2684" t="str">
            <v>03.03.05.100.07</v>
          </cell>
          <cell r="B2684" t="str">
            <v>Montagem e Instalação de AMV nº 10 em dormentes de concreto em bitola 1600/1000mm</v>
          </cell>
          <cell r="C2684" t="str">
            <v>un</v>
          </cell>
          <cell r="D2684">
            <v>41573.550000000003</v>
          </cell>
          <cell r="E2684" t="str">
            <v>SIEC JAN/23</v>
          </cell>
        </row>
        <row r="2685">
          <cell r="A2685" t="str">
            <v>03.03.05.100.03</v>
          </cell>
          <cell r="B2685" t="str">
            <v>Montagem e instalação de AMV nº 12 em dormente de madeira em bitola 1.600mm</v>
          </cell>
          <cell r="C2685" t="str">
            <v>un</v>
          </cell>
          <cell r="D2685">
            <v>31149.08</v>
          </cell>
          <cell r="E2685" t="str">
            <v>SIEC JAN/23</v>
          </cell>
        </row>
        <row r="2686">
          <cell r="A2686" t="str">
            <v>03.03.05.100.08</v>
          </cell>
          <cell r="B2686" t="str">
            <v>Montagem e instalação de AMV nº 14 em dormente de concreto em bitola 1.600mm</v>
          </cell>
          <cell r="C2686" t="str">
            <v>un</v>
          </cell>
          <cell r="D2686">
            <v>49730.04</v>
          </cell>
          <cell r="E2686" t="str">
            <v>SIEC JAN/23</v>
          </cell>
        </row>
        <row r="2687">
          <cell r="A2687" t="str">
            <v>03.03.05.100.09</v>
          </cell>
          <cell r="B2687" t="str">
            <v>Montagem e instalação de AMV nº 14 em dormente de madeira em bitola 1.600mm</v>
          </cell>
          <cell r="C2687" t="str">
            <v>un</v>
          </cell>
          <cell r="D2687">
            <v>38658.870000000003</v>
          </cell>
          <cell r="E2687" t="str">
            <v>SIEC JAN/23</v>
          </cell>
        </row>
        <row r="2688">
          <cell r="A2688" t="str">
            <v>03.03.05.100.10</v>
          </cell>
          <cell r="B2688" t="str">
            <v>Montagem e Instalação de AMV nº 14 em dormentes de concreto em bitola 1600/1000mm</v>
          </cell>
          <cell r="C2688" t="str">
            <v>un</v>
          </cell>
          <cell r="D2688">
            <v>53318.53</v>
          </cell>
          <cell r="E2688" t="str">
            <v>SIEC JAN/23</v>
          </cell>
        </row>
        <row r="2689">
          <cell r="A2689" t="str">
            <v>03.03.05.100.11</v>
          </cell>
          <cell r="B2689" t="str">
            <v>Montagem e Instalação de AMV nº 14 em dormentes de madeira em bitola 1600/1000mm</v>
          </cell>
          <cell r="C2689" t="str">
            <v>un</v>
          </cell>
          <cell r="D2689">
            <v>40216.959999999999</v>
          </cell>
          <cell r="E2689" t="str">
            <v>SIEC JAN/23</v>
          </cell>
        </row>
        <row r="2690">
          <cell r="A2690" t="str">
            <v>03.03.05.100.15</v>
          </cell>
          <cell r="B2690" t="str">
            <v>Montagem e Instalação de AMV nº 14 otimizado com Trilhos TR 57 em Dormentes de Madeira em Bitola de 1600/1000mm</v>
          </cell>
          <cell r="C2690" t="str">
            <v>un</v>
          </cell>
          <cell r="D2690">
            <v>71746.36</v>
          </cell>
          <cell r="E2690" t="str">
            <v>SIEC JAN/23</v>
          </cell>
        </row>
        <row r="2691">
          <cell r="A2691" t="str">
            <v>03.03.05.100.12</v>
          </cell>
          <cell r="B2691" t="str">
            <v>Montagem e Instalação de AMV nº 15 em dormentes de madeira em bitola 1600/1000mm</v>
          </cell>
          <cell r="C2691" t="str">
            <v>un</v>
          </cell>
          <cell r="D2691">
            <v>41828</v>
          </cell>
          <cell r="E2691" t="str">
            <v>SIEC JAN/23</v>
          </cell>
        </row>
        <row r="2692">
          <cell r="A2692" t="str">
            <v>03.03.05.100.13</v>
          </cell>
          <cell r="B2692" t="str">
            <v>Montagem e instalação de AMV nº 16 em dormente de concreto em bitola 1.600mm</v>
          </cell>
          <cell r="C2692" t="str">
            <v>un</v>
          </cell>
          <cell r="D2692">
            <v>52183.11</v>
          </cell>
          <cell r="E2692" t="str">
            <v>SIEC JAN/23</v>
          </cell>
        </row>
        <row r="2693">
          <cell r="A2693" t="str">
            <v>03.03.05.100.14</v>
          </cell>
          <cell r="B2693" t="str">
            <v>Montagem e instalação de AMV nº 16 em dormente de madeira em bitola 1.600mm</v>
          </cell>
          <cell r="C2693" t="str">
            <v>un</v>
          </cell>
          <cell r="D2693">
            <v>41187.279999999999</v>
          </cell>
          <cell r="E2693" t="str">
            <v>SIEC JAN/23</v>
          </cell>
        </row>
        <row r="2694">
          <cell r="A2694" t="str">
            <v>03.03.05.100.01</v>
          </cell>
          <cell r="B2694" t="str">
            <v>Montagem e instalação de AMV nº 8 em dormente de concreto em bitola 1.600mm</v>
          </cell>
          <cell r="C2694" t="str">
            <v>un</v>
          </cell>
          <cell r="D2694">
            <v>17822.14</v>
          </cell>
          <cell r="E2694" t="str">
            <v>SIEC JAN/23</v>
          </cell>
        </row>
        <row r="2695">
          <cell r="A2695" t="str">
            <v>03.03.05.100.02</v>
          </cell>
          <cell r="B2695" t="str">
            <v>Montagem e instalação de AMV nº 8 em dormente de madeira em bitola 1.600mm</v>
          </cell>
          <cell r="C2695" t="str">
            <v>un</v>
          </cell>
          <cell r="D2695">
            <v>22097.98</v>
          </cell>
          <cell r="E2695" t="str">
            <v>SIEC JAN/23</v>
          </cell>
        </row>
        <row r="2696">
          <cell r="A2696" t="str">
            <v>03.03.05.100.20</v>
          </cell>
          <cell r="B2696" t="str">
            <v>Montagem e instalação de AMV UIC 60 (D ou E) 190 -1:9 JF</v>
          </cell>
          <cell r="C2696" t="str">
            <v>un</v>
          </cell>
          <cell r="D2696">
            <v>32941.17</v>
          </cell>
          <cell r="E2696" t="str">
            <v>SIEC JAN/23</v>
          </cell>
        </row>
        <row r="2697">
          <cell r="A2697" t="str">
            <v>03.03.05.100.21</v>
          </cell>
          <cell r="B2697" t="str">
            <v>Montagem e instalação de AMV UIC 60 (D ou E) 500 -1:11,4 JF</v>
          </cell>
          <cell r="C2697" t="str">
            <v>un</v>
          </cell>
          <cell r="D2697">
            <v>52183.11</v>
          </cell>
          <cell r="E2697" t="str">
            <v>SIEC JAN/23</v>
          </cell>
        </row>
        <row r="2698">
          <cell r="A2698" t="str">
            <v>03.03.05.100.18</v>
          </cell>
          <cell r="B2698" t="str">
            <v>Montagem e Instalação de AMV UIC 60 D 250 1 :8 JF</v>
          </cell>
          <cell r="C2698" t="str">
            <v>un</v>
          </cell>
          <cell r="D2698">
            <v>32941.17</v>
          </cell>
          <cell r="E2698" t="str">
            <v>SIEC JAN/23</v>
          </cell>
        </row>
        <row r="2699">
          <cell r="A2699" t="str">
            <v>03.03.05.100.22</v>
          </cell>
          <cell r="B2699" t="str">
            <v>Montagem e Instalação de AMV UIC 60 D 500 1 :14 JF</v>
          </cell>
          <cell r="C2699" t="str">
            <v>un</v>
          </cell>
          <cell r="D2699">
            <v>49730.04</v>
          </cell>
          <cell r="E2699" t="str">
            <v>SIEC JAN/23</v>
          </cell>
        </row>
        <row r="2700">
          <cell r="A2700" t="str">
            <v>03.03.05.100.19</v>
          </cell>
          <cell r="B2700" t="str">
            <v>Montagem e Instalação de AMV UIC 60 E 250 1 :8 JF</v>
          </cell>
          <cell r="C2700" t="str">
            <v>un</v>
          </cell>
          <cell r="D2700">
            <v>32941.17</v>
          </cell>
          <cell r="E2700" t="str">
            <v>SIEC JAN/23</v>
          </cell>
        </row>
        <row r="2701">
          <cell r="A2701" t="str">
            <v>03.03.05.100.23</v>
          </cell>
          <cell r="B2701" t="str">
            <v>Montagem e Instalação de AMV UIC 60 E 500 1 :14 JF</v>
          </cell>
          <cell r="C2701" t="str">
            <v>un</v>
          </cell>
          <cell r="D2701">
            <v>49730.04</v>
          </cell>
          <cell r="E2701" t="str">
            <v>SIEC JAN/23</v>
          </cell>
        </row>
        <row r="2702">
          <cell r="A2702" t="str">
            <v>03.03.05.100.16</v>
          </cell>
          <cell r="B2702" t="str">
            <v>Montagem e instalação de AMV UIC 60-500-1:11,4 - curvo, tipos 00/00 (E ou D), jacaré fixo assentado em dormentes especiais monobloco de concreto, sinalização e movimentação do AMV-Geometria UIC</v>
          </cell>
          <cell r="C2702" t="str">
            <v>un</v>
          </cell>
          <cell r="D2702">
            <v>52183.11</v>
          </cell>
          <cell r="E2702" t="str">
            <v>SIEC JAN/23</v>
          </cell>
        </row>
        <row r="2703">
          <cell r="A2703" t="str">
            <v>03.03.05.100.26</v>
          </cell>
          <cell r="B2703" t="str">
            <v>Montagem e instalação de Travessão nº 14 otimizado com Trilhos TR 57 em Dormentes de Madeira em bitola 1600mm</v>
          </cell>
          <cell r="C2703" t="str">
            <v>un</v>
          </cell>
          <cell r="D2703">
            <v>111602.81</v>
          </cell>
          <cell r="E2703" t="str">
            <v>SIEC JAN/23</v>
          </cell>
        </row>
        <row r="2704">
          <cell r="A2704" t="str">
            <v>03.03.05.100.27</v>
          </cell>
          <cell r="B2704" t="str">
            <v>Montagem e Instalação de Travessão nº 14 otimizado com Trilhos TR 57 IH em Dormentes de Concreto em Bitola de 1600mm - Entrevia entre 4,00m e 4,40 m</v>
          </cell>
          <cell r="C2704" t="str">
            <v>un</v>
          </cell>
          <cell r="D2704">
            <v>99402.84</v>
          </cell>
          <cell r="E2704" t="str">
            <v>SIEC JAN/23</v>
          </cell>
        </row>
        <row r="2705">
          <cell r="A2705" t="str">
            <v>03.03.05.100.28</v>
          </cell>
          <cell r="B2705" t="str">
            <v>Montagem e Instalação de Travessão nº 14 otimizado com Trilhos TR 57 IH em Dormentes de Madeira em Bitola Mista Parcial Entrevia entre 4,00m e 4,40 m</v>
          </cell>
          <cell r="C2705" t="str">
            <v>un</v>
          </cell>
          <cell r="D2705">
            <v>84280.1</v>
          </cell>
          <cell r="E2705" t="str">
            <v>SIEC JAN/23</v>
          </cell>
        </row>
        <row r="2706">
          <cell r="A2706" t="str">
            <v>03.03.05.100.30</v>
          </cell>
          <cell r="B2706" t="str">
            <v>Montagem e Instalação de Travessão nº 14 otimizado com Trilhos UIC 60 em Dormentes de Madeira em Bitola de 1600/1000mm - Entrevia entre 4,00m e 4,40 m</v>
          </cell>
          <cell r="C2706" t="str">
            <v>un</v>
          </cell>
          <cell r="D2706">
            <v>140525.29999999999</v>
          </cell>
          <cell r="E2706" t="str">
            <v>SIEC JAN/23</v>
          </cell>
        </row>
        <row r="2707">
          <cell r="A2707" t="str">
            <v>03.03.05.100.29</v>
          </cell>
          <cell r="B2707" t="str">
            <v>Montagem e Instalação de Travessão nº 14 otimizado com Trilhos UIC 60 em Dormentes de Madeira em Bitola de 1600mm - Entrevia entre 4,00m e 4,40 m</v>
          </cell>
          <cell r="C2707" t="str">
            <v>un</v>
          </cell>
          <cell r="D2707">
            <v>111602.81</v>
          </cell>
          <cell r="E2707" t="str">
            <v>SIEC JAN/23</v>
          </cell>
        </row>
        <row r="2708">
          <cell r="A2708" t="str">
            <v>03.03.05.100.24</v>
          </cell>
          <cell r="B2708" t="str">
            <v>Montagem e Instalação de Travessão, composto de AMVs UIC 60-500-1:10,5 - curvo, tipos 00/00 (E ou D), jacaré móvel, assentado em dormentes especiais monobloco de concreto, sinalização e movimentação do AMV - Geometria UIC</v>
          </cell>
          <cell r="C2708" t="str">
            <v>un</v>
          </cell>
          <cell r="D2708">
            <v>99402.84</v>
          </cell>
          <cell r="E2708" t="str">
            <v>SIEC JAN/23</v>
          </cell>
        </row>
        <row r="2709">
          <cell r="A2709" t="str">
            <v>03.03.05.100.25</v>
          </cell>
          <cell r="B2709" t="str">
            <v>Montagem e instalação de Travessão, composto de AMVs UIC 60-500-1:11,4 - curvo, tipos 00/00 (E ou D), jacaré fixo assentado em dormentes especiais monobloco de concreto, sinalização e movimentação do AMV-Geometria UIC</v>
          </cell>
          <cell r="C2709" t="str">
            <v>un</v>
          </cell>
          <cell r="D2709">
            <v>99402.84</v>
          </cell>
          <cell r="E2709" t="str">
            <v>SIEC JAN/23</v>
          </cell>
        </row>
        <row r="2710">
          <cell r="A2710" t="str">
            <v>03.03.07</v>
          </cell>
          <cell r="B2710" t="str">
            <v>DEMAIS SERVIÇOS DE VIA</v>
          </cell>
          <cell r="E2710" t="str">
            <v>SIEC JAN/23</v>
          </cell>
        </row>
        <row r="2711">
          <cell r="A2711" t="str">
            <v>03.03.07.100</v>
          </cell>
          <cell r="B2711" t="str">
            <v>DEMAIS SERVIÇOS DE VIA</v>
          </cell>
          <cell r="E2711" t="str">
            <v>SIEC JAN/23</v>
          </cell>
        </row>
        <row r="2712">
          <cell r="A2712" t="str">
            <v>03.03.07.100.11</v>
          </cell>
          <cell r="B2712" t="str">
            <v>Aplicação de manta amortecedora de impacto e vibração do lastro, com fornecimento</v>
          </cell>
          <cell r="C2712" t="str">
            <v>m²</v>
          </cell>
          <cell r="D2712">
            <v>1189.17</v>
          </cell>
          <cell r="E2712" t="str">
            <v>SIEC JAN/23</v>
          </cell>
        </row>
        <row r="2713">
          <cell r="A2713" t="str">
            <v>03.03.07.100.01</v>
          </cell>
          <cell r="B2713" t="str">
            <v>Assentamento de junta isolante colada (JIC) de trilho TR 50 / TR 57 / UIC 60</v>
          </cell>
          <cell r="C2713" t="str">
            <v>un</v>
          </cell>
          <cell r="D2713">
            <v>2452.2399999999998</v>
          </cell>
          <cell r="E2713" t="str">
            <v>SIEC JAN/23</v>
          </cell>
        </row>
        <row r="2714">
          <cell r="A2714" t="str">
            <v>03.03.07.100.12</v>
          </cell>
          <cell r="B2714" t="str">
            <v>Camada de Bloqueio (QS2)</v>
          </cell>
          <cell r="C2714" t="str">
            <v>m³</v>
          </cell>
          <cell r="D2714">
            <v>258.25</v>
          </cell>
          <cell r="E2714" t="str">
            <v>SIEC JAN/23</v>
          </cell>
        </row>
        <row r="2715">
          <cell r="A2715" t="str">
            <v>03.03.07.100.08</v>
          </cell>
          <cell r="B2715" t="str">
            <v>Carga, transporte e descarga de Dormente de Concreto estocados ao longo das vias (até o 1º km)</v>
          </cell>
          <cell r="C2715" t="str">
            <v>un</v>
          </cell>
          <cell r="D2715">
            <v>34.82</v>
          </cell>
          <cell r="E2715" t="str">
            <v>SIEC JAN/23</v>
          </cell>
        </row>
        <row r="2716">
          <cell r="A2716" t="str">
            <v>03.03.07.100.07</v>
          </cell>
          <cell r="B2716" t="str">
            <v>Carga, transporte e descarga de Dormente de Madeira estocados ao longo das vias (até o 1º km)</v>
          </cell>
          <cell r="C2716" t="str">
            <v>un</v>
          </cell>
          <cell r="D2716">
            <v>23.93</v>
          </cell>
          <cell r="E2716" t="str">
            <v>SIEC JAN/23</v>
          </cell>
        </row>
        <row r="2717">
          <cell r="A2717" t="str">
            <v>03.03.07.100.09</v>
          </cell>
          <cell r="B2717" t="str">
            <v>Carga, transporte e descarga de trilhos de perfis diversos e sucata metálica (até o 1º km)</v>
          </cell>
          <cell r="C2717" t="str">
            <v>T</v>
          </cell>
          <cell r="D2717">
            <v>57.08</v>
          </cell>
          <cell r="E2717" t="str">
            <v>SIEC JAN/23</v>
          </cell>
        </row>
        <row r="2718">
          <cell r="A2718" t="str">
            <v>03.03.07.100.05</v>
          </cell>
          <cell r="B2718" t="str">
            <v>Execução de sub lastro ferroviário (espessura mínima de 20 cm)</v>
          </cell>
          <cell r="C2718" t="str">
            <v>m³</v>
          </cell>
          <cell r="D2718">
            <v>244.6</v>
          </cell>
          <cell r="E2718" t="str">
            <v>SIEC JAN/23</v>
          </cell>
        </row>
        <row r="2719">
          <cell r="A2719" t="str">
            <v>03.03.07.100.02</v>
          </cell>
          <cell r="B2719" t="str">
            <v>Jampeamento de Junta Isolante Colada - JIC</v>
          </cell>
          <cell r="C2719" t="str">
            <v>un</v>
          </cell>
          <cell r="D2719">
            <v>117.44</v>
          </cell>
          <cell r="E2719" t="str">
            <v>SIEC JAN/23</v>
          </cell>
        </row>
        <row r="2720">
          <cell r="A2720" t="str">
            <v>03.03.07.100.06</v>
          </cell>
          <cell r="B2720" t="str">
            <v>Remoção de lastro inservível e entulho</v>
          </cell>
          <cell r="C2720" t="str">
            <v>m³</v>
          </cell>
          <cell r="D2720">
            <v>26.65</v>
          </cell>
          <cell r="E2720" t="str">
            <v>SIEC JAN/23</v>
          </cell>
        </row>
        <row r="2721">
          <cell r="A2721" t="str">
            <v>03.03.07.100.14</v>
          </cell>
          <cell r="B2721" t="str">
            <v>Sub base de anticontaminante e=0,20 m</v>
          </cell>
          <cell r="C2721" t="str">
            <v>m³</v>
          </cell>
          <cell r="D2721">
            <v>164.37</v>
          </cell>
          <cell r="E2721" t="str">
            <v>SIEC JAN/23</v>
          </cell>
        </row>
        <row r="2722">
          <cell r="A2722" t="str">
            <v>03.03.07.100.10</v>
          </cell>
          <cell r="B2722" t="str">
            <v>Transporte do material estocado ao longo das vias, além do 1º km</v>
          </cell>
          <cell r="C2722" t="str">
            <v>TXKM</v>
          </cell>
          <cell r="D2722">
            <v>6.98</v>
          </cell>
          <cell r="E2722" t="str">
            <v>SIEC JAN/23</v>
          </cell>
        </row>
        <row r="2723">
          <cell r="A2723" t="str">
            <v>03.04</v>
          </cell>
          <cell r="B2723" t="str">
            <v>MATERIAIS DE VIA PERMANENTE E AMVs</v>
          </cell>
          <cell r="E2723" t="str">
            <v>SIEC JAN/23</v>
          </cell>
        </row>
        <row r="2724">
          <cell r="A2724" t="str">
            <v>03.04.01</v>
          </cell>
          <cell r="B2724" t="str">
            <v>FORNECIMENTO DE MATERIAIS DE SUPERESTRUTURA DE VIA E AMVs (INCLUSIVE INSPEÇÕES E HOMOLOGAÇÕES)</v>
          </cell>
          <cell r="E2724" t="str">
            <v>SIEC JAN/23</v>
          </cell>
        </row>
        <row r="2725">
          <cell r="A2725" t="str">
            <v>03.04.01.100</v>
          </cell>
          <cell r="B2725" t="str">
            <v>FORNECIMENTO DE MATERIAIS DE SUPERESTRUTURA DE VIA E AMVs (INCLUSIVE INSPEÇÕES E HOMOLOGAÇÕES)</v>
          </cell>
          <cell r="E2725" t="str">
            <v>SIEC JAN/23</v>
          </cell>
        </row>
        <row r="2726">
          <cell r="A2726" t="str">
            <v>03.04.01.100.37</v>
          </cell>
          <cell r="B2726" t="str">
            <v>Aparelho de Mudança de Via AMV Nº 10 otimizado, de trilho TR 57 IH em Bitola Mista para Assentamento em Dormente de Concreto - LDMR1D. Geometria AREMA. Desenho AO3319-2 da CPTM.</v>
          </cell>
          <cell r="C2726" t="str">
            <v>cj</v>
          </cell>
          <cell r="D2726">
            <v>297439.90000000002</v>
          </cell>
          <cell r="E2726" t="str">
            <v>SIEC JAN/23</v>
          </cell>
        </row>
        <row r="2727">
          <cell r="A2727" t="str">
            <v>03.04.01.100.47</v>
          </cell>
          <cell r="B2727" t="str">
            <v>Aparelho de Mudança de Via AMV Nº 10 otimizado, de trilho TR57 IH em bitola mista 1600/1000 mm completo para assentamento em dormente de concreto, tipo AREMA</v>
          </cell>
          <cell r="C2727" t="str">
            <v>cj</v>
          </cell>
          <cell r="D2727">
            <v>297439.90000000002</v>
          </cell>
          <cell r="E2727" t="str">
            <v>SIEC JAN/23</v>
          </cell>
        </row>
        <row r="2728">
          <cell r="A2728" t="str">
            <v>03.04.01.100.48</v>
          </cell>
          <cell r="B2728" t="str">
            <v>Aparelho de Mudança de Via AMV Nº 10 otimizado, de trilho TR57 IH em bitola mista 1600/1000 mm completo para assentamento em dormente de madeira, tipo AREMA</v>
          </cell>
          <cell r="C2728" t="str">
            <v>cj</v>
          </cell>
          <cell r="D2728">
            <v>297439.90000000002</v>
          </cell>
          <cell r="E2728" t="str">
            <v>SIEC JAN/23</v>
          </cell>
        </row>
        <row r="2729">
          <cell r="A2729" t="str">
            <v>03.04.01.100.36</v>
          </cell>
          <cell r="B2729" t="str">
            <v>Aparelho de Mudança de Via AMV Nº 10 otimizado, de trilho UIC60 IH em bitola 1600 mm completo, tipo AREMA, com dormentes de concreto.</v>
          </cell>
          <cell r="C2729" t="str">
            <v>cj</v>
          </cell>
          <cell r="D2729">
            <v>247843.01</v>
          </cell>
          <cell r="E2729" t="str">
            <v>SIEC JAN/23</v>
          </cell>
        </row>
        <row r="2730">
          <cell r="A2730" t="str">
            <v>03.04.01.100.73</v>
          </cell>
          <cell r="B2730" t="str">
            <v>Aparelho de Mudança de Via AMV Nº 10 otimizado, de trilho UIC60 IH em bitola larga 1600 mm completo, inclusive com os dormentes ocos, para assentamento em dormente de madeira, (conjunto de dormentes especiais de madeira não estão inclusos neste item), tipo AREMA.</v>
          </cell>
          <cell r="C2730" t="str">
            <v>cj</v>
          </cell>
          <cell r="D2730">
            <v>313104.61</v>
          </cell>
          <cell r="E2730" t="str">
            <v>SIEC JAN/23</v>
          </cell>
        </row>
        <row r="2731">
          <cell r="A2731" t="str">
            <v>03.04.01.100.35</v>
          </cell>
          <cell r="B2731" t="str">
            <v>Aparelho de Mudança de Via AMV Nº 10, otimizado de trilho TR 57 IH em Bitola Mista para Assentamento em Dormente de Concreto - LEMR1E. Geometria AREMA. Desenho AO3319-2 da CPTM.</v>
          </cell>
          <cell r="C2731" t="str">
            <v>cj</v>
          </cell>
          <cell r="D2731">
            <v>297439.90000000002</v>
          </cell>
          <cell r="E2731" t="str">
            <v>SIEC JAN/23</v>
          </cell>
        </row>
        <row r="2732">
          <cell r="A2732" t="str">
            <v>03.04.01.100.39</v>
          </cell>
          <cell r="B2732" t="str">
            <v>Aparelho de Mudança de Via AMV Nº 14 otimizado, de trilho TR57 em bitola mista 1600/1000 mm parcial para assentamento em dormente de madeira, tipo AREMA</v>
          </cell>
          <cell r="C2732" t="str">
            <v>cj</v>
          </cell>
          <cell r="D2732">
            <v>359902.34</v>
          </cell>
          <cell r="E2732" t="str">
            <v>SIEC JAN/23</v>
          </cell>
        </row>
        <row r="2733">
          <cell r="A2733" t="str">
            <v>03.04.01.100.43</v>
          </cell>
          <cell r="B2733" t="str">
            <v>Aparelho de Mudança de Via AMV Nº 14 otimizado, de trilho TR57 IH em bitola larga 1600 mm completo para assentamento em dormente de concreto, tipo AREMA</v>
          </cell>
          <cell r="C2733" t="str">
            <v>cj</v>
          </cell>
          <cell r="D2733">
            <v>299889.98</v>
          </cell>
          <cell r="E2733" t="str">
            <v>SIEC JAN/23</v>
          </cell>
        </row>
        <row r="2734">
          <cell r="A2734" t="str">
            <v>03.04.01.100.44</v>
          </cell>
          <cell r="B2734" t="str">
            <v>Aparelho de Mudança de Via AMV Nº 14 otimizado, de trilho TR57 IH em bitola larga 1600 mm completo para assentamento em dormente de madeira, tipo AREMA</v>
          </cell>
          <cell r="C2734" t="str">
            <v>cj</v>
          </cell>
          <cell r="D2734">
            <v>299889.98</v>
          </cell>
          <cell r="E2734" t="str">
            <v>SIEC JAN/23</v>
          </cell>
        </row>
        <row r="2735">
          <cell r="A2735" t="str">
            <v>03.04.01.100.42</v>
          </cell>
          <cell r="B2735" t="str">
            <v>Aparelho de Mudança de Via AMV Nº 14 otimizado, de trilho TR57 IH em bitola mista 1600/1000 mm completo para assentamento em dormente de concreto, tipo AREMA</v>
          </cell>
          <cell r="C2735" t="str">
            <v>cj</v>
          </cell>
          <cell r="D2735">
            <v>359902.34</v>
          </cell>
          <cell r="E2735" t="str">
            <v>SIEC JAN/23</v>
          </cell>
        </row>
        <row r="2736">
          <cell r="A2736" t="str">
            <v>03.04.01.100.38</v>
          </cell>
          <cell r="B2736" t="str">
            <v>Aparelho de Mudança de Via AMV Nº 14 otimizado, de trilho TR57 IH em bitola mista 1600/1000 mm completo para assentamento em dormente de madeira, tipo AREMA</v>
          </cell>
          <cell r="C2736" t="str">
            <v>cj</v>
          </cell>
          <cell r="D2736">
            <v>359902.34</v>
          </cell>
          <cell r="E2736" t="str">
            <v>SIEC JAN/23</v>
          </cell>
        </row>
        <row r="2737">
          <cell r="A2737" t="str">
            <v>03.04.01.100.01</v>
          </cell>
          <cell r="B2737" t="str">
            <v>Dormente de concreto monobloco protendido (comprimento 2,80m) para trilho TR 57, bitola 1.600mm</v>
          </cell>
          <cell r="C2737" t="str">
            <v>un</v>
          </cell>
          <cell r="D2737">
            <v>444.79</v>
          </cell>
          <cell r="E2737" t="str">
            <v>SIEC JAN/23</v>
          </cell>
        </row>
        <row r="2738">
          <cell r="A2738" t="str">
            <v>03.04.01.100.02</v>
          </cell>
          <cell r="B2738" t="str">
            <v>Dormente de concreto monobloco protendido (comprimento 2,80m) para trilho TR 57, bitola mista 1.600/1000 mm</v>
          </cell>
          <cell r="C2738" t="str">
            <v>un</v>
          </cell>
          <cell r="D2738">
            <v>556.28</v>
          </cell>
          <cell r="E2738" t="str">
            <v>SIEC JAN/23</v>
          </cell>
        </row>
        <row r="2739">
          <cell r="A2739" t="str">
            <v>03.04.01.100.05</v>
          </cell>
          <cell r="B2739" t="str">
            <v>Dormente de concreto monobloco protendido (comprimento 2,80m) para trilho TR 68, bitola 1.600mm</v>
          </cell>
          <cell r="C2739" t="str">
            <v>un</v>
          </cell>
          <cell r="D2739">
            <v>444.79</v>
          </cell>
          <cell r="E2739" t="str">
            <v>SIEC JAN/23</v>
          </cell>
        </row>
        <row r="2740">
          <cell r="A2740" t="str">
            <v>03.04.01.100.03</v>
          </cell>
          <cell r="B2740" t="str">
            <v>Dormente de concreto monobloco protendido (comprimento 2,80m) para trilho UIC 60, bitola 1.600mm</v>
          </cell>
          <cell r="C2740" t="str">
            <v>un</v>
          </cell>
          <cell r="D2740">
            <v>444.79</v>
          </cell>
          <cell r="E2740" t="str">
            <v>SIEC JAN/23</v>
          </cell>
        </row>
        <row r="2741">
          <cell r="A2741" t="str">
            <v>03.04.01.100.04</v>
          </cell>
          <cell r="B2741" t="str">
            <v>Dormente de concreto monobloco protendido (comprimento 2,80m) para trilho UIC 60, bitola mista de 1600/1000mm</v>
          </cell>
          <cell r="C2741" t="str">
            <v>un</v>
          </cell>
          <cell r="D2741">
            <v>472.47</v>
          </cell>
          <cell r="E2741" t="str">
            <v>SIEC JAN/23</v>
          </cell>
        </row>
        <row r="2742">
          <cell r="A2742" t="str">
            <v>03.04.01.100.06</v>
          </cell>
          <cell r="B2742" t="str">
            <v>Dormente de madeira tratado de 2,80m</v>
          </cell>
          <cell r="C2742" t="str">
            <v>un</v>
          </cell>
          <cell r="D2742">
            <v>573.4</v>
          </cell>
          <cell r="E2742" t="str">
            <v>SIEC JAN/23</v>
          </cell>
        </row>
        <row r="2743">
          <cell r="A2743" t="str">
            <v>03.04.01.100.89</v>
          </cell>
          <cell r="B2743" t="str">
            <v>Dormente monobloco de concreto para AMV</v>
          </cell>
          <cell r="C2743" t="str">
            <v>m</v>
          </cell>
          <cell r="D2743">
            <v>230.88</v>
          </cell>
          <cell r="E2743" t="str">
            <v>SIEC JAN/23</v>
          </cell>
        </row>
        <row r="2744">
          <cell r="A2744" t="str">
            <v>03.04.01.100.90</v>
          </cell>
          <cell r="B2744" t="str">
            <v>Dormente oco</v>
          </cell>
          <cell r="C2744" t="str">
            <v>un</v>
          </cell>
          <cell r="D2744">
            <v>16286.8</v>
          </cell>
          <cell r="E2744" t="str">
            <v>SIEC JAN/23</v>
          </cell>
        </row>
        <row r="2745">
          <cell r="A2745" t="str">
            <v>03.04.01.100.16</v>
          </cell>
          <cell r="B2745" t="str">
            <v>Grampo elástico para olhal</v>
          </cell>
          <cell r="C2745" t="str">
            <v>un</v>
          </cell>
          <cell r="D2745">
            <v>13.96</v>
          </cell>
          <cell r="E2745" t="str">
            <v>SIEC JAN/23</v>
          </cell>
        </row>
        <row r="2746">
          <cell r="A2746" t="str">
            <v>03.04.01.100.21</v>
          </cell>
          <cell r="B2746" t="str">
            <v>Isolador para dormente de concreto</v>
          </cell>
          <cell r="C2746" t="str">
            <v>un</v>
          </cell>
          <cell r="D2746">
            <v>5.67</v>
          </cell>
          <cell r="E2746" t="str">
            <v>SIEC JAN/23</v>
          </cell>
        </row>
        <row r="2747">
          <cell r="A2747" t="str">
            <v>03.04.01.100.11</v>
          </cell>
          <cell r="B2747" t="str">
            <v>Junta Isolante Colada (JIC) de 45º ou 135º</v>
          </cell>
          <cell r="C2747" t="str">
            <v>un</v>
          </cell>
          <cell r="D2747">
            <v>5946.85</v>
          </cell>
          <cell r="E2747" t="str">
            <v>SIEC JAN/23</v>
          </cell>
        </row>
        <row r="2748">
          <cell r="A2748" t="str">
            <v>03.04.01.100.17</v>
          </cell>
          <cell r="B2748" t="str">
            <v>Palmilha amortecedora PAD</v>
          </cell>
          <cell r="C2748" t="str">
            <v>un</v>
          </cell>
          <cell r="D2748">
            <v>9.0299999999999994</v>
          </cell>
          <cell r="E2748" t="str">
            <v>SIEC JAN/23</v>
          </cell>
        </row>
        <row r="2749">
          <cell r="A2749" t="str">
            <v>03.04.01.100.15</v>
          </cell>
          <cell r="B2749" t="str">
            <v>Pedra britada para Lastro</v>
          </cell>
          <cell r="C2749" t="str">
            <v>m³</v>
          </cell>
          <cell r="D2749">
            <v>122.34</v>
          </cell>
          <cell r="E2749" t="str">
            <v>SIEC JAN/23</v>
          </cell>
        </row>
        <row r="2750">
          <cell r="A2750" t="str">
            <v>03.04.01.100.22</v>
          </cell>
          <cell r="B2750" t="str">
            <v>Placa de apoio</v>
          </cell>
          <cell r="C2750" t="str">
            <v>un</v>
          </cell>
          <cell r="D2750">
            <v>136.22</v>
          </cell>
          <cell r="E2750" t="str">
            <v>SIEC JAN/23</v>
          </cell>
        </row>
        <row r="2751">
          <cell r="A2751" t="str">
            <v>03.04.01.100.24</v>
          </cell>
          <cell r="B2751" t="str">
            <v>Placa de apoio com olhal para trilho TR57, inclinação 1:40</v>
          </cell>
          <cell r="C2751" t="str">
            <v>un</v>
          </cell>
          <cell r="D2751">
            <v>93.66</v>
          </cell>
          <cell r="E2751" t="str">
            <v>SIEC JAN/23</v>
          </cell>
        </row>
        <row r="2752">
          <cell r="A2752" t="str">
            <v>03.04.01.100.23</v>
          </cell>
          <cell r="B2752" t="str">
            <v>Placa de apoio com olhal para trilho TR57, sem inclinação</v>
          </cell>
          <cell r="C2752" t="str">
            <v>un</v>
          </cell>
          <cell r="D2752">
            <v>136.22</v>
          </cell>
          <cell r="E2752" t="str">
            <v>SIEC JAN/23</v>
          </cell>
        </row>
        <row r="2753">
          <cell r="A2753" t="str">
            <v>03.04.01.100.14</v>
          </cell>
          <cell r="B2753" t="str">
            <v>Tala de junção TJ 57 6 furos (Fornecimento)</v>
          </cell>
          <cell r="C2753" t="str">
            <v>un</v>
          </cell>
          <cell r="D2753">
            <v>728.05</v>
          </cell>
          <cell r="E2753" t="str">
            <v>SIEC JAN/23</v>
          </cell>
        </row>
        <row r="2754">
          <cell r="A2754" t="str">
            <v>03.04.01.100.25</v>
          </cell>
          <cell r="B2754" t="str">
            <v>Tirefão para fixação de trilhos nº 21</v>
          </cell>
          <cell r="C2754" t="str">
            <v>un</v>
          </cell>
          <cell r="D2754">
            <v>12.87</v>
          </cell>
          <cell r="E2754" t="str">
            <v>SIEC JAN/23</v>
          </cell>
        </row>
        <row r="2755">
          <cell r="A2755" t="str">
            <v>03.04.01.100.76</v>
          </cell>
          <cell r="B2755" t="str">
            <v>Tirefão para fixação de trilhos nº 22</v>
          </cell>
          <cell r="C2755" t="str">
            <v>un</v>
          </cell>
          <cell r="D2755">
            <v>12.87</v>
          </cell>
          <cell r="E2755" t="str">
            <v>SIEC JAN/23</v>
          </cell>
        </row>
        <row r="2756">
          <cell r="A2756" t="str">
            <v>03.04.01.100.45</v>
          </cell>
          <cell r="B2756" t="str">
            <v>Travessão Nº14 otimizado, de trilho TR 57 IH em bitola 1600mm para assentamento em dormente de concreto. Tipo AREMA - Entrevia entre 4,00m e 4,40m</v>
          </cell>
          <cell r="C2756" t="str">
            <v>cj</v>
          </cell>
          <cell r="D2756">
            <v>800336.17</v>
          </cell>
          <cell r="E2756" t="str">
            <v>SIEC JAN/23</v>
          </cell>
        </row>
        <row r="2757">
          <cell r="A2757" t="str">
            <v>03.04.01.100.08</v>
          </cell>
          <cell r="B2757" t="str">
            <v>Trilhos TR 57 IH (Fornecimento)</v>
          </cell>
          <cell r="C2757" t="str">
            <v>T</v>
          </cell>
          <cell r="D2757">
            <v>12236.6</v>
          </cell>
          <cell r="E2757" t="str">
            <v>SIEC JAN/23</v>
          </cell>
        </row>
        <row r="2758">
          <cell r="A2758" t="str">
            <v>03.04.01.100.10</v>
          </cell>
          <cell r="B2758" t="str">
            <v>Trilhos UIC 60 SS Resistência Padrão (Fornecimento)</v>
          </cell>
          <cell r="C2758" t="str">
            <v>T</v>
          </cell>
          <cell r="D2758">
            <v>15045</v>
          </cell>
          <cell r="E2758" t="str">
            <v>SIEC JAN/23</v>
          </cell>
        </row>
        <row r="2759">
          <cell r="A2759" t="str">
            <v>03.09</v>
          </cell>
          <cell r="B2759" t="str">
            <v>SERVIÇOS DIVERSOS</v>
          </cell>
          <cell r="E2759" t="str">
            <v>SIEC JAN/23</v>
          </cell>
        </row>
        <row r="2760">
          <cell r="A2760" t="str">
            <v>03.09.01</v>
          </cell>
          <cell r="B2760" t="str">
            <v>SERVIÇOS DIVERSOS</v>
          </cell>
          <cell r="E2760" t="str">
            <v>SIEC JAN/23</v>
          </cell>
        </row>
        <row r="2761">
          <cell r="A2761" t="str">
            <v>03.09.01.100</v>
          </cell>
          <cell r="B2761" t="str">
            <v>SERVIÇOS DIVERSOS</v>
          </cell>
          <cell r="E2761" t="str">
            <v>SIEC JAN/23</v>
          </cell>
        </row>
        <row r="2762">
          <cell r="A2762" t="str">
            <v>03.09.01.100.02</v>
          </cell>
          <cell r="B2762" t="str">
            <v>Desmontagem de escoramento de via</v>
          </cell>
          <cell r="C2762" t="str">
            <v>m</v>
          </cell>
          <cell r="D2762">
            <v>153.34</v>
          </cell>
          <cell r="E2762" t="str">
            <v>SIEC JAN/23</v>
          </cell>
        </row>
        <row r="2763">
          <cell r="A2763" t="str">
            <v>03.09.01.100.01</v>
          </cell>
          <cell r="B2763" t="str">
            <v>Montagem de escoramento de via</v>
          </cell>
          <cell r="C2763" t="str">
            <v>m</v>
          </cell>
          <cell r="D2763">
            <v>136.03</v>
          </cell>
          <cell r="E2763" t="str">
            <v>SIEC JAN/23</v>
          </cell>
        </row>
        <row r="2764">
          <cell r="A2764" t="str">
            <v>03.10</v>
          </cell>
          <cell r="B2764" t="str">
            <v>FORNECIMENTO E INSTALAÇÃO SUPERESTRUTURA</v>
          </cell>
          <cell r="E2764" t="str">
            <v>SIEC JAN/23</v>
          </cell>
        </row>
        <row r="2765">
          <cell r="A2765" t="str">
            <v>03.10.02</v>
          </cell>
          <cell r="B2765" t="str">
            <v>LANÇAMENTO DE LASTRO E NIVELAMENTO</v>
          </cell>
          <cell r="E2765" t="str">
            <v>SIEC JAN/23</v>
          </cell>
        </row>
        <row r="2766">
          <cell r="A2766" t="str">
            <v>03.10.02.100</v>
          </cell>
          <cell r="B2766" t="str">
            <v>LANÇAMENTO DE LASTRO E NIVELAMENTO</v>
          </cell>
          <cell r="E2766" t="str">
            <v>SIEC JAN/23</v>
          </cell>
        </row>
        <row r="2767">
          <cell r="A2767" t="str">
            <v>03.10.02.100.02</v>
          </cell>
          <cell r="B2767" t="str">
            <v>Lançamento de Lastro e Nivelamento contínuo com socadora automática de linha, segundo levante de 15cm - duas passadas</v>
          </cell>
          <cell r="C2767" t="str">
            <v>m³</v>
          </cell>
          <cell r="D2767">
            <v>160.09</v>
          </cell>
          <cell r="E2767" t="str">
            <v>SIEC JAN/23</v>
          </cell>
        </row>
        <row r="2768">
          <cell r="A2768" t="str">
            <v>03.10.02.100.03</v>
          </cell>
          <cell r="B2768" t="str">
            <v>Lançamento de Lastro e Nivelamento contínuo com socadora automática de linha, terceiro levante de 25cm - duas passadas</v>
          </cell>
          <cell r="C2768" t="str">
            <v>m³</v>
          </cell>
          <cell r="D2768">
            <v>170.15</v>
          </cell>
          <cell r="E2768" t="str">
            <v>SIEC JAN/23</v>
          </cell>
        </row>
        <row r="2769">
          <cell r="A2769" t="str">
            <v>03.10.02.100.01</v>
          </cell>
          <cell r="B2769" t="str">
            <v>Lançamento de lastro, 15 cm de altura, primeiro levante, descarga de pedra britada de caminhões</v>
          </cell>
          <cell r="C2769" t="str">
            <v>m³</v>
          </cell>
          <cell r="D2769">
            <v>152.33000000000001</v>
          </cell>
          <cell r="E2769" t="str">
            <v>SIEC JAN/23</v>
          </cell>
        </row>
        <row r="2770">
          <cell r="A2770" t="str">
            <v>03.10.03</v>
          </cell>
          <cell r="B2770" t="str">
            <v>POSICIONAMENTO E ASSENTAMENTO</v>
          </cell>
          <cell r="E2770" t="str">
            <v>SIEC JAN/23</v>
          </cell>
        </row>
        <row r="2771">
          <cell r="A2771" t="str">
            <v>03.10.03.100</v>
          </cell>
          <cell r="B2771" t="str">
            <v>VIA</v>
          </cell>
          <cell r="E2771" t="str">
            <v>SIEC JAN/23</v>
          </cell>
        </row>
        <row r="2772">
          <cell r="A2772" t="str">
            <v>03.10.03.100.03</v>
          </cell>
          <cell r="B2772" t="str">
            <v>Posicionamento com equipamento mecanizado de dormentes de concreto, bitola larga - 1.667 un/km</v>
          </cell>
          <cell r="C2772" t="str">
            <v>km</v>
          </cell>
          <cell r="D2772">
            <v>747250.02</v>
          </cell>
          <cell r="E2772" t="str">
            <v>SIEC JAN/23</v>
          </cell>
        </row>
        <row r="2773">
          <cell r="A2773" t="str">
            <v>03.10.03.100.04</v>
          </cell>
          <cell r="B2773" t="str">
            <v>Posicionamento com equipamento mecanizado de dormentes de concreto, bitola larga - 1.667 un/km (sem fornecimento de dormente)</v>
          </cell>
          <cell r="C2773" t="str">
            <v>km</v>
          </cell>
          <cell r="D2773">
            <v>5785.09</v>
          </cell>
          <cell r="E2773" t="str">
            <v>SIEC JAN/23</v>
          </cell>
        </row>
        <row r="2774">
          <cell r="A2774" t="str">
            <v>03.10.03.100.01</v>
          </cell>
          <cell r="B2774" t="str">
            <v>Posicionamento e assentamento mecanizado de trilhos UIC 60, comprimento de 120 m, bitola métrica ou larga, dormente de concreto, 1.667 un/km, fixação elástica</v>
          </cell>
          <cell r="C2774" t="str">
            <v>km</v>
          </cell>
          <cell r="D2774">
            <v>2102037.06</v>
          </cell>
          <cell r="E2774" t="str">
            <v>SIEC JAN/23</v>
          </cell>
        </row>
        <row r="2775">
          <cell r="A2775" t="str">
            <v>03.10.03.100.02</v>
          </cell>
          <cell r="B2775" t="str">
            <v>Posicionamento e assentamento mecanizado de trilhos UIC 60, comprimento de 120 m, bitola métrica ou larga, dormente de concreto, 1.667 un/km, fixação elástica (sem fornecimento de trilho)</v>
          </cell>
          <cell r="C2775" t="str">
            <v>km</v>
          </cell>
          <cell r="D2775">
            <v>285252.86</v>
          </cell>
          <cell r="E2775" t="str">
            <v>SIEC JAN/23</v>
          </cell>
        </row>
        <row r="2776">
          <cell r="A2776" t="str">
            <v>03.10.04</v>
          </cell>
          <cell r="B2776" t="str">
            <v>SERVIÇOS AUXILIARES</v>
          </cell>
          <cell r="E2776" t="str">
            <v>SIEC JAN/23</v>
          </cell>
        </row>
        <row r="2777">
          <cell r="A2777" t="str">
            <v>03.10.04.100</v>
          </cell>
          <cell r="B2777" t="str">
            <v>SERVIÇOS AUXILIARES</v>
          </cell>
          <cell r="E2777" t="str">
            <v>SIEC JAN/23</v>
          </cell>
        </row>
        <row r="2778">
          <cell r="A2778" t="str">
            <v>03.10.04.100.03</v>
          </cell>
          <cell r="B2778" t="str">
            <v>Barra de trilhos UIC 60, com 120 m de comprimento (TLS), soldada por caldeamento em estaleiro</v>
          </cell>
          <cell r="C2778" t="str">
            <v>un</v>
          </cell>
          <cell r="D2778">
            <v>111283.29</v>
          </cell>
          <cell r="E2778" t="str">
            <v>SIEC JAN/23</v>
          </cell>
        </row>
        <row r="2779">
          <cell r="A2779" t="str">
            <v>03.10.04.100.04</v>
          </cell>
          <cell r="B2779" t="str">
            <v>Colocação mecanizada de grampo elástico</v>
          </cell>
          <cell r="C2779" t="str">
            <v>km</v>
          </cell>
          <cell r="D2779">
            <v>98373.94</v>
          </cell>
          <cell r="E2779" t="str">
            <v>SIEC JAN/23</v>
          </cell>
        </row>
        <row r="2780">
          <cell r="A2780" t="str">
            <v>03.10.04.100.02</v>
          </cell>
          <cell r="B2780" t="str">
            <v>Posicionamento mecanizado de trilhos</v>
          </cell>
          <cell r="C2780" t="str">
            <v>km</v>
          </cell>
          <cell r="D2780">
            <v>175.97</v>
          </cell>
          <cell r="E2780" t="str">
            <v>SIEC JAN/23</v>
          </cell>
        </row>
        <row r="2781">
          <cell r="A2781" t="str">
            <v>03.10.04.100.01</v>
          </cell>
          <cell r="B2781" t="str">
            <v>Solda elétrica por caldeamento para qualquer perfil de trilho, comprimento de 12 m, em estaleiro para formação de trilho longo soldado</v>
          </cell>
          <cell r="C2781" t="str">
            <v>un</v>
          </cell>
          <cell r="D2781">
            <v>252.94</v>
          </cell>
          <cell r="E2781" t="str">
            <v>SIEC JAN/23</v>
          </cell>
        </row>
        <row r="2782">
          <cell r="A2782" t="str">
            <v>03.10.05</v>
          </cell>
          <cell r="B2782" t="str">
            <v>MANUSEIO DE MATERIAIS</v>
          </cell>
          <cell r="E2782" t="str">
            <v>SIEC JAN/23</v>
          </cell>
        </row>
        <row r="2783">
          <cell r="A2783" t="str">
            <v>03.10.05.100</v>
          </cell>
          <cell r="B2783" t="str">
            <v>CARGA, DESCARGA E MANOBRA</v>
          </cell>
          <cell r="E2783" t="str">
            <v>SIEC JAN/23</v>
          </cell>
        </row>
        <row r="2784">
          <cell r="A2784" t="str">
            <v>03.10.05.100.03</v>
          </cell>
          <cell r="B2784" t="str">
            <v>Carga, descarga e manobra de areia, brita, pedra de mão ou solos em caminhão basculante de 10 m³ - carga com carregadeira e descarga livre</v>
          </cell>
          <cell r="C2784" t="str">
            <v>T</v>
          </cell>
          <cell r="D2784">
            <v>2.0499999999999998</v>
          </cell>
          <cell r="E2784" t="str">
            <v>SIEC JAN/23</v>
          </cell>
        </row>
        <row r="2785">
          <cell r="A2785" t="str">
            <v>03.10.05.100.05</v>
          </cell>
          <cell r="B2785" t="str">
            <v>Carga, descarga e manobra de lastro de brita em locomotiva e vagões Hopper com capacidade de 75 t</v>
          </cell>
          <cell r="C2785" t="str">
            <v>T</v>
          </cell>
          <cell r="D2785">
            <v>8.24</v>
          </cell>
          <cell r="E2785" t="str">
            <v>SIEC JAN/23</v>
          </cell>
        </row>
        <row r="2786">
          <cell r="A2786" t="str">
            <v>03.10.05.100.04</v>
          </cell>
          <cell r="B2786" t="str">
            <v>Carga, descarga e manobra de materiais diversos em caminhão carroceria de 15 t - carga e descarga manuais</v>
          </cell>
          <cell r="C2786" t="str">
            <v>T</v>
          </cell>
          <cell r="D2786">
            <v>34.58</v>
          </cell>
          <cell r="E2786" t="str">
            <v>SIEC JAN/23</v>
          </cell>
        </row>
        <row r="2787">
          <cell r="A2787" t="str">
            <v>03.10.05.100.02</v>
          </cell>
          <cell r="B2787" t="str">
            <v>Carga, descarga e manobra de materiais metálicos e acessórios diversos em vagões tipo gôndola com capacidade de 100 t</v>
          </cell>
          <cell r="C2787" t="str">
            <v>T</v>
          </cell>
          <cell r="D2787">
            <v>46.18</v>
          </cell>
          <cell r="E2787" t="str">
            <v>SIEC JAN/23</v>
          </cell>
        </row>
        <row r="2788">
          <cell r="A2788" t="str">
            <v>03.10.05.100.06</v>
          </cell>
          <cell r="B2788" t="str">
            <v>Carga, descarga e manobra de materiais pesados em caminhão basculante de 14 m³ - carga e descarga com guindaste</v>
          </cell>
          <cell r="C2788" t="str">
            <v>T</v>
          </cell>
          <cell r="D2788">
            <v>8.9600000000000009</v>
          </cell>
          <cell r="E2788" t="str">
            <v>SIEC JAN/23</v>
          </cell>
        </row>
        <row r="2789">
          <cell r="A2789" t="str">
            <v>03.10.05.100.01</v>
          </cell>
          <cell r="B2789" t="str">
            <v>Carga, descarga e manobra de trilhos TLS de até 120 metros em vagões prancha com capacidade de 100 t</v>
          </cell>
          <cell r="C2789" t="str">
            <v>T</v>
          </cell>
          <cell r="D2789">
            <v>9.31</v>
          </cell>
          <cell r="E2789" t="str">
            <v>SIEC JAN/23</v>
          </cell>
        </row>
        <row r="2790">
          <cell r="A2790" t="str">
            <v>03.10.05.101</v>
          </cell>
          <cell r="B2790" t="str">
            <v>TRANSPORTE</v>
          </cell>
          <cell r="E2790" t="str">
            <v>SIEC JAN/23</v>
          </cell>
        </row>
        <row r="2791">
          <cell r="A2791" t="str">
            <v>03.10.05.101.03</v>
          </cell>
          <cell r="B2791" t="str">
            <v>Transporte com caminhão basculante capacidade de 10 m³ - rodovia com revestimento primário</v>
          </cell>
          <cell r="C2791" t="str">
            <v>TXKM</v>
          </cell>
          <cell r="D2791">
            <v>0.87</v>
          </cell>
          <cell r="E2791" t="str">
            <v>SIEC JAN/23</v>
          </cell>
        </row>
        <row r="2792">
          <cell r="A2792" t="str">
            <v>03.10.05.101.04</v>
          </cell>
          <cell r="B2792" t="str">
            <v>Transporte com caminhão carroceria - rodovia em leito natural</v>
          </cell>
          <cell r="C2792" t="str">
            <v>TXKM</v>
          </cell>
          <cell r="D2792">
            <v>1.03</v>
          </cell>
          <cell r="E2792" t="str">
            <v>SIEC JAN/23</v>
          </cell>
        </row>
        <row r="2793">
          <cell r="A2793" t="str">
            <v>03.10.05.101.05</v>
          </cell>
          <cell r="B2793" t="str">
            <v>Transporte de lastro de brita com locomotiva e vagões vagões Hopper com capacidade de 75 t - via em bitola métrica</v>
          </cell>
          <cell r="C2793" t="str">
            <v>TXKM</v>
          </cell>
          <cell r="D2793">
            <v>0.31</v>
          </cell>
          <cell r="E2793" t="str">
            <v>SIEC JAN/23</v>
          </cell>
        </row>
        <row r="2794">
          <cell r="A2794" t="str">
            <v>03.10.05.101.02</v>
          </cell>
          <cell r="B2794" t="str">
            <v>Transporte de materiais metálicos e acessórios diversos em via férrea com locomotiva diesel/elétrica</v>
          </cell>
          <cell r="C2794" t="str">
            <v>TXKM</v>
          </cell>
          <cell r="D2794">
            <v>0.42</v>
          </cell>
          <cell r="E2794" t="str">
            <v>SIEC JAN/23</v>
          </cell>
        </row>
        <row r="2795">
          <cell r="A2795" t="str">
            <v>03.10.05.101.01</v>
          </cell>
          <cell r="B2795" t="str">
            <v>Transporte de trilho TLS de até 120 metros em via férrea com locomotiva diesel/elétrica</v>
          </cell>
          <cell r="C2795" t="str">
            <v>TXKM</v>
          </cell>
          <cell r="D2795">
            <v>0.22</v>
          </cell>
          <cell r="E2795" t="str">
            <v>SIEC JAN/23</v>
          </cell>
        </row>
        <row r="2796">
          <cell r="A2796" t="str">
            <v>04</v>
          </cell>
          <cell r="B2796" t="str">
            <v>SISTEMAS DE ENERGIA</v>
          </cell>
          <cell r="E2796" t="str">
            <v>SIEC JAN/23</v>
          </cell>
        </row>
        <row r="2797">
          <cell r="A2797" t="str">
            <v>04.01</v>
          </cell>
          <cell r="B2797" t="str">
            <v>REDE AÉREA</v>
          </cell>
          <cell r="E2797" t="str">
            <v>SIEC JAN/23</v>
          </cell>
        </row>
        <row r="2798">
          <cell r="A2798" t="str">
            <v>04.01.01</v>
          </cell>
          <cell r="B2798" t="str">
            <v>FORNECIMENTO DE MATERIAIS</v>
          </cell>
          <cell r="E2798" t="str">
            <v>SIEC JAN/23</v>
          </cell>
        </row>
        <row r="2799">
          <cell r="A2799" t="str">
            <v>04.01.01.100</v>
          </cell>
          <cell r="B2799" t="str">
            <v>ESTRUTURAS METÁLICAS E FERRAGENS</v>
          </cell>
          <cell r="E2799" t="str">
            <v>SIEC JAN/23</v>
          </cell>
        </row>
        <row r="2800">
          <cell r="A2800" t="str">
            <v>04.01.01.100.72</v>
          </cell>
          <cell r="B2800" t="str">
            <v>Ancoragem - ponto fixo - (Encabeçamento e Estai - ferragens e cabo de aço)</v>
          </cell>
          <cell r="C2800" t="str">
            <v>cj</v>
          </cell>
          <cell r="D2800">
            <v>18640.71</v>
          </cell>
          <cell r="E2800" t="str">
            <v>SIEC JAN/23</v>
          </cell>
        </row>
        <row r="2801">
          <cell r="A2801" t="str">
            <v>04.01.01.100.70</v>
          </cell>
          <cell r="B2801" t="str">
            <v>Ancoragem completa de cabo mensageiro ou fio trolley - (Ferragens do Encabeçamento e do Estai)</v>
          </cell>
          <cell r="C2801" t="str">
            <v>cj</v>
          </cell>
          <cell r="D2801">
            <v>9183.09</v>
          </cell>
          <cell r="E2801" t="str">
            <v>SIEC JAN/23</v>
          </cell>
        </row>
        <row r="2802">
          <cell r="A2802" t="str">
            <v>04.01.01.100.73</v>
          </cell>
          <cell r="B2802" t="str">
            <v>Ancoragem completa dois fios de contato 107 mm² - (Ferragens do Encabeçamento e do Estai)</v>
          </cell>
          <cell r="C2802" t="str">
            <v>cj</v>
          </cell>
          <cell r="D2802">
            <v>6296.72</v>
          </cell>
          <cell r="E2802" t="str">
            <v>SIEC JAN/23</v>
          </cell>
        </row>
        <row r="2803">
          <cell r="A2803" t="str">
            <v>04.01.01.100.71</v>
          </cell>
          <cell r="B2803" t="str">
            <v>Ancoragem completa para dois cabos mensageiro 253 mm² - (Ferragens do Encabeçamento e do Estai)</v>
          </cell>
          <cell r="C2803" t="str">
            <v>cj</v>
          </cell>
          <cell r="D2803">
            <v>6979.76</v>
          </cell>
          <cell r="E2803" t="str">
            <v>SIEC JAN/23</v>
          </cell>
        </row>
        <row r="2804">
          <cell r="A2804" t="str">
            <v>04.01.01.100.54</v>
          </cell>
          <cell r="B2804" t="str">
            <v>Aparelho tensor 1/5 completo com ferragens, contrapesos, grade de proteção e cabo</v>
          </cell>
          <cell r="C2804" t="str">
            <v>cj</v>
          </cell>
          <cell r="D2804">
            <v>22258.47</v>
          </cell>
          <cell r="E2804" t="str">
            <v>SIEC JAN/23</v>
          </cell>
        </row>
        <row r="2805">
          <cell r="A2805" t="str">
            <v>04.01.01.100.53</v>
          </cell>
          <cell r="B2805" t="str">
            <v>Chave Fusível de distribuição polimétrica 15KV - Base Tipo C - Porta fusível: 100A - Capacidade de interrupção assimétrica: 10KA, incluso conectorização.</v>
          </cell>
          <cell r="C2805" t="str">
            <v>un</v>
          </cell>
          <cell r="D2805">
            <v>453.38</v>
          </cell>
          <cell r="E2805" t="str">
            <v>SIEC JAN/23</v>
          </cell>
        </row>
        <row r="2806">
          <cell r="A2806" t="str">
            <v>04.01.01.100.51</v>
          </cell>
          <cell r="B2806" t="str">
            <v>Chave seccionadora tipo vertical mecanismo motorizado (125 Vcc) com chifre, tensão nominal 34,5 kV (maxíma 36 kV), corrente nominal de 400A, 3 polos, para uso externo. Conforme especificação AU4135-4 e preliminar 20100618-1640 (item 7.5)</v>
          </cell>
          <cell r="C2806" t="str">
            <v>cj</v>
          </cell>
          <cell r="D2806">
            <v>68933.84</v>
          </cell>
          <cell r="E2806" t="str">
            <v>SIEC JAN/23</v>
          </cell>
        </row>
        <row r="2807">
          <cell r="A2807" t="str">
            <v>04.01.01.100.48</v>
          </cell>
          <cell r="B2807" t="str">
            <v>Chaves seccionadoras 3KVcc-4000A com acionamentos, caixa de comando, conexões, para a rede aérea de tração, motorizadas passíveis de serem telecomandadas.</v>
          </cell>
          <cell r="C2807" t="str">
            <v>cj</v>
          </cell>
          <cell r="D2807">
            <v>113519.99</v>
          </cell>
          <cell r="E2807" t="str">
            <v>SIEC JAN/23</v>
          </cell>
        </row>
        <row r="2808">
          <cell r="A2808" t="str">
            <v>04.01.01.100.39</v>
          </cell>
          <cell r="B2808" t="str">
            <v>Conjunto de fixação do triângulo em postes, estruturas ou torretasduplas</v>
          </cell>
          <cell r="C2808" t="str">
            <v>cj</v>
          </cell>
          <cell r="D2808">
            <v>876.57</v>
          </cell>
          <cell r="E2808" t="str">
            <v>SIEC JAN/23</v>
          </cell>
        </row>
        <row r="2809">
          <cell r="A2809" t="str">
            <v>04.01.01.100.21</v>
          </cell>
          <cell r="B2809" t="str">
            <v>Conjunto metálico (mastaréu) para a linha de transmissão de 34,5KV e linha de sinais 4,4/6,6/13,2 KV completo, com pinos e isoladores</v>
          </cell>
          <cell r="C2809" t="str">
            <v>cj</v>
          </cell>
          <cell r="D2809">
            <v>2578.5300000000002</v>
          </cell>
          <cell r="E2809" t="str">
            <v>SIEC JAN/23</v>
          </cell>
        </row>
        <row r="2810">
          <cell r="A2810" t="str">
            <v>04.01.01.100.91</v>
          </cell>
          <cell r="B2810" t="str">
            <v>Conjunto metálico (mastaréu) para Cabo Guarda</v>
          </cell>
          <cell r="C2810" t="str">
            <v>cj</v>
          </cell>
          <cell r="D2810">
            <v>1435.67</v>
          </cell>
          <cell r="E2810" t="str">
            <v>SIEC JAN/23</v>
          </cell>
        </row>
        <row r="2811">
          <cell r="A2811" t="str">
            <v>04.01.01.100.46</v>
          </cell>
          <cell r="B2811" t="str">
            <v>Conjunto metálico para a linha classe 15KV completo, com pinos e isoladores</v>
          </cell>
          <cell r="C2811" t="str">
            <v>cj</v>
          </cell>
          <cell r="D2811">
            <v>1297.43</v>
          </cell>
          <cell r="E2811" t="str">
            <v>SIEC JAN/23</v>
          </cell>
        </row>
        <row r="2812">
          <cell r="A2812" t="str">
            <v>04.01.01.100.76</v>
          </cell>
          <cell r="B2812" t="str">
            <v>Cruzetas de postes metálicos para linha de transmissão de 34,5KV e linha de sinais 13,2 KV, com acessórios</v>
          </cell>
          <cell r="C2812" t="str">
            <v>cj</v>
          </cell>
          <cell r="D2812">
            <v>1623.68</v>
          </cell>
          <cell r="E2812" t="str">
            <v>SIEC JAN/23</v>
          </cell>
        </row>
        <row r="2813">
          <cell r="A2813" t="str">
            <v>04.01.01.100.75</v>
          </cell>
          <cell r="B2813" t="str">
            <v>Cruzetas de postes metálicos para linha de transmissão de 6,6KV, com acessórios</v>
          </cell>
          <cell r="C2813" t="str">
            <v>cj</v>
          </cell>
          <cell r="D2813">
            <v>1497.5</v>
          </cell>
          <cell r="E2813" t="str">
            <v>SIEC JAN/23</v>
          </cell>
        </row>
        <row r="2814">
          <cell r="A2814" t="str">
            <v>04.01.01.100.61</v>
          </cell>
          <cell r="B2814" t="str">
            <v>Eletroduto de aço galvanizado a fogo do tipo semi-pesado 4" de diâmetro - fornecimento</v>
          </cell>
          <cell r="C2814" t="str">
            <v>m</v>
          </cell>
          <cell r="D2814">
            <v>109.74</v>
          </cell>
          <cell r="E2814" t="str">
            <v>SIEC JAN/23</v>
          </cell>
        </row>
        <row r="2815">
          <cell r="A2815" t="str">
            <v>04.01.01.100.80</v>
          </cell>
          <cell r="B2815" t="str">
            <v>Extensão metálica para prolongamento de triângulo articulados</v>
          </cell>
          <cell r="C2815" t="str">
            <v>cj</v>
          </cell>
          <cell r="D2815">
            <v>2830.13</v>
          </cell>
          <cell r="E2815" t="str">
            <v>SIEC JAN/23</v>
          </cell>
        </row>
        <row r="2816">
          <cell r="A2816" t="str">
            <v>04.01.01.100.40</v>
          </cell>
          <cell r="B2816" t="str">
            <v>Isoladores de seção</v>
          </cell>
          <cell r="C2816" t="str">
            <v>un</v>
          </cell>
          <cell r="D2816">
            <v>40790.839999999997</v>
          </cell>
          <cell r="E2816" t="str">
            <v>SIEC JAN/23</v>
          </cell>
        </row>
        <row r="2817">
          <cell r="A2817" t="str">
            <v>04.01.01.100.69</v>
          </cell>
          <cell r="B2817" t="str">
            <v>Mufla terminal classe 15KV para cabo 70mm²</v>
          </cell>
          <cell r="C2817" t="str">
            <v>un</v>
          </cell>
          <cell r="D2817">
            <v>275.54000000000002</v>
          </cell>
          <cell r="E2817" t="str">
            <v>SIEC JAN/23</v>
          </cell>
        </row>
        <row r="2818">
          <cell r="A2818" t="str">
            <v>04.01.01.100.67</v>
          </cell>
          <cell r="B2818" t="str">
            <v>Mufla terminal classe 35KV para cabo 120mm²</v>
          </cell>
          <cell r="C2818" t="str">
            <v>un</v>
          </cell>
          <cell r="D2818">
            <v>614.85</v>
          </cell>
          <cell r="E2818" t="str">
            <v>SIEC JAN/23</v>
          </cell>
        </row>
        <row r="2819">
          <cell r="A2819" t="str">
            <v>04.01.01.100.63</v>
          </cell>
          <cell r="B2819" t="str">
            <v>Pára-raio de chifre, com ferragens de fixação.</v>
          </cell>
          <cell r="C2819" t="str">
            <v>cj</v>
          </cell>
          <cell r="D2819">
            <v>3280</v>
          </cell>
          <cell r="E2819" t="str">
            <v>SIEC JAN/23</v>
          </cell>
        </row>
        <row r="2820">
          <cell r="A2820" t="str">
            <v>04.01.01.100.65</v>
          </cell>
          <cell r="B2820" t="str">
            <v>Pára-raio monopolar para 15KV</v>
          </cell>
          <cell r="C2820" t="str">
            <v>cj</v>
          </cell>
          <cell r="D2820">
            <v>192.51</v>
          </cell>
          <cell r="E2820" t="str">
            <v>SIEC JAN/23</v>
          </cell>
        </row>
        <row r="2821">
          <cell r="A2821" t="str">
            <v>04.01.01.100.59</v>
          </cell>
          <cell r="B2821" t="str">
            <v>Pára-raio tipo centelhador com ferragens de fixação</v>
          </cell>
          <cell r="C2821" t="str">
            <v>cj</v>
          </cell>
          <cell r="D2821">
            <v>3310.11</v>
          </cell>
          <cell r="E2821" t="str">
            <v>SIEC JAN/23</v>
          </cell>
        </row>
        <row r="2822">
          <cell r="A2822" t="str">
            <v>04.01.01.100.44</v>
          </cell>
          <cell r="B2822" t="str">
            <v>Peças de material ferroso (conectores, crosby, garras, esticadores, grampos paralelos, emendas e terminais)</v>
          </cell>
          <cell r="C2822" t="str">
            <v>kg</v>
          </cell>
          <cell r="D2822">
            <v>27.4</v>
          </cell>
          <cell r="E2822" t="str">
            <v>SIEC JAN/23</v>
          </cell>
        </row>
        <row r="2823">
          <cell r="A2823" t="str">
            <v>04.01.01.100.06</v>
          </cell>
          <cell r="B2823" t="str">
            <v>Perfil metálico H 10" x 10" de 11,50m</v>
          </cell>
          <cell r="C2823" t="str">
            <v>un</v>
          </cell>
          <cell r="D2823">
            <v>21432.43</v>
          </cell>
          <cell r="E2823" t="str">
            <v>SIEC JAN/23</v>
          </cell>
        </row>
        <row r="2824">
          <cell r="A2824" t="str">
            <v>04.01.01.100.07</v>
          </cell>
          <cell r="B2824" t="str">
            <v>Perfil metálico H 12" x 12"</v>
          </cell>
          <cell r="C2824" t="str">
            <v>m</v>
          </cell>
          <cell r="D2824">
            <v>2425.35</v>
          </cell>
          <cell r="E2824" t="str">
            <v>SIEC JAN/23</v>
          </cell>
        </row>
        <row r="2825">
          <cell r="A2825" t="str">
            <v>04.01.01.100.05</v>
          </cell>
          <cell r="B2825" t="str">
            <v>Perfil metálico H 8" x 8" x 5/8" de 10,50m</v>
          </cell>
          <cell r="C2825" t="str">
            <v>un</v>
          </cell>
          <cell r="D2825">
            <v>16351.96</v>
          </cell>
          <cell r="E2825" t="str">
            <v>SIEC JAN/23</v>
          </cell>
        </row>
        <row r="2826">
          <cell r="A2826" t="str">
            <v>04.01.01.100.08</v>
          </cell>
          <cell r="B2826" t="str">
            <v>Perfil Metálico W 310 x 107</v>
          </cell>
          <cell r="C2826" t="str">
            <v>m</v>
          </cell>
          <cell r="D2826">
            <v>2023.62</v>
          </cell>
          <cell r="E2826" t="str">
            <v>SIEC JAN/23</v>
          </cell>
        </row>
        <row r="2827">
          <cell r="A2827" t="str">
            <v>04.01.01.100.85</v>
          </cell>
          <cell r="B2827" t="str">
            <v>Pórtico metálico completo para chaves seccionadoras de rede aérea 3kVcc</v>
          </cell>
          <cell r="C2827" t="str">
            <v>cj</v>
          </cell>
          <cell r="D2827">
            <v>34614.78</v>
          </cell>
          <cell r="E2827" t="str">
            <v>SIEC JAN/23</v>
          </cell>
        </row>
        <row r="2828">
          <cell r="A2828" t="str">
            <v>04.01.01.100.01</v>
          </cell>
          <cell r="B2828" t="str">
            <v>Poste de concreto de 10,00m 1.200Kgf no topo</v>
          </cell>
          <cell r="C2828" t="str">
            <v>un</v>
          </cell>
          <cell r="D2828">
            <v>5165.8</v>
          </cell>
          <cell r="E2828" t="str">
            <v>SIEC JAN/23</v>
          </cell>
        </row>
        <row r="2829">
          <cell r="A2829" t="str">
            <v>04.01.01.100.60</v>
          </cell>
          <cell r="B2829" t="str">
            <v>Poste de concreto de 10,00m para instalação de transformadores</v>
          </cell>
          <cell r="C2829" t="str">
            <v>un</v>
          </cell>
          <cell r="D2829">
            <v>1871.52</v>
          </cell>
          <cell r="E2829" t="str">
            <v>SIEC JAN/23</v>
          </cell>
        </row>
        <row r="2830">
          <cell r="A2830" t="str">
            <v>04.01.01.100.02</v>
          </cell>
          <cell r="B2830" t="str">
            <v>Poste de concreto de 11,50m 1.200 Kgf no topo</v>
          </cell>
          <cell r="C2830" t="str">
            <v>un</v>
          </cell>
          <cell r="D2830">
            <v>4665.13</v>
          </cell>
          <cell r="E2830" t="str">
            <v>SIEC JAN/23</v>
          </cell>
        </row>
        <row r="2831">
          <cell r="A2831" t="str">
            <v>04.01.01.100.03</v>
          </cell>
          <cell r="B2831" t="str">
            <v>Poste de concreto duplo "T" de 11 m, com furações padrões e com resistência de 600 kgf no topo, fabricado e ensaiado conforme recomendações das Normas ABNT; NBR 8451 e NBR 8452 (material)</v>
          </cell>
          <cell r="C2831" t="str">
            <v>un</v>
          </cell>
          <cell r="D2831">
            <v>2349.46</v>
          </cell>
          <cell r="E2831" t="str">
            <v>SIEC JAN/23</v>
          </cell>
        </row>
        <row r="2832">
          <cell r="A2832" t="str">
            <v>04.01.01.100.04</v>
          </cell>
          <cell r="B2832" t="str">
            <v>Poste de concreto duplo "T" de 11 m, com furações padrões e com resistência nominal de 1000 daN no topo, fabricado e ensaiado conforme recomendações das Normas ABNT; NBR 8451 e NBR 8452</v>
          </cell>
          <cell r="C2832" t="str">
            <v>un</v>
          </cell>
          <cell r="D2832">
            <v>2486.54</v>
          </cell>
          <cell r="E2832" t="str">
            <v>SIEC JAN/23</v>
          </cell>
        </row>
        <row r="2833">
          <cell r="A2833" t="str">
            <v>04.01.01.100.24</v>
          </cell>
          <cell r="B2833" t="str">
            <v>Suporte em "I" geminado de 12" x 13,00m (pés direitos dos semi-pórticos e estruturas)</v>
          </cell>
          <cell r="C2833" t="str">
            <v>un</v>
          </cell>
          <cell r="D2833">
            <v>63879.7</v>
          </cell>
          <cell r="E2833" t="str">
            <v>SIEC JAN/23</v>
          </cell>
        </row>
        <row r="2834">
          <cell r="A2834" t="str">
            <v>04.01.01.100.33</v>
          </cell>
          <cell r="B2834" t="str">
            <v>Torreta para fixação dos triângulos em pórticos ou estruturas duplas</v>
          </cell>
          <cell r="C2834" t="str">
            <v>cj</v>
          </cell>
          <cell r="D2834">
            <v>6262.87</v>
          </cell>
          <cell r="E2834" t="str">
            <v>SIEC JAN/23</v>
          </cell>
        </row>
        <row r="2835">
          <cell r="A2835" t="str">
            <v>04.01.01.100.10</v>
          </cell>
          <cell r="B2835" t="str">
            <v>Treliça metálica para 2 vias</v>
          </cell>
          <cell r="C2835" t="str">
            <v>un</v>
          </cell>
          <cell r="D2835">
            <v>25179.49</v>
          </cell>
          <cell r="E2835" t="str">
            <v>SIEC JAN/23</v>
          </cell>
        </row>
        <row r="2836">
          <cell r="A2836" t="str">
            <v>04.01.01.100.11</v>
          </cell>
          <cell r="B2836" t="str">
            <v>Treliça metálica para 3 vias</v>
          </cell>
          <cell r="C2836" t="str">
            <v>un</v>
          </cell>
          <cell r="D2836">
            <v>31521.94</v>
          </cell>
          <cell r="E2836" t="str">
            <v>SIEC JAN/23</v>
          </cell>
        </row>
        <row r="2837">
          <cell r="A2837" t="str">
            <v>04.01.01.100.12</v>
          </cell>
          <cell r="B2837" t="str">
            <v>Treliça metálica para 4 vias</v>
          </cell>
          <cell r="C2837" t="str">
            <v>un</v>
          </cell>
          <cell r="D2837">
            <v>39268.480000000003</v>
          </cell>
          <cell r="E2837" t="str">
            <v>SIEC JAN/23</v>
          </cell>
        </row>
        <row r="2838">
          <cell r="A2838" t="str">
            <v>04.01.01.100.13</v>
          </cell>
          <cell r="B2838" t="str">
            <v>Treliça metálica para 5 vias</v>
          </cell>
          <cell r="C2838" t="str">
            <v>un</v>
          </cell>
          <cell r="D2838">
            <v>49390.98</v>
          </cell>
          <cell r="E2838" t="str">
            <v>SIEC JAN/23</v>
          </cell>
        </row>
        <row r="2839">
          <cell r="A2839" t="str">
            <v>04.01.01.100.14</v>
          </cell>
          <cell r="B2839" t="str">
            <v>Treliça metálica para 6 vias</v>
          </cell>
          <cell r="C2839" t="str">
            <v>un</v>
          </cell>
          <cell r="D2839">
            <v>83077.95</v>
          </cell>
          <cell r="E2839" t="str">
            <v>SIEC JAN/23</v>
          </cell>
        </row>
        <row r="2840">
          <cell r="A2840" t="str">
            <v>04.01.01.100.15</v>
          </cell>
          <cell r="B2840" t="str">
            <v>Treliça metálica para 7 vias</v>
          </cell>
          <cell r="C2840" t="str">
            <v>un</v>
          </cell>
          <cell r="D2840">
            <v>93797.69</v>
          </cell>
          <cell r="E2840" t="str">
            <v>SIEC JAN/23</v>
          </cell>
        </row>
        <row r="2841">
          <cell r="A2841" t="str">
            <v>04.01.01.100.25</v>
          </cell>
          <cell r="B2841" t="str">
            <v>Viga metálica H 6"x 6"x 3/8" de 11,00 m</v>
          </cell>
          <cell r="C2841" t="str">
            <v>un</v>
          </cell>
          <cell r="D2841">
            <v>8705.73</v>
          </cell>
          <cell r="E2841" t="str">
            <v>SIEC JAN/23</v>
          </cell>
        </row>
        <row r="2842">
          <cell r="A2842" t="str">
            <v>04.01.01.100.26</v>
          </cell>
          <cell r="B2842" t="str">
            <v>Viga metálica H 6"x 6"x 3/8" de 16,20 m</v>
          </cell>
          <cell r="C2842" t="str">
            <v>un</v>
          </cell>
          <cell r="D2842">
            <v>12821.16</v>
          </cell>
          <cell r="E2842" t="str">
            <v>SIEC JAN/23</v>
          </cell>
        </row>
        <row r="2843">
          <cell r="A2843" t="str">
            <v>04.01.01.120</v>
          </cell>
          <cell r="B2843" t="str">
            <v>FIOS E CABOS</v>
          </cell>
          <cell r="E2843" t="str">
            <v>SIEC JAN/23</v>
          </cell>
        </row>
        <row r="2844">
          <cell r="A2844" t="str">
            <v>04.01.01.120.15</v>
          </cell>
          <cell r="B2844" t="str">
            <v>Cabo de aço galvanizado, diâmetro 1/4"</v>
          </cell>
          <cell r="C2844" t="str">
            <v>m</v>
          </cell>
          <cell r="D2844">
            <v>26.17</v>
          </cell>
          <cell r="E2844" t="str">
            <v>SIEC JAN/23</v>
          </cell>
        </row>
        <row r="2845">
          <cell r="A2845" t="str">
            <v>04.01.01.120.24</v>
          </cell>
          <cell r="B2845" t="str">
            <v>Cabo de alumínio nu 50 mm² de seção para os circuitos auxiliares 6,6KV trifásicos</v>
          </cell>
          <cell r="C2845" t="str">
            <v>m</v>
          </cell>
          <cell r="D2845">
            <v>2.61</v>
          </cell>
          <cell r="E2845" t="str">
            <v>SIEC JAN/23</v>
          </cell>
        </row>
        <row r="2846">
          <cell r="A2846" t="str">
            <v>04.01.01.120.10</v>
          </cell>
          <cell r="B2846" t="str">
            <v>Cabo de cobre isolado classe 3,6 a 6 KV, seção de 400 mm², 90ºC.</v>
          </cell>
          <cell r="C2846" t="str">
            <v>m</v>
          </cell>
          <cell r="D2846">
            <v>375.12</v>
          </cell>
          <cell r="E2846" t="str">
            <v>SIEC JAN/23</v>
          </cell>
        </row>
        <row r="2847">
          <cell r="A2847" t="str">
            <v>04.01.01.120.02</v>
          </cell>
          <cell r="B2847" t="str">
            <v>Cabo de cobre nu eletrolítico têmpera mole 61 fios 253mm² de seção, para interligação das chaves seccionadoras da rede aérea</v>
          </cell>
          <cell r="C2847" t="str">
            <v>m</v>
          </cell>
          <cell r="D2847">
            <v>273.81</v>
          </cell>
          <cell r="E2847" t="str">
            <v>SIEC JAN/23</v>
          </cell>
        </row>
        <row r="2848">
          <cell r="A2848" t="str">
            <v>04.01.01.120.01</v>
          </cell>
          <cell r="B2848" t="str">
            <v>Cabo de cobre nu têmpera dura 253mm² de seção</v>
          </cell>
          <cell r="C2848" t="str">
            <v>m</v>
          </cell>
          <cell r="D2848">
            <v>239.68</v>
          </cell>
          <cell r="E2848" t="str">
            <v>SIEC JAN/23</v>
          </cell>
        </row>
        <row r="2849">
          <cell r="A2849" t="str">
            <v>04.01.01.120.22</v>
          </cell>
          <cell r="B2849" t="str">
            <v>Cabo de cobre nu têmpera médio dura 25 mm² de seção 7 tentos</v>
          </cell>
          <cell r="C2849" t="str">
            <v>m</v>
          </cell>
          <cell r="D2849">
            <v>18.010000000000002</v>
          </cell>
          <cell r="E2849" t="str">
            <v>SIEC JAN/23</v>
          </cell>
        </row>
        <row r="2850">
          <cell r="A2850" t="str">
            <v>04.01.01.120.23</v>
          </cell>
          <cell r="B2850" t="str">
            <v>Cabo de cobre nu têmpera médio dura 50 mm² de seção 7 tentos</v>
          </cell>
          <cell r="C2850" t="str">
            <v>m</v>
          </cell>
          <cell r="D2850">
            <v>43.63</v>
          </cell>
          <cell r="E2850" t="str">
            <v>SIEC JAN/23</v>
          </cell>
        </row>
        <row r="2851">
          <cell r="A2851" t="str">
            <v>04.01.01.120.20</v>
          </cell>
          <cell r="B2851" t="str">
            <v>Cordoalha de aço galvanizado diâmetro 3/8"</v>
          </cell>
          <cell r="C2851" t="str">
            <v>m</v>
          </cell>
          <cell r="D2851">
            <v>14.16</v>
          </cell>
          <cell r="E2851" t="str">
            <v>SIEC JAN/23</v>
          </cell>
        </row>
        <row r="2852">
          <cell r="A2852" t="str">
            <v>04.01.01.120.11</v>
          </cell>
          <cell r="B2852" t="str">
            <v>Fio de cobre têmpera dura 107mm² de seção (trolley)</v>
          </cell>
          <cell r="C2852" t="str">
            <v>m</v>
          </cell>
          <cell r="D2852">
            <v>79.790000000000006</v>
          </cell>
          <cell r="E2852" t="str">
            <v>SIEC JAN/23</v>
          </cell>
        </row>
        <row r="2853">
          <cell r="A2853" t="str">
            <v>04.01.01.120.13</v>
          </cell>
          <cell r="B2853" t="str">
            <v>Fio de cobre têmpera médio dura 35 mm² de seção (suspensório)</v>
          </cell>
          <cell r="C2853" t="str">
            <v>m</v>
          </cell>
          <cell r="D2853">
            <v>25.84</v>
          </cell>
          <cell r="E2853" t="str">
            <v>SIEC JAN/23</v>
          </cell>
        </row>
        <row r="2854">
          <cell r="A2854" t="str">
            <v>04.01.02</v>
          </cell>
          <cell r="B2854" t="str">
            <v>INSTALAÇÃO</v>
          </cell>
          <cell r="E2854" t="str">
            <v>SIEC JAN/23</v>
          </cell>
        </row>
        <row r="2855">
          <cell r="A2855" t="str">
            <v>04.01.02.100</v>
          </cell>
          <cell r="B2855" t="str">
            <v>IMPLANTAÇÃO DA REDE AÉREA E CIRCUITOS AUXILIARES DE ALIMENTAÇÃO</v>
          </cell>
          <cell r="E2855" t="str">
            <v>SIEC JAN/23</v>
          </cell>
        </row>
        <row r="2856">
          <cell r="A2856" t="str">
            <v>04.01.02.100.61</v>
          </cell>
          <cell r="B2856" t="str">
            <v>Conexão de continuidade completa em seccionamento elétrico ou mecânico</v>
          </cell>
          <cell r="C2856" t="str">
            <v>cj</v>
          </cell>
          <cell r="D2856">
            <v>1544.1</v>
          </cell>
          <cell r="E2856" t="str">
            <v>SIEC JAN/23</v>
          </cell>
        </row>
        <row r="2857">
          <cell r="A2857" t="str">
            <v>04.01.02.100.57</v>
          </cell>
          <cell r="B2857" t="str">
            <v>Conexão equipotencial completa (cabo de 107mm² / garra cabo/cabo 253/107 e garra cabo/fio 107/107)</v>
          </cell>
          <cell r="C2857" t="str">
            <v>cj</v>
          </cell>
          <cell r="D2857">
            <v>1544.1</v>
          </cell>
          <cell r="E2857" t="str">
            <v>SIEC JAN/23</v>
          </cell>
        </row>
        <row r="2858">
          <cell r="A2858" t="str">
            <v>04.01.02.100.60</v>
          </cell>
          <cell r="B2858" t="str">
            <v>Conexão equipotencial completa (cabo de 185mm² / garra cabo/cabo 253/185 e garra cabo/fio 185/107)</v>
          </cell>
          <cell r="C2858" t="str">
            <v>cj</v>
          </cell>
          <cell r="D2858">
            <v>1260.18</v>
          </cell>
          <cell r="E2858" t="str">
            <v>SIEC JAN/23</v>
          </cell>
        </row>
        <row r="2859">
          <cell r="A2859" t="str">
            <v>04.01.02.100.83</v>
          </cell>
          <cell r="B2859" t="str">
            <v>Eletroduto de aço galvanizado a fogo 4" de diâmetro - instalação</v>
          </cell>
          <cell r="C2859" t="str">
            <v>m</v>
          </cell>
          <cell r="D2859">
            <v>34.81</v>
          </cell>
          <cell r="E2859" t="str">
            <v>SIEC JAN/23</v>
          </cell>
        </row>
        <row r="2860">
          <cell r="A2860" t="str">
            <v>04.01.02.100.20</v>
          </cell>
          <cell r="B2860" t="str">
            <v>Execução de Base para estai com tubulão</v>
          </cell>
          <cell r="C2860" t="str">
            <v>un</v>
          </cell>
          <cell r="D2860">
            <v>2499.64</v>
          </cell>
          <cell r="E2860" t="str">
            <v>SIEC JAN/23</v>
          </cell>
        </row>
        <row r="2861">
          <cell r="A2861" t="str">
            <v>04.01.02.100.22</v>
          </cell>
          <cell r="B2861" t="str">
            <v>Execução de Base para estais solo fraco</v>
          </cell>
          <cell r="C2861" t="str">
            <v>un</v>
          </cell>
          <cell r="D2861">
            <v>2499.64</v>
          </cell>
          <cell r="E2861" t="str">
            <v>SIEC JAN/23</v>
          </cell>
        </row>
        <row r="2862">
          <cell r="A2862" t="str">
            <v>04.01.02.100.21</v>
          </cell>
          <cell r="B2862" t="str">
            <v>Execução de Base para estais solo normal</v>
          </cell>
          <cell r="C2862" t="str">
            <v>un</v>
          </cell>
          <cell r="D2862">
            <v>2499.64</v>
          </cell>
          <cell r="E2862" t="str">
            <v>SIEC JAN/23</v>
          </cell>
        </row>
        <row r="2863">
          <cell r="A2863" t="str">
            <v>04.01.02.100.09</v>
          </cell>
          <cell r="B2863" t="str">
            <v>Execução de bases de ancoragem com grampos</v>
          </cell>
          <cell r="C2863" t="str">
            <v>un</v>
          </cell>
          <cell r="D2863">
            <v>1957.49</v>
          </cell>
          <cell r="E2863" t="str">
            <v>SIEC JAN/23</v>
          </cell>
        </row>
        <row r="2864">
          <cell r="A2864" t="str">
            <v>04.01.02.100.05</v>
          </cell>
          <cell r="B2864" t="str">
            <v>Execução de bases dos postes tipo "C"</v>
          </cell>
          <cell r="C2864" t="str">
            <v>un</v>
          </cell>
          <cell r="D2864">
            <v>2499.64</v>
          </cell>
          <cell r="E2864" t="str">
            <v>SIEC JAN/23</v>
          </cell>
        </row>
        <row r="2865">
          <cell r="A2865" t="str">
            <v>04.01.02.100.08</v>
          </cell>
          <cell r="B2865" t="str">
            <v>Execução de bases dos postes tipo "C" com tubo de concreto</v>
          </cell>
          <cell r="C2865" t="str">
            <v>un</v>
          </cell>
          <cell r="D2865">
            <v>2499.64</v>
          </cell>
          <cell r="E2865" t="str">
            <v>SIEC JAN/23</v>
          </cell>
        </row>
        <row r="2866">
          <cell r="A2866" t="str">
            <v>04.01.02.100.01</v>
          </cell>
          <cell r="B2866" t="str">
            <v>Execução de bases especiais para pórticos</v>
          </cell>
          <cell r="C2866" t="str">
            <v>un</v>
          </cell>
          <cell r="D2866">
            <v>4018.54</v>
          </cell>
          <cell r="E2866" t="str">
            <v>SIEC JAN/23</v>
          </cell>
        </row>
        <row r="2867">
          <cell r="A2867" t="str">
            <v>04.01.02.100.11</v>
          </cell>
          <cell r="B2867" t="str">
            <v>Execução de bases para poste de concreto/metálico para solo normal</v>
          </cell>
          <cell r="C2867" t="str">
            <v>un</v>
          </cell>
          <cell r="D2867">
            <v>2705.96</v>
          </cell>
          <cell r="E2867" t="str">
            <v>SIEC JAN/23</v>
          </cell>
        </row>
        <row r="2868">
          <cell r="A2868" t="str">
            <v>04.01.02.100.104</v>
          </cell>
          <cell r="B2868" t="str">
            <v>Execução de bases para poste de concreto/metálico para solo normal (fuste Ø1,50) - H = 4,00m</v>
          </cell>
          <cell r="C2868" t="str">
            <v>un</v>
          </cell>
          <cell r="D2868">
            <v>18251.599999999999</v>
          </cell>
          <cell r="E2868" t="str">
            <v>SIEC JAN/23</v>
          </cell>
        </row>
        <row r="2869">
          <cell r="A2869" t="str">
            <v>04.01.02.100.12</v>
          </cell>
          <cell r="B2869" t="str">
            <v>Execução de bases para poste metálicos, pórticos estais no elevado, dimensão da base 1,54 x 0,54 x 0,20.</v>
          </cell>
          <cell r="C2869" t="str">
            <v>un</v>
          </cell>
          <cell r="D2869">
            <v>4020.93</v>
          </cell>
          <cell r="E2869" t="str">
            <v>SIEC JAN/23</v>
          </cell>
        </row>
        <row r="2870">
          <cell r="A2870" t="str">
            <v>04.01.02.100.33</v>
          </cell>
          <cell r="B2870" t="str">
            <v>Fabricação de suspensórios</v>
          </cell>
          <cell r="C2870" t="str">
            <v>un</v>
          </cell>
          <cell r="D2870">
            <v>15.43</v>
          </cell>
          <cell r="E2870" t="str">
            <v>SIEC JAN/23</v>
          </cell>
        </row>
        <row r="2871">
          <cell r="A2871" t="str">
            <v>04.01.02.100.54</v>
          </cell>
          <cell r="B2871" t="str">
            <v>Implantação de ancoragem de mensageiro ou de dois fios de contato (cabo de aço e ferragens )</v>
          </cell>
          <cell r="C2871" t="str">
            <v>cj</v>
          </cell>
          <cell r="D2871">
            <v>7482.4</v>
          </cell>
          <cell r="E2871" t="str">
            <v>SIEC JAN/23</v>
          </cell>
        </row>
        <row r="2872">
          <cell r="A2872" t="str">
            <v>04.01.02.100.72</v>
          </cell>
          <cell r="B2872" t="str">
            <v>Implantação de isolador de seção nivelado e regulado</v>
          </cell>
          <cell r="C2872" t="str">
            <v>cj</v>
          </cell>
          <cell r="D2872">
            <v>3473.28</v>
          </cell>
          <cell r="E2872" t="str">
            <v>SIEC JAN/23</v>
          </cell>
        </row>
        <row r="2873">
          <cell r="A2873" t="str">
            <v>04.01.02.100.32</v>
          </cell>
          <cell r="B2873" t="str">
            <v>Implantação de pé direito metálico</v>
          </cell>
          <cell r="C2873" t="str">
            <v>un</v>
          </cell>
          <cell r="D2873">
            <v>760.24</v>
          </cell>
          <cell r="E2873" t="str">
            <v>SIEC JAN/23</v>
          </cell>
        </row>
        <row r="2874">
          <cell r="A2874" t="str">
            <v>04.01.02.100.95</v>
          </cell>
          <cell r="B2874" t="str">
            <v>Implantação de Pórtico Metálico completo para chaves seccionadoras de rede aérea de 3kVcc</v>
          </cell>
          <cell r="C2874" t="str">
            <v>cj</v>
          </cell>
          <cell r="D2874">
            <v>9182.7999999999993</v>
          </cell>
          <cell r="E2874" t="str">
            <v>SIEC JAN/23</v>
          </cell>
        </row>
        <row r="2875">
          <cell r="A2875" t="str">
            <v>04.01.02.100.94</v>
          </cell>
          <cell r="B2875" t="str">
            <v>Implantação de Pórtico Metálico completo para chaves seccionadoras do circuito 6,6kV</v>
          </cell>
          <cell r="C2875" t="str">
            <v>cj</v>
          </cell>
          <cell r="D2875">
            <v>9182.7999999999993</v>
          </cell>
          <cell r="E2875" t="str">
            <v>SIEC JAN/23</v>
          </cell>
        </row>
        <row r="2876">
          <cell r="A2876" t="str">
            <v>04.01.02.100.16</v>
          </cell>
          <cell r="B2876" t="str">
            <v>Implantação de poste de concreto duplo "T" de 11 m, com furações padrões e com resistência de 600 kgf no topo, fabricado e ensaiado conforme recomendações das Normas ABNT; NBR 8451 e NBR 8452</v>
          </cell>
          <cell r="C2876" t="str">
            <v>un</v>
          </cell>
          <cell r="D2876">
            <v>1211.6400000000001</v>
          </cell>
          <cell r="E2876" t="str">
            <v>SIEC JAN/23</v>
          </cell>
        </row>
        <row r="2877">
          <cell r="A2877" t="str">
            <v>04.01.02.100.17</v>
          </cell>
          <cell r="B2877" t="str">
            <v>Implantação de poste de concreto duplo "T" de 11 m, resistência nominal 1000 daN na face B.</v>
          </cell>
          <cell r="C2877" t="str">
            <v>un</v>
          </cell>
          <cell r="D2877">
            <v>1211.6400000000001</v>
          </cell>
          <cell r="E2877" t="str">
            <v>SIEC JAN/23</v>
          </cell>
        </row>
        <row r="2878">
          <cell r="A2878" t="str">
            <v>04.01.02.100.15</v>
          </cell>
          <cell r="B2878" t="str">
            <v>Implantação de postes de concreto/metálicos com selamento das bases</v>
          </cell>
          <cell r="C2878" t="str">
            <v>un</v>
          </cell>
          <cell r="D2878">
            <v>940.03</v>
          </cell>
          <cell r="E2878" t="str">
            <v>SIEC JAN/23</v>
          </cell>
        </row>
        <row r="2879">
          <cell r="A2879" t="str">
            <v>04.01.02.100.64</v>
          </cell>
          <cell r="B2879" t="str">
            <v>Implantação de sensor de tensão</v>
          </cell>
          <cell r="C2879" t="str">
            <v>cj</v>
          </cell>
          <cell r="D2879">
            <v>3709.04</v>
          </cell>
          <cell r="E2879" t="str">
            <v>SIEC JAN/23</v>
          </cell>
        </row>
        <row r="2880">
          <cell r="A2880" t="str">
            <v>04.01.02.100.56</v>
          </cell>
          <cell r="B2880" t="str">
            <v>Instalação de Ancoragem completa dois fios de contato 107 mm²</v>
          </cell>
          <cell r="C2880" t="str">
            <v>cj</v>
          </cell>
          <cell r="D2880">
            <v>4406.9399999999996</v>
          </cell>
          <cell r="E2880" t="str">
            <v>SIEC JAN/23</v>
          </cell>
        </row>
        <row r="2881">
          <cell r="A2881" t="str">
            <v>04.01.02.100.55</v>
          </cell>
          <cell r="B2881" t="str">
            <v>Instalação de Ancoragem completa para dois cabos mensageiro 253 mm²</v>
          </cell>
          <cell r="C2881" t="str">
            <v>cj</v>
          </cell>
          <cell r="D2881">
            <v>5383.2</v>
          </cell>
          <cell r="E2881" t="str">
            <v>SIEC JAN/23</v>
          </cell>
        </row>
        <row r="2882">
          <cell r="A2882" t="str">
            <v>04.01.02.100.84</v>
          </cell>
          <cell r="B2882" t="str">
            <v>Instalação de Emendas para cabo de 120mm² classe de tensão 35kv</v>
          </cell>
          <cell r="C2882" t="str">
            <v>cj</v>
          </cell>
          <cell r="D2882">
            <v>3571.38</v>
          </cell>
          <cell r="E2882" t="str">
            <v>SIEC JAN/23</v>
          </cell>
        </row>
        <row r="2883">
          <cell r="A2883" t="str">
            <v>04.01.02.100.86</v>
          </cell>
          <cell r="B2883" t="str">
            <v>Instalação de Emendas para cabo de 240mm² classe de tensão 35kv</v>
          </cell>
          <cell r="C2883" t="str">
            <v>cj</v>
          </cell>
          <cell r="D2883">
            <v>4836.78</v>
          </cell>
          <cell r="E2883" t="str">
            <v>SIEC JAN/23</v>
          </cell>
        </row>
        <row r="2884">
          <cell r="A2884" t="str">
            <v>04.01.02.100.85</v>
          </cell>
          <cell r="B2884" t="str">
            <v>Instalação de Emendas para cabo de 70mm² classe de tensão 15 kv</v>
          </cell>
          <cell r="C2884" t="str">
            <v>cj</v>
          </cell>
          <cell r="D2884">
            <v>1554.54</v>
          </cell>
          <cell r="E2884" t="str">
            <v>SIEC JAN/23</v>
          </cell>
        </row>
        <row r="2885">
          <cell r="A2885" t="str">
            <v>04.01.02.100.81</v>
          </cell>
          <cell r="B2885" t="str">
            <v>Instalação de mufla terminal classe 15KV para cabo 70mm²</v>
          </cell>
          <cell r="C2885" t="str">
            <v>un</v>
          </cell>
          <cell r="D2885">
            <v>749.62</v>
          </cell>
          <cell r="E2885" t="str">
            <v>SIEC JAN/23</v>
          </cell>
        </row>
        <row r="2886">
          <cell r="A2886" t="str">
            <v>04.01.02.100.80</v>
          </cell>
          <cell r="B2886" t="str">
            <v>Instalação de mufla terminal classe 35KV para cabo 120mm²</v>
          </cell>
          <cell r="C2886" t="str">
            <v>un</v>
          </cell>
          <cell r="D2886">
            <v>749.62</v>
          </cell>
          <cell r="E2886" t="str">
            <v>SIEC JAN/23</v>
          </cell>
        </row>
        <row r="2887">
          <cell r="A2887" t="str">
            <v>04.01.02.100.82</v>
          </cell>
          <cell r="B2887" t="str">
            <v>Instalação de mufla terminal classe 35KV para cabo 240mm²</v>
          </cell>
          <cell r="C2887" t="str">
            <v>cj</v>
          </cell>
          <cell r="D2887">
            <v>744.22</v>
          </cell>
          <cell r="E2887" t="str">
            <v>SIEC JAN/23</v>
          </cell>
        </row>
        <row r="2888">
          <cell r="A2888" t="str">
            <v>04.01.02.100.89</v>
          </cell>
          <cell r="B2888" t="str">
            <v>Instalação do quadro eletro-óptico para conexão entre as chaves seccionadoras ao longo da via e a UTR na estação</v>
          </cell>
          <cell r="C2888" t="str">
            <v>cj</v>
          </cell>
          <cell r="D2888">
            <v>7471.36</v>
          </cell>
          <cell r="E2888" t="str">
            <v>SIEC JAN/23</v>
          </cell>
        </row>
        <row r="2889">
          <cell r="A2889" t="str">
            <v>04.01.02.100.90</v>
          </cell>
          <cell r="B2889" t="str">
            <v>Isolador de Rede Aérea, Polimérico, Classe 15 KV</v>
          </cell>
          <cell r="C2889" t="str">
            <v>pç</v>
          </cell>
          <cell r="D2889">
            <v>615.75</v>
          </cell>
          <cell r="E2889" t="str">
            <v>SIEC JAN/23</v>
          </cell>
        </row>
        <row r="2890">
          <cell r="A2890" t="str">
            <v>04.01.02.100.91</v>
          </cell>
          <cell r="B2890" t="str">
            <v>Lançamento de Cabo de aço com diâmetro de 3/8", galvanizado, formação 7 fios</v>
          </cell>
          <cell r="C2890" t="str">
            <v>m</v>
          </cell>
          <cell r="D2890">
            <v>15.46</v>
          </cell>
          <cell r="E2890" t="str">
            <v>SIEC JAN/23</v>
          </cell>
        </row>
        <row r="2891">
          <cell r="A2891" t="str">
            <v>04.01.02.100.92</v>
          </cell>
          <cell r="B2891" t="str">
            <v>Lançamento de Cabo de alumínio nu # 4 AWG, com alma de aço, formação 7 fios (6 de alumínio +1 de aço)</v>
          </cell>
          <cell r="C2891" t="str">
            <v>m</v>
          </cell>
          <cell r="D2891">
            <v>11.13</v>
          </cell>
          <cell r="E2891" t="str">
            <v>SIEC JAN/23</v>
          </cell>
        </row>
        <row r="2892">
          <cell r="A2892" t="str">
            <v>04.01.02.100.97</v>
          </cell>
          <cell r="B2892" t="str">
            <v>Lançamento de Cabo de alumínio nu, com Alma de Aço, extraforte, Bitola 134,6 MCM, Leghorn (cabo guarda)</v>
          </cell>
          <cell r="C2892" t="str">
            <v>m</v>
          </cell>
          <cell r="D2892">
            <v>15.1</v>
          </cell>
          <cell r="E2892" t="str">
            <v>SIEC JAN/23</v>
          </cell>
        </row>
        <row r="2893">
          <cell r="A2893" t="str">
            <v>04.01.02.100.46</v>
          </cell>
          <cell r="B2893" t="str">
            <v>Lançamento de cabo de cobre isolado 120 mm² classe 35KV</v>
          </cell>
          <cell r="C2893" t="str">
            <v>m</v>
          </cell>
          <cell r="D2893">
            <v>9.4600000000000009</v>
          </cell>
          <cell r="E2893" t="str">
            <v>SIEC JAN/23</v>
          </cell>
        </row>
        <row r="2894">
          <cell r="A2894" t="str">
            <v>04.01.02.100.48</v>
          </cell>
          <cell r="B2894" t="str">
            <v>Lançamento de cabo de cobre isolado 240 mm² classe 15KV</v>
          </cell>
          <cell r="C2894" t="str">
            <v>m</v>
          </cell>
          <cell r="D2894">
            <v>34.14</v>
          </cell>
          <cell r="E2894" t="str">
            <v>SIEC JAN/23</v>
          </cell>
        </row>
        <row r="2895">
          <cell r="A2895" t="str">
            <v>04.01.02.100.47</v>
          </cell>
          <cell r="B2895" t="str">
            <v>Lançamento de cabo de cobre isolado 70 mm² classe 15KV</v>
          </cell>
          <cell r="C2895" t="str">
            <v>m</v>
          </cell>
          <cell r="D2895">
            <v>34.14</v>
          </cell>
          <cell r="E2895" t="str">
            <v>SIEC JAN/23</v>
          </cell>
        </row>
        <row r="2896">
          <cell r="A2896" t="str">
            <v>04.01.02.100.99</v>
          </cell>
          <cell r="B2896" t="str">
            <v>Lançamento de Cabo de cobre isolado 70 mm² classe 3,6 a 6 KV, 90°C</v>
          </cell>
          <cell r="C2896" t="str">
            <v>m</v>
          </cell>
          <cell r="D2896">
            <v>34.14</v>
          </cell>
          <cell r="E2896" t="str">
            <v>SIEC JAN/23</v>
          </cell>
        </row>
        <row r="2897">
          <cell r="A2897" t="str">
            <v>04.01.02.100.49</v>
          </cell>
          <cell r="B2897" t="str">
            <v>Lançamento de Cabo de cobre isolado de 240 mm² classe 35 KV</v>
          </cell>
          <cell r="C2897" t="str">
            <v>m</v>
          </cell>
          <cell r="D2897">
            <v>19.04</v>
          </cell>
          <cell r="E2897" t="str">
            <v>SIEC JAN/23</v>
          </cell>
        </row>
        <row r="2898">
          <cell r="A2898" t="str">
            <v>04.01.02.100.50</v>
          </cell>
          <cell r="B2898" t="str">
            <v>Lançamento de Cabo de cobre isolado de 400 mm², classe 3,6 a 6 KV, 90ºC</v>
          </cell>
          <cell r="C2898" t="str">
            <v>m</v>
          </cell>
          <cell r="D2898">
            <v>9.4600000000000009</v>
          </cell>
          <cell r="E2898" t="str">
            <v>SIEC JAN/23</v>
          </cell>
        </row>
        <row r="2899">
          <cell r="A2899" t="str">
            <v>04.01.02.100.45</v>
          </cell>
          <cell r="B2899" t="str">
            <v>Lançamento de cabo de cobre nu 7 tentos 25 mm² de seção</v>
          </cell>
          <cell r="C2899" t="str">
            <v>m</v>
          </cell>
          <cell r="D2899">
            <v>24.2</v>
          </cell>
          <cell r="E2899" t="str">
            <v>SIEC JAN/23</v>
          </cell>
        </row>
        <row r="2900">
          <cell r="A2900" t="str">
            <v>04.01.02.100.44</v>
          </cell>
          <cell r="B2900" t="str">
            <v>Lançamento de cabo de cobre nu 7 tentos 50 mm² de seção</v>
          </cell>
          <cell r="C2900" t="str">
            <v>m</v>
          </cell>
          <cell r="D2900">
            <v>24.2</v>
          </cell>
          <cell r="E2900" t="str">
            <v>SIEC JAN/23</v>
          </cell>
        </row>
        <row r="2901">
          <cell r="A2901" t="str">
            <v>04.01.02.100.93</v>
          </cell>
          <cell r="B2901" t="str">
            <v>Lançamento de Cabo isolado de energia de 6mm² com 3 condutores</v>
          </cell>
          <cell r="C2901" t="str">
            <v>m</v>
          </cell>
          <cell r="D2901">
            <v>9.74</v>
          </cell>
          <cell r="E2901" t="str">
            <v>SIEC JAN/23</v>
          </cell>
        </row>
        <row r="2902">
          <cell r="A2902" t="str">
            <v>04.01.02.100.42</v>
          </cell>
          <cell r="B2902" t="str">
            <v>Lançamento de cabo mensageiro com encabeçamento</v>
          </cell>
          <cell r="C2902" t="str">
            <v>m</v>
          </cell>
          <cell r="D2902">
            <v>24.36</v>
          </cell>
          <cell r="E2902" t="str">
            <v>SIEC JAN/23</v>
          </cell>
        </row>
        <row r="2903">
          <cell r="A2903" t="str">
            <v>04.01.02.100.53</v>
          </cell>
          <cell r="B2903" t="str">
            <v>Lançamento de cabo terra, com ligação entre ferragens e tomadas de terra</v>
          </cell>
          <cell r="C2903" t="str">
            <v>m</v>
          </cell>
          <cell r="D2903">
            <v>29.78</v>
          </cell>
          <cell r="E2903" t="str">
            <v>SIEC JAN/23</v>
          </cell>
        </row>
        <row r="2904">
          <cell r="A2904" t="str">
            <v>04.01.02.100.51</v>
          </cell>
          <cell r="B2904" t="str">
            <v>Lançamento de circuito monofásico aéreo classe 15 KV</v>
          </cell>
          <cell r="C2904" t="str">
            <v>m</v>
          </cell>
          <cell r="D2904">
            <v>9.4600000000000009</v>
          </cell>
          <cell r="E2904" t="str">
            <v>SIEC JAN/23</v>
          </cell>
        </row>
        <row r="2905">
          <cell r="A2905" t="str">
            <v>04.01.02.100.52</v>
          </cell>
          <cell r="B2905" t="str">
            <v>Lançamento de circuito trifásico aéreo classe 15 KV</v>
          </cell>
          <cell r="C2905" t="str">
            <v>m</v>
          </cell>
          <cell r="D2905">
            <v>9.4600000000000009</v>
          </cell>
          <cell r="E2905" t="str">
            <v>SIEC JAN/23</v>
          </cell>
        </row>
        <row r="2906">
          <cell r="A2906" t="str">
            <v>04.01.02.100.34</v>
          </cell>
          <cell r="B2906" t="str">
            <v>Lançamento de duto corrugado (eletroduto) de 3"</v>
          </cell>
          <cell r="C2906" t="str">
            <v>m</v>
          </cell>
          <cell r="D2906">
            <v>18.64</v>
          </cell>
          <cell r="E2906" t="str">
            <v>SIEC JAN/23</v>
          </cell>
        </row>
        <row r="2907">
          <cell r="A2907" t="str">
            <v>04.01.02.100.43</v>
          </cell>
          <cell r="B2907" t="str">
            <v>Lançamento de fio trolley 107/180mm², com encabeçamento e suspensórios</v>
          </cell>
          <cell r="C2907" t="str">
            <v>m</v>
          </cell>
          <cell r="D2907">
            <v>36.54</v>
          </cell>
          <cell r="E2907" t="str">
            <v>SIEC JAN/23</v>
          </cell>
        </row>
        <row r="2908">
          <cell r="A2908" t="str">
            <v>04.01.02.100.10</v>
          </cell>
          <cell r="B2908" t="str">
            <v>Lançamento de viga metálica H 6"x 6"x 3/8" de 11,00m</v>
          </cell>
          <cell r="C2908" t="str">
            <v>un</v>
          </cell>
          <cell r="D2908">
            <v>2830.92</v>
          </cell>
          <cell r="E2908" t="str">
            <v>SIEC JAN/23</v>
          </cell>
        </row>
        <row r="2909">
          <cell r="A2909" t="str">
            <v>04.01.02.100.14</v>
          </cell>
          <cell r="B2909" t="str">
            <v>Lançamento de viga metálica H 6"x 6"x 3/8" de 15,20m</v>
          </cell>
          <cell r="C2909" t="str">
            <v>un</v>
          </cell>
          <cell r="D2909">
            <v>2830.92</v>
          </cell>
          <cell r="E2909" t="str">
            <v>SIEC JAN/23</v>
          </cell>
        </row>
        <row r="2910">
          <cell r="A2910" t="str">
            <v>04.01.02.100.13</v>
          </cell>
          <cell r="B2910" t="str">
            <v>Lançamento de viga metálica H 6"x 6"x 3/8" de 16,20m</v>
          </cell>
          <cell r="C2910" t="str">
            <v>un</v>
          </cell>
          <cell r="D2910">
            <v>2830.92</v>
          </cell>
          <cell r="E2910" t="str">
            <v>SIEC JAN/23</v>
          </cell>
        </row>
        <row r="2911">
          <cell r="A2911" t="str">
            <v>04.01.02.100.98</v>
          </cell>
          <cell r="B2911" t="str">
            <v>Montagem (implantação) de conjunto metálico "mastaréu" para cabo guarda completo com isoladores</v>
          </cell>
          <cell r="C2911" t="str">
            <v>cj</v>
          </cell>
          <cell r="D2911">
            <v>630.09</v>
          </cell>
          <cell r="E2911" t="str">
            <v>SIEC JAN/23</v>
          </cell>
        </row>
        <row r="2912">
          <cell r="A2912" t="str">
            <v>04.01.02.100.31</v>
          </cell>
          <cell r="B2912" t="str">
            <v>Montagem (implantação) de Extensão metálica para prolongamento de triângulo articulados</v>
          </cell>
          <cell r="C2912" t="str">
            <v>cj</v>
          </cell>
          <cell r="D2912">
            <v>353.94</v>
          </cell>
          <cell r="E2912" t="str">
            <v>SIEC JAN/23</v>
          </cell>
        </row>
        <row r="2913">
          <cell r="A2913" t="str">
            <v>04.01.02.100.73</v>
          </cell>
          <cell r="B2913" t="str">
            <v>Montagem (implantação) de Isoladores de seção especialpara uso em vias principais no entorno de estações</v>
          </cell>
          <cell r="C2913" t="str">
            <v>cj</v>
          </cell>
          <cell r="D2913">
            <v>3237.72</v>
          </cell>
          <cell r="E2913" t="str">
            <v>SIEC JAN/23</v>
          </cell>
        </row>
        <row r="2914">
          <cell r="A2914" t="str">
            <v>04.01.02.100.75</v>
          </cell>
          <cell r="B2914" t="str">
            <v>Montagem (Implantação) de Pára-raio de chifre com ferragens de fixação</v>
          </cell>
          <cell r="C2914" t="str">
            <v>cj</v>
          </cell>
          <cell r="D2914">
            <v>2530.8000000000002</v>
          </cell>
          <cell r="E2914" t="str">
            <v>SIEC JAN/23</v>
          </cell>
        </row>
        <row r="2915">
          <cell r="A2915" t="str">
            <v>04.01.02.100.28</v>
          </cell>
          <cell r="B2915" t="str">
            <v>Montagem (Implantação) de Tirante simples de aço de 5/8" galvanizado para treliça de suspensão do semi-portico</v>
          </cell>
          <cell r="C2915" t="str">
            <v>cj</v>
          </cell>
          <cell r="D2915">
            <v>589.91999999999996</v>
          </cell>
          <cell r="E2915" t="str">
            <v>SIEC JAN/23</v>
          </cell>
        </row>
        <row r="2916">
          <cell r="A2916" t="str">
            <v>04.01.02.100.18</v>
          </cell>
          <cell r="B2916" t="str">
            <v>Montagem (implantação) de treliças para pórtico metálico/2 vias</v>
          </cell>
          <cell r="C2916" t="str">
            <v>un</v>
          </cell>
          <cell r="D2916">
            <v>5608.56</v>
          </cell>
          <cell r="E2916" t="str">
            <v>SIEC JAN/23</v>
          </cell>
        </row>
        <row r="2917">
          <cell r="A2917" t="str">
            <v>04.01.02.100.19</v>
          </cell>
          <cell r="B2917" t="str">
            <v>Montagem (implantação) de treliças para pórtico metálico/3 vias</v>
          </cell>
          <cell r="C2917" t="str">
            <v>un</v>
          </cell>
          <cell r="D2917">
            <v>5608.56</v>
          </cell>
          <cell r="E2917" t="str">
            <v>SIEC JAN/23</v>
          </cell>
        </row>
        <row r="2918">
          <cell r="A2918" t="str">
            <v>04.01.02.100.23</v>
          </cell>
          <cell r="B2918" t="str">
            <v>Montagem (implantação) de treliças para pórtico metálico/4 vias</v>
          </cell>
          <cell r="C2918" t="str">
            <v>un</v>
          </cell>
          <cell r="D2918">
            <v>5608.56</v>
          </cell>
          <cell r="E2918" t="str">
            <v>SIEC JAN/23</v>
          </cell>
        </row>
        <row r="2919">
          <cell r="A2919" t="str">
            <v>04.01.02.100.24</v>
          </cell>
          <cell r="B2919" t="str">
            <v>Montagem (implantação) de treliças para pórtico metálico/5 vias</v>
          </cell>
          <cell r="C2919" t="str">
            <v>un</v>
          </cell>
          <cell r="D2919">
            <v>6176.4</v>
          </cell>
          <cell r="E2919" t="str">
            <v>SIEC JAN/23</v>
          </cell>
        </row>
        <row r="2920">
          <cell r="A2920" t="str">
            <v>04.01.02.100.25</v>
          </cell>
          <cell r="B2920" t="str">
            <v>Montagem (implantação) de treliças para pórtico metálico/6 vias</v>
          </cell>
          <cell r="C2920" t="str">
            <v>un</v>
          </cell>
          <cell r="D2920">
            <v>7436.58</v>
          </cell>
          <cell r="E2920" t="str">
            <v>SIEC JAN/23</v>
          </cell>
        </row>
        <row r="2921">
          <cell r="A2921" t="str">
            <v>04.01.02.100.26</v>
          </cell>
          <cell r="B2921" t="str">
            <v>Montagem (implantação) de treliças para pórtico metálico/7 vias</v>
          </cell>
          <cell r="C2921" t="str">
            <v>un</v>
          </cell>
          <cell r="D2921">
            <v>8554.7999999999993</v>
          </cell>
          <cell r="E2921" t="str">
            <v>SIEC JAN/23</v>
          </cell>
        </row>
        <row r="2922">
          <cell r="A2922" t="str">
            <v>04.01.02.100.30</v>
          </cell>
          <cell r="B2922" t="str">
            <v>Montagem (instalação) de torreta para fixação dos triânegulos em pórticos ou estruturas duplas</v>
          </cell>
          <cell r="C2922" t="str">
            <v>cj</v>
          </cell>
          <cell r="D2922">
            <v>591.27</v>
          </cell>
          <cell r="E2922" t="str">
            <v>SIEC JAN/23</v>
          </cell>
        </row>
        <row r="2923">
          <cell r="A2923" t="str">
            <v>04.01.02.100.29</v>
          </cell>
          <cell r="B2923" t="str">
            <v>Montagem (instalação) de torreta para fixação dos triângulos em pórticos ou estruturas simples</v>
          </cell>
          <cell r="C2923" t="str">
            <v>cj</v>
          </cell>
          <cell r="D2923">
            <v>591.27</v>
          </cell>
          <cell r="E2923" t="str">
            <v>SIEC JAN/23</v>
          </cell>
        </row>
        <row r="2924">
          <cell r="A2924" t="str">
            <v>04.01.02.100.66</v>
          </cell>
          <cell r="B2924" t="str">
            <v>Montagem completa de seccionamento elétrico</v>
          </cell>
          <cell r="C2924" t="str">
            <v>cj</v>
          </cell>
          <cell r="D2924">
            <v>6814.08</v>
          </cell>
          <cell r="E2924" t="str">
            <v>SIEC JAN/23</v>
          </cell>
        </row>
        <row r="2925">
          <cell r="A2925" t="str">
            <v>04.01.02.100.67</v>
          </cell>
          <cell r="B2925" t="str">
            <v>Montagem completa de seccionamento mecânico</v>
          </cell>
          <cell r="C2925" t="str">
            <v>cj</v>
          </cell>
          <cell r="D2925">
            <v>35046.480000000003</v>
          </cell>
          <cell r="E2925" t="str">
            <v>SIEC JAN/23</v>
          </cell>
        </row>
        <row r="2926">
          <cell r="A2926" t="str">
            <v>04.01.02.100.65</v>
          </cell>
          <cell r="B2926" t="str">
            <v>Montagem completa de travessões</v>
          </cell>
          <cell r="C2926" t="str">
            <v>un</v>
          </cell>
          <cell r="D2926">
            <v>38692.080000000002</v>
          </cell>
          <cell r="E2926" t="str">
            <v>SIEC JAN/23</v>
          </cell>
        </row>
        <row r="2927">
          <cell r="A2927" t="str">
            <v>04.01.02.100.41</v>
          </cell>
          <cell r="B2927" t="str">
            <v>Montagem de aparelho tensor completo c/ ferragens, contrapesos, grade de proteção e cabo</v>
          </cell>
          <cell r="C2927" t="str">
            <v>cj</v>
          </cell>
          <cell r="D2927">
            <v>8039.2</v>
          </cell>
          <cell r="E2927" t="str">
            <v>SIEC JAN/23</v>
          </cell>
        </row>
        <row r="2928">
          <cell r="A2928" t="str">
            <v>04.01.02.100.27</v>
          </cell>
          <cell r="B2928" t="str">
            <v>Montagem de braço de suspensão para 2 vias</v>
          </cell>
          <cell r="C2928" t="str">
            <v>cj</v>
          </cell>
          <cell r="D2928">
            <v>1466.46</v>
          </cell>
          <cell r="E2928" t="str">
            <v>SIEC JAN/23</v>
          </cell>
        </row>
        <row r="2929">
          <cell r="A2929" t="str">
            <v>04.01.02.100.35</v>
          </cell>
          <cell r="B2929" t="str">
            <v>Montagem de cadeiras (torres para consoles)</v>
          </cell>
          <cell r="C2929" t="str">
            <v>cj</v>
          </cell>
          <cell r="D2929">
            <v>1388.82</v>
          </cell>
          <cell r="E2929" t="str">
            <v>SIEC JAN/23</v>
          </cell>
        </row>
        <row r="2930">
          <cell r="A2930" t="str">
            <v>04.01.02.100.69</v>
          </cell>
          <cell r="B2930" t="str">
            <v>Montagem de chave seccionadora 3KV - 2400 A manual ou motorizada completa c/ cabos e conexões</v>
          </cell>
          <cell r="C2930" t="str">
            <v>cj</v>
          </cell>
          <cell r="D2930">
            <v>12352.8</v>
          </cell>
          <cell r="E2930" t="str">
            <v>SIEC JAN/23</v>
          </cell>
        </row>
        <row r="2931">
          <cell r="A2931" t="str">
            <v>04.01.02.100.70</v>
          </cell>
          <cell r="B2931" t="str">
            <v>Montagem de chave seccionadora p/ circuito 13,8KV manual ou motorizada completa</v>
          </cell>
          <cell r="C2931" t="str">
            <v>cj</v>
          </cell>
          <cell r="D2931">
            <v>12352.8</v>
          </cell>
          <cell r="E2931" t="str">
            <v>SIEC JAN/23</v>
          </cell>
        </row>
        <row r="2932">
          <cell r="A2932" t="str">
            <v>04.01.02.100.63</v>
          </cell>
          <cell r="B2932" t="str">
            <v>Montagem de chave seccionadora p/ circuito 6,6KV manual ou motorizada completa</v>
          </cell>
          <cell r="C2932" t="str">
            <v>cj</v>
          </cell>
          <cell r="D2932">
            <v>6690.96</v>
          </cell>
          <cell r="E2932" t="str">
            <v>SIEC JAN/23</v>
          </cell>
        </row>
        <row r="2933">
          <cell r="A2933" t="str">
            <v>04.01.02.100.36</v>
          </cell>
          <cell r="B2933" t="str">
            <v>Montagem de ferragem de fixação das consoles</v>
          </cell>
          <cell r="C2933" t="str">
            <v>cj</v>
          </cell>
          <cell r="D2933">
            <v>283.92</v>
          </cell>
          <cell r="E2933" t="str">
            <v>SIEC JAN/23</v>
          </cell>
        </row>
        <row r="2934">
          <cell r="A2934" t="str">
            <v>04.01.02.100.40</v>
          </cell>
          <cell r="B2934" t="str">
            <v>Montagem de ferragem dos circuitos auxiliares de alimentação classe 15KV, com isoladores, fixações (mastaréu), etc.</v>
          </cell>
          <cell r="C2934" t="str">
            <v>cj</v>
          </cell>
          <cell r="D2934">
            <v>645.41</v>
          </cell>
          <cell r="E2934" t="str">
            <v>SIEC JAN/23</v>
          </cell>
        </row>
        <row r="2935">
          <cell r="A2935" t="str">
            <v>04.01.02.100.39</v>
          </cell>
          <cell r="B2935" t="str">
            <v>Montagem de ferragem dos circuitos auxiliares de alimentação classe 35KV, com isoladores, fixações (mastaréu), etc.</v>
          </cell>
          <cell r="C2935" t="str">
            <v>cj</v>
          </cell>
          <cell r="D2935">
            <v>645.41</v>
          </cell>
          <cell r="E2935" t="str">
            <v>SIEC JAN/23</v>
          </cell>
        </row>
        <row r="2936">
          <cell r="A2936" t="str">
            <v>04.01.02.100.71</v>
          </cell>
          <cell r="B2936" t="str">
            <v>Montagem de ferragens de chaves seccionadoras de 3kVcc, tipo MK-40 - 2000A.</v>
          </cell>
          <cell r="C2936" t="str">
            <v>cj</v>
          </cell>
          <cell r="D2936">
            <v>645.41</v>
          </cell>
          <cell r="E2936" t="str">
            <v>SIEC JAN/23</v>
          </cell>
        </row>
        <row r="2937">
          <cell r="A2937" t="str">
            <v>04.01.02.100.74</v>
          </cell>
          <cell r="B2937" t="str">
            <v>Montagem de Pára-raio tipo centelhador com ferragens de fixação</v>
          </cell>
          <cell r="C2937" t="str">
            <v>cj</v>
          </cell>
          <cell r="D2937">
            <v>4587.4399999999996</v>
          </cell>
          <cell r="E2937" t="str">
            <v>SIEC JAN/23</v>
          </cell>
        </row>
        <row r="2938">
          <cell r="A2938" t="str">
            <v>04.01.02.100.79</v>
          </cell>
          <cell r="B2938" t="str">
            <v>Montagem de para-raio tipo monopolar para 15KV</v>
          </cell>
          <cell r="C2938" t="str">
            <v>cj</v>
          </cell>
          <cell r="D2938">
            <v>749.62</v>
          </cell>
          <cell r="E2938" t="str">
            <v>SIEC JAN/23</v>
          </cell>
        </row>
        <row r="2939">
          <cell r="A2939" t="str">
            <v>04.01.02.100.78</v>
          </cell>
          <cell r="B2939" t="str">
            <v>Montagem de pára-raio tipo monopolar para 35KV</v>
          </cell>
          <cell r="C2939" t="str">
            <v>cj</v>
          </cell>
          <cell r="D2939">
            <v>1118.22</v>
          </cell>
          <cell r="E2939" t="str">
            <v>SIEC JAN/23</v>
          </cell>
        </row>
        <row r="2940">
          <cell r="A2940" t="str">
            <v>04.01.02.100.88</v>
          </cell>
          <cell r="B2940" t="str">
            <v>Montagem de Sistema de Aterramento de Poste (Tomada de terra)</v>
          </cell>
          <cell r="C2940" t="str">
            <v>cj</v>
          </cell>
          <cell r="D2940">
            <v>4808</v>
          </cell>
          <cell r="E2940" t="str">
            <v>SIEC JAN/23</v>
          </cell>
        </row>
        <row r="2941">
          <cell r="A2941" t="str">
            <v>04.01.02.100.87</v>
          </cell>
          <cell r="B2941" t="str">
            <v>Montagem de transformador 6.6KV / 127-220V completo (ferragens, pára-raios e ligações)</v>
          </cell>
          <cell r="C2941" t="str">
            <v>cj</v>
          </cell>
          <cell r="D2941">
            <v>11809.52</v>
          </cell>
          <cell r="E2941" t="str">
            <v>SIEC JAN/23</v>
          </cell>
        </row>
        <row r="2942">
          <cell r="A2942" t="str">
            <v>04.01.02.100.76</v>
          </cell>
          <cell r="B2942" t="str">
            <v>Montagem de transformadores 13800/127volts completo (ferragens, pára-raios e ligações)</v>
          </cell>
          <cell r="C2942" t="str">
            <v>cj</v>
          </cell>
          <cell r="D2942">
            <v>7471.36</v>
          </cell>
          <cell r="E2942" t="str">
            <v>SIEC JAN/23</v>
          </cell>
        </row>
        <row r="2943">
          <cell r="A2943" t="str">
            <v>04.01.02.100.77</v>
          </cell>
          <cell r="B2943" t="str">
            <v>Montagem de transformadores auxiliares, pára-raios e chaves fusíveis de distribuição e QTA em poste de concreto, incluso todas as ferragens e ligações.</v>
          </cell>
          <cell r="C2943" t="str">
            <v>cj</v>
          </cell>
          <cell r="D2943">
            <v>7471.36</v>
          </cell>
          <cell r="E2943" t="str">
            <v>SIEC JAN/23</v>
          </cell>
        </row>
        <row r="2944">
          <cell r="A2944" t="str">
            <v>04.01.02.100.68</v>
          </cell>
          <cell r="B2944" t="str">
            <v>Montagem e Instalação de Chaves seccionadoras 3KVcc-4000A com acionamentos, caixa de comando, conexões, para a rede aérea de tração, motorizadas passíveis de serem telecomandadas</v>
          </cell>
          <cell r="C2944" t="str">
            <v>cj</v>
          </cell>
          <cell r="D2944">
            <v>13722.72</v>
          </cell>
          <cell r="E2944" t="str">
            <v>SIEC JAN/23</v>
          </cell>
        </row>
        <row r="2945">
          <cell r="A2945" t="str">
            <v>04.01.04</v>
          </cell>
          <cell r="B2945" t="str">
            <v>REMOÇÕES E REMANEJAMENTOS</v>
          </cell>
          <cell r="E2945" t="str">
            <v>SIEC JAN/23</v>
          </cell>
        </row>
        <row r="2946">
          <cell r="A2946" t="str">
            <v>04.01.04.100</v>
          </cell>
          <cell r="B2946" t="str">
            <v>REMOÇÕES DAS INSTALAÇÕES EXISTENTES</v>
          </cell>
          <cell r="E2946" t="str">
            <v>SIEC JAN/23</v>
          </cell>
        </row>
        <row r="2947">
          <cell r="A2947" t="str">
            <v>04.01.04.100.26</v>
          </cell>
          <cell r="B2947" t="str">
            <v>Desconexão e remoção dos cabos alimentadores de cabine seccionadora</v>
          </cell>
          <cell r="C2947" t="str">
            <v>m</v>
          </cell>
          <cell r="D2947">
            <v>10.220000000000001</v>
          </cell>
          <cell r="E2947" t="str">
            <v>SIEC JAN/23</v>
          </cell>
        </row>
        <row r="2948">
          <cell r="A2948" t="str">
            <v>04.01.04.100.13</v>
          </cell>
          <cell r="B2948" t="str">
            <v>Desmontagem completa de travessão</v>
          </cell>
          <cell r="C2948" t="str">
            <v>un</v>
          </cell>
          <cell r="D2948">
            <v>10417.120000000001</v>
          </cell>
          <cell r="E2948" t="str">
            <v>SIEC JAN/23</v>
          </cell>
        </row>
        <row r="2949">
          <cell r="A2949" t="str">
            <v>04.01.04.100.24</v>
          </cell>
          <cell r="B2949" t="str">
            <v>Desmontagem e remoção de pórtico de sustentação e alimentação de cabine seccionadora</v>
          </cell>
          <cell r="C2949" t="str">
            <v>un</v>
          </cell>
          <cell r="D2949">
            <v>9182.7999999999993</v>
          </cell>
          <cell r="E2949" t="str">
            <v>SIEC JAN/23</v>
          </cell>
        </row>
        <row r="2950">
          <cell r="A2950" t="str">
            <v>04.01.04.100.25</v>
          </cell>
          <cell r="B2950" t="str">
            <v>Desmontagem, remoção e transporte de equipamentos de cabine seccionadora até a chave de chifre</v>
          </cell>
          <cell r="C2950" t="str">
            <v>un</v>
          </cell>
          <cell r="D2950">
            <v>35990.400000000001</v>
          </cell>
          <cell r="E2950" t="str">
            <v>SIEC JAN/23</v>
          </cell>
        </row>
        <row r="2951">
          <cell r="A2951" t="str">
            <v>04.01.04.100.05</v>
          </cell>
          <cell r="B2951" t="str">
            <v>Remoção da rede aérea de tração (mensageiro, fio de contato, suspensórios)</v>
          </cell>
          <cell r="C2951" t="str">
            <v>m</v>
          </cell>
          <cell r="D2951">
            <v>64.95</v>
          </cell>
          <cell r="E2951" t="str">
            <v>SIEC JAN/23</v>
          </cell>
        </row>
        <row r="2952">
          <cell r="A2952" t="str">
            <v>04.01.04.100.06</v>
          </cell>
          <cell r="B2952" t="str">
            <v>Remoção de cruzeta completa com isoladores</v>
          </cell>
          <cell r="C2952" t="str">
            <v>cj</v>
          </cell>
          <cell r="D2952">
            <v>878.26</v>
          </cell>
          <cell r="E2952" t="str">
            <v>SIEC JAN/23</v>
          </cell>
        </row>
        <row r="2953">
          <cell r="A2953" t="str">
            <v>04.01.04.100.07</v>
          </cell>
          <cell r="B2953" t="str">
            <v>Remoção de mastaréu completo com isoladores</v>
          </cell>
          <cell r="C2953" t="str">
            <v>cj</v>
          </cell>
          <cell r="D2953">
            <v>8039.2</v>
          </cell>
          <cell r="E2953" t="str">
            <v>SIEC JAN/23</v>
          </cell>
        </row>
        <row r="2954">
          <cell r="A2954" t="str">
            <v>04.01.04.100.01</v>
          </cell>
          <cell r="B2954" t="str">
            <v>Remoção dos circuitos monofásicos de 13,8 KV</v>
          </cell>
          <cell r="C2954" t="str">
            <v>m</v>
          </cell>
          <cell r="D2954">
            <v>18.12</v>
          </cell>
          <cell r="E2954" t="str">
            <v>SIEC JAN/23</v>
          </cell>
        </row>
        <row r="2955">
          <cell r="A2955" t="str">
            <v>04.01.04.100.03</v>
          </cell>
          <cell r="B2955" t="str">
            <v>Remoção dos circuitos monofásicos de 4,4/13,2KV, completo com ferragens e isoladores</v>
          </cell>
          <cell r="C2955" t="str">
            <v>m</v>
          </cell>
          <cell r="D2955">
            <v>18.12</v>
          </cell>
          <cell r="E2955" t="str">
            <v>SIEC JAN/23</v>
          </cell>
        </row>
        <row r="2956">
          <cell r="A2956" t="str">
            <v>04.01.04.100.02</v>
          </cell>
          <cell r="B2956" t="str">
            <v>Remoção dos circuitos trifásicos de 34,5KV, completo com ferragens e isoladores</v>
          </cell>
          <cell r="C2956" t="str">
            <v>m</v>
          </cell>
          <cell r="D2956">
            <v>18.12</v>
          </cell>
          <cell r="E2956" t="str">
            <v>SIEC JAN/23</v>
          </cell>
        </row>
        <row r="2957">
          <cell r="A2957" t="str">
            <v>04.01.04.100.04</v>
          </cell>
          <cell r="B2957" t="str">
            <v>Remoção dos circuitos trifásicos de 6,6KV, completo com ferragens e isoladores</v>
          </cell>
          <cell r="C2957" t="str">
            <v>m</v>
          </cell>
          <cell r="D2957">
            <v>18.12</v>
          </cell>
          <cell r="E2957" t="str">
            <v>SIEC JAN/23</v>
          </cell>
        </row>
        <row r="2958">
          <cell r="A2958" t="str">
            <v>04.01.04.100.12</v>
          </cell>
          <cell r="B2958" t="str">
            <v>Retirada completa de ancoragens</v>
          </cell>
          <cell r="C2958" t="str">
            <v>cj</v>
          </cell>
          <cell r="D2958">
            <v>3580.68</v>
          </cell>
          <cell r="E2958" t="str">
            <v>SIEC JAN/23</v>
          </cell>
        </row>
        <row r="2959">
          <cell r="A2959" t="str">
            <v>04.01.04.100.19</v>
          </cell>
          <cell r="B2959" t="str">
            <v>Retirada de aparelho de iluminação fixo em teto, piso ou parede, com altura de instalação até 3 metros.</v>
          </cell>
          <cell r="C2959" t="str">
            <v>un</v>
          </cell>
          <cell r="D2959">
            <v>55.69</v>
          </cell>
          <cell r="E2959" t="str">
            <v>SIEC JAN/23</v>
          </cell>
        </row>
        <row r="2960">
          <cell r="A2960" t="str">
            <v>04.01.04.100.11</v>
          </cell>
          <cell r="B2960" t="str">
            <v>Retirada de chave seccionadora 3KV manual ou motorizada completa com cabos e conexões</v>
          </cell>
          <cell r="C2960" t="str">
            <v>un</v>
          </cell>
          <cell r="D2960">
            <v>6432.48</v>
          </cell>
          <cell r="E2960" t="str">
            <v>SIEC JAN/23</v>
          </cell>
        </row>
        <row r="2961">
          <cell r="A2961" t="str">
            <v>04.01.04.100.21</v>
          </cell>
          <cell r="B2961" t="str">
            <v>Retirada de condutor elétrico</v>
          </cell>
          <cell r="C2961" t="str">
            <v>m</v>
          </cell>
          <cell r="D2961">
            <v>3.47</v>
          </cell>
          <cell r="E2961" t="str">
            <v>SIEC JAN/23</v>
          </cell>
        </row>
        <row r="2962">
          <cell r="A2962" t="str">
            <v>04.01.04.100.27</v>
          </cell>
          <cell r="B2962" t="str">
            <v>Retirada de condutor elétrico de média tensão</v>
          </cell>
          <cell r="C2962" t="str">
            <v>m</v>
          </cell>
          <cell r="D2962">
            <v>4.87</v>
          </cell>
          <cell r="E2962" t="str">
            <v>SIEC JAN/23</v>
          </cell>
        </row>
        <row r="2963">
          <cell r="A2963" t="str">
            <v>04.01.04.100.22</v>
          </cell>
          <cell r="B2963" t="str">
            <v>Retirada de eletroduto aparente</v>
          </cell>
          <cell r="C2963" t="str">
            <v>m</v>
          </cell>
          <cell r="D2963">
            <v>2.08</v>
          </cell>
          <cell r="E2963" t="str">
            <v>SIEC JAN/23</v>
          </cell>
        </row>
        <row r="2964">
          <cell r="A2964" t="str">
            <v>04.01.04.100.08</v>
          </cell>
          <cell r="B2964" t="str">
            <v>Retirada de ferragens em geral</v>
          </cell>
          <cell r="C2964" t="str">
            <v>T</v>
          </cell>
          <cell r="D2964">
            <v>4019.6</v>
          </cell>
          <cell r="E2964" t="str">
            <v>SIEC JAN/23</v>
          </cell>
        </row>
        <row r="2965">
          <cell r="A2965" t="str">
            <v>04.01.04.100.17</v>
          </cell>
          <cell r="B2965" t="str">
            <v>Retirada de isoladores de seção</v>
          </cell>
          <cell r="C2965" t="str">
            <v>un</v>
          </cell>
          <cell r="D2965">
            <v>2930.68</v>
          </cell>
          <cell r="E2965" t="str">
            <v>SIEC JAN/23</v>
          </cell>
        </row>
        <row r="2966">
          <cell r="A2966" t="str">
            <v>04.01.04.100.10</v>
          </cell>
          <cell r="B2966" t="str">
            <v>Retirada de pára-raios de chifre completo com ligações</v>
          </cell>
          <cell r="C2966" t="str">
            <v>un</v>
          </cell>
          <cell r="D2966">
            <v>3473</v>
          </cell>
          <cell r="E2966" t="str">
            <v>SIEC JAN/23</v>
          </cell>
        </row>
        <row r="2967">
          <cell r="A2967" t="str">
            <v>04.01.04.100.14</v>
          </cell>
          <cell r="B2967" t="str">
            <v>Retirada de postes de concreto/metálicos de rede aérea</v>
          </cell>
          <cell r="C2967" t="str">
            <v>un</v>
          </cell>
          <cell r="D2967">
            <v>1983.16</v>
          </cell>
          <cell r="E2967" t="str">
            <v>SIEC JAN/23</v>
          </cell>
        </row>
        <row r="2968">
          <cell r="A2968" t="str">
            <v>04.01.04.100.18</v>
          </cell>
          <cell r="B2968" t="str">
            <v>Retirada de quadro de força elétrico instalado em parede.</v>
          </cell>
          <cell r="C2968" t="str">
            <v>un</v>
          </cell>
          <cell r="D2968">
            <v>278.52</v>
          </cell>
          <cell r="E2968" t="str">
            <v>SIEC JAN/23</v>
          </cell>
        </row>
        <row r="2969">
          <cell r="A2969" t="str">
            <v>04.01.04.100.20</v>
          </cell>
          <cell r="B2969" t="str">
            <v>Retirada de tomada/interruptor elétrico fixo.</v>
          </cell>
          <cell r="C2969" t="str">
            <v>un</v>
          </cell>
          <cell r="D2969">
            <v>13.92</v>
          </cell>
          <cell r="E2969" t="str">
            <v>SIEC JAN/23</v>
          </cell>
        </row>
        <row r="2970">
          <cell r="A2970" t="str">
            <v>04.01.04.100.15</v>
          </cell>
          <cell r="B2970" t="str">
            <v>Retirada de transformadores 13800/127V completo (ferragens, pára-raios e ligações)</v>
          </cell>
          <cell r="C2970" t="str">
            <v>un</v>
          </cell>
          <cell r="D2970">
            <v>3906.8</v>
          </cell>
          <cell r="E2970" t="str">
            <v>SIEC JAN/23</v>
          </cell>
        </row>
        <row r="2971">
          <cell r="A2971" t="str">
            <v>04.01.04.100.16</v>
          </cell>
          <cell r="B2971" t="str">
            <v>Retirada de transformadores 4,4/6,6/13,2KV / 127V completo (ferragens, pára-raios e ligações)</v>
          </cell>
          <cell r="C2971" t="str">
            <v>un</v>
          </cell>
          <cell r="D2971">
            <v>3906.8</v>
          </cell>
          <cell r="E2971" t="str">
            <v>SIEC JAN/23</v>
          </cell>
        </row>
        <row r="2972">
          <cell r="A2972" t="str">
            <v>04.01.04.100.09</v>
          </cell>
          <cell r="B2972" t="str">
            <v>Retirada de vigas metálicas</v>
          </cell>
          <cell r="C2972" t="str">
            <v>T</v>
          </cell>
          <cell r="D2972">
            <v>3713.32</v>
          </cell>
          <cell r="E2972" t="str">
            <v>SIEC JAN/23</v>
          </cell>
        </row>
        <row r="2973">
          <cell r="A2973" t="str">
            <v>04.01.04.110</v>
          </cell>
          <cell r="B2973" t="str">
            <v>REMANEJAMENTO DAS INSTALAÇÕES EXISTENTES</v>
          </cell>
          <cell r="E2973" t="str">
            <v>SIEC JAN/23</v>
          </cell>
        </row>
        <row r="2974">
          <cell r="A2974" t="str">
            <v>04.01.04.110.04</v>
          </cell>
          <cell r="B2974" t="str">
            <v>Remanejamento de Rede aérea</v>
          </cell>
          <cell r="C2974" t="str">
            <v>m</v>
          </cell>
          <cell r="D2974">
            <v>56.05</v>
          </cell>
          <cell r="E2974" t="str">
            <v>SIEC JAN/23</v>
          </cell>
        </row>
        <row r="2975">
          <cell r="A2975" t="str">
            <v>04.01.04.110.01</v>
          </cell>
          <cell r="B2975" t="str">
            <v>Remanejamento dos circuitos monofásicos de 4,4 / 13,2kV</v>
          </cell>
          <cell r="C2975" t="str">
            <v>m</v>
          </cell>
          <cell r="D2975">
            <v>67.290000000000006</v>
          </cell>
          <cell r="E2975" t="str">
            <v>SIEC JAN/23</v>
          </cell>
        </row>
        <row r="2976">
          <cell r="A2976" t="str">
            <v>04.01.04.110.03</v>
          </cell>
          <cell r="B2976" t="str">
            <v>Remanejamento dos circuitos trifásicos de 34,5kV</v>
          </cell>
          <cell r="C2976" t="str">
            <v>m</v>
          </cell>
          <cell r="D2976">
            <v>67.290000000000006</v>
          </cell>
          <cell r="E2976" t="str">
            <v>SIEC JAN/23</v>
          </cell>
        </row>
        <row r="2977">
          <cell r="A2977" t="str">
            <v>04.01.04.110.02</v>
          </cell>
          <cell r="B2977" t="str">
            <v>Remanejamento dos circuitos trifásicos de 6,6kV</v>
          </cell>
          <cell r="C2977" t="str">
            <v>m</v>
          </cell>
          <cell r="D2977">
            <v>67.290000000000006</v>
          </cell>
          <cell r="E2977" t="str">
            <v>SIEC JAN/23</v>
          </cell>
        </row>
        <row r="2978">
          <cell r="A2978" t="str">
            <v>04.01.06</v>
          </cell>
          <cell r="B2978" t="str">
            <v>TESTES</v>
          </cell>
          <cell r="E2978" t="str">
            <v>SIEC JAN/23</v>
          </cell>
        </row>
        <row r="2979">
          <cell r="A2979" t="str">
            <v>04.01.06.100</v>
          </cell>
          <cell r="B2979" t="str">
            <v>ENSAIO DE FUNCIONAMENTO DO SISTEMA</v>
          </cell>
          <cell r="E2979" t="str">
            <v>SIEC JAN/23</v>
          </cell>
        </row>
        <row r="2980">
          <cell r="A2980" t="str">
            <v>04.01.06.100.03</v>
          </cell>
          <cell r="B2980" t="str">
            <v>Gravação de registro de imagem do desempenho do pantógrafo versus fio de contato</v>
          </cell>
          <cell r="C2980" t="str">
            <v>m</v>
          </cell>
          <cell r="D2980">
            <v>4.4000000000000004</v>
          </cell>
          <cell r="E2980" t="str">
            <v>SIEC JAN/23</v>
          </cell>
        </row>
        <row r="2981">
          <cell r="A2981" t="str">
            <v>04.01.06.100.04</v>
          </cell>
          <cell r="B2981" t="str">
            <v>Inspeção e diagnóstico de linha de vida com emissão de relatório técnico</v>
          </cell>
          <cell r="C2981" t="str">
            <v>m</v>
          </cell>
          <cell r="D2981">
            <v>24.45</v>
          </cell>
          <cell r="E2981" t="str">
            <v>SIEC JAN/23</v>
          </cell>
        </row>
        <row r="2982">
          <cell r="A2982" t="str">
            <v>04.01.06.100.02</v>
          </cell>
          <cell r="B2982" t="str">
            <v>Revisão final, verificação de altura, deslocamento, pontos de faiscamento</v>
          </cell>
          <cell r="C2982" t="str">
            <v>m</v>
          </cell>
          <cell r="D2982">
            <v>6.56</v>
          </cell>
          <cell r="E2982" t="str">
            <v>SIEC JAN/23</v>
          </cell>
        </row>
        <row r="2983">
          <cell r="A2983" t="str">
            <v>04.01.06.100.01</v>
          </cell>
          <cell r="B2983" t="str">
            <v>Testes finais</v>
          </cell>
          <cell r="C2983" t="str">
            <v>m</v>
          </cell>
          <cell r="D2983">
            <v>4.2699999999999996</v>
          </cell>
          <cell r="E2983" t="str">
            <v>SIEC JAN/23</v>
          </cell>
        </row>
        <row r="2984">
          <cell r="A2984" t="str">
            <v>04.01.07</v>
          </cell>
          <cell r="B2984" t="str">
            <v>FORNECIMENTO E INSTALAÇÃO - REDE AÉREA</v>
          </cell>
          <cell r="E2984" t="str">
            <v>SIEC JAN/23</v>
          </cell>
        </row>
        <row r="2985">
          <cell r="A2985" t="str">
            <v>04.01.07.100</v>
          </cell>
          <cell r="B2985" t="str">
            <v>FORNECIMENTO E INSTALAÇÃO ESTRUTURAS METÁLICAS, FERRAGENS E EQUIPAMENTO</v>
          </cell>
          <cell r="E2985" t="str">
            <v>SIEC JAN/23</v>
          </cell>
        </row>
        <row r="2986">
          <cell r="A2986" t="str">
            <v>04.01.07.100.11</v>
          </cell>
          <cell r="B2986" t="str">
            <v>Fornecimento e instalação de ponto fixo (encabeçamento e estai - ferragens e cabo de aço)</v>
          </cell>
          <cell r="C2986" t="str">
            <v>cj</v>
          </cell>
          <cell r="D2986">
            <v>26123.11</v>
          </cell>
          <cell r="E2986" t="str">
            <v>SIEC JAN/23</v>
          </cell>
        </row>
        <row r="2987">
          <cell r="A2987" t="str">
            <v>04.01.07.100.08</v>
          </cell>
          <cell r="B2987" t="str">
            <v>Fornecimento e instalação de Triângulo articulado completo, com isoladores, tubos, puxadores e peças de conexão e conjunto de fixação</v>
          </cell>
          <cell r="C2987" t="str">
            <v>cj</v>
          </cell>
          <cell r="D2987">
            <v>10927.33</v>
          </cell>
          <cell r="E2987" t="str">
            <v>SIEC JAN/23</v>
          </cell>
        </row>
        <row r="2988">
          <cell r="A2988" t="str">
            <v>04.01.07.100.09</v>
          </cell>
          <cell r="B2988" t="str">
            <v>Fornecimento e instalação de Triângulo articulado completo, com isoladores, tubos, puxadores e peças de conexão para curvas com raios de 300 a 700 m para suportar até dois cabos mensageiros de 253 mm²</v>
          </cell>
          <cell r="C2988" t="str">
            <v>cj</v>
          </cell>
          <cell r="D2988">
            <v>9184.56</v>
          </cell>
          <cell r="E2988" t="str">
            <v>SIEC JAN/23</v>
          </cell>
        </row>
        <row r="2989">
          <cell r="A2989" t="str">
            <v>05</v>
          </cell>
          <cell r="B2989" t="str">
            <v>TELECOMUNICAÇÃO E SINALIZAÇÃO METRO-FERROVIÁRIA</v>
          </cell>
          <cell r="E2989" t="str">
            <v>SIEC JAN/23</v>
          </cell>
        </row>
        <row r="2990">
          <cell r="A2990" t="str">
            <v>05.01</v>
          </cell>
          <cell r="B2990" t="str">
            <v>TELECOMUNICAÇÃO</v>
          </cell>
          <cell r="E2990" t="str">
            <v>SIEC JAN/23</v>
          </cell>
        </row>
        <row r="2991">
          <cell r="A2991" t="str">
            <v>05.01.02</v>
          </cell>
          <cell r="B2991" t="str">
            <v>SUBSISTEMA DE TELEFONIA</v>
          </cell>
          <cell r="E2991" t="str">
            <v>SIEC JAN/23</v>
          </cell>
        </row>
        <row r="2992">
          <cell r="A2992" t="str">
            <v>05.01.02.110</v>
          </cell>
          <cell r="B2992" t="str">
            <v>REDE DE TELEFONIA</v>
          </cell>
          <cell r="E2992" t="str">
            <v>SIEC JAN/23</v>
          </cell>
        </row>
        <row r="2993">
          <cell r="A2993" t="str">
            <v>05.01.02.110.27</v>
          </cell>
          <cell r="B2993" t="str">
            <v>Aparelho telefônico analógico com os respectivos acessórios e caixa metálica para alguns telefones de parede</v>
          </cell>
          <cell r="C2993" t="str">
            <v>un</v>
          </cell>
          <cell r="D2993">
            <v>166.61</v>
          </cell>
          <cell r="E2993" t="str">
            <v>SIEC JAN/23</v>
          </cell>
        </row>
        <row r="2994">
          <cell r="A2994" t="str">
            <v>05.01.02.110.24</v>
          </cell>
          <cell r="B2994" t="str">
            <v>Central Telefônica IP com capacidade mínima de 48 (quarenta e oito) ramais, com interligação com a rede pública conforme especificação técnica.</v>
          </cell>
          <cell r="C2994" t="str">
            <v>un</v>
          </cell>
          <cell r="D2994">
            <v>3902.42</v>
          </cell>
          <cell r="E2994" t="str">
            <v>SIEC JAN/23</v>
          </cell>
        </row>
        <row r="2995">
          <cell r="A2995" t="str">
            <v>05.01.02.110.59</v>
          </cell>
          <cell r="B2995" t="str">
            <v>Desmontagem e retirada dos equipamentos de Telefonia existentes</v>
          </cell>
          <cell r="C2995" t="str">
            <v>cj</v>
          </cell>
          <cell r="D2995">
            <v>1629.22</v>
          </cell>
          <cell r="E2995" t="str">
            <v>SIEC JAN/23</v>
          </cell>
        </row>
        <row r="2996">
          <cell r="A2996" t="str">
            <v>05.01.02.110.53</v>
          </cell>
          <cell r="B2996" t="str">
            <v>Intercomunicador tipo viva-voz, de embutir, auto-atendimento sem acionamento de tecla, conexão de chamadas por hot-line, com nível de pressão sonora de no mínimo 6 dB acima do ruído ambiente, medida a 1 metro, comando por tecla sem retenção, dimensões externas 210 mm x 123 mm.</v>
          </cell>
          <cell r="C2996" t="str">
            <v>un</v>
          </cell>
          <cell r="D2996">
            <v>1797.33</v>
          </cell>
          <cell r="E2996" t="str">
            <v>SIEC JAN/23</v>
          </cell>
        </row>
        <row r="2997">
          <cell r="A2997" t="str">
            <v>05.01.02.110.50</v>
          </cell>
          <cell r="B2997" t="str">
            <v>Patch panel para rack 19" e altura de 1U, com terminações RJ45, para 24 posições de cabo categoria 5e</v>
          </cell>
          <cell r="C2997" t="str">
            <v>un</v>
          </cell>
          <cell r="D2997">
            <v>364.82</v>
          </cell>
          <cell r="E2997" t="str">
            <v>SIEC JAN/23</v>
          </cell>
        </row>
        <row r="2998">
          <cell r="A2998" t="str">
            <v>05.01.02.110.51</v>
          </cell>
          <cell r="B2998" t="str">
            <v>Patch panel para rack 19" e altura de 1U, com terminações RJ45, para 24 posições de cabo categoria 6</v>
          </cell>
          <cell r="C2998" t="str">
            <v>un</v>
          </cell>
          <cell r="D2998">
            <v>926.05</v>
          </cell>
          <cell r="E2998" t="str">
            <v>SIEC JAN/23</v>
          </cell>
        </row>
        <row r="2999">
          <cell r="A2999" t="str">
            <v>05.01.02.110.60</v>
          </cell>
          <cell r="B2999" t="str">
            <v>REM.32_Remanejamento de equipamentos do sistema de telefonia e dados da Sala Técnica compreendendo desmontagem, reinstalação e testes funcionais</v>
          </cell>
          <cell r="C2999" t="str">
            <v>cj</v>
          </cell>
          <cell r="D2999">
            <v>6610.9</v>
          </cell>
          <cell r="E2999" t="str">
            <v>SIEC JAN/23</v>
          </cell>
        </row>
        <row r="3000">
          <cell r="A3000" t="str">
            <v>05.01.02.110.58</v>
          </cell>
          <cell r="B3000" t="str">
            <v>Tomada de dados do tipo RJ45 com placa 4" x 2"</v>
          </cell>
          <cell r="C3000" t="str">
            <v>un</v>
          </cell>
          <cell r="D3000">
            <v>50.91</v>
          </cell>
          <cell r="E3000" t="str">
            <v>SIEC JAN/23</v>
          </cell>
        </row>
        <row r="3001">
          <cell r="A3001" t="str">
            <v>05.01.03</v>
          </cell>
          <cell r="B3001" t="str">
            <v>SUBSISTEMA DE SONORIZAÇÃO</v>
          </cell>
          <cell r="E3001" t="str">
            <v>SIEC JAN/23</v>
          </cell>
        </row>
        <row r="3002">
          <cell r="A3002" t="str">
            <v>05.01.03.100</v>
          </cell>
          <cell r="B3002" t="str">
            <v>SONORIZAÇÃO</v>
          </cell>
          <cell r="E3002" t="str">
            <v>SIEC JAN/23</v>
          </cell>
        </row>
        <row r="3003">
          <cell r="A3003" t="str">
            <v>05.01.03.100.18</v>
          </cell>
          <cell r="B3003" t="str">
            <v>Desmontagem e retirada dos equipamentos de sonorização existentes</v>
          </cell>
          <cell r="C3003" t="str">
            <v>cj</v>
          </cell>
          <cell r="D3003">
            <v>1003.04</v>
          </cell>
          <cell r="E3003" t="str">
            <v>SIEC JAN/23</v>
          </cell>
        </row>
        <row r="3004">
          <cell r="A3004" t="str">
            <v>05.01.04</v>
          </cell>
          <cell r="B3004" t="str">
            <v>SUBSISTEMA DE CRONOMETRIA</v>
          </cell>
          <cell r="E3004" t="str">
            <v>SIEC JAN/23</v>
          </cell>
        </row>
        <row r="3005">
          <cell r="A3005" t="str">
            <v>05.01.04.100</v>
          </cell>
          <cell r="B3005" t="str">
            <v>CRONOMETRIA</v>
          </cell>
          <cell r="E3005" t="str">
            <v>SIEC JAN/23</v>
          </cell>
        </row>
        <row r="3006">
          <cell r="A3006" t="str">
            <v>05.01.04.100.13</v>
          </cell>
          <cell r="B3006" t="str">
            <v>Desmontagem e retirada dos equipamentos de Cronometria existentes</v>
          </cell>
          <cell r="C3006" t="str">
            <v>cj</v>
          </cell>
          <cell r="D3006">
            <v>1003.04</v>
          </cell>
          <cell r="E3006" t="str">
            <v>SIEC JAN/23</v>
          </cell>
        </row>
        <row r="3007">
          <cell r="A3007" t="str">
            <v>05.01.04.100.03</v>
          </cell>
          <cell r="B3007" t="str">
            <v>Relógio Digital Minuteiro (Dupla Face Com Corpo Duplo) Visualização 20 m</v>
          </cell>
          <cell r="C3007" t="str">
            <v>un</v>
          </cell>
          <cell r="D3007">
            <v>6121.13</v>
          </cell>
          <cell r="E3007" t="str">
            <v>SIEC JAN/23</v>
          </cell>
        </row>
        <row r="3008">
          <cell r="A3008" t="str">
            <v>05.01.04.100.05</v>
          </cell>
          <cell r="B3008" t="str">
            <v>Relógio Digital Segundeiro de Embutir Tamanho (Alt.=40mm, Larg.=100mm, Prof.=20mm)</v>
          </cell>
          <cell r="C3008" t="str">
            <v>un</v>
          </cell>
          <cell r="D3008">
            <v>2868.32</v>
          </cell>
          <cell r="E3008" t="str">
            <v>SIEC JAN/23</v>
          </cell>
        </row>
        <row r="3009">
          <cell r="A3009" t="str">
            <v>05.01.04.100.16</v>
          </cell>
          <cell r="B3009" t="str">
            <v>REM.29_Remanejamento de equipamentos do sistema de cronometria/PDT da Sala Técnica compreendendo desmontagem, reinstalação e testes funcionais</v>
          </cell>
          <cell r="C3009" t="str">
            <v>cj</v>
          </cell>
          <cell r="D3009">
            <v>4245.3</v>
          </cell>
          <cell r="E3009" t="str">
            <v>SIEC JAN/23</v>
          </cell>
        </row>
        <row r="3010">
          <cell r="A3010" t="str">
            <v>05.01.04.100.17</v>
          </cell>
          <cell r="B3010" t="str">
            <v>REM.35_Remanejamento de Relógio Digital Minuteiro (Face Simples) Visualização 20 m</v>
          </cell>
          <cell r="C3010" t="str">
            <v>un</v>
          </cell>
          <cell r="D3010">
            <v>69.63</v>
          </cell>
          <cell r="E3010" t="str">
            <v>SIEC JAN/23</v>
          </cell>
        </row>
        <row r="3011">
          <cell r="A3011" t="str">
            <v>05.01.05</v>
          </cell>
          <cell r="B3011" t="str">
            <v>SUBSISTEMA DE CONTROLE DE ARRECADAÇÃO E PASSAGEIROS</v>
          </cell>
          <cell r="E3011" t="str">
            <v>SIEC JAN/23</v>
          </cell>
        </row>
        <row r="3012">
          <cell r="A3012" t="str">
            <v>05.01.05.100</v>
          </cell>
          <cell r="B3012" t="str">
            <v>SUBSISTEMA DE CONTROLE DE ARRECADAÇÃO E PASSAGEIROS</v>
          </cell>
          <cell r="E3012" t="str">
            <v>SIEC JAN/23</v>
          </cell>
        </row>
        <row r="3013">
          <cell r="A3013" t="str">
            <v>05.01.05.100.04</v>
          </cell>
          <cell r="B3013" t="str">
            <v>Desmontagem e retirada dos equipamentos de SCAP existentes</v>
          </cell>
          <cell r="C3013" t="str">
            <v>cj</v>
          </cell>
          <cell r="D3013">
            <v>2725.84</v>
          </cell>
          <cell r="E3013" t="str">
            <v>SIEC JAN/23</v>
          </cell>
        </row>
        <row r="3014">
          <cell r="A3014" t="str">
            <v>05.01.05.100.02</v>
          </cell>
          <cell r="B3014" t="str">
            <v>Instalação e montagem de bloqueio eletrônico completo (bloqueios e validadores e acessórios - gabinete, display, pictogramas, sensores, conjunto QRCode e VBS) - sem fornecimento.</v>
          </cell>
          <cell r="C3014" t="str">
            <v>cj</v>
          </cell>
          <cell r="D3014">
            <v>819.7</v>
          </cell>
          <cell r="E3014" t="str">
            <v>SIEC JAN/23</v>
          </cell>
        </row>
        <row r="3015">
          <cell r="A3015" t="str">
            <v>05.01.05.100.06</v>
          </cell>
          <cell r="B3015" t="str">
            <v>Instalação e montagem de cofre de extremidade (sem fornecimento)</v>
          </cell>
          <cell r="C3015" t="str">
            <v>un</v>
          </cell>
          <cell r="D3015">
            <v>105.16</v>
          </cell>
          <cell r="E3015" t="str">
            <v>SIEC JAN/23</v>
          </cell>
        </row>
        <row r="3016">
          <cell r="A3016" t="str">
            <v>05.01.05.100.03</v>
          </cell>
          <cell r="B3016" t="str">
            <v>REM.30_Remanejamento de equipamentos do sistema de SCAP da Sala Técnica compreendendo desmontagem, reinstalação e testes funcionais</v>
          </cell>
          <cell r="C3016" t="str">
            <v>cj</v>
          </cell>
          <cell r="D3016">
            <v>7195.4</v>
          </cell>
          <cell r="E3016" t="str">
            <v>SIEC JAN/23</v>
          </cell>
        </row>
        <row r="3017">
          <cell r="A3017" t="str">
            <v>05.01.05.100.12</v>
          </cell>
          <cell r="B3017" t="str">
            <v>REM.37_Remanejamento de bloqueio eletrônico tipo porta balcão</v>
          </cell>
          <cell r="C3017" t="str">
            <v>cj</v>
          </cell>
          <cell r="D3017">
            <v>7195.4</v>
          </cell>
          <cell r="E3017" t="str">
            <v>SIEC JAN/23</v>
          </cell>
        </row>
        <row r="3018">
          <cell r="A3018" t="str">
            <v>05.01.06</v>
          </cell>
          <cell r="B3018" t="str">
            <v>SUBSISTEMA DE CIRCUITO DE TV E VÍDEO</v>
          </cell>
          <cell r="E3018" t="str">
            <v>SIEC JAN/23</v>
          </cell>
        </row>
        <row r="3019">
          <cell r="A3019" t="str">
            <v>05.01.06.100</v>
          </cell>
          <cell r="B3019" t="str">
            <v>CFTV</v>
          </cell>
          <cell r="E3019" t="str">
            <v>SIEC JAN/23</v>
          </cell>
        </row>
        <row r="3020">
          <cell r="A3020" t="str">
            <v>05.01.06.100.25</v>
          </cell>
          <cell r="B3020" t="str">
            <v>Cabos UTP categoria 6 23AWGx4P</v>
          </cell>
          <cell r="C3020" t="str">
            <v>m</v>
          </cell>
          <cell r="D3020">
            <v>10.83</v>
          </cell>
          <cell r="E3020" t="str">
            <v>SIEC JAN/23</v>
          </cell>
        </row>
        <row r="3021">
          <cell r="A3021" t="str">
            <v>05.01.06.100.26</v>
          </cell>
          <cell r="B3021" t="str">
            <v>Desmontagem e retirada dos equipamentos de CFTV existentes</v>
          </cell>
          <cell r="C3021" t="str">
            <v>cj</v>
          </cell>
          <cell r="D3021">
            <v>881.56</v>
          </cell>
          <cell r="E3021" t="str">
            <v>SIEC JAN/23</v>
          </cell>
        </row>
        <row r="3022">
          <cell r="A3022" t="str">
            <v>05.01.06.100.27</v>
          </cell>
          <cell r="B3022" t="str">
            <v>REM.27_Remanejamento de equipamentos de captação de imagens, formando um conjunto composto constituído de câmera de vídeo a cores com lente varifocal auto-íris, caixa de proteção em alumínio com certificação industrial IP66 e acessórios para supervisão das áreas</v>
          </cell>
          <cell r="C3022" t="str">
            <v>cj</v>
          </cell>
          <cell r="D3022">
            <v>69.63</v>
          </cell>
          <cell r="E3022" t="str">
            <v>SIEC JAN/23</v>
          </cell>
        </row>
        <row r="3023">
          <cell r="A3023" t="str">
            <v>05.01.06.100.29</v>
          </cell>
          <cell r="B3023" t="str">
            <v>REM.28_Remanejamento de equipamentos do sistema de CFTV da Sala Técnica compreendendo desmontagem, reinstalação e testes funcionais</v>
          </cell>
          <cell r="C3023" t="str">
            <v>cj</v>
          </cell>
          <cell r="D3023">
            <v>5921.05</v>
          </cell>
          <cell r="E3023" t="str">
            <v>SIEC JAN/23</v>
          </cell>
        </row>
        <row r="3024">
          <cell r="A3024" t="str">
            <v>05.01.06.100.28</v>
          </cell>
          <cell r="B3024" t="str">
            <v>REM.34_Remanejamento de Painel de seleção de câmeras com IHM amigável, inclusive materiais e acessórios de instalação (Computador)</v>
          </cell>
          <cell r="C3024" t="str">
            <v>cj</v>
          </cell>
          <cell r="D3024">
            <v>69.63</v>
          </cell>
          <cell r="E3024" t="str">
            <v>SIEC JAN/23</v>
          </cell>
        </row>
        <row r="3025">
          <cell r="A3025" t="str">
            <v>05.01.10</v>
          </cell>
          <cell r="B3025" t="str">
            <v>SOBRESSALENTES</v>
          </cell>
          <cell r="E3025" t="str">
            <v>SIEC JAN/23</v>
          </cell>
        </row>
        <row r="3026">
          <cell r="A3026" t="str">
            <v>05.01.10.100</v>
          </cell>
          <cell r="B3026" t="str">
            <v>SOBRESSALENTES DO SUBSISTEMA DE TELEFONIA</v>
          </cell>
          <cell r="E3026" t="str">
            <v>SIEC JAN/23</v>
          </cell>
        </row>
        <row r="3027">
          <cell r="A3027" t="str">
            <v>05.01.10.100.12</v>
          </cell>
          <cell r="B3027" t="str">
            <v>Aparelho Telefônico Analógico - somente fornecimento</v>
          </cell>
          <cell r="C3027" t="str">
            <v>un</v>
          </cell>
          <cell r="D3027">
            <v>158.57</v>
          </cell>
          <cell r="E3027" t="str">
            <v>SIEC JAN/23</v>
          </cell>
        </row>
        <row r="3028">
          <cell r="A3028" t="str">
            <v>05.01.10.100.06</v>
          </cell>
          <cell r="B3028" t="str">
            <v>Central Telefônica IP de 48 ramais conforme especificação técnica - somente fornecimento.</v>
          </cell>
          <cell r="C3028" t="str">
            <v>un</v>
          </cell>
          <cell r="D3028">
            <v>2331.06</v>
          </cell>
          <cell r="E3028" t="str">
            <v>SIEC JAN/23</v>
          </cell>
        </row>
        <row r="3029">
          <cell r="A3029" t="str">
            <v>05.01.10.100.10</v>
          </cell>
          <cell r="B3029" t="str">
            <v>Patch panel para rack 19", altura de 1 U, com terminações RJ 45, para 24 posições de cabo categoria 6 - somente fornecimento</v>
          </cell>
          <cell r="C3029" t="str">
            <v>un</v>
          </cell>
          <cell r="D3029">
            <v>895.68</v>
          </cell>
          <cell r="E3029" t="str">
            <v>SIEC JAN/23</v>
          </cell>
        </row>
        <row r="3030">
          <cell r="A3030" t="str">
            <v>05.01.11</v>
          </cell>
          <cell r="B3030" t="str">
            <v>SUBSISTEMA DE TECNOLOGIA DE INFORMAÇÃO</v>
          </cell>
          <cell r="E3030" t="str">
            <v>SIEC JAN/23</v>
          </cell>
        </row>
        <row r="3031">
          <cell r="A3031" t="str">
            <v>05.01.11.000</v>
          </cell>
          <cell r="B3031" t="str">
            <v>TECNOLOGIA DE INFORMAÇÃO</v>
          </cell>
          <cell r="E3031" t="str">
            <v>SIEC JAN/23</v>
          </cell>
        </row>
        <row r="3032">
          <cell r="A3032" t="str">
            <v>05.01.11.000.03</v>
          </cell>
          <cell r="B3032" t="str">
            <v>Patch cord multilan CAT.6 1,50 m, aderente a TIA/EIA 568 B.2-1 para CAT. 6 e ISO/IEC 11.801</v>
          </cell>
          <cell r="C3032" t="str">
            <v>un</v>
          </cell>
          <cell r="D3032">
            <v>58.19</v>
          </cell>
          <cell r="E3032" t="str">
            <v>SIEC JAN/23</v>
          </cell>
        </row>
        <row r="3033">
          <cell r="A3033" t="str">
            <v>05.02</v>
          </cell>
          <cell r="B3033" t="str">
            <v>SINALIZAÇÃO FERROVIÁRIA</v>
          </cell>
          <cell r="E3033" t="str">
            <v>SIEC JAN/23</v>
          </cell>
        </row>
        <row r="3034">
          <cell r="A3034" t="str">
            <v>05.02.01</v>
          </cell>
          <cell r="B3034" t="str">
            <v>SINALIZAÇÃO FERROVIÁRIA</v>
          </cell>
          <cell r="E3034" t="str">
            <v>SIEC JAN/23</v>
          </cell>
        </row>
        <row r="3035">
          <cell r="A3035" t="str">
            <v>05.02.01.100</v>
          </cell>
          <cell r="B3035" t="str">
            <v>INSTALAÇÃO E MONTAGEM</v>
          </cell>
          <cell r="E3035" t="str">
            <v>SIEC JAN/23</v>
          </cell>
        </row>
        <row r="3036">
          <cell r="A3036" t="str">
            <v>05.02.01.100.16</v>
          </cell>
          <cell r="B3036" t="str">
            <v>Aterramento completo de abrigo de equipamentos de Sinalização (&lt; 5 Ohms)</v>
          </cell>
          <cell r="C3036" t="str">
            <v>cj</v>
          </cell>
          <cell r="D3036">
            <v>9850.99</v>
          </cell>
          <cell r="E3036" t="str">
            <v>SIEC JAN/23</v>
          </cell>
        </row>
        <row r="3037">
          <cell r="A3037" t="str">
            <v>05.02.01.100.15</v>
          </cell>
          <cell r="B3037" t="str">
            <v>Aterramento completo de caixa de locação (&lt; 15 Ohms)</v>
          </cell>
          <cell r="C3037" t="str">
            <v>cj</v>
          </cell>
          <cell r="D3037">
            <v>7186.17</v>
          </cell>
          <cell r="E3037" t="str">
            <v>SIEC JAN/23</v>
          </cell>
        </row>
        <row r="3038">
          <cell r="A3038" t="str">
            <v>05.02.01.100.11</v>
          </cell>
          <cell r="B3038" t="str">
            <v>Execução das adequações provisórias no intertravamento vital</v>
          </cell>
          <cell r="C3038" t="str">
            <v>cj</v>
          </cell>
          <cell r="D3038">
            <v>27019.599999999999</v>
          </cell>
          <cell r="E3038" t="str">
            <v>SIEC JAN/23</v>
          </cell>
        </row>
        <row r="3039">
          <cell r="A3039" t="str">
            <v>05.02.01.100.17</v>
          </cell>
          <cell r="B3039" t="str">
            <v>Execução de adequações e troca de versão de Software de Controle de Tráfego do CCO</v>
          </cell>
          <cell r="C3039" t="str">
            <v>cj</v>
          </cell>
          <cell r="D3039">
            <v>28794</v>
          </cell>
          <cell r="E3039" t="str">
            <v>SIEC JAN/23</v>
          </cell>
        </row>
        <row r="3040">
          <cell r="A3040" t="str">
            <v>05.02.01.100.14</v>
          </cell>
          <cell r="B3040" t="str">
            <v>Instalação de caixa de locação</v>
          </cell>
          <cell r="C3040" t="str">
            <v>cj</v>
          </cell>
          <cell r="D3040">
            <v>8989.9</v>
          </cell>
          <cell r="E3040" t="str">
            <v>SIEC JAN/23</v>
          </cell>
        </row>
        <row r="3041">
          <cell r="A3041" t="str">
            <v>05.02.01.100.07</v>
          </cell>
          <cell r="B3041" t="str">
            <v>Instalação e Montagem de Bobina de Impedância (ref. Esp.Tec. CPTM AP1624-1 e desenhos CPTM A06886-7, AM4142-0 e AM4143-9)</v>
          </cell>
          <cell r="C3041" t="str">
            <v>cj</v>
          </cell>
          <cell r="D3041">
            <v>962.52</v>
          </cell>
          <cell r="E3041" t="str">
            <v>SIEC JAN/23</v>
          </cell>
        </row>
        <row r="3042">
          <cell r="A3042" t="str">
            <v>05.02.01.100.01</v>
          </cell>
          <cell r="B3042" t="str">
            <v>Instalação e montagem de circuito de via</v>
          </cell>
          <cell r="C3042" t="str">
            <v>cj</v>
          </cell>
          <cell r="D3042">
            <v>1274.22</v>
          </cell>
          <cell r="E3042" t="str">
            <v>SIEC JAN/23</v>
          </cell>
        </row>
        <row r="3043">
          <cell r="A3043" t="str">
            <v>05.02.01.100.06</v>
          </cell>
          <cell r="B3043" t="str">
            <v>Instalação e Montagem de conjunto de Chapas de Proteção para Bobina de Impedância e Cabos</v>
          </cell>
          <cell r="C3043" t="str">
            <v>cj</v>
          </cell>
          <cell r="D3043">
            <v>285.41000000000003</v>
          </cell>
          <cell r="E3043" t="str">
            <v>SIEC JAN/23</v>
          </cell>
        </row>
        <row r="3044">
          <cell r="A3044" t="str">
            <v>05.02.01.100.08</v>
          </cell>
          <cell r="B3044" t="str">
            <v>Instalação e Montagem de equipamento de passagem de nível</v>
          </cell>
          <cell r="C3044" t="str">
            <v>cj</v>
          </cell>
          <cell r="D3044">
            <v>10572.1</v>
          </cell>
          <cell r="E3044" t="str">
            <v>SIEC JAN/23</v>
          </cell>
        </row>
        <row r="3045">
          <cell r="A3045" t="str">
            <v>05.02.01.100.12</v>
          </cell>
          <cell r="B3045" t="str">
            <v>Instalação e montagem de Intertravamento Vital nos abrigos de alvenaria (houses)</v>
          </cell>
          <cell r="C3045" t="str">
            <v>cj</v>
          </cell>
          <cell r="D3045">
            <v>55262.400000000001</v>
          </cell>
          <cell r="E3045" t="str">
            <v>SIEC JAN/23</v>
          </cell>
        </row>
        <row r="3046">
          <cell r="A3046" t="str">
            <v>05.02.01.100.05</v>
          </cell>
          <cell r="B3046" t="str">
            <v>Instalação e montagem de sinal alto</v>
          </cell>
          <cell r="C3046" t="str">
            <v>cj</v>
          </cell>
          <cell r="D3046">
            <v>1654.1</v>
          </cell>
          <cell r="E3046" t="str">
            <v>SIEC JAN/23</v>
          </cell>
        </row>
        <row r="3047">
          <cell r="A3047" t="str">
            <v>05.02.01.100.04</v>
          </cell>
          <cell r="B3047" t="str">
            <v>Instalação e montagem de sinal anão</v>
          </cell>
          <cell r="C3047" t="str">
            <v>cj</v>
          </cell>
          <cell r="D3047">
            <v>1504.22</v>
          </cell>
          <cell r="E3047" t="str">
            <v>SIEC JAN/23</v>
          </cell>
        </row>
        <row r="3048">
          <cell r="A3048" t="str">
            <v>05.02.01.100.02</v>
          </cell>
          <cell r="B3048" t="str">
            <v>Montagem de máquina de chave e seu respectivo leiaute</v>
          </cell>
          <cell r="C3048" t="str">
            <v>cj</v>
          </cell>
          <cell r="D3048">
            <v>10125.6</v>
          </cell>
          <cell r="E3048" t="str">
            <v>SIEC JAN/23</v>
          </cell>
        </row>
        <row r="3049">
          <cell r="A3049" t="str">
            <v>05.02.01.100.18</v>
          </cell>
          <cell r="B3049" t="str">
            <v>Recuperação de circuito elétrico de retorno de tração</v>
          </cell>
          <cell r="C3049" t="str">
            <v>cj</v>
          </cell>
          <cell r="D3049">
            <v>2834.12</v>
          </cell>
          <cell r="E3049" t="str">
            <v>SIEC JAN/23</v>
          </cell>
        </row>
        <row r="3050">
          <cell r="A3050" t="str">
            <v>05.02.01.110</v>
          </cell>
          <cell r="B3050" t="str">
            <v>OBRAS CIVIS</v>
          </cell>
          <cell r="E3050" t="str">
            <v>SIEC JAN/23</v>
          </cell>
        </row>
        <row r="3051">
          <cell r="A3051" t="str">
            <v>05.02.01.110.10</v>
          </cell>
          <cell r="B3051" t="str">
            <v>Canaleta dupla de concreto H = 0,98, B = 1,26 m</v>
          </cell>
          <cell r="C3051" t="str">
            <v>m</v>
          </cell>
          <cell r="D3051">
            <v>721.45</v>
          </cell>
          <cell r="E3051" t="str">
            <v>SIEC JAN/23</v>
          </cell>
        </row>
        <row r="3052">
          <cell r="A3052" t="str">
            <v>05.02.01.110.05</v>
          </cell>
          <cell r="B3052" t="str">
            <v>Execução de rede subterrânea para lançamento de cabos</v>
          </cell>
          <cell r="C3052" t="str">
            <v>m</v>
          </cell>
          <cell r="D3052">
            <v>6.71</v>
          </cell>
          <cell r="E3052" t="str">
            <v>SIEC JAN/23</v>
          </cell>
        </row>
        <row r="3053">
          <cell r="A3053" t="str">
            <v>05.02.01.110.06</v>
          </cell>
          <cell r="B3053" t="str">
            <v>Execução de travessia subterrânea sob via férrea</v>
          </cell>
          <cell r="C3053" t="str">
            <v>m</v>
          </cell>
          <cell r="D3053">
            <v>52.93</v>
          </cell>
          <cell r="E3053" t="str">
            <v>SIEC JAN/23</v>
          </cell>
        </row>
        <row r="3054">
          <cell r="A3054" t="str">
            <v>05.02.01.110.09</v>
          </cell>
          <cell r="B3054" t="str">
            <v>Execução de travessias de vias para equalização de vias e alimentação de seccionadoras em elevados (circuitos auxiliares de alimentação)</v>
          </cell>
          <cell r="C3054" t="str">
            <v>un</v>
          </cell>
          <cell r="D3054">
            <v>2372.65</v>
          </cell>
          <cell r="E3054" t="str">
            <v>SIEC JAN/23</v>
          </cell>
        </row>
        <row r="3055">
          <cell r="A3055" t="str">
            <v>05.02.01.110.07</v>
          </cell>
          <cell r="B3055" t="str">
            <v>Execução de travessias de vias para equalização de vias e alimentação de seccionadoras em superfície de 2 vias (circuitos auxiliares de alimentação)</v>
          </cell>
          <cell r="C3055" t="str">
            <v>un</v>
          </cell>
          <cell r="D3055">
            <v>2541.41</v>
          </cell>
          <cell r="E3055" t="str">
            <v>SIEC JAN/23</v>
          </cell>
        </row>
        <row r="3056">
          <cell r="A3056" t="str">
            <v>05.02.01.110.08</v>
          </cell>
          <cell r="B3056" t="str">
            <v>Execução de travessias de vias para equalização de vias e alimentação de seccionadoras em superfície de 4 vias (circuitos auxiliares de alimentação)</v>
          </cell>
          <cell r="C3056" t="str">
            <v>un</v>
          </cell>
          <cell r="D3056">
            <v>5124.1099999999997</v>
          </cell>
          <cell r="E3056" t="str">
            <v>SIEC JAN/23</v>
          </cell>
        </row>
        <row r="3057">
          <cell r="A3057" t="str">
            <v>05.02.01.120</v>
          </cell>
          <cell r="B3057" t="str">
            <v xml:space="preserve">REMOÇÕES E REMANEJAMENTOS </v>
          </cell>
          <cell r="E3057" t="str">
            <v>SIEC JAN/23</v>
          </cell>
        </row>
        <row r="3058">
          <cell r="A3058" t="str">
            <v>05.02.01.120.11</v>
          </cell>
          <cell r="B3058" t="str">
            <v>Desmontagem de Bobina de Impedância</v>
          </cell>
          <cell r="C3058" t="str">
            <v>un</v>
          </cell>
          <cell r="D3058">
            <v>2321.98</v>
          </cell>
          <cell r="E3058" t="str">
            <v>SIEC JAN/23</v>
          </cell>
        </row>
        <row r="3059">
          <cell r="A3059" t="str">
            <v>05.02.01.120.10</v>
          </cell>
          <cell r="B3059" t="str">
            <v>Desmontagem de Caixa de locação</v>
          </cell>
          <cell r="C3059" t="str">
            <v>un</v>
          </cell>
          <cell r="D3059">
            <v>1165.68</v>
          </cell>
          <cell r="E3059" t="str">
            <v>SIEC JAN/23</v>
          </cell>
        </row>
        <row r="3060">
          <cell r="A3060" t="str">
            <v>05.02.01.120.01</v>
          </cell>
          <cell r="B3060" t="str">
            <v>Desmontagem de Circuito de Via</v>
          </cell>
          <cell r="C3060" t="str">
            <v>cj</v>
          </cell>
          <cell r="D3060">
            <v>1409.18</v>
          </cell>
          <cell r="E3060" t="str">
            <v>SIEC JAN/23</v>
          </cell>
        </row>
        <row r="3061">
          <cell r="A3061" t="str">
            <v>05.02.01.120.12</v>
          </cell>
          <cell r="B3061" t="str">
            <v>Desmontagem de Descida de alimentação elétrica (dupla)</v>
          </cell>
          <cell r="C3061" t="str">
            <v>cj</v>
          </cell>
          <cell r="D3061">
            <v>2513.73</v>
          </cell>
          <cell r="E3061" t="str">
            <v>SIEC JAN/23</v>
          </cell>
        </row>
        <row r="3062">
          <cell r="A3062" t="str">
            <v>05.02.01.120.09</v>
          </cell>
          <cell r="B3062" t="str">
            <v>Desmontagem de equipamentos da sala técnica existente</v>
          </cell>
          <cell r="C3062" t="str">
            <v>un</v>
          </cell>
          <cell r="D3062">
            <v>8272.6</v>
          </cell>
          <cell r="E3062" t="str">
            <v>SIEC JAN/23</v>
          </cell>
        </row>
        <row r="3063">
          <cell r="A3063" t="str">
            <v>05.02.01.120.05</v>
          </cell>
          <cell r="B3063" t="str">
            <v>Desmontagem de Equipamentos de Passagem em Nível</v>
          </cell>
          <cell r="C3063" t="str">
            <v>cj</v>
          </cell>
          <cell r="D3063">
            <v>2538.54</v>
          </cell>
          <cell r="E3063" t="str">
            <v>SIEC JAN/23</v>
          </cell>
        </row>
        <row r="3064">
          <cell r="A3064" t="str">
            <v>05.02.01.120.06</v>
          </cell>
          <cell r="B3064" t="str">
            <v>Desmontagem de equipamentos do sistema de Telecomunicação de Estação, formado por Cronometria, Telefonia, CFTV e Sonorização.</v>
          </cell>
          <cell r="C3064" t="str">
            <v>cj</v>
          </cell>
          <cell r="D3064">
            <v>7680.7</v>
          </cell>
          <cell r="E3064" t="str">
            <v>SIEC JAN/23</v>
          </cell>
        </row>
        <row r="3065">
          <cell r="A3065" t="str">
            <v>05.02.01.120.02</v>
          </cell>
          <cell r="B3065" t="str">
            <v>Desmontagem de máquina de chave e seu respectivo leiaute</v>
          </cell>
          <cell r="C3065" t="str">
            <v>cj</v>
          </cell>
          <cell r="D3065">
            <v>10602.88</v>
          </cell>
          <cell r="E3065" t="str">
            <v>SIEC JAN/23</v>
          </cell>
        </row>
        <row r="3066">
          <cell r="A3066" t="str">
            <v>05.02.01.120.04</v>
          </cell>
          <cell r="B3066" t="str">
            <v>Desmontagem de sinal alto</v>
          </cell>
          <cell r="C3066" t="str">
            <v>cj</v>
          </cell>
          <cell r="D3066">
            <v>1044.2</v>
          </cell>
          <cell r="E3066" t="str">
            <v>SIEC JAN/23</v>
          </cell>
        </row>
        <row r="3067">
          <cell r="A3067" t="str">
            <v>05.02.01.120.03</v>
          </cell>
          <cell r="B3067" t="str">
            <v>Desmontagem de sinal anão</v>
          </cell>
          <cell r="C3067" t="str">
            <v>cj</v>
          </cell>
          <cell r="D3067">
            <v>2534.36</v>
          </cell>
          <cell r="E3067" t="str">
            <v>SIEC JAN/23</v>
          </cell>
        </row>
        <row r="3068">
          <cell r="A3068" t="str">
            <v>05.02.01.120.13</v>
          </cell>
          <cell r="B3068" t="str">
            <v>REM.20_Remanejamento de caixa de locação</v>
          </cell>
          <cell r="C3068" t="str">
            <v>cj</v>
          </cell>
          <cell r="D3068">
            <v>9815.7199999999993</v>
          </cell>
          <cell r="E3068" t="str">
            <v>SIEC JAN/23</v>
          </cell>
        </row>
        <row r="3069">
          <cell r="A3069" t="str">
            <v>05.02.01.120.14</v>
          </cell>
          <cell r="B3069" t="str">
            <v>REM.26_Remanejamento de sonofletores</v>
          </cell>
          <cell r="C3069" t="str">
            <v>cj</v>
          </cell>
          <cell r="D3069">
            <v>139.26</v>
          </cell>
          <cell r="E3069" t="str">
            <v>SIEC JAN/23</v>
          </cell>
        </row>
        <row r="3070">
          <cell r="A3070" t="str">
            <v>05.02.01.120.07</v>
          </cell>
          <cell r="B3070" t="str">
            <v>REM.31_Remanejamento de equipamentos do sistema de sonorização da Sala Técnica compreendendo desmontagem, reinstalação e testes funcionais.</v>
          </cell>
          <cell r="C3070" t="str">
            <v>cj</v>
          </cell>
          <cell r="D3070">
            <v>6610.9</v>
          </cell>
          <cell r="E3070" t="str">
            <v>SIEC JAN/23</v>
          </cell>
        </row>
        <row r="3071">
          <cell r="A3071" t="str">
            <v>05.02.01.120.08</v>
          </cell>
          <cell r="B3071" t="str">
            <v>REM.33_Remanejamento de equipamentos do sistema de Transmissão Óptico da Sala Técnica compreendendo desmontagem, reinstalação e testes funcionais</v>
          </cell>
          <cell r="C3071" t="str">
            <v>cj</v>
          </cell>
          <cell r="D3071">
            <v>15488.8</v>
          </cell>
          <cell r="E3071" t="str">
            <v>SIEC JAN/23</v>
          </cell>
        </row>
        <row r="3072">
          <cell r="A3072" t="str">
            <v>05.02.01.120.16</v>
          </cell>
          <cell r="B3072" t="str">
            <v>Remoção de poste e espelho de fim de plataforma destinados aos operadores de trem</v>
          </cell>
          <cell r="C3072" t="str">
            <v>cj</v>
          </cell>
          <cell r="D3072">
            <v>126.71</v>
          </cell>
          <cell r="E3072" t="str">
            <v>SIEC JAN/23</v>
          </cell>
        </row>
        <row r="3073">
          <cell r="A3073" t="str">
            <v>05.02.01.120.15</v>
          </cell>
          <cell r="B3073" t="str">
            <v>Remoção de poste e monitor de fim de plataforma destinados aos operadores de trem</v>
          </cell>
          <cell r="C3073" t="str">
            <v>cj</v>
          </cell>
          <cell r="D3073">
            <v>147.59</v>
          </cell>
          <cell r="E3073" t="str">
            <v>SIEC JAN/23</v>
          </cell>
        </row>
        <row r="3074">
          <cell r="A3074" t="str">
            <v>05.02.01.200</v>
          </cell>
          <cell r="B3074" t="str">
            <v>TESTES SINALIZAÇÃO</v>
          </cell>
          <cell r="E3074" t="str">
            <v>SIEC JAN/23</v>
          </cell>
        </row>
        <row r="3075">
          <cell r="A3075" t="str">
            <v>05.02.01.200.06</v>
          </cell>
          <cell r="B3075" t="str">
            <v>Regulagem e teste de circuito de via</v>
          </cell>
          <cell r="C3075" t="str">
            <v>un</v>
          </cell>
          <cell r="D3075">
            <v>1409.18</v>
          </cell>
          <cell r="E3075" t="str">
            <v>SIEC JAN/23</v>
          </cell>
        </row>
        <row r="3076">
          <cell r="A3076" t="str">
            <v>05.02.01.200.08</v>
          </cell>
          <cell r="B3076" t="str">
            <v>Testes de Aceitação do Sistema de controle de arrecadação e de passageiros</v>
          </cell>
          <cell r="C3076" t="str">
            <v>un</v>
          </cell>
          <cell r="D3076">
            <v>5552.9</v>
          </cell>
          <cell r="E3076" t="str">
            <v>SIEC JAN/23</v>
          </cell>
        </row>
        <row r="3077">
          <cell r="A3077" t="str">
            <v>05.02.01.200.07</v>
          </cell>
          <cell r="B3077" t="str">
            <v>Testes de Aceitação do Sistema de Controle Local</v>
          </cell>
          <cell r="C3077" t="str">
            <v>un</v>
          </cell>
          <cell r="D3077">
            <v>19079.8</v>
          </cell>
          <cell r="E3077" t="str">
            <v>SIEC JAN/23</v>
          </cell>
        </row>
        <row r="3078">
          <cell r="A3078" t="str">
            <v>05.02.01.200.10</v>
          </cell>
          <cell r="B3078" t="str">
            <v>Testes de Aceitação do Sistema de Transmissão Óptica</v>
          </cell>
          <cell r="C3078" t="str">
            <v>un</v>
          </cell>
          <cell r="D3078">
            <v>38764.6</v>
          </cell>
          <cell r="E3078" t="str">
            <v>SIEC JAN/23</v>
          </cell>
        </row>
        <row r="3079">
          <cell r="A3079" t="str">
            <v>05.02.01.200.09</v>
          </cell>
          <cell r="B3079" t="str">
            <v>Testes de Aceitação dos Sistemas de Sonorização, CFTV, Cronometria/PDT, Telefonia e Dados</v>
          </cell>
          <cell r="C3079" t="str">
            <v>un</v>
          </cell>
          <cell r="D3079">
            <v>15321.92</v>
          </cell>
          <cell r="E3079" t="str">
            <v>SIEC JAN/23</v>
          </cell>
        </row>
        <row r="3080">
          <cell r="A3080" t="str">
            <v>05.02.01.200.04</v>
          </cell>
          <cell r="B3080" t="str">
            <v>Testes de Aceitação e Operacionais Integrados, Via e CCO, nas fases provisórias e final de implantação</v>
          </cell>
          <cell r="C3080" t="str">
            <v>cj</v>
          </cell>
          <cell r="D3080">
            <v>13958.2</v>
          </cell>
          <cell r="E3080" t="str">
            <v>SIEC JAN/23</v>
          </cell>
        </row>
        <row r="3081">
          <cell r="A3081" t="str">
            <v>05.02.01.200.05</v>
          </cell>
          <cell r="B3081" t="str">
            <v>Testes de aceitação em fábrica e campo de Bobinas de Impedância</v>
          </cell>
          <cell r="C3081" t="str">
            <v>un</v>
          </cell>
          <cell r="D3081">
            <v>1339.59</v>
          </cell>
          <cell r="E3081" t="str">
            <v>SIEC JAN/23</v>
          </cell>
        </row>
        <row r="3082">
          <cell r="A3082" t="str">
            <v>05.02.01.200.02</v>
          </cell>
          <cell r="B3082" t="str">
            <v>Testes operacionais das adequações provisórias no intertravamento vital</v>
          </cell>
          <cell r="C3082" t="str">
            <v>cj</v>
          </cell>
          <cell r="D3082">
            <v>25231.68</v>
          </cell>
          <cell r="E3082" t="str">
            <v>SIEC JAN/23</v>
          </cell>
        </row>
        <row r="3083">
          <cell r="A3083" t="str">
            <v>05.02.01.200.03</v>
          </cell>
          <cell r="B3083" t="str">
            <v>Testes operacionais de sinais para entrega a operação da CPTM - conjunto de sinais</v>
          </cell>
          <cell r="C3083" t="str">
            <v>cj</v>
          </cell>
          <cell r="D3083">
            <v>1487.44</v>
          </cell>
          <cell r="E3083" t="str">
            <v>SIEC JAN/23</v>
          </cell>
        </row>
        <row r="3084">
          <cell r="A3084" t="str">
            <v>05.02.01.200.01</v>
          </cell>
          <cell r="B3084" t="str">
            <v>Testes operacionais para entrega à operação da CPTM - conjunto de máquina de chave</v>
          </cell>
          <cell r="C3084" t="str">
            <v>cj</v>
          </cell>
          <cell r="D3084">
            <v>1652.16</v>
          </cell>
          <cell r="E3084" t="str">
            <v>SIEC JAN/23</v>
          </cell>
        </row>
        <row r="3085">
          <cell r="A3085" t="str">
            <v>05.03</v>
          </cell>
          <cell r="B3085" t="str">
            <v>RADIOCOMUNICAÇÃO</v>
          </cell>
          <cell r="E3085" t="str">
            <v>SIEC JAN/23</v>
          </cell>
        </row>
        <row r="3086">
          <cell r="A3086" t="str">
            <v>05.03.01</v>
          </cell>
          <cell r="B3086" t="str">
            <v>SUBSISTEMA DE RADIOCOMUNICAÇÃO</v>
          </cell>
          <cell r="E3086" t="str">
            <v>SIEC JAN/23</v>
          </cell>
        </row>
        <row r="3087">
          <cell r="A3087" t="str">
            <v>05.03.01.100</v>
          </cell>
          <cell r="B3087" t="str">
            <v>MIGRAÇÕES</v>
          </cell>
          <cell r="E3087" t="str">
            <v>SIEC JAN/23</v>
          </cell>
        </row>
        <row r="3088">
          <cell r="A3088" t="str">
            <v>05.03.01.100.01</v>
          </cell>
          <cell r="B3088" t="str">
            <v>Migração de estação rádio base (ERB) em conformidade com a especificação técnica CPTM - BE1474-9</v>
          </cell>
          <cell r="C3088" t="str">
            <v>cj</v>
          </cell>
          <cell r="D3088">
            <v>981.39</v>
          </cell>
          <cell r="E3088" t="str">
            <v>SIEC JAN/23</v>
          </cell>
        </row>
        <row r="3089">
          <cell r="A3089" t="str">
            <v>05.03.01.100.02</v>
          </cell>
          <cell r="B3089" t="str">
            <v>Migração de transceptores portáteis, embarcados e estações fixas P25 para novos canais, em conformidade com a Especificação Técnica CPTM - BE1474-9</v>
          </cell>
          <cell r="C3089" t="str">
            <v>un</v>
          </cell>
          <cell r="D3089">
            <v>108.64</v>
          </cell>
          <cell r="E3089" t="str">
            <v>SIEC JAN/23</v>
          </cell>
        </row>
        <row r="3090">
          <cell r="A3090" t="str">
            <v>06</v>
          </cell>
          <cell r="B3090" t="str">
            <v>SISTEMAS AUXILIARES</v>
          </cell>
          <cell r="E3090" t="str">
            <v>SIEC JAN/23</v>
          </cell>
        </row>
        <row r="3091">
          <cell r="A3091" t="str">
            <v>06.01</v>
          </cell>
          <cell r="B3091" t="str">
            <v>ESCADAS, ESTEIRAS ROLANTES E PLATAFORMAS DE ACESSO</v>
          </cell>
          <cell r="E3091" t="str">
            <v>SIEC JAN/23</v>
          </cell>
        </row>
        <row r="3092">
          <cell r="A3092" t="str">
            <v>06.01.01</v>
          </cell>
          <cell r="B3092" t="str">
            <v>ESCADAS ROLANTES</v>
          </cell>
          <cell r="E3092" t="str">
            <v>SIEC JAN/23</v>
          </cell>
        </row>
        <row r="3093">
          <cell r="A3093" t="str">
            <v>06.01.01.100</v>
          </cell>
          <cell r="B3093" t="str">
            <v>ESCADAS ROLANTES</v>
          </cell>
          <cell r="E3093" t="str">
            <v>SIEC JAN/23</v>
          </cell>
        </row>
        <row r="3094">
          <cell r="A3094" t="str">
            <v>06.01.01.100.07</v>
          </cell>
          <cell r="B3094" t="str">
            <v>Chapa de aço inoxidável ABNT / AISI 304, espessura 2 mm, acabamento superficial escovado / lixado (grana 280) em uma das faces</v>
          </cell>
          <cell r="C3094" t="str">
            <v>m²</v>
          </cell>
          <cell r="D3094">
            <v>634.09</v>
          </cell>
          <cell r="E3094" t="str">
            <v>SIEC JAN/23</v>
          </cell>
        </row>
        <row r="3095">
          <cell r="A3095" t="str">
            <v>08</v>
          </cell>
          <cell r="B3095" t="str">
            <v>OBRAS EXTERNAS DE PAISAGISMO</v>
          </cell>
          <cell r="E3095" t="str">
            <v>SIEC JAN/23</v>
          </cell>
        </row>
        <row r="3096">
          <cell r="A3096" t="str">
            <v>08.02</v>
          </cell>
          <cell r="B3096" t="str">
            <v>ACESSOS EXTERNOS DE VEÍCULOS E PEDESTRES</v>
          </cell>
          <cell r="E3096" t="str">
            <v>SIEC JAN/23</v>
          </cell>
        </row>
        <row r="3097">
          <cell r="A3097" t="str">
            <v>08.02.01</v>
          </cell>
          <cell r="B3097" t="str">
            <v>VIAS PARA CIRCULAÇÃO E ESTACIONAMENTO DE VEÍCULOS DE CARGA E PASSEIO</v>
          </cell>
          <cell r="E3097" t="str">
            <v>SIEC JAN/23</v>
          </cell>
        </row>
        <row r="3098">
          <cell r="A3098" t="str">
            <v>08.02.01.100</v>
          </cell>
          <cell r="B3098" t="str">
            <v>PAVIMENTAÇÕES</v>
          </cell>
          <cell r="E3098" t="str">
            <v>SIEC JAN/23</v>
          </cell>
        </row>
        <row r="3099">
          <cell r="A3099" t="str">
            <v>08.02.01.100.01</v>
          </cell>
          <cell r="B3099" t="str">
            <v>Abertura de caixa até 40 cm</v>
          </cell>
          <cell r="C3099" t="str">
            <v>m²</v>
          </cell>
          <cell r="D3099">
            <v>27.18</v>
          </cell>
          <cell r="E3099" t="str">
            <v>SIEC JAN/23</v>
          </cell>
        </row>
        <row r="3100">
          <cell r="A3100" t="str">
            <v>08.02.01.100.03</v>
          </cell>
          <cell r="B3100" t="str">
            <v>Base de coxim de areia</v>
          </cell>
          <cell r="C3100" t="str">
            <v>m³</v>
          </cell>
          <cell r="D3100">
            <v>196.24</v>
          </cell>
          <cell r="E3100" t="str">
            <v>SIEC JAN/23</v>
          </cell>
        </row>
        <row r="3101">
          <cell r="A3101" t="str">
            <v>08.02.01.100.09</v>
          </cell>
          <cell r="B3101" t="str">
            <v>Base de solo cimento 6% mistura em pista, compactação 100% proctor normal, exclusive escavação, carga e transporte do solo</v>
          </cell>
          <cell r="C3101" t="str">
            <v>m³</v>
          </cell>
          <cell r="D3101">
            <v>109.96</v>
          </cell>
          <cell r="E3101" t="str">
            <v>SIEC JAN/23</v>
          </cell>
        </row>
        <row r="3102">
          <cell r="A3102" t="str">
            <v>08.02.01.100.08</v>
          </cell>
          <cell r="B3102" t="str">
            <v>Brita graduada tratada com cimento (4% Vol)</v>
          </cell>
          <cell r="C3102" t="str">
            <v>m³</v>
          </cell>
          <cell r="D3102">
            <v>398.52</v>
          </cell>
          <cell r="E3102" t="str">
            <v>SIEC JAN/23</v>
          </cell>
        </row>
        <row r="3103">
          <cell r="A3103" t="str">
            <v>08.02.01.100.02</v>
          </cell>
          <cell r="B3103" t="str">
            <v>Execução e compactação de base e ou sub base para pavimentação de brita graduada simples</v>
          </cell>
          <cell r="C3103" t="str">
            <v>m³</v>
          </cell>
          <cell r="D3103">
            <v>207.69</v>
          </cell>
          <cell r="E3103" t="str">
            <v>SIEC JAN/23</v>
          </cell>
        </row>
        <row r="3104">
          <cell r="A3104" t="str">
            <v>08.02.01.100.10</v>
          </cell>
          <cell r="B3104" t="str">
            <v>Fresagem contínua de revestimento asfáltico (sem transporte)</v>
          </cell>
          <cell r="C3104" t="str">
            <v>m³</v>
          </cell>
          <cell r="D3104">
            <v>53.29</v>
          </cell>
          <cell r="E3104" t="str">
            <v>SIEC JAN/23</v>
          </cell>
        </row>
        <row r="3105">
          <cell r="A3105" t="str">
            <v>08.02.01.100.11</v>
          </cell>
          <cell r="B3105" t="str">
            <v>Fresagem descontínua de revestimento betuminoso</v>
          </cell>
          <cell r="C3105" t="str">
            <v>m³</v>
          </cell>
          <cell r="D3105">
            <v>72.03</v>
          </cell>
          <cell r="E3105" t="str">
            <v>SIEC JAN/23</v>
          </cell>
        </row>
        <row r="3106">
          <cell r="A3106" t="str">
            <v>08.02.01.100.13</v>
          </cell>
          <cell r="B3106" t="str">
            <v>NEP 04_Guia pré-moldada para jardim 8 cm x 25 cm x 80 cm</v>
          </cell>
          <cell r="C3106" t="str">
            <v>m</v>
          </cell>
          <cell r="D3106">
            <v>33.14</v>
          </cell>
          <cell r="E3106" t="str">
            <v>SIEC JAN/23</v>
          </cell>
        </row>
        <row r="3107">
          <cell r="A3107" t="str">
            <v>08.02.01.100.07</v>
          </cell>
          <cell r="B3107" t="str">
            <v>Pavimento de concreto compactado com rolo - brita comercial</v>
          </cell>
          <cell r="C3107" t="str">
            <v>m³</v>
          </cell>
          <cell r="D3107">
            <v>410.73</v>
          </cell>
          <cell r="E3107" t="str">
            <v>SIEC JAN/23</v>
          </cell>
        </row>
        <row r="3108">
          <cell r="A3108" t="str">
            <v>08.02.01.100.12</v>
          </cell>
          <cell r="B3108" t="str">
            <v>Usinagem de brita graduada simples</v>
          </cell>
          <cell r="C3108" t="str">
            <v>m³</v>
          </cell>
          <cell r="D3108">
            <v>194.12</v>
          </cell>
          <cell r="E3108" t="str">
            <v>SIEC JAN/23</v>
          </cell>
        </row>
        <row r="3109">
          <cell r="A3109" t="str">
            <v>08.02.01.110</v>
          </cell>
          <cell r="B3109" t="str">
            <v>PAVIMENTO ARTICULADO DE CONCRETO</v>
          </cell>
          <cell r="E3109" t="str">
            <v>SIEC JAN/23</v>
          </cell>
        </row>
        <row r="3110">
          <cell r="A3110" t="str">
            <v>08.02.01.110.32</v>
          </cell>
          <cell r="B3110" t="str">
            <v>NEC 100_Piso intertravado drenante em concreto poroso para tráfego leve, 10 x 20 cm, espessura 6 cm (resistência à compressão &gt;= 20 Mpa e permeabilidade &gt;= 90 por cento)</v>
          </cell>
          <cell r="C3110" t="str">
            <v>m²</v>
          </cell>
          <cell r="D3110">
            <v>107.26</v>
          </cell>
          <cell r="E3110" t="str">
            <v>SIEC JAN/23</v>
          </cell>
        </row>
        <row r="3111">
          <cell r="A3111" t="str">
            <v>08.02.01.110.25</v>
          </cell>
          <cell r="B3111" t="str">
            <v>NEC 62_Piso de concreto fck= 20 MPa, e= 8 cm (com juntas e acabamento escovado), com divisão em módulos de 1,00 x 1,00 m, sobre lastro de brita 1 e 2, e armado com tela de aço CA-60</v>
          </cell>
          <cell r="C3111" t="str">
            <v>m²</v>
          </cell>
          <cell r="D3111">
            <v>90.53</v>
          </cell>
          <cell r="E3111" t="str">
            <v>SIEC JAN/23</v>
          </cell>
        </row>
        <row r="3112">
          <cell r="A3112" t="str">
            <v>08.02.01.110.30</v>
          </cell>
          <cell r="B3112" t="str">
            <v>NEC 69_Piso intertravado em bloco de concreto retangular - para tráfego leve (10 x 20 x 6 cm, 35 MPa), inclusive base, sub-base e areia de assentamento.</v>
          </cell>
          <cell r="C3112" t="str">
            <v>m²</v>
          </cell>
          <cell r="D3112">
            <v>116.95</v>
          </cell>
          <cell r="E3112" t="str">
            <v>SIEC JAN/23</v>
          </cell>
        </row>
        <row r="3113">
          <cell r="A3113" t="str">
            <v>08.02.01.110.31</v>
          </cell>
          <cell r="B3113" t="str">
            <v>NEC 70_Piso intertravado em bloco de concreto retangular - para tráfego médio/comercial (10 x 20 x 8 cm, 50 MPa)</v>
          </cell>
          <cell r="C3113" t="str">
            <v>m²</v>
          </cell>
          <cell r="D3113">
            <v>129.06</v>
          </cell>
          <cell r="E3113" t="str">
            <v>SIEC JAN/23</v>
          </cell>
        </row>
        <row r="3114">
          <cell r="A3114" t="str">
            <v>08.02.01.110.27</v>
          </cell>
          <cell r="B3114" t="str">
            <v>NEC 72_Piso drenante para tráfego leve em placas pré-fabricadas (micro-concreto de alto desempenho); 90% drenante</v>
          </cell>
          <cell r="C3114" t="str">
            <v>m²</v>
          </cell>
          <cell r="D3114">
            <v>143.5</v>
          </cell>
          <cell r="E3114" t="str">
            <v>SIEC JAN/23</v>
          </cell>
        </row>
        <row r="3115">
          <cell r="A3115" t="str">
            <v>08.02.01.110.28</v>
          </cell>
          <cell r="B3115" t="str">
            <v>NEC 73_Piso drenante para tráfego médio em placas pré-fabricadas (micro-concreto de alto desempenho); 90% drenante</v>
          </cell>
          <cell r="C3115" t="str">
            <v>m²</v>
          </cell>
          <cell r="D3115">
            <v>176.04</v>
          </cell>
          <cell r="E3115" t="str">
            <v>SIEC JAN/23</v>
          </cell>
        </row>
        <row r="3116">
          <cell r="A3116" t="str">
            <v>08.02.01.110.22</v>
          </cell>
          <cell r="B3116" t="str">
            <v>NEC 74_Piso drenante para tráfego pesado em placas pré-fabricadas (micro-concreto de alto desempenho); 90% drenante</v>
          </cell>
          <cell r="C3116" t="str">
            <v>m²</v>
          </cell>
          <cell r="D3116">
            <v>228.9</v>
          </cell>
          <cell r="E3116" t="str">
            <v>SIEC JAN/23</v>
          </cell>
        </row>
        <row r="3117">
          <cell r="A3117" t="str">
            <v>08.02.01.110.02</v>
          </cell>
          <cell r="B3117" t="str">
            <v>Passeio em concreto, fck = 15 MPa, incluindo preparo de caixa, e=7 cm</v>
          </cell>
          <cell r="C3117" t="str">
            <v>m²</v>
          </cell>
          <cell r="D3117">
            <v>99.53</v>
          </cell>
          <cell r="E3117" t="str">
            <v>SIEC JAN/23</v>
          </cell>
        </row>
        <row r="3118">
          <cell r="A3118" t="str">
            <v>08.02.01.110.01</v>
          </cell>
          <cell r="B3118" t="str">
            <v>Passeio em concreto, fck = 25 MPa, incluindo preparo de caixa, e=7 cm</v>
          </cell>
          <cell r="C3118" t="str">
            <v>m²</v>
          </cell>
          <cell r="D3118">
            <v>104.66</v>
          </cell>
          <cell r="E3118" t="str">
            <v>SIEC JAN/23</v>
          </cell>
        </row>
        <row r="3119">
          <cell r="A3119" t="str">
            <v>08.02.01.110.07</v>
          </cell>
          <cell r="B3119" t="str">
            <v>Pavimentação de concreto não armado, rústico, em duas camadas: camada inferior e = 9 cm com concreto para lastro e camada superior e = 3 cm com concreto fck=25 Mpa</v>
          </cell>
          <cell r="C3119" t="str">
            <v>m²</v>
          </cell>
          <cell r="D3119">
            <v>225.09</v>
          </cell>
          <cell r="E3119" t="str">
            <v>SIEC JAN/23</v>
          </cell>
        </row>
        <row r="3120">
          <cell r="A3120" t="str">
            <v>08.02.01.110.05</v>
          </cell>
          <cell r="B3120" t="str">
            <v>Pavimentação intertravada de blocos de concreto sobre coxim de areia, e = 60mm, 16 faces tráfego leve</v>
          </cell>
          <cell r="C3120" t="str">
            <v>m²</v>
          </cell>
          <cell r="D3120">
            <v>78.5</v>
          </cell>
          <cell r="E3120" t="str">
            <v>SIEC JAN/23</v>
          </cell>
        </row>
        <row r="3121">
          <cell r="A3121" t="str">
            <v>08.02.01.110.04</v>
          </cell>
          <cell r="B3121" t="str">
            <v>Pavimentação intertravada de blocos de concreto sobre coxim de areia, e = 80mm, 16 faces tráfego pesado,</v>
          </cell>
          <cell r="C3121" t="str">
            <v>m²</v>
          </cell>
          <cell r="D3121">
            <v>91.84</v>
          </cell>
          <cell r="E3121" t="str">
            <v>SIEC JAN/23</v>
          </cell>
        </row>
        <row r="3122">
          <cell r="A3122" t="str">
            <v>08.02.01.110.11</v>
          </cell>
          <cell r="B3122" t="str">
            <v>Piso de concreto fck = 25 MPa, e = 12 cm, sobre lastro de brita 3 e 4, e = 5 cm, e armado com tela de aço CA-60</v>
          </cell>
          <cell r="C3122" t="str">
            <v>m²</v>
          </cell>
          <cell r="D3122">
            <v>103.11</v>
          </cell>
          <cell r="E3122" t="str">
            <v>SIEC JAN/23</v>
          </cell>
        </row>
        <row r="3123">
          <cell r="A3123" t="str">
            <v>08.02.01.110.19</v>
          </cell>
          <cell r="B3123" t="str">
            <v>Piso em Mosaico Português</v>
          </cell>
          <cell r="C3123" t="str">
            <v>m²</v>
          </cell>
          <cell r="D3123">
            <v>287.29000000000002</v>
          </cell>
          <cell r="E3123" t="str">
            <v>SIEC JAN/23</v>
          </cell>
        </row>
        <row r="3124">
          <cell r="A3124" t="str">
            <v>08.02.01.110.20</v>
          </cell>
          <cell r="B3124" t="str">
            <v>Piso para área externa de placas cimentícias pré-moldadas intertravadas 40x40x6cm, OTERPREM, ou equivalente</v>
          </cell>
          <cell r="C3124" t="str">
            <v>m²</v>
          </cell>
          <cell r="D3124">
            <v>79.63</v>
          </cell>
          <cell r="E3124" t="str">
            <v>SIEC JAN/23</v>
          </cell>
        </row>
        <row r="3125">
          <cell r="A3125" t="str">
            <v>08.02.01.110.21</v>
          </cell>
          <cell r="B3125" t="str">
            <v>Piso para área externa de placas cimentícias pré-moldadas intertravadas 40x40x8cm, OTERPREM, ou equivalente</v>
          </cell>
          <cell r="C3125" t="str">
            <v>m²</v>
          </cell>
          <cell r="D3125">
            <v>118.63</v>
          </cell>
          <cell r="E3125" t="str">
            <v>SIEC JAN/23</v>
          </cell>
        </row>
        <row r="3126">
          <cell r="A3126" t="str">
            <v>08.02.01.110.12</v>
          </cell>
          <cell r="B3126" t="str">
            <v>Piso rústico em concreto , fck = 25 MPa, formando quadrados ripados de 1,20 x 1,20 m, e = 7 cm</v>
          </cell>
          <cell r="C3126" t="str">
            <v>m²</v>
          </cell>
          <cell r="D3126">
            <v>107.1</v>
          </cell>
          <cell r="E3126" t="str">
            <v>SIEC JAN/23</v>
          </cell>
        </row>
        <row r="3127">
          <cell r="A3127" t="str">
            <v>08.02.01.110.16</v>
          </cell>
          <cell r="B3127" t="str">
            <v>Piso rústico em concreto, fck = 25 MPa, formando quadrados ripados de 0,50 x 0,50 m, e=8 cm, juntas de 5 cm que poderão ser preenchidas com grama</v>
          </cell>
          <cell r="C3127" t="str">
            <v>m²</v>
          </cell>
          <cell r="D3127">
            <v>149.58000000000001</v>
          </cell>
          <cell r="E3127" t="str">
            <v>SIEC JAN/23</v>
          </cell>
        </row>
        <row r="3128">
          <cell r="A3128" t="str">
            <v>08.02.01.110.17</v>
          </cell>
          <cell r="B3128" t="str">
            <v>Piso rústico em concreto, fck = 25 MPa, formando quadrados ripados de 1 x 1 m, e=8 cm, juntas de 10 cm que poderão ser preenchidas com grama</v>
          </cell>
          <cell r="C3128" t="str">
            <v>m²</v>
          </cell>
          <cell r="D3128">
            <v>130.24</v>
          </cell>
          <cell r="E3128" t="str">
            <v>SIEC JAN/23</v>
          </cell>
        </row>
        <row r="3129">
          <cell r="A3129" t="str">
            <v>08.02.01.110.15</v>
          </cell>
          <cell r="B3129" t="str">
            <v>Piso rústico em concreto, fck = 25 MPa, formando quadrados ripados de 1,50 x 1,50 m, e = 7 cm</v>
          </cell>
          <cell r="C3129" t="str">
            <v>m²</v>
          </cell>
          <cell r="D3129">
            <v>106.04</v>
          </cell>
          <cell r="E3129" t="str">
            <v>SIEC JAN/23</v>
          </cell>
        </row>
        <row r="3130">
          <cell r="A3130" t="str">
            <v>08.02.01.110.18</v>
          </cell>
          <cell r="B3130" t="str">
            <v>Placa de concreto, fck = 20 MPa, e = 20 cm, com juntas de dilatação, para estacionamento de ônibus</v>
          </cell>
          <cell r="C3130" t="str">
            <v>m²</v>
          </cell>
          <cell r="D3130">
            <v>179.12</v>
          </cell>
          <cell r="E3130" t="str">
            <v>SIEC JAN/23</v>
          </cell>
        </row>
        <row r="3131">
          <cell r="A3131" t="str">
            <v>08.02.01.110.26</v>
          </cell>
          <cell r="B3131" t="str">
            <v>Recomposição de piso permeável (paralelepípedo)</v>
          </cell>
          <cell r="C3131" t="str">
            <v>m²</v>
          </cell>
          <cell r="D3131">
            <v>56.04</v>
          </cell>
          <cell r="E3131" t="str">
            <v>SIEC JAN/23</v>
          </cell>
        </row>
        <row r="3132">
          <cell r="A3132" t="str">
            <v>08.02.01.210</v>
          </cell>
          <cell r="B3132" t="str">
            <v>PAVIMENTOS FLEXÍVEIS (ASFÁLTICOS)</v>
          </cell>
          <cell r="E3132" t="str">
            <v>SIEC JAN/23</v>
          </cell>
        </row>
        <row r="3133">
          <cell r="A3133" t="str">
            <v>08.02.01.210.02</v>
          </cell>
          <cell r="B3133" t="str">
            <v>Concreto asfáltico - faixa C - massa comercial - capa de rolamento</v>
          </cell>
          <cell r="C3133" t="str">
            <v>T</v>
          </cell>
          <cell r="D3133">
            <v>539.94000000000005</v>
          </cell>
          <cell r="E3133" t="str">
            <v>SIEC JAN/23</v>
          </cell>
        </row>
        <row r="3134">
          <cell r="A3134" t="str">
            <v>08.03</v>
          </cell>
          <cell r="B3134" t="str">
            <v>PAISAGISMO</v>
          </cell>
          <cell r="E3134" t="str">
            <v>SIEC JAN/23</v>
          </cell>
        </row>
        <row r="3135">
          <cell r="A3135" t="str">
            <v>08.03.01</v>
          </cell>
          <cell r="B3135" t="str">
            <v>PREPARO DO SOLO</v>
          </cell>
          <cell r="E3135" t="str">
            <v>SIEC JAN/23</v>
          </cell>
        </row>
        <row r="3136">
          <cell r="A3136" t="str">
            <v>08.03.01.100</v>
          </cell>
          <cell r="B3136" t="str">
            <v>FORNECIMENTO DE TERRA</v>
          </cell>
          <cell r="E3136" t="str">
            <v>SIEC JAN/23</v>
          </cell>
        </row>
        <row r="3137">
          <cell r="A3137" t="str">
            <v>08.03.01.100.01</v>
          </cell>
          <cell r="B3137" t="str">
            <v>NEP 12_Terra vegetal adubada</v>
          </cell>
          <cell r="C3137" t="str">
            <v>m³</v>
          </cell>
          <cell r="D3137">
            <v>334.06</v>
          </cell>
          <cell r="E3137" t="str">
            <v>SIEC JAN/23</v>
          </cell>
        </row>
        <row r="3138">
          <cell r="A3138" t="str">
            <v>08.03.01.110</v>
          </cell>
          <cell r="B3138" t="str">
            <v>TRATAMENTO DE SOLOS</v>
          </cell>
          <cell r="E3138" t="str">
            <v>SIEC JAN/23</v>
          </cell>
        </row>
        <row r="3139">
          <cell r="A3139" t="str">
            <v>08.03.01.110.01</v>
          </cell>
          <cell r="B3139" t="str">
            <v>Aplicação de herbicida esterilizante de solo</v>
          </cell>
          <cell r="C3139" t="str">
            <v>m²</v>
          </cell>
          <cell r="D3139">
            <v>0.22</v>
          </cell>
          <cell r="E3139" t="str">
            <v>SIEC JAN/23</v>
          </cell>
        </row>
        <row r="3140">
          <cell r="A3140" t="str">
            <v>08.03.01.120</v>
          </cell>
          <cell r="B3140" t="str">
            <v>PREPARO DE SOLO</v>
          </cell>
          <cell r="E3140" t="str">
            <v>SIEC JAN/23</v>
          </cell>
        </row>
        <row r="3141">
          <cell r="A3141" t="str">
            <v>08.03.01.120.02</v>
          </cell>
          <cell r="B3141" t="str">
            <v>DEM.01_Remoção manual de terra de plantio</v>
          </cell>
          <cell r="C3141" t="str">
            <v>m³</v>
          </cell>
          <cell r="D3141">
            <v>42.08</v>
          </cell>
          <cell r="E3141" t="str">
            <v>SIEC JAN/23</v>
          </cell>
        </row>
        <row r="3142">
          <cell r="A3142" t="str">
            <v>08.03.01.120.01</v>
          </cell>
          <cell r="B3142" t="str">
            <v>Preparo e substituição de terra para plantio</v>
          </cell>
          <cell r="C3142" t="str">
            <v>m³</v>
          </cell>
          <cell r="D3142">
            <v>313.86</v>
          </cell>
          <cell r="E3142" t="str">
            <v>SIEC JAN/23</v>
          </cell>
        </row>
        <row r="3143">
          <cell r="A3143" t="str">
            <v>08.03.01.120.03</v>
          </cell>
          <cell r="B3143" t="str">
            <v>Revolvimento mecanizado de terra para plantio de grama, profundidade de 20 a 30 cm</v>
          </cell>
          <cell r="C3143" t="str">
            <v>m²</v>
          </cell>
          <cell r="D3143">
            <v>0.68</v>
          </cell>
          <cell r="E3143" t="str">
            <v>SIEC JAN/23</v>
          </cell>
        </row>
        <row r="3144">
          <cell r="A3144" t="str">
            <v>08.03.01.120.05</v>
          </cell>
          <cell r="B3144" t="str">
            <v>Roçada, carga, transporte e destinação final</v>
          </cell>
          <cell r="C3144" t="str">
            <v>m²</v>
          </cell>
          <cell r="D3144">
            <v>0.44</v>
          </cell>
          <cell r="E3144" t="str">
            <v>SIEC JAN/23</v>
          </cell>
        </row>
        <row r="3145">
          <cell r="A3145" t="str">
            <v>08.03.01.120.07</v>
          </cell>
          <cell r="B3145" t="str">
            <v>Roçada, carga, transporte e destinação final em taludes com inclinação maior ou igual a 45° e altura superior 5,00m</v>
          </cell>
          <cell r="C3145" t="str">
            <v>m²</v>
          </cell>
          <cell r="D3145">
            <v>1.52</v>
          </cell>
          <cell r="E3145" t="str">
            <v>SIEC JAN/23</v>
          </cell>
        </row>
        <row r="3146">
          <cell r="A3146" t="str">
            <v>08.03.02</v>
          </cell>
          <cell r="B3146" t="str">
            <v>PLANTIO E MANEJO DE VEGETAÇÃO</v>
          </cell>
          <cell r="E3146" t="str">
            <v>SIEC JAN/23</v>
          </cell>
        </row>
        <row r="3147">
          <cell r="A3147" t="str">
            <v>08.03.02.100</v>
          </cell>
          <cell r="B3147" t="str">
            <v>PLANTAS - ÁRVORES E ARBUSTOS</v>
          </cell>
          <cell r="E3147" t="str">
            <v>SIEC JAN/23</v>
          </cell>
        </row>
        <row r="3148">
          <cell r="A3148" t="str">
            <v>08.03.02.100.110</v>
          </cell>
          <cell r="B3148" t="str">
            <v>Plantio de arbusto folhagem com altura de 50 a 100 cm em cava de 60 x 60 x 60cm</v>
          </cell>
          <cell r="C3148" t="str">
            <v>un</v>
          </cell>
          <cell r="D3148">
            <v>67.97</v>
          </cell>
          <cell r="E3148" t="str">
            <v>SIEC JAN/23</v>
          </cell>
        </row>
        <row r="3149">
          <cell r="A3149" t="str">
            <v>08.03.02.100.117</v>
          </cell>
          <cell r="B3149" t="str">
            <v>Plantio de árvore ornamental com altura de muda maior do que 2,00m e menor ou igual a 4,00m</v>
          </cell>
          <cell r="C3149" t="str">
            <v>un</v>
          </cell>
          <cell r="D3149">
            <v>138.96</v>
          </cell>
          <cell r="E3149" t="str">
            <v>SIEC JAN/23</v>
          </cell>
        </row>
        <row r="3150">
          <cell r="A3150" t="str">
            <v>08.03.02.100.116</v>
          </cell>
          <cell r="B3150" t="str">
            <v>Plantio de árvore ornamental com altura de muda menor ou igual a 2,00m</v>
          </cell>
          <cell r="C3150" t="str">
            <v>un</v>
          </cell>
          <cell r="D3150">
            <v>74.89</v>
          </cell>
          <cell r="E3150" t="str">
            <v>SIEC JAN/23</v>
          </cell>
        </row>
        <row r="3151">
          <cell r="A3151" t="str">
            <v>08.03.02.100.107</v>
          </cell>
          <cell r="B3151" t="str">
            <v>Plantio de árvore, altura de 1,00 m, em cava de 80 x 80 x 80 cm</v>
          </cell>
          <cell r="C3151" t="str">
            <v>un</v>
          </cell>
          <cell r="D3151">
            <v>165.01</v>
          </cell>
          <cell r="E3151" t="str">
            <v>SIEC JAN/23</v>
          </cell>
        </row>
        <row r="3152">
          <cell r="A3152" t="str">
            <v>08.03.02.100.108</v>
          </cell>
          <cell r="B3152" t="str">
            <v>Plantio de árvore, altura de 2,00 m, em cava de 80 x 80 x 80 cm</v>
          </cell>
          <cell r="C3152" t="str">
            <v>un</v>
          </cell>
          <cell r="D3152">
            <v>218.8</v>
          </cell>
          <cell r="E3152" t="str">
            <v>SIEC JAN/23</v>
          </cell>
        </row>
        <row r="3153">
          <cell r="A3153" t="str">
            <v>08.03.02.100.111</v>
          </cell>
          <cell r="B3153" t="str">
            <v>Plantio de palmeira, altura de 1,50 m, em cava de 80 x 80 x 80 cm</v>
          </cell>
          <cell r="C3153" t="str">
            <v>un</v>
          </cell>
          <cell r="D3153">
            <v>217.42</v>
          </cell>
          <cell r="E3153" t="str">
            <v>SIEC JAN/23</v>
          </cell>
        </row>
        <row r="3154">
          <cell r="A3154" t="str">
            <v>08.03.02.200</v>
          </cell>
          <cell r="B3154" t="str">
            <v>PLANTAS - FORRAÇÕES</v>
          </cell>
          <cell r="E3154" t="str">
            <v>SIEC JAN/23</v>
          </cell>
        </row>
        <row r="3155">
          <cell r="A3155" t="str">
            <v>08.03.02.200.23</v>
          </cell>
          <cell r="B3155" t="str">
            <v>Plantio de forração</v>
          </cell>
          <cell r="C3155" t="str">
            <v>m²</v>
          </cell>
          <cell r="D3155">
            <v>66.92</v>
          </cell>
          <cell r="E3155" t="str">
            <v>SIEC JAN/23</v>
          </cell>
        </row>
        <row r="3156">
          <cell r="A3156" t="str">
            <v>08.03.02.300</v>
          </cell>
          <cell r="B3156" t="str">
            <v>PROTETORES VERTICAIS E GOLAS DE PISO</v>
          </cell>
          <cell r="E3156" t="str">
            <v>SIEC JAN/23</v>
          </cell>
        </row>
        <row r="3157">
          <cell r="A3157" t="str">
            <v>08.03.02.300.07</v>
          </cell>
          <cell r="B3157" t="str">
            <v>Barra de aço CA 50, Ø 5/16" , comprimento = 1,00 m, curvado, pintado com 2 demãos na cor amarela padrão CPTM</v>
          </cell>
          <cell r="C3157" t="str">
            <v>un</v>
          </cell>
          <cell r="D3157">
            <v>6.52</v>
          </cell>
          <cell r="E3157" t="str">
            <v>SIEC JAN/23</v>
          </cell>
        </row>
        <row r="3158">
          <cell r="A3158" t="str">
            <v>08.03.02.300.03</v>
          </cell>
          <cell r="B3158" t="str">
            <v>NEP 02_Protetor de muda de árvore (aço galvanizado pintado) diâmetro variável; H1 = 240 cm; H2 = 60 cm; H= H1 + H2; H3 = 80 cm</v>
          </cell>
          <cell r="C3158" t="str">
            <v>cj</v>
          </cell>
          <cell r="D3158">
            <v>725.83</v>
          </cell>
          <cell r="E3158" t="str">
            <v>SIEC JAN/23</v>
          </cell>
        </row>
        <row r="3159">
          <cell r="A3159" t="str">
            <v>08.03.02.300.01</v>
          </cell>
          <cell r="B3159" t="str">
            <v>NEP 03_Protetor Tutor para Árvores</v>
          </cell>
          <cell r="C3159" t="str">
            <v>un</v>
          </cell>
          <cell r="D3159">
            <v>46.14</v>
          </cell>
          <cell r="E3159" t="str">
            <v>SIEC JAN/23</v>
          </cell>
        </row>
        <row r="3160">
          <cell r="A3160" t="str">
            <v>08.03.02.300.06</v>
          </cell>
          <cell r="B3160" t="str">
            <v xml:space="preserve">NEP 09_Gola e Placa quadrada para piso permeável (concreto pré moldado) L= variável &gt;= 20 cm       
</v>
          </cell>
          <cell r="C3160" t="str">
            <v>cj</v>
          </cell>
          <cell r="D3160">
            <v>141.79</v>
          </cell>
          <cell r="E3160" t="str">
            <v>SIEC JAN/23</v>
          </cell>
        </row>
        <row r="3161">
          <cell r="A3161" t="str">
            <v>08.03.02.310</v>
          </cell>
          <cell r="B3161" t="str">
            <v>GRAMA E HIDROSSEMEADURA</v>
          </cell>
          <cell r="E3161" t="str">
            <v>SIEC JAN/23</v>
          </cell>
        </row>
        <row r="3162">
          <cell r="A3162" t="str">
            <v>08.03.02.310.01</v>
          </cell>
          <cell r="B3162" t="str">
            <v>Hidrossemeadura de terrenos</v>
          </cell>
          <cell r="C3162" t="str">
            <v>ha</v>
          </cell>
          <cell r="D3162">
            <v>45631.1</v>
          </cell>
          <cell r="E3162" t="str">
            <v>SIEC JAN/23</v>
          </cell>
        </row>
        <row r="3163">
          <cell r="A3163" t="str">
            <v>08.03.02.310.02</v>
          </cell>
          <cell r="B3163" t="str">
            <v>Plantio de grama batatais</v>
          </cell>
          <cell r="C3163" t="str">
            <v>m²</v>
          </cell>
          <cell r="D3163">
            <v>15.98</v>
          </cell>
          <cell r="E3163" t="str">
            <v>SIEC JAN/23</v>
          </cell>
        </row>
        <row r="3164">
          <cell r="A3164" t="str">
            <v>08.03.02.310.07</v>
          </cell>
          <cell r="B3164" t="str">
            <v>Plantio de grama Esmeralda</v>
          </cell>
          <cell r="C3164" t="str">
            <v>m²</v>
          </cell>
          <cell r="D3164">
            <v>23.14</v>
          </cell>
          <cell r="E3164" t="str">
            <v>SIEC JAN/23</v>
          </cell>
        </row>
        <row r="3165">
          <cell r="A3165" t="str">
            <v>08.03.02.310.03</v>
          </cell>
          <cell r="B3165" t="str">
            <v>Plantio de grama são carlos</v>
          </cell>
          <cell r="C3165" t="str">
            <v>m²</v>
          </cell>
          <cell r="D3165">
            <v>23.14</v>
          </cell>
          <cell r="E3165" t="str">
            <v>SIEC JAN/23</v>
          </cell>
        </row>
        <row r="3166">
          <cell r="A3166" t="str">
            <v>08.03.02.400</v>
          </cell>
          <cell r="B3166" t="str">
            <v xml:space="preserve">MANEJO DA VEGETAÇÃO E RELATÓRIOS </v>
          </cell>
          <cell r="E3166" t="str">
            <v>SIEC JAN/23</v>
          </cell>
        </row>
        <row r="3167">
          <cell r="A3167" t="str">
            <v>08.03.02.400.07</v>
          </cell>
          <cell r="B3167" t="str">
            <v>Carga e descarga mecanizada de resíduos lenhosos</v>
          </cell>
          <cell r="C3167" t="str">
            <v>m³</v>
          </cell>
          <cell r="D3167">
            <v>10.66</v>
          </cell>
          <cell r="E3167" t="str">
            <v>SIEC JAN/23</v>
          </cell>
        </row>
        <row r="3168">
          <cell r="A3168" t="str">
            <v>08.03.02.400.13</v>
          </cell>
          <cell r="B3168" t="str">
            <v>REM.13_Remanejamento / transplante de arbusto</v>
          </cell>
          <cell r="C3168" t="str">
            <v>un</v>
          </cell>
          <cell r="D3168">
            <v>553.71</v>
          </cell>
          <cell r="E3168" t="str">
            <v>SIEC JAN/23</v>
          </cell>
        </row>
        <row r="3169">
          <cell r="A3169" t="str">
            <v>08.03.02.400.08</v>
          </cell>
          <cell r="B3169" t="str">
            <v>Transporte de resíduos lenhosos até o local de destinação final</v>
          </cell>
          <cell r="C3169" t="str">
            <v>m³ x km</v>
          </cell>
          <cell r="D3169">
            <v>2.0699999999999998</v>
          </cell>
          <cell r="E3169" t="str">
            <v>SIEC JAN/23</v>
          </cell>
        </row>
        <row r="3170">
          <cell r="A3170" t="str">
            <v>08.03.03</v>
          </cell>
          <cell r="B3170" t="str">
            <v>EFLUENTES</v>
          </cell>
          <cell r="E3170" t="str">
            <v>SIEC JAN/23</v>
          </cell>
        </row>
        <row r="3171">
          <cell r="A3171" t="str">
            <v>08.03.03.100</v>
          </cell>
          <cell r="B3171" t="str">
            <v xml:space="preserve">BOMBEAMENTO, TRANSPORTE E TRATAMENTO DE EFLUENTES </v>
          </cell>
          <cell r="E3171" t="str">
            <v>SIEC JAN/23</v>
          </cell>
        </row>
        <row r="3172">
          <cell r="A3172" t="str">
            <v>08.03.03.100.01</v>
          </cell>
          <cell r="B3172" t="str">
            <v>Bombeamento e transporte de efluentes até o local de destinação</v>
          </cell>
          <cell r="C3172" t="str">
            <v>m³ x km</v>
          </cell>
          <cell r="D3172">
            <v>4.8099999999999996</v>
          </cell>
          <cell r="E3172" t="str">
            <v>SIEC JAN/23</v>
          </cell>
        </row>
        <row r="3173">
          <cell r="A3173" t="str">
            <v>08.03.03.100.02</v>
          </cell>
          <cell r="B3173" t="str">
            <v>Destinação / tratamento de efluente</v>
          </cell>
          <cell r="C3173" t="str">
            <v>m³</v>
          </cell>
          <cell r="D3173">
            <v>297.44</v>
          </cell>
          <cell r="E3173" t="str">
            <v>SIEC JAN/23</v>
          </cell>
        </row>
        <row r="3174">
          <cell r="A3174" t="str">
            <v>08.03.05</v>
          </cell>
          <cell r="B3174" t="str">
            <v>ARMAZENAMENTO, SEGREGAÇÃO E QUANTIFICAÇÃO DE RESÍDUOS</v>
          </cell>
          <cell r="E3174" t="str">
            <v>SIEC JAN/23</v>
          </cell>
        </row>
        <row r="3175">
          <cell r="A3175" t="str">
            <v>08.03.05.110</v>
          </cell>
          <cell r="B3175" t="str">
            <v>ARMAZENAMENTO DE RESÍDUOS</v>
          </cell>
          <cell r="E3175" t="str">
            <v>SIEC JAN/23</v>
          </cell>
        </row>
        <row r="3176">
          <cell r="A3176" t="str">
            <v>08.03.05.110.03</v>
          </cell>
          <cell r="B3176" t="str">
            <v>Armazenamento de Resíduos e Efluentes Classe IIA e IIB</v>
          </cell>
          <cell r="C3176" t="str">
            <v>m³ x mês</v>
          </cell>
          <cell r="D3176">
            <v>10.87</v>
          </cell>
          <cell r="E3176" t="str">
            <v>SIEC JAN/23</v>
          </cell>
        </row>
        <row r="3177">
          <cell r="A3177" t="str">
            <v>09</v>
          </cell>
          <cell r="B3177" t="str">
            <v>SERVIÇOS DE MANUTENÇÃO E LIMPEZA</v>
          </cell>
          <cell r="E3177" t="str">
            <v>SIEC JAN/23</v>
          </cell>
        </row>
        <row r="3178">
          <cell r="A3178" t="str">
            <v>09.01</v>
          </cell>
          <cell r="B3178" t="str">
            <v>MANUTENÇÃO DAS OBRAS CIVIS E INSTALAÇÕES PREDIAIS</v>
          </cell>
          <cell r="E3178" t="str">
            <v>SIEC JAN/23</v>
          </cell>
        </row>
        <row r="3179">
          <cell r="A3179" t="str">
            <v>09.01.02</v>
          </cell>
          <cell r="B3179" t="str">
            <v>MANUTENÇÃO DOS SISTEMAS HIDRÁULICOS PREDIAIS</v>
          </cell>
          <cell r="E3179" t="str">
            <v>SIEC JAN/23</v>
          </cell>
        </row>
        <row r="3180">
          <cell r="A3180" t="str">
            <v>09.01.02.200</v>
          </cell>
          <cell r="B3180" t="str">
            <v>TUBOS E CONEXÕES DE AÇO GALVANIZADO</v>
          </cell>
          <cell r="E3180" t="str">
            <v>SIEC JAN/23</v>
          </cell>
        </row>
        <row r="3181">
          <cell r="A3181" t="str">
            <v>09.01.02.200.95</v>
          </cell>
          <cell r="B3181" t="str">
            <v>Bucha de redução de aço galvanizado Ø 100 x 80 mm (4" x 3"), rosca BSP</v>
          </cell>
          <cell r="C3181" t="str">
            <v>un</v>
          </cell>
          <cell r="D3181">
            <v>157.43</v>
          </cell>
          <cell r="E3181" t="str">
            <v>SIEC JAN/23</v>
          </cell>
        </row>
        <row r="3182">
          <cell r="A3182" t="str">
            <v>09.01.02.200.87</v>
          </cell>
          <cell r="B3182" t="str">
            <v>Bucha de redução de aço galvanizado Ø 20 x 15 mm (3/4" x 1/2"), rosca BSP</v>
          </cell>
          <cell r="C3182" t="str">
            <v>un</v>
          </cell>
          <cell r="D3182">
            <v>19.16</v>
          </cell>
          <cell r="E3182" t="str">
            <v>SIEC JAN/23</v>
          </cell>
        </row>
        <row r="3183">
          <cell r="A3183" t="str">
            <v>09.01.02.200.88</v>
          </cell>
          <cell r="B3183" t="str">
            <v>Bucha de redução de aço galvanizado Ø 25 x 20 mm (1" x 3/4"), rosca BSP</v>
          </cell>
          <cell r="C3183" t="str">
            <v>un</v>
          </cell>
          <cell r="D3183">
            <v>22.41</v>
          </cell>
          <cell r="E3183" t="str">
            <v>SIEC JAN/23</v>
          </cell>
        </row>
        <row r="3184">
          <cell r="A3184" t="str">
            <v>09.01.02.200.89</v>
          </cell>
          <cell r="B3184" t="str">
            <v>Bucha de redução de aço galvanizado Ø 32 x 25 mm (1 1/4" x 1"), rosca BSP</v>
          </cell>
          <cell r="C3184" t="str">
            <v>un</v>
          </cell>
          <cell r="D3184">
            <v>37.53</v>
          </cell>
          <cell r="E3184" t="str">
            <v>SIEC JAN/23</v>
          </cell>
        </row>
        <row r="3185">
          <cell r="A3185" t="str">
            <v>09.01.02.200.90</v>
          </cell>
          <cell r="B3185" t="str">
            <v>Bucha de redução de aço galvanizado Ø 40 x 25 mm (1 1/2" x 1"), rosca BSP</v>
          </cell>
          <cell r="C3185" t="str">
            <v>un</v>
          </cell>
          <cell r="D3185">
            <v>42.55</v>
          </cell>
          <cell r="E3185" t="str">
            <v>SIEC JAN/23</v>
          </cell>
        </row>
        <row r="3186">
          <cell r="A3186" t="str">
            <v>09.01.02.200.96</v>
          </cell>
          <cell r="B3186" t="str">
            <v>Bucha de redução de aço galvanizado Ø 40 x 32 mm (1 1/2" x 1 1/4"), rosca BSP</v>
          </cell>
          <cell r="C3186" t="str">
            <v>un</v>
          </cell>
          <cell r="D3186">
            <v>42.55</v>
          </cell>
          <cell r="E3186" t="str">
            <v>SIEC JAN/23</v>
          </cell>
        </row>
        <row r="3187">
          <cell r="A3187" t="str">
            <v>09.01.02.200.127</v>
          </cell>
          <cell r="B3187" t="str">
            <v>Bucha de redução de aço galvanizado Ø 50 X 25 mm (2" X 1"), rosca BSP</v>
          </cell>
          <cell r="C3187" t="str">
            <v>un</v>
          </cell>
          <cell r="D3187">
            <v>49.97</v>
          </cell>
          <cell r="E3187" t="str">
            <v>SIEC JAN/23</v>
          </cell>
        </row>
        <row r="3188">
          <cell r="A3188" t="str">
            <v>09.01.02.200.91</v>
          </cell>
          <cell r="B3188" t="str">
            <v>Bucha de redução de aço galvanizado Ø 50 x 40 mm (2" x 1 1/2"), rosca BSP</v>
          </cell>
          <cell r="C3188" t="str">
            <v>un</v>
          </cell>
          <cell r="D3188">
            <v>49.97</v>
          </cell>
          <cell r="E3188" t="str">
            <v>SIEC JAN/23</v>
          </cell>
        </row>
        <row r="3189">
          <cell r="A3189" t="str">
            <v>09.01.02.200.92</v>
          </cell>
          <cell r="B3189" t="str">
            <v>Bucha de redução de aço galvanizado Ø 65 x 40 mm (2 1/2" x 1 1/2"), rosca BSP</v>
          </cell>
          <cell r="C3189" t="str">
            <v>un</v>
          </cell>
          <cell r="D3189">
            <v>70.7</v>
          </cell>
          <cell r="E3189" t="str">
            <v>SIEC JAN/23</v>
          </cell>
        </row>
        <row r="3190">
          <cell r="A3190" t="str">
            <v>09.01.02.200.93</v>
          </cell>
          <cell r="B3190" t="str">
            <v>Bucha de redução de aço galvanizado Ø 80 x 50 mm (3" x 2"), rosca BSP</v>
          </cell>
          <cell r="C3190" t="str">
            <v>un</v>
          </cell>
          <cell r="D3190">
            <v>92.92</v>
          </cell>
          <cell r="E3190" t="str">
            <v>SIEC JAN/23</v>
          </cell>
        </row>
        <row r="3191">
          <cell r="A3191" t="str">
            <v>09.01.02.200.94</v>
          </cell>
          <cell r="B3191" t="str">
            <v>Bucha de redução de aço galvanizado Ø 80 x 65 mm (3" x 2 1/2"), rosca BSP</v>
          </cell>
          <cell r="C3191" t="str">
            <v>un</v>
          </cell>
          <cell r="D3191">
            <v>91.33</v>
          </cell>
          <cell r="E3191" t="str">
            <v>SIEC JAN/23</v>
          </cell>
        </row>
        <row r="3192">
          <cell r="A3192" t="str">
            <v>09.01.02.200.09</v>
          </cell>
          <cell r="B3192" t="str">
            <v>Cotovelo 45° de aço galvanizado Ø 100 mm (4"), rosca BSP</v>
          </cell>
          <cell r="C3192" t="str">
            <v>un</v>
          </cell>
          <cell r="D3192">
            <v>330.51</v>
          </cell>
          <cell r="E3192" t="str">
            <v>SIEC JAN/23</v>
          </cell>
        </row>
        <row r="3193">
          <cell r="A3193" t="str">
            <v>09.01.02.200.01</v>
          </cell>
          <cell r="B3193" t="str">
            <v>Cotovelo 45° de aço galvanizado Ø 15 mm (1/2"), rosca BSP</v>
          </cell>
          <cell r="C3193" t="str">
            <v>un</v>
          </cell>
          <cell r="D3193">
            <v>32.51</v>
          </cell>
          <cell r="E3193" t="str">
            <v>SIEC JAN/23</v>
          </cell>
        </row>
        <row r="3194">
          <cell r="A3194" t="str">
            <v>09.01.02.200.02</v>
          </cell>
          <cell r="B3194" t="str">
            <v>Cotovelo 45° de aço galvanizado Ø 20 mm (3/4"), rosca BSP</v>
          </cell>
          <cell r="C3194" t="str">
            <v>un</v>
          </cell>
          <cell r="D3194">
            <v>36.799999999999997</v>
          </cell>
          <cell r="E3194" t="str">
            <v>SIEC JAN/23</v>
          </cell>
        </row>
        <row r="3195">
          <cell r="A3195" t="str">
            <v>09.01.02.200.03</v>
          </cell>
          <cell r="B3195" t="str">
            <v>Cotovelo 45° de aço galvanizado Ø 25 mm (1"), rosca BSP</v>
          </cell>
          <cell r="C3195" t="str">
            <v>un</v>
          </cell>
          <cell r="D3195">
            <v>46.01</v>
          </cell>
          <cell r="E3195" t="str">
            <v>SIEC JAN/23</v>
          </cell>
        </row>
        <row r="3196">
          <cell r="A3196" t="str">
            <v>09.01.02.200.04</v>
          </cell>
          <cell r="B3196" t="str">
            <v>Cotovelo 45° de aço galvanizado Ø 32 mm (1 1/4"), rosca BSP</v>
          </cell>
          <cell r="C3196" t="str">
            <v>un</v>
          </cell>
          <cell r="D3196">
            <v>59.44</v>
          </cell>
          <cell r="E3196" t="str">
            <v>SIEC JAN/23</v>
          </cell>
        </row>
        <row r="3197">
          <cell r="A3197" t="str">
            <v>09.01.02.200.05</v>
          </cell>
          <cell r="B3197" t="str">
            <v>Cotovelo 45° de aço galvanizado Ø 40 mm (1 1/2"), rosca BSP</v>
          </cell>
          <cell r="C3197" t="str">
            <v>un</v>
          </cell>
          <cell r="D3197">
            <v>68.08</v>
          </cell>
          <cell r="E3197" t="str">
            <v>SIEC JAN/23</v>
          </cell>
        </row>
        <row r="3198">
          <cell r="A3198" t="str">
            <v>09.01.02.200.06</v>
          </cell>
          <cell r="B3198" t="str">
            <v>Cotovelo 45° de aço galvanizado Ø 50 mm (2"), rosca BSP</v>
          </cell>
          <cell r="C3198" t="str">
            <v>un</v>
          </cell>
          <cell r="D3198">
            <v>86.17</v>
          </cell>
          <cell r="E3198" t="str">
            <v>SIEC JAN/23</v>
          </cell>
        </row>
        <row r="3199">
          <cell r="A3199" t="str">
            <v>09.01.02.200.08</v>
          </cell>
          <cell r="B3199" t="str">
            <v>Cotovelo 45° de aço galvanizado Ø 80 mm (3"), rosca BSP</v>
          </cell>
          <cell r="C3199" t="str">
            <v>un</v>
          </cell>
          <cell r="D3199">
            <v>193.9</v>
          </cell>
          <cell r="E3199" t="str">
            <v>SIEC JAN/23</v>
          </cell>
        </row>
        <row r="3200">
          <cell r="A3200" t="str">
            <v>09.01.02.200.19</v>
          </cell>
          <cell r="B3200" t="str">
            <v>Cotovelo 90° de aço galvanizado Ø 100 mm (4"), rosca BSP</v>
          </cell>
          <cell r="C3200" t="str">
            <v>un</v>
          </cell>
          <cell r="D3200">
            <v>331.14</v>
          </cell>
          <cell r="E3200" t="str">
            <v>SIEC JAN/23</v>
          </cell>
        </row>
        <row r="3201">
          <cell r="A3201" t="str">
            <v>09.01.02.200.10</v>
          </cell>
          <cell r="B3201" t="str">
            <v>Cotovelo 90° de aço galvanizado Ø 15 mm (1/2"), rosca BSP</v>
          </cell>
          <cell r="C3201" t="str">
            <v>un</v>
          </cell>
          <cell r="D3201">
            <v>31.11</v>
          </cell>
          <cell r="E3201" t="str">
            <v>SIEC JAN/23</v>
          </cell>
        </row>
        <row r="3202">
          <cell r="A3202" t="str">
            <v>09.01.02.200.11</v>
          </cell>
          <cell r="B3202" t="str">
            <v>Cotovelo 90° de aço galvanizado Ø 150 mm (6"), rosca BSP</v>
          </cell>
          <cell r="C3202" t="str">
            <v>un</v>
          </cell>
          <cell r="D3202">
            <v>1025.31</v>
          </cell>
          <cell r="E3202" t="str">
            <v>SIEC JAN/23</v>
          </cell>
        </row>
        <row r="3203">
          <cell r="A3203" t="str">
            <v>09.01.02.200.12</v>
          </cell>
          <cell r="B3203" t="str">
            <v>Cotovelo 90° de aço galvanizado Ø 20 mm (3/4"), rosca BSP</v>
          </cell>
          <cell r="C3203" t="str">
            <v>un</v>
          </cell>
          <cell r="D3203">
            <v>37.61</v>
          </cell>
          <cell r="E3203" t="str">
            <v>SIEC JAN/23</v>
          </cell>
        </row>
        <row r="3204">
          <cell r="A3204" t="str">
            <v>09.01.02.200.13</v>
          </cell>
          <cell r="B3204" t="str">
            <v>Cotovelo 90° de aço galvanizado Ø 25 mm (1"), rosca BSP</v>
          </cell>
          <cell r="C3204" t="str">
            <v>un</v>
          </cell>
          <cell r="D3204">
            <v>43.44</v>
          </cell>
          <cell r="E3204" t="str">
            <v>SIEC JAN/23</v>
          </cell>
        </row>
        <row r="3205">
          <cell r="A3205" t="str">
            <v>09.01.02.200.14</v>
          </cell>
          <cell r="B3205" t="str">
            <v>Cotovelo 90° de aço galvanizado Ø 32 mm (1 1/4"), rosca BSP</v>
          </cell>
          <cell r="C3205" t="str">
            <v>un</v>
          </cell>
          <cell r="D3205">
            <v>54.32</v>
          </cell>
          <cell r="E3205" t="str">
            <v>SIEC JAN/23</v>
          </cell>
        </row>
        <row r="3206">
          <cell r="A3206" t="str">
            <v>09.01.02.200.15</v>
          </cell>
          <cell r="B3206" t="str">
            <v>Cotovelo 90° de aço galvanizado Ø 40 mm (1 1/2"), rosca BSP</v>
          </cell>
          <cell r="C3206" t="str">
            <v>un</v>
          </cell>
          <cell r="D3206">
            <v>75.81</v>
          </cell>
          <cell r="E3206" t="str">
            <v>SIEC JAN/23</v>
          </cell>
        </row>
        <row r="3207">
          <cell r="A3207" t="str">
            <v>09.01.02.200.16</v>
          </cell>
          <cell r="B3207" t="str">
            <v>Cotovelo 90° de aço galvanizado Ø 50 mm (2"), rosca BSP</v>
          </cell>
          <cell r="C3207" t="str">
            <v>un</v>
          </cell>
          <cell r="D3207">
            <v>85.12</v>
          </cell>
          <cell r="E3207" t="str">
            <v>SIEC JAN/23</v>
          </cell>
        </row>
        <row r="3208">
          <cell r="A3208" t="str">
            <v>09.01.02.200.17</v>
          </cell>
          <cell r="B3208" t="str">
            <v>Cotovelo 90° de aço galvanizado Ø 65 mm (2 1/2"), rosca BSP</v>
          </cell>
          <cell r="C3208" t="str">
            <v>un</v>
          </cell>
          <cell r="D3208">
            <v>131.38</v>
          </cell>
          <cell r="E3208" t="str">
            <v>SIEC JAN/23</v>
          </cell>
        </row>
        <row r="3209">
          <cell r="A3209" t="str">
            <v>09.01.02.200.18</v>
          </cell>
          <cell r="B3209" t="str">
            <v>Cotovelo 90° de aço galvanizado Ø 80 mm (3"), rosca BSP</v>
          </cell>
          <cell r="C3209" t="str">
            <v>un</v>
          </cell>
          <cell r="D3209">
            <v>173.82</v>
          </cell>
          <cell r="E3209" t="str">
            <v>SIEC JAN/23</v>
          </cell>
        </row>
        <row r="3210">
          <cell r="A3210" t="str">
            <v>09.01.02.200.106</v>
          </cell>
          <cell r="B3210" t="str">
            <v>Curva 45° de aço galvanizado Ø 15 mm (1/2"), rosca BSP</v>
          </cell>
          <cell r="C3210" t="str">
            <v>un</v>
          </cell>
          <cell r="D3210">
            <v>39.51</v>
          </cell>
          <cell r="E3210" t="str">
            <v>SIEC JAN/23</v>
          </cell>
        </row>
        <row r="3211">
          <cell r="A3211" t="str">
            <v>09.01.02.200.107</v>
          </cell>
          <cell r="B3211" t="str">
            <v>Curva 45° de aço galvanizado Ø 20 mm (3/4"), rosca BSP</v>
          </cell>
          <cell r="C3211" t="str">
            <v>un</v>
          </cell>
          <cell r="D3211">
            <v>46.38</v>
          </cell>
          <cell r="E3211" t="str">
            <v>SIEC JAN/23</v>
          </cell>
        </row>
        <row r="3212">
          <cell r="A3212" t="str">
            <v>09.01.02.200.108</v>
          </cell>
          <cell r="B3212" t="str">
            <v>Curva 45° de aço galvanizado Ø 25 mm (1"), rosca BSP</v>
          </cell>
          <cell r="C3212" t="str">
            <v>un</v>
          </cell>
          <cell r="D3212">
            <v>58.11</v>
          </cell>
          <cell r="E3212" t="str">
            <v>SIEC JAN/23</v>
          </cell>
        </row>
        <row r="3213">
          <cell r="A3213" t="str">
            <v>09.01.02.200.109</v>
          </cell>
          <cell r="B3213" t="str">
            <v>Curva 45° de aço galvanizado Ø 32 mm (1 1/4"), rosca BSP</v>
          </cell>
          <cell r="C3213" t="str">
            <v>un</v>
          </cell>
          <cell r="D3213">
            <v>94.31</v>
          </cell>
          <cell r="E3213" t="str">
            <v>SIEC JAN/23</v>
          </cell>
        </row>
        <row r="3214">
          <cell r="A3214" t="str">
            <v>09.01.02.200.110</v>
          </cell>
          <cell r="B3214" t="str">
            <v>Curva 45° de aço galvanizado Ø 40 mm (1 1/2"), rosca BSP</v>
          </cell>
          <cell r="C3214" t="str">
            <v>un</v>
          </cell>
          <cell r="D3214">
            <v>108.24</v>
          </cell>
          <cell r="E3214" t="str">
            <v>SIEC JAN/23</v>
          </cell>
        </row>
        <row r="3215">
          <cell r="A3215" t="str">
            <v>09.01.02.200.111</v>
          </cell>
          <cell r="B3215" t="str">
            <v>Curva 45° de aço galvanizado Ø 50 mm (2"), rosca BSP</v>
          </cell>
          <cell r="C3215" t="str">
            <v>un</v>
          </cell>
          <cell r="D3215">
            <v>145.9</v>
          </cell>
          <cell r="E3215" t="str">
            <v>SIEC JAN/23</v>
          </cell>
        </row>
        <row r="3216">
          <cell r="A3216" t="str">
            <v>09.01.02.200.112</v>
          </cell>
          <cell r="B3216" t="str">
            <v>Curva 45° de aço galvanizado Ø 65 mm (2 1/2"), rosca BSP</v>
          </cell>
          <cell r="C3216" t="str">
            <v>un</v>
          </cell>
          <cell r="D3216">
            <v>235.52</v>
          </cell>
          <cell r="E3216" t="str">
            <v>SIEC JAN/23</v>
          </cell>
        </row>
        <row r="3217">
          <cell r="A3217" t="str">
            <v>09.01.02.200.113</v>
          </cell>
          <cell r="B3217" t="str">
            <v>Curva 45° de aço galvanizado Ø 80 mm (3"), rosca BSP</v>
          </cell>
          <cell r="C3217" t="str">
            <v>un</v>
          </cell>
          <cell r="D3217">
            <v>310.69</v>
          </cell>
          <cell r="E3217" t="str">
            <v>SIEC JAN/23</v>
          </cell>
        </row>
        <row r="3218">
          <cell r="A3218" t="str">
            <v>09.01.02.200.105</v>
          </cell>
          <cell r="B3218" t="str">
            <v>Curva 90° de aço galvanizado Ø 100 mm (4"), rosca BSP</v>
          </cell>
          <cell r="C3218" t="str">
            <v>un</v>
          </cell>
          <cell r="D3218">
            <v>689.53</v>
          </cell>
          <cell r="E3218" t="str">
            <v>SIEC JAN/23</v>
          </cell>
        </row>
        <row r="3219">
          <cell r="A3219" t="str">
            <v>09.01.02.200.97</v>
          </cell>
          <cell r="B3219" t="str">
            <v>Curva 90° de aço galvanizado Ø 15 mm (1/2"), rosca BSP</v>
          </cell>
          <cell r="C3219" t="str">
            <v>un</v>
          </cell>
          <cell r="D3219">
            <v>40.03</v>
          </cell>
          <cell r="E3219" t="str">
            <v>SIEC JAN/23</v>
          </cell>
        </row>
        <row r="3220">
          <cell r="A3220" t="str">
            <v>09.01.02.200.98</v>
          </cell>
          <cell r="B3220" t="str">
            <v>Curva 90° de aço galvanizado Ø 20 mm (3/4"), rosca BSP</v>
          </cell>
          <cell r="C3220" t="str">
            <v>un</v>
          </cell>
          <cell r="D3220">
            <v>46.89</v>
          </cell>
          <cell r="E3220" t="str">
            <v>SIEC JAN/23</v>
          </cell>
        </row>
        <row r="3221">
          <cell r="A3221" t="str">
            <v>09.01.02.200.99</v>
          </cell>
          <cell r="B3221" t="str">
            <v>Curva 90° de aço galvanizado Ø 25 mm (1"), rosca BSP</v>
          </cell>
          <cell r="C3221" t="str">
            <v>un</v>
          </cell>
          <cell r="D3221">
            <v>61.03</v>
          </cell>
          <cell r="E3221" t="str">
            <v>SIEC JAN/23</v>
          </cell>
        </row>
        <row r="3222">
          <cell r="A3222" t="str">
            <v>09.01.02.200.100</v>
          </cell>
          <cell r="B3222" t="str">
            <v>Curva 90° de aço galvanizado Ø 32 mm (1 1/4"), rosca BSP</v>
          </cell>
          <cell r="C3222" t="str">
            <v>un</v>
          </cell>
          <cell r="D3222">
            <v>105.8</v>
          </cell>
          <cell r="E3222" t="str">
            <v>SIEC JAN/23</v>
          </cell>
        </row>
        <row r="3223">
          <cell r="A3223" t="str">
            <v>09.01.02.200.101</v>
          </cell>
          <cell r="B3223" t="str">
            <v>Curva 90° de aço galvanizado Ø 40 mm (1 1/2"), rosca BSP</v>
          </cell>
          <cell r="C3223" t="str">
            <v>un</v>
          </cell>
          <cell r="D3223">
            <v>119.72</v>
          </cell>
          <cell r="E3223" t="str">
            <v>SIEC JAN/23</v>
          </cell>
        </row>
        <row r="3224">
          <cell r="A3224" t="str">
            <v>09.01.02.200.102</v>
          </cell>
          <cell r="B3224" t="str">
            <v>Curva 90° de aço galvanizado Ø 50 mm (2"), rosca BSP</v>
          </cell>
          <cell r="C3224" t="str">
            <v>un</v>
          </cell>
          <cell r="D3224">
            <v>172.48</v>
          </cell>
          <cell r="E3224" t="str">
            <v>SIEC JAN/23</v>
          </cell>
        </row>
        <row r="3225">
          <cell r="A3225" t="str">
            <v>09.01.02.200.103</v>
          </cell>
          <cell r="B3225" t="str">
            <v>Curva 90° de aço galvanizado Ø 65 mm (2 1/2"), rosca BSP</v>
          </cell>
          <cell r="C3225" t="str">
            <v>un</v>
          </cell>
          <cell r="D3225">
            <v>267.38</v>
          </cell>
          <cell r="E3225" t="str">
            <v>SIEC JAN/23</v>
          </cell>
        </row>
        <row r="3226">
          <cell r="A3226" t="str">
            <v>09.01.02.200.104</v>
          </cell>
          <cell r="B3226" t="str">
            <v>Curva 90° de aço galvanizado Ø 80 mm (3"), rosca BSP</v>
          </cell>
          <cell r="C3226" t="str">
            <v>un</v>
          </cell>
          <cell r="D3226">
            <v>361.89</v>
          </cell>
          <cell r="E3226" t="str">
            <v>SIEC JAN/23</v>
          </cell>
        </row>
        <row r="3227">
          <cell r="A3227" t="str">
            <v>09.01.02.200.20</v>
          </cell>
          <cell r="B3227" t="str">
            <v>Luva de aço galvanizado Ø 15 mm (1/2"), rosca BSP</v>
          </cell>
          <cell r="C3227" t="str">
            <v>un</v>
          </cell>
          <cell r="D3227">
            <v>16.79</v>
          </cell>
          <cell r="E3227" t="str">
            <v>SIEC JAN/23</v>
          </cell>
        </row>
        <row r="3228">
          <cell r="A3228" t="str">
            <v>09.01.02.200.21</v>
          </cell>
          <cell r="B3228" t="str">
            <v>Luva de aço galvanizado Ø 20 mm (3/4"), rosca BSP</v>
          </cell>
          <cell r="C3228" t="str">
            <v>un</v>
          </cell>
          <cell r="D3228">
            <v>20.56</v>
          </cell>
          <cell r="E3228" t="str">
            <v>SIEC JAN/23</v>
          </cell>
        </row>
        <row r="3229">
          <cell r="A3229" t="str">
            <v>09.01.02.200.22</v>
          </cell>
          <cell r="B3229" t="str">
            <v>Luva de aço galvanizado Ø 25 mm (1"), rosca BSP</v>
          </cell>
          <cell r="C3229" t="str">
            <v>un</v>
          </cell>
          <cell r="D3229">
            <v>25.97</v>
          </cell>
          <cell r="E3229" t="str">
            <v>SIEC JAN/23</v>
          </cell>
        </row>
        <row r="3230">
          <cell r="A3230" t="str">
            <v>09.01.02.200.23</v>
          </cell>
          <cell r="B3230" t="str">
            <v>Luva de aço galvanizado Ø 32 mm (1 1/4"), rosca BSP</v>
          </cell>
          <cell r="C3230" t="str">
            <v>un</v>
          </cell>
          <cell r="D3230">
            <v>38.89</v>
          </cell>
          <cell r="E3230" t="str">
            <v>SIEC JAN/23</v>
          </cell>
        </row>
        <row r="3231">
          <cell r="A3231" t="str">
            <v>09.01.02.200.24</v>
          </cell>
          <cell r="B3231" t="str">
            <v>Luva de aço galvanizado Ø 40 mm (1 1/2"), rosca BSP</v>
          </cell>
          <cell r="C3231" t="str">
            <v>un</v>
          </cell>
          <cell r="D3231">
            <v>44.5</v>
          </cell>
          <cell r="E3231" t="str">
            <v>SIEC JAN/23</v>
          </cell>
        </row>
        <row r="3232">
          <cell r="A3232" t="str">
            <v>09.01.02.200.25</v>
          </cell>
          <cell r="B3232" t="str">
            <v>Luva de aço galvanizado Ø 50 mm (2"), rosca BSP</v>
          </cell>
          <cell r="C3232" t="str">
            <v>un</v>
          </cell>
          <cell r="D3232">
            <v>57.9</v>
          </cell>
          <cell r="E3232" t="str">
            <v>SIEC JAN/23</v>
          </cell>
        </row>
        <row r="3233">
          <cell r="A3233" t="str">
            <v>09.01.02.200.26</v>
          </cell>
          <cell r="B3233" t="str">
            <v>Luva de aço galvanizado Ø 65 mm (2 1/2"), rosca BSP</v>
          </cell>
          <cell r="C3233" t="str">
            <v>un</v>
          </cell>
          <cell r="D3233">
            <v>88.26</v>
          </cell>
          <cell r="E3233" t="str">
            <v>SIEC JAN/23</v>
          </cell>
        </row>
        <row r="3234">
          <cell r="A3234" t="str">
            <v>09.01.02.200.27</v>
          </cell>
          <cell r="B3234" t="str">
            <v>Luva de aço galvanizado Ø 80 mm (3"), rosca BSP</v>
          </cell>
          <cell r="C3234" t="str">
            <v>un</v>
          </cell>
          <cell r="D3234">
            <v>127.71</v>
          </cell>
          <cell r="E3234" t="str">
            <v>SIEC JAN/23</v>
          </cell>
        </row>
        <row r="3235">
          <cell r="A3235" t="str">
            <v>09.01.02.200.39</v>
          </cell>
          <cell r="B3235" t="str">
            <v>Luva de redução de aço galvanizado Ø 100 x 80 mm (4 x 3"), rosca BSP</v>
          </cell>
          <cell r="C3235" t="str">
            <v>un</v>
          </cell>
          <cell r="D3235">
            <v>218.51</v>
          </cell>
          <cell r="E3235" t="str">
            <v>SIEC JAN/23</v>
          </cell>
        </row>
        <row r="3236">
          <cell r="A3236" t="str">
            <v>09.01.02.200.29</v>
          </cell>
          <cell r="B3236" t="str">
            <v>Luva de redução de aço galvanizado Ø 20 x 15 mm (3/4 x 1/2"), rosca BSP</v>
          </cell>
          <cell r="C3236" t="str">
            <v>un</v>
          </cell>
          <cell r="D3236">
            <v>27.94</v>
          </cell>
          <cell r="E3236" t="str">
            <v>SIEC JAN/23</v>
          </cell>
        </row>
        <row r="3237">
          <cell r="A3237" t="str">
            <v>09.01.02.200.30</v>
          </cell>
          <cell r="B3237" t="str">
            <v>Luva de redução de aço galvanizado Ø 25 x 20 mm (1 x 3/4"), rosca BSP</v>
          </cell>
          <cell r="C3237" t="str">
            <v>un</v>
          </cell>
          <cell r="D3237">
            <v>32.32</v>
          </cell>
          <cell r="E3237" t="str">
            <v>SIEC JAN/23</v>
          </cell>
        </row>
        <row r="3238">
          <cell r="A3238" t="str">
            <v>09.01.02.200.31</v>
          </cell>
          <cell r="B3238" t="str">
            <v>Luva de redução de aço galvanizado Ø 32 x 25 mm (1 1/4 x 1"), rosca BSP</v>
          </cell>
          <cell r="C3238" t="str">
            <v>un</v>
          </cell>
          <cell r="D3238">
            <v>40.33</v>
          </cell>
          <cell r="E3238" t="str">
            <v>SIEC JAN/23</v>
          </cell>
        </row>
        <row r="3239">
          <cell r="A3239" t="str">
            <v>09.01.02.200.32</v>
          </cell>
          <cell r="B3239" t="str">
            <v>Luva de redução de aço galvanizado Ø 40 x 20 mm (1 1/2 x 3/4"), rosca BSP</v>
          </cell>
          <cell r="C3239" t="str">
            <v>un</v>
          </cell>
          <cell r="D3239">
            <v>45.99</v>
          </cell>
          <cell r="E3239" t="str">
            <v>SIEC JAN/23</v>
          </cell>
        </row>
        <row r="3240">
          <cell r="A3240" t="str">
            <v>09.01.02.200.33</v>
          </cell>
          <cell r="B3240" t="str">
            <v>Luva de redução de aço galvanizado Ø 40 x 25 mm (1 1/2 x 1"), rosca BSP</v>
          </cell>
          <cell r="C3240" t="str">
            <v>un</v>
          </cell>
          <cell r="D3240">
            <v>45.99</v>
          </cell>
          <cell r="E3240" t="str">
            <v>SIEC JAN/23</v>
          </cell>
        </row>
        <row r="3241">
          <cell r="A3241" t="str">
            <v>09.01.02.200.34</v>
          </cell>
          <cell r="B3241" t="str">
            <v>Luva de redução de aço galvanizado Ø 40 x 32 mm (1 1/2 x 1 1/4"), rosca BSP</v>
          </cell>
          <cell r="C3241" t="str">
            <v>un</v>
          </cell>
          <cell r="D3241">
            <v>41.52</v>
          </cell>
          <cell r="E3241" t="str">
            <v>SIEC JAN/23</v>
          </cell>
        </row>
        <row r="3242">
          <cell r="A3242" t="str">
            <v>09.01.02.200.35</v>
          </cell>
          <cell r="B3242" t="str">
            <v>Luva de redução de aço galvanizado Ø 50 x 40 mm (2 x 1 1/2"), rosca BSP</v>
          </cell>
          <cell r="C3242" t="str">
            <v>un</v>
          </cell>
          <cell r="D3242">
            <v>62.91</v>
          </cell>
          <cell r="E3242" t="str">
            <v>SIEC JAN/23</v>
          </cell>
        </row>
        <row r="3243">
          <cell r="A3243" t="str">
            <v>09.01.02.200.36</v>
          </cell>
          <cell r="B3243" t="str">
            <v>Luva de redução de aço galvanizado Ø 65 x 40mm (2 1/2 x 1 1/2"), rosca BSP</v>
          </cell>
          <cell r="C3243" t="str">
            <v>un</v>
          </cell>
          <cell r="D3243">
            <v>95.99</v>
          </cell>
          <cell r="E3243" t="str">
            <v>SIEC JAN/23</v>
          </cell>
        </row>
        <row r="3244">
          <cell r="A3244" t="str">
            <v>09.01.02.200.37</v>
          </cell>
          <cell r="B3244" t="str">
            <v>Luva de redução de aço galvanizado Ø 80 x 50 mm (3 x 2"), rosca BSP</v>
          </cell>
          <cell r="C3244" t="str">
            <v>un</v>
          </cell>
          <cell r="D3244">
            <v>135.83000000000001</v>
          </cell>
          <cell r="E3244" t="str">
            <v>SIEC JAN/23</v>
          </cell>
        </row>
        <row r="3245">
          <cell r="A3245" t="str">
            <v>09.01.02.200.38</v>
          </cell>
          <cell r="B3245" t="str">
            <v>Luva de redução de aço galvanizado Ø 80 x 65 mm (3 x 2 1/2"), rosca BSP</v>
          </cell>
          <cell r="C3245" t="str">
            <v>un</v>
          </cell>
          <cell r="D3245">
            <v>135.83000000000001</v>
          </cell>
          <cell r="E3245" t="str">
            <v>SIEC JAN/23</v>
          </cell>
        </row>
        <row r="3246">
          <cell r="A3246" t="str">
            <v>09.01.02.200.48</v>
          </cell>
          <cell r="B3246" t="str">
            <v>Niple duplo de aço galvanizado Ø 100 mm (4"), rosca BSP</v>
          </cell>
          <cell r="C3246" t="str">
            <v>un</v>
          </cell>
          <cell r="D3246">
            <v>176.89</v>
          </cell>
          <cell r="E3246" t="str">
            <v>SIEC JAN/23</v>
          </cell>
        </row>
        <row r="3247">
          <cell r="A3247" t="str">
            <v>09.01.02.200.40</v>
          </cell>
          <cell r="B3247" t="str">
            <v>Niple duplo de aço galvanizado Ø 15 mm (1/2"), rosca BSP</v>
          </cell>
          <cell r="C3247" t="str">
            <v>un</v>
          </cell>
          <cell r="D3247">
            <v>16.36</v>
          </cell>
          <cell r="E3247" t="str">
            <v>SIEC JAN/23</v>
          </cell>
        </row>
        <row r="3248">
          <cell r="A3248" t="str">
            <v>09.01.02.200.41</v>
          </cell>
          <cell r="B3248" t="str">
            <v>Niple duplo de aço galvanizado Ø 20 mm (3/4"), rosca BSP</v>
          </cell>
          <cell r="C3248" t="str">
            <v>un</v>
          </cell>
          <cell r="D3248">
            <v>26.11</v>
          </cell>
          <cell r="E3248" t="str">
            <v>SIEC JAN/23</v>
          </cell>
        </row>
        <row r="3249">
          <cell r="A3249" t="str">
            <v>09.01.02.200.42</v>
          </cell>
          <cell r="B3249" t="str">
            <v>Niple duplo de aço galvanizado Ø 25 mm (1"), rosca BSP</v>
          </cell>
          <cell r="C3249" t="str">
            <v>un</v>
          </cell>
          <cell r="D3249">
            <v>30.27</v>
          </cell>
          <cell r="E3249" t="str">
            <v>SIEC JAN/23</v>
          </cell>
        </row>
        <row r="3250">
          <cell r="A3250" t="str">
            <v>09.01.02.200.43</v>
          </cell>
          <cell r="B3250" t="str">
            <v>Niple duplo de aço galvanizado Ø 32 mm (1 1/4"), rosca BSP</v>
          </cell>
          <cell r="C3250" t="str">
            <v>un</v>
          </cell>
          <cell r="D3250">
            <v>36.79</v>
          </cell>
          <cell r="E3250" t="str">
            <v>SIEC JAN/23</v>
          </cell>
        </row>
        <row r="3251">
          <cell r="A3251" t="str">
            <v>09.01.02.200.44</v>
          </cell>
          <cell r="B3251" t="str">
            <v>Niple duplo de aço galvanizado Ø 40 mm (1 1/2"), rosca BSP</v>
          </cell>
          <cell r="C3251" t="str">
            <v>un</v>
          </cell>
          <cell r="D3251">
            <v>44.15</v>
          </cell>
          <cell r="E3251" t="str">
            <v>SIEC JAN/23</v>
          </cell>
        </row>
        <row r="3252">
          <cell r="A3252" t="str">
            <v>09.01.02.200.45</v>
          </cell>
          <cell r="B3252" t="str">
            <v>Niple duplo de aço galvanizado Ø 50 mm (2"), rosca BSP</v>
          </cell>
          <cell r="C3252" t="str">
            <v>un</v>
          </cell>
          <cell r="D3252">
            <v>58.87</v>
          </cell>
          <cell r="E3252" t="str">
            <v>SIEC JAN/23</v>
          </cell>
        </row>
        <row r="3253">
          <cell r="A3253" t="str">
            <v>09.01.02.200.46</v>
          </cell>
          <cell r="B3253" t="str">
            <v>Niple duplo de aço galvanizado Ø 65 mm (2 1/2"), rosca BSP</v>
          </cell>
          <cell r="C3253" t="str">
            <v>un</v>
          </cell>
          <cell r="D3253">
            <v>80.66</v>
          </cell>
          <cell r="E3253" t="str">
            <v>SIEC JAN/23</v>
          </cell>
        </row>
        <row r="3254">
          <cell r="A3254" t="str">
            <v>09.01.02.200.47</v>
          </cell>
          <cell r="B3254" t="str">
            <v>Niple duplo de aço galvanizado Ø 80 mm (3"), rosca BSP</v>
          </cell>
          <cell r="C3254" t="str">
            <v>un</v>
          </cell>
          <cell r="D3254">
            <v>118.3</v>
          </cell>
          <cell r="E3254" t="str">
            <v>SIEC JAN/23</v>
          </cell>
        </row>
        <row r="3255">
          <cell r="A3255" t="str">
            <v>09.01.02.200.57</v>
          </cell>
          <cell r="B3255" t="str">
            <v>Tê 90° de aço galvanizado Ø 100 mm (4"), rosca BSP</v>
          </cell>
          <cell r="C3255" t="str">
            <v>un</v>
          </cell>
          <cell r="D3255">
            <v>394.64</v>
          </cell>
          <cell r="E3255" t="str">
            <v>SIEC JAN/23</v>
          </cell>
        </row>
        <row r="3256">
          <cell r="A3256" t="str">
            <v>09.01.02.200.49</v>
          </cell>
          <cell r="B3256" t="str">
            <v>Tê 90° de aço galvanizado Ø 15 mm (1/2"), rosca BSP</v>
          </cell>
          <cell r="C3256" t="str">
            <v>un</v>
          </cell>
          <cell r="D3256">
            <v>30.72</v>
          </cell>
          <cell r="E3256" t="str">
            <v>SIEC JAN/23</v>
          </cell>
        </row>
        <row r="3257">
          <cell r="A3257" t="str">
            <v>09.01.02.200.50</v>
          </cell>
          <cell r="B3257" t="str">
            <v>Tê 90° de aço galvanizado Ø 20 mm (3/4"), rosca BSP</v>
          </cell>
          <cell r="C3257" t="str">
            <v>un</v>
          </cell>
          <cell r="D3257">
            <v>49.7</v>
          </cell>
          <cell r="E3257" t="str">
            <v>SIEC JAN/23</v>
          </cell>
        </row>
        <row r="3258">
          <cell r="A3258" t="str">
            <v>09.01.02.200.51</v>
          </cell>
          <cell r="B3258" t="str">
            <v>Tê 90° de aço galvanizado Ø 25 mm (1"), rosca BSP</v>
          </cell>
          <cell r="C3258" t="str">
            <v>un</v>
          </cell>
          <cell r="D3258">
            <v>58.83</v>
          </cell>
          <cell r="E3258" t="str">
            <v>SIEC JAN/23</v>
          </cell>
        </row>
        <row r="3259">
          <cell r="A3259" t="str">
            <v>09.01.02.200.52</v>
          </cell>
          <cell r="B3259" t="str">
            <v>Tê 90° de aço galvanizado Ø 32 mm (1 1/4"), rosca BSP</v>
          </cell>
          <cell r="C3259" t="str">
            <v>un</v>
          </cell>
          <cell r="D3259">
            <v>72.959999999999994</v>
          </cell>
          <cell r="E3259" t="str">
            <v>SIEC JAN/23</v>
          </cell>
        </row>
        <row r="3260">
          <cell r="A3260" t="str">
            <v>09.01.02.200.53</v>
          </cell>
          <cell r="B3260" t="str">
            <v>Tê 90° de aço galvanizado Ø 40 mm (1 1/2"), rosca BSP</v>
          </cell>
          <cell r="C3260" t="str">
            <v>un</v>
          </cell>
          <cell r="D3260">
            <v>84.67</v>
          </cell>
          <cell r="E3260" t="str">
            <v>SIEC JAN/23</v>
          </cell>
        </row>
        <row r="3261">
          <cell r="A3261" t="str">
            <v>09.01.02.200.54</v>
          </cell>
          <cell r="B3261" t="str">
            <v>Tê 90° de aço galvanizado Ø 50 mm (2"), rosca BSP</v>
          </cell>
          <cell r="C3261" t="str">
            <v>un</v>
          </cell>
          <cell r="D3261">
            <v>113.39</v>
          </cell>
          <cell r="E3261" t="str">
            <v>SIEC JAN/23</v>
          </cell>
        </row>
        <row r="3262">
          <cell r="A3262" t="str">
            <v>09.01.02.200.55</v>
          </cell>
          <cell r="B3262" t="str">
            <v>Tê 90° de aço galvanizado Ø 65 mm (2 1/2"), rosca BSP</v>
          </cell>
          <cell r="C3262" t="str">
            <v>un</v>
          </cell>
          <cell r="D3262">
            <v>180.41</v>
          </cell>
          <cell r="E3262" t="str">
            <v>SIEC JAN/23</v>
          </cell>
        </row>
        <row r="3263">
          <cell r="A3263" t="str">
            <v>09.01.02.200.56</v>
          </cell>
          <cell r="B3263" t="str">
            <v>Tê 90° de aço galvanizado Ø 80 mm (3"), rosca BSP</v>
          </cell>
          <cell r="C3263" t="str">
            <v>un</v>
          </cell>
          <cell r="D3263">
            <v>229.72</v>
          </cell>
          <cell r="E3263" t="str">
            <v>SIEC JAN/23</v>
          </cell>
        </row>
        <row r="3264">
          <cell r="A3264" t="str">
            <v>09.01.02.200.66</v>
          </cell>
          <cell r="B3264" t="str">
            <v>Tubo de aço galvanizado, sem conexões com costura Ø 100 mm (4")</v>
          </cell>
          <cell r="C3264" t="str">
            <v>m</v>
          </cell>
          <cell r="D3264">
            <v>243.38</v>
          </cell>
          <cell r="E3264" t="str">
            <v>SIEC JAN/23</v>
          </cell>
        </row>
        <row r="3265">
          <cell r="A3265" t="str">
            <v>09.01.02.200.58</v>
          </cell>
          <cell r="B3265" t="str">
            <v>Tubo de aço galvanizado, sem conexões com costura Ø 15 mm (1/2")</v>
          </cell>
          <cell r="C3265" t="str">
            <v>m</v>
          </cell>
          <cell r="D3265">
            <v>36.79</v>
          </cell>
          <cell r="E3265" t="str">
            <v>SIEC JAN/23</v>
          </cell>
        </row>
        <row r="3266">
          <cell r="A3266" t="str">
            <v>09.01.02.200.67</v>
          </cell>
          <cell r="B3266" t="str">
            <v>Tubo de aço galvanizado, sem conexões com costura Ø 150 mm (6")</v>
          </cell>
          <cell r="C3266" t="str">
            <v>m</v>
          </cell>
          <cell r="D3266">
            <v>400.52</v>
          </cell>
          <cell r="E3266" t="str">
            <v>SIEC JAN/23</v>
          </cell>
        </row>
        <row r="3267">
          <cell r="A3267" t="str">
            <v>09.01.02.200.59</v>
          </cell>
          <cell r="B3267" t="str">
            <v>Tubo de aço galvanizado, sem conexões com costura Ø 20 mm (3/4")</v>
          </cell>
          <cell r="C3267" t="str">
            <v>m</v>
          </cell>
          <cell r="D3267">
            <v>44.85</v>
          </cell>
          <cell r="E3267" t="str">
            <v>SIEC JAN/23</v>
          </cell>
        </row>
        <row r="3268">
          <cell r="A3268" t="str">
            <v>09.01.02.200.60</v>
          </cell>
          <cell r="B3268" t="str">
            <v>Tubo de aço galvanizado, sem conexões com costura Ø 25 mm (1")</v>
          </cell>
          <cell r="C3268" t="str">
            <v>m</v>
          </cell>
          <cell r="D3268">
            <v>55.87</v>
          </cell>
          <cell r="E3268" t="str">
            <v>SIEC JAN/23</v>
          </cell>
        </row>
        <row r="3269">
          <cell r="A3269" t="str">
            <v>09.01.02.200.61</v>
          </cell>
          <cell r="B3269" t="str">
            <v>Tubo de aço galvanizado, sem conexões com costura Ø 32 mm (1 1/4")</v>
          </cell>
          <cell r="C3269" t="str">
            <v>m</v>
          </cell>
          <cell r="D3269">
            <v>64.760000000000005</v>
          </cell>
          <cell r="E3269" t="str">
            <v>SIEC JAN/23</v>
          </cell>
        </row>
        <row r="3270">
          <cell r="A3270" t="str">
            <v>09.01.02.200.62</v>
          </cell>
          <cell r="B3270" t="str">
            <v>Tubo de aço galvanizado, sem conexões com costura Ø 40 mm (1 1/2")</v>
          </cell>
          <cell r="C3270" t="str">
            <v>m</v>
          </cell>
          <cell r="D3270">
            <v>71.400000000000006</v>
          </cell>
          <cell r="E3270" t="str">
            <v>SIEC JAN/23</v>
          </cell>
        </row>
        <row r="3271">
          <cell r="A3271" t="str">
            <v>09.01.02.200.63</v>
          </cell>
          <cell r="B3271" t="str">
            <v>Tubo de aço galvanizado, sem conexões com costura Ø 50 mm (2")</v>
          </cell>
          <cell r="C3271" t="str">
            <v>m</v>
          </cell>
          <cell r="D3271">
            <v>90.92</v>
          </cell>
          <cell r="E3271" t="str">
            <v>SIEC JAN/23</v>
          </cell>
        </row>
        <row r="3272">
          <cell r="A3272" t="str">
            <v>09.01.02.200.64</v>
          </cell>
          <cell r="B3272" t="str">
            <v>Tubo de aço galvanizado, sem conexões com costura Ø 65 mm (2 1/2")</v>
          </cell>
          <cell r="C3272" t="str">
            <v>m</v>
          </cell>
          <cell r="D3272">
            <v>123.89</v>
          </cell>
          <cell r="E3272" t="str">
            <v>SIEC JAN/23</v>
          </cell>
        </row>
        <row r="3273">
          <cell r="A3273" t="str">
            <v>09.01.02.200.65</v>
          </cell>
          <cell r="B3273" t="str">
            <v>Tubo de aço galvanizado, sem conexões com costura Ø 80 mm (3")</v>
          </cell>
          <cell r="C3273" t="str">
            <v>m</v>
          </cell>
          <cell r="D3273">
            <v>142</v>
          </cell>
          <cell r="E3273" t="str">
            <v>SIEC JAN/23</v>
          </cell>
        </row>
        <row r="3274">
          <cell r="A3274" t="str">
            <v>09.01.02.200.76</v>
          </cell>
          <cell r="B3274" t="str">
            <v>Tubo de aço galvanizado, sem conexões sem costura Ø 100 mm (4")</v>
          </cell>
          <cell r="C3274" t="str">
            <v>m</v>
          </cell>
          <cell r="D3274">
            <v>361.73</v>
          </cell>
          <cell r="E3274" t="str">
            <v>SIEC JAN/23</v>
          </cell>
        </row>
        <row r="3275">
          <cell r="A3275" t="str">
            <v>09.01.02.200.68</v>
          </cell>
          <cell r="B3275" t="str">
            <v>Tubo de aço galvanizado, sem conexões sem costura Ø 15 mm (1/2")</v>
          </cell>
          <cell r="C3275" t="str">
            <v>m</v>
          </cell>
          <cell r="D3275">
            <v>58.09</v>
          </cell>
          <cell r="E3275" t="str">
            <v>SIEC JAN/23</v>
          </cell>
        </row>
        <row r="3276">
          <cell r="A3276" t="str">
            <v>09.01.02.200.77</v>
          </cell>
          <cell r="B3276" t="str">
            <v>Tubo de aço galvanizado, sem conexões sem costura Ø 150 mm (6")</v>
          </cell>
          <cell r="C3276" t="str">
            <v>m</v>
          </cell>
          <cell r="D3276">
            <v>1042.77</v>
          </cell>
          <cell r="E3276" t="str">
            <v>SIEC JAN/23</v>
          </cell>
        </row>
        <row r="3277">
          <cell r="A3277" t="str">
            <v>09.01.02.200.69</v>
          </cell>
          <cell r="B3277" t="str">
            <v>Tubo de aço galvanizado, sem conexões sem costura Ø 20 mm (3/4")</v>
          </cell>
          <cell r="C3277" t="str">
            <v>m</v>
          </cell>
          <cell r="D3277">
            <v>60.53</v>
          </cell>
          <cell r="E3277" t="str">
            <v>SIEC JAN/23</v>
          </cell>
        </row>
        <row r="3278">
          <cell r="A3278" t="str">
            <v>09.01.02.200.70</v>
          </cell>
          <cell r="B3278" t="str">
            <v>Tubo de aço galvanizado, sem conexões sem costura Ø 25 mm (1")</v>
          </cell>
          <cell r="C3278" t="str">
            <v>m</v>
          </cell>
          <cell r="D3278">
            <v>74.209999999999994</v>
          </cell>
          <cell r="E3278" t="str">
            <v>SIEC JAN/23</v>
          </cell>
        </row>
        <row r="3279">
          <cell r="A3279" t="str">
            <v>09.01.02.200.71</v>
          </cell>
          <cell r="B3279" t="str">
            <v>Tubo de aço galvanizado, sem conexões sem costura Ø 32 mm (1 1/4")</v>
          </cell>
          <cell r="C3279" t="str">
            <v>m</v>
          </cell>
          <cell r="D3279">
            <v>111.73</v>
          </cell>
          <cell r="E3279" t="str">
            <v>SIEC JAN/23</v>
          </cell>
        </row>
        <row r="3280">
          <cell r="A3280" t="str">
            <v>09.01.02.200.72</v>
          </cell>
          <cell r="B3280" t="str">
            <v>Tubo de aço galvanizado, sem conexões sem costura Ø 40 mm (1 1/2")</v>
          </cell>
          <cell r="C3280" t="str">
            <v>m</v>
          </cell>
          <cell r="D3280">
            <v>140.47999999999999</v>
          </cell>
          <cell r="E3280" t="str">
            <v>SIEC JAN/23</v>
          </cell>
        </row>
        <row r="3281">
          <cell r="A3281" t="str">
            <v>09.01.02.200.73</v>
          </cell>
          <cell r="B3281" t="str">
            <v>Tubo de aço galvanizado, sem conexões sem costura Ø 50 mm (2")</v>
          </cell>
          <cell r="C3281" t="str">
            <v>m</v>
          </cell>
          <cell r="D3281">
            <v>160.43</v>
          </cell>
          <cell r="E3281" t="str">
            <v>SIEC JAN/23</v>
          </cell>
        </row>
        <row r="3282">
          <cell r="A3282" t="str">
            <v>09.01.02.200.74</v>
          </cell>
          <cell r="B3282" t="str">
            <v>Tubo de aço galvanizado, sem conexões sem costura Ø 65 mm (2 1/2")</v>
          </cell>
          <cell r="C3282" t="str">
            <v>m</v>
          </cell>
          <cell r="D3282">
            <v>234.34</v>
          </cell>
          <cell r="E3282" t="str">
            <v>SIEC JAN/23</v>
          </cell>
        </row>
        <row r="3283">
          <cell r="A3283" t="str">
            <v>09.01.02.200.75</v>
          </cell>
          <cell r="B3283" t="str">
            <v>Tubo de aço galvanizado, sem conexões sem costura Ø 80 mm (3")</v>
          </cell>
          <cell r="C3283" t="str">
            <v>m</v>
          </cell>
          <cell r="D3283">
            <v>300.85000000000002</v>
          </cell>
          <cell r="E3283" t="str">
            <v>SIEC JAN/23</v>
          </cell>
        </row>
        <row r="3284">
          <cell r="A3284" t="str">
            <v>09.01.02.200.86</v>
          </cell>
          <cell r="B3284" t="str">
            <v>União de aço galvanizado com assento cônico de bronze, Ø 100 mm (4"), rosca BSP</v>
          </cell>
          <cell r="C3284" t="str">
            <v>un</v>
          </cell>
          <cell r="D3284">
            <v>771.01</v>
          </cell>
          <cell r="E3284" t="str">
            <v>SIEC JAN/23</v>
          </cell>
        </row>
        <row r="3285">
          <cell r="A3285" t="str">
            <v>09.01.02.200.78</v>
          </cell>
          <cell r="B3285" t="str">
            <v>União de aço galvanizado com assento cônico de bronze, Ø 15 mm (1/2"), rosca BSP</v>
          </cell>
          <cell r="C3285" t="str">
            <v>un</v>
          </cell>
          <cell r="D3285">
            <v>59.53</v>
          </cell>
          <cell r="E3285" t="str">
            <v>SIEC JAN/23</v>
          </cell>
        </row>
        <row r="3286">
          <cell r="A3286" t="str">
            <v>09.01.02.200.79</v>
          </cell>
          <cell r="B3286" t="str">
            <v>União de aço galvanizado com assento cônico de bronze, Ø 20 mm (3/4"), rosca BSP</v>
          </cell>
          <cell r="C3286" t="str">
            <v>un</v>
          </cell>
          <cell r="D3286">
            <v>70.290000000000006</v>
          </cell>
          <cell r="E3286" t="str">
            <v>SIEC JAN/23</v>
          </cell>
        </row>
        <row r="3287">
          <cell r="A3287" t="str">
            <v>09.01.02.200.80</v>
          </cell>
          <cell r="B3287" t="str">
            <v>União de aço galvanizado com assento cônico de bronze, Ø 25 mm (1"), rosca BSP</v>
          </cell>
          <cell r="C3287" t="str">
            <v>un</v>
          </cell>
          <cell r="D3287">
            <v>77.33</v>
          </cell>
          <cell r="E3287" t="str">
            <v>SIEC JAN/23</v>
          </cell>
        </row>
        <row r="3288">
          <cell r="A3288" t="str">
            <v>09.01.02.200.81</v>
          </cell>
          <cell r="B3288" t="str">
            <v>União de aço galvanizado com assento cônico de bronze, Ø 32 mm (1 1/4"), rosca BSP</v>
          </cell>
          <cell r="C3288" t="str">
            <v>un</v>
          </cell>
          <cell r="D3288">
            <v>118.2</v>
          </cell>
          <cell r="E3288" t="str">
            <v>SIEC JAN/23</v>
          </cell>
        </row>
        <row r="3289">
          <cell r="A3289" t="str">
            <v>09.01.02.200.82</v>
          </cell>
          <cell r="B3289" t="str">
            <v>União de aço galvanizado com assento cônico de bronze, Ø 40 mm (1 1/2"), rosca BSP</v>
          </cell>
          <cell r="C3289" t="str">
            <v>un</v>
          </cell>
          <cell r="D3289">
            <v>121.57</v>
          </cell>
          <cell r="E3289" t="str">
            <v>SIEC JAN/23</v>
          </cell>
        </row>
        <row r="3290">
          <cell r="A3290" t="str">
            <v>09.01.02.200.83</v>
          </cell>
          <cell r="B3290" t="str">
            <v>União de aço galvanizado com assento cônico de bronze, Ø 50 mm (2"), rosca BSP</v>
          </cell>
          <cell r="C3290" t="str">
            <v>un</v>
          </cell>
          <cell r="D3290">
            <v>195.12</v>
          </cell>
          <cell r="E3290" t="str">
            <v>SIEC JAN/23</v>
          </cell>
        </row>
        <row r="3291">
          <cell r="A3291" t="str">
            <v>09.01.02.200.84</v>
          </cell>
          <cell r="B3291" t="str">
            <v>União de aço galvanizado com assento cônico de bronze, Ø 65 mm (2 1/2"), rosca BSP</v>
          </cell>
          <cell r="C3291" t="str">
            <v>un</v>
          </cell>
          <cell r="D3291">
            <v>295.35000000000002</v>
          </cell>
          <cell r="E3291" t="str">
            <v>SIEC JAN/23</v>
          </cell>
        </row>
        <row r="3292">
          <cell r="A3292" t="str">
            <v>09.01.02.200.85</v>
          </cell>
          <cell r="B3292" t="str">
            <v>União de aço galvanizado com assento cônico de bronze, Ø 80 mm (3"), rosca BSP</v>
          </cell>
          <cell r="C3292" t="str">
            <v>un</v>
          </cell>
          <cell r="D3292">
            <v>462.88</v>
          </cell>
          <cell r="E3292" t="str">
            <v>SIEC JAN/23</v>
          </cell>
        </row>
        <row r="3293">
          <cell r="A3293" t="str">
            <v>09.01.02.210</v>
          </cell>
          <cell r="B3293" t="str">
            <v>TUBOS E CONEXÕES DE PVC - ESGOTO (SÉRIE NORMAL)</v>
          </cell>
          <cell r="E3293" t="str">
            <v>SIEC JAN/23</v>
          </cell>
        </row>
        <row r="3294">
          <cell r="A3294" t="str">
            <v>09.01.02.210.42</v>
          </cell>
          <cell r="B3294" t="str">
            <v>Cap (tampão) de PVC branco Ø50mm</v>
          </cell>
          <cell r="C3294" t="str">
            <v>un</v>
          </cell>
          <cell r="D3294">
            <v>11.71</v>
          </cell>
          <cell r="E3294" t="str">
            <v>SIEC JAN/23</v>
          </cell>
        </row>
        <row r="3295">
          <cell r="A3295" t="str">
            <v>09.01.02.210.44</v>
          </cell>
          <cell r="B3295" t="str">
            <v>Curva 90° curta de PVC branco, ponta bolsa e virola, Ø 50 mm</v>
          </cell>
          <cell r="C3295" t="str">
            <v>un</v>
          </cell>
          <cell r="D3295">
            <v>32.07</v>
          </cell>
          <cell r="E3295" t="str">
            <v>SIEC JAN/23</v>
          </cell>
        </row>
        <row r="3296">
          <cell r="A3296" t="str">
            <v>09.01.02.210.28</v>
          </cell>
          <cell r="B3296" t="str">
            <v>Joelho 45° de PVC branco , ponta bolsa e virola, Ø 100 mm</v>
          </cell>
          <cell r="C3296" t="str">
            <v>un</v>
          </cell>
          <cell r="D3296">
            <v>41.15</v>
          </cell>
          <cell r="E3296" t="str">
            <v>SIEC JAN/23</v>
          </cell>
        </row>
        <row r="3297">
          <cell r="A3297" t="str">
            <v>09.01.02.210.29</v>
          </cell>
          <cell r="B3297" t="str">
            <v>Joelho 45° de PVC branco , ponta bolsa e virola, Ø 150 mm</v>
          </cell>
          <cell r="C3297" t="str">
            <v>un</v>
          </cell>
          <cell r="D3297">
            <v>103.22</v>
          </cell>
          <cell r="E3297" t="str">
            <v>SIEC JAN/23</v>
          </cell>
        </row>
        <row r="3298">
          <cell r="A3298" t="str">
            <v>09.01.02.210.26</v>
          </cell>
          <cell r="B3298" t="str">
            <v>Joelho 45° de PVC branco , ponta bolsa e virola, Ø 50 mm</v>
          </cell>
          <cell r="C3298" t="str">
            <v>un</v>
          </cell>
          <cell r="D3298">
            <v>23.4</v>
          </cell>
          <cell r="E3298" t="str">
            <v>SIEC JAN/23</v>
          </cell>
        </row>
        <row r="3299">
          <cell r="A3299" t="str">
            <v>09.01.02.210.27</v>
          </cell>
          <cell r="B3299" t="str">
            <v>Joelho 45° de PVC branco , ponta bolsa e virola, Ø 75 mm</v>
          </cell>
          <cell r="C3299" t="str">
            <v>un</v>
          </cell>
          <cell r="D3299">
            <v>27.96</v>
          </cell>
          <cell r="E3299" t="str">
            <v>SIEC JAN/23</v>
          </cell>
        </row>
        <row r="3300">
          <cell r="A3300" t="str">
            <v>09.01.02.210.25</v>
          </cell>
          <cell r="B3300" t="str">
            <v>Joelho 45° de PVC branco , ponta e bolsa soldável, Ø 40 mm</v>
          </cell>
          <cell r="C3300" t="str">
            <v>un</v>
          </cell>
          <cell r="D3300">
            <v>20.9</v>
          </cell>
          <cell r="E3300" t="str">
            <v>SIEC JAN/23</v>
          </cell>
        </row>
        <row r="3301">
          <cell r="A3301" t="str">
            <v>09.01.02.210.34</v>
          </cell>
          <cell r="B3301" t="str">
            <v>Joelho 90° de PVC branco , ponta bolsa e virola, Ø 100 mm</v>
          </cell>
          <cell r="C3301" t="str">
            <v>un</v>
          </cell>
          <cell r="D3301">
            <v>40.229999999999997</v>
          </cell>
          <cell r="E3301" t="str">
            <v>SIEC JAN/23</v>
          </cell>
        </row>
        <row r="3302">
          <cell r="A3302" t="str">
            <v>09.01.02.210.35</v>
          </cell>
          <cell r="B3302" t="str">
            <v>Joelho 90° de PVC branco , ponta bolsa e virola, Ø 150 mm</v>
          </cell>
          <cell r="C3302" t="str">
            <v>un</v>
          </cell>
          <cell r="D3302">
            <v>97.49</v>
          </cell>
          <cell r="E3302" t="str">
            <v>SIEC JAN/23</v>
          </cell>
        </row>
        <row r="3303">
          <cell r="A3303" t="str">
            <v>09.01.02.210.32</v>
          </cell>
          <cell r="B3303" t="str">
            <v>Joelho 90° de PVC branco , ponta bolsa e virola, Ø 50 mm</v>
          </cell>
          <cell r="C3303" t="str">
            <v>un</v>
          </cell>
          <cell r="D3303">
            <v>22.6</v>
          </cell>
          <cell r="E3303" t="str">
            <v>SIEC JAN/23</v>
          </cell>
        </row>
        <row r="3304">
          <cell r="A3304" t="str">
            <v>09.01.02.210.33</v>
          </cell>
          <cell r="B3304" t="str">
            <v>Joelho 90° de PVC branco , ponta bolsa e virola, Ø 75 mm</v>
          </cell>
          <cell r="C3304" t="str">
            <v>un</v>
          </cell>
          <cell r="D3304">
            <v>26.89</v>
          </cell>
          <cell r="E3304" t="str">
            <v>SIEC JAN/23</v>
          </cell>
        </row>
        <row r="3305">
          <cell r="A3305" t="str">
            <v>09.01.02.210.31</v>
          </cell>
          <cell r="B3305" t="str">
            <v>Joelho 90° de PVC branco , ponta e bolsa soldável, Ø 40 mm</v>
          </cell>
          <cell r="C3305" t="str">
            <v>un</v>
          </cell>
          <cell r="D3305">
            <v>20.64</v>
          </cell>
          <cell r="E3305" t="str">
            <v>SIEC JAN/23</v>
          </cell>
        </row>
        <row r="3306">
          <cell r="A3306" t="str">
            <v>09.01.02.210.12</v>
          </cell>
          <cell r="B3306" t="str">
            <v>Junção de PVC branco , ponta bolsa e virola, Ø 100 mm</v>
          </cell>
          <cell r="C3306" t="str">
            <v>un</v>
          </cell>
          <cell r="D3306">
            <v>25.19</v>
          </cell>
          <cell r="E3306" t="str">
            <v>SIEC JAN/23</v>
          </cell>
        </row>
        <row r="3307">
          <cell r="A3307" t="str">
            <v>09.01.02.210.43</v>
          </cell>
          <cell r="B3307" t="str">
            <v>Junção de PVC branco , ponta bolsa e virola, Ø 100 x 50mm</v>
          </cell>
          <cell r="C3307" t="str">
            <v>un</v>
          </cell>
          <cell r="D3307">
            <v>55.53</v>
          </cell>
          <cell r="E3307" t="str">
            <v>SIEC JAN/23</v>
          </cell>
        </row>
        <row r="3308">
          <cell r="A3308" t="str">
            <v>09.01.02.210.13</v>
          </cell>
          <cell r="B3308" t="str">
            <v>Junção de PVC branco , ponta bolsa e virola, Ø 150 mm</v>
          </cell>
          <cell r="C3308" t="str">
            <v>un</v>
          </cell>
          <cell r="D3308">
            <v>196.26</v>
          </cell>
          <cell r="E3308" t="str">
            <v>SIEC JAN/23</v>
          </cell>
        </row>
        <row r="3309">
          <cell r="A3309" t="str">
            <v>09.01.02.210.10</v>
          </cell>
          <cell r="B3309" t="str">
            <v>Junção de PVC branco , ponta bolsa e virola, Ø 50 mm</v>
          </cell>
          <cell r="C3309" t="str">
            <v>un</v>
          </cell>
          <cell r="D3309">
            <v>14.52</v>
          </cell>
          <cell r="E3309" t="str">
            <v>SIEC JAN/23</v>
          </cell>
        </row>
        <row r="3310">
          <cell r="A3310" t="str">
            <v>09.01.02.210.11</v>
          </cell>
          <cell r="B3310" t="str">
            <v>Junção de PVC branco , ponta bolsa e virola, Ø 75 mm</v>
          </cell>
          <cell r="C3310" t="str">
            <v>un</v>
          </cell>
          <cell r="D3310">
            <v>31.44</v>
          </cell>
          <cell r="E3310" t="str">
            <v>SIEC JAN/23</v>
          </cell>
        </row>
        <row r="3311">
          <cell r="A3311" t="str">
            <v>09.01.02.210.09</v>
          </cell>
          <cell r="B3311" t="str">
            <v>Junção de PVC branco , ponta e bolsa soldável, Ø 40 mm</v>
          </cell>
          <cell r="C3311" t="str">
            <v>un</v>
          </cell>
          <cell r="D3311">
            <v>11.6</v>
          </cell>
          <cell r="E3311" t="str">
            <v>SIEC JAN/23</v>
          </cell>
        </row>
        <row r="3312">
          <cell r="A3312" t="str">
            <v>09.01.02.210.07</v>
          </cell>
          <cell r="B3312" t="str">
            <v>Luva de correr de PVC branco ,ponta bolsa soldável, Ø 100 mm</v>
          </cell>
          <cell r="C3312" t="str">
            <v>un</v>
          </cell>
          <cell r="D3312">
            <v>30.16</v>
          </cell>
          <cell r="E3312" t="str">
            <v>SIEC JAN/23</v>
          </cell>
        </row>
        <row r="3313">
          <cell r="A3313" t="str">
            <v>09.01.02.210.08</v>
          </cell>
          <cell r="B3313" t="str">
            <v>Luva de correr de PVC branco ,ponta bolsa soldável, Ø 150 mm</v>
          </cell>
          <cell r="C3313" t="str">
            <v>un</v>
          </cell>
          <cell r="D3313">
            <v>105.56</v>
          </cell>
          <cell r="E3313" t="str">
            <v>SIEC JAN/23</v>
          </cell>
        </row>
        <row r="3314">
          <cell r="A3314" t="str">
            <v>09.01.02.210.04</v>
          </cell>
          <cell r="B3314" t="str">
            <v>Luva de correr de PVC branco ,ponta bolsa soldável, Ø 40 mm</v>
          </cell>
          <cell r="C3314" t="str">
            <v>un</v>
          </cell>
          <cell r="D3314">
            <v>19.850000000000001</v>
          </cell>
          <cell r="E3314" t="str">
            <v>SIEC JAN/23</v>
          </cell>
        </row>
        <row r="3315">
          <cell r="A3315" t="str">
            <v>09.01.02.210.05</v>
          </cell>
          <cell r="B3315" t="str">
            <v>Luva de correr de PVC branco ,ponta bolsa soldável, Ø 50 mm</v>
          </cell>
          <cell r="C3315" t="str">
            <v>un</v>
          </cell>
          <cell r="D3315">
            <v>22.23</v>
          </cell>
          <cell r="E3315" t="str">
            <v>SIEC JAN/23</v>
          </cell>
        </row>
        <row r="3316">
          <cell r="A3316" t="str">
            <v>09.01.02.210.06</v>
          </cell>
          <cell r="B3316" t="str">
            <v>Luva de correr de PVC branco ,ponta bolsa soldável, Ø 75 mm</v>
          </cell>
          <cell r="C3316" t="str">
            <v>un</v>
          </cell>
          <cell r="D3316">
            <v>23.6</v>
          </cell>
          <cell r="E3316" t="str">
            <v>SIEC JAN/23</v>
          </cell>
        </row>
        <row r="3317">
          <cell r="A3317" t="str">
            <v>09.01.02.210.38</v>
          </cell>
          <cell r="B3317" t="str">
            <v>Redução Excêntrica em PVC (Ø75x100mm)</v>
          </cell>
          <cell r="C3317" t="str">
            <v>un</v>
          </cell>
          <cell r="D3317">
            <v>26.57</v>
          </cell>
          <cell r="E3317" t="str">
            <v>SIEC JAN/23</v>
          </cell>
        </row>
        <row r="3318">
          <cell r="A3318" t="str">
            <v>09.01.02.210.17</v>
          </cell>
          <cell r="B3318" t="str">
            <v>Tê 90° de PVC branco , ponta bolsa e virola, Ø 100 mm</v>
          </cell>
          <cell r="C3318" t="str">
            <v>un</v>
          </cell>
          <cell r="D3318">
            <v>53.49</v>
          </cell>
          <cell r="E3318" t="str">
            <v>SIEC JAN/23</v>
          </cell>
        </row>
        <row r="3319">
          <cell r="A3319" t="str">
            <v>09.01.02.210.18</v>
          </cell>
          <cell r="B3319" t="str">
            <v>Tê 90° de PVC branco , ponta bolsa e virola, Ø 150 mm</v>
          </cell>
          <cell r="C3319" t="str">
            <v>un</v>
          </cell>
          <cell r="D3319">
            <v>117.17</v>
          </cell>
          <cell r="E3319" t="str">
            <v>SIEC JAN/23</v>
          </cell>
        </row>
        <row r="3320">
          <cell r="A3320" t="str">
            <v>09.01.02.210.15</v>
          </cell>
          <cell r="B3320" t="str">
            <v>Tê 90° de PVC branco , ponta bolsa e virola, Ø 50 mm</v>
          </cell>
          <cell r="C3320" t="str">
            <v>un</v>
          </cell>
          <cell r="D3320">
            <v>30.63</v>
          </cell>
          <cell r="E3320" t="str">
            <v>SIEC JAN/23</v>
          </cell>
        </row>
        <row r="3321">
          <cell r="A3321" t="str">
            <v>09.01.02.210.16</v>
          </cell>
          <cell r="B3321" t="str">
            <v>Tê 90° de PVC branco , ponta bolsa e virola, Ø 75 mm</v>
          </cell>
          <cell r="C3321" t="str">
            <v>un</v>
          </cell>
          <cell r="D3321">
            <v>40.64</v>
          </cell>
          <cell r="E3321" t="str">
            <v>SIEC JAN/23</v>
          </cell>
        </row>
        <row r="3322">
          <cell r="A3322" t="str">
            <v>09.01.02.210.14</v>
          </cell>
          <cell r="B3322" t="str">
            <v>Tê 90° de PVC branco , ponta e bolsa soldável, Ø 40 mm</v>
          </cell>
          <cell r="C3322" t="str">
            <v>un</v>
          </cell>
          <cell r="D3322">
            <v>23.62</v>
          </cell>
          <cell r="E3322" t="str">
            <v>SIEC JAN/23</v>
          </cell>
        </row>
        <row r="3323">
          <cell r="A3323" t="str">
            <v>09.01.02.210.19</v>
          </cell>
          <cell r="B3323" t="str">
            <v>Tubo de PVC branco, sem conexões , ponta - ponta, Ø 40 mm</v>
          </cell>
          <cell r="C3323" t="str">
            <v>m</v>
          </cell>
          <cell r="D3323">
            <v>22.29</v>
          </cell>
          <cell r="E3323" t="str">
            <v>SIEC JAN/23</v>
          </cell>
        </row>
        <row r="3324">
          <cell r="A3324" t="str">
            <v>09.01.02.210.22</v>
          </cell>
          <cell r="B3324" t="str">
            <v>Tubo de PVC branco, sem conexões , ponta e bolsa , Ø 100 mm</v>
          </cell>
          <cell r="C3324" t="str">
            <v>m</v>
          </cell>
          <cell r="D3324">
            <v>48.96</v>
          </cell>
          <cell r="E3324" t="str">
            <v>SIEC JAN/23</v>
          </cell>
        </row>
        <row r="3325">
          <cell r="A3325" t="str">
            <v>09.01.02.210.23</v>
          </cell>
          <cell r="B3325" t="str">
            <v>Tubo de PVC branco, sem conexões , ponta e bolsa , Ø 150 mm</v>
          </cell>
          <cell r="C3325" t="str">
            <v>m</v>
          </cell>
          <cell r="D3325">
            <v>75.7</v>
          </cell>
          <cell r="E3325" t="str">
            <v>SIEC JAN/23</v>
          </cell>
        </row>
        <row r="3326">
          <cell r="A3326" t="str">
            <v>09.01.02.210.24</v>
          </cell>
          <cell r="B3326" t="str">
            <v>Tubo de PVC branco, sem conexões , ponta e bolsa , Ø 200 mm</v>
          </cell>
          <cell r="C3326" t="str">
            <v>m</v>
          </cell>
          <cell r="D3326">
            <v>127.98</v>
          </cell>
          <cell r="E3326" t="str">
            <v>SIEC JAN/23</v>
          </cell>
        </row>
        <row r="3327">
          <cell r="A3327" t="str">
            <v>09.01.02.210.20</v>
          </cell>
          <cell r="B3327" t="str">
            <v>Tubo de PVC branco, sem conexões , ponta e bolsa, Ø 50 mm</v>
          </cell>
          <cell r="C3327" t="str">
            <v>m</v>
          </cell>
          <cell r="D3327">
            <v>30.65</v>
          </cell>
          <cell r="E3327" t="str">
            <v>SIEC JAN/23</v>
          </cell>
        </row>
        <row r="3328">
          <cell r="A3328" t="str">
            <v>09.01.02.210.21</v>
          </cell>
          <cell r="B3328" t="str">
            <v>Tubo de PVC branco, sem conexões , ponta e bolsa, Ø 75 mm</v>
          </cell>
          <cell r="C3328" t="str">
            <v>m</v>
          </cell>
          <cell r="D3328">
            <v>34.39</v>
          </cell>
          <cell r="E3328" t="str">
            <v>SIEC JAN/23</v>
          </cell>
        </row>
        <row r="3329">
          <cell r="A3329" t="str">
            <v>09.01.02.300</v>
          </cell>
          <cell r="B3329" t="str">
            <v>TUBOS E CONEXÕES DE PVC MARROM SOLDÁVEIS</v>
          </cell>
          <cell r="E3329" t="str">
            <v>SIEC JAN/23</v>
          </cell>
        </row>
        <row r="3330">
          <cell r="A3330" t="str">
            <v>09.01.02.300.157</v>
          </cell>
          <cell r="B3330" t="str">
            <v>Adaptador PVC soldável com flange e anel de vedação, 40 mm x 1 1/4", para caixa d'água - fornecimento e instalação</v>
          </cell>
          <cell r="C3330" t="str">
            <v>un</v>
          </cell>
          <cell r="D3330">
            <v>33.43</v>
          </cell>
          <cell r="E3330" t="str">
            <v>SIEC JAN/23</v>
          </cell>
        </row>
        <row r="3331">
          <cell r="A3331" t="str">
            <v>09.01.02.300.158</v>
          </cell>
          <cell r="B3331" t="str">
            <v>Adaptador PVC soldável com flange e anel de vedação, 50 mm x 1 1/2", para caixa d'água - fornecimento e instalação</v>
          </cell>
          <cell r="C3331" t="str">
            <v>un</v>
          </cell>
          <cell r="D3331">
            <v>45.24</v>
          </cell>
          <cell r="E3331" t="str">
            <v>SIEC JAN/23</v>
          </cell>
        </row>
        <row r="3332">
          <cell r="A3332" t="str">
            <v>09.01.02.300.149</v>
          </cell>
          <cell r="B3332" t="str">
            <v>Adaptador PVC soldável com flange e anel de vedação, 60 mm x 2", para caixa d'água</v>
          </cell>
          <cell r="C3332" t="str">
            <v>un</v>
          </cell>
          <cell r="D3332">
            <v>54.46</v>
          </cell>
          <cell r="E3332" t="str">
            <v>SIEC JAN/23</v>
          </cell>
        </row>
        <row r="3333">
          <cell r="A3333" t="str">
            <v>09.01.02.300.89</v>
          </cell>
          <cell r="B3333" t="str">
            <v>Adaptador soldável curto com bolsa e rosca de PVC marrom, 25mm x 3/4"</v>
          </cell>
          <cell r="C3333" t="str">
            <v>un</v>
          </cell>
          <cell r="D3333">
            <v>6.3</v>
          </cell>
          <cell r="E3333" t="str">
            <v>SIEC JAN/23</v>
          </cell>
        </row>
        <row r="3334">
          <cell r="A3334" t="str">
            <v>09.01.02.300.90</v>
          </cell>
          <cell r="B3334" t="str">
            <v>Adaptador soldável curto com bolsa e rosca de PVC marrom, 32mm x 1"</v>
          </cell>
          <cell r="C3334" t="str">
            <v>un</v>
          </cell>
          <cell r="D3334">
            <v>7.25</v>
          </cell>
          <cell r="E3334" t="str">
            <v>SIEC JAN/23</v>
          </cell>
        </row>
        <row r="3335">
          <cell r="A3335" t="str">
            <v>09.01.02.300.141</v>
          </cell>
          <cell r="B3335" t="str">
            <v>Adaptador soldável curto com bolsa e rosca de PVC marrom, 40mm x 1 1/4"</v>
          </cell>
          <cell r="C3335" t="str">
            <v>un</v>
          </cell>
          <cell r="D3335">
            <v>13.18</v>
          </cell>
          <cell r="E3335" t="str">
            <v>SIEC JAN/23</v>
          </cell>
        </row>
        <row r="3336">
          <cell r="A3336" t="str">
            <v>09.01.02.300.91</v>
          </cell>
          <cell r="B3336" t="str">
            <v>Adaptador soldável curto com bolsa e rosca de PVC marrom, 50mm x 1 1/2"</v>
          </cell>
          <cell r="C3336" t="str">
            <v>un</v>
          </cell>
          <cell r="D3336">
            <v>10.06</v>
          </cell>
          <cell r="E3336" t="str">
            <v>SIEC JAN/23</v>
          </cell>
        </row>
        <row r="3337">
          <cell r="A3337" t="str">
            <v>09.01.02.300.92</v>
          </cell>
          <cell r="B3337" t="str">
            <v>Adaptador soldável curto com bolsa e rosca de PVC marrom, 60mm x 2"</v>
          </cell>
          <cell r="C3337" t="str">
            <v>un</v>
          </cell>
          <cell r="D3337">
            <v>17.14</v>
          </cell>
          <cell r="E3337" t="str">
            <v>SIEC JAN/23</v>
          </cell>
        </row>
        <row r="3338">
          <cell r="A3338" t="str">
            <v>09.01.02.300.93</v>
          </cell>
          <cell r="B3338" t="str">
            <v>Adaptador soldável curto com bolsa e rosca de PVC marrom, 85mm x 3"</v>
          </cell>
          <cell r="C3338" t="str">
            <v>un</v>
          </cell>
          <cell r="D3338">
            <v>33.630000000000003</v>
          </cell>
          <cell r="E3338" t="str">
            <v>SIEC JAN/23</v>
          </cell>
        </row>
        <row r="3339">
          <cell r="A3339" t="str">
            <v>09.01.02.300.144</v>
          </cell>
          <cell r="B3339" t="str">
            <v>Adaptador soldável longo com flange de PVC marrom, em reservatório, ø 110 mm x 4"</v>
          </cell>
          <cell r="C3339" t="str">
            <v>un</v>
          </cell>
          <cell r="D3339">
            <v>294.04000000000002</v>
          </cell>
          <cell r="E3339" t="str">
            <v>SIEC JAN/23</v>
          </cell>
        </row>
        <row r="3340">
          <cell r="A3340" t="str">
            <v>09.01.02.300.94</v>
          </cell>
          <cell r="B3340" t="str">
            <v>Adaptador soldável longo com flange de PVC marrom, em reservatório, ø 25mm x 3/4"</v>
          </cell>
          <cell r="C3340" t="str">
            <v>un</v>
          </cell>
          <cell r="D3340">
            <v>32.729999999999997</v>
          </cell>
          <cell r="E3340" t="str">
            <v>SIEC JAN/23</v>
          </cell>
        </row>
        <row r="3341">
          <cell r="A3341" t="str">
            <v>09.01.02.300.95</v>
          </cell>
          <cell r="B3341" t="str">
            <v>Adaptador soldável longo com flange de PVC marrom, em reservatório, ø 32mm x 1¨</v>
          </cell>
          <cell r="C3341" t="str">
            <v>un</v>
          </cell>
          <cell r="D3341">
            <v>22.56</v>
          </cell>
          <cell r="E3341" t="str">
            <v>SIEC JAN/23</v>
          </cell>
        </row>
        <row r="3342">
          <cell r="A3342" t="str">
            <v>09.01.02.300.96</v>
          </cell>
          <cell r="B3342" t="str">
            <v>Adaptador soldável longo com flange de PVC marrom, em reservatório, ø 50mm x 11/2¨</v>
          </cell>
          <cell r="C3342" t="str">
            <v>un</v>
          </cell>
          <cell r="D3342">
            <v>54.31</v>
          </cell>
          <cell r="E3342" t="str">
            <v>SIEC JAN/23</v>
          </cell>
        </row>
        <row r="3343">
          <cell r="A3343" t="str">
            <v>09.01.02.300.97</v>
          </cell>
          <cell r="B3343" t="str">
            <v>Adaptador soldável longo com flange de PVC marrom, em reservatório, ø 60mm x 2¨</v>
          </cell>
          <cell r="C3343" t="str">
            <v>un</v>
          </cell>
          <cell r="D3343">
            <v>85</v>
          </cell>
          <cell r="E3343" t="str">
            <v>SIEC JAN/23</v>
          </cell>
        </row>
        <row r="3344">
          <cell r="A3344" t="str">
            <v>09.01.02.300.98</v>
          </cell>
          <cell r="B3344" t="str">
            <v>Adaptador soldável longo com flange de PVC marrom, em reservatório, ø 75mm x 21/2¨</v>
          </cell>
          <cell r="C3344" t="str">
            <v>un</v>
          </cell>
          <cell r="D3344">
            <v>225.41</v>
          </cell>
          <cell r="E3344" t="str">
            <v>SIEC JAN/23</v>
          </cell>
        </row>
        <row r="3345">
          <cell r="A3345" t="str">
            <v>09.01.02.300.99</v>
          </cell>
          <cell r="B3345" t="str">
            <v>Adaptador soldável longo com flange de PVC marrom, em reservatório, ø 85mm x 3¨</v>
          </cell>
          <cell r="C3345" t="str">
            <v>un</v>
          </cell>
          <cell r="D3345">
            <v>314.76</v>
          </cell>
          <cell r="E3345" t="str">
            <v>SIEC JAN/23</v>
          </cell>
        </row>
        <row r="3346">
          <cell r="A3346" t="str">
            <v>09.01.02.300.78</v>
          </cell>
          <cell r="B3346" t="str">
            <v>Bucha de redução de PVC roscável, ø ¾" x ½"</v>
          </cell>
          <cell r="C3346" t="str">
            <v>un</v>
          </cell>
          <cell r="D3346">
            <v>6.6</v>
          </cell>
          <cell r="E3346" t="str">
            <v>SIEC JAN/23</v>
          </cell>
        </row>
        <row r="3347">
          <cell r="A3347" t="str">
            <v>09.01.02.300.79</v>
          </cell>
          <cell r="B3347" t="str">
            <v>Bucha de redução de PVC roscável, ø 1" x ¾"</v>
          </cell>
          <cell r="C3347" t="str">
            <v>un</v>
          </cell>
          <cell r="D3347">
            <v>8.9499999999999993</v>
          </cell>
          <cell r="E3347" t="str">
            <v>SIEC JAN/23</v>
          </cell>
        </row>
        <row r="3348">
          <cell r="A3348" t="str">
            <v>09.01.02.300.80</v>
          </cell>
          <cell r="B3348" t="str">
            <v>Bucha de redução de PVC roscável, ø 1¼" x 1"</v>
          </cell>
          <cell r="C3348" t="str">
            <v>un</v>
          </cell>
          <cell r="D3348">
            <v>12.62</v>
          </cell>
          <cell r="E3348" t="str">
            <v>SIEC JAN/23</v>
          </cell>
        </row>
        <row r="3349">
          <cell r="A3349" t="str">
            <v>09.01.02.300.81</v>
          </cell>
          <cell r="B3349" t="str">
            <v>Bucha de redução de PVC roscável, ø 1½" x 1"</v>
          </cell>
          <cell r="C3349" t="str">
            <v>un</v>
          </cell>
          <cell r="D3349">
            <v>14.37</v>
          </cell>
          <cell r="E3349" t="str">
            <v>SIEC JAN/23</v>
          </cell>
        </row>
        <row r="3350">
          <cell r="A3350" t="str">
            <v>09.01.02.300.82</v>
          </cell>
          <cell r="B3350" t="str">
            <v>Bucha de redução de PVC roscável, ø 1½" x 1¼"</v>
          </cell>
          <cell r="C3350" t="str">
            <v>un</v>
          </cell>
          <cell r="D3350">
            <v>15.21</v>
          </cell>
          <cell r="E3350" t="str">
            <v>SIEC JAN/23</v>
          </cell>
        </row>
        <row r="3351">
          <cell r="A3351" t="str">
            <v>09.01.02.300.83</v>
          </cell>
          <cell r="B3351" t="str">
            <v>Bucha de redução de PVC roscável, ø 2" x 1½"</v>
          </cell>
          <cell r="C3351" t="str">
            <v>un</v>
          </cell>
          <cell r="D3351">
            <v>28.31</v>
          </cell>
          <cell r="E3351" t="str">
            <v>SIEC JAN/23</v>
          </cell>
        </row>
        <row r="3352">
          <cell r="A3352" t="str">
            <v>09.01.02.300.50</v>
          </cell>
          <cell r="B3352" t="str">
            <v>Bucha de redução soldável de PVC marrom, curta, Ø 110 mm x 85 mm</v>
          </cell>
          <cell r="C3352" t="str">
            <v>un</v>
          </cell>
          <cell r="D3352">
            <v>111.98</v>
          </cell>
          <cell r="E3352" t="str">
            <v>SIEC JAN/23</v>
          </cell>
        </row>
        <row r="3353">
          <cell r="A3353" t="str">
            <v>09.01.02.300.44</v>
          </cell>
          <cell r="B3353" t="str">
            <v>Bucha de redução soldável de PVC marrom, curta, Ø 25 mm x 20 mm</v>
          </cell>
          <cell r="C3353" t="str">
            <v>un</v>
          </cell>
          <cell r="D3353">
            <v>6.63</v>
          </cell>
          <cell r="E3353" t="str">
            <v>SIEC JAN/23</v>
          </cell>
        </row>
        <row r="3354">
          <cell r="A3354" t="str">
            <v>09.01.02.300.45</v>
          </cell>
          <cell r="B3354" t="str">
            <v>Bucha de redução soldável de PVC marrom, curta, Ø 32 mm x 25 mm</v>
          </cell>
          <cell r="C3354" t="str">
            <v>un</v>
          </cell>
          <cell r="D3354">
            <v>7.3</v>
          </cell>
          <cell r="E3354" t="str">
            <v>SIEC JAN/23</v>
          </cell>
        </row>
        <row r="3355">
          <cell r="A3355" t="str">
            <v>09.01.02.300.46</v>
          </cell>
          <cell r="B3355" t="str">
            <v>Bucha de redução soldável de PVC marrom, curta, Ø 40 mm x 32 mm</v>
          </cell>
          <cell r="C3355" t="str">
            <v>un</v>
          </cell>
          <cell r="D3355">
            <v>8.51</v>
          </cell>
          <cell r="E3355" t="str">
            <v>SIEC JAN/23</v>
          </cell>
        </row>
        <row r="3356">
          <cell r="A3356" t="str">
            <v>09.01.02.300.47</v>
          </cell>
          <cell r="B3356" t="str">
            <v>Bucha de redução soldável de PVC marrom, curta, Ø 50 mm x 40 mm</v>
          </cell>
          <cell r="C3356" t="str">
            <v>un</v>
          </cell>
          <cell r="D3356">
            <v>15.67</v>
          </cell>
          <cell r="E3356" t="str">
            <v>SIEC JAN/23</v>
          </cell>
        </row>
        <row r="3357">
          <cell r="A3357" t="str">
            <v>09.01.02.300.48</v>
          </cell>
          <cell r="B3357" t="str">
            <v>Bucha de redução soldável de PVC marrom, curta, Ø 75 mm x 60 mm</v>
          </cell>
          <cell r="C3357" t="str">
            <v>un</v>
          </cell>
          <cell r="D3357">
            <v>36.31</v>
          </cell>
          <cell r="E3357" t="str">
            <v>SIEC JAN/23</v>
          </cell>
        </row>
        <row r="3358">
          <cell r="A3358" t="str">
            <v>09.01.02.300.49</v>
          </cell>
          <cell r="B3358" t="str">
            <v>Bucha de redução soldável de PVC marrom, curta, Ø 85 mm x 75 mm</v>
          </cell>
          <cell r="C3358" t="str">
            <v>un</v>
          </cell>
          <cell r="D3358">
            <v>32.57</v>
          </cell>
          <cell r="E3358" t="str">
            <v>SIEC JAN/23</v>
          </cell>
        </row>
        <row r="3359">
          <cell r="A3359" t="str">
            <v>09.01.02.300.42</v>
          </cell>
          <cell r="B3359" t="str">
            <v>Bucha de redução soldável de PVC marrom, longa, Ø 110 mm x 60 mm</v>
          </cell>
          <cell r="C3359" t="str">
            <v>un</v>
          </cell>
          <cell r="D3359">
            <v>74.14</v>
          </cell>
          <cell r="E3359" t="str">
            <v>SIEC JAN/23</v>
          </cell>
        </row>
        <row r="3360">
          <cell r="A3360" t="str">
            <v>09.01.02.300.43</v>
          </cell>
          <cell r="B3360" t="str">
            <v>Bucha de redução soldável de PVC marrom, longa, Ø 110 mm x 75 mm</v>
          </cell>
          <cell r="C3360" t="str">
            <v>un</v>
          </cell>
          <cell r="D3360">
            <v>66.8</v>
          </cell>
          <cell r="E3360" t="str">
            <v>SIEC JAN/23</v>
          </cell>
        </row>
        <row r="3361">
          <cell r="A3361" t="str">
            <v>09.01.02.300.31</v>
          </cell>
          <cell r="B3361" t="str">
            <v>Bucha de redução soldável de PVC marrom, longa, Ø 32 mm x 20 mm</v>
          </cell>
          <cell r="C3361" t="str">
            <v>un</v>
          </cell>
          <cell r="D3361">
            <v>9.92</v>
          </cell>
          <cell r="E3361" t="str">
            <v>SIEC JAN/23</v>
          </cell>
        </row>
        <row r="3362">
          <cell r="A3362" t="str">
            <v>09.01.02.300.32</v>
          </cell>
          <cell r="B3362" t="str">
            <v>Bucha de redução soldável de PVC marrom, longa, Ø 40 mm x 20 mm</v>
          </cell>
          <cell r="C3362" t="str">
            <v>un</v>
          </cell>
          <cell r="D3362">
            <v>13.82</v>
          </cell>
          <cell r="E3362" t="str">
            <v>SIEC JAN/23</v>
          </cell>
        </row>
        <row r="3363">
          <cell r="A3363" t="str">
            <v>09.01.02.300.33</v>
          </cell>
          <cell r="B3363" t="str">
            <v>Bucha de redução soldável de PVC marrom, longa, Ø 40 mm x 25 mm</v>
          </cell>
          <cell r="C3363" t="str">
            <v>un</v>
          </cell>
          <cell r="D3363">
            <v>13.27</v>
          </cell>
          <cell r="E3363" t="str">
            <v>SIEC JAN/23</v>
          </cell>
        </row>
        <row r="3364">
          <cell r="A3364" t="str">
            <v>09.01.02.300.34</v>
          </cell>
          <cell r="B3364" t="str">
            <v>Bucha de redução soldável de PVC marrom, longa, Ø 50 mm x 25 mm</v>
          </cell>
          <cell r="C3364" t="str">
            <v>un</v>
          </cell>
          <cell r="D3364">
            <v>14.31</v>
          </cell>
          <cell r="E3364" t="str">
            <v>SIEC JAN/23</v>
          </cell>
        </row>
        <row r="3365">
          <cell r="A3365" t="str">
            <v>09.01.02.300.35</v>
          </cell>
          <cell r="B3365" t="str">
            <v>Bucha de redução soldável de PVC marrom, longa, Ø 50 mm x 32 mm</v>
          </cell>
          <cell r="C3365" t="str">
            <v>un</v>
          </cell>
          <cell r="D3365">
            <v>16</v>
          </cell>
          <cell r="E3365" t="str">
            <v>SIEC JAN/23</v>
          </cell>
        </row>
        <row r="3366">
          <cell r="A3366" t="str">
            <v>09.01.02.300.36</v>
          </cell>
          <cell r="B3366" t="str">
            <v>Bucha de redução soldável de PVC marrom, longa, Ø 60 mm x 25 mm</v>
          </cell>
          <cell r="C3366" t="str">
            <v>un</v>
          </cell>
          <cell r="D3366">
            <v>20.96</v>
          </cell>
          <cell r="E3366" t="str">
            <v>SIEC JAN/23</v>
          </cell>
        </row>
        <row r="3367">
          <cell r="A3367" t="str">
            <v>09.01.02.300.37</v>
          </cell>
          <cell r="B3367" t="str">
            <v>Bucha de redução soldável de PVC marrom, longa, Ø 60 mm x 32 mm</v>
          </cell>
          <cell r="C3367" t="str">
            <v>un</v>
          </cell>
          <cell r="D3367">
            <v>23.8</v>
          </cell>
          <cell r="E3367" t="str">
            <v>SIEC JAN/23</v>
          </cell>
        </row>
        <row r="3368">
          <cell r="A3368" t="str">
            <v>09.01.02.300.38</v>
          </cell>
          <cell r="B3368" t="str">
            <v>Bucha de redução soldável de PVC marrom, longa, Ø 60 mm x 40 mm</v>
          </cell>
          <cell r="C3368" t="str">
            <v>un</v>
          </cell>
          <cell r="D3368">
            <v>25.82</v>
          </cell>
          <cell r="E3368" t="str">
            <v>SIEC JAN/23</v>
          </cell>
        </row>
        <row r="3369">
          <cell r="A3369" t="str">
            <v>09.01.02.300.39</v>
          </cell>
          <cell r="B3369" t="str">
            <v>Bucha de redução soldável de PVC marrom, longa, Ø 60 mm x 50 mm</v>
          </cell>
          <cell r="C3369" t="str">
            <v>un</v>
          </cell>
          <cell r="D3369">
            <v>28.35</v>
          </cell>
          <cell r="E3369" t="str">
            <v>SIEC JAN/23</v>
          </cell>
        </row>
        <row r="3370">
          <cell r="A3370" t="str">
            <v>09.01.02.300.40</v>
          </cell>
          <cell r="B3370" t="str">
            <v>Bucha de redução soldável de PVC marrom, longa, Ø 75 mm x 50 mm</v>
          </cell>
          <cell r="C3370" t="str">
            <v>un</v>
          </cell>
          <cell r="D3370">
            <v>34.630000000000003</v>
          </cell>
          <cell r="E3370" t="str">
            <v>SIEC JAN/23</v>
          </cell>
        </row>
        <row r="3371">
          <cell r="A3371" t="str">
            <v>09.01.02.300.41</v>
          </cell>
          <cell r="B3371" t="str">
            <v>Bucha de redução soldável de PVC marrom, longa, Ø 85 mm x 60 mm</v>
          </cell>
          <cell r="C3371" t="str">
            <v>un</v>
          </cell>
          <cell r="D3371">
            <v>41.39</v>
          </cell>
          <cell r="E3371" t="str">
            <v>SIEC JAN/23</v>
          </cell>
        </row>
        <row r="3372">
          <cell r="A3372" t="str">
            <v>09.01.02.300.142</v>
          </cell>
          <cell r="B3372" t="str">
            <v>Cap (tampão) soldável de PVC marrom Ø25mm</v>
          </cell>
          <cell r="C3372" t="str">
            <v>un</v>
          </cell>
          <cell r="D3372">
            <v>4.4000000000000004</v>
          </cell>
          <cell r="E3372" t="str">
            <v>SIEC JAN/23</v>
          </cell>
        </row>
        <row r="3373">
          <cell r="A3373" t="str">
            <v>09.01.02.300.143</v>
          </cell>
          <cell r="B3373" t="str">
            <v>Cap (tampão) soldável de PVC marrom Ø50mm</v>
          </cell>
          <cell r="C3373" t="str">
            <v>un</v>
          </cell>
          <cell r="D3373">
            <v>12.85</v>
          </cell>
          <cell r="E3373" t="str">
            <v>SIEC JAN/23</v>
          </cell>
        </row>
        <row r="3374">
          <cell r="A3374" t="str">
            <v>09.01.02.300.59</v>
          </cell>
          <cell r="B3374" t="str">
            <v>Curva 45° soldável de PVC marrom Ø 110 mm</v>
          </cell>
          <cell r="C3374" t="str">
            <v>un</v>
          </cell>
          <cell r="D3374">
            <v>207.61</v>
          </cell>
          <cell r="E3374" t="str">
            <v>SIEC JAN/23</v>
          </cell>
        </row>
        <row r="3375">
          <cell r="A3375" t="str">
            <v>09.01.02.300.51</v>
          </cell>
          <cell r="B3375" t="str">
            <v>Curva 45° soldável de PVC marrom Ø 20 mm</v>
          </cell>
          <cell r="C3375" t="str">
            <v>un</v>
          </cell>
          <cell r="D3375">
            <v>13.42</v>
          </cell>
          <cell r="E3375" t="str">
            <v>SIEC JAN/23</v>
          </cell>
        </row>
        <row r="3376">
          <cell r="A3376" t="str">
            <v>09.01.02.300.52</v>
          </cell>
          <cell r="B3376" t="str">
            <v>Curva 45° soldável de PVC marrom Ø 25 mm</v>
          </cell>
          <cell r="C3376" t="str">
            <v>un</v>
          </cell>
          <cell r="D3376">
            <v>13.8</v>
          </cell>
          <cell r="E3376" t="str">
            <v>SIEC JAN/23</v>
          </cell>
        </row>
        <row r="3377">
          <cell r="A3377" t="str">
            <v>09.01.02.300.53</v>
          </cell>
          <cell r="B3377" t="str">
            <v>Curva 45° soldável de PVC marrom Ø 32 mm</v>
          </cell>
          <cell r="C3377" t="str">
            <v>un</v>
          </cell>
          <cell r="D3377">
            <v>16.059999999999999</v>
          </cell>
          <cell r="E3377" t="str">
            <v>SIEC JAN/23</v>
          </cell>
        </row>
        <row r="3378">
          <cell r="A3378" t="str">
            <v>09.01.02.300.54</v>
          </cell>
          <cell r="B3378" t="str">
            <v>Curva 45° soldável de PVC marrom Ø 40 mm</v>
          </cell>
          <cell r="C3378" t="str">
            <v>un</v>
          </cell>
          <cell r="D3378">
            <v>23.22</v>
          </cell>
          <cell r="E3378" t="str">
            <v>SIEC JAN/23</v>
          </cell>
        </row>
        <row r="3379">
          <cell r="A3379" t="str">
            <v>09.01.02.300.55</v>
          </cell>
          <cell r="B3379" t="str">
            <v>Curva 45° soldável de PVC marrom Ø 50 mm</v>
          </cell>
          <cell r="C3379" t="str">
            <v>un</v>
          </cell>
          <cell r="D3379">
            <v>27.63</v>
          </cell>
          <cell r="E3379" t="str">
            <v>SIEC JAN/23</v>
          </cell>
        </row>
        <row r="3380">
          <cell r="A3380" t="str">
            <v>09.01.02.300.56</v>
          </cell>
          <cell r="B3380" t="str">
            <v>Curva 45° soldável de PVC marrom Ø 60 mm</v>
          </cell>
          <cell r="C3380" t="str">
            <v>un</v>
          </cell>
          <cell r="D3380">
            <v>33.979999999999997</v>
          </cell>
          <cell r="E3380" t="str">
            <v>SIEC JAN/23</v>
          </cell>
        </row>
        <row r="3381">
          <cell r="A3381" t="str">
            <v>09.01.02.300.57</v>
          </cell>
          <cell r="B3381" t="str">
            <v>Curva 45° soldável de PVC marrom Ø 75 mm</v>
          </cell>
          <cell r="C3381" t="str">
            <v>un</v>
          </cell>
          <cell r="D3381">
            <v>56.81</v>
          </cell>
          <cell r="E3381" t="str">
            <v>SIEC JAN/23</v>
          </cell>
        </row>
        <row r="3382">
          <cell r="A3382" t="str">
            <v>09.01.02.300.58</v>
          </cell>
          <cell r="B3382" t="str">
            <v>Curva 45° soldável de PVC marrom Ø 85 mm</v>
          </cell>
          <cell r="C3382" t="str">
            <v>un</v>
          </cell>
          <cell r="D3382">
            <v>64.010000000000005</v>
          </cell>
          <cell r="E3382" t="str">
            <v>SIEC JAN/23</v>
          </cell>
        </row>
        <row r="3383">
          <cell r="A3383" t="str">
            <v>09.01.02.300.68</v>
          </cell>
          <cell r="B3383" t="str">
            <v>Curva 90° soldável de PVC marrom Ø 110 mm</v>
          </cell>
          <cell r="C3383" t="str">
            <v>un</v>
          </cell>
          <cell r="D3383">
            <v>224.67</v>
          </cell>
          <cell r="E3383" t="str">
            <v>SIEC JAN/23</v>
          </cell>
        </row>
        <row r="3384">
          <cell r="A3384" t="str">
            <v>09.01.02.300.60</v>
          </cell>
          <cell r="B3384" t="str">
            <v>Curva 90° soldável de PVC marrom Ø 20 mm</v>
          </cell>
          <cell r="C3384" t="str">
            <v>un</v>
          </cell>
          <cell r="D3384">
            <v>13.35</v>
          </cell>
          <cell r="E3384" t="str">
            <v>SIEC JAN/23</v>
          </cell>
        </row>
        <row r="3385">
          <cell r="A3385" t="str">
            <v>09.01.02.300.61</v>
          </cell>
          <cell r="B3385" t="str">
            <v>Curva 90° soldável de PVC marrom Ø 25 mm</v>
          </cell>
          <cell r="C3385" t="str">
            <v>un</v>
          </cell>
          <cell r="D3385">
            <v>14.36</v>
          </cell>
          <cell r="E3385" t="str">
            <v>SIEC JAN/23</v>
          </cell>
        </row>
        <row r="3386">
          <cell r="A3386" t="str">
            <v>09.01.02.300.62</v>
          </cell>
          <cell r="B3386" t="str">
            <v>Curva 90° soldável de PVC marrom Ø 32 mm</v>
          </cell>
          <cell r="C3386" t="str">
            <v>un</v>
          </cell>
          <cell r="D3386">
            <v>18.16</v>
          </cell>
          <cell r="E3386" t="str">
            <v>SIEC JAN/23</v>
          </cell>
        </row>
        <row r="3387">
          <cell r="A3387" t="str">
            <v>09.01.02.300.63</v>
          </cell>
          <cell r="B3387" t="str">
            <v>Curva 90° soldável de PVC marrom Ø 40 mm</v>
          </cell>
          <cell r="C3387" t="str">
            <v>un</v>
          </cell>
          <cell r="D3387">
            <v>30.18</v>
          </cell>
          <cell r="E3387" t="str">
            <v>SIEC JAN/23</v>
          </cell>
        </row>
        <row r="3388">
          <cell r="A3388" t="str">
            <v>09.01.02.300.64</v>
          </cell>
          <cell r="B3388" t="str">
            <v>Curva 90° soldável de PVC marrom Ø 50 mm</v>
          </cell>
          <cell r="C3388" t="str">
            <v>un</v>
          </cell>
          <cell r="D3388">
            <v>31.61</v>
          </cell>
          <cell r="E3388" t="str">
            <v>SIEC JAN/23</v>
          </cell>
        </row>
        <row r="3389">
          <cell r="A3389" t="str">
            <v>09.01.02.300.65</v>
          </cell>
          <cell r="B3389" t="str">
            <v>Curva 90° soldável de PVC marrom Ø 60 mm</v>
          </cell>
          <cell r="C3389" t="str">
            <v>un</v>
          </cell>
          <cell r="D3389">
            <v>54.15</v>
          </cell>
          <cell r="E3389" t="str">
            <v>SIEC JAN/23</v>
          </cell>
        </row>
        <row r="3390">
          <cell r="A3390" t="str">
            <v>09.01.02.300.66</v>
          </cell>
          <cell r="B3390" t="str">
            <v>Curva 90° soldável de PVC marrom Ø 75 mm</v>
          </cell>
          <cell r="C3390" t="str">
            <v>un</v>
          </cell>
          <cell r="D3390">
            <v>79.37</v>
          </cell>
          <cell r="E3390" t="str">
            <v>SIEC JAN/23</v>
          </cell>
        </row>
        <row r="3391">
          <cell r="A3391" t="str">
            <v>09.01.02.300.67</v>
          </cell>
          <cell r="B3391" t="str">
            <v>Curva 90° soldável de PVC marrom Ø 85 mm</v>
          </cell>
          <cell r="C3391" t="str">
            <v>un</v>
          </cell>
          <cell r="D3391">
            <v>94.89</v>
          </cell>
          <cell r="E3391" t="str">
            <v>SIEC JAN/23</v>
          </cell>
        </row>
        <row r="3392">
          <cell r="A3392" t="str">
            <v>09.01.02.300.112</v>
          </cell>
          <cell r="B3392" t="str">
            <v>Joelho 45° soldável de PVC marrom Ø 110 mm</v>
          </cell>
          <cell r="C3392" t="str">
            <v>un</v>
          </cell>
          <cell r="D3392">
            <v>302.08999999999997</v>
          </cell>
          <cell r="E3392" t="str">
            <v>SIEC JAN/23</v>
          </cell>
        </row>
        <row r="3393">
          <cell r="A3393" t="str">
            <v>09.01.02.300.104</v>
          </cell>
          <cell r="B3393" t="str">
            <v>Joelho 45° soldável de PVC marrom Ø 20 mm</v>
          </cell>
          <cell r="C3393" t="str">
            <v>un</v>
          </cell>
          <cell r="D3393">
            <v>12.31</v>
          </cell>
          <cell r="E3393" t="str">
            <v>SIEC JAN/23</v>
          </cell>
        </row>
        <row r="3394">
          <cell r="A3394" t="str">
            <v>09.01.02.300.105</v>
          </cell>
          <cell r="B3394" t="str">
            <v>Joelho 45° soldável de PVC marrom Ø 25 mm</v>
          </cell>
          <cell r="C3394" t="str">
            <v>un</v>
          </cell>
          <cell r="D3394">
            <v>12.79</v>
          </cell>
          <cell r="E3394" t="str">
            <v>SIEC JAN/23</v>
          </cell>
        </row>
        <row r="3395">
          <cell r="A3395" t="str">
            <v>09.01.02.300.106</v>
          </cell>
          <cell r="B3395" t="str">
            <v>Joelho 45° soldável de PVC marrom Ø 32 mm</v>
          </cell>
          <cell r="C3395" t="str">
            <v>un</v>
          </cell>
          <cell r="D3395">
            <v>15.72</v>
          </cell>
          <cell r="E3395" t="str">
            <v>SIEC JAN/23</v>
          </cell>
        </row>
        <row r="3396">
          <cell r="A3396" t="str">
            <v>09.01.02.300.107</v>
          </cell>
          <cell r="B3396" t="str">
            <v>Joelho 45° soldável de PVC marrom Ø 40 mm</v>
          </cell>
          <cell r="C3396" t="str">
            <v>un</v>
          </cell>
          <cell r="D3396">
            <v>23.78</v>
          </cell>
          <cell r="E3396" t="str">
            <v>SIEC JAN/23</v>
          </cell>
        </row>
        <row r="3397">
          <cell r="A3397" t="str">
            <v>09.01.02.300.108</v>
          </cell>
          <cell r="B3397" t="str">
            <v>Joelho 45° soldável de PVC marrom Ø 50 mm</v>
          </cell>
          <cell r="C3397" t="str">
            <v>un</v>
          </cell>
          <cell r="D3397">
            <v>25.74</v>
          </cell>
          <cell r="E3397" t="str">
            <v>SIEC JAN/23</v>
          </cell>
        </row>
        <row r="3398">
          <cell r="A3398" t="str">
            <v>09.01.02.300.109</v>
          </cell>
          <cell r="B3398" t="str">
            <v>Joelho 45° soldável de PVC marrom Ø 60 mm</v>
          </cell>
          <cell r="C3398" t="str">
            <v>un</v>
          </cell>
          <cell r="D3398">
            <v>46.88</v>
          </cell>
          <cell r="E3398" t="str">
            <v>SIEC JAN/23</v>
          </cell>
        </row>
        <row r="3399">
          <cell r="A3399" t="str">
            <v>09.01.02.300.110</v>
          </cell>
          <cell r="B3399" t="str">
            <v>Joelho 45° soldável de PVC marrom Ø 75 mm</v>
          </cell>
          <cell r="C3399" t="str">
            <v>un</v>
          </cell>
          <cell r="D3399">
            <v>92.94</v>
          </cell>
          <cell r="E3399" t="str">
            <v>SIEC JAN/23</v>
          </cell>
        </row>
        <row r="3400">
          <cell r="A3400" t="str">
            <v>09.01.02.300.111</v>
          </cell>
          <cell r="B3400" t="str">
            <v>Joelho 45° soldável de PVC marrom Ø 85 mm</v>
          </cell>
          <cell r="C3400" t="str">
            <v>un</v>
          </cell>
          <cell r="D3400">
            <v>109.04</v>
          </cell>
          <cell r="E3400" t="str">
            <v>SIEC JAN/23</v>
          </cell>
        </row>
        <row r="3401">
          <cell r="A3401" t="str">
            <v>09.01.02.300.100</v>
          </cell>
          <cell r="B3401" t="str">
            <v>Joelho 90 de PVC azul soldável e com bucha de latão, ø 20mm x ½"</v>
          </cell>
          <cell r="C3401" t="str">
            <v>un</v>
          </cell>
          <cell r="D3401">
            <v>24.85</v>
          </cell>
          <cell r="E3401" t="str">
            <v>SIEC JAN/23</v>
          </cell>
        </row>
        <row r="3402">
          <cell r="A3402" t="str">
            <v>09.01.02.300.102</v>
          </cell>
          <cell r="B3402" t="str">
            <v>Joelho 90 de PVC azul soldável e com bucha de latão, ø 25mm x ¾"</v>
          </cell>
          <cell r="C3402" t="str">
            <v>un</v>
          </cell>
          <cell r="D3402">
            <v>14.29</v>
          </cell>
          <cell r="E3402" t="str">
            <v>SIEC JAN/23</v>
          </cell>
        </row>
        <row r="3403">
          <cell r="A3403" t="str">
            <v>09.01.02.300.121</v>
          </cell>
          <cell r="B3403" t="str">
            <v>Joelho 90° soldável de PVC marrom Ø 110 mm</v>
          </cell>
          <cell r="C3403" t="str">
            <v>un</v>
          </cell>
          <cell r="D3403">
            <v>249.17</v>
          </cell>
          <cell r="E3403" t="str">
            <v>SIEC JAN/23</v>
          </cell>
        </row>
        <row r="3404">
          <cell r="A3404" t="str">
            <v>09.01.02.300.113</v>
          </cell>
          <cell r="B3404" t="str">
            <v>Joelho 90° soldável de PVC marrom Ø 20 mm</v>
          </cell>
          <cell r="C3404" t="str">
            <v>un</v>
          </cell>
          <cell r="D3404">
            <v>11.74</v>
          </cell>
          <cell r="E3404" t="str">
            <v>SIEC JAN/23</v>
          </cell>
        </row>
        <row r="3405">
          <cell r="A3405" t="str">
            <v>09.01.02.300.114</v>
          </cell>
          <cell r="B3405" t="str">
            <v>Joelho 90° soldável de PVC marrom Ø 25 mm</v>
          </cell>
          <cell r="C3405" t="str">
            <v>un</v>
          </cell>
          <cell r="D3405">
            <v>9.81</v>
          </cell>
          <cell r="E3405" t="str">
            <v>SIEC JAN/23</v>
          </cell>
        </row>
        <row r="3406">
          <cell r="A3406" t="str">
            <v>09.01.02.300.115</v>
          </cell>
          <cell r="B3406" t="str">
            <v>Joelho 90° soldável de PVC marrom Ø 32 mm</v>
          </cell>
          <cell r="C3406" t="str">
            <v>un</v>
          </cell>
          <cell r="D3406">
            <v>13.91</v>
          </cell>
          <cell r="E3406" t="str">
            <v>SIEC JAN/23</v>
          </cell>
        </row>
        <row r="3407">
          <cell r="A3407" t="str">
            <v>09.01.02.300.116</v>
          </cell>
          <cell r="B3407" t="str">
            <v>Joelho 90° soldável de PVC marrom Ø 40 mm</v>
          </cell>
          <cell r="C3407" t="str">
            <v>un</v>
          </cell>
          <cell r="D3407">
            <v>23.72</v>
          </cell>
          <cell r="E3407" t="str">
            <v>SIEC JAN/23</v>
          </cell>
        </row>
        <row r="3408">
          <cell r="A3408" t="str">
            <v>09.01.02.300.117</v>
          </cell>
          <cell r="B3408" t="str">
            <v>Joelho 90° soldável de PVC marrom Ø 50 mm</v>
          </cell>
          <cell r="C3408" t="str">
            <v>un</v>
          </cell>
          <cell r="D3408">
            <v>14.11</v>
          </cell>
          <cell r="E3408" t="str">
            <v>SIEC JAN/23</v>
          </cell>
        </row>
        <row r="3409">
          <cell r="A3409" t="str">
            <v>09.01.02.300.118</v>
          </cell>
          <cell r="B3409" t="str">
            <v>Joelho 90° soldável de PVC marrom Ø 60 mm</v>
          </cell>
          <cell r="C3409" t="str">
            <v>un</v>
          </cell>
          <cell r="D3409">
            <v>48.72</v>
          </cell>
          <cell r="E3409" t="str">
            <v>SIEC JAN/23</v>
          </cell>
        </row>
        <row r="3410">
          <cell r="A3410" t="str">
            <v>09.01.02.300.119</v>
          </cell>
          <cell r="B3410" t="str">
            <v>Joelho 90° soldável de PVC marrom Ø 75 mm</v>
          </cell>
          <cell r="C3410" t="str">
            <v>un</v>
          </cell>
          <cell r="D3410">
            <v>114.2</v>
          </cell>
          <cell r="E3410" t="str">
            <v>SIEC JAN/23</v>
          </cell>
        </row>
        <row r="3411">
          <cell r="A3411" t="str">
            <v>09.01.02.300.120</v>
          </cell>
          <cell r="B3411" t="str">
            <v>Joelho 90° soldável de PVC marrom Ø 85 mm</v>
          </cell>
          <cell r="C3411" t="str">
            <v>un</v>
          </cell>
          <cell r="D3411">
            <v>131.81</v>
          </cell>
          <cell r="E3411" t="str">
            <v>SIEC JAN/23</v>
          </cell>
        </row>
        <row r="3412">
          <cell r="A3412" t="str">
            <v>09.01.02.300.123</v>
          </cell>
          <cell r="B3412" t="str">
            <v>Luva de redução soldável de PVC marrom Ø 25 x 20 mm</v>
          </cell>
          <cell r="C3412" t="str">
            <v>un</v>
          </cell>
          <cell r="D3412">
            <v>7.49</v>
          </cell>
          <cell r="E3412" t="str">
            <v>SIEC JAN/23</v>
          </cell>
        </row>
        <row r="3413">
          <cell r="A3413" t="str">
            <v>09.01.02.300.124</v>
          </cell>
          <cell r="B3413" t="str">
            <v>Luva de redução soldável de PVC marrom Ø 32 x 25 mm</v>
          </cell>
          <cell r="C3413" t="str">
            <v>un</v>
          </cell>
          <cell r="D3413">
            <v>9.56</v>
          </cell>
          <cell r="E3413" t="str">
            <v>SIEC JAN/23</v>
          </cell>
        </row>
        <row r="3414">
          <cell r="A3414" t="str">
            <v>09.01.02.300.125</v>
          </cell>
          <cell r="B3414" t="str">
            <v>Luva de redução soldável de PVC marrom Ø 40 x 32 mm</v>
          </cell>
          <cell r="C3414" t="str">
            <v>un</v>
          </cell>
          <cell r="D3414">
            <v>15.18</v>
          </cell>
          <cell r="E3414" t="str">
            <v>SIEC JAN/23</v>
          </cell>
        </row>
        <row r="3415">
          <cell r="A3415" t="str">
            <v>09.01.02.300.128</v>
          </cell>
          <cell r="B3415" t="str">
            <v>Luva de redução soldável de PVC marrom Ø 50 x 25 mm</v>
          </cell>
          <cell r="C3415" t="str">
            <v>un</v>
          </cell>
          <cell r="D3415">
            <v>17.89</v>
          </cell>
          <cell r="E3415" t="str">
            <v>SIEC JAN/23</v>
          </cell>
        </row>
        <row r="3416">
          <cell r="A3416" t="str">
            <v>09.01.02.300.129</v>
          </cell>
          <cell r="B3416" t="str">
            <v>Luva de redução soldável de PVC marrom Ø 60 x 50 mm</v>
          </cell>
          <cell r="C3416" t="str">
            <v>un</v>
          </cell>
          <cell r="D3416">
            <v>25.75</v>
          </cell>
          <cell r="E3416" t="str">
            <v>SIEC JAN/23</v>
          </cell>
        </row>
        <row r="3417">
          <cell r="A3417" t="str">
            <v>09.01.02.300.127</v>
          </cell>
          <cell r="B3417" t="str">
            <v>Luva de redução soldável de PVC marrom Ø 75 x 60 mm</v>
          </cell>
          <cell r="C3417" t="str">
            <v>un</v>
          </cell>
          <cell r="D3417">
            <v>37.200000000000003</v>
          </cell>
          <cell r="E3417" t="str">
            <v>SIEC JAN/23</v>
          </cell>
        </row>
        <row r="3418">
          <cell r="A3418" t="str">
            <v>09.01.02.300.130</v>
          </cell>
          <cell r="B3418" t="str">
            <v>Luva soldável de PVC azul com rosca metálica Ø 25 mm x 1/2"</v>
          </cell>
          <cell r="C3418" t="str">
            <v>un</v>
          </cell>
          <cell r="D3418">
            <v>12.1</v>
          </cell>
          <cell r="E3418" t="str">
            <v>SIEC JAN/23</v>
          </cell>
        </row>
        <row r="3419">
          <cell r="A3419" t="str">
            <v>09.01.02.300.131</v>
          </cell>
          <cell r="B3419" t="str">
            <v>Luva soldável de PVC azul com rosca metálica Ø 25 mm x 3/4"</v>
          </cell>
          <cell r="C3419" t="str">
            <v>un</v>
          </cell>
          <cell r="D3419">
            <v>12.72</v>
          </cell>
          <cell r="E3419" t="str">
            <v>SIEC JAN/23</v>
          </cell>
        </row>
        <row r="3420">
          <cell r="A3420" t="str">
            <v>09.01.02.300.145</v>
          </cell>
          <cell r="B3420" t="str">
            <v>Luva soldável de PVC marrom com rosca, ø 32 mm x 1"</v>
          </cell>
          <cell r="C3420" t="str">
            <v>un</v>
          </cell>
          <cell r="D3420">
            <v>8.8699999999999992</v>
          </cell>
          <cell r="E3420" t="str">
            <v>SIEC JAN/23</v>
          </cell>
        </row>
        <row r="3421">
          <cell r="A3421" t="str">
            <v>09.01.02.300.146</v>
          </cell>
          <cell r="B3421" t="str">
            <v>Luva soldável de PVC marrom com rosca, ø 40 mm x 1 1/4"</v>
          </cell>
          <cell r="C3421" t="str">
            <v>un</v>
          </cell>
          <cell r="D3421">
            <v>15.97</v>
          </cell>
          <cell r="E3421" t="str">
            <v>SIEC JAN/23</v>
          </cell>
        </row>
        <row r="3422">
          <cell r="A3422" t="str">
            <v>09.01.02.300.147</v>
          </cell>
          <cell r="B3422" t="str">
            <v>Luva soldável de PVC marrom com rosca, ø 50 mm x 1 1/2"</v>
          </cell>
          <cell r="C3422" t="str">
            <v>un</v>
          </cell>
          <cell r="D3422">
            <v>25.41</v>
          </cell>
          <cell r="E3422" t="str">
            <v>SIEC JAN/23</v>
          </cell>
        </row>
        <row r="3423">
          <cell r="A3423" t="str">
            <v>09.01.02.300.140</v>
          </cell>
          <cell r="B3423" t="str">
            <v>Luva soldável de PVC marrom Ø 110 mm</v>
          </cell>
          <cell r="C3423" t="str">
            <v>un</v>
          </cell>
          <cell r="D3423">
            <v>101.44</v>
          </cell>
          <cell r="E3423" t="str">
            <v>SIEC JAN/23</v>
          </cell>
        </row>
        <row r="3424">
          <cell r="A3424" t="str">
            <v>09.01.02.300.132</v>
          </cell>
          <cell r="B3424" t="str">
            <v>Luva soldável de PVC marrom Ø 20 mm</v>
          </cell>
          <cell r="C3424" t="str">
            <v>un</v>
          </cell>
          <cell r="D3424">
            <v>6.71</v>
          </cell>
          <cell r="E3424" t="str">
            <v>SIEC JAN/23</v>
          </cell>
        </row>
        <row r="3425">
          <cell r="A3425" t="str">
            <v>09.01.02.300.133</v>
          </cell>
          <cell r="B3425" t="str">
            <v>Luva soldável de PVC marrom Ø 25 mm</v>
          </cell>
          <cell r="C3425" t="str">
            <v>un</v>
          </cell>
          <cell r="D3425">
            <v>7</v>
          </cell>
          <cell r="E3425" t="str">
            <v>SIEC JAN/23</v>
          </cell>
        </row>
        <row r="3426">
          <cell r="A3426" t="str">
            <v>09.01.02.300.134</v>
          </cell>
          <cell r="B3426" t="str">
            <v>Luva soldável de PVC marrom Ø 32 mm</v>
          </cell>
          <cell r="C3426" t="str">
            <v>un</v>
          </cell>
          <cell r="D3426">
            <v>8.5500000000000007</v>
          </cell>
          <cell r="E3426" t="str">
            <v>SIEC JAN/23</v>
          </cell>
        </row>
        <row r="3427">
          <cell r="A3427" t="str">
            <v>09.01.02.300.135</v>
          </cell>
          <cell r="B3427" t="str">
            <v>Luva soldável de PVC marrom Ø 40 mm</v>
          </cell>
          <cell r="C3427" t="str">
            <v>un</v>
          </cell>
          <cell r="D3427">
            <v>14.26</v>
          </cell>
          <cell r="E3427" t="str">
            <v>SIEC JAN/23</v>
          </cell>
        </row>
        <row r="3428">
          <cell r="A3428" t="str">
            <v>09.01.02.300.136</v>
          </cell>
          <cell r="B3428" t="str">
            <v>Luva soldável de PVC marrom Ø 50 mm</v>
          </cell>
          <cell r="C3428" t="str">
            <v>un</v>
          </cell>
          <cell r="D3428">
            <v>15.15</v>
          </cell>
          <cell r="E3428" t="str">
            <v>SIEC JAN/23</v>
          </cell>
        </row>
        <row r="3429">
          <cell r="A3429" t="str">
            <v>09.01.02.300.137</v>
          </cell>
          <cell r="B3429" t="str">
            <v>Luva soldável de PVC marrom Ø 60 mm</v>
          </cell>
          <cell r="C3429" t="str">
            <v>un</v>
          </cell>
          <cell r="D3429">
            <v>25.44</v>
          </cell>
          <cell r="E3429" t="str">
            <v>SIEC JAN/23</v>
          </cell>
        </row>
        <row r="3430">
          <cell r="A3430" t="str">
            <v>09.01.02.300.138</v>
          </cell>
          <cell r="B3430" t="str">
            <v>Luva soldável de PVC marrom Ø 75 mm</v>
          </cell>
          <cell r="C3430" t="str">
            <v>un</v>
          </cell>
          <cell r="D3430">
            <v>36.81</v>
          </cell>
          <cell r="E3430" t="str">
            <v>SIEC JAN/23</v>
          </cell>
        </row>
        <row r="3431">
          <cell r="A3431" t="str">
            <v>09.01.02.300.139</v>
          </cell>
          <cell r="B3431" t="str">
            <v>Luva soldável de PVC marrom Ø 85 mm</v>
          </cell>
          <cell r="C3431" t="str">
            <v>un</v>
          </cell>
          <cell r="D3431">
            <v>62.46</v>
          </cell>
          <cell r="E3431" t="str">
            <v>SIEC JAN/23</v>
          </cell>
        </row>
        <row r="3432">
          <cell r="A3432" t="str">
            <v>09.01.02.300.72</v>
          </cell>
          <cell r="B3432" t="str">
            <v>Niple de PVC roscável, ø 1¼"</v>
          </cell>
          <cell r="C3432" t="str">
            <v>un</v>
          </cell>
          <cell r="D3432">
            <v>18.55</v>
          </cell>
          <cell r="E3432" t="str">
            <v>SIEC JAN/23</v>
          </cell>
        </row>
        <row r="3433">
          <cell r="A3433" t="str">
            <v>09.01.02.300.73</v>
          </cell>
          <cell r="B3433" t="str">
            <v>Niple de PVC roscável, ø 1½"</v>
          </cell>
          <cell r="C3433" t="str">
            <v>un</v>
          </cell>
          <cell r="D3433">
            <v>22.62</v>
          </cell>
          <cell r="E3433" t="str">
            <v>SIEC JAN/23</v>
          </cell>
        </row>
        <row r="3434">
          <cell r="A3434" t="str">
            <v>09.01.02.300.74</v>
          </cell>
          <cell r="B3434" t="str">
            <v>Niple de PVC roscável, ø 2"</v>
          </cell>
          <cell r="C3434" t="str">
            <v>un</v>
          </cell>
          <cell r="D3434">
            <v>27.63</v>
          </cell>
          <cell r="E3434" t="str">
            <v>SIEC JAN/23</v>
          </cell>
        </row>
        <row r="3435">
          <cell r="A3435" t="str">
            <v>09.01.02.300.71</v>
          </cell>
          <cell r="B3435" t="str">
            <v>Niple de PVC roscável,ø 1"</v>
          </cell>
          <cell r="C3435" t="str">
            <v>un</v>
          </cell>
          <cell r="D3435">
            <v>14.5</v>
          </cell>
          <cell r="E3435" t="str">
            <v>SIEC JAN/23</v>
          </cell>
        </row>
        <row r="3436">
          <cell r="A3436" t="str">
            <v>09.01.02.300.70</v>
          </cell>
          <cell r="B3436" t="str">
            <v>Niple de PVC roscável,ø 3/4"</v>
          </cell>
          <cell r="C3436" t="str">
            <v>un</v>
          </cell>
          <cell r="D3436">
            <v>12.61</v>
          </cell>
          <cell r="E3436" t="str">
            <v>SIEC JAN/23</v>
          </cell>
        </row>
        <row r="3437">
          <cell r="A3437" t="str">
            <v>09.01.02.300.01</v>
          </cell>
          <cell r="B3437" t="str">
            <v>Tê 90° soldável de PVC azul com rosca metálica , Ø 20 mm x 20 mm x 1/2"</v>
          </cell>
          <cell r="C3437" t="str">
            <v>un</v>
          </cell>
          <cell r="D3437">
            <v>21.55</v>
          </cell>
          <cell r="E3437" t="str">
            <v>SIEC JAN/23</v>
          </cell>
        </row>
        <row r="3438">
          <cell r="A3438" t="str">
            <v>09.01.02.300.02</v>
          </cell>
          <cell r="B3438" t="str">
            <v>Tê 90° soldável de PVC azul com rosca metálica , Ø 25 mm x 25 mm x 1/2"</v>
          </cell>
          <cell r="C3438" t="str">
            <v>un</v>
          </cell>
          <cell r="D3438">
            <v>22.69</v>
          </cell>
          <cell r="E3438" t="str">
            <v>SIEC JAN/23</v>
          </cell>
        </row>
        <row r="3439">
          <cell r="A3439" t="str">
            <v>09.01.02.300.03</v>
          </cell>
          <cell r="B3439" t="str">
            <v>Tê 90° soldável de PVC azul com rosca metálica , Ø 25 mm x 25 mm x 3/4"</v>
          </cell>
          <cell r="C3439" t="str">
            <v>un</v>
          </cell>
          <cell r="D3439">
            <v>23.76</v>
          </cell>
          <cell r="E3439" t="str">
            <v>SIEC JAN/23</v>
          </cell>
        </row>
        <row r="3440">
          <cell r="A3440" t="str">
            <v>09.01.02.300.12</v>
          </cell>
          <cell r="B3440" t="str">
            <v>Tê 90° soldável de PVC marrom Ø 110 mm</v>
          </cell>
          <cell r="C3440" t="str">
            <v>un</v>
          </cell>
          <cell r="D3440">
            <v>215.96</v>
          </cell>
          <cell r="E3440" t="str">
            <v>SIEC JAN/23</v>
          </cell>
        </row>
        <row r="3441">
          <cell r="A3441" t="str">
            <v>09.01.02.300.04</v>
          </cell>
          <cell r="B3441" t="str">
            <v>Tê 90° soldável de PVC marrom Ø 20 mm</v>
          </cell>
          <cell r="C3441" t="str">
            <v>un</v>
          </cell>
          <cell r="D3441">
            <v>13.03</v>
          </cell>
          <cell r="E3441" t="str">
            <v>SIEC JAN/23</v>
          </cell>
        </row>
        <row r="3442">
          <cell r="A3442" t="str">
            <v>09.01.02.300.05</v>
          </cell>
          <cell r="B3442" t="str">
            <v>Tê 90° soldável de PVC marrom Ø 25 mm</v>
          </cell>
          <cell r="C3442" t="str">
            <v>un</v>
          </cell>
          <cell r="D3442">
            <v>13.31</v>
          </cell>
          <cell r="E3442" t="str">
            <v>SIEC JAN/23</v>
          </cell>
        </row>
        <row r="3443">
          <cell r="A3443" t="str">
            <v>09.01.02.300.06</v>
          </cell>
          <cell r="B3443" t="str">
            <v>Tê 90° soldável de PVC marrom Ø 32 mm</v>
          </cell>
          <cell r="C3443" t="str">
            <v>un</v>
          </cell>
          <cell r="D3443">
            <v>16.25</v>
          </cell>
          <cell r="E3443" t="str">
            <v>SIEC JAN/23</v>
          </cell>
        </row>
        <row r="3444">
          <cell r="A3444" t="str">
            <v>09.01.02.300.07</v>
          </cell>
          <cell r="B3444" t="str">
            <v>Tê 90° soldável de PVC marrom Ø 40 mm</v>
          </cell>
          <cell r="C3444" t="str">
            <v>un</v>
          </cell>
          <cell r="D3444">
            <v>28.83</v>
          </cell>
          <cell r="E3444" t="str">
            <v>SIEC JAN/23</v>
          </cell>
        </row>
        <row r="3445">
          <cell r="A3445" t="str">
            <v>09.01.02.300.08</v>
          </cell>
          <cell r="B3445" t="str">
            <v>Tê 90° soldável de PVC marrom Ø 50 mm</v>
          </cell>
          <cell r="C3445" t="str">
            <v>un</v>
          </cell>
          <cell r="D3445">
            <v>22.32</v>
          </cell>
          <cell r="E3445" t="str">
            <v>SIEC JAN/23</v>
          </cell>
        </row>
        <row r="3446">
          <cell r="A3446" t="str">
            <v>09.01.02.300.09</v>
          </cell>
          <cell r="B3446" t="str">
            <v>Tê 90° soldável de PVC marrom Ø 60 mm</v>
          </cell>
          <cell r="C3446" t="str">
            <v>un</v>
          </cell>
          <cell r="D3446">
            <v>52.81</v>
          </cell>
          <cell r="E3446" t="str">
            <v>SIEC JAN/23</v>
          </cell>
        </row>
        <row r="3447">
          <cell r="A3447" t="str">
            <v>09.01.02.300.10</v>
          </cell>
          <cell r="B3447" t="str">
            <v>Tê 90° soldável de PVC marrom Ø 75 mm</v>
          </cell>
          <cell r="C3447" t="str">
            <v>un</v>
          </cell>
          <cell r="D3447">
            <v>90.56</v>
          </cell>
          <cell r="E3447" t="str">
            <v>SIEC JAN/23</v>
          </cell>
        </row>
        <row r="3448">
          <cell r="A3448" t="str">
            <v>09.01.02.300.11</v>
          </cell>
          <cell r="B3448" t="str">
            <v>Tê 90° soldável de PVC marrom Ø 85 mm</v>
          </cell>
          <cell r="C3448" t="str">
            <v>un</v>
          </cell>
          <cell r="D3448">
            <v>112.34</v>
          </cell>
          <cell r="E3448" t="str">
            <v>SIEC JAN/23</v>
          </cell>
        </row>
        <row r="3449">
          <cell r="A3449" t="str">
            <v>09.01.02.300.122</v>
          </cell>
          <cell r="B3449" t="str">
            <v>Tê de redução soldável de PVC marron Ø 50 x 25mm</v>
          </cell>
          <cell r="C3449" t="str">
            <v>un</v>
          </cell>
          <cell r="D3449">
            <v>28.49</v>
          </cell>
          <cell r="E3449" t="str">
            <v>SIEC JAN/23</v>
          </cell>
        </row>
        <row r="3450">
          <cell r="A3450" t="str">
            <v>09.01.02.300.30</v>
          </cell>
          <cell r="B3450" t="str">
            <v>Tubo de PVC soldável marrom, sem conexões Ø 110 mm</v>
          </cell>
          <cell r="C3450" t="str">
            <v>m</v>
          </cell>
          <cell r="D3450">
            <v>128.91999999999999</v>
          </cell>
          <cell r="E3450" t="str">
            <v>SIEC JAN/23</v>
          </cell>
        </row>
        <row r="3451">
          <cell r="A3451" t="str">
            <v>09.01.02.300.22</v>
          </cell>
          <cell r="B3451" t="str">
            <v>Tubo de PVC soldável marrom, sem conexões Ø 20 mm</v>
          </cell>
          <cell r="C3451" t="str">
            <v>m</v>
          </cell>
          <cell r="D3451">
            <v>12.28</v>
          </cell>
          <cell r="E3451" t="str">
            <v>SIEC JAN/23</v>
          </cell>
        </row>
        <row r="3452">
          <cell r="A3452" t="str">
            <v>09.01.02.300.23</v>
          </cell>
          <cell r="B3452" t="str">
            <v>Tubo de PVC soldável marrom, sem conexões Ø 25 mm</v>
          </cell>
          <cell r="C3452" t="str">
            <v>m</v>
          </cell>
          <cell r="D3452">
            <v>14.12</v>
          </cell>
          <cell r="E3452" t="str">
            <v>SIEC JAN/23</v>
          </cell>
        </row>
        <row r="3453">
          <cell r="A3453" t="str">
            <v>09.01.02.300.24</v>
          </cell>
          <cell r="B3453" t="str">
            <v>Tubo de PVC soldável marrom, sem conexões Ø 32 mm</v>
          </cell>
          <cell r="C3453" t="str">
            <v>m</v>
          </cell>
          <cell r="D3453">
            <v>21.27</v>
          </cell>
          <cell r="E3453" t="str">
            <v>SIEC JAN/23</v>
          </cell>
        </row>
        <row r="3454">
          <cell r="A3454" t="str">
            <v>09.01.02.300.25</v>
          </cell>
          <cell r="B3454" t="str">
            <v>Tubo de PVC soldável marrom, sem conexões Ø 40 mm</v>
          </cell>
          <cell r="C3454" t="str">
            <v>m</v>
          </cell>
          <cell r="D3454">
            <v>26.52</v>
          </cell>
          <cell r="E3454" t="str">
            <v>SIEC JAN/23</v>
          </cell>
        </row>
        <row r="3455">
          <cell r="A3455" t="str">
            <v>09.01.02.300.26</v>
          </cell>
          <cell r="B3455" t="str">
            <v>Tubo de PVC soldável marrom, sem conexões Ø 50 mm</v>
          </cell>
          <cell r="C3455" t="str">
            <v>m</v>
          </cell>
          <cell r="D3455">
            <v>27.99</v>
          </cell>
          <cell r="E3455" t="str">
            <v>SIEC JAN/23</v>
          </cell>
        </row>
        <row r="3456">
          <cell r="A3456" t="str">
            <v>09.01.02.300.27</v>
          </cell>
          <cell r="B3456" t="str">
            <v>Tubo de PVC soldável marrom, sem conexões Ø 60 mm</v>
          </cell>
          <cell r="C3456" t="str">
            <v>m</v>
          </cell>
          <cell r="D3456">
            <v>44.85</v>
          </cell>
          <cell r="E3456" t="str">
            <v>SIEC JAN/23</v>
          </cell>
        </row>
        <row r="3457">
          <cell r="A3457" t="str">
            <v>09.01.02.300.28</v>
          </cell>
          <cell r="B3457" t="str">
            <v>Tubo de PVC soldável marrom, sem conexões Ø 75 mm</v>
          </cell>
          <cell r="C3457" t="str">
            <v>m</v>
          </cell>
          <cell r="D3457">
            <v>62.3</v>
          </cell>
          <cell r="E3457" t="str">
            <v>SIEC JAN/23</v>
          </cell>
        </row>
        <row r="3458">
          <cell r="A3458" t="str">
            <v>09.01.02.300.29</v>
          </cell>
          <cell r="B3458" t="str">
            <v>Tubo de PVC soldável marrom, sem conexões Ø 85 mm</v>
          </cell>
          <cell r="C3458" t="str">
            <v>m</v>
          </cell>
          <cell r="D3458">
            <v>90.29</v>
          </cell>
          <cell r="E3458" t="str">
            <v>SIEC JAN/23</v>
          </cell>
        </row>
        <row r="3459">
          <cell r="A3459" t="str">
            <v>09.01.02.300.21</v>
          </cell>
          <cell r="B3459" t="str">
            <v>União soldável de PVC marrom Ø 110 mm</v>
          </cell>
          <cell r="C3459" t="str">
            <v>un</v>
          </cell>
          <cell r="D3459">
            <v>424.61</v>
          </cell>
          <cell r="E3459" t="str">
            <v>SIEC JAN/23</v>
          </cell>
        </row>
        <row r="3460">
          <cell r="A3460" t="str">
            <v>09.01.02.300.13</v>
          </cell>
          <cell r="B3460" t="str">
            <v>União soldável de PVC marrom Ø 20 mm</v>
          </cell>
          <cell r="C3460" t="str">
            <v>un</v>
          </cell>
          <cell r="D3460">
            <v>12.89</v>
          </cell>
          <cell r="E3460" t="str">
            <v>SIEC JAN/23</v>
          </cell>
        </row>
        <row r="3461">
          <cell r="A3461" t="str">
            <v>09.01.02.300.14</v>
          </cell>
          <cell r="B3461" t="str">
            <v>União soldável de PVC marrom Ø 25 mm</v>
          </cell>
          <cell r="C3461" t="str">
            <v>un</v>
          </cell>
          <cell r="D3461">
            <v>14.57</v>
          </cell>
          <cell r="E3461" t="str">
            <v>SIEC JAN/23</v>
          </cell>
        </row>
        <row r="3462">
          <cell r="A3462" t="str">
            <v>09.01.02.300.15</v>
          </cell>
          <cell r="B3462" t="str">
            <v>União soldável de PVC marrom Ø 32 mm</v>
          </cell>
          <cell r="C3462" t="str">
            <v>un</v>
          </cell>
          <cell r="D3462">
            <v>20.63</v>
          </cell>
          <cell r="E3462" t="str">
            <v>SIEC JAN/23</v>
          </cell>
        </row>
        <row r="3463">
          <cell r="A3463" t="str">
            <v>09.01.02.300.16</v>
          </cell>
          <cell r="B3463" t="str">
            <v>União soldável de PVC marrom Ø 40 mm</v>
          </cell>
          <cell r="C3463" t="str">
            <v>un</v>
          </cell>
          <cell r="D3463">
            <v>37.06</v>
          </cell>
          <cell r="E3463" t="str">
            <v>SIEC JAN/23</v>
          </cell>
        </row>
        <row r="3464">
          <cell r="A3464" t="str">
            <v>09.01.02.300.17</v>
          </cell>
          <cell r="B3464" t="str">
            <v>União soldável de PVC marrom Ø 50 mm</v>
          </cell>
          <cell r="C3464" t="str">
            <v>un</v>
          </cell>
          <cell r="D3464">
            <v>39.69</v>
          </cell>
          <cell r="E3464" t="str">
            <v>SIEC JAN/23</v>
          </cell>
        </row>
        <row r="3465">
          <cell r="A3465" t="str">
            <v>09.01.02.300.18</v>
          </cell>
          <cell r="B3465" t="str">
            <v>União soldável de PVC marrom Ø 60 mm</v>
          </cell>
          <cell r="C3465" t="str">
            <v>un</v>
          </cell>
          <cell r="D3465">
            <v>87.18</v>
          </cell>
          <cell r="E3465" t="str">
            <v>SIEC JAN/23</v>
          </cell>
        </row>
        <row r="3466">
          <cell r="A3466" t="str">
            <v>09.01.02.300.19</v>
          </cell>
          <cell r="B3466" t="str">
            <v>União soldável de PVC marrom Ø 75 mm</v>
          </cell>
          <cell r="C3466" t="str">
            <v>un</v>
          </cell>
          <cell r="D3466">
            <v>170.93</v>
          </cell>
          <cell r="E3466" t="str">
            <v>SIEC JAN/23</v>
          </cell>
        </row>
        <row r="3467">
          <cell r="A3467" t="str">
            <v>09.01.02.400</v>
          </cell>
          <cell r="B3467" t="str">
            <v>TUBOS E CONEXÕES DE FERRO FUNDIDO</v>
          </cell>
          <cell r="E3467" t="str">
            <v>SIEC JAN/23</v>
          </cell>
        </row>
        <row r="3468">
          <cell r="A3468" t="str">
            <v>09.01.02.400.01</v>
          </cell>
          <cell r="B3468" t="str">
            <v>Tubo de ferro fundido, ponta e ponta (TP SMU), Ø 50mm, sem conexões, Linha Predial SMU</v>
          </cell>
          <cell r="C3468" t="str">
            <v>m</v>
          </cell>
          <cell r="D3468">
            <v>166.24</v>
          </cell>
          <cell r="E3468" t="str">
            <v>SIEC JAN/23</v>
          </cell>
        </row>
        <row r="3469">
          <cell r="A3469" t="str">
            <v>09.01.02.400.02</v>
          </cell>
          <cell r="B3469" t="str">
            <v>Tubo de ferro fundido, ponta e ponta (TP SMU), Ø 75mm, sem conexões, Linha Predial SMU</v>
          </cell>
          <cell r="C3469" t="str">
            <v>m</v>
          </cell>
          <cell r="D3469">
            <v>224.89</v>
          </cell>
          <cell r="E3469" t="str">
            <v>SIEC JAN/23</v>
          </cell>
        </row>
        <row r="3470">
          <cell r="A3470" t="str">
            <v>09.01.02.500</v>
          </cell>
          <cell r="B3470" t="str">
            <v>TUBOS E CONEXÕES DE COBRE / BRONZE</v>
          </cell>
          <cell r="E3470" t="str">
            <v>SIEC JAN/23</v>
          </cell>
        </row>
        <row r="3471">
          <cell r="A3471" t="str">
            <v>09.01.02.500.48</v>
          </cell>
          <cell r="B3471" t="str">
            <v>Conector de bronze soldável sem anel, bolsa x rosca F, Ø 22 x 3/4"</v>
          </cell>
          <cell r="C3471" t="str">
            <v>un</v>
          </cell>
          <cell r="D3471">
            <v>25.99</v>
          </cell>
          <cell r="E3471" t="str">
            <v>SIEC JAN/23</v>
          </cell>
        </row>
        <row r="3472">
          <cell r="A3472" t="str">
            <v>09.01.02.500.07</v>
          </cell>
          <cell r="B3472" t="str">
            <v>Cotovelo de cobre soldável sem anel de solda, bolsa x bolsa, Ø 15</v>
          </cell>
          <cell r="C3472" t="str">
            <v>un</v>
          </cell>
          <cell r="D3472">
            <v>14.2</v>
          </cell>
          <cell r="E3472" t="str">
            <v>SIEC JAN/23</v>
          </cell>
        </row>
        <row r="3473">
          <cell r="A3473" t="str">
            <v>09.01.02.500.08</v>
          </cell>
          <cell r="B3473" t="str">
            <v>Cotovelo de cobre soldável sem anel de solda, bolsa x bolsa, Ø 22</v>
          </cell>
          <cell r="C3473" t="str">
            <v>un</v>
          </cell>
          <cell r="D3473">
            <v>22.18</v>
          </cell>
          <cell r="E3473" t="str">
            <v>SIEC JAN/23</v>
          </cell>
        </row>
        <row r="3474">
          <cell r="A3474" t="str">
            <v>09.01.02.500.09</v>
          </cell>
          <cell r="B3474" t="str">
            <v>Cotovelo de cobre soldável sem anel de solda, bolsa x bolsa, Ø 28</v>
          </cell>
          <cell r="C3474" t="str">
            <v>un</v>
          </cell>
          <cell r="D3474">
            <v>32.08</v>
          </cell>
          <cell r="E3474" t="str">
            <v>SIEC JAN/23</v>
          </cell>
        </row>
        <row r="3475">
          <cell r="A3475" t="str">
            <v>09.01.02.500.34</v>
          </cell>
          <cell r="B3475" t="str">
            <v>Luva de bronze soldável com anel, bolsa x bolsa, Ø 35</v>
          </cell>
          <cell r="C3475" t="str">
            <v>un</v>
          </cell>
          <cell r="D3475">
            <v>40.799999999999997</v>
          </cell>
          <cell r="E3475" t="str">
            <v>SIEC JAN/23</v>
          </cell>
        </row>
        <row r="3476">
          <cell r="A3476" t="str">
            <v>09.01.02.500.31</v>
          </cell>
          <cell r="B3476" t="str">
            <v>Luva de cobre soldável sem anel de solda, bolsa x bolsa, Ø 15</v>
          </cell>
          <cell r="C3476" t="str">
            <v>un</v>
          </cell>
          <cell r="D3476">
            <v>9.24</v>
          </cell>
          <cell r="E3476" t="str">
            <v>SIEC JAN/23</v>
          </cell>
        </row>
        <row r="3477">
          <cell r="A3477" t="str">
            <v>09.01.02.500.32</v>
          </cell>
          <cell r="B3477" t="str">
            <v>Luva de cobre soldável sem anel de solda, bolsa x bolsa, Ø 22</v>
          </cell>
          <cell r="C3477" t="str">
            <v>un</v>
          </cell>
          <cell r="D3477">
            <v>13.39</v>
          </cell>
          <cell r="E3477" t="str">
            <v>SIEC JAN/23</v>
          </cell>
        </row>
        <row r="3478">
          <cell r="A3478" t="str">
            <v>09.01.02.500.33</v>
          </cell>
          <cell r="B3478" t="str">
            <v>Luva de cobre soldável sem anel de solda, bolsa x bolsa, Ø 28</v>
          </cell>
          <cell r="C3478" t="str">
            <v>un</v>
          </cell>
          <cell r="D3478">
            <v>20.010000000000002</v>
          </cell>
          <cell r="E3478" t="str">
            <v>SIEC JAN/23</v>
          </cell>
        </row>
        <row r="3479">
          <cell r="A3479" t="str">
            <v>09.01.02.500.01</v>
          </cell>
          <cell r="B3479" t="str">
            <v>Tubo de cobre soldável, Ø 15, Classe E, sem conexões</v>
          </cell>
          <cell r="C3479" t="str">
            <v>m</v>
          </cell>
          <cell r="D3479">
            <v>35.82</v>
          </cell>
          <cell r="E3479" t="str">
            <v>SIEC JAN/23</v>
          </cell>
        </row>
        <row r="3480">
          <cell r="A3480" t="str">
            <v>09.01.02.500.02</v>
          </cell>
          <cell r="B3480" t="str">
            <v>Tubo de cobre soldável, Ø 22, Classe E, sem conexões</v>
          </cell>
          <cell r="C3480" t="str">
            <v>m</v>
          </cell>
          <cell r="D3480">
            <v>59.71</v>
          </cell>
          <cell r="E3480" t="str">
            <v>SIEC JAN/23</v>
          </cell>
        </row>
        <row r="3481">
          <cell r="A3481" t="str">
            <v>09.01.02.500.03</v>
          </cell>
          <cell r="B3481" t="str">
            <v>Tubo de cobre soldável, Ø 28, Classe E, sem conexões</v>
          </cell>
          <cell r="C3481" t="str">
            <v>m</v>
          </cell>
          <cell r="D3481">
            <v>73.55</v>
          </cell>
          <cell r="E3481" t="str">
            <v>SIEC JAN/23</v>
          </cell>
        </row>
        <row r="3482">
          <cell r="A3482" t="str">
            <v>09.01.02.500.04</v>
          </cell>
          <cell r="B3482" t="str">
            <v>Tubo de cobre soldável, Ø 35, Classe E, sem conexões</v>
          </cell>
          <cell r="C3482" t="str">
            <v>m</v>
          </cell>
          <cell r="D3482">
            <v>99.67</v>
          </cell>
          <cell r="E3482" t="str">
            <v>SIEC JAN/23</v>
          </cell>
        </row>
        <row r="3483">
          <cell r="A3483" t="str">
            <v>09.01.02.500.05</v>
          </cell>
          <cell r="B3483" t="str">
            <v>Tubo de cobre soldável, Ø 42, Classe E, sem conexões</v>
          </cell>
          <cell r="C3483" t="str">
            <v>m</v>
          </cell>
          <cell r="D3483">
            <v>133.83000000000001</v>
          </cell>
          <cell r="E3483" t="str">
            <v>SIEC JAN/23</v>
          </cell>
        </row>
        <row r="3484">
          <cell r="A3484" t="str">
            <v>09.01.02.500.06</v>
          </cell>
          <cell r="B3484" t="str">
            <v>Tubo de cobre soldável, Ø 54, Classe E, sem conexões</v>
          </cell>
          <cell r="C3484" t="str">
            <v>m</v>
          </cell>
          <cell r="D3484">
            <v>193.13</v>
          </cell>
          <cell r="E3484" t="str">
            <v>SIEC JAN/23</v>
          </cell>
        </row>
        <row r="3485">
          <cell r="A3485" t="str">
            <v>09.01.02.900</v>
          </cell>
          <cell r="B3485" t="str">
            <v>REPAROS/SUBSTITUIÇÕES DIVERSOS</v>
          </cell>
          <cell r="E3485" t="str">
            <v>SIEC JAN/23</v>
          </cell>
        </row>
        <row r="3486">
          <cell r="A3486" t="str">
            <v>09.01.02.900.22</v>
          </cell>
          <cell r="B3486" t="str">
            <v>Acabamento cromado completo (canopla, volante e gaxeta) para registro, ref. Deca linha prata, diâmetro ¾", ou equivalente</v>
          </cell>
          <cell r="C3486" t="str">
            <v>un</v>
          </cell>
          <cell r="D3486">
            <v>50.39</v>
          </cell>
          <cell r="E3486" t="str">
            <v>SIEC JAN/23</v>
          </cell>
        </row>
        <row r="3487">
          <cell r="A3487" t="str">
            <v>09.01.02.900.08</v>
          </cell>
          <cell r="B3487" t="str">
            <v>Anel de vedação 100mm para bacia sanitária</v>
          </cell>
          <cell r="C3487" t="str">
            <v>un</v>
          </cell>
          <cell r="D3487">
            <v>23.33</v>
          </cell>
          <cell r="E3487" t="str">
            <v>SIEC JAN/23</v>
          </cell>
        </row>
        <row r="3488">
          <cell r="A3488" t="str">
            <v>09.01.02.900.49</v>
          </cell>
          <cell r="B3488" t="str">
            <v>Bacia sanitária convencional de louça branca sifonada - com furo para jato - consumo de 6 litros por fluxo de descarga; sifão oculto e saída de esgoto vertical</v>
          </cell>
          <cell r="C3488" t="str">
            <v>un</v>
          </cell>
          <cell r="D3488">
            <v>461.5</v>
          </cell>
          <cell r="E3488" t="str">
            <v>SIEC JAN/23</v>
          </cell>
        </row>
        <row r="3489">
          <cell r="A3489" t="str">
            <v>09.01.02.900.50</v>
          </cell>
          <cell r="B3489" t="str">
            <v>Bacia sanitária convencional de louça branca sifonada - consumo de 6 litros por fluxo de descarga; sifão oculto e saída de esgoto horizontal</v>
          </cell>
          <cell r="C3489" t="str">
            <v>un</v>
          </cell>
          <cell r="D3489">
            <v>399.38</v>
          </cell>
          <cell r="E3489" t="str">
            <v>SIEC JAN/23</v>
          </cell>
        </row>
        <row r="3490">
          <cell r="A3490" t="str">
            <v>09.01.02.900.07</v>
          </cell>
          <cell r="B3490" t="str">
            <v>Bolsa de ligação para bacia sanitária, tubulação com diâmetro 1½"</v>
          </cell>
          <cell r="C3490" t="str">
            <v>un</v>
          </cell>
          <cell r="D3490">
            <v>13.84</v>
          </cell>
          <cell r="E3490" t="str">
            <v>SIEC JAN/23</v>
          </cell>
        </row>
        <row r="3491">
          <cell r="A3491" t="str">
            <v>09.01.02.900.48</v>
          </cell>
          <cell r="B3491" t="str">
            <v>Desentupimento de bacia sanitária</v>
          </cell>
          <cell r="C3491" t="str">
            <v>un</v>
          </cell>
          <cell r="D3491">
            <v>5.26</v>
          </cell>
          <cell r="E3491" t="str">
            <v>SIEC JAN/23</v>
          </cell>
        </row>
        <row r="3492">
          <cell r="A3492" t="str">
            <v>09.01.02.900.10</v>
          </cell>
          <cell r="B3492" t="str">
            <v>Engate flexível cromado, para entrada de água, comprimento 40cm, diâmetro ½", ref. Deca ou equivalente</v>
          </cell>
          <cell r="C3492" t="str">
            <v>un</v>
          </cell>
          <cell r="D3492">
            <v>47.55</v>
          </cell>
          <cell r="E3492" t="str">
            <v>SIEC JAN/23</v>
          </cell>
        </row>
        <row r="3493">
          <cell r="A3493" t="str">
            <v>09.01.02.900.58</v>
          </cell>
          <cell r="B3493" t="str">
            <v>Engate flexível em plástico branco, 1/2" x 30cm - fornecimento e instalação</v>
          </cell>
          <cell r="C3493" t="str">
            <v>un</v>
          </cell>
          <cell r="D3493">
            <v>12.67</v>
          </cell>
          <cell r="E3493" t="str">
            <v>SIEC JAN/23</v>
          </cell>
        </row>
        <row r="3494">
          <cell r="A3494" t="str">
            <v>09.01.02.900.09</v>
          </cell>
          <cell r="B3494" t="str">
            <v>Engate flexível em PVC, para entrada de água, comprimento 40cm, diâmetro ½", ref. Clodal, ou equivalente</v>
          </cell>
          <cell r="C3494" t="str">
            <v>un</v>
          </cell>
          <cell r="D3494">
            <v>14.38</v>
          </cell>
          <cell r="E3494" t="str">
            <v>SIEC JAN/23</v>
          </cell>
        </row>
        <row r="3495">
          <cell r="A3495" t="str">
            <v>09.01.02.900.41</v>
          </cell>
          <cell r="B3495" t="str">
            <v>Hidrômetro ø 1 1/2" (50mm), em liga de cobre/latão, extremidades com rosca BSP, ref: TECHMETER, linha Cosmos Meter, ou equivalente</v>
          </cell>
          <cell r="C3495" t="str">
            <v>un</v>
          </cell>
          <cell r="D3495">
            <v>800.91</v>
          </cell>
          <cell r="E3495" t="str">
            <v>SIEC JAN/23</v>
          </cell>
        </row>
        <row r="3496">
          <cell r="A3496" t="str">
            <v>09.01.02.900.42</v>
          </cell>
          <cell r="B3496" t="str">
            <v>Hidrômetro ø 3" (85mm), em liga de cobre/latão, extremidades com rosca BSP, ref: TECHMETER, linha Cosmos Meter, ou equivalente</v>
          </cell>
          <cell r="C3496" t="str">
            <v>un</v>
          </cell>
          <cell r="D3496">
            <v>2293.5500000000002</v>
          </cell>
          <cell r="E3496" t="str">
            <v>SIEC JAN/23</v>
          </cell>
        </row>
        <row r="3497">
          <cell r="A3497" t="str">
            <v>09.01.02.900.40</v>
          </cell>
          <cell r="B3497" t="str">
            <v>Hidrômetro ø 3/4" (25mm), em liga de cobre/latão, extremidades com rosca BSP, ref: TECHMETER, linha Cosmos Meter, ou equivalente</v>
          </cell>
          <cell r="C3497" t="str">
            <v>un</v>
          </cell>
          <cell r="D3497">
            <v>147.29</v>
          </cell>
          <cell r="E3497" t="str">
            <v>SIEC JAN/23</v>
          </cell>
        </row>
        <row r="3498">
          <cell r="A3498" t="str">
            <v>09.01.02.900.57</v>
          </cell>
          <cell r="B3498" t="str">
            <v>Lavatório louça branca suspenso, 29,5 x 39cm ou equivalente, padrão popular - fornecimento e instalação</v>
          </cell>
          <cell r="C3498" t="str">
            <v>un</v>
          </cell>
          <cell r="D3498">
            <v>141.35</v>
          </cell>
          <cell r="E3498" t="str">
            <v>SIEC JAN/23</v>
          </cell>
        </row>
        <row r="3499">
          <cell r="A3499" t="str">
            <v>09.01.02.900.47</v>
          </cell>
          <cell r="B3499" t="str">
            <v>REM.07_Remanejamento de kit cavalete de PVC, Ø 3/4, padrão SABESP</v>
          </cell>
          <cell r="C3499" t="str">
            <v>un</v>
          </cell>
          <cell r="D3499">
            <v>119.24</v>
          </cell>
          <cell r="E3499" t="str">
            <v>SIEC JAN/23</v>
          </cell>
        </row>
        <row r="3500">
          <cell r="A3500" t="str">
            <v>09.01.02.900.01</v>
          </cell>
          <cell r="B3500" t="str">
            <v>Reparo e limpeza em torneira de bóia</v>
          </cell>
          <cell r="C3500" t="str">
            <v>un</v>
          </cell>
          <cell r="D3500">
            <v>29.8</v>
          </cell>
          <cell r="E3500" t="str">
            <v>SIEC JAN/23</v>
          </cell>
        </row>
        <row r="3501">
          <cell r="A3501" t="str">
            <v>09.01.02.900.37</v>
          </cell>
          <cell r="B3501" t="str">
            <v>Sifão para lavatório cromado 1X1.½", ref. DECA, ou equivalente</v>
          </cell>
          <cell r="C3501" t="str">
            <v>un</v>
          </cell>
          <cell r="D3501">
            <v>176.08</v>
          </cell>
          <cell r="E3501" t="str">
            <v>SIEC JAN/23</v>
          </cell>
        </row>
        <row r="3502">
          <cell r="A3502" t="str">
            <v>09.01.02.900.35</v>
          </cell>
          <cell r="B3502" t="str">
            <v>Sifão para lavatório em PVC 1 1/2"</v>
          </cell>
          <cell r="C3502" t="str">
            <v>un</v>
          </cell>
          <cell r="D3502">
            <v>27.42</v>
          </cell>
          <cell r="E3502" t="str">
            <v>SIEC JAN/23</v>
          </cell>
        </row>
        <row r="3503">
          <cell r="A3503" t="str">
            <v>09.01.02.900.38</v>
          </cell>
          <cell r="B3503" t="str">
            <v>Sifão para mictório cromado 1"x2", ref. DECA, ou equivalente</v>
          </cell>
          <cell r="C3503" t="str">
            <v>un</v>
          </cell>
          <cell r="D3503">
            <v>239.7</v>
          </cell>
          <cell r="E3503" t="str">
            <v>SIEC JAN/23</v>
          </cell>
        </row>
        <row r="3504">
          <cell r="A3504" t="str">
            <v>09.01.02.900.36</v>
          </cell>
          <cell r="B3504" t="str">
            <v>Sifão para pia cromado 2"</v>
          </cell>
          <cell r="C3504" t="str">
            <v>un</v>
          </cell>
          <cell r="D3504">
            <v>239.7</v>
          </cell>
          <cell r="E3504" t="str">
            <v>SIEC JAN/23</v>
          </cell>
        </row>
        <row r="3505">
          <cell r="A3505" t="str">
            <v>09.01.02.900.04</v>
          </cell>
          <cell r="B3505" t="str">
            <v>Tubo de descarga de PCV, 38mm, com ponta azul</v>
          </cell>
          <cell r="C3505" t="str">
            <v>un</v>
          </cell>
          <cell r="D3505">
            <v>26.04</v>
          </cell>
          <cell r="E3505" t="str">
            <v>SIEC JAN/23</v>
          </cell>
        </row>
        <row r="3506">
          <cell r="A3506" t="str">
            <v>09.01.02.900.02</v>
          </cell>
          <cell r="B3506" t="str">
            <v>Tubo de ligação de plástico para bacia sanitária</v>
          </cell>
          <cell r="C3506" t="str">
            <v>un</v>
          </cell>
          <cell r="D3506">
            <v>23.75</v>
          </cell>
          <cell r="E3506" t="str">
            <v>SIEC JAN/23</v>
          </cell>
        </row>
        <row r="3507">
          <cell r="A3507" t="str">
            <v>09.01.02.900.20</v>
          </cell>
          <cell r="B3507" t="str">
            <v>Válvula de descarga ref. DECA, modelo HIDRA MAX 1.½" completa com acabamento cromado (domiciliar), ou equivalente</v>
          </cell>
          <cell r="C3507" t="str">
            <v>un</v>
          </cell>
          <cell r="D3507">
            <v>354.52</v>
          </cell>
          <cell r="E3507" t="str">
            <v>SIEC JAN/23</v>
          </cell>
        </row>
        <row r="3508">
          <cell r="A3508" t="str">
            <v>09.01.02.900.56</v>
          </cell>
          <cell r="B3508" t="str">
            <v>Válvula em plástico cromado tipo americana 3 1/2" x 1 1/2" sem adaptador para pia - fornecimento e instalação</v>
          </cell>
          <cell r="C3508" t="str">
            <v>un</v>
          </cell>
          <cell r="D3508">
            <v>30.95</v>
          </cell>
          <cell r="E3508" t="str">
            <v>SIEC JAN/23</v>
          </cell>
        </row>
        <row r="3509">
          <cell r="A3509" t="str">
            <v>09.01.02.900.45</v>
          </cell>
          <cell r="B3509" t="str">
            <v>Válvula para lavatório em latão forjado, acabamento cromado</v>
          </cell>
          <cell r="C3509" t="str">
            <v>un</v>
          </cell>
          <cell r="D3509">
            <v>58.79</v>
          </cell>
          <cell r="E3509" t="str">
            <v>SIEC JAN/23</v>
          </cell>
        </row>
        <row r="3510">
          <cell r="A3510" t="str">
            <v>09.01.02.900.44</v>
          </cell>
          <cell r="B3510" t="str">
            <v>Válvula para lavatório em PVC, 1"</v>
          </cell>
          <cell r="C3510" t="str">
            <v>un</v>
          </cell>
          <cell r="D3510">
            <v>11.32</v>
          </cell>
          <cell r="E3510" t="str">
            <v>SIEC JAN/23</v>
          </cell>
        </row>
        <row r="3511">
          <cell r="A3511" t="str">
            <v>09.01.02.901</v>
          </cell>
          <cell r="B3511" t="str">
            <v>REPAROS EM BOMBAS E ACESSÓRIOS</v>
          </cell>
          <cell r="E3511" t="str">
            <v>SIEC JAN/23</v>
          </cell>
        </row>
        <row r="3512">
          <cell r="A3512" t="str">
            <v>09.01.02.901.02</v>
          </cell>
          <cell r="B3512" t="str">
            <v>Reparo de bomba de drenagem submersível</v>
          </cell>
          <cell r="C3512" t="str">
            <v>un</v>
          </cell>
          <cell r="D3512">
            <v>599.52</v>
          </cell>
          <cell r="E3512" t="str">
            <v>SIEC JAN/23</v>
          </cell>
        </row>
        <row r="3513">
          <cell r="A3513" t="str">
            <v>09.01.02.901.01</v>
          </cell>
          <cell r="B3513" t="str">
            <v>Retirada do conjunto motor-bomba por problema no motor, para execução de reparo em oficina e posterior reinstalação</v>
          </cell>
          <cell r="C3513" t="str">
            <v>un</v>
          </cell>
          <cell r="D3513">
            <v>238.48</v>
          </cell>
          <cell r="E3513" t="str">
            <v>SIEC JAN/23</v>
          </cell>
        </row>
        <row r="3514">
          <cell r="A3514" t="str">
            <v>09.01.02.902</v>
          </cell>
          <cell r="B3514" t="str">
            <v>FIXAÇÃO DE TUBOS</v>
          </cell>
          <cell r="E3514" t="str">
            <v>SIEC JAN/23</v>
          </cell>
        </row>
        <row r="3515">
          <cell r="A3515" t="str">
            <v>09.01.02.902.01</v>
          </cell>
          <cell r="B3515" t="str">
            <v>Abraçadeira de aço galvanizado, espessura da chapa 5/16", 5 cm de largura, para tubos de 32 mm</v>
          </cell>
          <cell r="C3515" t="str">
            <v>un</v>
          </cell>
          <cell r="D3515">
            <v>14.82</v>
          </cell>
          <cell r="E3515" t="str">
            <v>SIEC JAN/23</v>
          </cell>
        </row>
        <row r="3516">
          <cell r="A3516" t="str">
            <v>09.01.02.902.02</v>
          </cell>
          <cell r="B3516" t="str">
            <v>Abraçadeira de aço galvanizado, espessura da chapa 5/16", 5 cm de largura, para tubos de 50 mm</v>
          </cell>
          <cell r="C3516" t="str">
            <v>un</v>
          </cell>
          <cell r="D3516">
            <v>16.899999999999999</v>
          </cell>
          <cell r="E3516" t="str">
            <v>SIEC JAN/23</v>
          </cell>
        </row>
        <row r="3517">
          <cell r="A3517" t="str">
            <v>09.01.02.902.03</v>
          </cell>
          <cell r="B3517" t="str">
            <v>Abraçadeira de aço galvanizado, espessura da chapa 5/16", 5 cm de largura, para tubos de 60 mm</v>
          </cell>
          <cell r="C3517" t="str">
            <v>un</v>
          </cell>
          <cell r="D3517">
            <v>18.3</v>
          </cell>
          <cell r="E3517" t="str">
            <v>SIEC JAN/23</v>
          </cell>
        </row>
        <row r="3518">
          <cell r="A3518" t="str">
            <v>09.01.02.902.04</v>
          </cell>
          <cell r="B3518" t="str">
            <v>Abraçadeira de aço galvanizado, espessura da chapa 5/16", 5 cm de largura, para tubos de 85 mm</v>
          </cell>
          <cell r="C3518" t="str">
            <v>un</v>
          </cell>
          <cell r="D3518">
            <v>25.26</v>
          </cell>
          <cell r="E3518" t="str">
            <v>SIEC JAN/23</v>
          </cell>
        </row>
        <row r="3519">
          <cell r="A3519" t="str">
            <v>09.01.02.903</v>
          </cell>
          <cell r="B3519" t="str">
            <v>TUBOS E CONEXÕES DE CPVC</v>
          </cell>
          <cell r="E3519" t="str">
            <v>SIEC JAN/23</v>
          </cell>
        </row>
        <row r="3520">
          <cell r="A3520" t="str">
            <v>09.01.02.903.21</v>
          </cell>
          <cell r="B3520" t="str">
            <v>Bucha de redução, CPVC, soldável, DN 42mm x 22mm, instalado em ramal de distribuição de água - fornecimento e instalação</v>
          </cell>
          <cell r="C3520" t="str">
            <v>un</v>
          </cell>
          <cell r="D3520">
            <v>36.14</v>
          </cell>
          <cell r="E3520" t="str">
            <v>SIEC JAN/23</v>
          </cell>
        </row>
        <row r="3521">
          <cell r="A3521" t="str">
            <v>09.01.02.903.06</v>
          </cell>
          <cell r="B3521" t="str">
            <v>Joelho 45 graus, CPVC, soldável, DN 22mm, instalado em ramal ou sub-ramal de água - fornecimento e instalação</v>
          </cell>
          <cell r="C3521" t="str">
            <v>un</v>
          </cell>
          <cell r="D3521">
            <v>15.65</v>
          </cell>
          <cell r="E3521" t="str">
            <v>SIEC JAN/23</v>
          </cell>
        </row>
        <row r="3522">
          <cell r="A3522" t="str">
            <v>09.01.02.903.07</v>
          </cell>
          <cell r="B3522" t="str">
            <v>Joelho 45 graus, CPVC, soldável, DN 28mm, instalado em ramal ou sub-ramal de água - fornecimento e instalação</v>
          </cell>
          <cell r="C3522" t="str">
            <v>un</v>
          </cell>
          <cell r="D3522">
            <v>20.13</v>
          </cell>
          <cell r="E3522" t="str">
            <v>SIEC JAN/23</v>
          </cell>
        </row>
        <row r="3523">
          <cell r="A3523" t="str">
            <v>09.01.02.903.08</v>
          </cell>
          <cell r="B3523" t="str">
            <v>Joelho 45 graus, CPVC, soldável, DN 42mm, instalado em prumada de água - fornecimento e instalação</v>
          </cell>
          <cell r="C3523" t="str">
            <v>un</v>
          </cell>
          <cell r="D3523">
            <v>32.06</v>
          </cell>
          <cell r="E3523" t="str">
            <v>SIEC JAN/23</v>
          </cell>
        </row>
        <row r="3524">
          <cell r="A3524" t="str">
            <v>09.01.02.903.09</v>
          </cell>
          <cell r="B3524" t="str">
            <v>Joelho 45 graus, CPVC, soldável, DN 54mm, instalado em prumada de água - fornecimento e instalação</v>
          </cell>
          <cell r="C3524" t="str">
            <v>un</v>
          </cell>
          <cell r="D3524">
            <v>59.27</v>
          </cell>
          <cell r="E3524" t="str">
            <v>SIEC JAN/23</v>
          </cell>
        </row>
        <row r="3525">
          <cell r="A3525" t="str">
            <v>09.01.02.903.10</v>
          </cell>
          <cell r="B3525" t="str">
            <v>Joelho 45 graus, CPVC, soldável, DN 73mm, instalado em prumada de água - fornecimento e instalação</v>
          </cell>
          <cell r="C3525" t="str">
            <v>un</v>
          </cell>
          <cell r="D3525">
            <v>135.41</v>
          </cell>
          <cell r="E3525" t="str">
            <v>SIEC JAN/23</v>
          </cell>
        </row>
        <row r="3526">
          <cell r="A3526" t="str">
            <v>09.01.02.903.11</v>
          </cell>
          <cell r="B3526" t="str">
            <v>Joelho 90 graus, CPVC, soldável, DN 22mm, instalado em ramal de distribuição de água - fornecimento e instalação</v>
          </cell>
          <cell r="C3526" t="str">
            <v>un</v>
          </cell>
          <cell r="D3526">
            <v>13.45</v>
          </cell>
          <cell r="E3526" t="str">
            <v>SIEC JAN/23</v>
          </cell>
        </row>
        <row r="3527">
          <cell r="A3527" t="str">
            <v>09.01.02.903.12</v>
          </cell>
          <cell r="B3527" t="str">
            <v>Joelho 90 graus, CPVC, soldável, DN 28mm, instalado em ramal de distribuição de água - fornecimento e instalação</v>
          </cell>
          <cell r="C3527" t="str">
            <v>un</v>
          </cell>
          <cell r="D3527">
            <v>19.809999999999999</v>
          </cell>
          <cell r="E3527" t="str">
            <v>SIEC JAN/23</v>
          </cell>
        </row>
        <row r="3528">
          <cell r="A3528" t="str">
            <v>09.01.02.903.13</v>
          </cell>
          <cell r="B3528" t="str">
            <v>Joelho 90 graus, CPVC, soldável, DN 42mm, instalado em prumada de água - fornecimento e instalação</v>
          </cell>
          <cell r="C3528" t="str">
            <v>un</v>
          </cell>
          <cell r="D3528">
            <v>32.409999999999997</v>
          </cell>
          <cell r="E3528" t="str">
            <v>SIEC JAN/23</v>
          </cell>
        </row>
        <row r="3529">
          <cell r="A3529" t="str">
            <v>09.01.02.903.14</v>
          </cell>
          <cell r="B3529" t="str">
            <v>Joelho 90 graus, CPVC, soldável, DN 54mm, instalado em prumada de água - fornecimento e instalação</v>
          </cell>
          <cell r="C3529" t="str">
            <v>un</v>
          </cell>
          <cell r="D3529">
            <v>69.66</v>
          </cell>
          <cell r="E3529" t="str">
            <v>SIEC JAN/23</v>
          </cell>
        </row>
        <row r="3530">
          <cell r="A3530" t="str">
            <v>09.01.02.903.15</v>
          </cell>
          <cell r="B3530" t="str">
            <v>Joelho 90 graus, CPVC, soldável, DN 73mm, instalado em prumada de água - fornecimento e instalação</v>
          </cell>
          <cell r="C3530" t="str">
            <v>un</v>
          </cell>
          <cell r="D3530">
            <v>140.22</v>
          </cell>
          <cell r="E3530" t="str">
            <v>SIEC JAN/23</v>
          </cell>
        </row>
        <row r="3531">
          <cell r="A3531" t="str">
            <v>09.01.02.903.16</v>
          </cell>
          <cell r="B3531" t="str">
            <v>Luva, CPVC, soldável, DN 22mm, instalado em ramal ou sub-ramal de água - fornecimento e instalação</v>
          </cell>
          <cell r="C3531" t="str">
            <v>un</v>
          </cell>
          <cell r="D3531">
            <v>9.82</v>
          </cell>
          <cell r="E3531" t="str">
            <v>SIEC JAN/23</v>
          </cell>
        </row>
        <row r="3532">
          <cell r="A3532" t="str">
            <v>09.01.02.903.17</v>
          </cell>
          <cell r="B3532" t="str">
            <v>Luva, CPVC, soldável, DN 28mm, instalado em ramal de distribuição de água - fornecimento e instalação</v>
          </cell>
          <cell r="C3532" t="str">
            <v>un</v>
          </cell>
          <cell r="D3532">
            <v>13.52</v>
          </cell>
          <cell r="E3532" t="str">
            <v>SIEC JAN/23</v>
          </cell>
        </row>
        <row r="3533">
          <cell r="A3533" t="str">
            <v>09.01.02.903.18</v>
          </cell>
          <cell r="B3533" t="str">
            <v>Luva, CPVC, soldável, DN 42mm, instalado em prumada de água - fornecimento e instalação</v>
          </cell>
          <cell r="C3533" t="str">
            <v>un</v>
          </cell>
          <cell r="D3533">
            <v>22.57</v>
          </cell>
          <cell r="E3533" t="str">
            <v>SIEC JAN/23</v>
          </cell>
        </row>
        <row r="3534">
          <cell r="A3534" t="str">
            <v>09.01.02.903.19</v>
          </cell>
          <cell r="B3534" t="str">
            <v>Luva, CPVC, soldável, DN 54mm, instalado em prumada de água - fornecimento e instalação</v>
          </cell>
          <cell r="C3534" t="str">
            <v>un</v>
          </cell>
          <cell r="D3534">
            <v>38.72</v>
          </cell>
          <cell r="E3534" t="str">
            <v>SIEC JAN/23</v>
          </cell>
        </row>
        <row r="3535">
          <cell r="A3535" t="str">
            <v>09.01.02.903.20</v>
          </cell>
          <cell r="B3535" t="str">
            <v>Luva, CPVC, soldável, DN 73mm, instalado em prumada de água - fornecimento e instalação</v>
          </cell>
          <cell r="C3535" t="str">
            <v>un</v>
          </cell>
          <cell r="D3535">
            <v>133.68</v>
          </cell>
          <cell r="E3535" t="str">
            <v>SIEC JAN/23</v>
          </cell>
        </row>
        <row r="3536">
          <cell r="A3536" t="str">
            <v>09.01.02.903.32</v>
          </cell>
          <cell r="B3536" t="str">
            <v>Tê de redução, CPVC, soldável, DN 28mm x 22mm, instalado em ramal de distribuição de água - fornecimento e instalação</v>
          </cell>
          <cell r="C3536" t="str">
            <v>un</v>
          </cell>
          <cell r="D3536">
            <v>18.63</v>
          </cell>
          <cell r="E3536" t="str">
            <v>SIEC JAN/23</v>
          </cell>
        </row>
        <row r="3537">
          <cell r="A3537" t="str">
            <v>09.01.02.903.27</v>
          </cell>
          <cell r="B3537" t="str">
            <v>Tê misturador, CPVC, soldável, DN 22mm, instalado em ramal de distribuição de água - fornecimento e instalação</v>
          </cell>
          <cell r="C3537" t="str">
            <v>un</v>
          </cell>
          <cell r="D3537">
            <v>21.28</v>
          </cell>
          <cell r="E3537" t="str">
            <v>SIEC JAN/23</v>
          </cell>
        </row>
        <row r="3538">
          <cell r="A3538" t="str">
            <v>09.01.02.903.28</v>
          </cell>
          <cell r="B3538" t="str">
            <v>Tê, CPVC, soldável, DN 28mm, instalado em ramal de distribuição de água - fornecimento e instalação</v>
          </cell>
          <cell r="C3538" t="str">
            <v>un</v>
          </cell>
          <cell r="D3538">
            <v>24.74</v>
          </cell>
          <cell r="E3538" t="str">
            <v>SIEC JAN/23</v>
          </cell>
        </row>
        <row r="3539">
          <cell r="A3539" t="str">
            <v>09.01.02.903.29</v>
          </cell>
          <cell r="B3539" t="str">
            <v>Tê, CPVC, soldável, DN 42mm, instalado em prumada de água - fornecimento e instalação</v>
          </cell>
          <cell r="C3539" t="str">
            <v>un</v>
          </cell>
          <cell r="D3539">
            <v>55.98</v>
          </cell>
          <cell r="E3539" t="str">
            <v>SIEC JAN/23</v>
          </cell>
        </row>
        <row r="3540">
          <cell r="A3540" t="str">
            <v>09.01.02.903.30</v>
          </cell>
          <cell r="B3540" t="str">
            <v>Tê, CPVC, soldável, DN 54mm, instalado em prumada de água - fornecimento e instalação</v>
          </cell>
          <cell r="C3540" t="str">
            <v>un</v>
          </cell>
          <cell r="D3540">
            <v>87.55</v>
          </cell>
          <cell r="E3540" t="str">
            <v>SIEC JAN/23</v>
          </cell>
        </row>
        <row r="3541">
          <cell r="A3541" t="str">
            <v>09.01.02.903.31</v>
          </cell>
          <cell r="B3541" t="str">
            <v>Tê, CPVC, soldável, DN 73mm, instalado em prumada de água - fornecimento e instalação</v>
          </cell>
          <cell r="C3541" t="str">
            <v>un</v>
          </cell>
          <cell r="D3541">
            <v>188.63</v>
          </cell>
          <cell r="E3541" t="str">
            <v>SIEC JAN/23</v>
          </cell>
        </row>
        <row r="3542">
          <cell r="A3542" t="str">
            <v>09.01.02.903.01</v>
          </cell>
          <cell r="B3542" t="str">
            <v>Tubo, CPVC, soldável, DN 22mm, instalado em ramal ou sub-ramal de água - fornecimento e instalação</v>
          </cell>
          <cell r="C3542" t="str">
            <v>m</v>
          </cell>
          <cell r="D3542">
            <v>37.68</v>
          </cell>
          <cell r="E3542" t="str">
            <v>SIEC JAN/23</v>
          </cell>
        </row>
        <row r="3543">
          <cell r="A3543" t="str">
            <v>09.01.02.903.02</v>
          </cell>
          <cell r="B3543" t="str">
            <v>Tubo, CPVC, soldável, DN 28mm, instalado em ramal ou sub-ramal de água - fornecimento e instalação</v>
          </cell>
          <cell r="C3543" t="str">
            <v>m</v>
          </cell>
          <cell r="D3543">
            <v>53.96</v>
          </cell>
          <cell r="E3543" t="str">
            <v>SIEC JAN/23</v>
          </cell>
        </row>
        <row r="3544">
          <cell r="A3544" t="str">
            <v>09.01.02.903.03</v>
          </cell>
          <cell r="B3544" t="str">
            <v>Tubo, CPVC, soldável, DN 42mm, instalado em prumada de água - fornecimento e instalação</v>
          </cell>
          <cell r="C3544" t="str">
            <v>m</v>
          </cell>
          <cell r="D3544">
            <v>53.83</v>
          </cell>
          <cell r="E3544" t="str">
            <v>SIEC JAN/23</v>
          </cell>
        </row>
        <row r="3545">
          <cell r="A3545" t="str">
            <v>09.01.02.903.04</v>
          </cell>
          <cell r="B3545" t="str">
            <v>Tubo, CPVC, soldável, DN 54mm, instalado em prumada de água - fornecimento e instalação</v>
          </cell>
          <cell r="C3545" t="str">
            <v>m</v>
          </cell>
          <cell r="D3545">
            <v>78.400000000000006</v>
          </cell>
          <cell r="E3545" t="str">
            <v>SIEC JAN/23</v>
          </cell>
        </row>
        <row r="3546">
          <cell r="A3546" t="str">
            <v>09.01.02.903.05</v>
          </cell>
          <cell r="B3546" t="str">
            <v>Tubo, CPVC, soldável, DN 73mm, instalado em prumada de água - fornecimento e instalação</v>
          </cell>
          <cell r="C3546" t="str">
            <v>m</v>
          </cell>
          <cell r="D3546">
            <v>126.15</v>
          </cell>
          <cell r="E3546" t="str">
            <v>SIEC JAN/23</v>
          </cell>
        </row>
        <row r="3547">
          <cell r="A3547" t="str">
            <v>09.01.02.903.37</v>
          </cell>
          <cell r="B3547" t="str">
            <v>União, CPVC, soldável, DN 22mm, instalado em ramal ou sub-ramal de água - fornecimento e instalação</v>
          </cell>
          <cell r="C3547" t="str">
            <v>un</v>
          </cell>
          <cell r="D3547">
            <v>21.98</v>
          </cell>
          <cell r="E3547" t="str">
            <v>SIEC JAN/23</v>
          </cell>
        </row>
        <row r="3548">
          <cell r="A3548" t="str">
            <v>09.01.02.903.38</v>
          </cell>
          <cell r="B3548" t="str">
            <v>União, CPVC, soldável, DN 28mm, instalado em ramal de distribuição de água - fornecimento e instalação</v>
          </cell>
          <cell r="C3548" t="str">
            <v>un</v>
          </cell>
          <cell r="D3548">
            <v>25.87</v>
          </cell>
          <cell r="E3548" t="str">
            <v>SIEC JAN/23</v>
          </cell>
        </row>
        <row r="3549">
          <cell r="A3549" t="str">
            <v>09.01.02.903.39</v>
          </cell>
          <cell r="B3549" t="str">
            <v>União, CPVC, soldável, DN 42mm, instalado em prumada de água - fornecimento e instalação</v>
          </cell>
          <cell r="C3549" t="str">
            <v>un</v>
          </cell>
          <cell r="D3549">
            <v>52.88</v>
          </cell>
          <cell r="E3549" t="str">
            <v>SIEC JAN/23</v>
          </cell>
        </row>
        <row r="3550">
          <cell r="A3550" t="str">
            <v>09.01.02.903.40</v>
          </cell>
          <cell r="B3550" t="str">
            <v>União, CPVC, soldável, DN 54mm, instalado em prumada de água - fornecimento e instalação</v>
          </cell>
          <cell r="C3550" t="str">
            <v>un</v>
          </cell>
          <cell r="D3550">
            <v>116.62</v>
          </cell>
          <cell r="E3550" t="str">
            <v>SIEC JAN/23</v>
          </cell>
        </row>
        <row r="3551">
          <cell r="A3551" t="str">
            <v>09.01.02.903.41</v>
          </cell>
          <cell r="B3551" t="str">
            <v>União, CPVC, soldável, DN 73mm, instalado em prumada de água - fornecimento e instalação</v>
          </cell>
          <cell r="C3551" t="str">
            <v>un</v>
          </cell>
          <cell r="D3551">
            <v>152.58000000000001</v>
          </cell>
          <cell r="E3551" t="str">
            <v>SIEC JAN/23</v>
          </cell>
        </row>
        <row r="3552">
          <cell r="A3552" t="str">
            <v>09.01.08</v>
          </cell>
          <cell r="B3552" t="str">
            <v>INSTALAÇÕES E FIXAÇÕES (SEM FORNECIMENTO DE MATERIAIS)</v>
          </cell>
          <cell r="E3552" t="str">
            <v>SIEC JAN/23</v>
          </cell>
        </row>
        <row r="3553">
          <cell r="A3553" t="str">
            <v>09.01.08.100</v>
          </cell>
          <cell r="B3553" t="str">
            <v>APARELHOS SANITÁRIOS E ACESSÓRIOS</v>
          </cell>
          <cell r="E3553" t="str">
            <v>SIEC JAN/23</v>
          </cell>
        </row>
        <row r="3554">
          <cell r="A3554" t="str">
            <v>09.01.08.100.02</v>
          </cell>
          <cell r="B3554" t="str">
            <v>Bacia sanitária de louça com caixa acoplada, padrão popular (SEM FORNECIMENTO DE MATERIAIS)</v>
          </cell>
          <cell r="C3554" t="str">
            <v>un</v>
          </cell>
          <cell r="D3554">
            <v>133.02000000000001</v>
          </cell>
          <cell r="E3554" t="str">
            <v>SIEC JAN/23</v>
          </cell>
        </row>
        <row r="3555">
          <cell r="A3555" t="str">
            <v>09.01.08.100.01</v>
          </cell>
          <cell r="B3555" t="str">
            <v>Bacia sanitária de louça sifonada com caixa acoplada, com tampa e acessórios (SEM FORNECIMENTO DE MATERIAIS)</v>
          </cell>
          <cell r="C3555" t="str">
            <v>un</v>
          </cell>
          <cell r="D3555">
            <v>196.74</v>
          </cell>
          <cell r="E3555" t="str">
            <v>SIEC JAN/23</v>
          </cell>
        </row>
        <row r="3556">
          <cell r="A3556" t="str">
            <v>09.01.08.100.10</v>
          </cell>
          <cell r="B3556" t="str">
            <v>Engate flexível cromado, diametro da seção 1/2" (SEM FORNECIMENTO DE MATERIAIS)</v>
          </cell>
          <cell r="C3556" t="str">
            <v>un</v>
          </cell>
          <cell r="D3556">
            <v>149.04</v>
          </cell>
          <cell r="E3556" t="str">
            <v>SIEC JAN/23</v>
          </cell>
        </row>
        <row r="3557">
          <cell r="A3557" t="str">
            <v>09.01.08.100.09</v>
          </cell>
          <cell r="B3557" t="str">
            <v>Engate flexível PVC, diametro da seção 1/2" (SEM FORNECIMENTO DE MATERIAIS)</v>
          </cell>
          <cell r="C3557" t="str">
            <v>un</v>
          </cell>
          <cell r="D3557">
            <v>149.04</v>
          </cell>
          <cell r="E3557" t="str">
            <v>SIEC JAN/23</v>
          </cell>
        </row>
        <row r="3558">
          <cell r="A3558" t="str">
            <v>09.01.08.100.04</v>
          </cell>
          <cell r="B3558" t="str">
            <v>Lavatório de louça branca, sem coluna(SEM FORNECIMENTO DE MATERIAIS)</v>
          </cell>
          <cell r="C3558" t="str">
            <v>un</v>
          </cell>
          <cell r="D3558">
            <v>149.04</v>
          </cell>
          <cell r="E3558" t="str">
            <v>SIEC JAN/23</v>
          </cell>
        </row>
        <row r="3559">
          <cell r="A3559" t="str">
            <v>09.01.08.100.03</v>
          </cell>
          <cell r="B3559" t="str">
            <v>Lavatório de louça branca,com coluna(SEM FORNECIMENTO DE MATERIAIS)</v>
          </cell>
          <cell r="C3559" t="str">
            <v>un</v>
          </cell>
          <cell r="D3559">
            <v>149.04</v>
          </cell>
          <cell r="E3559" t="str">
            <v>SIEC JAN/23</v>
          </cell>
        </row>
        <row r="3560">
          <cell r="A3560" t="str">
            <v>09.01.08.100.05</v>
          </cell>
          <cell r="B3560" t="str">
            <v>Mictório de louça (SEM FORNECIMENTO DE MATERIAIS)</v>
          </cell>
          <cell r="C3560" t="str">
            <v>un</v>
          </cell>
          <cell r="D3560">
            <v>149.04</v>
          </cell>
          <cell r="E3560" t="str">
            <v>SIEC JAN/23</v>
          </cell>
        </row>
        <row r="3561">
          <cell r="A3561" t="str">
            <v>09.01.08.100.08</v>
          </cell>
          <cell r="B3561" t="str">
            <v>Torneira metálica (SEM FORNECIMENTO DE MATERIAIS)</v>
          </cell>
          <cell r="C3561" t="str">
            <v>un</v>
          </cell>
          <cell r="D3561">
            <v>29.8</v>
          </cell>
          <cell r="E3561" t="str">
            <v>SIEC JAN/23</v>
          </cell>
        </row>
        <row r="3562">
          <cell r="A3562" t="str">
            <v>09.01.08.100.07</v>
          </cell>
          <cell r="B3562" t="str">
            <v>Tubo de descarga de PVC 38mm com ponta azul (SEM FORNECIMENTO DE MATERIAIS)</v>
          </cell>
          <cell r="C3562" t="str">
            <v>un</v>
          </cell>
          <cell r="D3562">
            <v>248.21</v>
          </cell>
          <cell r="E3562" t="str">
            <v>SIEC JAN/23</v>
          </cell>
        </row>
        <row r="3563">
          <cell r="A3563" t="str">
            <v>09.01.08.100.06</v>
          </cell>
          <cell r="B3563" t="str">
            <v>Tubo de ligação de plástico para bacia sanitária. - spud (SEM FORNECIMENTO DE MATERIAIS)</v>
          </cell>
          <cell r="C3563" t="str">
            <v>un</v>
          </cell>
          <cell r="D3563">
            <v>13.47</v>
          </cell>
          <cell r="E3563" t="str">
            <v>SIEC JAN/23</v>
          </cell>
        </row>
        <row r="3564">
          <cell r="A3564" t="str">
            <v>09.01.08.100.11</v>
          </cell>
          <cell r="B3564" t="str">
            <v>Válvula de retenção horizontal de aço galvanizado diametro 1/1/4" (SEM FORNECIMENTO DE MATERIAIS)</v>
          </cell>
          <cell r="C3564" t="str">
            <v>un</v>
          </cell>
          <cell r="D3564">
            <v>274.05</v>
          </cell>
          <cell r="E3564" t="str">
            <v>SIEC JAN/23</v>
          </cell>
        </row>
        <row r="3565">
          <cell r="A3565" t="str">
            <v>09.01.08.160</v>
          </cell>
          <cell r="B3565" t="str">
            <v>PORTAS E ACESSÓRIOS</v>
          </cell>
          <cell r="E3565" t="str">
            <v>SIEC JAN/23</v>
          </cell>
        </row>
        <row r="3566">
          <cell r="A3566" t="str">
            <v>09.01.08.160.01</v>
          </cell>
          <cell r="B3566" t="str">
            <v>Reparo de fechadura para divisória (SEM FORNECIMENTO DE MATERIAIS)</v>
          </cell>
          <cell r="C3566" t="str">
            <v>un</v>
          </cell>
          <cell r="D3566">
            <v>15.07</v>
          </cell>
          <cell r="E3566" t="str">
            <v>SIEC JAN/23</v>
          </cell>
        </row>
        <row r="3567">
          <cell r="A3567" t="str">
            <v>09.01.08.170</v>
          </cell>
          <cell r="B3567" t="str">
            <v>ELEMENTOS DE COMUNICAÇÃO VISUAL E ACESSÓRIOS</v>
          </cell>
          <cell r="E3567" t="str">
            <v>SIEC JAN/23</v>
          </cell>
        </row>
        <row r="3568">
          <cell r="A3568" t="str">
            <v>09.01.08.170.04</v>
          </cell>
          <cell r="B3568" t="str">
            <v>Chumbamento de base para instalação de tótens em estações (SEM FORNECIMENTO DE MATERIAIS)</v>
          </cell>
          <cell r="C3568" t="str">
            <v>un</v>
          </cell>
          <cell r="D3568">
            <v>426.3</v>
          </cell>
          <cell r="E3568" t="str">
            <v>SIEC JAN/23</v>
          </cell>
        </row>
        <row r="3569">
          <cell r="A3569" t="str">
            <v>09.01.08.170.08</v>
          </cell>
          <cell r="B3569" t="str">
            <v>Chumbamento de grelhas de aço</v>
          </cell>
          <cell r="C3569" t="str">
            <v>un</v>
          </cell>
          <cell r="D3569">
            <v>24.99</v>
          </cell>
          <cell r="E3569" t="str">
            <v>SIEC JAN/23</v>
          </cell>
        </row>
        <row r="3570">
          <cell r="A3570" t="str">
            <v>09.01.08.170.06</v>
          </cell>
          <cell r="B3570" t="str">
            <v>Chumbamento de lixeira externa de estação 1,00 x 2,20m. (SEM FORNECIMENTO DE MATERIAIS)</v>
          </cell>
          <cell r="C3570" t="str">
            <v>un</v>
          </cell>
          <cell r="D3570">
            <v>62.52</v>
          </cell>
          <cell r="E3570" t="str">
            <v>SIEC JAN/23</v>
          </cell>
        </row>
        <row r="3571">
          <cell r="A3571" t="str">
            <v>09.01.08.170.05</v>
          </cell>
          <cell r="B3571" t="str">
            <v>Chumbamento de pedestal, confeccionado em aço com tubo diametro 4" espessura 6,55mm instalação de placas de comunicação visual. (SEM FORNECIMENTO DE MATERIAIS)</v>
          </cell>
          <cell r="C3571" t="str">
            <v>un</v>
          </cell>
          <cell r="D3571">
            <v>312.62</v>
          </cell>
          <cell r="E3571" t="str">
            <v>SIEC JAN/23</v>
          </cell>
        </row>
        <row r="3572">
          <cell r="A3572" t="str">
            <v>09.01.08.170.07</v>
          </cell>
          <cell r="B3572" t="str">
            <v>Chumbamento de requadros de aço para grelhas, tampas de hidrômetro, tampas de ponto de água. (SEM FORNECIMENTO DE MATERIAIS)</v>
          </cell>
          <cell r="C3572" t="str">
            <v>un</v>
          </cell>
          <cell r="D3572">
            <v>49.31</v>
          </cell>
          <cell r="E3572" t="str">
            <v>SIEC JAN/23</v>
          </cell>
        </row>
        <row r="3573">
          <cell r="A3573" t="str">
            <v>09.01.08.170.01</v>
          </cell>
          <cell r="B3573" t="str">
            <v>Placa de comunicação visual de 0,50x1,25m, com suporte (SEM FORNECIMENTO DE MATERIAIS)</v>
          </cell>
          <cell r="C3573" t="str">
            <v>un</v>
          </cell>
          <cell r="D3573">
            <v>51.15</v>
          </cell>
          <cell r="E3573" t="str">
            <v>SIEC JAN/23</v>
          </cell>
        </row>
        <row r="3574">
          <cell r="A3574" t="str">
            <v>09.01.08.170.02</v>
          </cell>
          <cell r="B3574" t="str">
            <v>Placa de comunicação visual de 0,50x2,50m, com suporte (SEM FORNECIMENTO DE MATERIAIS)</v>
          </cell>
          <cell r="C3574" t="str">
            <v>un</v>
          </cell>
          <cell r="D3574">
            <v>62.52</v>
          </cell>
          <cell r="E3574" t="str">
            <v>SIEC JAN/23</v>
          </cell>
        </row>
        <row r="3575">
          <cell r="A3575" t="str">
            <v>09.01.08.170.03</v>
          </cell>
          <cell r="B3575" t="str">
            <v>Placa de comunicação visual para identificação de setores e salas (SEM FORNECIMENTO DE MATERIAIS)</v>
          </cell>
          <cell r="C3575" t="str">
            <v>un</v>
          </cell>
          <cell r="D3575">
            <v>85.26</v>
          </cell>
          <cell r="E3575" t="str">
            <v>SIEC JAN/23</v>
          </cell>
        </row>
        <row r="3576">
          <cell r="A3576" t="str">
            <v>09.01.08.190</v>
          </cell>
          <cell r="B3576" t="str">
            <v>SERRALHERIA</v>
          </cell>
          <cell r="E3576" t="str">
            <v>SIEC JAN/23</v>
          </cell>
        </row>
        <row r="3577">
          <cell r="A3577" t="str">
            <v>09.01.08.190.01</v>
          </cell>
          <cell r="B3577" t="str">
            <v>FIxação de alambrado em estrutura tubular com arame galvanizado (SEM FORNECIMENTO DO ALAMBRADO)</v>
          </cell>
          <cell r="C3577" t="str">
            <v>m²</v>
          </cell>
          <cell r="D3577">
            <v>33.96</v>
          </cell>
          <cell r="E3577" t="str">
            <v>SIEC JAN/23</v>
          </cell>
        </row>
        <row r="3578">
          <cell r="A3578" t="str">
            <v>09.01.10</v>
          </cell>
          <cell r="B3578" t="str">
            <v>MANUTENÇÃO DE EDIFICAÇÕES</v>
          </cell>
          <cell r="E3578" t="str">
            <v>SIEC JAN/23</v>
          </cell>
        </row>
        <row r="3579">
          <cell r="A3579" t="str">
            <v>09.01.10.100</v>
          </cell>
          <cell r="B3579" t="str">
            <v>CHAPAS</v>
          </cell>
          <cell r="E3579" t="str">
            <v>SIEC JAN/23</v>
          </cell>
        </row>
        <row r="3580">
          <cell r="A3580" t="str">
            <v>09.01.10.100.03</v>
          </cell>
          <cell r="B3580" t="str">
            <v>Chapa de aço lisa, espessura 1/2"</v>
          </cell>
          <cell r="C3580" t="str">
            <v>m²</v>
          </cell>
          <cell r="D3580">
            <v>905.06</v>
          </cell>
          <cell r="E3580" t="str">
            <v>SIEC JAN/23</v>
          </cell>
        </row>
        <row r="3581">
          <cell r="A3581" t="str">
            <v>09.01.10.100.01</v>
          </cell>
          <cell r="B3581" t="str">
            <v>Chapa de aço lisa, espessura 3 mm</v>
          </cell>
          <cell r="C3581" t="str">
            <v>m²</v>
          </cell>
          <cell r="D3581">
            <v>284.18</v>
          </cell>
          <cell r="E3581" t="str">
            <v>SIEC JAN/23</v>
          </cell>
        </row>
        <row r="3582">
          <cell r="A3582" t="str">
            <v>09.01.10.100.02</v>
          </cell>
          <cell r="B3582" t="str">
            <v>Chapa de aço lisa, espessura 3/8"</v>
          </cell>
          <cell r="C3582" t="str">
            <v>m²</v>
          </cell>
          <cell r="D3582">
            <v>692.41</v>
          </cell>
          <cell r="E3582" t="str">
            <v>SIEC JAN/23</v>
          </cell>
        </row>
        <row r="3583">
          <cell r="A3583" t="str">
            <v>09.01.10.100.04</v>
          </cell>
          <cell r="B3583" t="str">
            <v>Chapa Metálica Xadrez e=3/16"</v>
          </cell>
          <cell r="C3583" t="str">
            <v>m²</v>
          </cell>
          <cell r="D3583">
            <v>479.39</v>
          </cell>
          <cell r="E3583" t="str">
            <v>SIEC JAN/23</v>
          </cell>
        </row>
        <row r="3584">
          <cell r="A3584" t="str">
            <v>09.01.10.110</v>
          </cell>
          <cell r="B3584" t="str">
            <v>CAIXILHOS</v>
          </cell>
          <cell r="E3584" t="str">
            <v>SIEC JAN/23</v>
          </cell>
        </row>
        <row r="3585">
          <cell r="A3585" t="str">
            <v>09.01.10.110.34</v>
          </cell>
          <cell r="B3585" t="str">
            <v>Batente de madeira maciça para portas de 0,60 a 1,00 m, largura de 15 cm</v>
          </cell>
          <cell r="C3585" t="str">
            <v>un</v>
          </cell>
          <cell r="D3585">
            <v>392.27</v>
          </cell>
          <cell r="E3585" t="str">
            <v>SIEC JAN/23</v>
          </cell>
        </row>
        <row r="3586">
          <cell r="A3586" t="str">
            <v>09.01.10.110.36</v>
          </cell>
          <cell r="B3586" t="str">
            <v>Batente de madeira para porta em divisoria</v>
          </cell>
          <cell r="C3586" t="str">
            <v>m</v>
          </cell>
          <cell r="D3586">
            <v>62.12</v>
          </cell>
          <cell r="E3586" t="str">
            <v>SIEC JAN/23</v>
          </cell>
        </row>
        <row r="3587">
          <cell r="A3587" t="str">
            <v>09.01.10.110.58</v>
          </cell>
          <cell r="B3587" t="str">
            <v>Cantoneira de ferro de abas iguais de 2" x 1/4"</v>
          </cell>
          <cell r="C3587" t="str">
            <v>m</v>
          </cell>
          <cell r="D3587">
            <v>85.82</v>
          </cell>
          <cell r="E3587" t="str">
            <v>SIEC JAN/23</v>
          </cell>
        </row>
        <row r="3588">
          <cell r="A3588" t="str">
            <v>09.01.10.110.48</v>
          </cell>
          <cell r="B3588" t="str">
            <v>Dobradiça em latão cromado 3"</v>
          </cell>
          <cell r="C3588" t="str">
            <v>un</v>
          </cell>
          <cell r="D3588">
            <v>25.5</v>
          </cell>
          <cell r="E3588" t="str">
            <v>SIEC JAN/23</v>
          </cell>
        </row>
        <row r="3589">
          <cell r="A3589" t="str">
            <v>09.01.10.110.08</v>
          </cell>
          <cell r="B3589" t="str">
            <v>Esquadria de alumínio, sistema "Maxm ar"</v>
          </cell>
          <cell r="C3589" t="str">
            <v>m²</v>
          </cell>
          <cell r="D3589">
            <v>1137.22</v>
          </cell>
          <cell r="E3589" t="str">
            <v>SIEC JAN/23</v>
          </cell>
        </row>
        <row r="3590">
          <cell r="A3590" t="str">
            <v>09.01.10.110.07</v>
          </cell>
          <cell r="B3590" t="str">
            <v>Esquadria de alumínio, sistema de correr</v>
          </cell>
          <cell r="C3590" t="str">
            <v>m²</v>
          </cell>
          <cell r="D3590">
            <v>441.62</v>
          </cell>
          <cell r="E3590" t="str">
            <v>SIEC JAN/23</v>
          </cell>
        </row>
        <row r="3591">
          <cell r="A3591" t="str">
            <v>09.01.10.110.38</v>
          </cell>
          <cell r="B3591" t="str">
            <v>Fechadura para porta externa, 45 mm, acabamento cromado, maçaneta tipo alavanca</v>
          </cell>
          <cell r="C3591" t="str">
            <v>un</v>
          </cell>
          <cell r="D3591">
            <v>299.91000000000003</v>
          </cell>
          <cell r="E3591" t="str">
            <v>SIEC JAN/23</v>
          </cell>
        </row>
        <row r="3592">
          <cell r="A3592" t="str">
            <v>09.01.10.110.39</v>
          </cell>
          <cell r="B3592" t="str">
            <v>Fechadura para porta externa, 55 mm, acabamento cromado, maçaneta tipo alavanca</v>
          </cell>
          <cell r="C3592" t="str">
            <v>un</v>
          </cell>
          <cell r="D3592">
            <v>372.97</v>
          </cell>
          <cell r="E3592" t="str">
            <v>SIEC JAN/23</v>
          </cell>
        </row>
        <row r="3593">
          <cell r="A3593" t="str">
            <v>09.01.10.110.40</v>
          </cell>
          <cell r="B3593" t="str">
            <v>Fechadura para porta interna, 45 mm, acabamento cromado, maçaneta tipo alavanca</v>
          </cell>
          <cell r="C3593" t="str">
            <v>un</v>
          </cell>
          <cell r="D3593">
            <v>299.91000000000003</v>
          </cell>
          <cell r="E3593" t="str">
            <v>SIEC JAN/23</v>
          </cell>
        </row>
        <row r="3594">
          <cell r="A3594" t="str">
            <v>09.01.10.110.41</v>
          </cell>
          <cell r="B3594" t="str">
            <v>Fechadura para porta interna, 55 mm, acabamento cromado, maçaneta tipo alavanca</v>
          </cell>
          <cell r="C3594" t="str">
            <v>un</v>
          </cell>
          <cell r="D3594">
            <v>372.97</v>
          </cell>
          <cell r="E3594" t="str">
            <v>SIEC JAN/23</v>
          </cell>
        </row>
        <row r="3595">
          <cell r="A3595" t="str">
            <v>09.01.10.110.66</v>
          </cell>
          <cell r="B3595" t="str">
            <v>Fechadura para porta, tipo Tarjeta (livre/ocupado), em ABS com acionamento direto por movimento deslizante</v>
          </cell>
          <cell r="C3595" t="str">
            <v>un</v>
          </cell>
          <cell r="D3595">
            <v>119.57</v>
          </cell>
          <cell r="E3595" t="str">
            <v>SIEC JAN/23</v>
          </cell>
        </row>
        <row r="3596">
          <cell r="A3596" t="str">
            <v>09.01.10.110.42</v>
          </cell>
          <cell r="B3596" t="str">
            <v>Fechadura tipo tarjeta livre-ocupado em latão, acabamento cromado</v>
          </cell>
          <cell r="C3596" t="str">
            <v>un</v>
          </cell>
          <cell r="D3596">
            <v>119.57</v>
          </cell>
          <cell r="E3596" t="str">
            <v>SIEC JAN/23</v>
          </cell>
        </row>
        <row r="3597">
          <cell r="A3597" t="str">
            <v>09.01.10.110.44</v>
          </cell>
          <cell r="B3597" t="str">
            <v>Fechadura tipo tramela, larg. 15 mm, com 60 mm, acabamento pintado</v>
          </cell>
          <cell r="C3597" t="str">
            <v>un</v>
          </cell>
          <cell r="D3597">
            <v>84.29</v>
          </cell>
          <cell r="E3597" t="str">
            <v>SIEC JAN/23</v>
          </cell>
        </row>
        <row r="3598">
          <cell r="A3598" t="str">
            <v>09.01.10.110.27</v>
          </cell>
          <cell r="B3598" t="str">
            <v>Fornecimento e execução da vedação e calafetação de esquadria e batentes com agente expansivo (espuma de poliuretano).</v>
          </cell>
          <cell r="C3598" t="str">
            <v>m</v>
          </cell>
          <cell r="D3598">
            <v>17.14</v>
          </cell>
          <cell r="E3598" t="str">
            <v>SIEC JAN/23</v>
          </cell>
        </row>
        <row r="3599">
          <cell r="A3599" t="str">
            <v>09.01.10.110.29</v>
          </cell>
          <cell r="B3599" t="str">
            <v>Fornecimento e substituição de folha de porta sólida (tipo encabeçada) de madeira, inclusive ferragens, 0,60 x 2,10 m</v>
          </cell>
          <cell r="C3599" t="str">
            <v>un</v>
          </cell>
          <cell r="D3599">
            <v>595.04</v>
          </cell>
          <cell r="E3599" t="str">
            <v>SIEC JAN/23</v>
          </cell>
        </row>
        <row r="3600">
          <cell r="A3600" t="str">
            <v>09.01.10.110.30</v>
          </cell>
          <cell r="B3600" t="str">
            <v>Fornecimento e substituição de folha de porta sólida (tipo encabeçada) de madeira, inclusive ferragens, 0,70 x 2,10 m</v>
          </cell>
          <cell r="C3600" t="str">
            <v>un</v>
          </cell>
          <cell r="D3600">
            <v>597.51</v>
          </cell>
          <cell r="E3600" t="str">
            <v>SIEC JAN/23</v>
          </cell>
        </row>
        <row r="3601">
          <cell r="A3601" t="str">
            <v>09.01.10.110.31</v>
          </cell>
          <cell r="B3601" t="str">
            <v>Fornecimento e substituição de folha de porta sólida (tipo encabeçada) de madeira, inclusive ferragens, 0,80 x 2,10 m</v>
          </cell>
          <cell r="C3601" t="str">
            <v>un</v>
          </cell>
          <cell r="D3601">
            <v>652.59</v>
          </cell>
          <cell r="E3601" t="str">
            <v>SIEC JAN/23</v>
          </cell>
        </row>
        <row r="3602">
          <cell r="A3602" t="str">
            <v>09.01.10.110.32</v>
          </cell>
          <cell r="B3602" t="str">
            <v>Fornecimento e substituição de folha de porta sólida (tipo encabeçada) de madeira, inclusive ferragens, 0,90 x 2,10 m</v>
          </cell>
          <cell r="C3602" t="str">
            <v>un</v>
          </cell>
          <cell r="D3602">
            <v>693.7</v>
          </cell>
          <cell r="E3602" t="str">
            <v>SIEC JAN/23</v>
          </cell>
        </row>
        <row r="3603">
          <cell r="A3603" t="str">
            <v>09.01.10.110.33</v>
          </cell>
          <cell r="B3603" t="str">
            <v>Fornecimento e substituição de folha de porta sólida (tipo encabeçada) de madeira, inclusive ferragens, 1,00 x 2,10 m</v>
          </cell>
          <cell r="C3603" t="str">
            <v>un</v>
          </cell>
          <cell r="D3603">
            <v>716.91</v>
          </cell>
          <cell r="E3603" t="str">
            <v>SIEC JAN/23</v>
          </cell>
        </row>
        <row r="3604">
          <cell r="A3604" t="str">
            <v>09.01.10.110.37</v>
          </cell>
          <cell r="B3604" t="str">
            <v>Jogo de guarnição de madeira esp. 1,0 cm x 5,0 cm para portas de 0,60 m a 1,00 m</v>
          </cell>
          <cell r="C3604" t="str">
            <v>un</v>
          </cell>
          <cell r="D3604">
            <v>40.67</v>
          </cell>
          <cell r="E3604" t="str">
            <v>SIEC JAN/23</v>
          </cell>
        </row>
        <row r="3605">
          <cell r="A3605" t="str">
            <v>09.01.10.110.52</v>
          </cell>
          <cell r="B3605" t="str">
            <v>Maçaneta tipo alavanca</v>
          </cell>
          <cell r="C3605" t="str">
            <v>un</v>
          </cell>
          <cell r="D3605">
            <v>61</v>
          </cell>
          <cell r="E3605" t="str">
            <v>SIEC JAN/23</v>
          </cell>
        </row>
        <row r="3606">
          <cell r="A3606" t="str">
            <v>09.01.10.110.51</v>
          </cell>
          <cell r="B3606" t="str">
            <v>Maçaneta tipo bola</v>
          </cell>
          <cell r="C3606" t="str">
            <v>un</v>
          </cell>
          <cell r="D3606">
            <v>99.06</v>
          </cell>
          <cell r="E3606" t="str">
            <v>SIEC JAN/23</v>
          </cell>
        </row>
        <row r="3607">
          <cell r="A3607" t="str">
            <v>09.01.10.110.64</v>
          </cell>
          <cell r="B3607" t="str">
            <v>NCE 20_Puxador (aço galvanizado) - para alçapões NEF com a indicação deste elemento</v>
          </cell>
          <cell r="C3607" t="str">
            <v>un</v>
          </cell>
          <cell r="D3607">
            <v>185.56</v>
          </cell>
          <cell r="E3607" t="str">
            <v>SIEC JAN/23</v>
          </cell>
        </row>
        <row r="3608">
          <cell r="A3608" t="str">
            <v>09.01.10.110.55</v>
          </cell>
          <cell r="B3608" t="str">
            <v>Suporte tipo borboleta para janela de madeira tipo guilhotina</v>
          </cell>
          <cell r="C3608" t="str">
            <v>un</v>
          </cell>
          <cell r="D3608">
            <v>31.69</v>
          </cell>
          <cell r="E3608" t="str">
            <v>SIEC JAN/23</v>
          </cell>
        </row>
        <row r="3609">
          <cell r="A3609" t="str">
            <v>09.01.10.110.63</v>
          </cell>
          <cell r="B3609" t="str">
            <v>Trinco de ferro, 6cm, com porta cadeado</v>
          </cell>
          <cell r="C3609" t="str">
            <v>un</v>
          </cell>
          <cell r="D3609">
            <v>15.9</v>
          </cell>
          <cell r="E3609" t="str">
            <v>SIEC JAN/23</v>
          </cell>
        </row>
        <row r="3610">
          <cell r="A3610" t="str">
            <v>09.01.10.110.20</v>
          </cell>
          <cell r="B3610" t="str">
            <v>Vidro boreal, colocado em caixilho com massa, e = 4 mm</v>
          </cell>
          <cell r="C3610" t="str">
            <v>m²</v>
          </cell>
          <cell r="D3610">
            <v>187.8</v>
          </cell>
          <cell r="E3610" t="str">
            <v>SIEC JAN/23</v>
          </cell>
        </row>
        <row r="3611">
          <cell r="A3611" t="str">
            <v>09.01.10.110.23</v>
          </cell>
          <cell r="B3611" t="str">
            <v>Vidro boreal, colocado em caixilho, com baguete plástico, e = 4 mm</v>
          </cell>
          <cell r="C3611" t="str">
            <v>m²</v>
          </cell>
          <cell r="D3611">
            <v>183.03</v>
          </cell>
          <cell r="E3611" t="str">
            <v>SIEC JAN/23</v>
          </cell>
        </row>
        <row r="3612">
          <cell r="A3612" t="str">
            <v>09.01.10.110.13</v>
          </cell>
          <cell r="B3612" t="str">
            <v>Vidro comum liso, colocado em caixilho com massa, e = 10 mm</v>
          </cell>
          <cell r="C3612" t="str">
            <v>m²</v>
          </cell>
          <cell r="D3612">
            <v>431.55</v>
          </cell>
          <cell r="E3612" t="str">
            <v>SIEC JAN/23</v>
          </cell>
        </row>
        <row r="3613">
          <cell r="A3613" t="str">
            <v>09.01.10.110.10</v>
          </cell>
          <cell r="B3613" t="str">
            <v>Vidro comum liso, colocado em caixilho com massa, e = 4 mm</v>
          </cell>
          <cell r="C3613" t="str">
            <v>m²</v>
          </cell>
          <cell r="D3613">
            <v>188.96</v>
          </cell>
          <cell r="E3613" t="str">
            <v>SIEC JAN/23</v>
          </cell>
        </row>
        <row r="3614">
          <cell r="A3614" t="str">
            <v>09.01.10.110.11</v>
          </cell>
          <cell r="B3614" t="str">
            <v>Vidro comum liso, colocado em caixilho com massa, e = 5 mm</v>
          </cell>
          <cell r="C3614" t="str">
            <v>m²</v>
          </cell>
          <cell r="D3614">
            <v>231.55</v>
          </cell>
          <cell r="E3614" t="str">
            <v>SIEC JAN/23</v>
          </cell>
        </row>
        <row r="3615">
          <cell r="A3615" t="str">
            <v>09.01.10.110.12</v>
          </cell>
          <cell r="B3615" t="str">
            <v>Vidro comum liso, colocado em caixilho com massa, e = 6 mm</v>
          </cell>
          <cell r="C3615" t="str">
            <v>m²</v>
          </cell>
          <cell r="D3615">
            <v>269.05</v>
          </cell>
          <cell r="E3615" t="str">
            <v>SIEC JAN/23</v>
          </cell>
        </row>
        <row r="3616">
          <cell r="A3616" t="str">
            <v>09.01.10.110.14</v>
          </cell>
          <cell r="B3616" t="str">
            <v>Vidro comum liso, colocado em caixilho, com baguete plástico, e = 3 mm</v>
          </cell>
          <cell r="C3616" t="str">
            <v>m²</v>
          </cell>
          <cell r="D3616">
            <v>183.03</v>
          </cell>
          <cell r="E3616" t="str">
            <v>SIEC JAN/23</v>
          </cell>
        </row>
        <row r="3617">
          <cell r="A3617" t="str">
            <v>09.01.10.110.15</v>
          </cell>
          <cell r="B3617" t="str">
            <v>Vidro comum liso, colocado em caixilho, com baguete plástico, e = 4 mm</v>
          </cell>
          <cell r="C3617" t="str">
            <v>m²</v>
          </cell>
          <cell r="D3617">
            <v>201.78</v>
          </cell>
          <cell r="E3617" t="str">
            <v>SIEC JAN/23</v>
          </cell>
        </row>
        <row r="3618">
          <cell r="A3618" t="str">
            <v>09.01.10.110.16</v>
          </cell>
          <cell r="B3618" t="str">
            <v>Vidro comum liso, colocado em caixilho, com baguete plástico, e = 5 mm</v>
          </cell>
          <cell r="C3618" t="str">
            <v>m²</v>
          </cell>
          <cell r="D3618">
            <v>226.78</v>
          </cell>
          <cell r="E3618" t="str">
            <v>SIEC JAN/23</v>
          </cell>
        </row>
        <row r="3619">
          <cell r="A3619" t="str">
            <v>09.01.10.110.17</v>
          </cell>
          <cell r="B3619" t="str">
            <v>Vidro comum liso, colocado em caixilho, com baguete plástico, e = 6 mm</v>
          </cell>
          <cell r="C3619" t="str">
            <v>m²</v>
          </cell>
          <cell r="D3619">
            <v>264.27999999999997</v>
          </cell>
          <cell r="E3619" t="str">
            <v>SIEC JAN/23</v>
          </cell>
        </row>
        <row r="3620">
          <cell r="A3620" t="str">
            <v>09.01.10.130</v>
          </cell>
          <cell r="B3620" t="str">
            <v>SERRALHERIA</v>
          </cell>
          <cell r="E3620" t="str">
            <v>SIEC JAN/23</v>
          </cell>
        </row>
        <row r="3621">
          <cell r="A3621" t="str">
            <v>09.01.10.130.43</v>
          </cell>
          <cell r="B3621" t="str">
            <v>Aplicação de primer epóxi em estrutura metálica, e=100 micra, à revólver</v>
          </cell>
          <cell r="C3621" t="str">
            <v>m²</v>
          </cell>
          <cell r="D3621">
            <v>78.22</v>
          </cell>
          <cell r="E3621" t="str">
            <v>SIEC JAN/23</v>
          </cell>
        </row>
        <row r="3622">
          <cell r="A3622" t="str">
            <v>09.01.10.130.30</v>
          </cell>
          <cell r="B3622" t="str">
            <v>Aplicação de primer intermediário epóxi mastic, com trincha ou rolo em superfície metálica, com espessura de filme seco de 120 micrômetros</v>
          </cell>
          <cell r="C3622" t="str">
            <v>m²</v>
          </cell>
          <cell r="D3622">
            <v>42.41</v>
          </cell>
          <cell r="E3622" t="str">
            <v>SIEC JAN/23</v>
          </cell>
        </row>
        <row r="3623">
          <cell r="A3623" t="str">
            <v>09.01.10.130.57</v>
          </cell>
          <cell r="B3623" t="str">
            <v>DEM.54_Retirada de telas metálicas (com reaproveitamento)</v>
          </cell>
          <cell r="C3623" t="str">
            <v>m²</v>
          </cell>
          <cell r="D3623">
            <v>6.18</v>
          </cell>
          <cell r="E3623" t="str">
            <v>SIEC JAN/23</v>
          </cell>
        </row>
        <row r="3624">
          <cell r="A3624" t="str">
            <v>09.01.10.130.47</v>
          </cell>
          <cell r="B3624" t="str">
            <v>DEM.76_Remoção de cantoneiras metálicas em geral (até 4,0kg/m)</v>
          </cell>
          <cell r="C3624" t="str">
            <v>m</v>
          </cell>
          <cell r="D3624">
            <v>23.82</v>
          </cell>
          <cell r="E3624" t="str">
            <v>SIEC JAN/23</v>
          </cell>
        </row>
        <row r="3625">
          <cell r="A3625" t="str">
            <v>09.01.10.130.18</v>
          </cell>
          <cell r="B3625" t="str">
            <v>Fornecimento e execução da fixação de suportes em geral com bucha plástica S-10</v>
          </cell>
          <cell r="C3625" t="str">
            <v>un</v>
          </cell>
          <cell r="D3625">
            <v>29.64</v>
          </cell>
          <cell r="E3625" t="str">
            <v>SIEC JAN/23</v>
          </cell>
        </row>
        <row r="3626">
          <cell r="A3626" t="str">
            <v>09.01.10.130.19</v>
          </cell>
          <cell r="B3626" t="str">
            <v>Fornecimento e execução da fixação de suportes em geral com bucha plástica S-12</v>
          </cell>
          <cell r="C3626" t="str">
            <v>un</v>
          </cell>
          <cell r="D3626">
            <v>30.28</v>
          </cell>
          <cell r="E3626" t="str">
            <v>SIEC JAN/23</v>
          </cell>
        </row>
        <row r="3627">
          <cell r="A3627" t="str">
            <v>09.01.10.130.16</v>
          </cell>
          <cell r="B3627" t="str">
            <v>Fornecimento e execução da fixação de suportes em geral com bucha plástica S-6</v>
          </cell>
          <cell r="C3627" t="str">
            <v>un</v>
          </cell>
          <cell r="D3627">
            <v>28.82</v>
          </cell>
          <cell r="E3627" t="str">
            <v>SIEC JAN/23</v>
          </cell>
        </row>
        <row r="3628">
          <cell r="A3628" t="str">
            <v>09.01.10.130.07</v>
          </cell>
          <cell r="B3628" t="str">
            <v>Fornecimento e instalação de porta de enrolar</v>
          </cell>
          <cell r="C3628" t="str">
            <v>m²</v>
          </cell>
          <cell r="D3628">
            <v>495.51</v>
          </cell>
          <cell r="E3628" t="str">
            <v>SIEC JAN/23</v>
          </cell>
        </row>
        <row r="3629">
          <cell r="A3629" t="str">
            <v>09.01.10.130.44</v>
          </cell>
          <cell r="B3629" t="str">
            <v>NEM 10_Manta líquida flexível impermeabilizante à base de resinas acrílicas elásticas e flexíveis e com micro esferar poliméricas, aplicado a frio, para lajes cobertas sujeitas a infiltração</v>
          </cell>
          <cell r="C3629" t="str">
            <v>m²</v>
          </cell>
          <cell r="D3629">
            <v>58.95</v>
          </cell>
          <cell r="E3629" t="str">
            <v>SIEC JAN/23</v>
          </cell>
        </row>
        <row r="3630">
          <cell r="A3630" t="str">
            <v>09.01.10.130.31</v>
          </cell>
          <cell r="B3630" t="str">
            <v>Raspagem, lixamento e limpeza manual de metal, madeira e outros materiais</v>
          </cell>
          <cell r="C3630" t="str">
            <v>m²</v>
          </cell>
          <cell r="D3630">
            <v>3.84</v>
          </cell>
          <cell r="E3630" t="str">
            <v>SIEC JAN/23</v>
          </cell>
        </row>
        <row r="3631">
          <cell r="A3631" t="str">
            <v>09.01.10.130.49</v>
          </cell>
          <cell r="B3631" t="str">
            <v>Remoção de degraus metálicos das passarelas históricas</v>
          </cell>
          <cell r="C3631" t="str">
            <v>un</v>
          </cell>
          <cell r="D3631">
            <v>313.02</v>
          </cell>
          <cell r="E3631" t="str">
            <v>SIEC JAN/23</v>
          </cell>
        </row>
        <row r="3632">
          <cell r="A3632" t="str">
            <v>09.01.10.130.48</v>
          </cell>
          <cell r="B3632" t="str">
            <v>Remoção de degraus metálicos em perfil U das passarelas metálicas</v>
          </cell>
          <cell r="C3632" t="str">
            <v>un</v>
          </cell>
          <cell r="D3632">
            <v>199.05</v>
          </cell>
          <cell r="E3632" t="str">
            <v>SIEC JAN/23</v>
          </cell>
        </row>
        <row r="3633">
          <cell r="A3633" t="str">
            <v>09.01.10.130.26</v>
          </cell>
          <cell r="B3633" t="str">
            <v>Reparos em porta pantográfica</v>
          </cell>
          <cell r="C3633" t="str">
            <v>m²</v>
          </cell>
          <cell r="D3633">
            <v>208.7</v>
          </cell>
          <cell r="E3633" t="str">
            <v>SIEC JAN/23</v>
          </cell>
        </row>
        <row r="3634">
          <cell r="A3634" t="str">
            <v>09.01.10.130.55</v>
          </cell>
          <cell r="B3634" t="str">
            <v>Retirada de chapas metálicas, espessura de 1/4" e aproximadamente 50kg/m² (com reaproveitamento)</v>
          </cell>
          <cell r="C3634" t="str">
            <v>m²</v>
          </cell>
          <cell r="D3634">
            <v>139.05000000000001</v>
          </cell>
          <cell r="E3634" t="str">
            <v>SIEC JAN/23</v>
          </cell>
        </row>
        <row r="3635">
          <cell r="A3635" t="str">
            <v>09.01.10.130.56</v>
          </cell>
          <cell r="B3635" t="str">
            <v>Retirada de perfil 'U' metálico, espessura de 12mm e aproximadamente 44kg/m² (com reaproveitamento)</v>
          </cell>
          <cell r="C3635" t="str">
            <v>m</v>
          </cell>
          <cell r="D3635">
            <v>92.7</v>
          </cell>
          <cell r="E3635" t="str">
            <v>SIEC JAN/23</v>
          </cell>
        </row>
        <row r="3636">
          <cell r="A3636" t="str">
            <v>09.01.10.150</v>
          </cell>
          <cell r="B3636" t="str">
            <v>COBERTURAS</v>
          </cell>
          <cell r="E3636" t="str">
            <v>SIEC JAN/23</v>
          </cell>
        </row>
        <row r="3637">
          <cell r="A3637" t="str">
            <v>09.01.10.150.06</v>
          </cell>
          <cell r="B3637" t="str">
            <v>Instalação ou substituição de telhas de qualquer categoria, com vãos de até 5,00m</v>
          </cell>
          <cell r="C3637" t="str">
            <v>m²</v>
          </cell>
          <cell r="D3637">
            <v>32.700000000000003</v>
          </cell>
          <cell r="E3637" t="str">
            <v>SIEC JAN/23</v>
          </cell>
        </row>
        <row r="3638">
          <cell r="A3638" t="str">
            <v>09.01.10.150.07</v>
          </cell>
          <cell r="B3638" t="str">
            <v>Restauro de Ponteiro de cobertura, com partes em ferro fundido e madeira</v>
          </cell>
          <cell r="C3638" t="str">
            <v>un</v>
          </cell>
          <cell r="D3638">
            <v>2159.52</v>
          </cell>
          <cell r="E3638" t="str">
            <v>SIEC JAN/23</v>
          </cell>
        </row>
        <row r="3639">
          <cell r="A3639" t="str">
            <v>09.01.10.150.02</v>
          </cell>
          <cell r="B3639" t="str">
            <v>Substituição de caibro 5 x 6 cm de peroba em estrutura de telhado</v>
          </cell>
          <cell r="C3639" t="str">
            <v>m</v>
          </cell>
          <cell r="D3639">
            <v>29.89</v>
          </cell>
          <cell r="E3639" t="str">
            <v>SIEC JAN/23</v>
          </cell>
        </row>
        <row r="3640">
          <cell r="A3640" t="str">
            <v>09.01.10.150.01</v>
          </cell>
          <cell r="B3640" t="str">
            <v>Substituição de ripamento 1,5 x 5 cm para assentamento de telhas</v>
          </cell>
          <cell r="C3640" t="str">
            <v>m</v>
          </cell>
          <cell r="D3640">
            <v>5.28</v>
          </cell>
          <cell r="E3640" t="str">
            <v>SIEC JAN/23</v>
          </cell>
        </row>
        <row r="3641">
          <cell r="A3641" t="str">
            <v>09.01.10.150.03</v>
          </cell>
          <cell r="B3641" t="str">
            <v>Substituição de viga de peroba 6 x 12 cm em estrutura de telhado</v>
          </cell>
          <cell r="C3641" t="str">
            <v>m</v>
          </cell>
          <cell r="D3641">
            <v>66.209999999999994</v>
          </cell>
          <cell r="E3641" t="str">
            <v>SIEC JAN/23</v>
          </cell>
        </row>
        <row r="3642">
          <cell r="A3642" t="str">
            <v>09.01.10.150.04</v>
          </cell>
          <cell r="B3642" t="str">
            <v>Substituição de viga de peroba 6 x 16 cm em estrutura de telhado</v>
          </cell>
          <cell r="C3642" t="str">
            <v>m</v>
          </cell>
          <cell r="D3642">
            <v>83.89</v>
          </cell>
          <cell r="E3642" t="str">
            <v>SIEC JAN/23</v>
          </cell>
        </row>
        <row r="3643">
          <cell r="A3643" t="str">
            <v>09.03</v>
          </cell>
          <cell r="B3643" t="str">
            <v>MANUTENÇÃO DE VIA PERMANENTE</v>
          </cell>
          <cell r="E3643" t="str">
            <v>SIEC JAN/23</v>
          </cell>
        </row>
        <row r="3644">
          <cell r="A3644" t="str">
            <v>09.03.00</v>
          </cell>
          <cell r="B3644" t="str">
            <v>ESTUDOS PARA MANUTENÇÃO DE VIA PERMANENTE</v>
          </cell>
          <cell r="E3644" t="str">
            <v>SIEC JAN/23</v>
          </cell>
        </row>
        <row r="3645">
          <cell r="A3645" t="str">
            <v>09.03.00.100</v>
          </cell>
          <cell r="B3645" t="str">
            <v>ESTUDOS PARA MANUTENÇÃO DE VIA PERMANENTE</v>
          </cell>
          <cell r="E3645" t="str">
            <v>SIEC JAN/23</v>
          </cell>
        </row>
        <row r="3646">
          <cell r="A3646" t="str">
            <v>09.03.00.100.02</v>
          </cell>
          <cell r="B3646" t="str">
            <v>Estudos de reforço da plataforma ferroviária (Greide) da via</v>
          </cell>
          <cell r="C3646" t="str">
            <v>m</v>
          </cell>
          <cell r="D3646">
            <v>2.76</v>
          </cell>
          <cell r="E3646" t="str">
            <v>SIEC JAN/23</v>
          </cell>
        </row>
        <row r="3647">
          <cell r="A3647" t="str">
            <v>09.03.00.100.04</v>
          </cell>
          <cell r="B3647" t="str">
            <v>Levantamento e cálculo de correção geométrica de via e AMV</v>
          </cell>
          <cell r="C3647" t="str">
            <v>m</v>
          </cell>
          <cell r="D3647">
            <v>6.42</v>
          </cell>
          <cell r="E3647" t="str">
            <v>SIEC JAN/23</v>
          </cell>
        </row>
        <row r="3648">
          <cell r="A3648" t="str">
            <v>09.03.00.100.01</v>
          </cell>
          <cell r="B3648" t="str">
            <v>Verificação e estudos para a correção geométrica das vias e aparelhos de mudança de via - AMVS</v>
          </cell>
          <cell r="C3648" t="str">
            <v>m</v>
          </cell>
          <cell r="D3648">
            <v>1.94</v>
          </cell>
          <cell r="E3648" t="str">
            <v>SIEC JAN/23</v>
          </cell>
        </row>
        <row r="3649">
          <cell r="A3649" t="str">
            <v>09.03.01</v>
          </cell>
          <cell r="B3649" t="str">
            <v>SERVIÇOS DE CONTROLE E INSPEÇÃO</v>
          </cell>
          <cell r="E3649" t="str">
            <v>SIEC JAN/23</v>
          </cell>
        </row>
        <row r="3650">
          <cell r="A3650" t="str">
            <v>09.03.01.100</v>
          </cell>
          <cell r="B3650" t="str">
            <v>SERVIÇOS DE CONTROLE E INSPEÇÃO</v>
          </cell>
          <cell r="E3650" t="str">
            <v>SIEC JAN/23</v>
          </cell>
        </row>
        <row r="3651">
          <cell r="A3651" t="str">
            <v>09.03.01.100.02</v>
          </cell>
          <cell r="B3651" t="str">
            <v>Inspeção detalhada AMVS UIC - noturno</v>
          </cell>
          <cell r="C3651" t="str">
            <v>un</v>
          </cell>
          <cell r="D3651">
            <v>2833.6</v>
          </cell>
          <cell r="E3651" t="str">
            <v>SIEC JAN/23</v>
          </cell>
        </row>
        <row r="3652">
          <cell r="A3652" t="str">
            <v>09.03.01.100.03</v>
          </cell>
          <cell r="B3652" t="str">
            <v>Inspeção geral de vias elevadas ou em túneis - noturno</v>
          </cell>
          <cell r="C3652" t="str">
            <v>km</v>
          </cell>
          <cell r="D3652">
            <v>1946.57</v>
          </cell>
          <cell r="E3652" t="str">
            <v>SIEC JAN/23</v>
          </cell>
        </row>
        <row r="3653">
          <cell r="A3653" t="str">
            <v>09.03.01.100.01</v>
          </cell>
          <cell r="B3653" t="str">
            <v>Inspeção localizada em trilhos, soldas em vias e AMVs, pela técnica de ultrassom, com emprego de equipamento portátil</v>
          </cell>
          <cell r="C3653" t="str">
            <v>un</v>
          </cell>
          <cell r="D3653">
            <v>287.83</v>
          </cell>
          <cell r="E3653" t="str">
            <v>SIEC JAN/23</v>
          </cell>
        </row>
        <row r="3654">
          <cell r="A3654" t="str">
            <v>09.03.03</v>
          </cell>
          <cell r="B3654" t="str">
            <v>SERVIÇOS DE PROSPECÇÕES DA SUPER E INFRAESTRUTURA</v>
          </cell>
          <cell r="E3654" t="str">
            <v>SIEC JAN/23</v>
          </cell>
        </row>
        <row r="3655">
          <cell r="A3655" t="str">
            <v>09.03.03.100</v>
          </cell>
          <cell r="B3655" t="str">
            <v>SERVIÇOS DE PROSPECÇÕES DA SUPER E INFRAESTRUTURA</v>
          </cell>
          <cell r="E3655" t="str">
            <v>SIEC JAN/23</v>
          </cell>
        </row>
        <row r="3656">
          <cell r="A3656" t="str">
            <v>09.03.03.100.05</v>
          </cell>
          <cell r="B3656" t="str">
            <v>Mapeamento cadastral da via</v>
          </cell>
          <cell r="C3656" t="str">
            <v>km</v>
          </cell>
          <cell r="D3656">
            <v>1333.95</v>
          </cell>
          <cell r="E3656" t="str">
            <v>SIEC JAN/23</v>
          </cell>
        </row>
        <row r="3657">
          <cell r="A3657" t="str">
            <v>09.03.03.100.01</v>
          </cell>
          <cell r="B3657" t="str">
            <v>Prospecção da via férrea corrida - serviços e materiais</v>
          </cell>
          <cell r="C3657" t="str">
            <v>km</v>
          </cell>
          <cell r="D3657">
            <v>271.67</v>
          </cell>
          <cell r="E3657" t="str">
            <v>SIEC JAN/23</v>
          </cell>
        </row>
        <row r="3658">
          <cell r="A3658" t="str">
            <v>09.03.03.100.02</v>
          </cell>
          <cell r="B3658" t="str">
            <v>Prospecção dos AMVs (AREMA e UIC) - serviços e materiais</v>
          </cell>
          <cell r="C3658" t="str">
            <v>un</v>
          </cell>
          <cell r="D3658">
            <v>116.43</v>
          </cell>
          <cell r="E3658" t="str">
            <v>SIEC JAN/23</v>
          </cell>
        </row>
        <row r="3659">
          <cell r="A3659" t="str">
            <v>09.03.03.100.03</v>
          </cell>
          <cell r="B3659" t="str">
            <v>Serviços de rondas nas linhas corridas e pátios</v>
          </cell>
          <cell r="C3659" t="str">
            <v>km</v>
          </cell>
          <cell r="D3659">
            <v>130.22</v>
          </cell>
          <cell r="E3659" t="str">
            <v>SIEC JAN/23</v>
          </cell>
        </row>
        <row r="3660">
          <cell r="A3660" t="str">
            <v>09.03.05</v>
          </cell>
          <cell r="B3660" t="str">
            <v>SERVIÇOS DE INFRA ESTRUTURA</v>
          </cell>
          <cell r="E3660" t="str">
            <v>SIEC JAN/23</v>
          </cell>
        </row>
        <row r="3661">
          <cell r="A3661" t="str">
            <v>09.03.05.000</v>
          </cell>
          <cell r="B3661" t="str">
            <v>LIMPEZA E CONSERVAÇÃO DA FAIXA</v>
          </cell>
          <cell r="E3661" t="str">
            <v>SIEC JAN/23</v>
          </cell>
        </row>
        <row r="3662">
          <cell r="A3662" t="str">
            <v>09.03.05.000.04</v>
          </cell>
          <cell r="B3662" t="str">
            <v>Carga e descarga mecanizada de entulho e transporte ferroviário até o 1º km</v>
          </cell>
          <cell r="C3662" t="str">
            <v>m³</v>
          </cell>
          <cell r="D3662">
            <v>30.97</v>
          </cell>
          <cell r="E3662" t="str">
            <v>SIEC JAN/23</v>
          </cell>
        </row>
        <row r="3663">
          <cell r="A3663" t="str">
            <v>09.03.05.000.06</v>
          </cell>
          <cell r="B3663" t="str">
            <v>Carga e descarga mecanizada de material orgânico, brejoso, turfa e transporte ferroviário até o 1º km</v>
          </cell>
          <cell r="C3663" t="str">
            <v>m³</v>
          </cell>
          <cell r="D3663">
            <v>30.97</v>
          </cell>
          <cell r="E3663" t="str">
            <v>SIEC JAN/23</v>
          </cell>
        </row>
        <row r="3664">
          <cell r="A3664" t="str">
            <v>09.03.05.000.05</v>
          </cell>
          <cell r="B3664" t="str">
            <v>Carga e descarga mecanizada de terra e materiais oriundos de limpeza e transporte ferroviário até o 1º km</v>
          </cell>
          <cell r="C3664" t="str">
            <v>m³</v>
          </cell>
          <cell r="D3664">
            <v>30.97</v>
          </cell>
          <cell r="E3664" t="str">
            <v>SIEC JAN/23</v>
          </cell>
        </row>
        <row r="3665">
          <cell r="A3665" t="str">
            <v>09.03.05.000.13</v>
          </cell>
          <cell r="B3665" t="str">
            <v>Carga manual (solo, terra, entulho, turfa, material brejoso)</v>
          </cell>
          <cell r="C3665" t="str">
            <v>m³</v>
          </cell>
          <cell r="D3665">
            <v>40.82</v>
          </cell>
          <cell r="E3665" t="str">
            <v>SIEC JAN/23</v>
          </cell>
        </row>
        <row r="3666">
          <cell r="A3666" t="str">
            <v>09.03.05.000.24</v>
          </cell>
          <cell r="B3666" t="str">
            <v>Carga manual, transporte até 200 m e descarga de materiais (solo, terra, entulho, turfa, material brejoso) com a utilização de carrinho de mão</v>
          </cell>
          <cell r="C3666" t="str">
            <v>m³</v>
          </cell>
          <cell r="D3666">
            <v>126.98</v>
          </cell>
          <cell r="E3666" t="str">
            <v>SIEC JAN/23</v>
          </cell>
        </row>
        <row r="3667">
          <cell r="A3667" t="str">
            <v>09.03.05.000.17</v>
          </cell>
          <cell r="B3667" t="str">
            <v>Carga mecanizada (solo, terra, lastro com terra, entulho, turfa, material brejoso) em veículo da CPTM</v>
          </cell>
          <cell r="C3667" t="str">
            <v>m³</v>
          </cell>
          <cell r="D3667">
            <v>3.28</v>
          </cell>
          <cell r="E3667" t="str">
            <v>SIEC JAN/23</v>
          </cell>
        </row>
        <row r="3668">
          <cell r="A3668" t="str">
            <v>09.03.05.000.18</v>
          </cell>
          <cell r="B3668" t="str">
            <v>Carga mecanizada (solo, terra, lastro com terra, entulho, turfa, material brejoso) em veículo ferroviário</v>
          </cell>
          <cell r="C3668" t="str">
            <v>m³</v>
          </cell>
          <cell r="D3668">
            <v>33.33</v>
          </cell>
          <cell r="E3668" t="str">
            <v>SIEC JAN/23</v>
          </cell>
        </row>
        <row r="3669">
          <cell r="A3669" t="str">
            <v>09.03.05.000.15</v>
          </cell>
          <cell r="B3669" t="str">
            <v>Carga mecanizada (solo, terra, lastro com terra, entulho, turfa, material brejoso) em veículo rodoviário</v>
          </cell>
          <cell r="C3669" t="str">
            <v>m³</v>
          </cell>
          <cell r="D3669">
            <v>37.590000000000003</v>
          </cell>
          <cell r="E3669" t="str">
            <v>SIEC JAN/23</v>
          </cell>
        </row>
        <row r="3670">
          <cell r="A3670" t="str">
            <v>09.03.05.000.14</v>
          </cell>
          <cell r="B3670" t="str">
            <v>Descarga manual (solo, terra, entulho, turfa, material brejoso)</v>
          </cell>
          <cell r="C3670" t="str">
            <v>m³</v>
          </cell>
          <cell r="D3670">
            <v>29.21</v>
          </cell>
          <cell r="E3670" t="str">
            <v>SIEC JAN/23</v>
          </cell>
        </row>
        <row r="3671">
          <cell r="A3671" t="str">
            <v>09.03.05.000.16</v>
          </cell>
          <cell r="B3671" t="str">
            <v>Descarga mecanizada (solo, terra, entulho, turfa, material brejoso) em veículo rodoviário</v>
          </cell>
          <cell r="C3671" t="str">
            <v>m³</v>
          </cell>
          <cell r="D3671">
            <v>37.590000000000003</v>
          </cell>
          <cell r="E3671" t="str">
            <v>SIEC JAN/23</v>
          </cell>
        </row>
        <row r="3672">
          <cell r="A3672" t="str">
            <v>09.03.05.000.20</v>
          </cell>
          <cell r="B3672" t="str">
            <v>Descarga mecanizada (solo, terra, entulho, turfa; material brejoso) em veículo da CPTM</v>
          </cell>
          <cell r="C3672" t="str">
            <v>m³</v>
          </cell>
          <cell r="D3672">
            <v>3.28</v>
          </cell>
          <cell r="E3672" t="str">
            <v>SIEC JAN/23</v>
          </cell>
        </row>
        <row r="3673">
          <cell r="A3673" t="str">
            <v>09.03.05.000.19</v>
          </cell>
          <cell r="B3673" t="str">
            <v>Descarga mecanizada (solo, terra, entulho, turfa; material brejoso) em veículo ferroviário</v>
          </cell>
          <cell r="C3673" t="str">
            <v>m³</v>
          </cell>
          <cell r="D3673">
            <v>23.41</v>
          </cell>
          <cell r="E3673" t="str">
            <v>SIEC JAN/23</v>
          </cell>
        </row>
        <row r="3674">
          <cell r="A3674" t="str">
            <v>09.03.05.000.01</v>
          </cell>
          <cell r="B3674" t="str">
            <v>Limpeza manual de valeta de terra (vala natural)</v>
          </cell>
          <cell r="C3674" t="str">
            <v>m³</v>
          </cell>
          <cell r="D3674">
            <v>17.41</v>
          </cell>
          <cell r="E3674" t="str">
            <v>SIEC JAN/23</v>
          </cell>
        </row>
        <row r="3675">
          <cell r="A3675" t="str">
            <v>09.03.05.000.02</v>
          </cell>
          <cell r="B3675" t="str">
            <v>Limpeza mecanizada de valeta de terra (vala natural)</v>
          </cell>
          <cell r="C3675" t="str">
            <v>m³</v>
          </cell>
          <cell r="D3675">
            <v>8.4600000000000009</v>
          </cell>
          <cell r="E3675" t="str">
            <v>SIEC JAN/23</v>
          </cell>
        </row>
        <row r="3676">
          <cell r="A3676" t="str">
            <v>09.03.05.000.03</v>
          </cell>
          <cell r="B3676" t="str">
            <v>Recolhimento manual de lixo</v>
          </cell>
          <cell r="C3676" t="str">
            <v>m³</v>
          </cell>
          <cell r="D3676">
            <v>182.49</v>
          </cell>
          <cell r="E3676" t="str">
            <v>SIEC JAN/23</v>
          </cell>
        </row>
        <row r="3677">
          <cell r="A3677" t="str">
            <v>09.03.05.000.23</v>
          </cell>
          <cell r="B3677" t="str">
            <v>Reensacamento de sacos (BAGS)</v>
          </cell>
          <cell r="C3677" t="str">
            <v>un</v>
          </cell>
          <cell r="D3677">
            <v>44.75</v>
          </cell>
          <cell r="E3677" t="str">
            <v>SIEC JAN/23</v>
          </cell>
        </row>
        <row r="3678">
          <cell r="A3678" t="str">
            <v>09.03.05.000.21</v>
          </cell>
          <cell r="B3678" t="str">
            <v>Transporte (solo, terra, entulho, turfa; material brejoso), em veículo ferroviário</v>
          </cell>
          <cell r="C3678" t="str">
            <v>m³ x km</v>
          </cell>
          <cell r="D3678">
            <v>1.8</v>
          </cell>
          <cell r="E3678" t="str">
            <v>SIEC JAN/23</v>
          </cell>
        </row>
        <row r="3679">
          <cell r="A3679" t="str">
            <v>09.03.05.000.22</v>
          </cell>
          <cell r="B3679" t="str">
            <v>Transporte (solo, terra, entulho, turfa; material brejoso), em veículo rodoviário</v>
          </cell>
          <cell r="C3679" t="str">
            <v>m³ x km</v>
          </cell>
          <cell r="D3679">
            <v>1.97</v>
          </cell>
          <cell r="E3679" t="str">
            <v>SIEC JAN/23</v>
          </cell>
        </row>
        <row r="3680">
          <cell r="A3680" t="str">
            <v>09.03.05.000.07</v>
          </cell>
          <cell r="B3680" t="str">
            <v>Transporte ferroviário de entulho além do 1° km.</v>
          </cell>
          <cell r="C3680" t="str">
            <v>m³ x km</v>
          </cell>
          <cell r="D3680">
            <v>2.69</v>
          </cell>
          <cell r="E3680" t="str">
            <v>SIEC JAN/23</v>
          </cell>
        </row>
        <row r="3681">
          <cell r="A3681" t="str">
            <v>09.03.05.000.09</v>
          </cell>
          <cell r="B3681" t="str">
            <v>Transporte ferroviário de material orgânico, brejoso, turfa além do 1° km</v>
          </cell>
          <cell r="C3681" t="str">
            <v>m³ x km</v>
          </cell>
          <cell r="D3681">
            <v>2.69</v>
          </cell>
          <cell r="E3681" t="str">
            <v>SIEC JAN/23</v>
          </cell>
        </row>
        <row r="3682">
          <cell r="A3682" t="str">
            <v>09.03.05.000.08</v>
          </cell>
          <cell r="B3682" t="str">
            <v>Transporte ferroviário de terra, materiais oriundos de limpeza além do 1°km</v>
          </cell>
          <cell r="C3682" t="str">
            <v>m³ x km</v>
          </cell>
          <cell r="D3682">
            <v>2.69</v>
          </cell>
          <cell r="E3682" t="str">
            <v>SIEC JAN/23</v>
          </cell>
        </row>
        <row r="3683">
          <cell r="A3683" t="str">
            <v>09.03.05.010</v>
          </cell>
          <cell r="B3683" t="str">
            <v>LIMPEZA,MANUTENÇÃO E CONSERVAÇÃO DOS DISPOSITIVOS DE DRENAGEM E OBRAS DE ARTE</v>
          </cell>
          <cell r="E3683" t="str">
            <v>SIEC JAN/23</v>
          </cell>
        </row>
        <row r="3684">
          <cell r="A3684" t="str">
            <v>09.03.05.010.04</v>
          </cell>
          <cell r="B3684" t="str">
            <v>Limpeza de AMV</v>
          </cell>
          <cell r="C3684" t="str">
            <v>un</v>
          </cell>
          <cell r="D3684">
            <v>369.44</v>
          </cell>
          <cell r="E3684" t="str">
            <v>SIEC JAN/23</v>
          </cell>
        </row>
        <row r="3685">
          <cell r="A3685" t="str">
            <v>09.03.05.010.01</v>
          </cell>
          <cell r="B3685" t="str">
            <v>Limpeza de bueiros e galerias</v>
          </cell>
          <cell r="C3685" t="str">
            <v>m³</v>
          </cell>
          <cell r="D3685">
            <v>91.29</v>
          </cell>
          <cell r="E3685" t="str">
            <v>SIEC JAN/23</v>
          </cell>
        </row>
        <row r="3686">
          <cell r="A3686" t="str">
            <v>09.03.05.010.02</v>
          </cell>
          <cell r="B3686" t="str">
            <v>Limpeza manual de canaletas e canais</v>
          </cell>
          <cell r="C3686" t="str">
            <v>m³</v>
          </cell>
          <cell r="D3686">
            <v>58.28</v>
          </cell>
          <cell r="E3686" t="str">
            <v>SIEC JAN/23</v>
          </cell>
        </row>
        <row r="3687">
          <cell r="A3687" t="str">
            <v>09.03.05.100</v>
          </cell>
          <cell r="B3687" t="str">
            <v>OBRAS DE CONTENÇÃO - RECUPERAÇÃO DE TALUDES</v>
          </cell>
          <cell r="E3687" t="str">
            <v>SIEC JAN/23</v>
          </cell>
        </row>
        <row r="3688">
          <cell r="A3688" t="str">
            <v>09.03.05.100.02</v>
          </cell>
          <cell r="B3688" t="str">
            <v>Execução de escoramento de trilhos e dormentes de concreto em terrenos inclinados</v>
          </cell>
          <cell r="C3688" t="str">
            <v>m²</v>
          </cell>
          <cell r="D3688">
            <v>168.88</v>
          </cell>
          <cell r="E3688" t="str">
            <v>SIEC JAN/23</v>
          </cell>
        </row>
        <row r="3689">
          <cell r="A3689" t="str">
            <v>09.03.05.100.01</v>
          </cell>
          <cell r="B3689" t="str">
            <v>Execução de escoramento de trilhos e dormentes de madeira em terrenos inclinados</v>
          </cell>
          <cell r="C3689" t="str">
            <v>m²</v>
          </cell>
          <cell r="D3689">
            <v>150.03</v>
          </cell>
          <cell r="E3689" t="str">
            <v>SIEC JAN/23</v>
          </cell>
        </row>
        <row r="3690">
          <cell r="A3690" t="str">
            <v>09.03.05.100.03</v>
          </cell>
          <cell r="B3690" t="str">
            <v>Execução de escoramento de trilhos e placas de concreto em terrenos inclinados</v>
          </cell>
          <cell r="C3690" t="str">
            <v>m²</v>
          </cell>
          <cell r="D3690">
            <v>133.85</v>
          </cell>
          <cell r="E3690" t="str">
            <v>SIEC JAN/23</v>
          </cell>
        </row>
        <row r="3691">
          <cell r="A3691" t="str">
            <v>09.03.05.100.05</v>
          </cell>
          <cell r="B3691" t="str">
            <v>Remoção de escoramento de trilhos e dormentes de concreto em terrenos inclinados</v>
          </cell>
          <cell r="C3691" t="str">
            <v>m²</v>
          </cell>
          <cell r="D3691">
            <v>101.13</v>
          </cell>
          <cell r="E3691" t="str">
            <v>SIEC JAN/23</v>
          </cell>
        </row>
        <row r="3692">
          <cell r="A3692" t="str">
            <v>09.03.05.100.04</v>
          </cell>
          <cell r="B3692" t="str">
            <v>Remoção de escoramento de trilhos e dormentes de madeira em terrenos inclinados</v>
          </cell>
          <cell r="C3692" t="str">
            <v>m²</v>
          </cell>
          <cell r="D3692">
            <v>94.2</v>
          </cell>
          <cell r="E3692" t="str">
            <v>SIEC JAN/23</v>
          </cell>
        </row>
        <row r="3693">
          <cell r="A3693" t="str">
            <v>09.03.05.100.06</v>
          </cell>
          <cell r="B3693" t="str">
            <v>Remoção de escoramento de trilhos e placas de concreto em terrenos inclinados</v>
          </cell>
          <cell r="C3693" t="str">
            <v>m²</v>
          </cell>
          <cell r="D3693">
            <v>78.040000000000006</v>
          </cell>
          <cell r="E3693" t="str">
            <v>SIEC JAN/23</v>
          </cell>
        </row>
        <row r="3694">
          <cell r="A3694" t="str">
            <v>09.03.05.100.07</v>
          </cell>
          <cell r="B3694" t="str">
            <v>Remoção de para-lastro</v>
          </cell>
          <cell r="C3694" t="str">
            <v>m</v>
          </cell>
          <cell r="D3694">
            <v>101.13</v>
          </cell>
          <cell r="E3694" t="str">
            <v>SIEC JAN/23</v>
          </cell>
        </row>
        <row r="3695">
          <cell r="A3695" t="str">
            <v>09.03.05.110</v>
          </cell>
          <cell r="B3695" t="str">
            <v>OBRAS DE ARTE CORRENTES - TRAVESSIAS</v>
          </cell>
          <cell r="E3695" t="str">
            <v>SIEC JAN/23</v>
          </cell>
        </row>
        <row r="3696">
          <cell r="A3696" t="str">
            <v>09.03.05.110.16</v>
          </cell>
          <cell r="B3696" t="str">
            <v>Ensecadeira com material granular (areia)</v>
          </cell>
          <cell r="C3696" t="str">
            <v>m³</v>
          </cell>
          <cell r="D3696">
            <v>415.25</v>
          </cell>
          <cell r="E3696" t="str">
            <v>SIEC JAN/23</v>
          </cell>
        </row>
        <row r="3697">
          <cell r="A3697" t="str">
            <v>09.03.05.110.03</v>
          </cell>
          <cell r="B3697" t="str">
            <v>Escavação manual do poço com revestimento em aço corrugado galvanizado e = 2,7 mm - jusante / montante</v>
          </cell>
          <cell r="C3697" t="str">
            <v>m³</v>
          </cell>
          <cell r="D3697">
            <v>1357.22</v>
          </cell>
          <cell r="E3697" t="str">
            <v>SIEC JAN/23</v>
          </cell>
        </row>
        <row r="3698">
          <cell r="A3698" t="str">
            <v>09.03.05.110.02</v>
          </cell>
          <cell r="B3698" t="str">
            <v>Escoramento superficial de via com dormentação em concreto</v>
          </cell>
          <cell r="C3698" t="str">
            <v>m</v>
          </cell>
          <cell r="D3698">
            <v>52.43</v>
          </cell>
          <cell r="E3698" t="str">
            <v>SIEC JAN/23</v>
          </cell>
        </row>
        <row r="3699">
          <cell r="A3699" t="str">
            <v>09.03.05.110.01</v>
          </cell>
          <cell r="B3699" t="str">
            <v>Escoramento superficial de via com dormentação em madeira</v>
          </cell>
          <cell r="C3699" t="str">
            <v>m</v>
          </cell>
          <cell r="D3699">
            <v>49.61</v>
          </cell>
          <cell r="E3699" t="str">
            <v>SIEC JAN/23</v>
          </cell>
        </row>
        <row r="3700">
          <cell r="A3700" t="str">
            <v>09.03.05.110.10</v>
          </cell>
          <cell r="B3700" t="str">
            <v>Injeção de solo cimento</v>
          </cell>
          <cell r="C3700" t="str">
            <v>m³</v>
          </cell>
          <cell r="D3700">
            <v>435.35</v>
          </cell>
          <cell r="E3700" t="str">
            <v>SIEC JAN/23</v>
          </cell>
        </row>
        <row r="3701">
          <cell r="A3701" t="str">
            <v>09.03.05.110.09</v>
          </cell>
          <cell r="B3701" t="str">
            <v>Retirada de escoramento superficial de via com dormentação em concreto</v>
          </cell>
          <cell r="C3701" t="str">
            <v>m</v>
          </cell>
          <cell r="D3701">
            <v>13.53</v>
          </cell>
          <cell r="E3701" t="str">
            <v>SIEC JAN/23</v>
          </cell>
        </row>
        <row r="3702">
          <cell r="A3702" t="str">
            <v>09.03.05.110.08</v>
          </cell>
          <cell r="B3702" t="str">
            <v>Retirada de escoramento superficial de via com dormentação em madeira</v>
          </cell>
          <cell r="C3702" t="str">
            <v>m</v>
          </cell>
          <cell r="D3702">
            <v>13.05</v>
          </cell>
          <cell r="E3702" t="str">
            <v>SIEC JAN/23</v>
          </cell>
        </row>
        <row r="3703">
          <cell r="A3703" t="str">
            <v>09.03.05.110.07</v>
          </cell>
          <cell r="B3703" t="str">
            <v>Revestimento interno das tubulações c/concreto projetado fck=20Mpa</v>
          </cell>
          <cell r="C3703" t="str">
            <v>m²</v>
          </cell>
          <cell r="D3703">
            <v>252.74</v>
          </cell>
          <cell r="E3703" t="str">
            <v>SIEC JAN/23</v>
          </cell>
        </row>
        <row r="3704">
          <cell r="A3704" t="str">
            <v>09.03.05.120</v>
          </cell>
          <cell r="B3704" t="str">
            <v>SERVIÇOS DE DEMOLIÇÕES</v>
          </cell>
          <cell r="E3704" t="str">
            <v>SIEC JAN/23</v>
          </cell>
        </row>
        <row r="3705">
          <cell r="A3705" t="str">
            <v>09.03.05.120.02</v>
          </cell>
          <cell r="B3705" t="str">
            <v>Demolição de dormentes de concreto de 2,80m</v>
          </cell>
          <cell r="C3705" t="str">
            <v>un</v>
          </cell>
          <cell r="D3705">
            <v>23.77</v>
          </cell>
          <cell r="E3705" t="str">
            <v>SIEC JAN/23</v>
          </cell>
        </row>
        <row r="3706">
          <cell r="A3706" t="str">
            <v>09.03.05.120.03</v>
          </cell>
          <cell r="B3706" t="str">
            <v>Demolição mecanizada de elementos de alvenaria</v>
          </cell>
          <cell r="C3706" t="str">
            <v>m³</v>
          </cell>
          <cell r="D3706">
            <v>119.99</v>
          </cell>
          <cell r="E3706" t="str">
            <v>SIEC JAN/23</v>
          </cell>
        </row>
        <row r="3707">
          <cell r="A3707" t="str">
            <v>09.03.06</v>
          </cell>
          <cell r="B3707" t="str">
            <v>SERVIÇOS DE SUPERESTRUTURA</v>
          </cell>
          <cell r="E3707" t="str">
            <v>SIEC JAN/23</v>
          </cell>
        </row>
        <row r="3708">
          <cell r="A3708" t="str">
            <v>09.03.06.100</v>
          </cell>
          <cell r="B3708" t="str">
            <v>SERVIÇOS NA DORMENTAÇÃO - LINHA CORRIDA</v>
          </cell>
          <cell r="E3708" t="str">
            <v>SIEC JAN/23</v>
          </cell>
        </row>
        <row r="3709">
          <cell r="A3709" t="str">
            <v>09.03.06.100.01</v>
          </cell>
          <cell r="B3709" t="str">
            <v>Substituição de Dormentes Comuns de Madeira (2,00m) em Linha Corrida</v>
          </cell>
          <cell r="C3709" t="str">
            <v>un</v>
          </cell>
          <cell r="D3709">
            <v>22.88</v>
          </cell>
          <cell r="E3709" t="str">
            <v>SIEC JAN/23</v>
          </cell>
        </row>
        <row r="3710">
          <cell r="A3710" t="str">
            <v>09.03.06.100.02</v>
          </cell>
          <cell r="B3710" t="str">
            <v>Substituição de Dormentes Comuns de Madeira (2,80m) com socaria mecanizada</v>
          </cell>
          <cell r="C3710" t="str">
            <v>un</v>
          </cell>
          <cell r="D3710">
            <v>77.319999999999993</v>
          </cell>
          <cell r="E3710" t="str">
            <v>SIEC JAN/23</v>
          </cell>
        </row>
        <row r="3711">
          <cell r="A3711" t="str">
            <v>09.03.06.100.05</v>
          </cell>
          <cell r="B3711" t="str">
            <v>Substituição de dormentes de concreto por madeira ou madeira por concreto</v>
          </cell>
          <cell r="C3711" t="str">
            <v>un</v>
          </cell>
          <cell r="D3711">
            <v>143.31</v>
          </cell>
          <cell r="E3711" t="str">
            <v>SIEC JAN/23</v>
          </cell>
        </row>
        <row r="3712">
          <cell r="A3712" t="str">
            <v>09.03.06.100.04</v>
          </cell>
          <cell r="B3712" t="str">
            <v>Substituição de Dormentes Especiais de Madeira em Obras de Arte sem lastro (pontes, viadutos, pontilhões, etc)</v>
          </cell>
          <cell r="C3712" t="str">
            <v>un</v>
          </cell>
          <cell r="D3712">
            <v>99.42</v>
          </cell>
          <cell r="E3712" t="str">
            <v>SIEC JAN/23</v>
          </cell>
        </row>
        <row r="3713">
          <cell r="A3713" t="str">
            <v>09.03.06.110</v>
          </cell>
          <cell r="B3713" t="str">
            <v>SERVIÇOS NA DORMENTAÇÃO - APARELHOS DE MUDANÇA DE VIA -AMV</v>
          </cell>
          <cell r="E3713" t="str">
            <v>SIEC JAN/23</v>
          </cell>
        </row>
        <row r="3714">
          <cell r="A3714" t="str">
            <v>09.03.06.110.19</v>
          </cell>
          <cell r="B3714" t="str">
            <v>Substituição de Dormentes Especiais de Concreto em AMV de 2,60m</v>
          </cell>
          <cell r="C3714" t="str">
            <v>un</v>
          </cell>
          <cell r="D3714">
            <v>88.16</v>
          </cell>
          <cell r="E3714" t="str">
            <v>SIEC JAN/23</v>
          </cell>
        </row>
        <row r="3715">
          <cell r="A3715" t="str">
            <v>09.03.06.110.20</v>
          </cell>
          <cell r="B3715" t="str">
            <v>Substituição de Dormentes Especiais de Concreto em AMV de 2,80m</v>
          </cell>
          <cell r="C3715" t="str">
            <v>un</v>
          </cell>
          <cell r="D3715">
            <v>88.16</v>
          </cell>
          <cell r="E3715" t="str">
            <v>SIEC JAN/23</v>
          </cell>
        </row>
        <row r="3716">
          <cell r="A3716" t="str">
            <v>09.03.06.110.35</v>
          </cell>
          <cell r="B3716" t="str">
            <v>Substituição de Dormentes Especiais de Madeira de 3,0m até 3,80m com socaria mecanizada</v>
          </cell>
          <cell r="C3716" t="str">
            <v>un</v>
          </cell>
          <cell r="D3716">
            <v>95.55</v>
          </cell>
          <cell r="E3716" t="str">
            <v>SIEC JAN/23</v>
          </cell>
        </row>
        <row r="3717">
          <cell r="A3717" t="str">
            <v>09.03.06.110.36</v>
          </cell>
          <cell r="B3717" t="str">
            <v>Substituição de Dormentes Especiais de Madeira de 4,0m até 4,80m com socaria mecanizada</v>
          </cell>
          <cell r="C3717" t="str">
            <v>un</v>
          </cell>
          <cell r="D3717">
            <v>134.91999999999999</v>
          </cell>
          <cell r="E3717" t="str">
            <v>SIEC JAN/23</v>
          </cell>
        </row>
        <row r="3718">
          <cell r="A3718" t="str">
            <v>09.03.06.110.37</v>
          </cell>
          <cell r="B3718" t="str">
            <v>Substituição de Dormentes Especiais de Madeira de 5,0m até 5,40m com socaria mecanizada</v>
          </cell>
          <cell r="C3718" t="str">
            <v>un</v>
          </cell>
          <cell r="D3718">
            <v>177.24</v>
          </cell>
          <cell r="E3718" t="str">
            <v>SIEC JAN/23</v>
          </cell>
        </row>
        <row r="3719">
          <cell r="A3719" t="str">
            <v>09.03.06.110.01</v>
          </cell>
          <cell r="B3719" t="str">
            <v>Substituição de Dormentes Especiais de Madeira em AMV de comprimento 2,00m</v>
          </cell>
          <cell r="C3719" t="str">
            <v>un</v>
          </cell>
          <cell r="D3719">
            <v>32.06</v>
          </cell>
          <cell r="E3719" t="str">
            <v>SIEC JAN/23</v>
          </cell>
        </row>
        <row r="3720">
          <cell r="A3720" t="str">
            <v>09.03.06.110.02</v>
          </cell>
          <cell r="B3720" t="str">
            <v>Substituição de Dormentes Especiais de Madeira em AMV de comprimento 2,20m</v>
          </cell>
          <cell r="C3720" t="str">
            <v>un</v>
          </cell>
          <cell r="D3720">
            <v>34.36</v>
          </cell>
          <cell r="E3720" t="str">
            <v>SIEC JAN/23</v>
          </cell>
        </row>
        <row r="3721">
          <cell r="A3721" t="str">
            <v>09.03.06.110.03</v>
          </cell>
          <cell r="B3721" t="str">
            <v>Substituição de Dormentes Especiais de Madeira em AMV de comprimento 2,40m</v>
          </cell>
          <cell r="C3721" t="str">
            <v>un</v>
          </cell>
          <cell r="D3721">
            <v>36.67</v>
          </cell>
          <cell r="E3721" t="str">
            <v>SIEC JAN/23</v>
          </cell>
        </row>
        <row r="3722">
          <cell r="A3722" t="str">
            <v>09.03.06.110.04</v>
          </cell>
          <cell r="B3722" t="str">
            <v>Substituição de Dormentes Especiais de Madeira em AMV de comprimento 2,60m</v>
          </cell>
          <cell r="C3722" t="str">
            <v>un</v>
          </cell>
          <cell r="D3722">
            <v>38.979999999999997</v>
          </cell>
          <cell r="E3722" t="str">
            <v>SIEC JAN/23</v>
          </cell>
        </row>
        <row r="3723">
          <cell r="A3723" t="str">
            <v>09.03.06.110.05</v>
          </cell>
          <cell r="B3723" t="str">
            <v>Substituição de Dormentes Especiais de Madeira em AMV de comprimento 2,80m</v>
          </cell>
          <cell r="C3723" t="str">
            <v>un</v>
          </cell>
          <cell r="D3723">
            <v>43.6</v>
          </cell>
          <cell r="E3723" t="str">
            <v>SIEC JAN/23</v>
          </cell>
        </row>
        <row r="3724">
          <cell r="A3724" t="str">
            <v>09.03.06.110.06</v>
          </cell>
          <cell r="B3724" t="str">
            <v>Substituição de Dormentes Especiais de Madeira em AMV de comprimento 3,00m</v>
          </cell>
          <cell r="C3724" t="str">
            <v>un</v>
          </cell>
          <cell r="D3724">
            <v>47.69</v>
          </cell>
          <cell r="E3724" t="str">
            <v>SIEC JAN/23</v>
          </cell>
        </row>
        <row r="3725">
          <cell r="A3725" t="str">
            <v>09.03.06.110.07</v>
          </cell>
          <cell r="B3725" t="str">
            <v>Substituição de Dormentes Especiais de Madeira em AMV de comprimento 3,20m</v>
          </cell>
          <cell r="C3725" t="str">
            <v>un</v>
          </cell>
          <cell r="D3725">
            <v>49.61</v>
          </cell>
          <cell r="E3725" t="str">
            <v>SIEC JAN/23</v>
          </cell>
        </row>
        <row r="3726">
          <cell r="A3726" t="str">
            <v>09.03.06.110.08</v>
          </cell>
          <cell r="B3726" t="str">
            <v>Substituição de Dormentes Especiais de Madeira em AMV de comprimento 3,40m</v>
          </cell>
          <cell r="C3726" t="str">
            <v>un</v>
          </cell>
          <cell r="D3726">
            <v>52.65</v>
          </cell>
          <cell r="E3726" t="str">
            <v>SIEC JAN/23</v>
          </cell>
        </row>
        <row r="3727">
          <cell r="A3727" t="str">
            <v>09.03.06.110.09</v>
          </cell>
          <cell r="B3727" t="str">
            <v>Substituição de Dormentes Especiais de Madeira em AMV de comprimento 3,60m</v>
          </cell>
          <cell r="C3727" t="str">
            <v>un</v>
          </cell>
          <cell r="D3727">
            <v>56.82</v>
          </cell>
          <cell r="E3727" t="str">
            <v>SIEC JAN/23</v>
          </cell>
        </row>
        <row r="3728">
          <cell r="A3728" t="str">
            <v>09.03.06.110.10</v>
          </cell>
          <cell r="B3728" t="str">
            <v>Substituição de Dormentes Especiais de Madeira em AMV de comprimento 3,80m</v>
          </cell>
          <cell r="C3728" t="str">
            <v>un</v>
          </cell>
          <cell r="D3728">
            <v>61.45</v>
          </cell>
          <cell r="E3728" t="str">
            <v>SIEC JAN/23</v>
          </cell>
        </row>
        <row r="3729">
          <cell r="A3729" t="str">
            <v>09.03.06.110.11</v>
          </cell>
          <cell r="B3729" t="str">
            <v>Substituição de Dormentes Especiais de Madeira em AMV de comprimento 4,00m</v>
          </cell>
          <cell r="C3729" t="str">
            <v>un</v>
          </cell>
          <cell r="D3729">
            <v>64.180000000000007</v>
          </cell>
          <cell r="E3729" t="str">
            <v>SIEC JAN/23</v>
          </cell>
        </row>
        <row r="3730">
          <cell r="A3730" t="str">
            <v>09.03.06.110.12</v>
          </cell>
          <cell r="B3730" t="str">
            <v>Substituição de Dormentes Especiais de Madeira em AMV de comprimento 4,20m</v>
          </cell>
          <cell r="C3730" t="str">
            <v>un</v>
          </cell>
          <cell r="D3730">
            <v>66.89</v>
          </cell>
          <cell r="E3730" t="str">
            <v>SIEC JAN/23</v>
          </cell>
        </row>
        <row r="3731">
          <cell r="A3731" t="str">
            <v>09.03.06.110.13</v>
          </cell>
          <cell r="B3731" t="str">
            <v>Substituição de Dormentes Especiais de Madeira em AMV de comprimento 4,40m</v>
          </cell>
          <cell r="C3731" t="str">
            <v>un</v>
          </cell>
          <cell r="D3731">
            <v>68.91</v>
          </cell>
          <cell r="E3731" t="str">
            <v>SIEC JAN/23</v>
          </cell>
        </row>
        <row r="3732">
          <cell r="A3732" t="str">
            <v>09.03.06.110.14</v>
          </cell>
          <cell r="B3732" t="str">
            <v>Substituição de Dormentes Especiais de Madeira em AMV de comprimento 4,60m</v>
          </cell>
          <cell r="C3732" t="str">
            <v>un</v>
          </cell>
          <cell r="D3732">
            <v>71.63</v>
          </cell>
          <cell r="E3732" t="str">
            <v>SIEC JAN/23</v>
          </cell>
        </row>
        <row r="3733">
          <cell r="A3733" t="str">
            <v>09.03.06.110.15</v>
          </cell>
          <cell r="B3733" t="str">
            <v>Substituição de Dormentes Especiais de Madeira em AMV de comprimento 4,80m</v>
          </cell>
          <cell r="C3733" t="str">
            <v>un</v>
          </cell>
          <cell r="D3733">
            <v>74.349999999999994</v>
          </cell>
          <cell r="E3733" t="str">
            <v>SIEC JAN/23</v>
          </cell>
        </row>
        <row r="3734">
          <cell r="A3734" t="str">
            <v>09.03.06.110.16</v>
          </cell>
          <cell r="B3734" t="str">
            <v>Substituição de Dormentes Especiais de Madeira em AMV de comprimento 5,00m</v>
          </cell>
          <cell r="C3734" t="str">
            <v>un</v>
          </cell>
          <cell r="D3734">
            <v>77.069999999999993</v>
          </cell>
          <cell r="E3734" t="str">
            <v>SIEC JAN/23</v>
          </cell>
        </row>
        <row r="3735">
          <cell r="A3735" t="str">
            <v>09.03.06.110.17</v>
          </cell>
          <cell r="B3735" t="str">
            <v>Substituição de Dormentes Especiais de Madeira em AMV de comprimento 5,20m</v>
          </cell>
          <cell r="C3735" t="str">
            <v>un</v>
          </cell>
          <cell r="D3735">
            <v>79.63</v>
          </cell>
          <cell r="E3735" t="str">
            <v>SIEC JAN/23</v>
          </cell>
        </row>
        <row r="3736">
          <cell r="A3736" t="str">
            <v>09.03.06.110.18</v>
          </cell>
          <cell r="B3736" t="str">
            <v>Substituição de Dormentes Especiais de Madeira em AMV de comprimento 5,40m</v>
          </cell>
          <cell r="C3736" t="str">
            <v>un</v>
          </cell>
          <cell r="D3736">
            <v>106.85</v>
          </cell>
          <cell r="E3736" t="str">
            <v>SIEC JAN/23</v>
          </cell>
        </row>
        <row r="3737">
          <cell r="A3737" t="str">
            <v>09.03.06.110.34</v>
          </cell>
          <cell r="B3737" t="str">
            <v>Substituição de dormentes especiais de madeira em AMV situado na região da máquina de chave</v>
          </cell>
          <cell r="C3737" t="str">
            <v>un</v>
          </cell>
          <cell r="D3737">
            <v>86.5</v>
          </cell>
          <cell r="E3737" t="str">
            <v>SIEC JAN/23</v>
          </cell>
        </row>
        <row r="3738">
          <cell r="A3738" t="str">
            <v>09.03.06.120</v>
          </cell>
          <cell r="B3738" t="str">
            <v>REESPAÇAMENTO E REENQUADRAMENTO DE DORMENTES</v>
          </cell>
          <cell r="E3738" t="str">
            <v>SIEC JAN/23</v>
          </cell>
        </row>
        <row r="3739">
          <cell r="A3739" t="str">
            <v>09.03.06.120.05</v>
          </cell>
          <cell r="B3739" t="str">
            <v>Correção de Bitola em Via Corrida</v>
          </cell>
          <cell r="C3739" t="str">
            <v>m</v>
          </cell>
          <cell r="D3739">
            <v>20.13</v>
          </cell>
          <cell r="E3739" t="str">
            <v>SIEC JAN/23</v>
          </cell>
        </row>
        <row r="3740">
          <cell r="A3740" t="str">
            <v>09.03.06.120.03</v>
          </cell>
          <cell r="B3740" t="str">
            <v>Reenquadramento de Dormente de Madeira</v>
          </cell>
          <cell r="C3740" t="str">
            <v>un</v>
          </cell>
          <cell r="D3740">
            <v>9.5399999999999991</v>
          </cell>
          <cell r="E3740" t="str">
            <v>SIEC JAN/23</v>
          </cell>
        </row>
        <row r="3741">
          <cell r="A3741" t="str">
            <v>09.03.06.120.04</v>
          </cell>
          <cell r="B3741" t="str">
            <v>Reenquadramento de Dormentes de Concreto</v>
          </cell>
          <cell r="C3741" t="str">
            <v>un</v>
          </cell>
          <cell r="D3741">
            <v>9.26</v>
          </cell>
          <cell r="E3741" t="str">
            <v>SIEC JAN/23</v>
          </cell>
        </row>
        <row r="3742">
          <cell r="A3742" t="str">
            <v>09.03.06.120.02</v>
          </cell>
          <cell r="B3742" t="str">
            <v>Reespaçamento de Dormente de Concreto</v>
          </cell>
          <cell r="C3742" t="str">
            <v>un</v>
          </cell>
          <cell r="D3742">
            <v>11.98</v>
          </cell>
          <cell r="E3742" t="str">
            <v>SIEC JAN/23</v>
          </cell>
        </row>
        <row r="3743">
          <cell r="A3743" t="str">
            <v>09.03.06.120.01</v>
          </cell>
          <cell r="B3743" t="str">
            <v>Reespaçamento de Dormente de Madeira</v>
          </cell>
          <cell r="C3743" t="str">
            <v>un</v>
          </cell>
          <cell r="D3743">
            <v>13.64</v>
          </cell>
          <cell r="E3743" t="str">
            <v>SIEC JAN/23</v>
          </cell>
        </row>
        <row r="3744">
          <cell r="A3744" t="str">
            <v>09.03.06.130</v>
          </cell>
          <cell r="B3744" t="str">
            <v>SUBSTITUIÇÃO DE TRILHO</v>
          </cell>
          <cell r="E3744" t="str">
            <v>SIEC JAN/23</v>
          </cell>
        </row>
        <row r="3745">
          <cell r="A3745" t="str">
            <v>09.03.06.130.13</v>
          </cell>
          <cell r="B3745" t="str">
            <v>Alívio de Tensão Térmica nos Trilhos</v>
          </cell>
          <cell r="C3745" t="str">
            <v>m</v>
          </cell>
          <cell r="D3745">
            <v>19</v>
          </cell>
          <cell r="E3745" t="str">
            <v>SIEC JAN/23</v>
          </cell>
        </row>
        <row r="3746">
          <cell r="A3746" t="str">
            <v>09.03.06.130.14</v>
          </cell>
          <cell r="B3746" t="str">
            <v>Corte de Trilho a Frio</v>
          </cell>
          <cell r="C3746" t="str">
            <v>un</v>
          </cell>
          <cell r="D3746">
            <v>5.45</v>
          </cell>
          <cell r="E3746" t="str">
            <v>SIEC JAN/23</v>
          </cell>
        </row>
        <row r="3747">
          <cell r="A3747" t="str">
            <v>09.03.06.130.15</v>
          </cell>
          <cell r="B3747" t="str">
            <v>Furação de Trilho a Frio</v>
          </cell>
          <cell r="C3747" t="str">
            <v>un</v>
          </cell>
          <cell r="D3747">
            <v>2.29</v>
          </cell>
          <cell r="E3747" t="str">
            <v>SIEC JAN/23</v>
          </cell>
        </row>
        <row r="3748">
          <cell r="A3748" t="str">
            <v>09.03.06.130.02</v>
          </cell>
          <cell r="B3748" t="str">
            <v>Substituição de TR-45 por TR-50 (sobre grade de via c/dormentes de madeira)</v>
          </cell>
          <cell r="C3748" t="str">
            <v>m</v>
          </cell>
          <cell r="D3748">
            <v>17.84</v>
          </cell>
          <cell r="E3748" t="str">
            <v>SIEC JAN/23</v>
          </cell>
        </row>
        <row r="3749">
          <cell r="A3749" t="str">
            <v>09.03.06.130.01</v>
          </cell>
          <cell r="B3749" t="str">
            <v>Substituição de TR-50 por TR-50</v>
          </cell>
          <cell r="C3749" t="str">
            <v>m</v>
          </cell>
          <cell r="D3749">
            <v>20.09</v>
          </cell>
          <cell r="E3749" t="str">
            <v>SIEC JAN/23</v>
          </cell>
        </row>
        <row r="3750">
          <cell r="A3750" t="str">
            <v>09.03.06.130.12</v>
          </cell>
          <cell r="B3750" t="str">
            <v>Substituição de TR-50 por TR-57</v>
          </cell>
          <cell r="C3750" t="str">
            <v>m</v>
          </cell>
          <cell r="D3750">
            <v>20.09</v>
          </cell>
          <cell r="E3750" t="str">
            <v>SIEC JAN/23</v>
          </cell>
        </row>
        <row r="3751">
          <cell r="A3751" t="str">
            <v>09.03.06.130.03</v>
          </cell>
          <cell r="B3751" t="str">
            <v>Substituição de TR-57 por TR-57</v>
          </cell>
          <cell r="C3751" t="str">
            <v>m</v>
          </cell>
          <cell r="D3751">
            <v>20.09</v>
          </cell>
          <cell r="E3751" t="str">
            <v>SIEC JAN/23</v>
          </cell>
        </row>
        <row r="3752">
          <cell r="A3752" t="str">
            <v>09.03.06.130.11</v>
          </cell>
          <cell r="B3752" t="str">
            <v>Substituição de TR-57 por UIC-60</v>
          </cell>
          <cell r="C3752" t="str">
            <v>m</v>
          </cell>
          <cell r="D3752">
            <v>17.440000000000001</v>
          </cell>
          <cell r="E3752" t="str">
            <v>SIEC JAN/23</v>
          </cell>
        </row>
        <row r="3753">
          <cell r="A3753" t="str">
            <v>09.03.06.130.08</v>
          </cell>
          <cell r="B3753" t="str">
            <v>Substituição de TR-57 por UIC-60 (sobre grade de via c/dormentes de madeira)</v>
          </cell>
          <cell r="C3753" t="str">
            <v>m</v>
          </cell>
          <cell r="D3753">
            <v>17.84</v>
          </cell>
          <cell r="E3753" t="str">
            <v>SIEC JAN/23</v>
          </cell>
        </row>
        <row r="3754">
          <cell r="A3754" t="str">
            <v>09.03.06.130.09</v>
          </cell>
          <cell r="B3754" t="str">
            <v>Substituição de TR-68 por TR-57 (sobre grade de via c/dormentes de concreto, laje, vigas)</v>
          </cell>
          <cell r="C3754" t="str">
            <v>m</v>
          </cell>
          <cell r="D3754">
            <v>20.6</v>
          </cell>
          <cell r="E3754" t="str">
            <v>SIEC JAN/23</v>
          </cell>
        </row>
        <row r="3755">
          <cell r="A3755" t="str">
            <v>09.03.06.130.06</v>
          </cell>
          <cell r="B3755" t="str">
            <v>Substituição de TR-68 por TR-57 (sobre grade de via c/dormentes de madeira)</v>
          </cell>
          <cell r="C3755" t="str">
            <v>m</v>
          </cell>
          <cell r="D3755">
            <v>24.65</v>
          </cell>
          <cell r="E3755" t="str">
            <v>SIEC JAN/23</v>
          </cell>
        </row>
        <row r="3756">
          <cell r="A3756" t="str">
            <v>09.03.06.130.04</v>
          </cell>
          <cell r="B3756" t="str">
            <v>Substituição de TR-68 por TR-68</v>
          </cell>
          <cell r="C3756" t="str">
            <v>m</v>
          </cell>
          <cell r="D3756">
            <v>23.25</v>
          </cell>
          <cell r="E3756" t="str">
            <v>SIEC JAN/23</v>
          </cell>
        </row>
        <row r="3757">
          <cell r="A3757" t="str">
            <v>09.03.06.130.10</v>
          </cell>
          <cell r="B3757" t="str">
            <v>Substituição de TR-68 por UIC-60</v>
          </cell>
          <cell r="C3757" t="str">
            <v>m</v>
          </cell>
          <cell r="D3757">
            <v>20.6</v>
          </cell>
          <cell r="E3757" t="str">
            <v>SIEC JAN/23</v>
          </cell>
        </row>
        <row r="3758">
          <cell r="A3758" t="str">
            <v>09.03.06.130.07</v>
          </cell>
          <cell r="B3758" t="str">
            <v>Substituição de TR-68 por UIC-60 (sobre grade de via c/dormentes de madeira)</v>
          </cell>
          <cell r="C3758" t="str">
            <v>m</v>
          </cell>
          <cell r="D3758">
            <v>17.84</v>
          </cell>
          <cell r="E3758" t="str">
            <v>SIEC JAN/23</v>
          </cell>
        </row>
        <row r="3759">
          <cell r="A3759" t="str">
            <v>09.03.06.130.05</v>
          </cell>
          <cell r="B3759" t="str">
            <v>Substituição de UIC-60 por UIC-60</v>
          </cell>
          <cell r="C3759" t="str">
            <v>m</v>
          </cell>
          <cell r="D3759">
            <v>17.440000000000001</v>
          </cell>
          <cell r="E3759" t="str">
            <v>SIEC JAN/23</v>
          </cell>
        </row>
        <row r="3760">
          <cell r="A3760" t="str">
            <v>09.03.06.140</v>
          </cell>
          <cell r="B3760" t="str">
            <v>SERVIÇOS EM APARELHOS DE MUDANÇA DE VIA - AMV</v>
          </cell>
          <cell r="E3760" t="str">
            <v>SIEC JAN/23</v>
          </cell>
        </row>
        <row r="3761">
          <cell r="A3761" t="str">
            <v>09.03.06.140.42</v>
          </cell>
          <cell r="B3761" t="str">
            <v>Correção de Bitola e Cotas de Salvaguarda de AMV 1:11,4 - UIC-60</v>
          </cell>
          <cell r="C3761" t="str">
            <v>un</v>
          </cell>
          <cell r="D3761">
            <v>1962.65</v>
          </cell>
          <cell r="E3761" t="str">
            <v>SIEC JAN/23</v>
          </cell>
        </row>
        <row r="3762">
          <cell r="A3762" t="str">
            <v>09.03.06.140.44</v>
          </cell>
          <cell r="B3762" t="str">
            <v>Correção de Bitola e Cotas de Salvaguarda de AMV 1:14 - UIC-60</v>
          </cell>
          <cell r="C3762" t="str">
            <v>un</v>
          </cell>
          <cell r="D3762">
            <v>2424.4499999999998</v>
          </cell>
          <cell r="E3762" t="str">
            <v>SIEC JAN/23</v>
          </cell>
        </row>
        <row r="3763">
          <cell r="A3763" t="str">
            <v>09.03.06.140.40</v>
          </cell>
          <cell r="B3763" t="str">
            <v>Correção de Bitola e Cotas de Salvaguarda de AMV Nº 10</v>
          </cell>
          <cell r="C3763" t="str">
            <v>un</v>
          </cell>
          <cell r="D3763">
            <v>1616.3</v>
          </cell>
          <cell r="E3763" t="str">
            <v>SIEC JAN/23</v>
          </cell>
        </row>
        <row r="3764">
          <cell r="A3764" t="str">
            <v>09.03.06.140.41</v>
          </cell>
          <cell r="B3764" t="str">
            <v>Correção de Bitola e Cotas de Salvaguarda de AMV Nº 12</v>
          </cell>
          <cell r="C3764" t="str">
            <v>un</v>
          </cell>
          <cell r="D3764">
            <v>1962.65</v>
          </cell>
          <cell r="E3764" t="str">
            <v>SIEC JAN/23</v>
          </cell>
        </row>
        <row r="3765">
          <cell r="A3765" t="str">
            <v>09.03.06.140.43</v>
          </cell>
          <cell r="B3765" t="str">
            <v>Correção de Bitola e Cotas de Salvaguarda de AMV Nº 14</v>
          </cell>
          <cell r="C3765" t="str">
            <v>un</v>
          </cell>
          <cell r="D3765">
            <v>2309</v>
          </cell>
          <cell r="E3765" t="str">
            <v>SIEC JAN/23</v>
          </cell>
        </row>
        <row r="3766">
          <cell r="A3766" t="str">
            <v>09.03.06.140.45</v>
          </cell>
          <cell r="B3766" t="str">
            <v>Correção de Bitola e Cotas de Salvaguarda de AMV Nº 16</v>
          </cell>
          <cell r="C3766" t="str">
            <v>un</v>
          </cell>
          <cell r="D3766">
            <v>2655.35</v>
          </cell>
          <cell r="E3766" t="str">
            <v>SIEC JAN/23</v>
          </cell>
        </row>
        <row r="3767">
          <cell r="A3767" t="str">
            <v>09.03.06.140.39</v>
          </cell>
          <cell r="B3767" t="str">
            <v>Correção de Bitola e Cotas de Salvaguarda de AMV Nº 8</v>
          </cell>
          <cell r="C3767" t="str">
            <v>un</v>
          </cell>
          <cell r="D3767">
            <v>1154.5</v>
          </cell>
          <cell r="E3767" t="str">
            <v>SIEC JAN/23</v>
          </cell>
        </row>
        <row r="3768">
          <cell r="A3768" t="str">
            <v>09.03.06.140.81</v>
          </cell>
          <cell r="B3768" t="str">
            <v>Montagem e instalação de Jacaré central para Pulo Duplo com ângulo de entrada de 1:8</v>
          </cell>
          <cell r="C3768" t="str">
            <v>un</v>
          </cell>
          <cell r="D3768">
            <v>8771.83</v>
          </cell>
          <cell r="E3768" t="str">
            <v>SIEC JAN/23</v>
          </cell>
        </row>
        <row r="3769">
          <cell r="A3769" t="str">
            <v>09.03.06.140.37</v>
          </cell>
          <cell r="B3769" t="str">
            <v>Revisão e Consolidação das Fixações nos AMVs</v>
          </cell>
          <cell r="C3769" t="str">
            <v>un</v>
          </cell>
          <cell r="D3769">
            <v>2333.5</v>
          </cell>
          <cell r="E3769" t="str">
            <v>SIEC JAN/23</v>
          </cell>
        </row>
        <row r="3770">
          <cell r="A3770" t="str">
            <v>09.03.06.140.76</v>
          </cell>
          <cell r="B3770" t="str">
            <v>Substituição de agulha 12m UIC-60 e trilhos de encosto</v>
          </cell>
          <cell r="C3770" t="str">
            <v>un</v>
          </cell>
          <cell r="D3770">
            <v>3928.34</v>
          </cell>
          <cell r="E3770" t="str">
            <v>SIEC JAN/23</v>
          </cell>
        </row>
        <row r="3771">
          <cell r="A3771" t="str">
            <v>09.03.06.140.77</v>
          </cell>
          <cell r="B3771" t="str">
            <v>Substituição de agulha 16,43m UIC-60 e trilhos de encosto</v>
          </cell>
          <cell r="C3771" t="str">
            <v>un</v>
          </cell>
          <cell r="D3771">
            <v>3928.34</v>
          </cell>
          <cell r="E3771" t="str">
            <v>SIEC JAN/23</v>
          </cell>
        </row>
        <row r="3772">
          <cell r="A3772" t="str">
            <v>09.03.06.140.08</v>
          </cell>
          <cell r="B3772" t="str">
            <v>Substituição de agulha 17,60m UIC-60 com derivação esquerda ou direita, trilhos de encosto e placas de apoio especiais</v>
          </cell>
          <cell r="C3772" t="str">
            <v>un</v>
          </cell>
          <cell r="D3772">
            <v>6931.76</v>
          </cell>
          <cell r="E3772" t="str">
            <v>SIEC JAN/23</v>
          </cell>
        </row>
        <row r="3773">
          <cell r="A3773" t="str">
            <v>09.03.06.140.13</v>
          </cell>
          <cell r="B3773" t="str">
            <v>Substituição de agulha 17,60m UIC-60 e trilhos de encosto</v>
          </cell>
          <cell r="C3773" t="str">
            <v>un</v>
          </cell>
          <cell r="D3773">
            <v>5544.77</v>
          </cell>
          <cell r="E3773" t="str">
            <v>SIEC JAN/23</v>
          </cell>
        </row>
        <row r="3774">
          <cell r="A3774" t="str">
            <v>09.03.06.140.82</v>
          </cell>
          <cell r="B3774" t="str">
            <v>Substituição de agulha 4,572m TR-57 e trilhos de encosto e placas de apoio especiais</v>
          </cell>
          <cell r="C3774" t="str">
            <v>un</v>
          </cell>
          <cell r="D3774">
            <v>2354.44</v>
          </cell>
          <cell r="E3774" t="str">
            <v>SIEC JAN/23</v>
          </cell>
        </row>
        <row r="3775">
          <cell r="A3775" t="str">
            <v>09.03.06.140.01</v>
          </cell>
          <cell r="B3775" t="str">
            <v>Substituição de agulha 5,029m com derivação esquerda ou direita, trilhos de encosto e placas de apoio especiais - TR 50</v>
          </cell>
          <cell r="C3775" t="str">
            <v>un</v>
          </cell>
          <cell r="D3775">
            <v>2352.21</v>
          </cell>
          <cell r="E3775" t="str">
            <v>SIEC JAN/23</v>
          </cell>
        </row>
        <row r="3776">
          <cell r="A3776" t="str">
            <v>09.03.06.140.02</v>
          </cell>
          <cell r="B3776" t="str">
            <v>Substituição de agulha 5,029m com derivação esquerda ou direita, trilhos de encosto e placas de apoio especiais - TR 57</v>
          </cell>
          <cell r="C3776" t="str">
            <v>un</v>
          </cell>
          <cell r="D3776">
            <v>2344.15</v>
          </cell>
          <cell r="E3776" t="str">
            <v>SIEC JAN/23</v>
          </cell>
        </row>
        <row r="3777">
          <cell r="A3777" t="str">
            <v>09.03.06.140.72</v>
          </cell>
          <cell r="B3777" t="str">
            <v>Substituição de agulha 5,029m TR-50 e trilhos de encosto</v>
          </cell>
          <cell r="C3777" t="str">
            <v>un</v>
          </cell>
          <cell r="D3777">
            <v>2081.14</v>
          </cell>
          <cell r="E3777" t="str">
            <v>SIEC JAN/23</v>
          </cell>
        </row>
        <row r="3778">
          <cell r="A3778" t="str">
            <v>09.03.06.140.09</v>
          </cell>
          <cell r="B3778" t="str">
            <v>Substituição de agulha 5,029m TR-57 e trilhos de encosto</v>
          </cell>
          <cell r="C3778" t="str">
            <v>un</v>
          </cell>
          <cell r="D3778">
            <v>2081.27</v>
          </cell>
          <cell r="E3778" t="str">
            <v>SIEC JAN/23</v>
          </cell>
        </row>
        <row r="3779">
          <cell r="A3779" t="str">
            <v>09.03.06.140.03</v>
          </cell>
          <cell r="B3779" t="str">
            <v>Substituição de agulha 5,943m com derivação esquerda ou direita, trilhos de encosto e placas de apoio especiais - TR 50</v>
          </cell>
          <cell r="C3779" t="str">
            <v>un</v>
          </cell>
          <cell r="D3779">
            <v>2830.54</v>
          </cell>
          <cell r="E3779" t="str">
            <v>SIEC JAN/23</v>
          </cell>
        </row>
        <row r="3780">
          <cell r="A3780" t="str">
            <v>09.03.06.140.73</v>
          </cell>
          <cell r="B3780" t="str">
            <v>Substituição de agulha 5,943m TR-50 e trilhos de encosto</v>
          </cell>
          <cell r="C3780" t="str">
            <v>un</v>
          </cell>
          <cell r="D3780">
            <v>2427.5500000000002</v>
          </cell>
          <cell r="E3780" t="str">
            <v>SIEC JAN/23</v>
          </cell>
        </row>
        <row r="3781">
          <cell r="A3781" t="str">
            <v>09.03.06.140.74</v>
          </cell>
          <cell r="B3781" t="str">
            <v>Substituição de agulha 5,943m TR-57 e trilhos de encosto</v>
          </cell>
          <cell r="C3781" t="str">
            <v>un</v>
          </cell>
          <cell r="D3781">
            <v>2543.06</v>
          </cell>
          <cell r="E3781" t="str">
            <v>SIEC JAN/23</v>
          </cell>
        </row>
        <row r="3782">
          <cell r="A3782" t="str">
            <v>09.03.06.140.04</v>
          </cell>
          <cell r="B3782" t="str">
            <v>Substituição de agulha 6,705m com derivação esquerda ou direita, trilhos de encosto e placas de apoio especiais - TR 57</v>
          </cell>
          <cell r="C3782" t="str">
            <v>un</v>
          </cell>
          <cell r="D3782">
            <v>2830.54</v>
          </cell>
          <cell r="E3782" t="str">
            <v>SIEC JAN/23</v>
          </cell>
        </row>
        <row r="3783">
          <cell r="A3783" t="str">
            <v>09.03.06.140.10</v>
          </cell>
          <cell r="B3783" t="str">
            <v>Substituição de agulha 6,705m TR 57 e trilhos de encosto</v>
          </cell>
          <cell r="C3783" t="str">
            <v>un</v>
          </cell>
          <cell r="D3783">
            <v>2773.97</v>
          </cell>
          <cell r="E3783" t="str">
            <v>SIEC JAN/23</v>
          </cell>
        </row>
        <row r="3784">
          <cell r="A3784" t="str">
            <v>09.03.06.140.05</v>
          </cell>
          <cell r="B3784" t="str">
            <v>Substituição de agulha 7,925m com derivação esquerda ou direita, trilhos de encosto e placas de apoio especiais - TR 50</v>
          </cell>
          <cell r="C3784" t="str">
            <v>un</v>
          </cell>
          <cell r="D3784">
            <v>3762.81</v>
          </cell>
          <cell r="E3784" t="str">
            <v>SIEC JAN/23</v>
          </cell>
        </row>
        <row r="3785">
          <cell r="A3785" t="str">
            <v>09.03.06.140.80</v>
          </cell>
          <cell r="B3785" t="str">
            <v>Substituição de agulha 7,925m TR-50 e trilhos de encosto</v>
          </cell>
          <cell r="C3785" t="str">
            <v>un</v>
          </cell>
          <cell r="D3785">
            <v>3120.19</v>
          </cell>
          <cell r="E3785" t="str">
            <v>SIEC JAN/23</v>
          </cell>
        </row>
        <row r="3786">
          <cell r="A3786" t="str">
            <v>09.03.06.140.75</v>
          </cell>
          <cell r="B3786" t="str">
            <v>Substituição de agulha 7,925m TR-57 e trilhos de encosto</v>
          </cell>
          <cell r="C3786" t="str">
            <v>un</v>
          </cell>
          <cell r="D3786">
            <v>3120.19</v>
          </cell>
          <cell r="E3786" t="str">
            <v>SIEC JAN/23</v>
          </cell>
        </row>
        <row r="3787">
          <cell r="A3787" t="str">
            <v>09.03.06.140.06</v>
          </cell>
          <cell r="B3787" t="str">
            <v>Substituição de agulha 9,144m com derivação esquerda ou direita, trilhos de encosto e placas de apoio especiais - TR 57</v>
          </cell>
          <cell r="C3787" t="str">
            <v>un</v>
          </cell>
          <cell r="D3787">
            <v>3762.81</v>
          </cell>
          <cell r="E3787" t="str">
            <v>SIEC JAN/23</v>
          </cell>
        </row>
        <row r="3788">
          <cell r="A3788" t="str">
            <v>09.03.06.140.07</v>
          </cell>
          <cell r="B3788" t="str">
            <v>Substituição de agulha 9,144m com derivação esquerda ou direita, trilhos de encosto e placas de apoio especiais - TR 68</v>
          </cell>
          <cell r="C3788" t="str">
            <v>un</v>
          </cell>
          <cell r="D3788">
            <v>4235.22</v>
          </cell>
          <cell r="E3788" t="str">
            <v>SIEC JAN/23</v>
          </cell>
        </row>
        <row r="3789">
          <cell r="A3789" t="str">
            <v>09.03.06.140.11</v>
          </cell>
          <cell r="B3789" t="str">
            <v>Substituição de agulha 9,144m TR57 e trilhos de encosto</v>
          </cell>
          <cell r="C3789" t="str">
            <v>un</v>
          </cell>
          <cell r="D3789">
            <v>3697.57</v>
          </cell>
          <cell r="E3789" t="str">
            <v>SIEC JAN/23</v>
          </cell>
        </row>
        <row r="3790">
          <cell r="A3790" t="str">
            <v>09.03.06.140.12</v>
          </cell>
          <cell r="B3790" t="str">
            <v>Substituição de agulha 9,144m TR68 e trilhos de encosto</v>
          </cell>
          <cell r="C3790" t="str">
            <v>un</v>
          </cell>
          <cell r="D3790">
            <v>3928.47</v>
          </cell>
          <cell r="E3790" t="str">
            <v>SIEC JAN/23</v>
          </cell>
        </row>
        <row r="3791">
          <cell r="A3791" t="str">
            <v>09.03.06.140.62</v>
          </cell>
          <cell r="B3791" t="str">
            <v>Substituição de Calcanhar de Jacaré Duplo TR-50 por TR-50</v>
          </cell>
          <cell r="C3791" t="str">
            <v>un</v>
          </cell>
          <cell r="D3791">
            <v>2434.29</v>
          </cell>
          <cell r="E3791" t="str">
            <v>SIEC JAN/23</v>
          </cell>
        </row>
        <row r="3792">
          <cell r="A3792" t="str">
            <v>09.03.06.140.61</v>
          </cell>
          <cell r="B3792" t="str">
            <v>Substituição de Calcanhar de Jacaré Simples Curvo TR-50 por TR-50</v>
          </cell>
          <cell r="C3792" t="str">
            <v>un</v>
          </cell>
          <cell r="D3792">
            <v>1741.59</v>
          </cell>
          <cell r="E3792" t="str">
            <v>SIEC JAN/23</v>
          </cell>
        </row>
        <row r="3793">
          <cell r="A3793" t="str">
            <v>09.03.06.140.60</v>
          </cell>
          <cell r="B3793" t="str">
            <v>Substituição de Calcanhar de Jacaré Simples Reto TR-50 por TR-50</v>
          </cell>
          <cell r="C3793" t="str">
            <v>un</v>
          </cell>
          <cell r="D3793">
            <v>1395.24</v>
          </cell>
          <cell r="E3793" t="str">
            <v>SIEC JAN/23</v>
          </cell>
        </row>
        <row r="3794">
          <cell r="A3794" t="str">
            <v>09.03.06.140.79</v>
          </cell>
          <cell r="B3794" t="str">
            <v>Substituição de Calcanhar de Jacaré TR-57</v>
          </cell>
          <cell r="C3794" t="str">
            <v>un</v>
          </cell>
          <cell r="D3794">
            <v>1510.69</v>
          </cell>
          <cell r="E3794" t="str">
            <v>SIEC JAN/23</v>
          </cell>
        </row>
        <row r="3795">
          <cell r="A3795" t="str">
            <v>09.03.06.140.34</v>
          </cell>
          <cell r="B3795" t="str">
            <v>Substituição de Contratrilho com 10 Placas</v>
          </cell>
          <cell r="C3795" t="str">
            <v>un</v>
          </cell>
          <cell r="D3795">
            <v>159.82</v>
          </cell>
          <cell r="E3795" t="str">
            <v>SIEC JAN/23</v>
          </cell>
        </row>
        <row r="3796">
          <cell r="A3796" t="str">
            <v>09.03.06.140.83</v>
          </cell>
          <cell r="B3796" t="str">
            <v>Substituição de Contratrilho com 3,352m e placas de apoio especiais</v>
          </cell>
          <cell r="C3796" t="str">
            <v>un</v>
          </cell>
          <cell r="D3796">
            <v>162.05000000000001</v>
          </cell>
          <cell r="E3796" t="str">
            <v>SIEC JAN/23</v>
          </cell>
        </row>
        <row r="3797">
          <cell r="A3797" t="str">
            <v>09.03.06.140.35</v>
          </cell>
          <cell r="B3797" t="str">
            <v>Substituição de Contratrilho com 4,50m UIC-60</v>
          </cell>
          <cell r="C3797" t="str">
            <v>un</v>
          </cell>
          <cell r="D3797">
            <v>148.27000000000001</v>
          </cell>
          <cell r="E3797" t="str">
            <v>SIEC JAN/23</v>
          </cell>
        </row>
        <row r="3798">
          <cell r="A3798" t="str">
            <v>09.03.06.140.36</v>
          </cell>
          <cell r="B3798" t="str">
            <v>Substituição de Contratrilho com 7,20m UIC-60</v>
          </cell>
          <cell r="C3798" t="str">
            <v>un</v>
          </cell>
          <cell r="D3798">
            <v>237.91</v>
          </cell>
          <cell r="E3798" t="str">
            <v>SIEC JAN/23</v>
          </cell>
        </row>
        <row r="3799">
          <cell r="A3799" t="str">
            <v>09.03.06.140.33</v>
          </cell>
          <cell r="B3799" t="str">
            <v>Substituição de Contratrilho com 8 Placas</v>
          </cell>
          <cell r="C3799" t="str">
            <v>un</v>
          </cell>
          <cell r="D3799">
            <v>136.19999999999999</v>
          </cell>
          <cell r="E3799" t="str">
            <v>SIEC JAN/23</v>
          </cell>
        </row>
        <row r="3800">
          <cell r="A3800" t="str">
            <v>09.03.06.140.21</v>
          </cell>
          <cell r="B3800" t="str">
            <v>Substituição de Cruzamento de Jacaré p/ AMV nº 15 - TR-50</v>
          </cell>
          <cell r="C3800" t="str">
            <v>un</v>
          </cell>
          <cell r="D3800">
            <v>2549.7399999999998</v>
          </cell>
          <cell r="E3800" t="str">
            <v>SIEC JAN/23</v>
          </cell>
        </row>
        <row r="3801">
          <cell r="A3801" t="str">
            <v>09.03.06.140.63</v>
          </cell>
          <cell r="B3801" t="str">
            <v>Substituição de Cruzamento de Jacaré p/ AMV nº 15 - TR-57</v>
          </cell>
          <cell r="C3801" t="str">
            <v>un</v>
          </cell>
          <cell r="D3801">
            <v>2549.7399999999998</v>
          </cell>
          <cell r="E3801" t="str">
            <v>SIEC JAN/23</v>
          </cell>
        </row>
        <row r="3802">
          <cell r="A3802" t="str">
            <v>09.03.06.140.23</v>
          </cell>
          <cell r="B3802" t="str">
            <v>Substituição de Cruzamento de Jacaré p/AMV 1:11,4 - UIC-60</v>
          </cell>
          <cell r="C3802" t="str">
            <v>un</v>
          </cell>
          <cell r="D3802">
            <v>3935.14</v>
          </cell>
          <cell r="E3802" t="str">
            <v>SIEC JAN/23</v>
          </cell>
        </row>
        <row r="3803">
          <cell r="A3803" t="str">
            <v>09.03.06.140.31</v>
          </cell>
          <cell r="B3803" t="str">
            <v>Substituição de Cruzamento de Jacaré p/AMV 1:11,4 - UIC-60 e Placas de Apoio Especiais</v>
          </cell>
          <cell r="C3803" t="str">
            <v>un</v>
          </cell>
          <cell r="D3803">
            <v>2543.56</v>
          </cell>
          <cell r="E3803" t="str">
            <v>SIEC JAN/23</v>
          </cell>
        </row>
        <row r="3804">
          <cell r="A3804" t="str">
            <v>09.03.06.140.24</v>
          </cell>
          <cell r="B3804" t="str">
            <v>Substituição de Cruzamento de Jacaré p/AMV 1:14 - UIC-60</v>
          </cell>
          <cell r="C3804" t="str">
            <v>un</v>
          </cell>
          <cell r="D3804">
            <v>2549.7399999999998</v>
          </cell>
          <cell r="E3804" t="str">
            <v>SIEC JAN/23</v>
          </cell>
        </row>
        <row r="3805">
          <cell r="A3805" t="str">
            <v>09.03.06.140.32</v>
          </cell>
          <cell r="B3805" t="str">
            <v>Substituição de Cruzamento de Jacaré p/AMV 1:14 - UIC-60 e Placas de Apoio Especiais</v>
          </cell>
          <cell r="C3805" t="str">
            <v>un</v>
          </cell>
          <cell r="D3805">
            <v>3138.82</v>
          </cell>
          <cell r="E3805" t="str">
            <v>SIEC JAN/23</v>
          </cell>
        </row>
        <row r="3806">
          <cell r="A3806" t="str">
            <v>09.03.06.140.69</v>
          </cell>
          <cell r="B3806" t="str">
            <v>Substituição de Cruzamento de Jacaré p/AMV 1:8 - UIC-60</v>
          </cell>
          <cell r="C3806" t="str">
            <v>un</v>
          </cell>
          <cell r="D3806">
            <v>1395.24</v>
          </cell>
          <cell r="E3806" t="str">
            <v>SIEC JAN/23</v>
          </cell>
        </row>
        <row r="3807">
          <cell r="A3807" t="str">
            <v>09.03.06.140.15</v>
          </cell>
          <cell r="B3807" t="str">
            <v>Substituição de Cruzamento de Jacaré p/AMV nº 10 - TR-45</v>
          </cell>
          <cell r="C3807" t="str">
            <v>un</v>
          </cell>
          <cell r="D3807">
            <v>1741.59</v>
          </cell>
          <cell r="E3807" t="str">
            <v>SIEC JAN/23</v>
          </cell>
        </row>
        <row r="3808">
          <cell r="A3808" t="str">
            <v>09.03.06.140.16</v>
          </cell>
          <cell r="B3808" t="str">
            <v>Substituição de Cruzamento de Jacaré p/AMV nº 10 - TR-50</v>
          </cell>
          <cell r="C3808" t="str">
            <v>un</v>
          </cell>
          <cell r="D3808">
            <v>1741.59</v>
          </cell>
          <cell r="E3808" t="str">
            <v>SIEC JAN/23</v>
          </cell>
        </row>
        <row r="3809">
          <cell r="A3809" t="str">
            <v>09.03.06.140.17</v>
          </cell>
          <cell r="B3809" t="str">
            <v>Substituição de Cruzamento de Jacaré p/AMV nº 10 - TR-57</v>
          </cell>
          <cell r="C3809" t="str">
            <v>un</v>
          </cell>
          <cell r="D3809">
            <v>1741.59</v>
          </cell>
          <cell r="E3809" t="str">
            <v>SIEC JAN/23</v>
          </cell>
        </row>
        <row r="3810">
          <cell r="A3810" t="str">
            <v>09.03.06.140.26</v>
          </cell>
          <cell r="B3810" t="str">
            <v>Substituição de Cruzamento de Jacaré p/AMV nº 10 - TR-57 e Placas de Apoio Especiais</v>
          </cell>
          <cell r="C3810" t="str">
            <v>un</v>
          </cell>
          <cell r="D3810">
            <v>2049.83</v>
          </cell>
          <cell r="E3810" t="str">
            <v>SIEC JAN/23</v>
          </cell>
        </row>
        <row r="3811">
          <cell r="A3811" t="str">
            <v>09.03.06.140.70</v>
          </cell>
          <cell r="B3811" t="str">
            <v>Substituição de Cruzamento de Jacaré p/AMV nº 12 - TR-50</v>
          </cell>
          <cell r="C3811" t="str">
            <v>un</v>
          </cell>
          <cell r="D3811">
            <v>2087.94</v>
          </cell>
          <cell r="E3811" t="str">
            <v>SIEC JAN/23</v>
          </cell>
        </row>
        <row r="3812">
          <cell r="A3812" t="str">
            <v>09.03.06.140.18</v>
          </cell>
          <cell r="B3812" t="str">
            <v>Substituição de Cruzamento de Jacaré p/AMV nº 12 - TR-57</v>
          </cell>
          <cell r="C3812" t="str">
            <v>un</v>
          </cell>
          <cell r="D3812">
            <v>2087.94</v>
          </cell>
          <cell r="E3812" t="str">
            <v>SIEC JAN/23</v>
          </cell>
        </row>
        <row r="3813">
          <cell r="A3813" t="str">
            <v>09.03.06.140.27</v>
          </cell>
          <cell r="B3813" t="str">
            <v>Substituição de Cruzamento de Jacaré p/AMV nº 12 - TR-57 e Placas de Apoio Especiais</v>
          </cell>
          <cell r="C3813" t="str">
            <v>un</v>
          </cell>
          <cell r="D3813">
            <v>2472.1999999999998</v>
          </cell>
          <cell r="E3813" t="str">
            <v>SIEC JAN/23</v>
          </cell>
        </row>
        <row r="3814">
          <cell r="A3814" t="str">
            <v>09.03.06.140.19</v>
          </cell>
          <cell r="B3814" t="str">
            <v>Substituição de Cruzamento de Jacaré p/AMV nº 14 - TR-57</v>
          </cell>
          <cell r="C3814" t="str">
            <v>un</v>
          </cell>
          <cell r="D3814">
            <v>2434.29</v>
          </cell>
          <cell r="E3814" t="str">
            <v>SIEC JAN/23</v>
          </cell>
        </row>
        <row r="3815">
          <cell r="A3815" t="str">
            <v>09.03.06.140.28</v>
          </cell>
          <cell r="B3815" t="str">
            <v>Substituição de Cruzamento de Jacaré p/AMV nº 14 - TR-57 e Placas de Apoio Especiais</v>
          </cell>
          <cell r="C3815" t="str">
            <v>un</v>
          </cell>
          <cell r="D3815">
            <v>2894.58</v>
          </cell>
          <cell r="E3815" t="str">
            <v>SIEC JAN/23</v>
          </cell>
        </row>
        <row r="3816">
          <cell r="A3816" t="str">
            <v>09.03.06.140.20</v>
          </cell>
          <cell r="B3816" t="str">
            <v>Substituição de Cruzamento de Jacaré p/AMV nº 14 - TR-68</v>
          </cell>
          <cell r="C3816" t="str">
            <v>un</v>
          </cell>
          <cell r="D3816">
            <v>2549.7399999999998</v>
          </cell>
          <cell r="E3816" t="str">
            <v>SIEC JAN/23</v>
          </cell>
        </row>
        <row r="3817">
          <cell r="A3817" t="str">
            <v>09.03.06.140.29</v>
          </cell>
          <cell r="B3817" t="str">
            <v>Substituição de Cruzamento de Jacaré p/AMV nº 14 - TR-68 e Placas de Apoio Especiais</v>
          </cell>
          <cell r="C3817" t="str">
            <v>un</v>
          </cell>
          <cell r="D3817">
            <v>3138.82</v>
          </cell>
          <cell r="E3817" t="str">
            <v>SIEC JAN/23</v>
          </cell>
        </row>
        <row r="3818">
          <cell r="A3818" t="str">
            <v>09.03.06.140.71</v>
          </cell>
          <cell r="B3818" t="str">
            <v>Substituição de Cruzamento de Jacaré p/AMV nº 15 - TR-50 por TR-57 e Placas de Apoio Especiais</v>
          </cell>
          <cell r="C3818" t="str">
            <v>un</v>
          </cell>
          <cell r="D3818">
            <v>3279.18</v>
          </cell>
          <cell r="E3818" t="str">
            <v>SIEC JAN/23</v>
          </cell>
        </row>
        <row r="3819">
          <cell r="A3819" t="str">
            <v>09.03.06.140.22</v>
          </cell>
          <cell r="B3819" t="str">
            <v>Substituição de Cruzamento de Jacaré p/AMV nº 16 - TR-57</v>
          </cell>
          <cell r="C3819" t="str">
            <v>un</v>
          </cell>
          <cell r="D3819">
            <v>2780.64</v>
          </cell>
          <cell r="E3819" t="str">
            <v>SIEC JAN/23</v>
          </cell>
        </row>
        <row r="3820">
          <cell r="A3820" t="str">
            <v>09.03.06.140.30</v>
          </cell>
          <cell r="B3820" t="str">
            <v>Substituição de Cruzamento de Jacaré p/AMV nº 16 - TR-57 e Placas de Apoio Especiais</v>
          </cell>
          <cell r="C3820" t="str">
            <v>un</v>
          </cell>
          <cell r="D3820">
            <v>3279.19</v>
          </cell>
          <cell r="E3820" t="str">
            <v>SIEC JAN/23</v>
          </cell>
        </row>
        <row r="3821">
          <cell r="A3821" t="str">
            <v>09.03.06.140.14</v>
          </cell>
          <cell r="B3821" t="str">
            <v>Substituição de Cruzamento de Jacaré p/AMV nº 8 - TR-57</v>
          </cell>
          <cell r="C3821" t="str">
            <v>un</v>
          </cell>
          <cell r="D3821">
            <v>1395.24</v>
          </cell>
          <cell r="E3821" t="str">
            <v>SIEC JAN/23</v>
          </cell>
        </row>
        <row r="3822">
          <cell r="A3822" t="str">
            <v>09.03.06.140.25</v>
          </cell>
          <cell r="B3822" t="str">
            <v>Substituição de Cruzamento de Jacaré p/AMV nº 8 - TR-57 e Placas de Apoio Especiais</v>
          </cell>
          <cell r="C3822" t="str">
            <v>un</v>
          </cell>
          <cell r="D3822">
            <v>1686.24</v>
          </cell>
          <cell r="E3822" t="str">
            <v>SIEC JAN/23</v>
          </cell>
        </row>
        <row r="3823">
          <cell r="A3823" t="str">
            <v>09.03.06.140.64</v>
          </cell>
          <cell r="B3823" t="str">
            <v>Substituição de jacaré móvel UIC-60</v>
          </cell>
          <cell r="C3823" t="str">
            <v>un</v>
          </cell>
          <cell r="D3823">
            <v>3138.82</v>
          </cell>
          <cell r="E3823" t="str">
            <v>SIEC JAN/23</v>
          </cell>
        </row>
        <row r="3824">
          <cell r="A3824" t="str">
            <v>09.03.06.140.48</v>
          </cell>
          <cell r="B3824" t="str">
            <v>Substituição de Núcleo de Entrada do Jacaré Duplo TR-50 por TR-50 _ 1:12</v>
          </cell>
          <cell r="C3824" t="str">
            <v>un</v>
          </cell>
          <cell r="D3824">
            <v>2780.64</v>
          </cell>
          <cell r="E3824" t="str">
            <v>SIEC JAN/23</v>
          </cell>
        </row>
        <row r="3825">
          <cell r="A3825" t="str">
            <v>09.03.06.140.52</v>
          </cell>
          <cell r="B3825" t="str">
            <v>Substituição de Núcleo de Entrada do Jacaré Duplo TR-50 por TR-50 _ 1:15</v>
          </cell>
          <cell r="C3825" t="str">
            <v>un</v>
          </cell>
          <cell r="D3825">
            <v>2780.64</v>
          </cell>
          <cell r="E3825" t="str">
            <v>SIEC JAN/23</v>
          </cell>
        </row>
        <row r="3826">
          <cell r="A3826" t="str">
            <v>09.03.06.140.47</v>
          </cell>
          <cell r="B3826" t="str">
            <v>Substituição de Núcleo de Jacaré Simples Curvo TR-50 por TR-50 _ 1:12</v>
          </cell>
          <cell r="C3826" t="str">
            <v>un</v>
          </cell>
          <cell r="D3826">
            <v>2434.29</v>
          </cell>
          <cell r="E3826" t="str">
            <v>SIEC JAN/23</v>
          </cell>
        </row>
        <row r="3827">
          <cell r="A3827" t="str">
            <v>09.03.06.140.51</v>
          </cell>
          <cell r="B3827" t="str">
            <v>Substituição de Núcleo de Jacaré Simples Curvo TR-50 por TR-50 _ 1:15</v>
          </cell>
          <cell r="C3827" t="str">
            <v>un</v>
          </cell>
          <cell r="D3827">
            <v>2780.64</v>
          </cell>
          <cell r="E3827" t="str">
            <v>SIEC JAN/23</v>
          </cell>
        </row>
        <row r="3828">
          <cell r="A3828" t="str">
            <v>09.03.06.140.56</v>
          </cell>
          <cell r="B3828" t="str">
            <v>Substituição de Núcleo de Jacaré Simples Curvo TR-50 por TR-50 1:10</v>
          </cell>
          <cell r="C3828" t="str">
            <v>un</v>
          </cell>
          <cell r="D3828">
            <v>2434.29</v>
          </cell>
          <cell r="E3828" t="str">
            <v>SIEC JAN/23</v>
          </cell>
        </row>
        <row r="3829">
          <cell r="A3829" t="str">
            <v>09.03.06.140.46</v>
          </cell>
          <cell r="B3829" t="str">
            <v>Substituição de Núcleo de Jacaré Simples Reto TR-50 por TR-50 _ 1:12</v>
          </cell>
          <cell r="C3829" t="str">
            <v>un</v>
          </cell>
          <cell r="D3829">
            <v>1741.59</v>
          </cell>
          <cell r="E3829" t="str">
            <v>SIEC JAN/23</v>
          </cell>
        </row>
        <row r="3830">
          <cell r="A3830" t="str">
            <v>09.03.06.140.50</v>
          </cell>
          <cell r="B3830" t="str">
            <v>Substituição de Núcleo de Jacaré Simples Reto TR-50 por TR-50 _ 1:15</v>
          </cell>
          <cell r="C3830" t="str">
            <v>un</v>
          </cell>
          <cell r="D3830">
            <v>2434.29</v>
          </cell>
          <cell r="E3830" t="str">
            <v>SIEC JAN/23</v>
          </cell>
        </row>
        <row r="3831">
          <cell r="A3831" t="str">
            <v>09.03.06.140.55</v>
          </cell>
          <cell r="B3831" t="str">
            <v>Substituição de Núcleo de Jacaré Simples Reto TR-50 por TR-50 1:10</v>
          </cell>
          <cell r="C3831" t="str">
            <v>un</v>
          </cell>
          <cell r="D3831">
            <v>1741.59</v>
          </cell>
          <cell r="E3831" t="str">
            <v>SIEC JAN/23</v>
          </cell>
        </row>
        <row r="3832">
          <cell r="A3832" t="str">
            <v>09.03.06.140.66</v>
          </cell>
          <cell r="B3832" t="str">
            <v>Substituição de Núcleo de Jacaré TR-57 - 1:10</v>
          </cell>
          <cell r="C3832" t="str">
            <v>un</v>
          </cell>
          <cell r="D3832">
            <v>2434.29</v>
          </cell>
          <cell r="E3832" t="str">
            <v>SIEC JAN/23</v>
          </cell>
        </row>
        <row r="3833">
          <cell r="A3833" t="str">
            <v>09.03.06.140.67</v>
          </cell>
          <cell r="B3833" t="str">
            <v>Substituição de Núcleo de Jacaré TR-57 - 1:12</v>
          </cell>
          <cell r="C3833" t="str">
            <v>un</v>
          </cell>
          <cell r="D3833">
            <v>2434.29</v>
          </cell>
          <cell r="E3833" t="str">
            <v>SIEC JAN/23</v>
          </cell>
        </row>
        <row r="3834">
          <cell r="A3834" t="str">
            <v>09.03.06.140.68</v>
          </cell>
          <cell r="B3834" t="str">
            <v>Substituição de Núcleo de Jacaré TR-57 - 1:15</v>
          </cell>
          <cell r="C3834" t="str">
            <v>un</v>
          </cell>
          <cell r="D3834">
            <v>2780.64</v>
          </cell>
          <cell r="E3834" t="str">
            <v>SIEC JAN/23</v>
          </cell>
        </row>
        <row r="3835">
          <cell r="A3835" t="str">
            <v>09.03.06.140.54</v>
          </cell>
          <cell r="B3835" t="str">
            <v>Substituição de Núcleo de Jacaré TR-57 por TR-57 1:14</v>
          </cell>
          <cell r="C3835" t="str">
            <v>un</v>
          </cell>
          <cell r="D3835">
            <v>2434.29</v>
          </cell>
          <cell r="E3835" t="str">
            <v>SIEC JAN/23</v>
          </cell>
        </row>
        <row r="3836">
          <cell r="A3836" t="str">
            <v>09.03.06.140.49</v>
          </cell>
          <cell r="B3836" t="str">
            <v>Substituição de Núcleo de Saída do Jacaré Duplo TR-50 por TR-50 _ 1:12</v>
          </cell>
          <cell r="C3836" t="str">
            <v>un</v>
          </cell>
          <cell r="D3836">
            <v>2780.64</v>
          </cell>
          <cell r="E3836" t="str">
            <v>SIEC JAN/23</v>
          </cell>
        </row>
        <row r="3837">
          <cell r="A3837" t="str">
            <v>09.03.06.140.53</v>
          </cell>
          <cell r="B3837" t="str">
            <v>Substituição de Núcleo de Saída do Jacaré Duplo TR-50 por TR-50 _ 1:15</v>
          </cell>
          <cell r="C3837" t="str">
            <v>un</v>
          </cell>
          <cell r="D3837">
            <v>2780.64</v>
          </cell>
          <cell r="E3837" t="str">
            <v>SIEC JAN/23</v>
          </cell>
        </row>
        <row r="3838">
          <cell r="A3838" t="str">
            <v>09.03.06.140.38</v>
          </cell>
          <cell r="B3838" t="str">
            <v>Substituição de Parafusos nas partes integrantes do AMV</v>
          </cell>
          <cell r="C3838" t="str">
            <v>un</v>
          </cell>
          <cell r="D3838">
            <v>23.09</v>
          </cell>
          <cell r="E3838" t="str">
            <v>SIEC JAN/23</v>
          </cell>
        </row>
        <row r="3839">
          <cell r="A3839" t="str">
            <v>09.03.06.140.59</v>
          </cell>
          <cell r="B3839" t="str">
            <v>Substituição de Perna do Jacaré Duplo TR-50 por TR-50</v>
          </cell>
          <cell r="C3839" t="str">
            <v>un</v>
          </cell>
          <cell r="D3839">
            <v>2434.29</v>
          </cell>
          <cell r="E3839" t="str">
            <v>SIEC JAN/23</v>
          </cell>
        </row>
        <row r="3840">
          <cell r="A3840" t="str">
            <v>09.03.06.140.58</v>
          </cell>
          <cell r="B3840" t="str">
            <v>Substituição de Perna do Jacaré Simples Curvo TR-50 por TR-50</v>
          </cell>
          <cell r="C3840" t="str">
            <v>un</v>
          </cell>
          <cell r="D3840">
            <v>692.34</v>
          </cell>
          <cell r="E3840" t="str">
            <v>SIEC JAN/23</v>
          </cell>
        </row>
        <row r="3841">
          <cell r="A3841" t="str">
            <v>09.03.06.140.57</v>
          </cell>
          <cell r="B3841" t="str">
            <v>Substituição de Perna do Jacaré Simples Reto TR-50 por TR-50</v>
          </cell>
          <cell r="C3841" t="str">
            <v>un</v>
          </cell>
          <cell r="D3841">
            <v>1395.24</v>
          </cell>
          <cell r="E3841" t="str">
            <v>SIEC JAN/23</v>
          </cell>
        </row>
        <row r="3842">
          <cell r="A3842" t="str">
            <v>09.03.06.140.78</v>
          </cell>
          <cell r="B3842" t="str">
            <v>Substituição de Perna do Jacaré TR-57</v>
          </cell>
          <cell r="C3842" t="str">
            <v>un</v>
          </cell>
          <cell r="D3842">
            <v>1857.04</v>
          </cell>
          <cell r="E3842" t="str">
            <v>SIEC JAN/23</v>
          </cell>
        </row>
        <row r="3843">
          <cell r="A3843" t="str">
            <v>09.03.06.150</v>
          </cell>
          <cell r="B3843" t="str">
            <v>APARELHO DE MANOBRA MANUAL</v>
          </cell>
          <cell r="E3843" t="str">
            <v>SIEC JAN/23</v>
          </cell>
        </row>
        <row r="3844">
          <cell r="A3844" t="str">
            <v>09.03.06.150.02</v>
          </cell>
          <cell r="B3844" t="str">
            <v>Instalação / Substituição de Aparelho de Manobra Manual</v>
          </cell>
          <cell r="C3844" t="str">
            <v>un</v>
          </cell>
          <cell r="D3844">
            <v>692.7</v>
          </cell>
          <cell r="E3844" t="str">
            <v>SIEC JAN/23</v>
          </cell>
        </row>
        <row r="3845">
          <cell r="A3845" t="str">
            <v>09.03.06.150.04</v>
          </cell>
          <cell r="B3845" t="str">
            <v>Limpeza e lubrificação de placas de deslizamento (arrasto) e agulhas em pátios</v>
          </cell>
          <cell r="C3845" t="str">
            <v>un</v>
          </cell>
          <cell r="D3845">
            <v>96.07</v>
          </cell>
          <cell r="E3845" t="str">
            <v>SIEC JAN/23</v>
          </cell>
        </row>
        <row r="3846">
          <cell r="A3846" t="str">
            <v>09.03.06.150.01</v>
          </cell>
          <cell r="B3846" t="str">
            <v>Manutenção e Regulagem de Aparelho de Manobra Manual</v>
          </cell>
          <cell r="C3846" t="str">
            <v>un</v>
          </cell>
          <cell r="D3846">
            <v>230.9</v>
          </cell>
          <cell r="E3846" t="str">
            <v>SIEC JAN/23</v>
          </cell>
        </row>
        <row r="3847">
          <cell r="A3847" t="str">
            <v>09.03.06.150.05</v>
          </cell>
          <cell r="B3847" t="str">
            <v>Regulagem das placas de deslizamento com/sem substituição de roletes - noturno</v>
          </cell>
          <cell r="C3847" t="str">
            <v>un</v>
          </cell>
          <cell r="D3847">
            <v>218.66</v>
          </cell>
          <cell r="E3847" t="str">
            <v>SIEC JAN/23</v>
          </cell>
        </row>
        <row r="3848">
          <cell r="A3848" t="str">
            <v>09.03.06.150.03</v>
          </cell>
          <cell r="B3848" t="str">
            <v>Substituição ou Instalação de Trava (tramela) para Agulha</v>
          </cell>
          <cell r="C3848" t="str">
            <v>un</v>
          </cell>
          <cell r="D3848">
            <v>53.1</v>
          </cell>
          <cell r="E3848" t="str">
            <v>SIEC JAN/23</v>
          </cell>
        </row>
        <row r="3849">
          <cell r="A3849" t="str">
            <v>09.03.06.160</v>
          </cell>
          <cell r="B3849" t="str">
            <v>MANUTENÇÃO DAS UNIÕES DE TRILHOS</v>
          </cell>
          <cell r="E3849" t="str">
            <v>SIEC JAN/23</v>
          </cell>
        </row>
        <row r="3850">
          <cell r="A3850" t="str">
            <v>09.03.06.160.07</v>
          </cell>
          <cell r="B3850" t="str">
            <v>Conservação de Juntas Isolantes</v>
          </cell>
          <cell r="C3850" t="str">
            <v>un</v>
          </cell>
          <cell r="D3850">
            <v>50.79</v>
          </cell>
          <cell r="E3850" t="str">
            <v>SIEC JAN/23</v>
          </cell>
        </row>
        <row r="3851">
          <cell r="A3851" t="str">
            <v>09.03.06.160.06</v>
          </cell>
          <cell r="B3851" t="str">
            <v>Conservação de Juntas Mecânicas</v>
          </cell>
          <cell r="C3851" t="str">
            <v>un</v>
          </cell>
          <cell r="D3851">
            <v>34.630000000000003</v>
          </cell>
          <cell r="E3851" t="str">
            <v>SIEC JAN/23</v>
          </cell>
        </row>
        <row r="3852">
          <cell r="A3852" t="str">
            <v>09.03.06.160.08</v>
          </cell>
          <cell r="B3852" t="str">
            <v>Instalação de Tala Mecânica ou Tala de Emergência</v>
          </cell>
          <cell r="C3852" t="str">
            <v>un</v>
          </cell>
          <cell r="D3852">
            <v>48.85</v>
          </cell>
          <cell r="E3852" t="str">
            <v>SIEC JAN/23</v>
          </cell>
        </row>
        <row r="3853">
          <cell r="A3853" t="str">
            <v>09.03.06.160.02</v>
          </cell>
          <cell r="B3853" t="str">
            <v>Substituição de junta isolante colada (JIC) TR-45</v>
          </cell>
          <cell r="C3853" t="str">
            <v>m</v>
          </cell>
          <cell r="D3853">
            <v>23.46</v>
          </cell>
          <cell r="E3853" t="str">
            <v>SIEC JAN/23</v>
          </cell>
        </row>
        <row r="3854">
          <cell r="A3854" t="str">
            <v>09.03.06.160.01</v>
          </cell>
          <cell r="B3854" t="str">
            <v>Substituição de junta isolante colada (JIC) TR-50</v>
          </cell>
          <cell r="C3854" t="str">
            <v>m</v>
          </cell>
          <cell r="D3854">
            <v>23.46</v>
          </cell>
          <cell r="E3854" t="str">
            <v>SIEC JAN/23</v>
          </cell>
        </row>
        <row r="3855">
          <cell r="A3855" t="str">
            <v>09.03.06.160.03</v>
          </cell>
          <cell r="B3855" t="str">
            <v>Substituição de Junta Isolante Colada (JIC) TR-57</v>
          </cell>
          <cell r="C3855" t="str">
            <v>m</v>
          </cell>
          <cell r="D3855">
            <v>23.46</v>
          </cell>
          <cell r="E3855" t="str">
            <v>SIEC JAN/23</v>
          </cell>
        </row>
        <row r="3856">
          <cell r="A3856" t="str">
            <v>09.03.06.160.04</v>
          </cell>
          <cell r="B3856" t="str">
            <v>Substituição de Junta Isolante Colada (JIC) TR-68</v>
          </cell>
          <cell r="C3856" t="str">
            <v>m</v>
          </cell>
          <cell r="D3856">
            <v>27.31</v>
          </cell>
          <cell r="E3856" t="str">
            <v>SIEC JAN/23</v>
          </cell>
        </row>
        <row r="3857">
          <cell r="A3857" t="str">
            <v>09.03.06.160.05</v>
          </cell>
          <cell r="B3857" t="str">
            <v>Substituição de Junta Isolante Colada (JIC) UIC-60</v>
          </cell>
          <cell r="C3857" t="str">
            <v>m</v>
          </cell>
          <cell r="D3857">
            <v>24.62</v>
          </cell>
          <cell r="E3857" t="str">
            <v>SIEC JAN/23</v>
          </cell>
        </row>
        <row r="3858">
          <cell r="A3858" t="str">
            <v>09.03.06.160.09</v>
          </cell>
          <cell r="B3858" t="str">
            <v>Substituição ou Reposição de Parafusos em Juntas de Trilho</v>
          </cell>
          <cell r="C3858" t="str">
            <v>un</v>
          </cell>
          <cell r="D3858">
            <v>50.79</v>
          </cell>
          <cell r="E3858" t="str">
            <v>SIEC JAN/23</v>
          </cell>
        </row>
        <row r="3859">
          <cell r="A3859" t="str">
            <v>09.03.06.170</v>
          </cell>
          <cell r="B3859" t="str">
            <v>SOLDAGEM PARA MANUTENJÇÃO DE VIA PERMANENTE</v>
          </cell>
          <cell r="E3859" t="str">
            <v>SIEC JAN/23</v>
          </cell>
        </row>
        <row r="3860">
          <cell r="A3860" t="str">
            <v>09.03.06.170.02</v>
          </cell>
          <cell r="B3860" t="str">
            <v>Solda exotérmica para Rail-bond e cabo de impedância</v>
          </cell>
          <cell r="C3860" t="str">
            <v>un</v>
          </cell>
          <cell r="D3860">
            <v>72.260000000000005</v>
          </cell>
          <cell r="E3860" t="str">
            <v>SIEC JAN/23</v>
          </cell>
        </row>
        <row r="3861">
          <cell r="A3861" t="str">
            <v>09.03.06.170.01</v>
          </cell>
          <cell r="B3861" t="str">
            <v>Substituição de Rail-Bond fixado por parafuso</v>
          </cell>
          <cell r="C3861" t="str">
            <v>un</v>
          </cell>
          <cell r="D3861">
            <v>46.18</v>
          </cell>
          <cell r="E3861" t="str">
            <v>SIEC JAN/23</v>
          </cell>
        </row>
        <row r="3862">
          <cell r="A3862" t="str">
            <v>09.03.06.180</v>
          </cell>
          <cell r="B3862" t="str">
            <v>MANUTENÇÃO EM FIXAÇÕES DE VIA PERMANENTE</v>
          </cell>
          <cell r="E3862" t="str">
            <v>SIEC JAN/23</v>
          </cell>
        </row>
        <row r="3863">
          <cell r="A3863" t="str">
            <v>09.03.06.180.14</v>
          </cell>
          <cell r="B3863" t="str">
            <v>Corte de dormentes</v>
          </cell>
          <cell r="C3863" t="str">
            <v>m²</v>
          </cell>
          <cell r="D3863">
            <v>307.86</v>
          </cell>
          <cell r="E3863" t="str">
            <v>SIEC JAN/23</v>
          </cell>
        </row>
        <row r="3864">
          <cell r="A3864" t="str">
            <v>09.03.06.180.15</v>
          </cell>
          <cell r="B3864" t="str">
            <v>Corte de Trilho a Maçarico</v>
          </cell>
          <cell r="C3864" t="str">
            <v>un</v>
          </cell>
          <cell r="D3864">
            <v>10.49</v>
          </cell>
          <cell r="E3864" t="str">
            <v>SIEC JAN/23</v>
          </cell>
        </row>
        <row r="3865">
          <cell r="A3865" t="str">
            <v>09.03.06.180.10</v>
          </cell>
          <cell r="B3865" t="str">
            <v>Deslocamento de Placa de Apoio (comuns e especiais)</v>
          </cell>
          <cell r="C3865" t="str">
            <v>un</v>
          </cell>
          <cell r="D3865">
            <v>16.86</v>
          </cell>
          <cell r="E3865" t="str">
            <v>SIEC JAN/23</v>
          </cell>
        </row>
        <row r="3866">
          <cell r="A3866" t="str">
            <v>09.03.06.180.16</v>
          </cell>
          <cell r="B3866" t="str">
            <v>Fixação de trilho para amarração de ponto nótavel de curva</v>
          </cell>
          <cell r="C3866" t="str">
            <v>un</v>
          </cell>
          <cell r="D3866">
            <v>160.99</v>
          </cell>
          <cell r="E3866" t="str">
            <v>SIEC JAN/23</v>
          </cell>
        </row>
        <row r="3867">
          <cell r="A3867" t="str">
            <v>09.03.06.180.06</v>
          </cell>
          <cell r="B3867" t="str">
            <v>Instalação e/ou Substituição de Isoladores</v>
          </cell>
          <cell r="C3867" t="str">
            <v>un</v>
          </cell>
          <cell r="D3867">
            <v>3.84</v>
          </cell>
          <cell r="E3867" t="str">
            <v>SIEC JAN/23</v>
          </cell>
        </row>
        <row r="3868">
          <cell r="A3868" t="str">
            <v>09.03.06.180.01</v>
          </cell>
          <cell r="B3868" t="str">
            <v>Reaperto das Fixações</v>
          </cell>
          <cell r="C3868" t="str">
            <v>km</v>
          </cell>
          <cell r="D3868">
            <v>2766.44</v>
          </cell>
          <cell r="E3868" t="str">
            <v>SIEC JAN/23</v>
          </cell>
        </row>
        <row r="3869">
          <cell r="A3869" t="str">
            <v>09.03.06.180.05</v>
          </cell>
          <cell r="B3869" t="str">
            <v>Substituição de Grampo Elástico</v>
          </cell>
          <cell r="C3869" t="str">
            <v>un</v>
          </cell>
          <cell r="D3869">
            <v>1.92</v>
          </cell>
          <cell r="E3869" t="str">
            <v>SIEC JAN/23</v>
          </cell>
        </row>
        <row r="3870">
          <cell r="A3870" t="str">
            <v>09.03.06.180.07</v>
          </cell>
          <cell r="B3870" t="str">
            <v>Substituição de Palmilha</v>
          </cell>
          <cell r="C3870" t="str">
            <v>un</v>
          </cell>
          <cell r="D3870">
            <v>5.77</v>
          </cell>
          <cell r="E3870" t="str">
            <v>SIEC JAN/23</v>
          </cell>
        </row>
        <row r="3871">
          <cell r="A3871" t="str">
            <v>09.03.06.180.08</v>
          </cell>
          <cell r="B3871" t="str">
            <v>Substituição de Placa de Apoio em Via Corrida</v>
          </cell>
          <cell r="C3871" t="str">
            <v>un</v>
          </cell>
          <cell r="D3871">
            <v>9.16</v>
          </cell>
          <cell r="E3871" t="str">
            <v>SIEC JAN/23</v>
          </cell>
        </row>
        <row r="3872">
          <cell r="A3872" t="str">
            <v>09.03.06.180.09</v>
          </cell>
          <cell r="B3872" t="str">
            <v>Substituição de Placa de Apoio Especial - AMV</v>
          </cell>
          <cell r="C3872" t="str">
            <v>un</v>
          </cell>
          <cell r="D3872">
            <v>13.01</v>
          </cell>
          <cell r="E3872" t="str">
            <v>SIEC JAN/23</v>
          </cell>
        </row>
        <row r="3873">
          <cell r="A3873" t="str">
            <v>09.03.06.180.03</v>
          </cell>
          <cell r="B3873" t="str">
            <v>Substituição de Tirefão com nova furação</v>
          </cell>
          <cell r="C3873" t="str">
            <v>un</v>
          </cell>
          <cell r="D3873">
            <v>1.45</v>
          </cell>
          <cell r="E3873" t="str">
            <v>SIEC JAN/23</v>
          </cell>
        </row>
        <row r="3874">
          <cell r="A3874" t="str">
            <v>09.03.06.180.02</v>
          </cell>
          <cell r="B3874" t="str">
            <v>Substituição de Tirefão simples (mesma furação)</v>
          </cell>
          <cell r="C3874" t="str">
            <v>un</v>
          </cell>
          <cell r="D3874">
            <v>1.1100000000000001</v>
          </cell>
          <cell r="E3874" t="str">
            <v>SIEC JAN/23</v>
          </cell>
        </row>
        <row r="3875">
          <cell r="A3875" t="str">
            <v>09.03.06.180.04</v>
          </cell>
          <cell r="B3875" t="str">
            <v>Tarugamento de Dormentes</v>
          </cell>
          <cell r="C3875" t="str">
            <v>un</v>
          </cell>
          <cell r="D3875">
            <v>2.34</v>
          </cell>
          <cell r="E3875" t="str">
            <v>SIEC JAN/23</v>
          </cell>
        </row>
        <row r="3876">
          <cell r="A3876" t="str">
            <v>09.03.06.182</v>
          </cell>
          <cell r="B3876" t="str">
            <v>SERVIÇOS DE REGULARIZAÇÃO DA VIA E AMV</v>
          </cell>
          <cell r="E3876" t="str">
            <v>SIEC JAN/23</v>
          </cell>
        </row>
        <row r="3877">
          <cell r="A3877" t="str">
            <v>09.03.06.182.22</v>
          </cell>
          <cell r="B3877" t="str">
            <v>Acerto do lastro com recomposição do ombro</v>
          </cell>
          <cell r="C3877" t="str">
            <v>m</v>
          </cell>
          <cell r="D3877">
            <v>46.18</v>
          </cell>
          <cell r="E3877" t="str">
            <v>SIEC JAN/23</v>
          </cell>
        </row>
        <row r="3878">
          <cell r="A3878" t="str">
            <v>09.03.06.182.03</v>
          </cell>
          <cell r="B3878" t="str">
            <v>Junta com socaria manual</v>
          </cell>
          <cell r="C3878" t="str">
            <v>m</v>
          </cell>
          <cell r="D3878">
            <v>21.75</v>
          </cell>
          <cell r="E3878" t="str">
            <v>SIEC JAN/23</v>
          </cell>
        </row>
        <row r="3879">
          <cell r="A3879" t="str">
            <v>09.03.06.182.21</v>
          </cell>
          <cell r="B3879" t="str">
            <v>Lastreamento da via com regularização da brita sobre os dormentes</v>
          </cell>
          <cell r="C3879" t="str">
            <v>m³</v>
          </cell>
          <cell r="D3879">
            <v>17.309999999999999</v>
          </cell>
          <cell r="E3879" t="str">
            <v>SIEC JAN/23</v>
          </cell>
        </row>
        <row r="3880">
          <cell r="A3880" t="str">
            <v>09.03.06.182.20</v>
          </cell>
          <cell r="B3880" t="str">
            <v>Limpeza parcial do lastro, manualmente de via corrida</v>
          </cell>
          <cell r="C3880" t="str">
            <v>m³</v>
          </cell>
          <cell r="D3880">
            <v>73.33</v>
          </cell>
          <cell r="E3880" t="str">
            <v>SIEC JAN/23</v>
          </cell>
        </row>
        <row r="3881">
          <cell r="A3881" t="str">
            <v>09.03.06.182.19</v>
          </cell>
          <cell r="B3881" t="str">
            <v>Limpeza total do lastro, manualmente de via corrida e AMVs</v>
          </cell>
          <cell r="C3881" t="str">
            <v>m³</v>
          </cell>
          <cell r="D3881">
            <v>153.33000000000001</v>
          </cell>
          <cell r="E3881" t="str">
            <v>SIEC JAN/23</v>
          </cell>
        </row>
        <row r="3882">
          <cell r="A3882" t="str">
            <v>09.03.06.182.29</v>
          </cell>
          <cell r="B3882" t="str">
            <v>Recolocação das britas e trilhos ao longo da junta de dilatação</v>
          </cell>
          <cell r="C3882" t="str">
            <v>m³</v>
          </cell>
          <cell r="D3882">
            <v>31.17</v>
          </cell>
          <cell r="E3882" t="str">
            <v>SIEC JAN/23</v>
          </cell>
        </row>
        <row r="3883">
          <cell r="A3883" t="str">
            <v>09.03.06.182.28</v>
          </cell>
          <cell r="B3883" t="str">
            <v>Retirada integral da brita e trilhos na parte superior do tabuleiro do viaduto</v>
          </cell>
          <cell r="C3883" t="str">
            <v>m³</v>
          </cell>
          <cell r="D3883">
            <v>38.090000000000003</v>
          </cell>
          <cell r="E3883" t="str">
            <v>SIEC JAN/23</v>
          </cell>
        </row>
        <row r="3884">
          <cell r="A3884" t="str">
            <v>09.03.06.182.05</v>
          </cell>
          <cell r="B3884" t="str">
            <v>Socaria Manual de AMV AREMA Nº 10</v>
          </cell>
          <cell r="C3884" t="str">
            <v>un</v>
          </cell>
          <cell r="D3884">
            <v>1631.5</v>
          </cell>
          <cell r="E3884" t="str">
            <v>SIEC JAN/23</v>
          </cell>
        </row>
        <row r="3885">
          <cell r="A3885" t="str">
            <v>09.03.06.182.06</v>
          </cell>
          <cell r="B3885" t="str">
            <v>Socaria Manual de AMV AREMA Nº 12</v>
          </cell>
          <cell r="C3885" t="str">
            <v>un</v>
          </cell>
          <cell r="D3885">
            <v>1957.8</v>
          </cell>
          <cell r="E3885" t="str">
            <v>SIEC JAN/23</v>
          </cell>
        </row>
        <row r="3886">
          <cell r="A3886" t="str">
            <v>09.03.06.182.07</v>
          </cell>
          <cell r="B3886" t="str">
            <v>Socaria Manual de AMV AREMA Nº 14</v>
          </cell>
          <cell r="C3886" t="str">
            <v>un</v>
          </cell>
          <cell r="D3886">
            <v>2284.1</v>
          </cell>
          <cell r="E3886" t="str">
            <v>SIEC JAN/23</v>
          </cell>
        </row>
        <row r="3887">
          <cell r="A3887" t="str">
            <v>09.03.06.182.08</v>
          </cell>
          <cell r="B3887" t="str">
            <v>Socaria Manual de AMV AREMA Nº 16</v>
          </cell>
          <cell r="C3887" t="str">
            <v>un</v>
          </cell>
          <cell r="D3887">
            <v>2610.4</v>
          </cell>
          <cell r="E3887" t="str">
            <v>SIEC JAN/23</v>
          </cell>
        </row>
        <row r="3888">
          <cell r="A3888" t="str">
            <v>09.03.06.182.04</v>
          </cell>
          <cell r="B3888" t="str">
            <v>Socaria Manual de AMV AREMA Nº 8</v>
          </cell>
          <cell r="C3888" t="str">
            <v>un</v>
          </cell>
          <cell r="D3888">
            <v>1305.2</v>
          </cell>
          <cell r="E3888" t="str">
            <v>SIEC JAN/23</v>
          </cell>
        </row>
        <row r="3889">
          <cell r="A3889" t="str">
            <v>09.03.06.182.26</v>
          </cell>
          <cell r="B3889" t="str">
            <v>Socaria Manual de AMV Nº 15</v>
          </cell>
          <cell r="C3889" t="str">
            <v>un</v>
          </cell>
          <cell r="D3889">
            <v>2447.25</v>
          </cell>
          <cell r="E3889" t="str">
            <v>SIEC JAN/23</v>
          </cell>
        </row>
        <row r="3890">
          <cell r="A3890" t="str">
            <v>09.03.06.182.09</v>
          </cell>
          <cell r="B3890" t="str">
            <v>Socaria Manual de AMV UIC 1:11,4</v>
          </cell>
          <cell r="C3890" t="str">
            <v>un</v>
          </cell>
          <cell r="D3890">
            <v>3263</v>
          </cell>
          <cell r="E3890" t="str">
            <v>SIEC JAN/23</v>
          </cell>
        </row>
        <row r="3891">
          <cell r="A3891" t="str">
            <v>09.03.06.182.10</v>
          </cell>
          <cell r="B3891" t="str">
            <v>Socaria Manual de AMV UIC 1:14</v>
          </cell>
          <cell r="C3891" t="str">
            <v>un</v>
          </cell>
          <cell r="D3891">
            <v>3915.6</v>
          </cell>
          <cell r="E3891" t="str">
            <v>SIEC JAN/23</v>
          </cell>
        </row>
        <row r="3892">
          <cell r="A3892" t="str">
            <v>09.03.06.182.27</v>
          </cell>
          <cell r="B3892" t="str">
            <v>Socaria Manual de Jacaré central para Pulo Duplo</v>
          </cell>
          <cell r="C3892" t="str">
            <v>un</v>
          </cell>
          <cell r="D3892">
            <v>1957.8</v>
          </cell>
          <cell r="E3892" t="str">
            <v>SIEC JAN/23</v>
          </cell>
        </row>
        <row r="3893">
          <cell r="A3893" t="str">
            <v>09.03.06.182.02</v>
          </cell>
          <cell r="B3893" t="str">
            <v>Socaria Manual de Via Corrida - Dormentação de Concreto</v>
          </cell>
          <cell r="C3893" t="str">
            <v>m</v>
          </cell>
          <cell r="D3893">
            <v>16.309999999999999</v>
          </cell>
          <cell r="E3893" t="str">
            <v>SIEC JAN/23</v>
          </cell>
        </row>
        <row r="3894">
          <cell r="A3894" t="str">
            <v>09.03.06.182.01</v>
          </cell>
          <cell r="B3894" t="str">
            <v>Socaria Manual de Via Corrida - Dormentação de Madeira</v>
          </cell>
          <cell r="C3894" t="str">
            <v>m</v>
          </cell>
          <cell r="D3894">
            <v>16.309999999999999</v>
          </cell>
          <cell r="E3894" t="str">
            <v>SIEC JAN/23</v>
          </cell>
        </row>
        <row r="3895">
          <cell r="A3895" t="str">
            <v>09.03.06.187</v>
          </cell>
          <cell r="B3895" t="str">
            <v>MANUSEIO DE MATERIAIS PARA MANUTENÇÃO DE VIA PERMANENTE</v>
          </cell>
          <cell r="E3895" t="str">
            <v>SIEC JAN/23</v>
          </cell>
        </row>
        <row r="3896">
          <cell r="A3896" t="str">
            <v>09.03.06.187.22</v>
          </cell>
          <cell r="B3896" t="str">
            <v>Carga de acessórios metálicos e fixações em veículo CPTM</v>
          </cell>
          <cell r="C3896" t="str">
            <v>T</v>
          </cell>
          <cell r="D3896">
            <v>39.43</v>
          </cell>
          <cell r="E3896" t="str">
            <v>SIEC JAN/23</v>
          </cell>
        </row>
        <row r="3897">
          <cell r="A3897" t="str">
            <v>09.03.06.187.27</v>
          </cell>
          <cell r="B3897" t="str">
            <v>Carga de Componente de AMV (jacaré, agulha e/ou contratrilho) em Veículo CPTM</v>
          </cell>
          <cell r="C3897" t="str">
            <v>T</v>
          </cell>
          <cell r="D3897">
            <v>39.43</v>
          </cell>
          <cell r="E3897" t="str">
            <v>SIEC JAN/23</v>
          </cell>
        </row>
        <row r="3898">
          <cell r="A3898" t="str">
            <v>09.03.06.187.13</v>
          </cell>
          <cell r="B3898" t="str">
            <v>Carga de dormentes de concreto de 2,80m</v>
          </cell>
          <cell r="C3898" t="str">
            <v>un</v>
          </cell>
          <cell r="D3898">
            <v>8.6</v>
          </cell>
          <cell r="E3898" t="str">
            <v>SIEC JAN/23</v>
          </cell>
        </row>
        <row r="3899">
          <cell r="A3899" t="str">
            <v>09.03.06.187.14</v>
          </cell>
          <cell r="B3899" t="str">
            <v>Carga de Dormentes de Concreto em Veículo CPTM</v>
          </cell>
          <cell r="C3899" t="str">
            <v>m³</v>
          </cell>
          <cell r="D3899">
            <v>96.69</v>
          </cell>
          <cell r="E3899" t="str">
            <v>SIEC JAN/23</v>
          </cell>
        </row>
        <row r="3900">
          <cell r="A3900" t="str">
            <v>09.03.06.187.05</v>
          </cell>
          <cell r="B3900" t="str">
            <v>Carga de dormentes de madeira de 2,80m</v>
          </cell>
          <cell r="C3900" t="str">
            <v>un</v>
          </cell>
          <cell r="D3900">
            <v>7</v>
          </cell>
          <cell r="E3900" t="str">
            <v>SIEC JAN/23</v>
          </cell>
        </row>
        <row r="3901">
          <cell r="A3901" t="str">
            <v>09.03.06.187.06</v>
          </cell>
          <cell r="B3901" t="str">
            <v>Carga de dormentes de madeira em Veículo CPTM</v>
          </cell>
          <cell r="C3901" t="str">
            <v>m³</v>
          </cell>
          <cell r="D3901">
            <v>80.569999999999993</v>
          </cell>
          <cell r="E3901" t="str">
            <v>SIEC JAN/23</v>
          </cell>
        </row>
        <row r="3902">
          <cell r="A3902" t="str">
            <v>09.03.06.187.21</v>
          </cell>
          <cell r="B3902" t="str">
            <v>Carga de Trilho em Veículo CPTM</v>
          </cell>
          <cell r="C3902" t="str">
            <v>T</v>
          </cell>
          <cell r="D3902">
            <v>39.43</v>
          </cell>
          <cell r="E3902" t="str">
            <v>SIEC JAN/23</v>
          </cell>
        </row>
        <row r="3903">
          <cell r="A3903" t="str">
            <v>09.03.06.187.17</v>
          </cell>
          <cell r="B3903" t="str">
            <v>Carga e descarga de acessórios metálicos fixações e transporte ferroviário até o 1º km</v>
          </cell>
          <cell r="C3903" t="str">
            <v>T</v>
          </cell>
          <cell r="D3903">
            <v>106.92</v>
          </cell>
          <cell r="E3903" t="str">
            <v>SIEC JAN/23</v>
          </cell>
        </row>
        <row r="3904">
          <cell r="A3904" t="str">
            <v>09.03.06.187.18</v>
          </cell>
          <cell r="B3904" t="str">
            <v>Carga e descarga de acessórios metálicos fixações e transporte rodoviário até o 1º km</v>
          </cell>
          <cell r="C3904" t="str">
            <v>T</v>
          </cell>
          <cell r="D3904">
            <v>106.03</v>
          </cell>
          <cell r="E3904" t="str">
            <v>SIEC JAN/23</v>
          </cell>
        </row>
        <row r="3905">
          <cell r="A3905" t="str">
            <v>09.03.06.187.25</v>
          </cell>
          <cell r="B3905" t="str">
            <v>Carga e descarga de componentes de AMV (jacaré, agulha e/ou contratrilho) e transporte ferroviário até o 1º km</v>
          </cell>
          <cell r="C3905" t="str">
            <v>T</v>
          </cell>
          <cell r="D3905">
            <v>108.92</v>
          </cell>
          <cell r="E3905" t="str">
            <v>SIEC JAN/23</v>
          </cell>
        </row>
        <row r="3906">
          <cell r="A3906" t="str">
            <v>09.03.06.187.26</v>
          </cell>
          <cell r="B3906" t="str">
            <v>Carga e descarga de componentes de AMV (jacaré, agulha e/ou contratrilho) e transporte rodoviário até o 1º km</v>
          </cell>
          <cell r="C3906" t="str">
            <v>T</v>
          </cell>
          <cell r="D3906">
            <v>107.97</v>
          </cell>
          <cell r="E3906" t="str">
            <v>SIEC JAN/23</v>
          </cell>
        </row>
        <row r="3907">
          <cell r="A3907" t="str">
            <v>09.03.06.187.09</v>
          </cell>
          <cell r="B3907" t="str">
            <v>Carga e descarga de dormentes de concreto de 2,80m e transporte ferroviário até o 1º km</v>
          </cell>
          <cell r="C3907" t="str">
            <v>m³</v>
          </cell>
          <cell r="D3907">
            <v>105.94</v>
          </cell>
          <cell r="E3907" t="str">
            <v>SIEC JAN/23</v>
          </cell>
        </row>
        <row r="3908">
          <cell r="A3908" t="str">
            <v>09.03.06.187.10</v>
          </cell>
          <cell r="B3908" t="str">
            <v>Carga e descarga de dormentes de concreto de 2,80m e transporte rodoviário até o 1º km</v>
          </cell>
          <cell r="C3908" t="str">
            <v>m³</v>
          </cell>
          <cell r="D3908">
            <v>251.69</v>
          </cell>
          <cell r="E3908" t="str">
            <v>SIEC JAN/23</v>
          </cell>
        </row>
        <row r="3909">
          <cell r="A3909" t="str">
            <v>09.03.06.187.11</v>
          </cell>
          <cell r="B3909" t="str">
            <v>Carga e descarga de dormentes de concreto e transporte ferroviário até o 1º km</v>
          </cell>
          <cell r="C3909" t="str">
            <v>m³</v>
          </cell>
          <cell r="D3909">
            <v>255.67</v>
          </cell>
          <cell r="E3909" t="str">
            <v>SIEC JAN/23</v>
          </cell>
        </row>
        <row r="3910">
          <cell r="A3910" t="str">
            <v>09.03.06.187.12</v>
          </cell>
          <cell r="B3910" t="str">
            <v>Carga e descarga de dormentes de concreto e transporte rodoviário até o 1º km</v>
          </cell>
          <cell r="C3910" t="str">
            <v>m³</v>
          </cell>
          <cell r="D3910">
            <v>261.81</v>
          </cell>
          <cell r="E3910" t="str">
            <v>SIEC JAN/23</v>
          </cell>
        </row>
        <row r="3911">
          <cell r="A3911" t="str">
            <v>09.03.06.187.19</v>
          </cell>
          <cell r="B3911" t="str">
            <v>Carga e descarga de trilhos e transporte ferroviário até o 1º km</v>
          </cell>
          <cell r="C3911" t="str">
            <v>T</v>
          </cell>
          <cell r="D3911">
            <v>108.92</v>
          </cell>
          <cell r="E3911" t="str">
            <v>SIEC JAN/23</v>
          </cell>
        </row>
        <row r="3912">
          <cell r="A3912" t="str">
            <v>09.03.06.187.20</v>
          </cell>
          <cell r="B3912" t="str">
            <v>Carga e descarga de trilhos e transporte rodoviário até o 1º km</v>
          </cell>
          <cell r="C3912" t="str">
            <v>T</v>
          </cell>
          <cell r="D3912">
            <v>107.97</v>
          </cell>
          <cell r="E3912" t="str">
            <v>SIEC JAN/23</v>
          </cell>
        </row>
        <row r="3913">
          <cell r="A3913" t="str">
            <v>09.03.06.187.29</v>
          </cell>
          <cell r="B3913" t="str">
            <v>Carga e descarga manual de lastro inservível e transporte ferroviário até o 1º km</v>
          </cell>
          <cell r="C3913" t="str">
            <v>m³</v>
          </cell>
          <cell r="D3913">
            <v>117.68</v>
          </cell>
          <cell r="E3913" t="str">
            <v>SIEC JAN/23</v>
          </cell>
        </row>
        <row r="3914">
          <cell r="A3914" t="str">
            <v>09.03.06.187.30</v>
          </cell>
          <cell r="B3914" t="str">
            <v>Carga e descarga manual de lastro inservível e transporte rodoviário até o 1º km</v>
          </cell>
          <cell r="C3914" t="str">
            <v>m³</v>
          </cell>
          <cell r="D3914">
            <v>116.73</v>
          </cell>
          <cell r="E3914" t="str">
            <v>SIEC JAN/23</v>
          </cell>
        </row>
        <row r="3915">
          <cell r="A3915" t="str">
            <v>09.03.06.187.31</v>
          </cell>
          <cell r="B3915" t="str">
            <v>Carga e descarga mecanizada com lastro inservível e transporte ferroviário até o 1º km</v>
          </cell>
          <cell r="C3915" t="str">
            <v>m³</v>
          </cell>
          <cell r="D3915">
            <v>42.01</v>
          </cell>
          <cell r="E3915" t="str">
            <v>SIEC JAN/23</v>
          </cell>
        </row>
        <row r="3916">
          <cell r="A3916" t="str">
            <v>09.03.06.187.32</v>
          </cell>
          <cell r="B3916" t="str">
            <v>Carga e descarga mecanizada com lastro inservível e transporte rodoviário até o 1º km</v>
          </cell>
          <cell r="C3916" t="str">
            <v>m³</v>
          </cell>
          <cell r="D3916">
            <v>61.82</v>
          </cell>
          <cell r="E3916" t="str">
            <v>SIEC JAN/23</v>
          </cell>
        </row>
        <row r="3917">
          <cell r="A3917" t="str">
            <v>09.03.06.187.01</v>
          </cell>
          <cell r="B3917" t="str">
            <v>Carga, descarga de dormentes de madeira de 2,80m e transporte ferroviário até o 1º km</v>
          </cell>
          <cell r="C3917" t="str">
            <v>m³</v>
          </cell>
          <cell r="D3917">
            <v>160.4</v>
          </cell>
          <cell r="E3917" t="str">
            <v>SIEC JAN/23</v>
          </cell>
        </row>
        <row r="3918">
          <cell r="A3918" t="str">
            <v>09.03.06.187.02</v>
          </cell>
          <cell r="B3918" t="str">
            <v>Carga, descarga de dormentes de madeira de 2,80m e transporte rodoviário até o 1º km</v>
          </cell>
          <cell r="C3918" t="str">
            <v>m³</v>
          </cell>
          <cell r="D3918">
            <v>193.21</v>
          </cell>
          <cell r="E3918" t="str">
            <v>SIEC JAN/23</v>
          </cell>
        </row>
        <row r="3919">
          <cell r="A3919" t="str">
            <v>09.03.06.187.03</v>
          </cell>
          <cell r="B3919" t="str">
            <v>Carga, descarga de dormentes de madeira e transporte ferroviário até o 1º km</v>
          </cell>
          <cell r="C3919" t="str">
            <v>m³</v>
          </cell>
          <cell r="D3919">
            <v>207.32</v>
          </cell>
          <cell r="E3919" t="str">
            <v>SIEC JAN/23</v>
          </cell>
        </row>
        <row r="3920">
          <cell r="A3920" t="str">
            <v>09.03.06.187.04</v>
          </cell>
          <cell r="B3920" t="str">
            <v>Carga, descarga de dormentes de madeira e transporte rodoviário até o 1º km</v>
          </cell>
          <cell r="C3920" t="str">
            <v>m³</v>
          </cell>
          <cell r="D3920">
            <v>206.37</v>
          </cell>
          <cell r="E3920" t="str">
            <v>SIEC JAN/23</v>
          </cell>
        </row>
        <row r="3921">
          <cell r="A3921" t="str">
            <v>09.03.06.187.24</v>
          </cell>
          <cell r="B3921" t="str">
            <v>Descarga de acessórios metálicos e fixações de veículo CPTM</v>
          </cell>
          <cell r="C3921" t="str">
            <v>T</v>
          </cell>
          <cell r="D3921">
            <v>39.43</v>
          </cell>
          <cell r="E3921" t="str">
            <v>SIEC JAN/23</v>
          </cell>
        </row>
        <row r="3922">
          <cell r="A3922" t="str">
            <v>09.03.06.187.28</v>
          </cell>
          <cell r="B3922" t="str">
            <v>Descarga de Componente de AMV (jacaré, agulha e/ou contratrilho) de Veículo CPTM</v>
          </cell>
          <cell r="C3922" t="str">
            <v>T</v>
          </cell>
          <cell r="D3922">
            <v>39.43</v>
          </cell>
          <cell r="E3922" t="str">
            <v>SIEC JAN/23</v>
          </cell>
        </row>
        <row r="3923">
          <cell r="A3923" t="str">
            <v>09.03.06.187.15</v>
          </cell>
          <cell r="B3923" t="str">
            <v>Descarga de dormentes de concreto de 2,80m</v>
          </cell>
          <cell r="C3923" t="str">
            <v>un</v>
          </cell>
          <cell r="D3923">
            <v>8.6</v>
          </cell>
          <cell r="E3923" t="str">
            <v>SIEC JAN/23</v>
          </cell>
        </row>
        <row r="3924">
          <cell r="A3924" t="str">
            <v>09.03.06.187.16</v>
          </cell>
          <cell r="B3924" t="str">
            <v>Descarga de dormentes de concreto de veículo CPTM</v>
          </cell>
          <cell r="C3924" t="str">
            <v>m³</v>
          </cell>
          <cell r="D3924">
            <v>96.69</v>
          </cell>
          <cell r="E3924" t="str">
            <v>SIEC JAN/23</v>
          </cell>
        </row>
        <row r="3925">
          <cell r="A3925" t="str">
            <v>09.03.06.187.07</v>
          </cell>
          <cell r="B3925" t="str">
            <v>Descarga de dormentes de madeira de 2,80m</v>
          </cell>
          <cell r="C3925" t="str">
            <v>un</v>
          </cell>
          <cell r="D3925">
            <v>7.88</v>
          </cell>
          <cell r="E3925" t="str">
            <v>SIEC JAN/23</v>
          </cell>
        </row>
        <row r="3926">
          <cell r="A3926" t="str">
            <v>09.03.06.187.08</v>
          </cell>
          <cell r="B3926" t="str">
            <v>Descarga de dormentes de madeira de veículo da CPTM</v>
          </cell>
          <cell r="C3926" t="str">
            <v>m³</v>
          </cell>
          <cell r="D3926">
            <v>80.569999999999993</v>
          </cell>
          <cell r="E3926" t="str">
            <v>SIEC JAN/23</v>
          </cell>
        </row>
        <row r="3927">
          <cell r="A3927" t="str">
            <v>09.03.06.187.23</v>
          </cell>
          <cell r="B3927" t="str">
            <v>Descarga de Trilho de Veículo CPTM</v>
          </cell>
          <cell r="C3927" t="str">
            <v>T</v>
          </cell>
          <cell r="D3927">
            <v>39.43</v>
          </cell>
          <cell r="E3927" t="str">
            <v>SIEC JAN/23</v>
          </cell>
        </row>
        <row r="3928">
          <cell r="A3928" t="str">
            <v>09.03.06.187.41</v>
          </cell>
          <cell r="B3928" t="str">
            <v>Transporte de acessórios metálicos e fixações, em veículo ferroviário</v>
          </cell>
          <cell r="C3928" t="str">
            <v>TXKM</v>
          </cell>
          <cell r="D3928">
            <v>1.8</v>
          </cell>
          <cell r="E3928" t="str">
            <v>SIEC JAN/23</v>
          </cell>
        </row>
        <row r="3929">
          <cell r="A3929" t="str">
            <v>09.03.06.187.42</v>
          </cell>
          <cell r="B3929" t="str">
            <v>Transporte de acessórios metálicos e fixações, em veículo rodoviário</v>
          </cell>
          <cell r="C3929" t="str">
            <v>TXKM</v>
          </cell>
          <cell r="D3929">
            <v>4.6500000000000004</v>
          </cell>
          <cell r="E3929" t="str">
            <v>SIEC JAN/23</v>
          </cell>
        </row>
        <row r="3930">
          <cell r="A3930" t="str">
            <v>09.03.06.187.45</v>
          </cell>
          <cell r="B3930" t="str">
            <v>Transporte de componentes de AMV, em veículo ferroviário</v>
          </cell>
          <cell r="C3930" t="str">
            <v>TXKM</v>
          </cell>
          <cell r="D3930">
            <v>1.8</v>
          </cell>
          <cell r="E3930" t="str">
            <v>SIEC JAN/23</v>
          </cell>
        </row>
        <row r="3931">
          <cell r="A3931" t="str">
            <v>09.03.06.187.46</v>
          </cell>
          <cell r="B3931" t="str">
            <v>Transporte de componentes de AMV, em veículo rodoviário</v>
          </cell>
          <cell r="C3931" t="str">
            <v>TXKM</v>
          </cell>
          <cell r="D3931">
            <v>4.6500000000000004</v>
          </cell>
          <cell r="E3931" t="str">
            <v>SIEC JAN/23</v>
          </cell>
        </row>
        <row r="3932">
          <cell r="A3932" t="str">
            <v>09.03.06.187.39</v>
          </cell>
          <cell r="B3932" t="str">
            <v>Transporte de dormentes de concreto em veículo ferroviário</v>
          </cell>
          <cell r="C3932" t="str">
            <v>m³ x km</v>
          </cell>
          <cell r="D3932">
            <v>1.8</v>
          </cell>
          <cell r="E3932" t="str">
            <v>SIEC JAN/23</v>
          </cell>
        </row>
        <row r="3933">
          <cell r="A3933" t="str">
            <v>09.03.06.187.38</v>
          </cell>
          <cell r="B3933" t="str">
            <v>Transporte de dormentes de concreto em veículo rodoviário</v>
          </cell>
          <cell r="C3933" t="str">
            <v>m³ x km</v>
          </cell>
          <cell r="D3933">
            <v>4.6500000000000004</v>
          </cell>
          <cell r="E3933" t="str">
            <v>SIEC JAN/23</v>
          </cell>
        </row>
        <row r="3934">
          <cell r="A3934" t="str">
            <v>09.03.06.187.35</v>
          </cell>
          <cell r="B3934" t="str">
            <v>Transporte de dormentes de madeira em veículo ferroviário</v>
          </cell>
          <cell r="C3934" t="str">
            <v>m³ x km</v>
          </cell>
          <cell r="D3934">
            <v>1.8</v>
          </cell>
          <cell r="E3934" t="str">
            <v>SIEC JAN/23</v>
          </cell>
        </row>
        <row r="3935">
          <cell r="A3935" t="str">
            <v>09.03.06.187.36</v>
          </cell>
          <cell r="B3935" t="str">
            <v>Transporte de dormentes de madeira em veículo rodoviário</v>
          </cell>
          <cell r="C3935" t="str">
            <v>m³ x km</v>
          </cell>
          <cell r="D3935">
            <v>4.6500000000000004</v>
          </cell>
          <cell r="E3935" t="str">
            <v>SIEC JAN/23</v>
          </cell>
        </row>
        <row r="3936">
          <cell r="A3936" t="str">
            <v>09.03.06.187.43</v>
          </cell>
          <cell r="B3936" t="str">
            <v>Transporte de trilhos, em veículo ferroviário</v>
          </cell>
          <cell r="C3936" t="str">
            <v>TXKM</v>
          </cell>
          <cell r="D3936">
            <v>1.8</v>
          </cell>
          <cell r="E3936" t="str">
            <v>SIEC JAN/23</v>
          </cell>
        </row>
        <row r="3937">
          <cell r="A3937" t="str">
            <v>09.03.06.187.44</v>
          </cell>
          <cell r="B3937" t="str">
            <v>Transporte de trilhos, em veículo rodoviário</v>
          </cell>
          <cell r="C3937" t="str">
            <v>TXKM</v>
          </cell>
          <cell r="D3937">
            <v>4.6500000000000004</v>
          </cell>
          <cell r="E3937" t="str">
            <v>SIEC JAN/23</v>
          </cell>
        </row>
        <row r="3938">
          <cell r="A3938" t="str">
            <v>09.03.06.187.50</v>
          </cell>
          <cell r="B3938" t="str">
            <v>Transporte Ferroviário de Dormente de Concreto de 2,80m</v>
          </cell>
          <cell r="C3938" t="str">
            <v>un x km</v>
          </cell>
          <cell r="D3938">
            <v>0.47</v>
          </cell>
          <cell r="E3938" t="str">
            <v>SIEC JAN/23</v>
          </cell>
        </row>
        <row r="3939">
          <cell r="A3939" t="str">
            <v>09.03.06.187.33</v>
          </cell>
          <cell r="B3939" t="str">
            <v>Transporte Ferroviário de Dormente de Madeira de 2,80m</v>
          </cell>
          <cell r="C3939" t="str">
            <v>un x km</v>
          </cell>
          <cell r="D3939">
            <v>0.47</v>
          </cell>
          <cell r="E3939" t="str">
            <v>SIEC JAN/23</v>
          </cell>
        </row>
        <row r="3940">
          <cell r="A3940" t="str">
            <v>09.03.06.187.37</v>
          </cell>
          <cell r="B3940" t="str">
            <v>Transporte Ferroviário de Dormente Especial de Concreto de 2,80m - além do 1º km</v>
          </cell>
          <cell r="C3940" t="str">
            <v>m³ x km</v>
          </cell>
          <cell r="D3940">
            <v>2.69</v>
          </cell>
          <cell r="E3940" t="str">
            <v>SIEC JAN/23</v>
          </cell>
        </row>
        <row r="3941">
          <cell r="A3941" t="str">
            <v>09.03.06.187.47</v>
          </cell>
          <cell r="B3941" t="str">
            <v>Transporte Ferroviário de Lastro Inservível além do 1º km</v>
          </cell>
          <cell r="C3941" t="str">
            <v>m³ x km</v>
          </cell>
          <cell r="D3941">
            <v>2.69</v>
          </cell>
          <cell r="E3941" t="str">
            <v>SIEC JAN/23</v>
          </cell>
        </row>
        <row r="3942">
          <cell r="A3942" t="str">
            <v>09.03.06.187.49</v>
          </cell>
          <cell r="B3942" t="str">
            <v>Transporte Rodoviário de Dormente de Concreto de 2,80m</v>
          </cell>
          <cell r="C3942" t="str">
            <v>un x km</v>
          </cell>
          <cell r="D3942">
            <v>0.53</v>
          </cell>
          <cell r="E3942" t="str">
            <v>SIEC JAN/23</v>
          </cell>
        </row>
        <row r="3943">
          <cell r="A3943" t="str">
            <v>09.03.06.187.34</v>
          </cell>
          <cell r="B3943" t="str">
            <v>Transporte Rodoviário de Dormente de Madeira de 2,80m</v>
          </cell>
          <cell r="C3943" t="str">
            <v>un x km</v>
          </cell>
          <cell r="D3943">
            <v>0.53</v>
          </cell>
          <cell r="E3943" t="str">
            <v>SIEC JAN/23</v>
          </cell>
        </row>
        <row r="3944">
          <cell r="A3944" t="str">
            <v>09.03.06.187.40</v>
          </cell>
          <cell r="B3944" t="str">
            <v>Transporte Rodoviário de Dormente Especial de Concreto de AMV - além do 1º km</v>
          </cell>
          <cell r="C3944" t="str">
            <v>m³ x km</v>
          </cell>
          <cell r="D3944">
            <v>4.33</v>
          </cell>
          <cell r="E3944" t="str">
            <v>SIEC JAN/23</v>
          </cell>
        </row>
        <row r="3945">
          <cell r="A3945" t="str">
            <v>09.03.06.187.48</v>
          </cell>
          <cell r="B3945" t="str">
            <v>Transporte Rodoviário de Lastro Inservível além do 1º km</v>
          </cell>
          <cell r="C3945" t="str">
            <v>m³ x km</v>
          </cell>
          <cell r="D3945">
            <v>4.33</v>
          </cell>
          <cell r="E3945" t="str">
            <v>SIEC JAN/23</v>
          </cell>
        </row>
        <row r="3946">
          <cell r="A3946" t="str">
            <v>09.03.06.190</v>
          </cell>
          <cell r="B3946" t="str">
            <v>ESTALEIRAMENTO DE MATERIAIS DE VIA PERMANENTE</v>
          </cell>
          <cell r="E3946" t="str">
            <v>SIEC JAN/23</v>
          </cell>
        </row>
        <row r="3947">
          <cell r="A3947" t="str">
            <v>09.03.06.190.08</v>
          </cell>
          <cell r="B3947" t="str">
            <v>Empilhamento e cintamento de dormentes de madeira de 2,80m</v>
          </cell>
          <cell r="C3947" t="str">
            <v>m³</v>
          </cell>
          <cell r="D3947">
            <v>5.76</v>
          </cell>
          <cell r="E3947" t="str">
            <v>SIEC JAN/23</v>
          </cell>
        </row>
        <row r="3948">
          <cell r="A3948" t="str">
            <v>09.03.06.190.05</v>
          </cell>
          <cell r="B3948" t="str">
            <v>Estaleiramento de acessórios metálicos e fixações</v>
          </cell>
          <cell r="C3948" t="str">
            <v>T</v>
          </cell>
          <cell r="D3948">
            <v>93.3</v>
          </cell>
          <cell r="E3948" t="str">
            <v>SIEC JAN/23</v>
          </cell>
        </row>
        <row r="3949">
          <cell r="A3949" t="str">
            <v>09.03.06.190.07</v>
          </cell>
          <cell r="B3949" t="str">
            <v>Estaleiramento de Componentes de AMV (jacaré agulha e/ou contratrilho)</v>
          </cell>
          <cell r="C3949" t="str">
            <v>T</v>
          </cell>
          <cell r="D3949">
            <v>62.04</v>
          </cell>
          <cell r="E3949" t="str">
            <v>SIEC JAN/23</v>
          </cell>
        </row>
        <row r="3950">
          <cell r="A3950" t="str">
            <v>09.03.06.190.01</v>
          </cell>
          <cell r="B3950" t="str">
            <v>Estaleiramento de Dormentes Comuns de Madeira (2,80m)</v>
          </cell>
          <cell r="C3950" t="str">
            <v>un</v>
          </cell>
          <cell r="D3950">
            <v>14.18</v>
          </cell>
          <cell r="E3950" t="str">
            <v>SIEC JAN/23</v>
          </cell>
        </row>
        <row r="3951">
          <cell r="A3951" t="str">
            <v>09.03.06.190.03</v>
          </cell>
          <cell r="B3951" t="str">
            <v>Estaleiramento de Dormentes de Concreto (2,80m)</v>
          </cell>
          <cell r="C3951" t="str">
            <v>un</v>
          </cell>
          <cell r="D3951">
            <v>14.18</v>
          </cell>
          <cell r="E3951" t="str">
            <v>SIEC JAN/23</v>
          </cell>
        </row>
        <row r="3952">
          <cell r="A3952" t="str">
            <v>09.03.06.190.04</v>
          </cell>
          <cell r="B3952" t="str">
            <v>Estaleiramento de Dormentes Especiais de Concreto para AMV</v>
          </cell>
          <cell r="C3952" t="str">
            <v>m³</v>
          </cell>
          <cell r="D3952">
            <v>247.03</v>
          </cell>
          <cell r="E3952" t="str">
            <v>SIEC JAN/23</v>
          </cell>
        </row>
        <row r="3953">
          <cell r="A3953" t="str">
            <v>09.03.06.190.02</v>
          </cell>
          <cell r="B3953" t="str">
            <v>Estaleiramento de Dormentes Especiais de Madeira (AMV)</v>
          </cell>
          <cell r="C3953" t="str">
            <v>m³</v>
          </cell>
          <cell r="D3953">
            <v>249.88</v>
          </cell>
          <cell r="E3953" t="str">
            <v>SIEC JAN/23</v>
          </cell>
        </row>
        <row r="3954">
          <cell r="A3954" t="str">
            <v>09.03.06.190.06</v>
          </cell>
          <cell r="B3954" t="str">
            <v>Estaleiramento de Trilho</v>
          </cell>
          <cell r="C3954" t="str">
            <v>T</v>
          </cell>
          <cell r="D3954">
            <v>85.6</v>
          </cell>
          <cell r="E3954" t="str">
            <v>SIEC JAN/23</v>
          </cell>
        </row>
        <row r="3955">
          <cell r="A3955" t="str">
            <v>09.03.06.192</v>
          </cell>
          <cell r="B3955" t="str">
            <v>EQUIPAMENTOS FIXOS DA VIA</v>
          </cell>
          <cell r="E3955" t="str">
            <v>SIEC JAN/23</v>
          </cell>
        </row>
        <row r="3956">
          <cell r="A3956" t="str">
            <v>09.03.06.192.05</v>
          </cell>
          <cell r="B3956" t="str">
            <v>Manutenção e Ajuste de Lubrificadores com Sensor Eletrônico</v>
          </cell>
          <cell r="C3956" t="str">
            <v>un</v>
          </cell>
          <cell r="D3956">
            <v>184.72</v>
          </cell>
          <cell r="E3956" t="str">
            <v>SIEC JAN/23</v>
          </cell>
        </row>
        <row r="3957">
          <cell r="A3957" t="str">
            <v>09.03.06.192.04</v>
          </cell>
          <cell r="B3957" t="str">
            <v>Manutenção e ajuste de lubrificadores mecânicos</v>
          </cell>
          <cell r="C3957" t="str">
            <v>un</v>
          </cell>
          <cell r="D3957">
            <v>23.09</v>
          </cell>
          <cell r="E3957" t="str">
            <v>SIEC JAN/23</v>
          </cell>
        </row>
        <row r="3958">
          <cell r="A3958" t="str">
            <v>09.03.06.195</v>
          </cell>
          <cell r="B3958" t="str">
            <v>SINALIZAÇÃO E MARCOS DE REFERÊNCIA EM VIA PERMANENTE</v>
          </cell>
          <cell r="E3958" t="str">
            <v>SIEC JAN/23</v>
          </cell>
        </row>
        <row r="3959">
          <cell r="A3959" t="str">
            <v>09.03.06.195.04</v>
          </cell>
          <cell r="B3959" t="str">
            <v>Assentamento de marco de entrevia</v>
          </cell>
          <cell r="C3959" t="str">
            <v>un</v>
          </cell>
          <cell r="D3959">
            <v>30.51</v>
          </cell>
          <cell r="E3959" t="str">
            <v>SIEC JAN/23</v>
          </cell>
        </row>
        <row r="3960">
          <cell r="A3960" t="str">
            <v>09.03.06.195.05</v>
          </cell>
          <cell r="B3960" t="str">
            <v>Assentamento de marco quilométrico.</v>
          </cell>
          <cell r="C3960" t="str">
            <v>un</v>
          </cell>
          <cell r="D3960">
            <v>30.51</v>
          </cell>
          <cell r="E3960" t="str">
            <v>SIEC JAN/23</v>
          </cell>
        </row>
        <row r="3961">
          <cell r="A3961" t="str">
            <v>09.03.06.195.02</v>
          </cell>
          <cell r="B3961" t="str">
            <v>Assentamento de Suporte para Placa de Sinalização via</v>
          </cell>
          <cell r="C3961" t="str">
            <v>un</v>
          </cell>
          <cell r="D3961">
            <v>46.18</v>
          </cell>
          <cell r="E3961" t="str">
            <v>SIEC JAN/23</v>
          </cell>
        </row>
        <row r="3962">
          <cell r="A3962" t="str">
            <v>09.03.06.195.01</v>
          </cell>
          <cell r="B3962" t="str">
            <v>Fixação de Placa de Sinalização de via</v>
          </cell>
          <cell r="C3962" t="str">
            <v>un</v>
          </cell>
          <cell r="D3962">
            <v>46.18</v>
          </cell>
          <cell r="E3962" t="str">
            <v>SIEC JAN/23</v>
          </cell>
        </row>
        <row r="3963">
          <cell r="A3963" t="str">
            <v>09.03.06.195.03</v>
          </cell>
          <cell r="B3963" t="str">
            <v>Pintura da Numeração de Indicação dos Pórticos (km, pórticos e metro)</v>
          </cell>
          <cell r="C3963" t="str">
            <v>un</v>
          </cell>
          <cell r="D3963">
            <v>8.14</v>
          </cell>
          <cell r="E3963" t="str">
            <v>SIEC JAN/23</v>
          </cell>
        </row>
        <row r="3964">
          <cell r="A3964" t="str">
            <v>09.03.06.195.06</v>
          </cell>
          <cell r="B3964" t="str">
            <v>Pintura de marco quilométrico</v>
          </cell>
          <cell r="C3964" t="str">
            <v>un</v>
          </cell>
          <cell r="D3964">
            <v>23.54</v>
          </cell>
          <cell r="E3964" t="str">
            <v>SIEC JAN/23</v>
          </cell>
        </row>
        <row r="3965">
          <cell r="A3965" t="str">
            <v>09.03.06.197</v>
          </cell>
          <cell r="B3965" t="str">
            <v>RETIRADAS E DEMOLIÇÕES DE COMPONENTES EM SUPERESTRUTURA</v>
          </cell>
          <cell r="E3965" t="str">
            <v>SIEC JAN/23</v>
          </cell>
        </row>
        <row r="3966">
          <cell r="A3966" t="str">
            <v>09.03.06.197.02</v>
          </cell>
          <cell r="B3966" t="str">
            <v>Retirada de agulha da bitola métrica (TM) com remoção dos componentes de fixação (placa, tirefão, grampo, etc.)</v>
          </cell>
          <cell r="C3966" t="str">
            <v>un</v>
          </cell>
          <cell r="D3966">
            <v>256.52999999999997</v>
          </cell>
          <cell r="E3966" t="str">
            <v>SIEC JAN/23</v>
          </cell>
        </row>
        <row r="3967">
          <cell r="A3967" t="str">
            <v>09.03.06.197.04</v>
          </cell>
          <cell r="B3967" t="str">
            <v>Retirada de jacaré duplo da bitola métrica (TM) com remoção dos componentes de fixação (placa, tirefão, grampo, etc.)</v>
          </cell>
          <cell r="C3967" t="str">
            <v>un</v>
          </cell>
          <cell r="D3967">
            <v>855.35</v>
          </cell>
          <cell r="E3967" t="str">
            <v>SIEC JAN/23</v>
          </cell>
        </row>
        <row r="3968">
          <cell r="A3968" t="str">
            <v>09.03.06.197.03</v>
          </cell>
          <cell r="B3968" t="str">
            <v>Retirada de jacaré simples da bitola métrica (TM) com remoção dos componentes de fixação (placa, tirefão, grampo, etc.)</v>
          </cell>
          <cell r="C3968" t="str">
            <v>un</v>
          </cell>
          <cell r="D3968">
            <v>735.81</v>
          </cell>
          <cell r="E3968" t="str">
            <v>SIEC JAN/23</v>
          </cell>
        </row>
        <row r="3969">
          <cell r="A3969" t="str">
            <v>09.03.06.197.01</v>
          </cell>
          <cell r="B3969" t="str">
            <v>Retirada de trilho da bitola métrica (TM) com remoção dos componentes de fixação (placa, tirefão, grampo, etc.)</v>
          </cell>
          <cell r="C3969" t="str">
            <v>m</v>
          </cell>
          <cell r="D3969">
            <v>7.4</v>
          </cell>
          <cell r="E3969" t="str">
            <v>SIEC JAN/23</v>
          </cell>
        </row>
        <row r="3970">
          <cell r="A3970" t="str">
            <v>09.03.07</v>
          </cell>
          <cell r="B3970" t="str">
            <v>FORNECIMENTO DE MATERIAIS PARA MANUTENÇÃO DE VIA PERMANENTE</v>
          </cell>
          <cell r="E3970" t="str">
            <v>SIEC JAN/23</v>
          </cell>
        </row>
        <row r="3971">
          <cell r="A3971" t="str">
            <v>09.03.07.100</v>
          </cell>
          <cell r="B3971" t="str">
            <v>DORMENTES DE MADEIRA</v>
          </cell>
          <cell r="E3971" t="str">
            <v>SIEC JAN/23</v>
          </cell>
        </row>
        <row r="3972">
          <cell r="A3972" t="str">
            <v>09.03.07.100.17</v>
          </cell>
          <cell r="B3972" t="str">
            <v>Dormente de madeira especial de AMV</v>
          </cell>
          <cell r="C3972" t="str">
            <v>m³</v>
          </cell>
          <cell r="D3972">
            <v>5477.75</v>
          </cell>
          <cell r="E3972" t="str">
            <v>SIEC JAN/23</v>
          </cell>
        </row>
        <row r="3973">
          <cell r="A3973" t="str">
            <v>09.03.07.100.02</v>
          </cell>
          <cell r="B3973" t="str">
            <v>Dormente de madeira especial de AMV de 3,00m</v>
          </cell>
          <cell r="C3973" t="str">
            <v>un</v>
          </cell>
          <cell r="D3973">
            <v>670.47</v>
          </cell>
          <cell r="E3973" t="str">
            <v>SIEC JAN/23</v>
          </cell>
        </row>
        <row r="3974">
          <cell r="A3974" t="str">
            <v>09.03.07.100.03</v>
          </cell>
          <cell r="B3974" t="str">
            <v>Dormente de madeira especial de AMV de 3,20m</v>
          </cell>
          <cell r="C3974" t="str">
            <v>un</v>
          </cell>
          <cell r="D3974">
            <v>715.17</v>
          </cell>
          <cell r="E3974" t="str">
            <v>SIEC JAN/23</v>
          </cell>
        </row>
        <row r="3975">
          <cell r="A3975" t="str">
            <v>09.03.07.100.04</v>
          </cell>
          <cell r="B3975" t="str">
            <v>Dormente de madeira especial de AMV de 3,40m</v>
          </cell>
          <cell r="C3975" t="str">
            <v>un</v>
          </cell>
          <cell r="D3975">
            <v>759.87</v>
          </cell>
          <cell r="E3975" t="str">
            <v>SIEC JAN/23</v>
          </cell>
        </row>
        <row r="3976">
          <cell r="A3976" t="str">
            <v>09.03.07.100.05</v>
          </cell>
          <cell r="B3976" t="str">
            <v>Dormente de madeira especial de AMV de 3,60m</v>
          </cell>
          <cell r="C3976" t="str">
            <v>un</v>
          </cell>
          <cell r="D3976">
            <v>804.57</v>
          </cell>
          <cell r="E3976" t="str">
            <v>SIEC JAN/23</v>
          </cell>
        </row>
        <row r="3977">
          <cell r="A3977" t="str">
            <v>09.03.07.100.06</v>
          </cell>
          <cell r="B3977" t="str">
            <v>Dormente de madeira especial de AMV de 3,80m</v>
          </cell>
          <cell r="C3977" t="str">
            <v>un</v>
          </cell>
          <cell r="D3977">
            <v>849.27</v>
          </cell>
          <cell r="E3977" t="str">
            <v>SIEC JAN/23</v>
          </cell>
        </row>
        <row r="3978">
          <cell r="A3978" t="str">
            <v>09.03.07.100.07</v>
          </cell>
          <cell r="B3978" t="str">
            <v>Dormente de madeira especial de AMV de 4,00m</v>
          </cell>
          <cell r="C3978" t="str">
            <v>un</v>
          </cell>
          <cell r="D3978">
            <v>893.96</v>
          </cell>
          <cell r="E3978" t="str">
            <v>SIEC JAN/23</v>
          </cell>
        </row>
        <row r="3979">
          <cell r="A3979" t="str">
            <v>09.03.07.100.08</v>
          </cell>
          <cell r="B3979" t="str">
            <v>Dormente de madeira especial de AMV de 4,20m</v>
          </cell>
          <cell r="C3979" t="str">
            <v>un</v>
          </cell>
          <cell r="D3979">
            <v>938.66</v>
          </cell>
          <cell r="E3979" t="str">
            <v>SIEC JAN/23</v>
          </cell>
        </row>
        <row r="3980">
          <cell r="A3980" t="str">
            <v>09.03.07.100.09</v>
          </cell>
          <cell r="B3980" t="str">
            <v>Dormente de madeira especial de AMV de 4,40m</v>
          </cell>
          <cell r="C3980" t="str">
            <v>un</v>
          </cell>
          <cell r="D3980">
            <v>983.36</v>
          </cell>
          <cell r="E3980" t="str">
            <v>SIEC JAN/23</v>
          </cell>
        </row>
        <row r="3981">
          <cell r="A3981" t="str">
            <v>09.03.07.100.10</v>
          </cell>
          <cell r="B3981" t="str">
            <v>Dormente de madeira especial de AMV de 4,60m</v>
          </cell>
          <cell r="C3981" t="str">
            <v>un</v>
          </cell>
          <cell r="D3981">
            <v>1028.06</v>
          </cell>
          <cell r="E3981" t="str">
            <v>SIEC JAN/23</v>
          </cell>
        </row>
        <row r="3982">
          <cell r="A3982" t="str">
            <v>09.03.07.100.11</v>
          </cell>
          <cell r="B3982" t="str">
            <v>Dormente de madeira especial de AMV de 4,80m</v>
          </cell>
          <cell r="C3982" t="str">
            <v>un</v>
          </cell>
          <cell r="D3982">
            <v>1072.76</v>
          </cell>
          <cell r="E3982" t="str">
            <v>SIEC JAN/23</v>
          </cell>
        </row>
        <row r="3983">
          <cell r="A3983" t="str">
            <v>09.03.07.100.12</v>
          </cell>
          <cell r="B3983" t="str">
            <v>Dormente de madeira especial de AMV de 5,00m</v>
          </cell>
          <cell r="C3983" t="str">
            <v>un</v>
          </cell>
          <cell r="D3983">
            <v>1117.46</v>
          </cell>
          <cell r="E3983" t="str">
            <v>SIEC JAN/23</v>
          </cell>
        </row>
        <row r="3984">
          <cell r="A3984" t="str">
            <v>09.03.07.100.13</v>
          </cell>
          <cell r="B3984" t="str">
            <v>Dormente de madeira especial de AMV de 5,20m</v>
          </cell>
          <cell r="C3984" t="str">
            <v>un</v>
          </cell>
          <cell r="D3984">
            <v>1162.1500000000001</v>
          </cell>
          <cell r="E3984" t="str">
            <v>SIEC JAN/23</v>
          </cell>
        </row>
        <row r="3985">
          <cell r="A3985" t="str">
            <v>09.03.07.100.14</v>
          </cell>
          <cell r="B3985" t="str">
            <v>Dormente de madeira especial de AMV de 5,40m</v>
          </cell>
          <cell r="C3985" t="str">
            <v>un</v>
          </cell>
          <cell r="D3985">
            <v>1206.8499999999999</v>
          </cell>
          <cell r="E3985" t="str">
            <v>SIEC JAN/23</v>
          </cell>
        </row>
        <row r="3986">
          <cell r="A3986" t="str">
            <v>09.03.07.100.15</v>
          </cell>
          <cell r="B3986" t="str">
            <v>Dormente de madeira especial para obra de arte 0,25 m x 0,30 m x 2,80 m</v>
          </cell>
          <cell r="C3986" t="str">
            <v>un</v>
          </cell>
          <cell r="D3986">
            <v>1150.32</v>
          </cell>
          <cell r="E3986" t="str">
            <v>SIEC JAN/23</v>
          </cell>
        </row>
        <row r="3987">
          <cell r="A3987" t="str">
            <v>09.03.07.131</v>
          </cell>
          <cell r="B3987" t="str">
            <v>DORMENTES DE CONCRETO</v>
          </cell>
          <cell r="E3987" t="str">
            <v>SIEC JAN/23</v>
          </cell>
        </row>
        <row r="3988">
          <cell r="A3988" t="str">
            <v>09.03.07.131.01</v>
          </cell>
          <cell r="B3988" t="str">
            <v>Dormente de concreto monobloco protendido (comprimento 2,80m) para trilho TR 57, bitola 1.600mm - manutenção</v>
          </cell>
          <cell r="C3988" t="str">
            <v>un</v>
          </cell>
          <cell r="D3988">
            <v>444.79</v>
          </cell>
          <cell r="E3988" t="str">
            <v>SIEC JAN/23</v>
          </cell>
        </row>
        <row r="3989">
          <cell r="A3989" t="str">
            <v>09.03.07.131.03</v>
          </cell>
          <cell r="B3989" t="str">
            <v>Dormente de concreto monobloco protendido (comprimento 2,80m) para trilho TR 68, bitola 1.600mm - manutenção</v>
          </cell>
          <cell r="C3989" t="str">
            <v>un</v>
          </cell>
          <cell r="D3989">
            <v>444.79</v>
          </cell>
          <cell r="E3989" t="str">
            <v>SIEC JAN/23</v>
          </cell>
        </row>
        <row r="3990">
          <cell r="A3990" t="str">
            <v>09.03.07.131.02</v>
          </cell>
          <cell r="B3990" t="str">
            <v>Dormente de concreto monobloco protendido (comprimento 2,80m) para trilho UIC 60, bitola 1.600mm - manutenção</v>
          </cell>
          <cell r="C3990" t="str">
            <v>un</v>
          </cell>
          <cell r="D3990">
            <v>444.79</v>
          </cell>
          <cell r="E3990" t="str">
            <v>SIEC JAN/23</v>
          </cell>
        </row>
        <row r="3991">
          <cell r="A3991" t="str">
            <v>09.03.07.130</v>
          </cell>
          <cell r="B3991" t="str">
            <v>RAIL - BOMD</v>
          </cell>
          <cell r="E3991" t="str">
            <v>SIEC JAN/23</v>
          </cell>
        </row>
        <row r="3992">
          <cell r="A3992" t="str">
            <v>09.03.07.130.02</v>
          </cell>
          <cell r="B3992" t="str">
            <v>Fornecimento de solda para rail-bond</v>
          </cell>
          <cell r="C3992" t="str">
            <v>un</v>
          </cell>
          <cell r="D3992">
            <v>34.79</v>
          </cell>
          <cell r="E3992" t="str">
            <v>SIEC JAN/23</v>
          </cell>
        </row>
        <row r="3993">
          <cell r="A3993" t="str">
            <v>09.03.07.132</v>
          </cell>
          <cell r="B3993" t="str">
            <v>PEÇAS</v>
          </cell>
          <cell r="E3993" t="str">
            <v>SIEC JAN/23</v>
          </cell>
        </row>
        <row r="3994">
          <cell r="A3994" t="str">
            <v>09.03.07.132.01</v>
          </cell>
          <cell r="B3994" t="str">
            <v>Grampo elástico para olhal - manutenção</v>
          </cell>
          <cell r="C3994" t="str">
            <v>un</v>
          </cell>
          <cell r="D3994">
            <v>13.96</v>
          </cell>
          <cell r="E3994" t="str">
            <v>SIEC JAN/23</v>
          </cell>
        </row>
        <row r="3995">
          <cell r="A3995" t="str">
            <v>09.03.07.132.03</v>
          </cell>
          <cell r="B3995" t="str">
            <v>Isolador para dormente de concreto - manutenção</v>
          </cell>
          <cell r="C3995" t="str">
            <v>un</v>
          </cell>
          <cell r="D3995">
            <v>5.67</v>
          </cell>
          <cell r="E3995" t="str">
            <v>SIEC JAN/23</v>
          </cell>
        </row>
        <row r="3996">
          <cell r="A3996" t="str">
            <v>09.03.07.132.08</v>
          </cell>
          <cell r="B3996" t="str">
            <v>Junta Isolante Colada (JIC) de 45º ou 135º - manutenção</v>
          </cell>
          <cell r="C3996" t="str">
            <v>un</v>
          </cell>
          <cell r="D3996">
            <v>5946.85</v>
          </cell>
          <cell r="E3996" t="str">
            <v>SIEC JAN/23</v>
          </cell>
        </row>
        <row r="3997">
          <cell r="A3997" t="str">
            <v>09.03.07.132.02</v>
          </cell>
          <cell r="B3997" t="str">
            <v>Palmilha amortecedora PAD - manutenção</v>
          </cell>
          <cell r="C3997" t="str">
            <v>un</v>
          </cell>
          <cell r="D3997">
            <v>9.0299999999999994</v>
          </cell>
          <cell r="E3997" t="str">
            <v>SIEC JAN/23</v>
          </cell>
        </row>
        <row r="3998">
          <cell r="A3998" t="str">
            <v>09.03.07.132.04</v>
          </cell>
          <cell r="B3998" t="str">
            <v>Placa de apoio - manutenção</v>
          </cell>
          <cell r="C3998" t="str">
            <v>un</v>
          </cell>
          <cell r="D3998">
            <v>136.22</v>
          </cell>
          <cell r="E3998" t="str">
            <v>SIEC JAN/23</v>
          </cell>
        </row>
        <row r="3999">
          <cell r="A3999" t="str">
            <v>09.03.07.132.05</v>
          </cell>
          <cell r="B3999" t="str">
            <v>Tirefão para fixação de trilhos nº 21 - manutenção</v>
          </cell>
          <cell r="C3999" t="str">
            <v>un</v>
          </cell>
          <cell r="D3999">
            <v>12.87</v>
          </cell>
          <cell r="E3999" t="str">
            <v>SIEC JAN/23</v>
          </cell>
        </row>
        <row r="4000">
          <cell r="A4000" t="str">
            <v>09.03.07.132.06</v>
          </cell>
          <cell r="B4000" t="str">
            <v>Tirefão para fixação de trilhos nº 22 - manutenção</v>
          </cell>
          <cell r="C4000" t="str">
            <v>un</v>
          </cell>
          <cell r="D4000">
            <v>12.87</v>
          </cell>
          <cell r="E4000" t="str">
            <v>SIEC JAN/23</v>
          </cell>
        </row>
        <row r="4001">
          <cell r="A4001" t="str">
            <v>09.03.07.133</v>
          </cell>
          <cell r="B4001" t="str">
            <v>PEDRA</v>
          </cell>
          <cell r="E4001" t="str">
            <v>SIEC JAN/23</v>
          </cell>
        </row>
        <row r="4002">
          <cell r="A4002" t="str">
            <v>09.03.07.133.01</v>
          </cell>
          <cell r="B4002" t="str">
            <v>Pedra britada para Lastro - manutenção</v>
          </cell>
          <cell r="C4002" t="str">
            <v>m³</v>
          </cell>
          <cell r="D4002">
            <v>122.34</v>
          </cell>
          <cell r="E4002" t="str">
            <v>SIEC JAN/23</v>
          </cell>
        </row>
        <row r="4003">
          <cell r="A4003" t="str">
            <v>09.03.08</v>
          </cell>
          <cell r="B4003" t="str">
            <v>MÁQUINAS E EQUIPAMENTOS PARA MANUTENÇÃO DE VIA PERMANENTE</v>
          </cell>
          <cell r="E4003" t="str">
            <v>SIEC JAN/23</v>
          </cell>
        </row>
        <row r="4004">
          <cell r="A4004" t="str">
            <v>09.03.08.100</v>
          </cell>
          <cell r="B4004" t="str">
            <v xml:space="preserve">LOCAÇÃO E OPERAÇÃO DE MÁQUINAS E EQUIPAMENTOS PARA MANUTENÇÃO DE VIA PERMANENTE </v>
          </cell>
          <cell r="E4004" t="str">
            <v>SIEC JAN/23</v>
          </cell>
        </row>
        <row r="4005">
          <cell r="A4005" t="str">
            <v>09.03.08.100.05</v>
          </cell>
          <cell r="B4005" t="str">
            <v>Bobcat (50 HP) (com operador)</v>
          </cell>
          <cell r="C4005" t="str">
            <v>h</v>
          </cell>
          <cell r="D4005">
            <v>145.06</v>
          </cell>
          <cell r="E4005" t="str">
            <v>SIEC JAN/23</v>
          </cell>
        </row>
        <row r="4006">
          <cell r="A4006" t="str">
            <v>09.03.08.100.01</v>
          </cell>
          <cell r="B4006" t="str">
            <v>Escavadeira hidráulica sobre esteira (125 HP) (com operador)</v>
          </cell>
          <cell r="C4006" t="str">
            <v>h</v>
          </cell>
          <cell r="D4006">
            <v>333.12</v>
          </cell>
          <cell r="E4006" t="str">
            <v>SIEC JAN/23</v>
          </cell>
        </row>
        <row r="4007">
          <cell r="A4007" t="str">
            <v>09.03.08.100.07</v>
          </cell>
          <cell r="B4007" t="str">
            <v>Guindaste móvel sobre pneus, com capacidade mínima de 100 toneladas</v>
          </cell>
          <cell r="C4007" t="str">
            <v>h</v>
          </cell>
          <cell r="D4007">
            <v>825.07</v>
          </cell>
          <cell r="E4007" t="str">
            <v>SIEC JAN/23</v>
          </cell>
        </row>
        <row r="4008">
          <cell r="A4008" t="str">
            <v>09.03.08.100.06</v>
          </cell>
          <cell r="B4008" t="str">
            <v>Mobilização e Desmobilização de guindaste móvel sobre pneus, com capacidade mínima de 100 toneladas</v>
          </cell>
          <cell r="C4008" t="str">
            <v>un</v>
          </cell>
          <cell r="D4008">
            <v>6134.57</v>
          </cell>
          <cell r="E4008" t="str">
            <v>SIEC JAN/23</v>
          </cell>
        </row>
        <row r="4009">
          <cell r="A4009" t="str">
            <v>09.03.08.100.03</v>
          </cell>
          <cell r="B4009" t="str">
            <v>Pá carregadeira sobre esteira (125 HP) (com operador)</v>
          </cell>
          <cell r="C4009" t="str">
            <v>h</v>
          </cell>
          <cell r="D4009">
            <v>333.12</v>
          </cell>
          <cell r="E4009" t="str">
            <v>SIEC JAN/23</v>
          </cell>
        </row>
        <row r="4010">
          <cell r="A4010" t="str">
            <v>09.03.08.100.02</v>
          </cell>
          <cell r="B4010" t="str">
            <v>Retroescavadeira sobre pneus (85 HP) (com operador)</v>
          </cell>
          <cell r="C4010" t="str">
            <v>h</v>
          </cell>
          <cell r="D4010">
            <v>140.69999999999999</v>
          </cell>
          <cell r="E4010" t="str">
            <v>SIEC JAN/23</v>
          </cell>
        </row>
        <row r="4011">
          <cell r="A4011" t="str">
            <v>09.03.08.100.09</v>
          </cell>
          <cell r="B4011" t="str">
            <v>Rolo compactador liso vibratório pé-de-carneiro (150HP) (com operador)</v>
          </cell>
          <cell r="C4011" t="str">
            <v>h</v>
          </cell>
          <cell r="D4011">
            <v>235.13</v>
          </cell>
          <cell r="E4011" t="str">
            <v>SIEC JAN/23</v>
          </cell>
        </row>
        <row r="4012">
          <cell r="A4012" t="str">
            <v>09.03.08.100.10</v>
          </cell>
          <cell r="B4012" t="str">
            <v>Rolo compactador sobre pneus vibratório (111 HP) (com operador)</v>
          </cell>
          <cell r="C4012" t="str">
            <v>h</v>
          </cell>
          <cell r="D4012">
            <v>223.27</v>
          </cell>
          <cell r="E4012" t="str">
            <v>SIEC JAN/23</v>
          </cell>
        </row>
        <row r="4013">
          <cell r="A4013" t="str">
            <v>09.03.08.100.04</v>
          </cell>
          <cell r="B4013" t="str">
            <v>Trator de lâmina sobre esteira (90 HP) (com operador)</v>
          </cell>
          <cell r="C4013" t="str">
            <v>h</v>
          </cell>
          <cell r="D4013">
            <v>191.23</v>
          </cell>
          <cell r="E4013" t="str">
            <v>SIEC JAN/23</v>
          </cell>
        </row>
        <row r="4014">
          <cell r="A4014" t="str">
            <v>09.07</v>
          </cell>
          <cell r="B4014" t="str">
            <v>MANUTENÇÃO DAS OBRAS EXTERNAS DE PAISAGISMO</v>
          </cell>
          <cell r="E4014" t="str">
            <v>SIEC JAN/23</v>
          </cell>
        </row>
        <row r="4015">
          <cell r="A4015" t="str">
            <v>09.07.03</v>
          </cell>
          <cell r="B4015" t="str">
            <v>MANUTENÇÃO DO PAISAGISMO</v>
          </cell>
          <cell r="E4015" t="str">
            <v>SIEC JAN/23</v>
          </cell>
        </row>
        <row r="4016">
          <cell r="A4016" t="str">
            <v>09.07.03.100</v>
          </cell>
          <cell r="B4016" t="str">
            <v>CONSERVAÇÃO DE ÁREAS VERDES</v>
          </cell>
          <cell r="E4016" t="str">
            <v>SIEC JAN/23</v>
          </cell>
        </row>
        <row r="4017">
          <cell r="A4017" t="str">
            <v>09.07.03.100.01</v>
          </cell>
          <cell r="B4017" t="str">
            <v>Irrigação de área plantada diária com caminhão irrigadeira</v>
          </cell>
          <cell r="C4017" t="str">
            <v>m²</v>
          </cell>
          <cell r="D4017">
            <v>1.01</v>
          </cell>
          <cell r="E4017" t="str">
            <v>SIEC JAN/23</v>
          </cell>
        </row>
        <row r="4018">
          <cell r="A4018" t="str">
            <v>09.07.03.100.05</v>
          </cell>
          <cell r="B4018" t="str">
            <v>Manutenção de área verde mensal de canteiro (faixa de área: de até 7.000 m²)</v>
          </cell>
          <cell r="C4018" t="str">
            <v>m²</v>
          </cell>
          <cell r="D4018">
            <v>2.2999999999999998</v>
          </cell>
          <cell r="E4018" t="str">
            <v>SIEC JAN/23</v>
          </cell>
        </row>
        <row r="4019">
          <cell r="A4019" t="str">
            <v>09.07.03.100.03</v>
          </cell>
          <cell r="B4019" t="str">
            <v>Manutenção de área verde mensal, irrigação, frequência uma vez por semana</v>
          </cell>
          <cell r="C4019" t="str">
            <v>ha</v>
          </cell>
          <cell r="D4019">
            <v>40582</v>
          </cell>
          <cell r="E4019" t="str">
            <v>SIEC JAN/23</v>
          </cell>
        </row>
        <row r="4020">
          <cell r="A4020" t="str">
            <v>09.09</v>
          </cell>
          <cell r="B4020" t="str">
            <v>DIVERSOS</v>
          </cell>
          <cell r="E4020" t="str">
            <v>SIEC JAN/23</v>
          </cell>
        </row>
        <row r="4021">
          <cell r="A4021" t="str">
            <v>09.09.90</v>
          </cell>
          <cell r="B4021" t="str">
            <v>DIVERSOS</v>
          </cell>
          <cell r="E4021" t="str">
            <v>SIEC JAN/23</v>
          </cell>
        </row>
        <row r="4022">
          <cell r="A4022" t="str">
            <v>09.09.90.100</v>
          </cell>
          <cell r="B4022" t="str">
            <v>DIVERSOS</v>
          </cell>
          <cell r="E4022" t="str">
            <v>SIEC JAN/23</v>
          </cell>
        </row>
        <row r="4023">
          <cell r="A4023" t="str">
            <v>09.09.90.100.14</v>
          </cell>
          <cell r="B4023" t="str">
            <v>DEM.36_Remoção de tampo de granito em móvel ou bancada, inclusive sistema de fixação</v>
          </cell>
          <cell r="C4023" t="str">
            <v>m²</v>
          </cell>
          <cell r="D4023">
            <v>52.6</v>
          </cell>
          <cell r="E4023" t="str">
            <v>SIEC JAN/23</v>
          </cell>
        </row>
        <row r="4024">
          <cell r="A4024" t="str">
            <v>09.09.90.100.15</v>
          </cell>
          <cell r="B4024" t="str">
            <v>DEM.64_Remoção de barra de apoio para PNE</v>
          </cell>
          <cell r="C4024" t="str">
            <v>un</v>
          </cell>
          <cell r="D4024">
            <v>46.02</v>
          </cell>
          <cell r="E4024" t="str">
            <v>SIEC JAN/23</v>
          </cell>
        </row>
        <row r="4025">
          <cell r="A4025" t="str">
            <v>09.09.90.100.17</v>
          </cell>
          <cell r="B4025" t="str">
            <v>DEM.81_Retirada de placas divisórias de granilite ou similar</v>
          </cell>
          <cell r="C4025" t="str">
            <v>m²</v>
          </cell>
          <cell r="D4025">
            <v>26.3</v>
          </cell>
          <cell r="E4025" t="str">
            <v>SIEC JAN/23</v>
          </cell>
        </row>
        <row r="4026">
          <cell r="A4026" t="str">
            <v>09.09.90.100.05</v>
          </cell>
          <cell r="B4026" t="str">
            <v>Grade de proteção de tela de arame corrugado fio 10 com malha quadrada de 25mm, com estrutura de cantoneira de ferro de 1"</v>
          </cell>
          <cell r="C4026" t="str">
            <v>m²</v>
          </cell>
          <cell r="D4026">
            <v>490.89</v>
          </cell>
          <cell r="E4026" t="str">
            <v>SIEC JAN/23</v>
          </cell>
        </row>
        <row r="4027">
          <cell r="A4027" t="str">
            <v>09.09.90.100.12</v>
          </cell>
          <cell r="B4027" t="str">
            <v>Remoção de placas de concreto armado pré-moldado para passarela de emergência - e = 7 cm</v>
          </cell>
          <cell r="C4027" t="str">
            <v>m²</v>
          </cell>
          <cell r="D4027">
            <v>26.3</v>
          </cell>
          <cell r="E4027" t="str">
            <v>SIEC JAN/23</v>
          </cell>
        </row>
        <row r="4028">
          <cell r="A4028" t="str">
            <v>09.09.90.100.16</v>
          </cell>
          <cell r="B4028" t="str">
            <v>Remoção do espelho cristal, espessura menor ou igual a 6mm com moldura de alumínio e seus elementos de fixação</v>
          </cell>
          <cell r="C4028" t="str">
            <v>m²</v>
          </cell>
          <cell r="D4028">
            <v>47.1</v>
          </cell>
          <cell r="E4028" t="str">
            <v>SIEC JAN/23</v>
          </cell>
        </row>
        <row r="4029">
          <cell r="A4029" t="str">
            <v>09.09.90.100.23</v>
          </cell>
          <cell r="B4029" t="str">
            <v>Retirada de ar-condicionado</v>
          </cell>
          <cell r="C4029" t="str">
            <v>cj</v>
          </cell>
          <cell r="D4029">
            <v>153.04</v>
          </cell>
          <cell r="E4029" t="str">
            <v>SIEC JAN/23</v>
          </cell>
        </row>
        <row r="4030">
          <cell r="A4030" t="str">
            <v>09.09.90.100.03</v>
          </cell>
          <cell r="B4030" t="str">
            <v>Substituição de prancha de madeira, acabamento bruto, com largura de 30cm, espessura de 2,5cm, para passagem em nível</v>
          </cell>
          <cell r="C4030" t="str">
            <v>m</v>
          </cell>
          <cell r="D4030">
            <v>86.04</v>
          </cell>
          <cell r="E4030" t="str">
            <v>SIEC JAN/23</v>
          </cell>
        </row>
        <row r="4031">
          <cell r="A4031" t="str">
            <v>09.09.90.100.02</v>
          </cell>
          <cell r="B4031" t="str">
            <v>Substituição de prancha de madeira, acabamento bruto, com largura de 30cm, espessura de 5cm, para passagem em nível</v>
          </cell>
          <cell r="C4031" t="str">
            <v>m</v>
          </cell>
          <cell r="D4031">
            <v>151.44</v>
          </cell>
          <cell r="E4031" t="str">
            <v>SIEC JAN/23</v>
          </cell>
        </row>
        <row r="4032">
          <cell r="A4032" t="str">
            <v>09.10</v>
          </cell>
          <cell r="B4032" t="str">
            <v>SERVIÇOS DE LIMPEZA EM GERAL</v>
          </cell>
          <cell r="E4032" t="str">
            <v>SIEC JAN/23</v>
          </cell>
        </row>
        <row r="4033">
          <cell r="A4033" t="str">
            <v>09.10.01</v>
          </cell>
          <cell r="B4033" t="str">
            <v>LIMPEZA DAS OBRAS CIVIS E INSTALAÇÕES PREDIAIS</v>
          </cell>
          <cell r="E4033" t="str">
            <v>SIEC JAN/23</v>
          </cell>
        </row>
        <row r="4034">
          <cell r="A4034" t="str">
            <v>09.10.01.110</v>
          </cell>
          <cell r="B4034" t="str">
            <v>LIMPEZA E DESOBSTRUÇÃO</v>
          </cell>
          <cell r="E4034" t="str">
            <v>SIEC JAN/23</v>
          </cell>
        </row>
        <row r="4035">
          <cell r="A4035" t="str">
            <v>09.10.01.110.08</v>
          </cell>
          <cell r="B4035" t="str">
            <v>Desobstrução de caixa sifonada ou ralo seco</v>
          </cell>
          <cell r="C4035" t="str">
            <v>un</v>
          </cell>
          <cell r="D4035">
            <v>10.52</v>
          </cell>
          <cell r="E4035" t="str">
            <v>SIEC JAN/23</v>
          </cell>
        </row>
        <row r="4036">
          <cell r="A4036" t="str">
            <v>09.10.01.110.06</v>
          </cell>
          <cell r="B4036" t="str">
            <v>Desobstrução de calhas e coletores pelo processo manual</v>
          </cell>
          <cell r="C4036" t="str">
            <v>m</v>
          </cell>
          <cell r="D4036">
            <v>3.94</v>
          </cell>
          <cell r="E4036" t="str">
            <v>SIEC JAN/23</v>
          </cell>
        </row>
        <row r="4037">
          <cell r="A4037" t="str">
            <v>09.10.01.110.11</v>
          </cell>
          <cell r="B4037" t="str">
            <v>Desobstrução de sistema de drenagem de águas pluviais pelo processo de hidrojateamento de alta pressão</v>
          </cell>
          <cell r="C4037" t="str">
            <v>m</v>
          </cell>
          <cell r="D4037">
            <v>18.59</v>
          </cell>
          <cell r="E4037" t="str">
            <v>SIEC JAN/23</v>
          </cell>
        </row>
        <row r="4038">
          <cell r="A4038" t="str">
            <v>09.10.01.110.12</v>
          </cell>
          <cell r="B4038" t="str">
            <v>Desobstrução de sistema de drenagem de águas pluviais pelo processo manual</v>
          </cell>
          <cell r="C4038" t="str">
            <v>m</v>
          </cell>
          <cell r="D4038">
            <v>76.45</v>
          </cell>
          <cell r="E4038" t="str">
            <v>SIEC JAN/23</v>
          </cell>
        </row>
        <row r="4039">
          <cell r="A4039" t="str">
            <v>09.10.01.110.09</v>
          </cell>
          <cell r="B4039" t="str">
            <v>Desobstrução de tubulação de esgoto até 6"</v>
          </cell>
          <cell r="C4039" t="str">
            <v>m</v>
          </cell>
          <cell r="D4039">
            <v>13.15</v>
          </cell>
          <cell r="E4039" t="str">
            <v>SIEC JAN/23</v>
          </cell>
        </row>
        <row r="4040">
          <cell r="A4040" t="str">
            <v>09.10.01.110.10</v>
          </cell>
          <cell r="B4040" t="str">
            <v>Limpeza / esgotamento de fossa séptica</v>
          </cell>
          <cell r="C4040" t="str">
            <v>m³</v>
          </cell>
          <cell r="D4040">
            <v>127.08</v>
          </cell>
          <cell r="E4040" t="str">
            <v>SIEC JAN/23</v>
          </cell>
        </row>
        <row r="4041">
          <cell r="A4041" t="str">
            <v>09.10.01.110.13</v>
          </cell>
          <cell r="B4041" t="str">
            <v>Limpeza das paredes das caixas de esgoto por hidrojateamento</v>
          </cell>
          <cell r="C4041" t="str">
            <v>m²</v>
          </cell>
          <cell r="D4041">
            <v>43.59</v>
          </cell>
          <cell r="E4041" t="str">
            <v>SIEC JAN/23</v>
          </cell>
        </row>
        <row r="4042">
          <cell r="A4042" t="str">
            <v>09.10.01.110.05</v>
          </cell>
          <cell r="B4042" t="str">
            <v>Limpeza e desobstrução de caixa de gordura</v>
          </cell>
          <cell r="C4042" t="str">
            <v>un</v>
          </cell>
          <cell r="D4042">
            <v>10.52</v>
          </cell>
          <cell r="E4042" t="str">
            <v>SIEC JAN/23</v>
          </cell>
        </row>
        <row r="4043">
          <cell r="A4043" t="str">
            <v>09.10.01.110.04</v>
          </cell>
          <cell r="B4043" t="str">
            <v>Limpeza e desobstrução de caixa de inspeção</v>
          </cell>
          <cell r="C4043" t="str">
            <v>un</v>
          </cell>
          <cell r="D4043">
            <v>7.89</v>
          </cell>
          <cell r="E4043" t="str">
            <v>SIEC JAN/23</v>
          </cell>
        </row>
        <row r="4044">
          <cell r="A4044" t="str">
            <v>09.10.01.110.03</v>
          </cell>
          <cell r="B4044" t="str">
            <v>Limpeza e desobstrução de caixa de passagem</v>
          </cell>
          <cell r="C4044" t="str">
            <v>un</v>
          </cell>
          <cell r="D4044">
            <v>6.57</v>
          </cell>
          <cell r="E4044" t="str">
            <v>SIEC JAN/23</v>
          </cell>
        </row>
        <row r="4045">
          <cell r="A4045" t="str">
            <v>09.10.01.110.01</v>
          </cell>
          <cell r="B4045" t="str">
            <v>Limpeza geral da edificação</v>
          </cell>
          <cell r="C4045" t="str">
            <v>m²</v>
          </cell>
          <cell r="D4045">
            <v>18.41</v>
          </cell>
          <cell r="E4045" t="str">
            <v>SIEC JAN/23</v>
          </cell>
        </row>
        <row r="4046">
          <cell r="A4046" t="str">
            <v>09.10.02</v>
          </cell>
          <cell r="B4046" t="str">
            <v>CONTROLE DE PRAGAS</v>
          </cell>
          <cell r="E4046" t="str">
            <v>SIEC JAN/23</v>
          </cell>
        </row>
        <row r="4047">
          <cell r="A4047" t="str">
            <v>09.10.02.100</v>
          </cell>
          <cell r="B4047" t="str">
            <v>CONTROLE DE PRAGAS</v>
          </cell>
          <cell r="E4047" t="str">
            <v>SIEC JAN/23</v>
          </cell>
        </row>
        <row r="4048">
          <cell r="A4048" t="str">
            <v>09.10.02.100.01</v>
          </cell>
          <cell r="B4048" t="str">
            <v>Descupinização</v>
          </cell>
          <cell r="C4048" t="str">
            <v>m²</v>
          </cell>
          <cell r="D4048">
            <v>8.4499999999999993</v>
          </cell>
          <cell r="E4048" t="str">
            <v>SIEC JAN/23</v>
          </cell>
        </row>
        <row r="4049">
          <cell r="A4049" t="str">
            <v>10</v>
          </cell>
          <cell r="B4049" t="str">
            <v>MOBILIÁRIO E SINALIZAÇÃO EM GERAL</v>
          </cell>
          <cell r="E4049" t="str">
            <v>SIEC JAN/23</v>
          </cell>
        </row>
        <row r="4050">
          <cell r="A4050" t="str">
            <v>10.01.02</v>
          </cell>
          <cell r="B4050" t="str">
            <v>ARMÁRIOS, GAVETAS E PRATELEIRAS</v>
          </cell>
          <cell r="E4050" t="str">
            <v>SIEC JAN/23</v>
          </cell>
        </row>
        <row r="4051">
          <cell r="A4051" t="str">
            <v>10.01.02.100</v>
          </cell>
          <cell r="B4051" t="str">
            <v>ARMÁRIOS</v>
          </cell>
          <cell r="E4051" t="str">
            <v>SIEC JAN/23</v>
          </cell>
        </row>
        <row r="4052">
          <cell r="A4052" t="str">
            <v>10.01.02.100.03</v>
          </cell>
          <cell r="B4052" t="str">
            <v>NEK 01_Armário embutido para equipamentos de plataforma (prateleiras em aço galvanizado, portas em alumínio anodizado fosco). 175 x 70 x 220 cm</v>
          </cell>
          <cell r="C4052" t="str">
            <v>cj</v>
          </cell>
          <cell r="D4052">
            <v>6145.71</v>
          </cell>
          <cell r="E4052" t="str">
            <v>SIEC JAN/23</v>
          </cell>
        </row>
        <row r="4053">
          <cell r="A4053" t="str">
            <v>10.01.02.300</v>
          </cell>
          <cell r="B4053" t="str">
            <v>PRATELEIRAS</v>
          </cell>
          <cell r="E4053" t="str">
            <v>SIEC JAN/23</v>
          </cell>
        </row>
        <row r="4054">
          <cell r="A4054" t="str">
            <v>10.01.02.300.06</v>
          </cell>
          <cell r="B4054" t="str">
            <v>NEG 15_Prateleira de apoio de canto em laminado estrutural TS texturizado (espessura 15 mm) cor cinza grafite ref. Munsell N3 para sanitários e vestiários, incluso fixação - medidas 12,5 x 27,5 cm</v>
          </cell>
          <cell r="C4054" t="str">
            <v>un</v>
          </cell>
          <cell r="D4054">
            <v>124.23</v>
          </cell>
          <cell r="E4054" t="str">
            <v>SIEC JAN/23</v>
          </cell>
        </row>
        <row r="4055">
          <cell r="A4055" t="str">
            <v>10.01.02.300.08</v>
          </cell>
          <cell r="B4055" t="str">
            <v xml:space="preserve">Prateleira porta objetos (40cm x 35cm x 18mm) com revestimento fenólico melamínico </v>
          </cell>
          <cell r="C4055" t="str">
            <v>un</v>
          </cell>
          <cell r="D4055">
            <v>30.44</v>
          </cell>
          <cell r="E4055" t="str">
            <v>SIEC JAN/23</v>
          </cell>
        </row>
        <row r="4056">
          <cell r="A4056" t="str">
            <v>10.01.03</v>
          </cell>
          <cell r="B4056" t="str">
            <v>BANCOS E ASSENTOS INTERNOS</v>
          </cell>
          <cell r="E4056" t="str">
            <v>SIEC JAN/23</v>
          </cell>
        </row>
        <row r="4057">
          <cell r="A4057" t="str">
            <v>10.01.03.100</v>
          </cell>
          <cell r="B4057" t="str">
            <v>BANCOS BANHEIROS</v>
          </cell>
          <cell r="E4057" t="str">
            <v>SIEC JAN/23</v>
          </cell>
        </row>
        <row r="4058">
          <cell r="A4058" t="str">
            <v>10.01.03.100.02</v>
          </cell>
          <cell r="B4058" t="str">
            <v>NEG 07_Banco articulado para box de chuveiro acessível (estrutura em aço inox AISI 304 e assento em polietileno), cantos arredondados, superfície antiderrapante, esp. mín.= 30 mm, peso suportado 150 kg, L= 45 cm, C= 70 cm</v>
          </cell>
          <cell r="C4058" t="str">
            <v>un</v>
          </cell>
          <cell r="D4058">
            <v>940.03</v>
          </cell>
          <cell r="E4058" t="str">
            <v>SIEC JAN/23</v>
          </cell>
        </row>
        <row r="4059">
          <cell r="A4059" t="str">
            <v>10.01.03.200</v>
          </cell>
          <cell r="B4059" t="str">
            <v>BANCO CONCRETO</v>
          </cell>
          <cell r="E4059" t="str">
            <v>SIEC JAN/23</v>
          </cell>
        </row>
        <row r="4060">
          <cell r="A4060" t="str">
            <v>10.01.03.200.01</v>
          </cell>
          <cell r="B4060" t="str">
            <v xml:space="preserve">NEK 126_Banco pré-moldado de concreto liso, 60 cm &lt;= C &lt;= 200 cm; L &gt;= 45 cm        
</v>
          </cell>
          <cell r="C4060" t="str">
            <v>cj</v>
          </cell>
          <cell r="D4060">
            <v>693.9</v>
          </cell>
          <cell r="E4060" t="str">
            <v>SIEC JAN/23</v>
          </cell>
        </row>
        <row r="4061">
          <cell r="A4061" t="str">
            <v>10.01.03.601</v>
          </cell>
          <cell r="B4061" t="str">
            <v>ASSENTOS SIMPLES</v>
          </cell>
          <cell r="E4061" t="str">
            <v>SIEC JAN/23</v>
          </cell>
        </row>
        <row r="4062">
          <cell r="A4062" t="str">
            <v>10.01.03.601.01</v>
          </cell>
          <cell r="B4062" t="str">
            <v>Chapa de aço galvanizada pintada para pilarete</v>
          </cell>
          <cell r="C4062" t="str">
            <v>kg</v>
          </cell>
          <cell r="D4062">
            <v>36.799999999999997</v>
          </cell>
          <cell r="E4062" t="str">
            <v>SIEC JAN/23</v>
          </cell>
        </row>
        <row r="4063">
          <cell r="A4063" t="str">
            <v>10.01.03.601.10</v>
          </cell>
          <cell r="B4063" t="str">
            <v>Fornecimento e instalação de assento duplo em fiberglass, na cor cinza, fixado sobre estrutura existente</v>
          </cell>
          <cell r="C4063" t="str">
            <v>un</v>
          </cell>
          <cell r="D4063">
            <v>867.49</v>
          </cell>
          <cell r="E4063" t="str">
            <v>SIEC JAN/23</v>
          </cell>
        </row>
        <row r="4064">
          <cell r="A4064" t="str">
            <v>10.01.03.601.08</v>
          </cell>
          <cell r="B4064" t="str">
            <v>Fornecimento e instalação de assento simples em fiberglass, na cor cinza, fixado sobre estrutura existente</v>
          </cell>
          <cell r="C4064" t="str">
            <v>un</v>
          </cell>
          <cell r="D4064">
            <v>1236.6400000000001</v>
          </cell>
          <cell r="E4064" t="str">
            <v>SIEC JAN/23</v>
          </cell>
        </row>
        <row r="4065">
          <cell r="A4065" t="str">
            <v>10.01.04</v>
          </cell>
          <cell r="B4065" t="str">
            <v>LIXEIRAS INTERNAS</v>
          </cell>
          <cell r="E4065" t="str">
            <v>SIEC JAN/23</v>
          </cell>
        </row>
        <row r="4066">
          <cell r="A4066" t="str">
            <v>10.01.04.100</v>
          </cell>
          <cell r="B4066" t="str">
            <v>AÇO INOXIDÁVEL</v>
          </cell>
          <cell r="E4066" t="str">
            <v>SIEC JAN/23</v>
          </cell>
        </row>
        <row r="4067">
          <cell r="A4067" t="str">
            <v>10.01.04.100.10</v>
          </cell>
          <cell r="B4067" t="str">
            <v>NEK 96_Conjunto de lixeiras recicláveis c/ fixação na parede (aço inox c/ base em aço galv. pintado)</v>
          </cell>
          <cell r="C4067" t="str">
            <v>cj</v>
          </cell>
          <cell r="D4067">
            <v>7946.87</v>
          </cell>
          <cell r="E4067" t="str">
            <v>SIEC JAN/23</v>
          </cell>
        </row>
        <row r="4068">
          <cell r="A4068" t="str">
            <v>10.01.04.100.02</v>
          </cell>
          <cell r="B4068" t="str">
            <v>NEK 97_Conjunto de lixeiras recicláveis c/ fixação no piso (aço inox c/ base em aço galv. pintado)</v>
          </cell>
          <cell r="C4068" t="str">
            <v>cj</v>
          </cell>
          <cell r="D4068">
            <v>9573.16</v>
          </cell>
          <cell r="E4068" t="str">
            <v>SIEC JAN/23</v>
          </cell>
        </row>
        <row r="4069">
          <cell r="A4069" t="str">
            <v>10.01.07</v>
          </cell>
          <cell r="B4069" t="str">
            <v>COMUNICAÇÃO VISUAL</v>
          </cell>
          <cell r="E4069" t="str">
            <v>SIEC JAN/23</v>
          </cell>
        </row>
        <row r="4070">
          <cell r="A4070" t="str">
            <v>10.01.07.100</v>
          </cell>
          <cell r="B4070" t="str">
            <v>COMUNICAÇÃO VISUAL PARA ESTAÇÕES</v>
          </cell>
          <cell r="E4070" t="str">
            <v>SIEC JAN/23</v>
          </cell>
        </row>
        <row r="4071">
          <cell r="A4071" t="str">
            <v>10.01.07.100.12</v>
          </cell>
          <cell r="B4071" t="str">
            <v>E_Placa de elevador 30 x 30 cm em chapa de alumínio composto (ACM) de espessura 3 mm, pintada, e aplicação de vinil gráfico adesivo ref.: 3M 7725, ou equivalente, para impressão laminada na face frontal, fixada com fita dupla face adesiva ref.: VHB 4950, ou equivalente</v>
          </cell>
          <cell r="C4071" t="str">
            <v>un</v>
          </cell>
          <cell r="D4071">
            <v>96.41</v>
          </cell>
          <cell r="E4071" t="str">
            <v>SIEC JAN/23</v>
          </cell>
        </row>
        <row r="4072">
          <cell r="A4072" t="str">
            <v>10.01.07.100.107</v>
          </cell>
          <cell r="B4072" t="str">
            <v>Execução de fundação em concreto armado para Totem padrão Fupam</v>
          </cell>
          <cell r="C4072" t="str">
            <v>un</v>
          </cell>
          <cell r="D4072">
            <v>330.15</v>
          </cell>
          <cell r="E4072" t="str">
            <v>SIEC JAN/23</v>
          </cell>
        </row>
        <row r="4073">
          <cell r="A4073" t="str">
            <v>10.01.07.100.69</v>
          </cell>
          <cell r="B4073" t="str">
            <v>FCA 1/FCA 2_Faixa Complementar Adesiva - Faixa em película adesiva opaca 3M cor White 7725-10 ou equivalente, com impressão digital colorida, 80 x 15 cm</v>
          </cell>
          <cell r="C4073" t="str">
            <v>un</v>
          </cell>
          <cell r="D4073">
            <v>24.4</v>
          </cell>
          <cell r="E4073" t="str">
            <v>SIEC JAN/23</v>
          </cell>
        </row>
        <row r="4074">
          <cell r="A4074" t="str">
            <v>10.01.07.100.180</v>
          </cell>
          <cell r="B4074" t="str">
            <v>Fornecimento e instalação de comunicação visual de piso, conforme ET CPTM BG8590-4.</v>
          </cell>
          <cell r="C4074" t="str">
            <v>m²</v>
          </cell>
          <cell r="D4074">
            <v>323.13</v>
          </cell>
          <cell r="E4074" t="str">
            <v>SIEC JAN/23</v>
          </cell>
        </row>
        <row r="4075">
          <cell r="A4075" t="str">
            <v>10.01.07.100.66</v>
          </cell>
          <cell r="B4075" t="str">
            <v>H - Placas de Emergência - Chapa de laminado estrutural Exterior, acabamento texturizado, 15x15cm, e=2mm na cor padrão. Pictogramas com impressão em Silkscreen tinta fotoluminescente, cor branca. Fixada com fita dupla face adesiva VHB 4950. Substituir a fita por adesivo de contato Fastbond 30, quando fixada no concreto.</v>
          </cell>
          <cell r="C4075" t="str">
            <v>un</v>
          </cell>
          <cell r="D4075">
            <v>15.48</v>
          </cell>
          <cell r="E4075" t="str">
            <v>SIEC JAN/23</v>
          </cell>
        </row>
        <row r="4076">
          <cell r="A4076" t="str">
            <v>10.01.07.100.67</v>
          </cell>
          <cell r="B4076" t="str">
            <v>J_Placa complementar 20 x 20 cm em chapa de alumínio composto (ACM) de espessura 3 mm, pintada, e aplicação de vinil gráfico adesivo ref.: 3M 7725, ou equivalente, para impressão laminada na face frontal, fixada com fita dupla face adesiva ref.: VHB 4950, ou equivalente, ou quando fixada no concreto, adesivo de contato ref.: Fastbond 30, ou equivalente</v>
          </cell>
          <cell r="C4076" t="str">
            <v>un</v>
          </cell>
          <cell r="D4076">
            <v>44.46</v>
          </cell>
          <cell r="E4076" t="str">
            <v>SIEC JAN/23</v>
          </cell>
        </row>
        <row r="4077">
          <cell r="A4077" t="str">
            <v>10.01.07.100.170</v>
          </cell>
          <cell r="B4077" t="str">
            <v>L2_Placa complementar para bloqueio acessível composta de dois adesivos, medindo 38 x 50 cm cada, em película adesiva opaca ref. 3M 7725-10, ou equivalente, com impressão digital colorida e tratamento UV</v>
          </cell>
          <cell r="C4077" t="str">
            <v>un</v>
          </cell>
          <cell r="D4077">
            <v>56.96</v>
          </cell>
          <cell r="E4077" t="str">
            <v>SIEC JAN/23</v>
          </cell>
        </row>
        <row r="4078">
          <cell r="A4078" t="str">
            <v>10.01.07.100.88</v>
          </cell>
          <cell r="B4078" t="str">
            <v>MT - Mapa Tátil - Chapa de acrílico liso 40 x 40 cm, espessura 3 mm, cor branco. Informações em relevo e braile por processo de impressão plana 3D em jato de resina polimérica UV sobre acrílico, com pintura posterior nas cores preta e vermelha padrão cromático CPTM. Placa fixada por meio de fitas dupla-face VHB 3M 4910 ou equivalente.</v>
          </cell>
          <cell r="C4078" t="str">
            <v>un</v>
          </cell>
          <cell r="D4078">
            <v>517.16</v>
          </cell>
          <cell r="E4078" t="str">
            <v>SIEC JAN/23</v>
          </cell>
        </row>
        <row r="4079">
          <cell r="A4079" t="str">
            <v>10.01.07.100.103</v>
          </cell>
          <cell r="B4079" t="str">
            <v>NEK 195_Mapa tátil com botão de comando, fixação no piso (aço inox)</v>
          </cell>
          <cell r="C4079" t="str">
            <v>cj</v>
          </cell>
          <cell r="D4079">
            <v>2793.42</v>
          </cell>
          <cell r="E4079" t="str">
            <v>SIEC JAN/23</v>
          </cell>
        </row>
        <row r="4080">
          <cell r="A4080" t="str">
            <v>10.01.07.100.176</v>
          </cell>
          <cell r="B4080" t="str">
            <v>NEK 205_Suporte vertical para mapa tátil sem comando (concreto armado, acabamento em verniz antipichação - NEB 60) para área externa</v>
          </cell>
          <cell r="C4080" t="str">
            <v>un</v>
          </cell>
          <cell r="D4080">
            <v>1646.21</v>
          </cell>
          <cell r="E4080" t="str">
            <v>SIEC JAN/23</v>
          </cell>
        </row>
        <row r="4081">
          <cell r="A4081" t="str">
            <v>10.01.07.100.199</v>
          </cell>
          <cell r="B4081" t="str">
            <v>NEK 206_Suporte duplo vertical para mapa tátil sem comando (concreto armado, acabamento em verniz antipichação - NEB 60) para área externa</v>
          </cell>
          <cell r="C4081" t="str">
            <v>un</v>
          </cell>
          <cell r="D4081">
            <v>1880.3</v>
          </cell>
          <cell r="E4081" t="str">
            <v>SIEC JAN/23</v>
          </cell>
        </row>
        <row r="4082">
          <cell r="A4082" t="str">
            <v>10.01.07.100.95</v>
          </cell>
          <cell r="B4082" t="str">
            <v>Placa "ÁREA CLASSIFICADA", em alumínio ou PVC, 3 cores, dimensões 250 mm x 180 mm x esp. aprox. 0,5 mm, com fixação por parafuso e bucha.</v>
          </cell>
          <cell r="C4082" t="str">
            <v>un</v>
          </cell>
          <cell r="D4082">
            <v>45.66</v>
          </cell>
          <cell r="E4082" t="str">
            <v>SIEC JAN/23</v>
          </cell>
        </row>
        <row r="4083">
          <cell r="A4083" t="str">
            <v>10.01.07.100.96</v>
          </cell>
          <cell r="B4083" t="str">
            <v>Placa "ATENÇÃO: LIGUE O EXAUSTOR..", em alumínio ou PVC, 1 cor, dimensões 250 mm x 180 mm x esp. aprox. 0,5 mm, com fixação por parafuso e bucha.</v>
          </cell>
          <cell r="C4083" t="str">
            <v>un</v>
          </cell>
          <cell r="D4083">
            <v>47.88</v>
          </cell>
          <cell r="E4083" t="str">
            <v>SIEC JAN/23</v>
          </cell>
        </row>
        <row r="4084">
          <cell r="A4084" t="str">
            <v>10.01.07.100.97</v>
          </cell>
          <cell r="B4084" t="str">
            <v>Placa "É PROIBIDO FUMAR ..", em alumínio ou PVC, 2 cores, dimensões 200 mm x 180 mm x esp. aprox. 0,5 mm, com fixação por parafuso e bucha.</v>
          </cell>
          <cell r="C4084" t="str">
            <v>un</v>
          </cell>
          <cell r="D4084">
            <v>33.67</v>
          </cell>
          <cell r="E4084" t="str">
            <v>SIEC JAN/23</v>
          </cell>
        </row>
        <row r="4085">
          <cell r="A4085" t="str">
            <v>10.01.07.100.62</v>
          </cell>
          <cell r="B4085" t="str">
            <v>Placa "EM CASO DE PANE OU EMERGÊNCIA .. ", em alumínio ou PVC, com dimensões mínimas 150 mm x 150 mm x esp. 1,0 mm, com fita dupla face para fixação.</v>
          </cell>
          <cell r="C4085" t="str">
            <v>un</v>
          </cell>
          <cell r="D4085">
            <v>26.61</v>
          </cell>
          <cell r="E4085" t="str">
            <v>SIEC JAN/23</v>
          </cell>
        </row>
        <row r="4086">
          <cell r="A4086" t="str">
            <v>10.01.07.100.63</v>
          </cell>
          <cell r="B4086" t="str">
            <v>Placa "PERIGO - CHOQUE ELÉTRICO", em alumínio ou PVC, 2 cores, dimensões 250 mm x 180 mm x esp. aprox. 0,5 mm, com fixação por parafuso e bucha.</v>
          </cell>
          <cell r="C4086" t="str">
            <v>un</v>
          </cell>
          <cell r="D4086">
            <v>16.809999999999999</v>
          </cell>
          <cell r="E4086" t="str">
            <v>SIEC JAN/23</v>
          </cell>
        </row>
        <row r="4087">
          <cell r="A4087" t="str">
            <v>10.01.07.100.116</v>
          </cell>
          <cell r="B4087" t="str">
            <v>Placa de chapa de aço galvanizado com pintura eletrostática foto-refletiva, esp= 1,9 mm, com cantos arredondados</v>
          </cell>
          <cell r="C4087" t="str">
            <v>m²</v>
          </cell>
          <cell r="D4087">
            <v>693</v>
          </cell>
          <cell r="E4087" t="str">
            <v>SIEC JAN/23</v>
          </cell>
        </row>
        <row r="4088">
          <cell r="A4088" t="str">
            <v>10.01.07.100.93</v>
          </cell>
          <cell r="B4088" t="str">
            <v>Placa de filme de policarbonato dimensões aprox. 50 mm x 60 mm x espessura 1 mm, "APERTE PARA FALAR COM A SSO"; para fixação no Intercomunicador de pavimento; texto com 22 caracteres na cor preta e correspondência em Braille; fundo cor cinza, pintado no verso da placa</v>
          </cell>
          <cell r="C4088" t="str">
            <v>un</v>
          </cell>
          <cell r="D4088">
            <v>24.28</v>
          </cell>
          <cell r="E4088" t="str">
            <v>SIEC JAN/23</v>
          </cell>
        </row>
        <row r="4089">
          <cell r="A4089" t="str">
            <v>10.01.07.100.94</v>
          </cell>
          <cell r="B4089" t="str">
            <v>Placa de filme de policarbonato dimensões aprox. 80 mm x 90 mm x espessura 1 mm, "ACESSO Á.." ou "ACESSO AO.."; para fixação na botoeira de chamada; texto com aproximadamente 40 caracteres na cor preta e correspondência em Braille; fundo cor cinza, pintado no verso da placa</v>
          </cell>
          <cell r="C4089" t="str">
            <v>un</v>
          </cell>
          <cell r="D4089">
            <v>33.369999999999997</v>
          </cell>
          <cell r="E4089" t="str">
            <v>SIEC JAN/23</v>
          </cell>
        </row>
        <row r="4090">
          <cell r="A4090" t="str">
            <v>10.01.07.100.125</v>
          </cell>
          <cell r="B4090" t="str">
            <v>Placa de sinalização de segurança contra incêndio, fotoluminescente, quadrada, 14 x 14 cm, em PVC, esp. 2 mm, antichama (símbolos, cores e pictogramas conforme NBR 13434)</v>
          </cell>
          <cell r="C4090" t="str">
            <v>un</v>
          </cell>
          <cell r="D4090">
            <v>20.74</v>
          </cell>
          <cell r="E4090" t="str">
            <v>SIEC JAN/23</v>
          </cell>
        </row>
        <row r="4091">
          <cell r="A4091" t="str">
            <v>10.01.07.100.126</v>
          </cell>
          <cell r="B4091" t="str">
            <v>Placa de sinalização de segurança contra incêndio, fotoluminescente, quadrada, 20 x 20 cm, em PVC, esp. 2 mm, antichama (símbolos, cores e pictogramas conforme NBR 13434)</v>
          </cell>
          <cell r="C4091" t="str">
            <v>un</v>
          </cell>
          <cell r="D4091">
            <v>35.21</v>
          </cell>
          <cell r="E4091" t="str">
            <v>SIEC JAN/23</v>
          </cell>
        </row>
        <row r="4092">
          <cell r="A4092" t="str">
            <v>10.01.07.100.124</v>
          </cell>
          <cell r="B4092" t="str">
            <v>Placa de sinalização de segurança contra incêndio, fotoluminescente, retangular, 12 x 40 cm, em PVC, esp. 2 mm, antichama (símbolos, cores e pictogramas conforme NBR 13434)</v>
          </cell>
          <cell r="C4092" t="str">
            <v>un</v>
          </cell>
          <cell r="D4092">
            <v>42</v>
          </cell>
          <cell r="E4092" t="str">
            <v>SIEC JAN/23</v>
          </cell>
        </row>
        <row r="4093">
          <cell r="A4093" t="str">
            <v>10.01.07.100.127</v>
          </cell>
          <cell r="B4093" t="str">
            <v>Placa de sinalização de segurança contra incêndio, fotoluminescente, retangular, 20 x 40 cm, em PVC, esp. 2 mm, antichama (símbolos, cores e pictogramas conforme NBR 13434)</v>
          </cell>
          <cell r="C4093" t="str">
            <v>un</v>
          </cell>
          <cell r="D4093">
            <v>53.55</v>
          </cell>
          <cell r="E4093" t="str">
            <v>SIEC JAN/23</v>
          </cell>
        </row>
        <row r="4094">
          <cell r="A4094" t="str">
            <v>10.01.07.100.05</v>
          </cell>
          <cell r="B4094" t="str">
            <v>PO_Placa identificativa de Salas Operacionais com face simples 40 x 3 cm em chapa de alumínio composto (ACM) de espessura 3 mm, pintada, e aplicação de vinil gráfico adesivo ref.: 3M 7725, ou equivalente, para impressão laminada na face frontal, fixada com rebite tipo POP na porta</v>
          </cell>
          <cell r="C4094" t="str">
            <v>un</v>
          </cell>
          <cell r="D4094">
            <v>28.62</v>
          </cell>
          <cell r="E4094" t="str">
            <v>SIEC JAN/23</v>
          </cell>
        </row>
        <row r="4095">
          <cell r="A4095" t="str">
            <v>10.01.07.100.115</v>
          </cell>
          <cell r="B4095" t="str">
            <v>REM.02_Remanejamento de Totem de Estação</v>
          </cell>
          <cell r="C4095" t="str">
            <v>un</v>
          </cell>
          <cell r="D4095">
            <v>831.16</v>
          </cell>
          <cell r="E4095" t="str">
            <v>SIEC JAN/23</v>
          </cell>
        </row>
        <row r="4096">
          <cell r="A4096" t="str">
            <v>10.01.07.100.108</v>
          </cell>
          <cell r="B4096" t="str">
            <v>SMT_Sinalização de Mapa Tátil - Película refletiva cor branca, 3M Scotchlite Grau Técnico 3290, ou equivalente, adesivada ao campo horizontal do mapa tátil ao lado do botão de acionamento, com aplicação de textos e alfabeto Braille por deposição de resina poliéster na formação de relevos e aplicação de verniz de proteção em poliuretano incolor de alta dureza com dimensões 200 x 70 mm. Vinil adesivo ref.: 3M 7725, ou equivalente, com impressão digital em fundo cor azul Pantone 2925C (C75M18Y0K0) e pictograma de acessibilidade na cor White 7725-10 com dimensões 70 x 70 mm.</v>
          </cell>
          <cell r="C4096" t="str">
            <v>cj</v>
          </cell>
          <cell r="D4096">
            <v>107.04</v>
          </cell>
          <cell r="E4096" t="str">
            <v>SIEC JAN/23</v>
          </cell>
        </row>
        <row r="4097">
          <cell r="A4097" t="str">
            <v>10.01.07.100.84</v>
          </cell>
          <cell r="B4097" t="str">
            <v>SSO - Testeira da SSO - Aplicação das letras "SSO" 43,7 x 17 cm e "Customer Service" 60 x 5,4 cm em letra caixa de acrílico leitoso branco, espessura 5mm, recortadas a laser e fixadas com fita dupla face adesiva ref.: 3M VHB 4950 ou equivalente.</v>
          </cell>
          <cell r="C4097" t="str">
            <v>un</v>
          </cell>
          <cell r="D4097">
            <v>824.05</v>
          </cell>
          <cell r="E4097" t="str">
            <v>SIEC JAN/23</v>
          </cell>
        </row>
        <row r="4098">
          <cell r="A4098" t="str">
            <v>10.01.07.100.109</v>
          </cell>
          <cell r="B4098" t="str">
            <v>STB_Sinalização tátil de bifurcação em chapa de acrílico liso 40 x 40 cm, espessura 3 mm, com informações em relevo e braile por processo de impressão plana 3D em jato de resina polimérica UV sobre o acrílico seguido de pintura das informações nas cores do padrão cromático CPTM e fixada com fita dupla face 3M VHB 4910, ou equivalente</v>
          </cell>
          <cell r="C4098" t="str">
            <v>un</v>
          </cell>
          <cell r="D4098">
            <v>517.16</v>
          </cell>
          <cell r="E4098" t="str">
            <v>SIEC JAN/23</v>
          </cell>
        </row>
        <row r="4099">
          <cell r="A4099" t="str">
            <v>10.01.07.100.79</v>
          </cell>
          <cell r="B4099" t="str">
            <v>STN - Placa Tátil de Normas do Elevador - Chapa em película PETG, 30x30cm, e=0,7mm com texto em braile em relevo por estampagem. O texto "tinta" com recorte em vinil adesivo ref. 3M aplicado pela face posterior do PETG. Impressão do fundo em silkscreen cor cinza pela face posterior do PETG. Fixada em chapa de acrílico e=5mm cor cinza. Fixada na parede por fita dupla face adesiva VHB 4950.</v>
          </cell>
          <cell r="C4099" t="str">
            <v>un</v>
          </cell>
          <cell r="D4099">
            <v>787.75</v>
          </cell>
          <cell r="E4099" t="str">
            <v>SIEC JAN/23</v>
          </cell>
        </row>
        <row r="4100">
          <cell r="A4100" t="str">
            <v>10.01.07.100.110</v>
          </cell>
          <cell r="B4100" t="str">
            <v>SVD_Sinalização Visual de Degrau de película em laminado elastoplástico retro reflexiva com 1,5 mm de espessura e 30 mm de largura, na cor amarela, aplicada manualmente com adesivo de contato de alta resistência</v>
          </cell>
          <cell r="C4100" t="str">
            <v>m</v>
          </cell>
          <cell r="D4100">
            <v>15.75</v>
          </cell>
          <cell r="E4100" t="str">
            <v>SIEC JAN/23</v>
          </cell>
        </row>
        <row r="4101">
          <cell r="A4101" t="str">
            <v>10.01.07.100.112</v>
          </cell>
          <cell r="B4101" t="str">
            <v>SVP1_Sinalização visual de piso de plataforma para SIA (Símbolo Internacional de Acesso) 1,00 x 1,00 m em laminado elastoplástico retro refletivo, espessura 1,5 mm, aplicado manualmente com adesivo de contato de alta resistência</v>
          </cell>
          <cell r="C4101" t="str">
            <v>un</v>
          </cell>
          <cell r="D4101">
            <v>296.52999999999997</v>
          </cell>
          <cell r="E4101" t="str">
            <v>SIEC JAN/23</v>
          </cell>
        </row>
        <row r="4102">
          <cell r="A4102" t="str">
            <v>10.01.07.100.113</v>
          </cell>
          <cell r="B4102" t="str">
            <v>SVP2_Sinalização visual de piso de plataforma para bicicleta 1,00 x 1,00 m em laminado elastoplástico retrorrefletivo, espessura 1,5 mm, aplicado manualmente com adesivo de contato de alta resistência</v>
          </cell>
          <cell r="C4102" t="str">
            <v>un</v>
          </cell>
          <cell r="D4102">
            <v>296.52999999999997</v>
          </cell>
          <cell r="E4102" t="str">
            <v>SIEC JAN/23</v>
          </cell>
        </row>
        <row r="4103">
          <cell r="A4103" t="str">
            <v>11</v>
          </cell>
          <cell r="B4103" t="str">
            <v>SERVIÇOS ESPECÍFICOS</v>
          </cell>
          <cell r="E4103" t="str">
            <v>SIEC JAN/23</v>
          </cell>
        </row>
        <row r="4104">
          <cell r="A4104" t="str">
            <v>11.01</v>
          </cell>
          <cell r="B4104" t="str">
            <v>SERVIÇOS TÉCNICOS COMPLEMENTARES AOS ESTUDOS E PROJETOS</v>
          </cell>
          <cell r="E4104" t="str">
            <v>SIEC JAN/23</v>
          </cell>
        </row>
        <row r="4105">
          <cell r="A4105" t="str">
            <v>11.01.02</v>
          </cell>
          <cell r="B4105" t="str">
            <v>SERVIÇOS TÉCNICOS EM SOLOS</v>
          </cell>
          <cell r="E4105" t="str">
            <v>SIEC JAN/23</v>
          </cell>
        </row>
        <row r="4106">
          <cell r="A4106" t="str">
            <v>11.01.02.100</v>
          </cell>
          <cell r="B4106" t="str">
            <v>SONDAGEM</v>
          </cell>
          <cell r="E4106" t="str">
            <v>SIEC JAN/23</v>
          </cell>
        </row>
        <row r="4107">
          <cell r="A4107" t="str">
            <v>11.01.02.100.02</v>
          </cell>
          <cell r="B4107" t="str">
            <v>Mobilização de equipe e equipamentos para execução de sondagem de simples reconhecimento com SPT - manual</v>
          </cell>
          <cell r="C4107" t="str">
            <v>un</v>
          </cell>
          <cell r="D4107">
            <v>1071.72</v>
          </cell>
          <cell r="E4107" t="str">
            <v>SIEC JAN/23</v>
          </cell>
        </row>
        <row r="4108">
          <cell r="A4108" t="str">
            <v>11.01.02.100.11</v>
          </cell>
          <cell r="B4108" t="str">
            <v>Mobilização de equipe e equipamentos para execução de sondagem de simples reconhecimento com SPT - mecanizada</v>
          </cell>
          <cell r="C4108" t="str">
            <v>un</v>
          </cell>
          <cell r="D4108">
            <v>1505.6</v>
          </cell>
          <cell r="E4108" t="str">
            <v>SIEC JAN/23</v>
          </cell>
        </row>
        <row r="4109">
          <cell r="A4109" t="str">
            <v>11.01.02.100.03</v>
          </cell>
          <cell r="B4109" t="str">
            <v>Mobilização de equipe e equipamentos para execução de sondagem mista</v>
          </cell>
          <cell r="C4109" t="str">
            <v>un</v>
          </cell>
          <cell r="D4109">
            <v>469.48</v>
          </cell>
          <cell r="E4109" t="str">
            <v>SIEC JAN/23</v>
          </cell>
        </row>
        <row r="4110">
          <cell r="A4110" t="str">
            <v>11.01.02.100.07</v>
          </cell>
          <cell r="B4110" t="str">
            <v>Sondagem à trado - Perfuração Ø4"</v>
          </cell>
          <cell r="C4110" t="str">
            <v>m</v>
          </cell>
          <cell r="D4110">
            <v>36.42</v>
          </cell>
          <cell r="E4110" t="str">
            <v>SIEC JAN/23</v>
          </cell>
        </row>
        <row r="4111">
          <cell r="A4111" t="str">
            <v>11.01.02.100.01</v>
          </cell>
          <cell r="B4111" t="str">
            <v>Sondagem de simples reconhecimento com SPT - manual</v>
          </cell>
          <cell r="C4111" t="str">
            <v>m</v>
          </cell>
          <cell r="D4111">
            <v>127.97</v>
          </cell>
          <cell r="E4111" t="str">
            <v>SIEC JAN/23</v>
          </cell>
        </row>
        <row r="4112">
          <cell r="A4112" t="str">
            <v>11.01.02.100.06</v>
          </cell>
          <cell r="B4112" t="str">
            <v>Sondagem rotativa ou mista, em rocha sã - perfuração Ø BW</v>
          </cell>
          <cell r="C4112" t="str">
            <v>m</v>
          </cell>
          <cell r="D4112">
            <v>717.34</v>
          </cell>
          <cell r="E4112" t="str">
            <v>SIEC JAN/23</v>
          </cell>
        </row>
        <row r="4113">
          <cell r="A4113" t="str">
            <v>11.01.02.100.04</v>
          </cell>
          <cell r="B4113" t="str">
            <v>Sondagem rotativa ou mista, em solo - perfuração Ø BW</v>
          </cell>
          <cell r="C4113" t="str">
            <v>m</v>
          </cell>
          <cell r="D4113">
            <v>367.43</v>
          </cell>
          <cell r="E4113" t="str">
            <v>SIEC JAN/23</v>
          </cell>
        </row>
        <row r="4114">
          <cell r="A4114" t="str">
            <v>11.01.02.101</v>
          </cell>
          <cell r="B4114" t="str">
            <v xml:space="preserve"> ENSAIOS DE CARACTERIZAÇÃO</v>
          </cell>
          <cell r="E4114" t="str">
            <v>SIEC JAN/23</v>
          </cell>
        </row>
        <row r="4115">
          <cell r="A4115" t="str">
            <v>11.01.02.101.01</v>
          </cell>
          <cell r="B4115" t="str">
            <v>Ensaio de laboratório - Massa específica dos grãos de solo</v>
          </cell>
          <cell r="C4115" t="str">
            <v>un</v>
          </cell>
          <cell r="D4115">
            <v>118.7</v>
          </cell>
          <cell r="E4115" t="str">
            <v>SIEC JAN/23</v>
          </cell>
        </row>
        <row r="4116">
          <cell r="A4116" t="str">
            <v>11.02</v>
          </cell>
          <cell r="B4116" t="str">
            <v>VIÁRIO</v>
          </cell>
          <cell r="E4116" t="str">
            <v>SIEC JAN/23</v>
          </cell>
        </row>
        <row r="4117">
          <cell r="A4117" t="str">
            <v>11.02.01</v>
          </cell>
          <cell r="B4117" t="str">
            <v>SINALIZAÇÃO VIÁRIA</v>
          </cell>
          <cell r="E4117" t="str">
            <v>SIEC JAN/23</v>
          </cell>
        </row>
        <row r="4118">
          <cell r="A4118" t="str">
            <v>11.02.01.100</v>
          </cell>
          <cell r="B4118" t="str">
            <v>SINALIZAÇÃO VIÁRIA VERTICAL</v>
          </cell>
          <cell r="E4118" t="str">
            <v>SIEC JAN/23</v>
          </cell>
        </row>
        <row r="4119">
          <cell r="A4119" t="str">
            <v>11.02.01.100.23</v>
          </cell>
          <cell r="B4119" t="str">
            <v>Conjunto caixa de passagem Tipo RM</v>
          </cell>
          <cell r="C4119" t="str">
            <v>pç</v>
          </cell>
          <cell r="D4119">
            <v>1559.49</v>
          </cell>
          <cell r="E4119" t="str">
            <v>SIEC JAN/23</v>
          </cell>
        </row>
        <row r="4120">
          <cell r="A4120" t="str">
            <v>11.02.01.100.02</v>
          </cell>
          <cell r="B4120" t="str">
            <v>Fornecimento e Transporte de Placa de Aço - GT+GI</v>
          </cell>
          <cell r="C4120" t="str">
            <v>m²</v>
          </cell>
          <cell r="D4120">
            <v>922.39</v>
          </cell>
          <cell r="E4120" t="str">
            <v>SIEC JAN/23</v>
          </cell>
        </row>
        <row r="4121">
          <cell r="A4121" t="str">
            <v>11.02.01.100.01</v>
          </cell>
          <cell r="B4121" t="str">
            <v>Fornecimento e Transporte de Placa de Aço - GT+GT</v>
          </cell>
          <cell r="C4121" t="str">
            <v>m²</v>
          </cell>
          <cell r="D4121">
            <v>1048.83</v>
          </cell>
          <cell r="E4121" t="str">
            <v>SIEC JAN/23</v>
          </cell>
        </row>
        <row r="4122">
          <cell r="A4122" t="str">
            <v>11.02.01.100.03</v>
          </cell>
          <cell r="B4122" t="str">
            <v>Instalação de Placa Metálica para Sinalização Viária</v>
          </cell>
          <cell r="C4122" t="str">
            <v>m²</v>
          </cell>
          <cell r="D4122">
            <v>210.76</v>
          </cell>
          <cell r="E4122" t="str">
            <v>SIEC JAN/23</v>
          </cell>
        </row>
        <row r="4123">
          <cell r="A4123" t="str">
            <v>11.02.01.100.04</v>
          </cell>
          <cell r="B4123" t="str">
            <v xml:space="preserve">Suporte de madeira tratada 0,10 x 0,10m, para placas de sinalização vertical </v>
          </cell>
          <cell r="C4123" t="str">
            <v>m</v>
          </cell>
          <cell r="D4123">
            <v>55.66</v>
          </cell>
          <cell r="E4123" t="str">
            <v>SIEC JAN/23</v>
          </cell>
        </row>
        <row r="4124">
          <cell r="A4124" t="str">
            <v>11.02.01.100.22</v>
          </cell>
          <cell r="B4124" t="str">
            <v>Tachão refletivo em plástico injetado - bidirecional - fornecimento e colocação</v>
          </cell>
          <cell r="C4124" t="str">
            <v>pç</v>
          </cell>
          <cell r="D4124">
            <v>91.5</v>
          </cell>
          <cell r="E4124" t="str">
            <v>SIEC JAN/23</v>
          </cell>
        </row>
        <row r="4125">
          <cell r="A4125" t="str">
            <v>11.02.01.100.21</v>
          </cell>
          <cell r="B4125" t="str">
            <v>Tachão refletivo em plástico injetado - monodirecional - fornecimento e colocação - amarelo</v>
          </cell>
          <cell r="C4125" t="str">
            <v>pç</v>
          </cell>
          <cell r="D4125">
            <v>90.05</v>
          </cell>
          <cell r="E4125" t="str">
            <v>SIEC JAN/23</v>
          </cell>
        </row>
        <row r="4126">
          <cell r="A4126" t="str">
            <v>11.02.01.100.20</v>
          </cell>
          <cell r="B4126" t="str">
            <v>Tachão refletivo em plástico injetado - monodirecional - fornecimento e colocação - branco</v>
          </cell>
          <cell r="C4126" t="str">
            <v>pç</v>
          </cell>
          <cell r="D4126">
            <v>90.05</v>
          </cell>
          <cell r="E4126" t="str">
            <v>SIEC JAN/23</v>
          </cell>
        </row>
        <row r="4127">
          <cell r="A4127" t="str">
            <v>11.02.01.200</v>
          </cell>
          <cell r="B4127" t="str">
            <v>SINALIZAÇÃO VIÁRIA HORIZONTAL</v>
          </cell>
          <cell r="E4127" t="str">
            <v>SIEC JAN/23</v>
          </cell>
        </row>
        <row r="4128">
          <cell r="A4128" t="str">
            <v>11.02.01.200.01</v>
          </cell>
          <cell r="B4128" t="str">
            <v>Demarcação viária com material termoplástico retro-refletivo por aspersão - "Hot spray", esp. 1,5 mm</v>
          </cell>
          <cell r="C4128" t="str">
            <v>m²</v>
          </cell>
          <cell r="D4128">
            <v>44.21</v>
          </cell>
          <cell r="E4128" t="str">
            <v>SIEC JAN/23</v>
          </cell>
        </row>
        <row r="4129">
          <cell r="A4129" t="str">
            <v>11.02.01.200.03</v>
          </cell>
          <cell r="B4129" t="str">
            <v>Sinalização Horizontal Acrílica base água</v>
          </cell>
          <cell r="C4129" t="str">
            <v>m²</v>
          </cell>
          <cell r="D4129">
            <v>21.73</v>
          </cell>
          <cell r="E4129" t="str">
            <v>SIEC JAN/23</v>
          </cell>
        </row>
        <row r="4130">
          <cell r="A4130" t="str">
            <v>11.02.01.200.05</v>
          </cell>
          <cell r="B4130" t="str">
            <v>Tacha com Elemento Refletivo - Vidro Espelhado, Lapidado e Bidirecional</v>
          </cell>
          <cell r="C4130" t="str">
            <v>un</v>
          </cell>
          <cell r="D4130">
            <v>26.06</v>
          </cell>
          <cell r="E4130" t="str">
            <v>SIEC JAN/23</v>
          </cell>
        </row>
        <row r="4131">
          <cell r="A4131" t="str">
            <v>11.02.01.200.04</v>
          </cell>
          <cell r="B4131" t="str">
            <v>Tacha com Elemento Refletivo - Vidro Espelhado, Lapidado e Monodirecional</v>
          </cell>
          <cell r="C4131" t="str">
            <v>un</v>
          </cell>
          <cell r="D4131">
            <v>23.33</v>
          </cell>
          <cell r="E4131" t="str">
            <v>SIEC JAN/23</v>
          </cell>
        </row>
        <row r="4132">
          <cell r="A4132" t="str">
            <v>11.02.02</v>
          </cell>
          <cell r="B4132" t="str">
            <v>PROTEÇÃO</v>
          </cell>
          <cell r="E4132" t="str">
            <v>SIEC JAN/23</v>
          </cell>
        </row>
        <row r="4133">
          <cell r="A4133" t="str">
            <v>11.02.02.100</v>
          </cell>
          <cell r="B4133" t="str">
            <v>PROTEÇÃO</v>
          </cell>
          <cell r="E4133" t="str">
            <v>SIEC JAN/23</v>
          </cell>
        </row>
        <row r="4134">
          <cell r="A4134" t="str">
            <v>11.02.02.100.03</v>
          </cell>
          <cell r="B4134" t="str">
            <v>Barreira dupla de concreto, armada, pré-moldada (perfil New Jersey) - L &gt; 3,00 m e H = 1.070 mm</v>
          </cell>
          <cell r="C4134" t="str">
            <v>m</v>
          </cell>
          <cell r="D4134">
            <v>540.24</v>
          </cell>
          <cell r="E4134" t="str">
            <v>SIEC JAN/23</v>
          </cell>
        </row>
        <row r="4135">
          <cell r="A4135" t="str">
            <v>11.02.02.100.06</v>
          </cell>
          <cell r="B4135" t="str">
            <v>Barreira simples de concreto, armada, pré-moldada (perfil New Jersey) - L &gt; 3,00 m e H = 1.070 mm</v>
          </cell>
          <cell r="C4135" t="str">
            <v>m</v>
          </cell>
          <cell r="D4135">
            <v>444.04</v>
          </cell>
          <cell r="E4135" t="str">
            <v>SIEC JAN/23</v>
          </cell>
        </row>
        <row r="4136">
          <cell r="A4136" t="str">
            <v>11.02.02.100.09</v>
          </cell>
          <cell r="B4136" t="str">
            <v>Confecção de barreira dupla de concreto, armada, pré-moldada (perfil New Jersey) - L &gt; 3,00 m e H = 1.070 mm</v>
          </cell>
          <cell r="C4136" t="str">
            <v>m</v>
          </cell>
          <cell r="D4136">
            <v>533.04999999999995</v>
          </cell>
          <cell r="E4136" t="str">
            <v>SIEC JAN/23</v>
          </cell>
        </row>
        <row r="4137">
          <cell r="A4137" t="str">
            <v>11.02.02.100.08</v>
          </cell>
          <cell r="B4137" t="str">
            <v>Confecção de barreira simples de concreto, armada, pré-moldada (perfil New Jersey) - L &gt; 3,00 m e H = 1.070 mm</v>
          </cell>
          <cell r="C4137" t="str">
            <v>m</v>
          </cell>
          <cell r="D4137">
            <v>436.85</v>
          </cell>
          <cell r="E4137" t="str">
            <v>SIEC JAN/23</v>
          </cell>
        </row>
        <row r="4138">
          <cell r="A4138" t="str">
            <v>11.02.02.100.04</v>
          </cell>
          <cell r="B4138" t="str">
            <v>Guarda-corpo de concreto - Passarela - DES.5370 do DER</v>
          </cell>
          <cell r="C4138" t="str">
            <v>m</v>
          </cell>
          <cell r="D4138">
            <v>430.27</v>
          </cell>
          <cell r="E4138" t="str">
            <v>SIEC JAN/23</v>
          </cell>
        </row>
        <row r="4139">
          <cell r="A4139" t="str">
            <v>11.04</v>
          </cell>
          <cell r="B4139" t="str">
            <v>ARGAMASSA</v>
          </cell>
          <cell r="E4139" t="str">
            <v>SIEC JAN/23</v>
          </cell>
        </row>
        <row r="4140">
          <cell r="A4140" t="str">
            <v>11.04.01</v>
          </cell>
          <cell r="B4140" t="str">
            <v>ARGAMASSA</v>
          </cell>
          <cell r="E4140" t="str">
            <v>SIEC JAN/23</v>
          </cell>
        </row>
        <row r="4141">
          <cell r="A4141" t="str">
            <v>11.04.01.100</v>
          </cell>
          <cell r="B4141" t="str">
            <v>ARGAMASSA</v>
          </cell>
          <cell r="E4141" t="str">
            <v>SIEC JAN/23</v>
          </cell>
        </row>
        <row r="4142">
          <cell r="A4142" t="str">
            <v>11.04.01.100.03</v>
          </cell>
          <cell r="B4142" t="str">
            <v>Argamassa de cimento e areia sem peneirar traço 1:2</v>
          </cell>
          <cell r="C4142" t="str">
            <v>m³</v>
          </cell>
          <cell r="D4142">
            <v>829.98</v>
          </cell>
          <cell r="E4142" t="str">
            <v>SIEC JAN/23</v>
          </cell>
        </row>
        <row r="4143">
          <cell r="A4143" t="str">
            <v>11.04.01.100.04</v>
          </cell>
          <cell r="B4143" t="str">
            <v>Argamassa de cimento e areia sem peneirar traço 1:2 com aditivo impermeabilizante</v>
          </cell>
          <cell r="C4143" t="str">
            <v>m³</v>
          </cell>
          <cell r="D4143">
            <v>975.18</v>
          </cell>
          <cell r="E4143" t="str">
            <v>SIEC JAN/23</v>
          </cell>
        </row>
        <row r="4144">
          <cell r="A4144" t="str">
            <v>11.04.01.100.06</v>
          </cell>
          <cell r="B4144" t="str">
            <v>Argamassa de cimento e areia sem peneirar traço 1:5</v>
          </cell>
          <cell r="C4144" t="str">
            <v>m³</v>
          </cell>
          <cell r="D4144">
            <v>626.70000000000005</v>
          </cell>
          <cell r="E4144" t="str">
            <v>SIEC JAN/23</v>
          </cell>
        </row>
        <row r="4145">
          <cell r="A4145" t="str">
            <v>11.04.01.100.02</v>
          </cell>
          <cell r="B4145" t="str">
            <v>Argamassa de cimento e areia sem peneirar traço 1:5, com aditivo impermeabilizante</v>
          </cell>
          <cell r="C4145" t="str">
            <v>m³</v>
          </cell>
          <cell r="D4145">
            <v>771.9</v>
          </cell>
          <cell r="E4145" t="str">
            <v>SIEC JAN/23</v>
          </cell>
        </row>
        <row r="4146">
          <cell r="A4146" t="str">
            <v>11.04.01.100.26</v>
          </cell>
          <cell r="B4146" t="str">
            <v xml:space="preserve">Argamassa de solo-cimento com 10% de cimento e material de jazida - preparo e injeção em tunnel liner </v>
          </cell>
          <cell r="C4146" t="str">
            <v>m³</v>
          </cell>
          <cell r="D4146">
            <v>310.02</v>
          </cell>
          <cell r="E4146" t="str">
            <v>SIEC JAN/23</v>
          </cell>
        </row>
        <row r="4147">
          <cell r="A4147" t="str">
            <v>11.04.01.100.18</v>
          </cell>
          <cell r="B4147" t="str">
            <v>Argamassa industrializada para chapisco rolado, preparo com misturador de eixo horizontal de 300 kg</v>
          </cell>
          <cell r="C4147" t="str">
            <v>m³</v>
          </cell>
          <cell r="D4147">
            <v>4946.8599999999997</v>
          </cell>
          <cell r="E4147" t="str">
            <v>SIEC JAN/23</v>
          </cell>
        </row>
        <row r="4148">
          <cell r="A4148" t="str">
            <v>11.04.01.100.08</v>
          </cell>
          <cell r="B4148" t="str">
            <v>Argamassa mista com areia grossa 1:2:8</v>
          </cell>
          <cell r="C4148" t="str">
            <v>m³</v>
          </cell>
          <cell r="D4148">
            <v>681.93</v>
          </cell>
          <cell r="E4148" t="str">
            <v>SIEC JAN/23</v>
          </cell>
        </row>
        <row r="4149">
          <cell r="A4149" t="str">
            <v>11.04.01.100.25</v>
          </cell>
          <cell r="B4149" t="str">
            <v>Argamassa traço 1:1,93 (em volume de cimento e areia média úmida), fck 20 mpa, preparo mecânico com misturador duplo horizontal de alta turbulência</v>
          </cell>
          <cell r="C4149" t="str">
            <v>m³</v>
          </cell>
          <cell r="D4149">
            <v>824.09</v>
          </cell>
          <cell r="E4149" t="str">
            <v>SIEC JAN/23</v>
          </cell>
        </row>
        <row r="4150">
          <cell r="A4150" t="str">
            <v>11.04.01.100.24</v>
          </cell>
          <cell r="B4150" t="str">
            <v>Argamassa traço 1:1:6 (em volume de cimento, cal e areia média úmida) para emboço/massa única/assentamento de alvenaria de vedação, preparo mecânico com betoneira 400 l</v>
          </cell>
          <cell r="C4150" t="str">
            <v>m³</v>
          </cell>
          <cell r="D4150">
            <v>579.66</v>
          </cell>
          <cell r="E4150" t="str">
            <v>SIEC JAN/23</v>
          </cell>
        </row>
        <row r="4151">
          <cell r="A4151" t="str">
            <v>11.04.01.100.14</v>
          </cell>
          <cell r="B4151" t="str">
            <v>Argamassa traço 1:2:8 (cimento, cal e areia média) para emboço/massa única/assentamento de alvenaria de vedação, preparo manual</v>
          </cell>
          <cell r="C4151" t="str">
            <v>m³</v>
          </cell>
          <cell r="D4151">
            <v>724.22</v>
          </cell>
          <cell r="E4151" t="str">
            <v>SIEC JAN/23</v>
          </cell>
        </row>
        <row r="4152">
          <cell r="A4152" t="str">
            <v>11.04.01.100.15</v>
          </cell>
          <cell r="B4152" t="str">
            <v>Argamassa traço 1:2:8 (cimento, cal e areia média) para emboço/massa única/assentamento de alvenaria de vedação, preparo mecânico com betoneira 400 L</v>
          </cell>
          <cell r="C4152" t="str">
            <v>m³</v>
          </cell>
          <cell r="D4152">
            <v>594.64</v>
          </cell>
          <cell r="E4152" t="str">
            <v>SIEC JAN/23</v>
          </cell>
        </row>
        <row r="4153">
          <cell r="A4153" t="str">
            <v>11.04.01.100.20</v>
          </cell>
          <cell r="B4153" t="str">
            <v>Argamassa traço 1:3 (cimento e areia média) para contra piso, preparo mecânico com betoneira 400 l</v>
          </cell>
          <cell r="C4153" t="str">
            <v>m³</v>
          </cell>
          <cell r="D4153">
            <v>702.53</v>
          </cell>
          <cell r="E4153" t="str">
            <v>SIEC JAN/23</v>
          </cell>
        </row>
        <row r="4154">
          <cell r="A4154" t="str">
            <v>11.04.01.100.19</v>
          </cell>
          <cell r="B4154" t="str">
            <v>Argamassa traço 1:3 (cimento e areia média), preparo manual</v>
          </cell>
          <cell r="C4154" t="str">
            <v>m³</v>
          </cell>
          <cell r="D4154">
            <v>694.1</v>
          </cell>
          <cell r="E4154" t="str">
            <v>SIEC JAN/23</v>
          </cell>
        </row>
        <row r="4155">
          <cell r="A4155" t="str">
            <v>11.04.01.100.05</v>
          </cell>
          <cell r="B4155" t="str">
            <v>Argamassa traço 1:3 (cimento e areia média), preparo mecânico com betoneira 400l</v>
          </cell>
          <cell r="C4155" t="str">
            <v>m³</v>
          </cell>
          <cell r="D4155">
            <v>563.30999999999995</v>
          </cell>
          <cell r="E4155" t="str">
            <v>SIEC JAN/23</v>
          </cell>
        </row>
        <row r="4156">
          <cell r="A4156" t="str">
            <v>11.04.01.100.01</v>
          </cell>
          <cell r="B4156" t="str">
            <v>Argamassa traço 1:3 (em volume de cimento e areia média úmida) com adição de impermeabilizante, preparo mecânico com betoneira 400 l</v>
          </cell>
          <cell r="C4156" t="str">
            <v>m³</v>
          </cell>
          <cell r="D4156">
            <v>723.64</v>
          </cell>
          <cell r="E4156" t="str">
            <v>SIEC JAN/23</v>
          </cell>
        </row>
        <row r="4157">
          <cell r="A4157" t="str">
            <v>11.04.01.100.17</v>
          </cell>
          <cell r="B4157" t="str">
            <v>Argamassa traço 1:4 (cimento e areia grossa) para chapisco convencional, preparo mecânico com betoneira 400 L</v>
          </cell>
          <cell r="C4157" t="str">
            <v>m³</v>
          </cell>
          <cell r="D4157">
            <v>494.67</v>
          </cell>
          <cell r="E4157" t="str">
            <v>SIEC JAN/23</v>
          </cell>
        </row>
        <row r="4158">
          <cell r="A4158" t="str">
            <v>11.04.01.100.21</v>
          </cell>
          <cell r="B4158" t="str">
            <v>Argamassa traço 1:4 (cimento e areia média), preparo manual</v>
          </cell>
          <cell r="C4158" t="str">
            <v>m³</v>
          </cell>
          <cell r="D4158">
            <v>636.28</v>
          </cell>
          <cell r="E4158" t="str">
            <v>SIEC JAN/23</v>
          </cell>
        </row>
        <row r="4159">
          <cell r="A4159" t="str">
            <v>11.04.01.100.10</v>
          </cell>
          <cell r="B4159" t="str">
            <v>Graute à base de cimento e aditivos, para recuperação de concreto estrutural e fundações de precisão</v>
          </cell>
          <cell r="C4159" t="str">
            <v>m³</v>
          </cell>
          <cell r="D4159">
            <v>4790.6000000000004</v>
          </cell>
          <cell r="E4159" t="str">
            <v>SIEC JAN/23</v>
          </cell>
        </row>
        <row r="4160">
          <cell r="A4160" t="str">
            <v>11.04.01.101</v>
          </cell>
          <cell r="B4160" t="str">
            <v>PALMILHA ISOLANTE</v>
          </cell>
          <cell r="E4160" t="str">
            <v>SIEC JAN/23</v>
          </cell>
        </row>
        <row r="4161">
          <cell r="A4161" t="str">
            <v>11.04.01.101.53</v>
          </cell>
          <cell r="B4161" t="str">
            <v>Palmilha isolante em EVA para trilho UIC-60, dim. 150x194 mm, e= 6 mm (AN1005-8)</v>
          </cell>
          <cell r="C4161" t="str">
            <v>un</v>
          </cell>
          <cell r="D4161">
            <v>15.94</v>
          </cell>
          <cell r="E4161" t="str">
            <v>SIEC JAN/23</v>
          </cell>
        </row>
        <row r="4162">
          <cell r="A4162">
            <v>12</v>
          </cell>
          <cell r="B4162" t="str">
            <v>MANUTENÇÃO E CONSERVAÇÃO</v>
          </cell>
          <cell r="E4162" t="str">
            <v>SIEC JAN/23</v>
          </cell>
        </row>
        <row r="4163">
          <cell r="A4163" t="str">
            <v>12.03.01.100.03</v>
          </cell>
          <cell r="B4163" t="str">
            <v>Manutenção e conservação de gramados em área de talude</v>
          </cell>
          <cell r="C4163" t="str">
            <v>m²</v>
          </cell>
          <cell r="D4163">
            <v>1.1100000000000001</v>
          </cell>
          <cell r="E4163" t="str">
            <v>SIEC JAN/23</v>
          </cell>
        </row>
        <row r="4164">
          <cell r="A4164" t="str">
            <v>12.03.01.100.01</v>
          </cell>
          <cell r="B4164" t="str">
            <v>Manutenção e conservação de jardins</v>
          </cell>
          <cell r="C4164" t="str">
            <v>m²</v>
          </cell>
          <cell r="D4164">
            <v>0.95</v>
          </cell>
          <cell r="E4164" t="str">
            <v>SIEC JAN/23</v>
          </cell>
        </row>
        <row r="4165">
          <cell r="A4165" t="str">
            <v>12.03.01.100.04</v>
          </cell>
          <cell r="B4165" t="str">
            <v>Poda de pequena monta</v>
          </cell>
          <cell r="C4165" t="str">
            <v>m²</v>
          </cell>
          <cell r="D4165">
            <v>0.68</v>
          </cell>
          <cell r="E4165" t="str">
            <v>SIEC JAN/23</v>
          </cell>
        </row>
        <row r="4166">
          <cell r="A4166" t="str">
            <v>12.03.01.100.02</v>
          </cell>
          <cell r="B4166" t="str">
            <v>Manutenção e conservação de áreas verdes - roçagem com remoção</v>
          </cell>
          <cell r="C4166" t="str">
            <v>m²</v>
          </cell>
          <cell r="D4166">
            <v>0.55000000000000004</v>
          </cell>
          <cell r="E4166" t="str">
            <v>SIEC JAN/23</v>
          </cell>
        </row>
      </sheetData>
      <sheetData sheetId="6" refreshError="1">
        <row r="1">
          <cell r="A1" t="str">
            <v>SECRETARIA DE LOGÍSTICA E TRANSPORTES</v>
          </cell>
        </row>
        <row r="2">
          <cell r="A2" t="str">
            <v>DEPARTAMENTO DE ESTRADAS DE RODAGEM DO ESTADO DE SÃO PAULO</v>
          </cell>
        </row>
        <row r="4">
          <cell r="A4" t="str">
            <v>TABELA DE PREÇOS UNITÁRIOS NÃO DESONERADOS</v>
          </cell>
        </row>
        <row r="5">
          <cell r="A5" t="str">
            <v>Atendendo à Lei Federal nº 13.161 de 31/08/2015</v>
          </cell>
        </row>
        <row r="6">
          <cell r="A6" t="str">
            <v xml:space="preserve">                              Data de Referência: 31/12/2022</v>
          </cell>
        </row>
        <row r="9">
          <cell r="A9" t="str">
            <v>Subitem</v>
          </cell>
          <cell r="B9" t="str">
            <v>Descrição</v>
          </cell>
          <cell r="C9" t="str">
            <v>Unidade</v>
          </cell>
          <cell r="D9" t="str">
            <v>Preço Unitário</v>
          </cell>
        </row>
        <row r="11">
          <cell r="A11" t="str">
            <v>21.01.01</v>
          </cell>
          <cell r="B11" t="str">
            <v xml:space="preserve">SONDAGEM A PERCUSSAO ATE 15M                                                   </v>
          </cell>
          <cell r="C11" t="str">
            <v>m</v>
          </cell>
          <cell r="D11">
            <v>205.97</v>
          </cell>
        </row>
        <row r="12">
          <cell r="A12" t="str">
            <v>21.01.02</v>
          </cell>
          <cell r="B12" t="str">
            <v xml:space="preserve">SONDAGEM A PERC. ATE 15M LOC. ALAG.&lt;50CM                                       </v>
          </cell>
          <cell r="C12" t="str">
            <v>m</v>
          </cell>
          <cell r="D12">
            <v>227.11</v>
          </cell>
        </row>
        <row r="13">
          <cell r="A13" t="str">
            <v>21.01.03</v>
          </cell>
          <cell r="B13" t="str">
            <v xml:space="preserve">SONDAGEM A  PERCUSSAO DE 15 A 30M                                              </v>
          </cell>
          <cell r="C13" t="str">
            <v>m</v>
          </cell>
          <cell r="D13">
            <v>196.09</v>
          </cell>
        </row>
        <row r="14">
          <cell r="A14" t="str">
            <v>21.01.04</v>
          </cell>
          <cell r="B14" t="str">
            <v xml:space="preserve">SONDAGEM A PERC.15A30M LOC.ALAG.&lt;50CM                                          </v>
          </cell>
          <cell r="C14" t="str">
            <v>m</v>
          </cell>
          <cell r="D14">
            <v>267.60000000000002</v>
          </cell>
        </row>
        <row r="15">
          <cell r="A15" t="str">
            <v>21.01.05</v>
          </cell>
          <cell r="B15" t="str">
            <v xml:space="preserve">SONDAGEM PERCUSSAO SUPERIOR A 30M                                              </v>
          </cell>
          <cell r="C15" t="str">
            <v>m</v>
          </cell>
          <cell r="D15">
            <v>222.22</v>
          </cell>
        </row>
        <row r="16">
          <cell r="A16" t="str">
            <v>21.01.06</v>
          </cell>
          <cell r="B16" t="str">
            <v xml:space="preserve">SONDAGEM PERC.+30M LOC.ALAG.&lt;50CM                                              </v>
          </cell>
          <cell r="C16" t="str">
            <v>m</v>
          </cell>
          <cell r="D16">
            <v>303.20999999999998</v>
          </cell>
        </row>
        <row r="17">
          <cell r="A17" t="str">
            <v>21.01.07</v>
          </cell>
          <cell r="B17" t="str">
            <v xml:space="preserve">TAXA FIXA INSTALACAO SONDAGEM PERCUSSAO                                        </v>
          </cell>
          <cell r="C17" t="str">
            <v>un</v>
          </cell>
          <cell r="D17">
            <v>1756.3</v>
          </cell>
        </row>
        <row r="18">
          <cell r="A18" t="str">
            <v>21.01.08</v>
          </cell>
          <cell r="B18" t="str">
            <v xml:space="preserve">TAXA FIXA INSTALACAO SONDAGEM ROTATIVA                                         </v>
          </cell>
          <cell r="C18" t="str">
            <v>un</v>
          </cell>
          <cell r="D18">
            <v>5965.52</v>
          </cell>
        </row>
        <row r="19">
          <cell r="A19" t="str">
            <v>21.01.09</v>
          </cell>
          <cell r="B19" t="str">
            <v xml:space="preserve">TRANSPORTE DE EQUIPAMENTO DE SONDAGEM                                          </v>
          </cell>
          <cell r="C19" t="str">
            <v>km*equip</v>
          </cell>
          <cell r="D19">
            <v>17.86</v>
          </cell>
        </row>
        <row r="20">
          <cell r="A20" t="str">
            <v>21.01.10</v>
          </cell>
          <cell r="B20" t="str">
            <v xml:space="preserve">DESLOCAMENTO DE EQUIPAMENTO DE SONDAGEM                                        </v>
          </cell>
          <cell r="C20" t="str">
            <v>m</v>
          </cell>
          <cell r="D20">
            <v>12.74</v>
          </cell>
        </row>
        <row r="21">
          <cell r="A21" t="str">
            <v>21.01.11</v>
          </cell>
          <cell r="B21" t="str">
            <v xml:space="preserve">PLATAFORMA OU BANQUETA SOND.PERCUSSAO                                          </v>
          </cell>
          <cell r="C21" t="str">
            <v>equip</v>
          </cell>
          <cell r="D21">
            <v>2768.78</v>
          </cell>
        </row>
        <row r="22">
          <cell r="A22" t="str">
            <v>21.01.12</v>
          </cell>
          <cell r="B22" t="str">
            <v xml:space="preserve">PLATAFORMA OU BANQUETA P/ SOND. ROTATIVA                                       </v>
          </cell>
          <cell r="C22" t="str">
            <v>equip</v>
          </cell>
          <cell r="D22">
            <v>3051.03</v>
          </cell>
        </row>
        <row r="23">
          <cell r="A23" t="str">
            <v>21.01.14</v>
          </cell>
          <cell r="B23" t="str">
            <v xml:space="preserve">FLUTUANTE PARA SONDAGEM                                                        </v>
          </cell>
          <cell r="C23" t="str">
            <v>obra</v>
          </cell>
          <cell r="D23">
            <v>17685.96</v>
          </cell>
        </row>
        <row r="24">
          <cell r="A24" t="str">
            <v>21.01.15</v>
          </cell>
          <cell r="B24" t="str">
            <v xml:space="preserve">INSTAL.SONDAGEM PERCUSSAO S/ FLUTUANTE                                         </v>
          </cell>
          <cell r="C24" t="str">
            <v>sond</v>
          </cell>
          <cell r="D24">
            <v>2059.6</v>
          </cell>
        </row>
        <row r="25">
          <cell r="A25" t="str">
            <v>21.01.16</v>
          </cell>
          <cell r="B25" t="str">
            <v xml:space="preserve">INSTALACAO SONDAGEM ROTATIVA S/FLUTUANTE                                       </v>
          </cell>
          <cell r="C25" t="str">
            <v>sond</v>
          </cell>
          <cell r="D25">
            <v>5492.27</v>
          </cell>
        </row>
        <row r="26">
          <cell r="A26" t="str">
            <v>21.01.17</v>
          </cell>
          <cell r="B26" t="str">
            <v xml:space="preserve">SONDAGEM ROTATIVA SOLO 57,10MM (AX)                                            </v>
          </cell>
          <cell r="C26" t="str">
            <v>m</v>
          </cell>
          <cell r="D26">
            <v>365.73</v>
          </cell>
        </row>
        <row r="27">
          <cell r="A27" t="str">
            <v>21.01.18</v>
          </cell>
          <cell r="B27" t="str">
            <v xml:space="preserve">SONDAGEM ROTATIVA SOLO 73,00MM (BX)                                            </v>
          </cell>
          <cell r="C27" t="str">
            <v>m</v>
          </cell>
          <cell r="D27">
            <v>372.49</v>
          </cell>
        </row>
        <row r="28">
          <cell r="A28" t="str">
            <v>21.01.19</v>
          </cell>
          <cell r="B28" t="str">
            <v xml:space="preserve">SONDAGEM ROTATIVA SOLO 88,90MM (NX)                                            </v>
          </cell>
          <cell r="C28" t="str">
            <v>m</v>
          </cell>
          <cell r="D28">
            <v>501.17</v>
          </cell>
        </row>
        <row r="29">
          <cell r="A29" t="str">
            <v>21.01.20</v>
          </cell>
          <cell r="B29" t="str">
            <v xml:space="preserve">SONDAGEM ROTATIVA SOLO 114,30MM (HX)                                           </v>
          </cell>
          <cell r="C29" t="str">
            <v>m</v>
          </cell>
          <cell r="D29">
            <v>541.82000000000005</v>
          </cell>
        </row>
        <row r="30">
          <cell r="A30" t="str">
            <v>21.01.21</v>
          </cell>
          <cell r="B30" t="str">
            <v xml:space="preserve">SONDAGEM ROTATIVA ROCHA ALT.57,1MM (AX)                                        </v>
          </cell>
          <cell r="C30" t="str">
            <v>m</v>
          </cell>
          <cell r="D30">
            <v>732.69</v>
          </cell>
        </row>
        <row r="31">
          <cell r="A31" t="str">
            <v>21.01.22</v>
          </cell>
          <cell r="B31" t="str">
            <v xml:space="preserve">SONDAGEM ROTATIVA ROCHA ALT.73,0MM (BX)                                        </v>
          </cell>
          <cell r="C31" t="str">
            <v>m</v>
          </cell>
          <cell r="D31">
            <v>780.64</v>
          </cell>
        </row>
        <row r="32">
          <cell r="A32" t="str">
            <v>21.01.23</v>
          </cell>
          <cell r="B32" t="str">
            <v xml:space="preserve">SONDAGEM ROTATIVA ROCHA ALT.88,9MM (NX)                                        </v>
          </cell>
          <cell r="C32" t="str">
            <v>m</v>
          </cell>
          <cell r="D32">
            <v>846.6</v>
          </cell>
        </row>
        <row r="33">
          <cell r="A33" t="str">
            <v>21.01.24</v>
          </cell>
          <cell r="B33" t="str">
            <v xml:space="preserve">SONDAGEM ROTATIVA ROCHA ALT.114,3MM (HX)                                       </v>
          </cell>
          <cell r="C33" t="str">
            <v>m</v>
          </cell>
          <cell r="D33">
            <v>968.49</v>
          </cell>
        </row>
        <row r="34">
          <cell r="A34" t="str">
            <v>21.01.25</v>
          </cell>
          <cell r="B34" t="str">
            <v xml:space="preserve">SONDAGEM ROTATIVA ROCHA SA 57,10MM (AX)                                        </v>
          </cell>
          <cell r="C34" t="str">
            <v>m</v>
          </cell>
          <cell r="D34">
            <v>934.62</v>
          </cell>
        </row>
        <row r="35">
          <cell r="A35" t="str">
            <v>21.01.26</v>
          </cell>
          <cell r="B35" t="str">
            <v xml:space="preserve">SONDAGEM ROTATIVA ROCHA SA 73,00MM (BX)                                        </v>
          </cell>
          <cell r="C35" t="str">
            <v>m</v>
          </cell>
          <cell r="D35">
            <v>961.73</v>
          </cell>
        </row>
        <row r="36">
          <cell r="A36" t="str">
            <v>21.01.27</v>
          </cell>
          <cell r="B36" t="str">
            <v xml:space="preserve">SONDAGEM ROTATIVA ROCHA SA 88,9MM (NX)                                         </v>
          </cell>
          <cell r="C36" t="str">
            <v>m</v>
          </cell>
          <cell r="D36">
            <v>1110.71</v>
          </cell>
        </row>
        <row r="37">
          <cell r="A37" t="str">
            <v>21.01.28</v>
          </cell>
          <cell r="B37" t="str">
            <v xml:space="preserve">SONDAGEM ROTATIVA ROCHA SA 114,30MM (HX)                                       </v>
          </cell>
          <cell r="C37" t="str">
            <v>m</v>
          </cell>
          <cell r="D37">
            <v>1483.2</v>
          </cell>
        </row>
        <row r="38">
          <cell r="A38" t="str">
            <v>21.01.29</v>
          </cell>
          <cell r="B38" t="str">
            <v xml:space="preserve">SONDAGEM A TRADO PROFUNDIDADE ATE 5M                                           </v>
          </cell>
          <cell r="C38" t="str">
            <v>m</v>
          </cell>
          <cell r="D38">
            <v>152.16</v>
          </cell>
        </row>
        <row r="39">
          <cell r="A39" t="str">
            <v>21.01.30</v>
          </cell>
          <cell r="B39" t="str">
            <v xml:space="preserve">SONDAGEM A TRADO PROFUNDIDADE 5 A 10M                                          </v>
          </cell>
          <cell r="C39" t="str">
            <v>m</v>
          </cell>
          <cell r="D39">
            <v>186.56</v>
          </cell>
        </row>
        <row r="40">
          <cell r="A40" t="str">
            <v>21.02.01.01</v>
          </cell>
          <cell r="B40" t="str">
            <v xml:space="preserve">DETER. COORDENADAS COM GPS2 (CONTROLE BASICO) PRECISAO MINIMA DE 2 ORDEM.      </v>
          </cell>
          <cell r="C40" t="str">
            <v>un</v>
          </cell>
          <cell r="D40">
            <v>4631.34</v>
          </cell>
        </row>
        <row r="41">
          <cell r="A41" t="str">
            <v>21.02.01.02</v>
          </cell>
          <cell r="B41" t="str">
            <v xml:space="preserve">DETER. COORDENADAS COM GPS3 (CONTROLE BASICO) PRECISAO MINIMA DE 2 ORDEM.      </v>
          </cell>
          <cell r="C41" t="str">
            <v>un</v>
          </cell>
          <cell r="D41">
            <v>4649.8100000000004</v>
          </cell>
        </row>
        <row r="42">
          <cell r="A42" t="str">
            <v>21.02.02.01</v>
          </cell>
          <cell r="B42" t="str">
            <v xml:space="preserve">TRANSPORTE COORDENADAS ATRAVES DE POLIGONAIS CLASSE II P DA NBR 13.133         </v>
          </cell>
          <cell r="C42" t="str">
            <v>km</v>
          </cell>
          <cell r="D42">
            <v>4346.51</v>
          </cell>
        </row>
        <row r="43">
          <cell r="A43" t="str">
            <v>21.02.03.01</v>
          </cell>
          <cell r="B43" t="str">
            <v xml:space="preserve">IMPLANTACAO DE POLIGONAIS CLASSE III P DA NBR 13.133.                          </v>
          </cell>
          <cell r="C43" t="str">
            <v>km</v>
          </cell>
          <cell r="D43">
            <v>3463.76</v>
          </cell>
        </row>
        <row r="44">
          <cell r="A44" t="str">
            <v>21.02.04.01</v>
          </cell>
          <cell r="B44" t="str">
            <v xml:space="preserve">TRANSPORTE DE REFERENCIA DE NIVEL ATRAVES NIVELAMENTO GEOMETRICO 4 MM K.       </v>
          </cell>
          <cell r="C44" t="str">
            <v>km</v>
          </cell>
          <cell r="D44">
            <v>3571.91</v>
          </cell>
        </row>
        <row r="45">
          <cell r="A45" t="str">
            <v>21.02.05.01</v>
          </cell>
          <cell r="B45" t="str">
            <v xml:space="preserve">TRANSPORTE DE REFERENCIA DE NIVEL ATRAVES NIVELAMENTO GEOMETRICO CLASSE IN.    </v>
          </cell>
          <cell r="C45" t="str">
            <v>km</v>
          </cell>
          <cell r="D45">
            <v>2684.92</v>
          </cell>
        </row>
        <row r="46">
          <cell r="A46" t="str">
            <v>21.02.06.01</v>
          </cell>
          <cell r="B46" t="str">
            <v>LEV. PLANIALTIMETRICO E CADASTRAL, POLIGONAL CLASSE II PAC ESC. 1:500 ATE 1 HA.</v>
          </cell>
          <cell r="C46" t="str">
            <v>un</v>
          </cell>
          <cell r="D46">
            <v>9774.74</v>
          </cell>
        </row>
        <row r="47">
          <cell r="A47" t="str">
            <v>21.02.06.02</v>
          </cell>
          <cell r="B47" t="str">
            <v>LEV. PLANIALTIMETRICO E CADASTRAL, POLIGONAL CLASSE II PAC ESC. 1:1000 ATE 1HA.</v>
          </cell>
          <cell r="C47" t="str">
            <v>un</v>
          </cell>
          <cell r="D47">
            <v>9055.6</v>
          </cell>
        </row>
        <row r="48">
          <cell r="A48" t="str">
            <v>21.02.07.01</v>
          </cell>
          <cell r="B48" t="str">
            <v>LEV. PLANIALTIMETRICO E CADASTRAL, POLIGONAL CLASSE II PAC ESC. 1:500 ALEM 1HA.</v>
          </cell>
          <cell r="C48" t="str">
            <v>ha</v>
          </cell>
          <cell r="D48">
            <v>8723.11</v>
          </cell>
        </row>
        <row r="49">
          <cell r="A49" t="str">
            <v>21.02.07.02</v>
          </cell>
          <cell r="B49" t="str">
            <v xml:space="preserve">LEV. PLANIALTIMETRICO E CADASTRAL, POLIGONAL CLASSE II PAC ESC.1:1000 ALEM 1HA </v>
          </cell>
          <cell r="C49" t="str">
            <v>ha</v>
          </cell>
          <cell r="D49">
            <v>7919.48</v>
          </cell>
        </row>
        <row r="50">
          <cell r="A50" t="str">
            <v>21.02.08.01</v>
          </cell>
          <cell r="B50" t="str">
            <v xml:space="preserve">LEV. PLANIALTIMETRICO DE FAVELAS COM AREA ATE 2000 M2 C/POLIG. AUXILIAR        </v>
          </cell>
          <cell r="C50" t="str">
            <v>un</v>
          </cell>
          <cell r="D50">
            <v>7.61</v>
          </cell>
        </row>
        <row r="51">
          <cell r="A51" t="str">
            <v>21.02.09.01</v>
          </cell>
          <cell r="B51" t="str">
            <v xml:space="preserve">LEV. PLANIALTIMETRICO DE FAVELAS COM AREA ALEM 2000 M2 C/POLIG.AUXILIAR        </v>
          </cell>
          <cell r="C51" t="str">
            <v>m2</v>
          </cell>
          <cell r="D51">
            <v>5.4</v>
          </cell>
        </row>
        <row r="52">
          <cell r="A52" t="str">
            <v>21.02.10.01</v>
          </cell>
          <cell r="B52" t="str">
            <v>LEV. PLANIALT. SECOES TRANSV. A PARTIR DE LINHA BASE EXISTENTE NIV. GEOMETRICO.</v>
          </cell>
          <cell r="C52" t="str">
            <v>m</v>
          </cell>
          <cell r="D52">
            <v>10.11</v>
          </cell>
        </row>
        <row r="53">
          <cell r="A53" t="str">
            <v>21.02.11.01</v>
          </cell>
          <cell r="B53" t="str">
            <v xml:space="preserve">LEVANT. PLANIALTIMETRICO CADASTRAL FAIXAS ATE 30M CLASSE II PAC DA NBR 13.133  </v>
          </cell>
          <cell r="C53" t="str">
            <v>km</v>
          </cell>
          <cell r="D53">
            <v>17763.37</v>
          </cell>
        </row>
        <row r="54">
          <cell r="A54" t="str">
            <v>21.02.12.01</v>
          </cell>
          <cell r="B54" t="str">
            <v>LEVANT. PLANIALTIMETRICO CADASTRAL FAIXAS DE 30 A 60 M CLASSE II PAC NBR 13.133</v>
          </cell>
          <cell r="C54" t="str">
            <v>km</v>
          </cell>
          <cell r="D54">
            <v>24467.200000000001</v>
          </cell>
        </row>
        <row r="55">
          <cell r="A55" t="str">
            <v>21.02.13.01</v>
          </cell>
          <cell r="B55" t="str">
            <v xml:space="preserve">LEVANT. PLANIALTIMETRICO CADASTRAL FAIXAS ALEM 60M CLASSE II PAC DA NBR 13.133 </v>
          </cell>
          <cell r="C55" t="str">
            <v>ha</v>
          </cell>
          <cell r="D55">
            <v>6652</v>
          </cell>
        </row>
        <row r="56">
          <cell r="A56" t="str">
            <v>21.02.14.01</v>
          </cell>
          <cell r="B56" t="str">
            <v xml:space="preserve">MATERIALIZACAO DE LINHA BASE PROJETADA C/ ESTAQUEAMENTO DE 20 EM 20 M.         </v>
          </cell>
          <cell r="C56" t="str">
            <v>m</v>
          </cell>
          <cell r="D56">
            <v>9.49</v>
          </cell>
        </row>
        <row r="57">
          <cell r="A57" t="str">
            <v>21.02.15.01</v>
          </cell>
          <cell r="B57" t="str">
            <v>IMPL. E CADASTRO PLANIALT. LINHA BASE VIA EXISTENTE ESTAQUEAMENTO DE 20 EM 20 M</v>
          </cell>
          <cell r="C57" t="str">
            <v>km</v>
          </cell>
          <cell r="D57">
            <v>5538.01</v>
          </cell>
        </row>
        <row r="58">
          <cell r="A58" t="str">
            <v>21.02.16.01</v>
          </cell>
          <cell r="B58" t="str">
            <v xml:space="preserve">CADASTRO DE PVA, PVE, BL E TL                                                  </v>
          </cell>
          <cell r="C58" t="str">
            <v>un</v>
          </cell>
          <cell r="D58">
            <v>459.41</v>
          </cell>
        </row>
        <row r="59">
          <cell r="A59" t="str">
            <v>21.02.17.01</v>
          </cell>
          <cell r="B59" t="str">
            <v xml:space="preserve">CADASTRO DE OBRA DE ARTE CORRENTE (GALERIA E BUEIRO) E INTERFERENCIAS          </v>
          </cell>
          <cell r="C59" t="str">
            <v>m</v>
          </cell>
          <cell r="D59">
            <v>15.73</v>
          </cell>
        </row>
        <row r="60">
          <cell r="A60" t="str">
            <v>21.02.18.01</v>
          </cell>
          <cell r="B60" t="str">
            <v xml:space="preserve">LEV.CAD.ESTRUT. EM CONCRETO, PONTES E VIADUTOS, DETALHADO PECAS ESTRUTURAIS    </v>
          </cell>
          <cell r="C60" t="str">
            <v>tramo</v>
          </cell>
          <cell r="D60">
            <v>4413.41</v>
          </cell>
        </row>
        <row r="61">
          <cell r="A61" t="str">
            <v>21.02.19.01</v>
          </cell>
          <cell r="B61" t="str">
            <v xml:space="preserve">CADASTRO DE PROPRIEDADE PARA DESAPROPRIACAO URBANA.                            </v>
          </cell>
          <cell r="C61" t="str">
            <v>un</v>
          </cell>
          <cell r="D61">
            <v>4531.88</v>
          </cell>
        </row>
        <row r="62">
          <cell r="A62" t="str">
            <v>21.02.20.01</v>
          </cell>
          <cell r="B62" t="str">
            <v xml:space="preserve">CADASTRO DE PROPRIEDADE PARA DESAPROPRIACAO RURAL ATE 5000 M2.                 </v>
          </cell>
          <cell r="C62" t="str">
            <v>un</v>
          </cell>
          <cell r="D62">
            <v>5441.96</v>
          </cell>
        </row>
        <row r="63">
          <cell r="A63" t="str">
            <v>21.02.20.02</v>
          </cell>
          <cell r="B63" t="str">
            <v xml:space="preserve">CADASTRO DE PROPRIEDADE PARA DESAPROPRIACAO RURAL ALEM 5000 M2.                </v>
          </cell>
          <cell r="C63" t="str">
            <v>un</v>
          </cell>
          <cell r="D63">
            <v>19500.939999999999</v>
          </cell>
        </row>
        <row r="64">
          <cell r="A64" t="str">
            <v>21.02.21.01</v>
          </cell>
          <cell r="B64" t="str">
            <v xml:space="preserve">ABERTURA DE PICADA COM LARGURA SUFICIENTE PARA LEVANTAMENTO TOPOGRAFICO.       </v>
          </cell>
          <cell r="C64" t="str">
            <v>m</v>
          </cell>
          <cell r="D64">
            <v>6.18</v>
          </cell>
        </row>
        <row r="65">
          <cell r="A65" t="str">
            <v>21.02.22.01</v>
          </cell>
          <cell r="B65" t="str">
            <v xml:space="preserve">LEVANTAMENTO DE SECOES TOPOBATIMETRICOS.                                       </v>
          </cell>
          <cell r="C65" t="str">
            <v>m</v>
          </cell>
          <cell r="D65">
            <v>18.48</v>
          </cell>
        </row>
        <row r="66">
          <cell r="A66" t="str">
            <v>21.02.22.02</v>
          </cell>
          <cell r="B66" t="str">
            <v xml:space="preserve">LEVANTAMENTO TOPOBATIMETRICO, MODO CONTINUO COM ECOBATIMETRO, POSIC.COM GPS    </v>
          </cell>
          <cell r="C66" t="str">
            <v>m</v>
          </cell>
          <cell r="D66">
            <v>10.48</v>
          </cell>
        </row>
        <row r="67">
          <cell r="A67" t="str">
            <v>21.02.23.01</v>
          </cell>
          <cell r="B67" t="str">
            <v xml:space="preserve">LEVANTAMENTO DE BATIMETRIA ESPECIAL                                            </v>
          </cell>
          <cell r="C67" t="str">
            <v>equipe.dia</v>
          </cell>
          <cell r="D67">
            <v>9571.15</v>
          </cell>
        </row>
        <row r="68">
          <cell r="A68" t="str">
            <v>21.02.24.01</v>
          </cell>
          <cell r="B68" t="str">
            <v>FORN. EQUIP.TOP., 1 TECN., 2 AUX., 1 NIVEL. C/ NIVEL AUT. ESTACAO TOTAL E VEIC.</v>
          </cell>
          <cell r="C68" t="str">
            <v>equipe.mes</v>
          </cell>
          <cell r="D68">
            <v>104431.17</v>
          </cell>
        </row>
        <row r="69">
          <cell r="A69" t="str">
            <v>21.02.25.01</v>
          </cell>
          <cell r="B69" t="str">
            <v xml:space="preserve">MARC.CONC. TRONCO PIR. DE 10X10CM T/ 30X30CM B/ 40CM H, PINO/CHAPA COLADA TOPO </v>
          </cell>
          <cell r="C69" t="str">
            <v>un</v>
          </cell>
          <cell r="D69">
            <v>252.91</v>
          </cell>
        </row>
        <row r="70">
          <cell r="A70" t="str">
            <v>21.02.26.01</v>
          </cell>
          <cell r="B70" t="str">
            <v xml:space="preserve">MOBILIZACAO / DESMOBILIZACAO - DE EQUIPE E EQUIP. DE TOPOGRAFIA A 50 E 150KM   </v>
          </cell>
          <cell r="C70" t="str">
            <v>un</v>
          </cell>
          <cell r="D70">
            <v>2229.88</v>
          </cell>
        </row>
        <row r="71">
          <cell r="A71" t="str">
            <v>21.02.26.02</v>
          </cell>
          <cell r="B71" t="str">
            <v xml:space="preserve">MOBILIZACAO / DESMOBILIZACAO - EQUIPE E EQUIP. DE TOPOGRAFIA ENTRE 151E300KM   </v>
          </cell>
          <cell r="C71" t="str">
            <v>un</v>
          </cell>
          <cell r="D71">
            <v>2245.19</v>
          </cell>
        </row>
        <row r="72">
          <cell r="A72" t="str">
            <v>21.02.26.03</v>
          </cell>
          <cell r="B72" t="str">
            <v xml:space="preserve">MOBILIZACAO / DESMOBILIZACAO - EQUIPE E EQUIP. TOPOGRAFIA ENTRE 301E600KM      </v>
          </cell>
          <cell r="C72" t="str">
            <v>un</v>
          </cell>
          <cell r="D72">
            <v>3703.89</v>
          </cell>
        </row>
        <row r="73">
          <cell r="A73" t="str">
            <v>21.02.27.01</v>
          </cell>
          <cell r="B73" t="str">
            <v xml:space="preserve">MOBILIZACAO DE AERONAVE DENTRO DO ESTADO.                                      </v>
          </cell>
          <cell r="C73" t="str">
            <v>global</v>
          </cell>
          <cell r="D73">
            <v>40733.980000000003</v>
          </cell>
        </row>
        <row r="74">
          <cell r="A74" t="str">
            <v>21.02.28.01</v>
          </cell>
          <cell r="B74" t="str">
            <v xml:space="preserve">COBERTURA FOTOGRAFICA POR AREA FOTOGRAFADA, VOO NA ESCALA 1:20.000             </v>
          </cell>
          <cell r="C74" t="str">
            <v>km2</v>
          </cell>
          <cell r="D74">
            <v>1417.23</v>
          </cell>
        </row>
        <row r="75">
          <cell r="A75" t="str">
            <v>21.02.28.02</v>
          </cell>
          <cell r="B75" t="str">
            <v xml:space="preserve">COBERTURA FOTOGRAFICA POR AREA FOTOGRAFADA, VOO NA ESCALA 1:5.000              </v>
          </cell>
          <cell r="C75" t="str">
            <v>km2</v>
          </cell>
          <cell r="D75">
            <v>4054.09</v>
          </cell>
        </row>
        <row r="76">
          <cell r="A76" t="str">
            <v>21.02.29.01</v>
          </cell>
          <cell r="B76" t="str">
            <v xml:space="preserve">REVELACAO DE FOTOS AEREAS INCLUSIVE ARQUIVO DIGITAL E FOTOINDICE.              </v>
          </cell>
          <cell r="C76" t="str">
            <v>un</v>
          </cell>
          <cell r="D76">
            <v>260.17</v>
          </cell>
        </row>
        <row r="77">
          <cell r="A77" t="str">
            <v>21.02.30.01</v>
          </cell>
          <cell r="B77" t="str">
            <v xml:space="preserve">RESTITUICAO VOO AEROFOTOGRAMETRICO ESC. ATE 5X SUPERIOR AO DO VOO, ESC.1:5.000 </v>
          </cell>
          <cell r="C77" t="str">
            <v>km2</v>
          </cell>
          <cell r="D77">
            <v>9032.2000000000007</v>
          </cell>
        </row>
        <row r="78">
          <cell r="A78" t="str">
            <v>21.02.30.02</v>
          </cell>
          <cell r="B78" t="str">
            <v>RESTITUICAO VOO AEROFOTOGRAMETRICO ESC. ATE 5X SUPERIOR AO DO VOO, ESC. 1:1.000</v>
          </cell>
          <cell r="C78" t="str">
            <v>km2</v>
          </cell>
          <cell r="D78">
            <v>43290.75</v>
          </cell>
        </row>
        <row r="79">
          <cell r="A79" t="str">
            <v>21.02.31.01</v>
          </cell>
          <cell r="B79" t="str">
            <v>ORTOFOTOCARTA VOO AEROFOTOGRAMETRICO ESC. ATE 5X SUPERIOR AO DO VOO, ESC.1:5000</v>
          </cell>
          <cell r="C79" t="str">
            <v>km2</v>
          </cell>
          <cell r="D79">
            <v>1832.03</v>
          </cell>
        </row>
        <row r="80">
          <cell r="A80" t="str">
            <v>21.02.31.02</v>
          </cell>
          <cell r="B80" t="str">
            <v>ORTOFOTOCARTA VOO AEROFOTOGRAMETRICO ESC. ATE 5X SUPERIOR AO DO VOO, ESC.1:1000</v>
          </cell>
          <cell r="C80" t="str">
            <v>km2</v>
          </cell>
          <cell r="D80">
            <v>20992.04</v>
          </cell>
        </row>
        <row r="81">
          <cell r="A81" t="str">
            <v>21.02.32.01</v>
          </cell>
          <cell r="B81" t="str">
            <v xml:space="preserve">APOIO CAMPO AEROF. DETERM. NUM. DE PONTOS P/ RESIST. EM ESC. ATE 5X MAIOR.     </v>
          </cell>
          <cell r="C81" t="str">
            <v>km2</v>
          </cell>
          <cell r="D81">
            <v>3013.62</v>
          </cell>
        </row>
        <row r="82">
          <cell r="A82" t="str">
            <v>21.03.01</v>
          </cell>
          <cell r="B82" t="str">
            <v xml:space="preserve">REMOCAO CERCA ARAME,INCL.TRANSPORTE                                            </v>
          </cell>
          <cell r="C82" t="str">
            <v>m</v>
          </cell>
          <cell r="D82">
            <v>25.03</v>
          </cell>
        </row>
        <row r="83">
          <cell r="A83" t="str">
            <v>21.03.02</v>
          </cell>
          <cell r="B83" t="str">
            <v xml:space="preserve">REMOCAO DE DEFENSA METALICA SIMPLES                                            </v>
          </cell>
          <cell r="C83" t="str">
            <v>m</v>
          </cell>
          <cell r="D83">
            <v>87.27</v>
          </cell>
        </row>
        <row r="84">
          <cell r="A84" t="str">
            <v>21.03.03</v>
          </cell>
          <cell r="B84" t="str">
            <v xml:space="preserve">REMOCAO DE DEFENSA METALICA DUPLA                                              </v>
          </cell>
          <cell r="C84" t="str">
            <v>m</v>
          </cell>
          <cell r="D84">
            <v>122.17</v>
          </cell>
        </row>
        <row r="85">
          <cell r="A85" t="str">
            <v>21.03.04</v>
          </cell>
          <cell r="B85" t="str">
            <v xml:space="preserve">REMOCAO DEFENSA MET.SIMPLES P/ REINST.                                         </v>
          </cell>
          <cell r="C85" t="str">
            <v>m</v>
          </cell>
          <cell r="D85">
            <v>225.6</v>
          </cell>
        </row>
        <row r="86">
          <cell r="A86" t="str">
            <v>21.03.05</v>
          </cell>
          <cell r="B86" t="str">
            <v xml:space="preserve">REMOCAO DEFENSA METALICA DUPLA P/ REINST                                       </v>
          </cell>
          <cell r="C86" t="str">
            <v>m</v>
          </cell>
          <cell r="D86">
            <v>270.72000000000003</v>
          </cell>
        </row>
        <row r="87">
          <cell r="A87" t="str">
            <v>21.03.06</v>
          </cell>
          <cell r="B87" t="str">
            <v xml:space="preserve">REMOCAO CANALIZACAO D&gt;=0,60M                                                   </v>
          </cell>
          <cell r="C87" t="str">
            <v>m</v>
          </cell>
          <cell r="D87">
            <v>185.21</v>
          </cell>
        </row>
        <row r="88">
          <cell r="A88" t="str">
            <v>21.03.07</v>
          </cell>
          <cell r="B88" t="str">
            <v xml:space="preserve">REMOCAO CANALIZACAO D&lt;0,60M                                                    </v>
          </cell>
          <cell r="C88" t="str">
            <v>m</v>
          </cell>
          <cell r="D88">
            <v>158.75</v>
          </cell>
        </row>
        <row r="89">
          <cell r="A89" t="str">
            <v>21.03.08</v>
          </cell>
          <cell r="B89" t="str">
            <v xml:space="preserve">REMOCAO E TRANSPORTE DE GUIA PRE-MOLDADA                                       </v>
          </cell>
          <cell r="C89" t="str">
            <v>m</v>
          </cell>
          <cell r="D89">
            <v>38.21</v>
          </cell>
        </row>
        <row r="90">
          <cell r="A90" t="str">
            <v>21.03.09</v>
          </cell>
          <cell r="B90" t="str">
            <v xml:space="preserve">REMOCAO DE ESTACA DE EUCALIPTO                                                 </v>
          </cell>
          <cell r="C90" t="str">
            <v>m</v>
          </cell>
          <cell r="D90">
            <v>22.6</v>
          </cell>
        </row>
        <row r="91">
          <cell r="A91" t="str">
            <v>21.03.10</v>
          </cell>
          <cell r="B91" t="str">
            <v xml:space="preserve">REMOCAO DE TACHA REFLETIVA                                                     </v>
          </cell>
          <cell r="C91" t="str">
            <v>un</v>
          </cell>
          <cell r="D91">
            <v>14.54</v>
          </cell>
        </row>
        <row r="92">
          <cell r="A92" t="str">
            <v>21.03.11</v>
          </cell>
          <cell r="B92" t="str">
            <v xml:space="preserve">REMOCAO DE PINTURA TERMOPLÁSTICA DE VIA                                        </v>
          </cell>
          <cell r="C92" t="str">
            <v>m2</v>
          </cell>
          <cell r="D92">
            <v>134.08000000000001</v>
          </cell>
        </row>
        <row r="93">
          <cell r="A93" t="str">
            <v>21.03.11.01</v>
          </cell>
          <cell r="B93" t="str">
            <v xml:space="preserve">REMOCAO DE PINTURA ACRIL.  DEMARC.DE VIA POR PROCESSO MANUAL                   </v>
          </cell>
          <cell r="C93" t="str">
            <v>m2</v>
          </cell>
          <cell r="D93">
            <v>129.44</v>
          </cell>
        </row>
        <row r="94">
          <cell r="A94" t="str">
            <v>21.03.11.03</v>
          </cell>
          <cell r="B94" t="str">
            <v xml:space="preserve">REMOCAO DE SINALIZACAO HORIZONTAL POR FRESAGEM                                 </v>
          </cell>
          <cell r="C94" t="str">
            <v>m2</v>
          </cell>
          <cell r="D94">
            <v>74.489999999999995</v>
          </cell>
        </row>
        <row r="95">
          <cell r="A95" t="str">
            <v>21.03.13</v>
          </cell>
          <cell r="B95" t="str">
            <v xml:space="preserve">REMOCAO DE GABIAO TIPO CAIXA                                                   </v>
          </cell>
          <cell r="C95" t="str">
            <v>m3</v>
          </cell>
          <cell r="D95">
            <v>329.97</v>
          </cell>
        </row>
        <row r="96">
          <cell r="A96" t="str">
            <v>21.03.15</v>
          </cell>
          <cell r="B96" t="str">
            <v xml:space="preserve">MONTAGEM E DESMONTAGEM DE BLOQUEADOR TEMPORARIO DE FLUIDOS                     </v>
          </cell>
          <cell r="C96" t="str">
            <v>un</v>
          </cell>
          <cell r="D96">
            <v>108.58</v>
          </cell>
        </row>
        <row r="97">
          <cell r="A97" t="str">
            <v>21.04.01</v>
          </cell>
          <cell r="B97" t="str">
            <v xml:space="preserve">CERCA DE ARAME FARPADO C/ 4 FIOS                                               </v>
          </cell>
          <cell r="C97" t="str">
            <v>m</v>
          </cell>
          <cell r="D97">
            <v>98.58</v>
          </cell>
        </row>
        <row r="98">
          <cell r="A98" t="str">
            <v>21.04.02</v>
          </cell>
          <cell r="B98" t="str">
            <v xml:space="preserve">CERCA DE ARAME FARPADO C/ 6 FIOS                                               </v>
          </cell>
          <cell r="C98" t="str">
            <v>m</v>
          </cell>
          <cell r="D98">
            <v>109.74</v>
          </cell>
        </row>
        <row r="99">
          <cell r="A99" t="str">
            <v>21.04.03</v>
          </cell>
          <cell r="B99" t="str">
            <v xml:space="preserve">CERCA ARAME FARPADO POR REAPROVEITAMENTO                                       </v>
          </cell>
          <cell r="C99" t="str">
            <v>m</v>
          </cell>
          <cell r="D99">
            <v>45.78</v>
          </cell>
        </row>
        <row r="100">
          <cell r="A100" t="str">
            <v>21.05.01</v>
          </cell>
          <cell r="B100" t="str">
            <v xml:space="preserve">DEMOLICAO DE CONCRETO ARMADO                                                   </v>
          </cell>
          <cell r="C100" t="str">
            <v>m3</v>
          </cell>
          <cell r="D100">
            <v>633.58000000000004</v>
          </cell>
        </row>
        <row r="101">
          <cell r="A101" t="str">
            <v>21.05.02</v>
          </cell>
          <cell r="B101" t="str">
            <v xml:space="preserve">DEMOLICAO DE CONCRETO SIMPLES                                                  </v>
          </cell>
          <cell r="C101" t="str">
            <v>m3</v>
          </cell>
          <cell r="D101">
            <v>347.88</v>
          </cell>
        </row>
        <row r="102">
          <cell r="A102" t="str">
            <v>21.05.04</v>
          </cell>
          <cell r="B102" t="str">
            <v xml:space="preserve">DEMOLICAO PAV.RIG.INCL.TRANSP. ATE 1 KM                                        </v>
          </cell>
          <cell r="C102" t="str">
            <v>m3</v>
          </cell>
          <cell r="D102">
            <v>364.73</v>
          </cell>
        </row>
        <row r="103">
          <cell r="A103" t="str">
            <v>21.05.05</v>
          </cell>
          <cell r="B103" t="str">
            <v xml:space="preserve">DEMOLICAO DE EDIFICACAO EM ALVENARIA                                           </v>
          </cell>
          <cell r="C103" t="str">
            <v>m2</v>
          </cell>
          <cell r="D103">
            <v>91.12</v>
          </cell>
        </row>
        <row r="104">
          <cell r="A104" t="str">
            <v>21.05.06</v>
          </cell>
          <cell r="B104" t="str">
            <v xml:space="preserve">DEMOLICAO DE EDIFICACAO EM MADEIRA                                             </v>
          </cell>
          <cell r="C104" t="str">
            <v>m2</v>
          </cell>
          <cell r="D104">
            <v>35.17</v>
          </cell>
        </row>
        <row r="105">
          <cell r="A105" t="str">
            <v>21.05.07</v>
          </cell>
          <cell r="B105" t="str">
            <v xml:space="preserve">DEMOLICAO PAVIMENTOFLEXIVEL C/TRANSPORT                                        </v>
          </cell>
          <cell r="C105" t="str">
            <v>m3</v>
          </cell>
          <cell r="D105">
            <v>64.930000000000007</v>
          </cell>
        </row>
        <row r="106">
          <cell r="A106" t="str">
            <v>21.07.01</v>
          </cell>
          <cell r="B106" t="str">
            <v xml:space="preserve">ABERTURA DE POCO DE INSPECAO ATE 1,5M DE PROFUNDIDADE                          </v>
          </cell>
          <cell r="C106" t="str">
            <v>m</v>
          </cell>
          <cell r="D106">
            <v>1070.9000000000001</v>
          </cell>
        </row>
        <row r="107">
          <cell r="A107" t="str">
            <v>21.07.02</v>
          </cell>
          <cell r="B107" t="str">
            <v xml:space="preserve">ENSAIO DE UMIDADE NATURAL                                                      </v>
          </cell>
          <cell r="C107" t="str">
            <v>un</v>
          </cell>
          <cell r="D107">
            <v>49.96</v>
          </cell>
        </row>
        <row r="108">
          <cell r="A108" t="str">
            <v>21.07.03</v>
          </cell>
          <cell r="B108" t="str">
            <v xml:space="preserve">ENSAIO DE DENSIDADE NATURAL                                                    </v>
          </cell>
          <cell r="C108" t="str">
            <v>un</v>
          </cell>
          <cell r="D108">
            <v>107.07</v>
          </cell>
        </row>
        <row r="109">
          <cell r="A109" t="str">
            <v>21.07.04</v>
          </cell>
          <cell r="B109" t="str">
            <v xml:space="preserve">ANALISE GRANULOMETRICA POR PENEIRAMENTO E SEDIMENTACAO.                        </v>
          </cell>
          <cell r="C109" t="str">
            <v>un</v>
          </cell>
          <cell r="D109">
            <v>278.44</v>
          </cell>
        </row>
        <row r="110">
          <cell r="A110" t="str">
            <v>21.07.05</v>
          </cell>
          <cell r="B110" t="str">
            <v xml:space="preserve">ENSAIO DE CBR 5 PONTOS E.N.                                                    </v>
          </cell>
          <cell r="C110" t="str">
            <v>un</v>
          </cell>
          <cell r="D110">
            <v>385.5</v>
          </cell>
        </row>
        <row r="111">
          <cell r="A111" t="str">
            <v>21.07.06</v>
          </cell>
          <cell r="B111" t="str">
            <v xml:space="preserve">ENSAIO DE CBR 5 PONTOS E.I.                                                    </v>
          </cell>
          <cell r="C111" t="str">
            <v>un</v>
          </cell>
          <cell r="D111">
            <v>428.35</v>
          </cell>
        </row>
        <row r="112">
          <cell r="A112" t="str">
            <v>21.07.07</v>
          </cell>
          <cell r="B112" t="str">
            <v xml:space="preserve">CLASSIFICACAO MCT (PERDA POR IMERSAO E MINI MCV).                              </v>
          </cell>
          <cell r="C112" t="str">
            <v>conjunto</v>
          </cell>
          <cell r="D112">
            <v>542.58000000000004</v>
          </cell>
        </row>
        <row r="113">
          <cell r="A113" t="str">
            <v>21.07.12</v>
          </cell>
          <cell r="B113" t="str">
            <v xml:space="preserve">CLASSIFICACAO MCT - METODO PASTILHA                                            </v>
          </cell>
          <cell r="C113" t="str">
            <v>un</v>
          </cell>
          <cell r="D113">
            <v>192.76</v>
          </cell>
        </row>
        <row r="114">
          <cell r="A114" t="str">
            <v>21.07.13</v>
          </cell>
          <cell r="B114" t="str">
            <v xml:space="preserve">ENSAIO DE CBR 1 PONTO MOLDADO NA UMIDADE OTIMA DE COMPACTACAO (E.N.)           </v>
          </cell>
          <cell r="C114" t="str">
            <v>un</v>
          </cell>
          <cell r="D114">
            <v>314.13</v>
          </cell>
        </row>
        <row r="115">
          <cell r="A115" t="str">
            <v>21.07.14</v>
          </cell>
          <cell r="B115" t="str">
            <v xml:space="preserve">ENSAIO DE COMPACTACAO - PROCTOR.                                               </v>
          </cell>
          <cell r="C115" t="str">
            <v>un</v>
          </cell>
          <cell r="D115">
            <v>185.6</v>
          </cell>
        </row>
        <row r="116">
          <cell r="A116" t="str">
            <v>21.07.15</v>
          </cell>
          <cell r="B116" t="str">
            <v xml:space="preserve">GRANULOMETRIA POR PENEIRAMENTO SIMPLES (SEM SEDIMENTACAO).                     </v>
          </cell>
          <cell r="C116" t="str">
            <v>un</v>
          </cell>
          <cell r="D116">
            <v>142.77000000000001</v>
          </cell>
        </row>
        <row r="117">
          <cell r="A117" t="str">
            <v>21.07.16</v>
          </cell>
          <cell r="B117" t="str">
            <v xml:space="preserve">ANALISE DINAMICO EM TUNEL DE VENTO                                             </v>
          </cell>
          <cell r="C117" t="str">
            <v>un</v>
          </cell>
          <cell r="D117">
            <v>232619.39</v>
          </cell>
        </row>
        <row r="118">
          <cell r="A118" t="str">
            <v>21.08.01</v>
          </cell>
          <cell r="B118" t="str">
            <v xml:space="preserve">LIMPEZA DE DRENAGEM DA PLATAFORMA                                              </v>
          </cell>
          <cell r="C118" t="str">
            <v>m</v>
          </cell>
          <cell r="D118">
            <v>2.02</v>
          </cell>
        </row>
        <row r="119">
          <cell r="A119" t="str">
            <v>21.08.02</v>
          </cell>
          <cell r="B119" t="str">
            <v xml:space="preserve">LIMPEZA DE BUEIROS DIAMETRO ATE 80CM                                           </v>
          </cell>
          <cell r="C119" t="str">
            <v>m</v>
          </cell>
          <cell r="D119">
            <v>89.81</v>
          </cell>
        </row>
        <row r="120">
          <cell r="A120" t="str">
            <v>21.08.03</v>
          </cell>
          <cell r="B120" t="str">
            <v xml:space="preserve">LIMPEZA DE BUEIROS DIAMETRO ATE 100CM                                          </v>
          </cell>
          <cell r="C120" t="str">
            <v>m</v>
          </cell>
          <cell r="D120">
            <v>93.51</v>
          </cell>
        </row>
        <row r="121">
          <cell r="A121" t="str">
            <v>21.08.04</v>
          </cell>
          <cell r="B121" t="str">
            <v xml:space="preserve">LIMPEZA DE BUEIROS DIAMETRO ATE 120CM                                          </v>
          </cell>
          <cell r="C121" t="str">
            <v>m</v>
          </cell>
          <cell r="D121">
            <v>99.37</v>
          </cell>
        </row>
        <row r="122">
          <cell r="A122" t="str">
            <v>21.08.05</v>
          </cell>
          <cell r="B122" t="str">
            <v xml:space="preserve">LIMPEZA DE BUEIROS DIAMETRO ATE 150CM                                          </v>
          </cell>
          <cell r="C122" t="str">
            <v>m</v>
          </cell>
          <cell r="D122">
            <v>104.74</v>
          </cell>
        </row>
        <row r="123">
          <cell r="A123" t="str">
            <v>21.08.06</v>
          </cell>
          <cell r="B123" t="str">
            <v xml:space="preserve">LIMPEZA DE GALERIA                                                             </v>
          </cell>
          <cell r="C123" t="str">
            <v>m</v>
          </cell>
          <cell r="D123">
            <v>91.9</v>
          </cell>
        </row>
        <row r="124">
          <cell r="A124" t="str">
            <v>21.08.08</v>
          </cell>
          <cell r="B124" t="str">
            <v xml:space="preserve">DEMOLICAO E RETIRADA DE GUARDA-CORPO                                           </v>
          </cell>
          <cell r="C124" t="str">
            <v>m3</v>
          </cell>
          <cell r="D124">
            <v>521.38</v>
          </cell>
        </row>
        <row r="125">
          <cell r="A125" t="str">
            <v>21.08.09</v>
          </cell>
          <cell r="B125" t="str">
            <v xml:space="preserve">LIMPEZA DE BUEIROS DIAMETRO ATE 60CM                                           </v>
          </cell>
          <cell r="C125" t="str">
            <v>m</v>
          </cell>
          <cell r="D125">
            <v>71.58</v>
          </cell>
        </row>
        <row r="126">
          <cell r="A126" t="str">
            <v>21.08.11</v>
          </cell>
          <cell r="B126" t="str">
            <v xml:space="preserve">LIMPEZA DE DRENAGEM FORA DA PLATAFORMA                                         </v>
          </cell>
          <cell r="C126" t="str">
            <v>m</v>
          </cell>
          <cell r="D126">
            <v>2.42</v>
          </cell>
        </row>
        <row r="127">
          <cell r="A127" t="str">
            <v>21.09.04</v>
          </cell>
          <cell r="B127" t="str">
            <v xml:space="preserve">SIST.DE VIDEO-INSP.ROBOT.DE TUBULAC.E TUBULAC.DE CONCRETO EMISSAO DE RELATORIO </v>
          </cell>
          <cell r="C127" t="str">
            <v>m</v>
          </cell>
          <cell r="D127">
            <v>138.5</v>
          </cell>
        </row>
        <row r="128">
          <cell r="A128" t="str">
            <v>21.09.05</v>
          </cell>
          <cell r="B128" t="str">
            <v xml:space="preserve">SIST.DE VIDEO-INSP.DE TUBULACOES E CANALIZACOES COM DIAMETROENTRE 75MM E 200MM </v>
          </cell>
          <cell r="C128" t="str">
            <v>m</v>
          </cell>
          <cell r="D128">
            <v>74.459999999999994</v>
          </cell>
        </row>
        <row r="129">
          <cell r="A129" t="str">
            <v>21.13.01</v>
          </cell>
          <cell r="B129" t="str">
            <v>MOBIL.E DESMOB.DE INSTAL.PROVIS.(BY-PASS)TREC.REDE PLUVIAL MAN.TUB.DE POLIETIL.</v>
          </cell>
          <cell r="C129" t="str">
            <v>un</v>
          </cell>
          <cell r="D129">
            <v>483.13</v>
          </cell>
        </row>
        <row r="130">
          <cell r="A130" t="str">
            <v>22.01.01</v>
          </cell>
          <cell r="B130" t="str">
            <v xml:space="preserve">LIMP.TERRENO SEM DESTOCAMENTO DE ARVORES                                       </v>
          </cell>
          <cell r="C130" t="str">
            <v>m2</v>
          </cell>
          <cell r="D130">
            <v>0.65</v>
          </cell>
        </row>
        <row r="131">
          <cell r="A131" t="str">
            <v>22.01.02</v>
          </cell>
          <cell r="B131" t="str">
            <v xml:space="preserve">LIMP.TERRENO C/DEST.ARV.PERIMETRO&lt;=78CM                                        </v>
          </cell>
          <cell r="C131" t="str">
            <v>m2</v>
          </cell>
          <cell r="D131">
            <v>1.21</v>
          </cell>
        </row>
        <row r="132">
          <cell r="A132" t="str">
            <v>22.01.03</v>
          </cell>
          <cell r="B132" t="str">
            <v xml:space="preserve">LIMP. MANUAL TERRENO AMONT. DE MATERIAL                                        </v>
          </cell>
          <cell r="C132" t="str">
            <v>m2</v>
          </cell>
          <cell r="D132">
            <v>5.41</v>
          </cell>
        </row>
        <row r="133">
          <cell r="A133" t="str">
            <v>22.01.04</v>
          </cell>
          <cell r="B133" t="str">
            <v xml:space="preserve">DERRUBADA E DEST.ARV.C/PERIMETRO&gt;78CM                                          </v>
          </cell>
          <cell r="C133" t="str">
            <v>un</v>
          </cell>
          <cell r="D133">
            <v>115.3</v>
          </cell>
        </row>
        <row r="134">
          <cell r="A134" t="str">
            <v>22.01.05</v>
          </cell>
          <cell r="B134" t="str">
            <v xml:space="preserve">DEST.ARV.COM PERIMETRO MAIOR QUE 78CM                                          </v>
          </cell>
          <cell r="C134" t="str">
            <v>un</v>
          </cell>
          <cell r="D134">
            <v>37.049999999999997</v>
          </cell>
        </row>
        <row r="135">
          <cell r="A135" t="str">
            <v>22.01.06</v>
          </cell>
          <cell r="B135" t="str">
            <v xml:space="preserve">RASPAGEM DO TERRENO                                                            </v>
          </cell>
          <cell r="C135" t="str">
            <v>m2</v>
          </cell>
          <cell r="D135">
            <v>1.05</v>
          </cell>
        </row>
        <row r="136">
          <cell r="A136" t="str">
            <v>22.01.07</v>
          </cell>
          <cell r="B136" t="str">
            <v xml:space="preserve">CARGA DE MATERIAL DE LIMPEZA DE ESCAV.                                         </v>
          </cell>
          <cell r="C136" t="str">
            <v>m3</v>
          </cell>
          <cell r="D136">
            <v>4.97</v>
          </cell>
        </row>
        <row r="137">
          <cell r="A137" t="str">
            <v>22.02.01</v>
          </cell>
          <cell r="B137" t="str">
            <v xml:space="preserve">ESCAVACAO E CARGA DE MATERIAL DE 1/2A CATEGORIA                                </v>
          </cell>
          <cell r="C137" t="str">
            <v>m3</v>
          </cell>
          <cell r="D137">
            <v>12.08</v>
          </cell>
        </row>
        <row r="138">
          <cell r="A138" t="str">
            <v>22.02.03</v>
          </cell>
          <cell r="B138" t="str">
            <v xml:space="preserve">ESCAV.CARGA MATERIAL 2 CAT.C/EXPLOSIVO                                         </v>
          </cell>
          <cell r="C138" t="str">
            <v>m3</v>
          </cell>
          <cell r="D138">
            <v>41.4</v>
          </cell>
        </row>
        <row r="139">
          <cell r="A139" t="str">
            <v>22.02.04</v>
          </cell>
          <cell r="B139" t="str">
            <v xml:space="preserve">ESCAVACAO E CARGA MATERIAL  3 CATEGORIA                                        </v>
          </cell>
          <cell r="C139" t="str">
            <v>m3</v>
          </cell>
          <cell r="D139">
            <v>66.27</v>
          </cell>
        </row>
        <row r="140">
          <cell r="A140" t="str">
            <v>22.02.05</v>
          </cell>
          <cell r="B140" t="str">
            <v xml:space="preserve">ESCAV.CARGA SOLO MOLE SOB LAMINA D´AGUA                                        </v>
          </cell>
          <cell r="C140" t="str">
            <v>m3</v>
          </cell>
          <cell r="D140">
            <v>26.12</v>
          </cell>
        </row>
        <row r="141">
          <cell r="A141" t="str">
            <v>22.02.06</v>
          </cell>
          <cell r="B141" t="str">
            <v xml:space="preserve">CARGA DE MATERIAL LIMPEZA                                                      </v>
          </cell>
          <cell r="C141" t="str">
            <v>m3</v>
          </cell>
          <cell r="D141">
            <v>4.97</v>
          </cell>
        </row>
        <row r="142">
          <cell r="A142" t="str">
            <v>22.02.07</v>
          </cell>
          <cell r="B142" t="str">
            <v xml:space="preserve">ESCAV.,CARGA E DESC.MAT.SIL-ARG.NO CORTE                                       </v>
          </cell>
          <cell r="C142" t="str">
            <v>m3</v>
          </cell>
          <cell r="D142">
            <v>11.52</v>
          </cell>
        </row>
        <row r="143">
          <cell r="A143" t="str">
            <v>22.02.08</v>
          </cell>
          <cell r="B143" t="str">
            <v xml:space="preserve">AQUIS.MAT.ESPAL.CONF.ROLAGEM MAT.SIL.ARG                                       </v>
          </cell>
          <cell r="C143" t="str">
            <v>m3</v>
          </cell>
          <cell r="D143">
            <v>9.7799999999999994</v>
          </cell>
        </row>
        <row r="144">
          <cell r="A144" t="str">
            <v>22.02.09</v>
          </cell>
          <cell r="B144" t="str">
            <v xml:space="preserve">ESPALHAMENTO/REGULARIZACAO/COMPACTACAO DE MATERIAL EM BOTA-FORA.               </v>
          </cell>
          <cell r="C144" t="str">
            <v>m3</v>
          </cell>
          <cell r="D144">
            <v>4.75</v>
          </cell>
        </row>
        <row r="145">
          <cell r="A145" t="str">
            <v>22.02.11</v>
          </cell>
          <cell r="B145" t="str">
            <v xml:space="preserve">ESCAVAÇÃO OU DESMONTE E CARGA COM EQUIPAMENTO HIDRAULICO (PICÃO)               </v>
          </cell>
          <cell r="C145" t="str">
            <v>m3</v>
          </cell>
          <cell r="D145">
            <v>38.53</v>
          </cell>
        </row>
        <row r="146">
          <cell r="A146" t="str">
            <v>22.03.01</v>
          </cell>
          <cell r="B146" t="str">
            <v xml:space="preserve">TRANSPORTE DE 1/2 CATEGORIA ATE 1 KM                                           </v>
          </cell>
          <cell r="C146" t="str">
            <v>m3*km</v>
          </cell>
          <cell r="D146">
            <v>9.61</v>
          </cell>
        </row>
        <row r="147">
          <cell r="A147" t="str">
            <v>22.03.02</v>
          </cell>
          <cell r="B147" t="str">
            <v xml:space="preserve">TRANSPORTE DE 1/2 CATEGORIA ATE 2 KM                                           </v>
          </cell>
          <cell r="C147" t="str">
            <v>m3*km</v>
          </cell>
          <cell r="D147">
            <v>5.65</v>
          </cell>
        </row>
        <row r="148">
          <cell r="A148" t="str">
            <v>22.03.03</v>
          </cell>
          <cell r="B148" t="str">
            <v xml:space="preserve">TRANSPORTE DE 1/2 CATEGORIA ATE 5 KM                                           </v>
          </cell>
          <cell r="C148" t="str">
            <v>m3*km</v>
          </cell>
          <cell r="D148">
            <v>4.3899999999999997</v>
          </cell>
        </row>
        <row r="149">
          <cell r="A149" t="str">
            <v>22.03.04</v>
          </cell>
          <cell r="B149" t="str">
            <v xml:space="preserve">TRANSPORTE DE 1/2 CATEGORIA ATE 10 KM                                          </v>
          </cell>
          <cell r="C149" t="str">
            <v>m3*km</v>
          </cell>
          <cell r="D149">
            <v>3.67</v>
          </cell>
        </row>
        <row r="150">
          <cell r="A150" t="str">
            <v>22.03.05</v>
          </cell>
          <cell r="B150" t="str">
            <v xml:space="preserve">TRANSPORTE DE 1/2 CATEGORIA ATE 15 KM                                          </v>
          </cell>
          <cell r="C150" t="str">
            <v>m3*km</v>
          </cell>
          <cell r="D150">
            <v>3.24</v>
          </cell>
        </row>
        <row r="151">
          <cell r="A151" t="str">
            <v>22.03.06</v>
          </cell>
          <cell r="B151" t="str">
            <v xml:space="preserve">TRANSPORTE DE 1/2 CATEGORIA ALEM DE 15KM                                       </v>
          </cell>
          <cell r="C151" t="str">
            <v>m3*km</v>
          </cell>
          <cell r="D151">
            <v>2.5499999999999998</v>
          </cell>
        </row>
        <row r="152">
          <cell r="A152" t="str">
            <v>22.03.07</v>
          </cell>
          <cell r="B152" t="str">
            <v xml:space="preserve">TRANSPORTE DE 3 CATEGORIA ATE 1 KM                                             </v>
          </cell>
          <cell r="C152" t="str">
            <v>m3*km</v>
          </cell>
          <cell r="D152">
            <v>12.05</v>
          </cell>
        </row>
        <row r="153">
          <cell r="A153" t="str">
            <v>22.03.08</v>
          </cell>
          <cell r="B153" t="str">
            <v xml:space="preserve">TRANSPORTE DE 3 CATEGORIA ALEM 1 KM                                            </v>
          </cell>
          <cell r="C153" t="str">
            <v>m3*km</v>
          </cell>
          <cell r="D153">
            <v>8.8000000000000007</v>
          </cell>
        </row>
        <row r="154">
          <cell r="A154" t="str">
            <v>22.03.09</v>
          </cell>
          <cell r="B154" t="str">
            <v xml:space="preserve">TRANSPORTE DE SOLO MOLE ATE 2 KM                                               </v>
          </cell>
          <cell r="C154" t="str">
            <v>m3*km</v>
          </cell>
          <cell r="D154">
            <v>9</v>
          </cell>
        </row>
        <row r="155">
          <cell r="A155" t="str">
            <v>22.03.10</v>
          </cell>
          <cell r="B155" t="str">
            <v xml:space="preserve">TRANSPORTE DE SOLO MOLE ALEM 2 KM                                              </v>
          </cell>
          <cell r="C155" t="str">
            <v>m3*km</v>
          </cell>
          <cell r="D155">
            <v>6.19</v>
          </cell>
        </row>
        <row r="156">
          <cell r="A156" t="str">
            <v>22.03.11</v>
          </cell>
          <cell r="B156" t="str">
            <v xml:space="preserve">TRANSPORTE MATERIAL DE LIMPEZA ATE 1 KM                                        </v>
          </cell>
          <cell r="C156" t="str">
            <v>m3*km</v>
          </cell>
          <cell r="D156">
            <v>10.28</v>
          </cell>
        </row>
        <row r="157">
          <cell r="A157" t="str">
            <v>22.03.12</v>
          </cell>
          <cell r="B157" t="str">
            <v xml:space="preserve">TRANSPORTE MATERIAL DE LIMP.ALEM DE 1 KM                                       </v>
          </cell>
          <cell r="C157" t="str">
            <v>m3*km</v>
          </cell>
          <cell r="D157">
            <v>6.42</v>
          </cell>
        </row>
        <row r="158">
          <cell r="A158" t="str">
            <v>22.04.01</v>
          </cell>
          <cell r="B158" t="str">
            <v xml:space="preserve">COMPACTACAO DE ATERRO MAIOR/IGUAL 95% PS                                       </v>
          </cell>
          <cell r="C158" t="str">
            <v>m3</v>
          </cell>
          <cell r="D158">
            <v>6.68</v>
          </cell>
        </row>
        <row r="159">
          <cell r="A159" t="str">
            <v>22.04.02</v>
          </cell>
          <cell r="B159" t="str">
            <v xml:space="preserve">RETALUDAMENTO MANUAL                                                           </v>
          </cell>
          <cell r="C159" t="str">
            <v>m3</v>
          </cell>
          <cell r="D159">
            <v>251.13</v>
          </cell>
        </row>
        <row r="160">
          <cell r="A160" t="str">
            <v>22.06.01</v>
          </cell>
          <cell r="B160" t="str">
            <v xml:space="preserve">FUNDACAO DE ATERRO C/AREIA LAVADA                                              </v>
          </cell>
          <cell r="C160" t="str">
            <v>m3</v>
          </cell>
          <cell r="D160">
            <v>251.12</v>
          </cell>
        </row>
        <row r="161">
          <cell r="A161" t="str">
            <v>22.06.04</v>
          </cell>
          <cell r="B161" t="str">
            <v xml:space="preserve">FUNDACAO DE ATERRO C/PED.RACHAO                                                </v>
          </cell>
          <cell r="C161" t="str">
            <v>m3</v>
          </cell>
          <cell r="D161">
            <v>167.2</v>
          </cell>
        </row>
        <row r="162">
          <cell r="A162" t="str">
            <v>22.06.05</v>
          </cell>
          <cell r="B162" t="str">
            <v xml:space="preserve">ESPALH.ADENS.MATERIAL DE FUND.DE ATERRO                                        </v>
          </cell>
          <cell r="C162" t="str">
            <v>m3</v>
          </cell>
          <cell r="D162">
            <v>4.75</v>
          </cell>
        </row>
        <row r="163">
          <cell r="A163" t="str">
            <v>22.07.01</v>
          </cell>
          <cell r="B163" t="str">
            <v xml:space="preserve">VALETA DE PROTECAO MANUAL                                                      </v>
          </cell>
          <cell r="C163" t="str">
            <v>m</v>
          </cell>
          <cell r="D163">
            <v>12.37</v>
          </cell>
        </row>
        <row r="164">
          <cell r="A164" t="str">
            <v>22.08.01</v>
          </cell>
          <cell r="B164" t="str">
            <v xml:space="preserve">GEOGRELHA POLIETILENO RESIST. TRANSV. 5 KN/M - RESIST. LONGIT. 30 KN/M         </v>
          </cell>
          <cell r="C164" t="str">
            <v>m2</v>
          </cell>
          <cell r="D164">
            <v>43.12</v>
          </cell>
        </row>
        <row r="165">
          <cell r="A165" t="str">
            <v>22.08.02</v>
          </cell>
          <cell r="B165" t="str">
            <v xml:space="preserve">GEOGRELHA POLIETILENO RESIST. TRANSV. 5 KN/M - RESIST. LONGIT. 50 KN/M         </v>
          </cell>
          <cell r="C165" t="str">
            <v>m2</v>
          </cell>
          <cell r="D165">
            <v>49.49</v>
          </cell>
        </row>
        <row r="166">
          <cell r="A166" t="str">
            <v>22.08.03</v>
          </cell>
          <cell r="B166" t="str">
            <v xml:space="preserve">GEOGRELHA POLIETILENO RESIST. TRANSV. 5 KN/M - RESIST. LONGIT. 80 KN/M         </v>
          </cell>
          <cell r="C166" t="str">
            <v>m2</v>
          </cell>
          <cell r="D166">
            <v>55.89</v>
          </cell>
        </row>
        <row r="167">
          <cell r="A167" t="str">
            <v>22.08.04</v>
          </cell>
          <cell r="B167" t="str">
            <v xml:space="preserve">GEOGRELHA POLIETILENO RESIST. TRANSV. 5 KN/M - RESIST. LONGIT. 100 KN/M        </v>
          </cell>
          <cell r="C167" t="str">
            <v>m2</v>
          </cell>
          <cell r="D167">
            <v>62.23</v>
          </cell>
        </row>
        <row r="168">
          <cell r="A168" t="str">
            <v>22.08.05</v>
          </cell>
          <cell r="B168" t="str">
            <v xml:space="preserve">GEOGRELHA POLIETILENO RESIST. TRANSV. 5 KN/M - RESIST. LONGIT. 150 KN/M        </v>
          </cell>
          <cell r="C168" t="str">
            <v>m2</v>
          </cell>
          <cell r="D168">
            <v>71.790000000000006</v>
          </cell>
        </row>
        <row r="169">
          <cell r="A169" t="str">
            <v>22.08.06</v>
          </cell>
          <cell r="B169" t="str">
            <v xml:space="preserve">GEOGRELHA POLIETILENO RESIST. TRANSV. 5 KN/M - RESIST. LONGIT. 200 KN/M        </v>
          </cell>
          <cell r="C169" t="str">
            <v>m2</v>
          </cell>
          <cell r="D169">
            <v>79.819999999999993</v>
          </cell>
        </row>
        <row r="170">
          <cell r="A170" t="str">
            <v>22.08.07</v>
          </cell>
          <cell r="B170" t="str">
            <v xml:space="preserve">GEOGRELHA POLIETILENO RESIST. TRANSV. 15 KN/M - RESIST. LONGIT. 30 KN/M        </v>
          </cell>
          <cell r="C170" t="str">
            <v>m2</v>
          </cell>
          <cell r="D170">
            <v>45.56</v>
          </cell>
        </row>
        <row r="171">
          <cell r="A171" t="str">
            <v>22.08.08</v>
          </cell>
          <cell r="B171" t="str">
            <v xml:space="preserve">GEOGRELHA POLIETILENO RESIST. TRANSV. 15 KN/M - RESIST. LONGIT. 50 KN/M        </v>
          </cell>
          <cell r="C171" t="str">
            <v>m2</v>
          </cell>
          <cell r="D171">
            <v>52.32</v>
          </cell>
        </row>
        <row r="172">
          <cell r="A172" t="str">
            <v>22.08.09</v>
          </cell>
          <cell r="B172" t="str">
            <v xml:space="preserve">GEOGRELHA POLIETILENO RESIST. TRANSV. 15 KN/M - RESIST. LONGIT. 80 KN/M.       </v>
          </cell>
          <cell r="C172" t="str">
            <v>m2</v>
          </cell>
          <cell r="D172">
            <v>59.03</v>
          </cell>
        </row>
        <row r="173">
          <cell r="A173" t="str">
            <v>22.08.10</v>
          </cell>
          <cell r="B173" t="str">
            <v xml:space="preserve">GEOGRELHA POLIETILENO RESIST. TRANSV. 15 KN/M - RESIST. LONGIT. 100 KN/M.      </v>
          </cell>
          <cell r="C173" t="str">
            <v>m2</v>
          </cell>
          <cell r="D173">
            <v>65.8</v>
          </cell>
        </row>
        <row r="174">
          <cell r="A174" t="str">
            <v>22.08.11</v>
          </cell>
          <cell r="B174" t="str">
            <v xml:space="preserve">GEOGRELHA POLIETILENO RESIST. TRANSV. 15 KN/M - RESIST. LONGIT. 150 KN/M.      </v>
          </cell>
          <cell r="C174" t="str">
            <v>m2</v>
          </cell>
          <cell r="D174">
            <v>75.92</v>
          </cell>
        </row>
        <row r="175">
          <cell r="A175" t="str">
            <v>22.08.12</v>
          </cell>
          <cell r="B175" t="str">
            <v xml:space="preserve">GEOGRELHA POLIETILENO RESIST. TRANSV. 15 KN/M - RESIST. LONGIT. 200 KN/M.      </v>
          </cell>
          <cell r="C175" t="str">
            <v>m2</v>
          </cell>
          <cell r="D175">
            <v>84.32</v>
          </cell>
        </row>
        <row r="176">
          <cell r="A176" t="str">
            <v>22.08.13</v>
          </cell>
          <cell r="B176" t="str">
            <v xml:space="preserve">GEOGRELHA POLIETILENO RESIST. TRANSV. 20 KN/M - RESIST. LONGIT. 30 KN/M.       </v>
          </cell>
          <cell r="C176" t="str">
            <v>m2</v>
          </cell>
          <cell r="D176">
            <v>48</v>
          </cell>
        </row>
        <row r="177">
          <cell r="A177" t="str">
            <v>22.08.14</v>
          </cell>
          <cell r="B177" t="str">
            <v xml:space="preserve">GEOGRELHA POLIETILENO RESIST. TRANSV. 20 KN/M - RESIST. LONGIT. 50 KN/M.       </v>
          </cell>
          <cell r="C177" t="str">
            <v>m2</v>
          </cell>
          <cell r="D177">
            <v>55.13</v>
          </cell>
        </row>
        <row r="178">
          <cell r="A178" t="str">
            <v>22.08.15</v>
          </cell>
          <cell r="B178" t="str">
            <v xml:space="preserve">GEOGRELHA POLIETILENO RESIST. TRANSV. 20 KN/M - RESIST. LONGIT. 80 KN/M.       </v>
          </cell>
          <cell r="C178" t="str">
            <v>m2</v>
          </cell>
          <cell r="D178">
            <v>62.23</v>
          </cell>
        </row>
        <row r="179">
          <cell r="A179" t="str">
            <v>22.08.16</v>
          </cell>
          <cell r="B179" t="str">
            <v xml:space="preserve">GEOGRELHA POLIETILENO RESIST. TRANSV. 20 KN/M - RESIST. LONGIT. 100 KN/M.      </v>
          </cell>
          <cell r="C179" t="str">
            <v>m2</v>
          </cell>
          <cell r="D179">
            <v>69.37</v>
          </cell>
        </row>
        <row r="180">
          <cell r="A180" t="str">
            <v>22.08.17</v>
          </cell>
          <cell r="B180" t="str">
            <v xml:space="preserve">GEOGRELHA POLIETILENO RESIST. TRANSV. 20 KN/M - RESIST. LONGIT. 150 KN/M.      </v>
          </cell>
          <cell r="C180" t="str">
            <v>m2</v>
          </cell>
          <cell r="D180">
            <v>80.040000000000006</v>
          </cell>
        </row>
        <row r="181">
          <cell r="A181" t="str">
            <v>22.08.18</v>
          </cell>
          <cell r="B181" t="str">
            <v xml:space="preserve">GEOGRELHA POLIETILENO RESIST. TRANSV. 20 KN/M - RESIST. LONGIT. 200 KN/M.      </v>
          </cell>
          <cell r="C181" t="str">
            <v>m2</v>
          </cell>
          <cell r="D181">
            <v>89</v>
          </cell>
        </row>
        <row r="182">
          <cell r="A182" t="str">
            <v>22.08.19</v>
          </cell>
          <cell r="B182" t="str">
            <v xml:space="preserve">GEOGRELHA POLIETILENO RESIST. TRANSV. 30 KN/M - RESIST. LONGIT. 30 KN/M.       </v>
          </cell>
          <cell r="C182" t="str">
            <v>m2</v>
          </cell>
          <cell r="D182">
            <v>50.42</v>
          </cell>
        </row>
        <row r="183">
          <cell r="A183" t="str">
            <v>22.08.20</v>
          </cell>
          <cell r="B183" t="str">
            <v xml:space="preserve">GEOGRELHA POLIETILENO RESIST. TRANSV. 30 KN/M - RESIST. LONGIT. 50 KN/M.       </v>
          </cell>
          <cell r="C183" t="str">
            <v>m2</v>
          </cell>
          <cell r="D183">
            <v>57.95</v>
          </cell>
        </row>
        <row r="184">
          <cell r="A184" t="str">
            <v>22.08.21</v>
          </cell>
          <cell r="B184" t="str">
            <v xml:space="preserve">GEOGRELHA POLIETILENO RESIST. TRANSV. 30 KN/M - RESIST. LONGIT. 80 KN/M.       </v>
          </cell>
          <cell r="C184" t="str">
            <v>m2</v>
          </cell>
          <cell r="D184">
            <v>65.41</v>
          </cell>
        </row>
        <row r="185">
          <cell r="A185" t="str">
            <v>22.08.22</v>
          </cell>
          <cell r="B185" t="str">
            <v xml:space="preserve">GEOGRELHA POLIETILENO RESIST. TRANSV. 30 KN/M - RESIST. LONGIT. 100 KN/M.      </v>
          </cell>
          <cell r="C185" t="str">
            <v>m2</v>
          </cell>
          <cell r="D185">
            <v>72.900000000000006</v>
          </cell>
        </row>
        <row r="186">
          <cell r="A186" t="str">
            <v>22.08.23</v>
          </cell>
          <cell r="B186" t="str">
            <v xml:space="preserve">GEOGRELHA POLIETILENO RESIST. TRANSV. 30 KN/M - RESIST. LONGIT. 150 KN/M.      </v>
          </cell>
          <cell r="C186" t="str">
            <v>m2</v>
          </cell>
          <cell r="D186">
            <v>84.14</v>
          </cell>
        </row>
        <row r="187">
          <cell r="A187" t="str">
            <v>22.08.24</v>
          </cell>
          <cell r="B187" t="str">
            <v xml:space="preserve">GEOGRELHA POLIETILENO RESIST. TRANSV. 30 KN/M - RESIST. LONGIT. 200 KN/M.      </v>
          </cell>
          <cell r="C187" t="str">
            <v>m2</v>
          </cell>
          <cell r="D187">
            <v>93.51</v>
          </cell>
        </row>
        <row r="188">
          <cell r="A188" t="str">
            <v>22.08.25</v>
          </cell>
          <cell r="B188" t="str">
            <v xml:space="preserve">GEOGRELHA POLIETILENO RESIST. TRANSV. 50 KN/M - RESIST. LONGIT. 50 KN/M        </v>
          </cell>
          <cell r="C188" t="str">
            <v>m2</v>
          </cell>
          <cell r="D188">
            <v>66.349999999999994</v>
          </cell>
        </row>
        <row r="189">
          <cell r="A189" t="str">
            <v>22.08.26</v>
          </cell>
          <cell r="B189" t="str">
            <v xml:space="preserve">GEOGRELHA POLIETILENO RESIST. TRANSV. 50 KN/M - RESIST. LONGIT. 80 KN/M        </v>
          </cell>
          <cell r="C189" t="str">
            <v>m2</v>
          </cell>
          <cell r="D189">
            <v>74.959999999999994</v>
          </cell>
        </row>
        <row r="190">
          <cell r="A190" t="str">
            <v>22.08.27</v>
          </cell>
          <cell r="B190" t="str">
            <v xml:space="preserve">GEOGRELHA POLIETILENO RESIST. TRANSV. 50 KN/M - RESIST. LONGIT. 100 KN/M       </v>
          </cell>
          <cell r="C190" t="str">
            <v>m2</v>
          </cell>
          <cell r="D190">
            <v>83.56</v>
          </cell>
        </row>
        <row r="191">
          <cell r="A191" t="str">
            <v>22.08.28</v>
          </cell>
          <cell r="B191" t="str">
            <v xml:space="preserve">GEOGRELHA POLIETILENO RESIST. TRANSV. 50 KN/M - RESIST. LONGIT. 150 KN/M       </v>
          </cell>
          <cell r="C191" t="str">
            <v>m2</v>
          </cell>
          <cell r="D191">
            <v>96.5</v>
          </cell>
        </row>
        <row r="192">
          <cell r="A192" t="str">
            <v>22.08.29</v>
          </cell>
          <cell r="B192" t="str">
            <v xml:space="preserve">GEOGRELHA POLIETILENO RESIST. TRANSV. 50 KN/M - RESIST. LONGIT. 200 KN/M       </v>
          </cell>
          <cell r="C192" t="str">
            <v>m2</v>
          </cell>
          <cell r="D192">
            <v>107.38</v>
          </cell>
        </row>
        <row r="193">
          <cell r="A193" t="str">
            <v>22.08.30</v>
          </cell>
          <cell r="B193" t="str">
            <v xml:space="preserve">GEOGRELHA POLIETILENO RESIST. TRANSV. 100 KN/M - RESIST. LONGIT. 100 KN/M      </v>
          </cell>
          <cell r="C193" t="str">
            <v>m2</v>
          </cell>
          <cell r="D193">
            <v>144.08000000000001</v>
          </cell>
        </row>
        <row r="194">
          <cell r="A194" t="str">
            <v>22.08.31</v>
          </cell>
          <cell r="B194" t="str">
            <v xml:space="preserve">GEOGRELHA POLIETILENO RESIST. TRANSV. 100 KN/M - RESIST. LONGIT. 150 KN/M      </v>
          </cell>
          <cell r="C194" t="str">
            <v>m2</v>
          </cell>
          <cell r="D194">
            <v>159.04</v>
          </cell>
        </row>
        <row r="195">
          <cell r="A195" t="str">
            <v>22.08.32</v>
          </cell>
          <cell r="B195" t="str">
            <v xml:space="preserve">GEOGRELHA POLIETILENO RESIST. TRANSV. 100 KN/M - RESIST. LONGIT. 200 KN/M      </v>
          </cell>
          <cell r="C195" t="str">
            <v>m2</v>
          </cell>
          <cell r="D195">
            <v>170.27</v>
          </cell>
        </row>
        <row r="196">
          <cell r="A196" t="str">
            <v>22.08.33</v>
          </cell>
          <cell r="B196" t="str">
            <v xml:space="preserve">GEOGRELHA POLIETILENO RESIST. TRANSV. 150 KN/M - RESIST. LONGIT. 150 KN/M      </v>
          </cell>
          <cell r="C196" t="str">
            <v>m2</v>
          </cell>
          <cell r="D196">
            <v>166.53</v>
          </cell>
        </row>
        <row r="197">
          <cell r="A197" t="str">
            <v>22.08.34</v>
          </cell>
          <cell r="B197" t="str">
            <v xml:space="preserve">GEOGRELHA POLIETILENO RESIST. TRANSV. 150 KN/M - RESIST. LONGIT. 200 KN/M      </v>
          </cell>
          <cell r="C197" t="str">
            <v>m2</v>
          </cell>
          <cell r="D197">
            <v>181.49</v>
          </cell>
        </row>
        <row r="198">
          <cell r="A198" t="str">
            <v>22.08.35</v>
          </cell>
          <cell r="B198" t="str">
            <v xml:space="preserve">GEOGRELHA POLIETILENO RESIST. TRANSV. 200 KN/M - RESIST. LONGIT. 200 KN/M.     </v>
          </cell>
          <cell r="C198" t="str">
            <v>m2</v>
          </cell>
          <cell r="D198">
            <v>189.01</v>
          </cell>
        </row>
        <row r="199">
          <cell r="A199" t="str">
            <v>22.08.36</v>
          </cell>
          <cell r="B199" t="str">
            <v xml:space="preserve">GEOGRELHA PVC RESIST. TRANSV. 20 KN/M - RESIST. LONGIT. 40 KN/M.               </v>
          </cell>
          <cell r="C199" t="str">
            <v>m2</v>
          </cell>
          <cell r="D199">
            <v>48</v>
          </cell>
        </row>
        <row r="200">
          <cell r="A200" t="str">
            <v>22.08.37</v>
          </cell>
          <cell r="B200" t="str">
            <v xml:space="preserve">GEOGRELHA PVC RESIST. TRANSV. 20 KN/M - RESIST. LONGIT. 60 KN/M.               </v>
          </cell>
          <cell r="C200" t="str">
            <v>m2</v>
          </cell>
          <cell r="D200">
            <v>55.13</v>
          </cell>
        </row>
        <row r="201">
          <cell r="A201" t="str">
            <v>22.08.38</v>
          </cell>
          <cell r="B201" t="str">
            <v xml:space="preserve">GEOGRELHA PVC RESIST. TRANSV. 20 KN/M - RESIST. LONGIT. 90 KN/M.               </v>
          </cell>
          <cell r="C201" t="str">
            <v>m2</v>
          </cell>
          <cell r="D201">
            <v>62.23</v>
          </cell>
        </row>
        <row r="202">
          <cell r="A202" t="str">
            <v>22.08.39</v>
          </cell>
          <cell r="B202" t="str">
            <v xml:space="preserve">GEOGRELHA PVC RESIST. TRANSV. 20 KN/M - RESIST. LONGIT. 120 KN/M.              </v>
          </cell>
          <cell r="C202" t="str">
            <v>m2</v>
          </cell>
          <cell r="D202">
            <v>69.37</v>
          </cell>
        </row>
        <row r="203">
          <cell r="A203" t="str">
            <v>22.08.40</v>
          </cell>
          <cell r="B203" t="str">
            <v xml:space="preserve">GEOGRELHA PVC RESIST. TRANSV. 30 KN/M - RESIST. LONGIT. 40 KN/M.               </v>
          </cell>
          <cell r="C203" t="str">
            <v>m2</v>
          </cell>
          <cell r="D203">
            <v>50.42</v>
          </cell>
        </row>
        <row r="204">
          <cell r="A204" t="str">
            <v>22.08.41</v>
          </cell>
          <cell r="B204" t="str">
            <v xml:space="preserve">GEOGRELHA PVC RESIST. TRANSV. 30 KN/M - RESIST. LONGIT. 60 KN/M.               </v>
          </cell>
          <cell r="C204" t="str">
            <v>m2</v>
          </cell>
          <cell r="D204">
            <v>57.95</v>
          </cell>
        </row>
        <row r="205">
          <cell r="A205" t="str">
            <v>22.08.42</v>
          </cell>
          <cell r="B205" t="str">
            <v xml:space="preserve">GEOGRELHA PVC RESIST. TRANSV. 30 KN/M - RESIST. LONGIT. 90 KN/M.               </v>
          </cell>
          <cell r="C205" t="str">
            <v>m2</v>
          </cell>
          <cell r="D205">
            <v>65.41</v>
          </cell>
        </row>
        <row r="206">
          <cell r="A206" t="str">
            <v>22.08.43</v>
          </cell>
          <cell r="B206" t="str">
            <v xml:space="preserve">GEOGRELHA PVC RESIST. TRANSV. 30 KN/M - RESIST. LONGIT. 120 KN/M.              </v>
          </cell>
          <cell r="C206" t="str">
            <v>m2</v>
          </cell>
          <cell r="D206">
            <v>72.900000000000006</v>
          </cell>
        </row>
        <row r="207">
          <cell r="A207" t="str">
            <v>23.02.01</v>
          </cell>
          <cell r="B207" t="str">
            <v xml:space="preserve">MELH/PREPARO SUB-LEITO - 100% EN                                               </v>
          </cell>
          <cell r="C207" t="str">
            <v>m2</v>
          </cell>
          <cell r="D207">
            <v>2.83</v>
          </cell>
        </row>
        <row r="208">
          <cell r="A208" t="str">
            <v>23.02.02</v>
          </cell>
          <cell r="B208" t="str">
            <v xml:space="preserve">MELH/PREPARO SUB-LEITO - 100% EI                                               </v>
          </cell>
          <cell r="C208" t="str">
            <v>m2</v>
          </cell>
          <cell r="D208">
            <v>3.39</v>
          </cell>
        </row>
        <row r="209">
          <cell r="A209" t="str">
            <v>23.03.01</v>
          </cell>
          <cell r="B209" t="str">
            <v xml:space="preserve">REFORCO SUB-LEITO ESCAV. SOLO ESCOLHIDO                                        </v>
          </cell>
          <cell r="C209" t="str">
            <v>m3</v>
          </cell>
          <cell r="D209">
            <v>11.88</v>
          </cell>
        </row>
        <row r="210">
          <cell r="A210" t="str">
            <v>23.03.02.01</v>
          </cell>
          <cell r="B210" t="str">
            <v xml:space="preserve">REFORCO DO SUB-LEITO - TRANSPORTE ATE 1 KM                                     </v>
          </cell>
          <cell r="C210" t="str">
            <v>m3*km</v>
          </cell>
          <cell r="D210">
            <v>10.050000000000001</v>
          </cell>
        </row>
        <row r="211">
          <cell r="A211" t="str">
            <v>23.03.02.02</v>
          </cell>
          <cell r="B211" t="str">
            <v xml:space="preserve">REFORCO DO SUB-LEITO - TRANSPORTE ATE 2 KM                                     </v>
          </cell>
          <cell r="C211" t="str">
            <v>m3*km</v>
          </cell>
          <cell r="D211">
            <v>7.05</v>
          </cell>
        </row>
        <row r="212">
          <cell r="A212" t="str">
            <v>23.03.02.03</v>
          </cell>
          <cell r="B212" t="str">
            <v xml:space="preserve">REFORCO DO SUB-LEITO - TRANSPORTE ATE 5KM                                      </v>
          </cell>
          <cell r="C212" t="str">
            <v>m3*km</v>
          </cell>
          <cell r="D212">
            <v>5.51</v>
          </cell>
        </row>
        <row r="213">
          <cell r="A213" t="str">
            <v>23.03.02.04</v>
          </cell>
          <cell r="B213" t="str">
            <v xml:space="preserve">REFORCO DE SUB-LEITO - TRANSPORTE ATE 10 KM                                    </v>
          </cell>
          <cell r="C213" t="str">
            <v>m3*km</v>
          </cell>
          <cell r="D213">
            <v>4.6100000000000003</v>
          </cell>
        </row>
        <row r="214">
          <cell r="A214" t="str">
            <v>23.03.02.05</v>
          </cell>
          <cell r="B214" t="str">
            <v xml:space="preserve">REFORCO DO SUB-LEITO - TRANSPORTE ATE 15 KM                                    </v>
          </cell>
          <cell r="C214" t="str">
            <v>m3*km</v>
          </cell>
          <cell r="D214">
            <v>4.07</v>
          </cell>
        </row>
        <row r="215">
          <cell r="A215" t="str">
            <v>23.03.02.06</v>
          </cell>
          <cell r="B215" t="str">
            <v xml:space="preserve">REFORCO DOE SUB-LEITO - TRANSPORTE + 15KM                                      </v>
          </cell>
          <cell r="C215" t="str">
            <v>m3*km</v>
          </cell>
          <cell r="D215">
            <v>3.2</v>
          </cell>
        </row>
        <row r="216">
          <cell r="A216" t="str">
            <v>23.03.03</v>
          </cell>
          <cell r="B216" t="str">
            <v xml:space="preserve">REFORCO DE SUB-LEITO COMPACTACAO 100% EI                                       </v>
          </cell>
          <cell r="C216" t="str">
            <v>m3</v>
          </cell>
          <cell r="D216">
            <v>9.11</v>
          </cell>
        </row>
        <row r="217">
          <cell r="A217" t="str">
            <v>23.03.04</v>
          </cell>
          <cell r="B217" t="str">
            <v xml:space="preserve">REFORCO DE SUB-LEITO COMPACT 100% EN                                           </v>
          </cell>
          <cell r="C217" t="str">
            <v>m3</v>
          </cell>
          <cell r="D217">
            <v>8.19</v>
          </cell>
        </row>
        <row r="218">
          <cell r="A218" t="str">
            <v>23.04.01.01</v>
          </cell>
          <cell r="B218" t="str">
            <v xml:space="preserve">SUB-BASE OU BASE SOLO CIM 3% - USINA                                           </v>
          </cell>
          <cell r="C218" t="str">
            <v>m3</v>
          </cell>
          <cell r="D218">
            <v>105.72</v>
          </cell>
        </row>
        <row r="219">
          <cell r="A219" t="str">
            <v>23.04.01.01.01</v>
          </cell>
          <cell r="B219" t="str">
            <v xml:space="preserve">SUB-BASE OU BASE DE SOLO CIM.3%-USINA COM TRANSP.JAZIDA ATE LOCAL APLICACAO    </v>
          </cell>
          <cell r="C219" t="str">
            <v>m3</v>
          </cell>
          <cell r="D219">
            <v>166.72</v>
          </cell>
        </row>
        <row r="220">
          <cell r="A220" t="str">
            <v>23.04.01.02.01</v>
          </cell>
          <cell r="B220" t="str">
            <v xml:space="preserve">SUB BASE OU BASE SOLO CIM.4%-USINA COM TRANSP.JAZIDA ATE LOCAL APLICACAO       </v>
          </cell>
          <cell r="C220" t="str">
            <v>m3</v>
          </cell>
          <cell r="D220">
            <v>186.3</v>
          </cell>
        </row>
        <row r="221">
          <cell r="A221" t="str">
            <v>23.04.01.03.01</v>
          </cell>
          <cell r="B221" t="str">
            <v xml:space="preserve">SUB BASE OU BASE SOLO CIM.5%-USINA COM TRANSP.JAZIDA ATE LOCAL APLICACAO       </v>
          </cell>
          <cell r="C221" t="str">
            <v>m3</v>
          </cell>
          <cell r="D221">
            <v>205.88</v>
          </cell>
        </row>
        <row r="222">
          <cell r="A222" t="str">
            <v>23.04.01.04.01</v>
          </cell>
          <cell r="B222" t="str">
            <v xml:space="preserve">SUB BASE OU BASE SOLO CIM.6%-USINA COM TRANSP. JAZIDA ATE LOCAL APLICACAO      </v>
          </cell>
          <cell r="C222" t="str">
            <v>m3</v>
          </cell>
          <cell r="D222">
            <v>225.45</v>
          </cell>
        </row>
        <row r="223">
          <cell r="A223" t="str">
            <v>23.04.01.05.01</v>
          </cell>
          <cell r="B223" t="str">
            <v xml:space="preserve">SUB BASE OU BASE SOLO CIM.7%-SINA COM TRANSP.JAZIDA ATE LOCAL APLICACAO        </v>
          </cell>
          <cell r="C223" t="str">
            <v>m3</v>
          </cell>
          <cell r="D223">
            <v>245.03</v>
          </cell>
        </row>
        <row r="224">
          <cell r="A224" t="str">
            <v>23.04.01.06.01</v>
          </cell>
          <cell r="B224" t="str">
            <v xml:space="preserve">SUB BASE OU BASE SOLO CIM.8%-USINA COM TRANSP.JAZIDA ATE LOCAL APLICACAO       </v>
          </cell>
          <cell r="C224" t="str">
            <v>m3</v>
          </cell>
          <cell r="D224">
            <v>264.61</v>
          </cell>
        </row>
        <row r="225">
          <cell r="A225" t="str">
            <v>23.04.01.07.01</v>
          </cell>
          <cell r="B225" t="str">
            <v xml:space="preserve">SUB BASE OU BASE SOLO CIM.9%-USINA COM TRANSP.JAZIDA ATE LOCAL APLICACAO       </v>
          </cell>
          <cell r="C225" t="str">
            <v>m3</v>
          </cell>
          <cell r="D225">
            <v>284.19</v>
          </cell>
        </row>
        <row r="226">
          <cell r="A226" t="str">
            <v>23.04.01.08.01</v>
          </cell>
          <cell r="B226" t="str">
            <v xml:space="preserve">SUB BASE OU BASE SOLO CIM.10%-USINA COM TRANSP.JAZIDA ATE LOCAL APLICACAO      </v>
          </cell>
          <cell r="C226" t="str">
            <v>m3</v>
          </cell>
          <cell r="D226">
            <v>303.77</v>
          </cell>
        </row>
        <row r="227">
          <cell r="A227" t="str">
            <v>23.04.01.09.01</v>
          </cell>
          <cell r="B227" t="str">
            <v xml:space="preserve">SUB BASE OU BASE SOLO CIM.11%-USINA COM TRANSP.JAZIDA ATE LOCAL APLICACAO      </v>
          </cell>
          <cell r="C227" t="str">
            <v>m3</v>
          </cell>
          <cell r="D227">
            <v>323.35000000000002</v>
          </cell>
        </row>
        <row r="228">
          <cell r="A228" t="str">
            <v>23.04.01.10.01</v>
          </cell>
          <cell r="B228" t="str">
            <v xml:space="preserve">SUB BASE OU BASE SOLO CIM.12%-USINA COM TRANSP.JAZIDA ATE LOCAL APLICACAO      </v>
          </cell>
          <cell r="C228" t="str">
            <v>m3</v>
          </cell>
          <cell r="D228">
            <v>342.92</v>
          </cell>
        </row>
        <row r="229">
          <cell r="A229" t="str">
            <v>23.04.01.11.01</v>
          </cell>
          <cell r="B229" t="str">
            <v xml:space="preserve">SUB BASE OU BASE SOLO CIM.3%-PULVEMIST.-COM TRANSP.JAZIDA ATE LOCAL APLICACAO  </v>
          </cell>
          <cell r="C229" t="str">
            <v>m3</v>
          </cell>
          <cell r="D229">
            <v>144.62</v>
          </cell>
        </row>
        <row r="230">
          <cell r="A230" t="str">
            <v>23.04.01.12.01</v>
          </cell>
          <cell r="B230" t="str">
            <v xml:space="preserve">SUB BASE OU BASE SOLO CIM.4%-PULVEMIST.-COM TRANSP.JAZIDA ATE LOCAL APLICACAO  </v>
          </cell>
          <cell r="C230" t="str">
            <v>m3</v>
          </cell>
          <cell r="D230">
            <v>164.2</v>
          </cell>
        </row>
        <row r="231">
          <cell r="A231" t="str">
            <v>23.04.01.13.01</v>
          </cell>
          <cell r="B231" t="str">
            <v xml:space="preserve">SUB BASE OU BASE SOLO CIM.5%-PULVEMIST.-COM TRANSP.JAZIDA ATE LOCAL APLICACAO  </v>
          </cell>
          <cell r="C231" t="str">
            <v>m3</v>
          </cell>
          <cell r="D231">
            <v>183.78</v>
          </cell>
        </row>
        <row r="232">
          <cell r="A232" t="str">
            <v>23.04.01.14.01</v>
          </cell>
          <cell r="B232" t="str">
            <v xml:space="preserve">SUB BASE OU BASE SOLO CIM.6%-PULVEMIST.-COM TRANSP.JAZIDA ATE LOCAL APLICACAO  </v>
          </cell>
          <cell r="C232" t="str">
            <v>m3</v>
          </cell>
          <cell r="D232">
            <v>203.36</v>
          </cell>
        </row>
        <row r="233">
          <cell r="A233" t="str">
            <v>23.04.01.15.01</v>
          </cell>
          <cell r="B233" t="str">
            <v xml:space="preserve">SUB BASE OU BASE SOLO CIM.7%-PULVEMIST.-COM TRANSP.JAZIDA ATE LOCAL APLICACAO  </v>
          </cell>
          <cell r="C233" t="str">
            <v>m3</v>
          </cell>
          <cell r="D233">
            <v>211.26</v>
          </cell>
        </row>
        <row r="234">
          <cell r="A234" t="str">
            <v>23.04.01.16.01</v>
          </cell>
          <cell r="B234" t="str">
            <v xml:space="preserve">SUB BASE OU BASE SOLO CIM.8%-PULVEMIST.-COM TRANSP.JAZIDA ATE LOCAL APLICACAO  </v>
          </cell>
          <cell r="C234" t="str">
            <v>m3</v>
          </cell>
          <cell r="D234">
            <v>218.1</v>
          </cell>
        </row>
        <row r="235">
          <cell r="A235" t="str">
            <v>23.04.01.17.01</v>
          </cell>
          <cell r="B235" t="str">
            <v xml:space="preserve">SUB BASE OU BASE SOLO CIM.9%-PULVEMIST.-COM TRANSP.JAZIDA ATE LOCAL APLICACAO  </v>
          </cell>
          <cell r="C235" t="str">
            <v>m3</v>
          </cell>
          <cell r="D235">
            <v>235.08</v>
          </cell>
        </row>
        <row r="236">
          <cell r="A236" t="str">
            <v>23.04.01.18.01</v>
          </cell>
          <cell r="B236" t="str">
            <v xml:space="preserve">SUB BASE OU BASE SOLO CIM.10%-PULVEMIST.-COM TRANSP.JAZIDA ATE LOCAL APLICACAO </v>
          </cell>
          <cell r="C236" t="str">
            <v>m3</v>
          </cell>
          <cell r="D236">
            <v>253.79</v>
          </cell>
        </row>
        <row r="237">
          <cell r="A237" t="str">
            <v>23.04.01.19.01</v>
          </cell>
          <cell r="B237" t="str">
            <v xml:space="preserve">SUB BASE OU BASE SOLO CIM.11%-PULVEMIST.-COM TRANSP.JAZIDA ATE LOCAL APLICACAO </v>
          </cell>
          <cell r="C237" t="str">
            <v>m3</v>
          </cell>
          <cell r="D237">
            <v>270.41000000000003</v>
          </cell>
        </row>
        <row r="238">
          <cell r="A238" t="str">
            <v>23.04.01.20.01</v>
          </cell>
          <cell r="B238" t="str">
            <v xml:space="preserve">SUB BASE OU BASE SOLO CIM.12%-PULVEMIST.-COM TRANSP.JAZIDA ATE LOCAL APLICACAO </v>
          </cell>
          <cell r="C238" t="str">
            <v>m3</v>
          </cell>
          <cell r="D238">
            <v>288.63</v>
          </cell>
        </row>
        <row r="239">
          <cell r="A239" t="str">
            <v>23.04.01.26.01</v>
          </cell>
          <cell r="B239" t="str">
            <v xml:space="preserve">SUB BASE OU BASE SOLO CAL 4% - COM TRANSP.JAZIDA ATE LOCAL APLICACAO           </v>
          </cell>
          <cell r="C239" t="str">
            <v>m3</v>
          </cell>
          <cell r="D239">
            <v>196.38</v>
          </cell>
        </row>
        <row r="240">
          <cell r="A240" t="str">
            <v>23.04.02.01.02</v>
          </cell>
          <cell r="B240" t="str">
            <v xml:space="preserve">SUB BASE OU BASE SOLO BRITA C/CIM.3% COM TRANSP. JAZIDA ATE LOCAL APLICAÇÃO    </v>
          </cell>
          <cell r="C240" t="str">
            <v>m3</v>
          </cell>
          <cell r="D240">
            <v>303.8</v>
          </cell>
        </row>
        <row r="241">
          <cell r="A241" t="str">
            <v>23.04.02.02.01</v>
          </cell>
          <cell r="B241" t="str">
            <v xml:space="preserve">SUB BASE OU BASE SOLO BRITA C/CIM.4% COM TRANSP. JAZIDA ATE LOCAL DE APLICAÇÃO </v>
          </cell>
          <cell r="C241" t="str">
            <v>m3</v>
          </cell>
          <cell r="D241">
            <v>338.33</v>
          </cell>
        </row>
        <row r="242">
          <cell r="A242" t="str">
            <v>23.04.02.03.01</v>
          </cell>
          <cell r="B242" t="str">
            <v>SUB BASE OU BASE SOLO BRITA C/CIM.5% COM TRANSP.JAZIDA ATE O LOCAL DE APLICAÇÃO</v>
          </cell>
          <cell r="C242" t="str">
            <v>m3</v>
          </cell>
          <cell r="D242">
            <v>354.66</v>
          </cell>
        </row>
        <row r="243">
          <cell r="A243" t="str">
            <v>23.04.02.04.41</v>
          </cell>
          <cell r="B243" t="str">
            <v xml:space="preserve">SUB BASE OU BASE SOLO BRITA C/CIM.6% COM TRANSP.DA JAZIDA ATE LOCAL APLICAÇÃO  </v>
          </cell>
          <cell r="C243" t="str">
            <v>m3</v>
          </cell>
          <cell r="D243">
            <v>370.99</v>
          </cell>
        </row>
        <row r="244">
          <cell r="A244" t="str">
            <v>23.04.02.05.02</v>
          </cell>
          <cell r="B244" t="str">
            <v xml:space="preserve">SUB BASE OU BASE DE SOLO BRITA 50% BRITA COM TRANSP.JAZIDA ATE LOCAL APLICAÇÃO </v>
          </cell>
          <cell r="C244" t="str">
            <v>m3</v>
          </cell>
          <cell r="D244">
            <v>222.2</v>
          </cell>
        </row>
        <row r="245">
          <cell r="A245" t="str">
            <v>23.04.02.05.03</v>
          </cell>
          <cell r="B245" t="str">
            <v xml:space="preserve">SUB BASE OU BASE DE SOLO LATERITICO-BRITA 50% BRITA C/TRANSP.JAZIDA ATE APLIC. </v>
          </cell>
          <cell r="C245" t="str">
            <v>m3</v>
          </cell>
          <cell r="D245">
            <v>222.2</v>
          </cell>
        </row>
        <row r="246">
          <cell r="A246" t="str">
            <v>23.04.02.07.02</v>
          </cell>
          <cell r="B246" t="str">
            <v xml:space="preserve">SUB BASE OU BASE DE SOLO BRITA 60% BRITA COM TRANSP.JAZIDA ATE LOCAL APLICAÇÃO </v>
          </cell>
          <cell r="C246" t="str">
            <v>m3</v>
          </cell>
          <cell r="D246">
            <v>220.71</v>
          </cell>
        </row>
        <row r="247">
          <cell r="A247" t="str">
            <v>23.04.02.09.02</v>
          </cell>
          <cell r="B247" t="str">
            <v xml:space="preserve">SUB BASE OU BASE DE SOLO BRITA 70% BRITA COM TRANSP.JAZIDA ATE LOCAL APLICAÇÃO </v>
          </cell>
          <cell r="C247" t="str">
            <v>m3</v>
          </cell>
          <cell r="D247">
            <v>268.23</v>
          </cell>
        </row>
        <row r="248">
          <cell r="A248" t="str">
            <v>23.04.02.11.02</v>
          </cell>
          <cell r="B248" t="str">
            <v xml:space="preserve">SUB BASE OU BASE DE SOLO BRITA 80% BRITA COM TRANSP.JAZIDA ATE LOCAL APLICAÇÃO </v>
          </cell>
          <cell r="C248" t="str">
            <v>m3</v>
          </cell>
          <cell r="D248">
            <v>297.43</v>
          </cell>
        </row>
        <row r="249">
          <cell r="A249" t="str">
            <v>23.04.02.13.02</v>
          </cell>
          <cell r="B249" t="str">
            <v xml:space="preserve">SUB BASE OU BASE DE SOLO BRITA 90% BRITA COM TRANSP.JAZIDA ATE LOCAL APLICAÇÃO </v>
          </cell>
          <cell r="C249" t="str">
            <v>m3</v>
          </cell>
          <cell r="D249">
            <v>317.93</v>
          </cell>
        </row>
        <row r="250">
          <cell r="A250" t="str">
            <v>23.04.03.01</v>
          </cell>
          <cell r="B250" t="str">
            <v xml:space="preserve">SUB-BASE OU BASE BRITA GRAD. SIMPLES                                           </v>
          </cell>
          <cell r="C250" t="str">
            <v>m3</v>
          </cell>
          <cell r="D250">
            <v>297.60000000000002</v>
          </cell>
        </row>
        <row r="251">
          <cell r="A251" t="str">
            <v>23.04.03.02</v>
          </cell>
          <cell r="B251" t="str">
            <v xml:space="preserve">SUB-BASE OU BASE DE PEDRA BRITADA                                              </v>
          </cell>
          <cell r="C251" t="str">
            <v>m3</v>
          </cell>
          <cell r="D251">
            <v>233.13</v>
          </cell>
        </row>
        <row r="252">
          <cell r="A252" t="str">
            <v>23.04.03.03</v>
          </cell>
          <cell r="B252" t="str">
            <v xml:space="preserve">SUB-BASE OU BASE DE BICA CORRIDA                                               </v>
          </cell>
          <cell r="C252" t="str">
            <v>m3</v>
          </cell>
          <cell r="D252">
            <v>259.60000000000002</v>
          </cell>
        </row>
        <row r="253">
          <cell r="A253" t="str">
            <v>23.04.03.04</v>
          </cell>
          <cell r="B253" t="str">
            <v xml:space="preserve">SUB-BASE OU BASE DE PEDRA RACHAO, CONF. ET-POO/042 (DERSA)                     </v>
          </cell>
          <cell r="C253" t="str">
            <v>m3</v>
          </cell>
          <cell r="D253">
            <v>283.52999999999997</v>
          </cell>
        </row>
        <row r="254">
          <cell r="A254" t="str">
            <v>23.04.04.01</v>
          </cell>
          <cell r="B254" t="str">
            <v xml:space="preserve">SUB-BASE OU BASE BRITA GRAD. C/CIM 1%VOL                                       </v>
          </cell>
          <cell r="C254" t="str">
            <v>m3</v>
          </cell>
          <cell r="D254">
            <v>289.83999999999997</v>
          </cell>
        </row>
        <row r="255">
          <cell r="A255" t="str">
            <v>23.04.04.02</v>
          </cell>
          <cell r="B255" t="str">
            <v xml:space="preserve">SUB-BASE OU BASE BRITA GRA. C/CIM 2%VOL                                        </v>
          </cell>
          <cell r="C255" t="str">
            <v>m3</v>
          </cell>
          <cell r="D255">
            <v>310.31</v>
          </cell>
        </row>
        <row r="256">
          <cell r="A256" t="str">
            <v>23.04.04.03</v>
          </cell>
          <cell r="B256" t="str">
            <v xml:space="preserve">SUB-BASE OU BASE BRITA GRAD. C/CIM 3%VOL                                       </v>
          </cell>
          <cell r="C256" t="str">
            <v>m3</v>
          </cell>
          <cell r="D256">
            <v>330.77</v>
          </cell>
        </row>
        <row r="257">
          <cell r="A257" t="str">
            <v>23.04.04.04</v>
          </cell>
          <cell r="B257" t="str">
            <v xml:space="preserve">SUB-BASE OU BASE BRITA GRAD. C/CIM 4%VOL                                       </v>
          </cell>
          <cell r="C257" t="str">
            <v>m3</v>
          </cell>
          <cell r="D257">
            <v>351.24</v>
          </cell>
        </row>
        <row r="258">
          <cell r="A258" t="str">
            <v>23.04.04.05</v>
          </cell>
          <cell r="B258" t="str">
            <v xml:space="preserve">SUB-BASE OU BASE BRITA GRAD. C/CIM 5%                                          </v>
          </cell>
          <cell r="C258" t="str">
            <v>m3</v>
          </cell>
          <cell r="D258">
            <v>390.47</v>
          </cell>
        </row>
        <row r="259">
          <cell r="A259" t="str">
            <v>23.04.05.01</v>
          </cell>
          <cell r="B259" t="str">
            <v xml:space="preserve">SUB-BASE OU BASE ESTABILIZADA GRANULOMETRICAMENTE                              </v>
          </cell>
          <cell r="C259" t="str">
            <v>m3</v>
          </cell>
          <cell r="D259">
            <v>186.78</v>
          </cell>
        </row>
        <row r="260">
          <cell r="A260" t="str">
            <v>23.04.06.01</v>
          </cell>
          <cell r="B260" t="str">
            <v xml:space="preserve">SUB-BASE OU BASE MACADAME HIDRAULICO                                           </v>
          </cell>
          <cell r="C260" t="str">
            <v>m3</v>
          </cell>
          <cell r="D260">
            <v>262.14</v>
          </cell>
        </row>
        <row r="261">
          <cell r="A261" t="str">
            <v>23.04.06.02</v>
          </cell>
          <cell r="B261" t="str">
            <v xml:space="preserve">SUB-BASE OU BASE MACADAME BETUMINOSO                                           </v>
          </cell>
          <cell r="C261" t="str">
            <v>m3</v>
          </cell>
          <cell r="D261">
            <v>1173.93</v>
          </cell>
        </row>
        <row r="262">
          <cell r="A262" t="str">
            <v>23.04.06.03</v>
          </cell>
          <cell r="B262" t="str">
            <v xml:space="preserve">SUB-BASE OU BASE DE MACADAME SECO                                              </v>
          </cell>
          <cell r="C262" t="str">
            <v>m3</v>
          </cell>
          <cell r="D262">
            <v>272.74</v>
          </cell>
        </row>
        <row r="263">
          <cell r="A263" t="str">
            <v>23.04.07.01</v>
          </cell>
          <cell r="B263" t="str">
            <v xml:space="preserve">SUB-BASE OU BASE SOLO AREN. FINO 95% PI                                        </v>
          </cell>
          <cell r="C263" t="str">
            <v>m3</v>
          </cell>
          <cell r="D263">
            <v>40.24</v>
          </cell>
        </row>
        <row r="264">
          <cell r="A264" t="str">
            <v>23.04.07.03</v>
          </cell>
          <cell r="B264" t="str">
            <v xml:space="preserve">BASE SOLO ESTABILIZADO QUIMICAMENTE PARA SOLO ARENOSO                          </v>
          </cell>
          <cell r="C264" t="str">
            <v>m3</v>
          </cell>
          <cell r="D264">
            <v>82.53</v>
          </cell>
        </row>
        <row r="265">
          <cell r="A265" t="str">
            <v>23.04.07.04</v>
          </cell>
          <cell r="B265" t="str">
            <v xml:space="preserve">SUB-BASE OU BASE DE SOLO ESTAB. QUIMICO SOLIDO                                 </v>
          </cell>
          <cell r="C265" t="str">
            <v>m3</v>
          </cell>
          <cell r="D265">
            <v>47.56</v>
          </cell>
        </row>
        <row r="266">
          <cell r="A266" t="str">
            <v>23.05.01</v>
          </cell>
          <cell r="B266" t="str">
            <v xml:space="preserve">IMPRIMADURA BETUMINOSA IMPERMEABILIZANTE                                       </v>
          </cell>
          <cell r="C266" t="str">
            <v>m2</v>
          </cell>
          <cell r="D266">
            <v>12.55</v>
          </cell>
        </row>
        <row r="267">
          <cell r="A267" t="str">
            <v>23.05.01.01</v>
          </cell>
          <cell r="B267" t="str">
            <v xml:space="preserve">IMPRIMADURA BETUMINOSA IMPERMEABILIZANTE (SEM MATERIAIS ASFALTICOS)            </v>
          </cell>
          <cell r="C267" t="str">
            <v>m2</v>
          </cell>
          <cell r="D267">
            <v>0.46</v>
          </cell>
        </row>
        <row r="268">
          <cell r="A268" t="str">
            <v>23.05.02</v>
          </cell>
          <cell r="B268" t="str">
            <v xml:space="preserve">IMPRIMADURA BETUMINOSA LIGANTE                                                 </v>
          </cell>
          <cell r="C268" t="str">
            <v>m2</v>
          </cell>
          <cell r="D268">
            <v>4.88</v>
          </cell>
        </row>
        <row r="269">
          <cell r="A269" t="str">
            <v>23.05.02.01</v>
          </cell>
          <cell r="B269" t="str">
            <v xml:space="preserve">IMPRIMADURABETUMINOSA LIGANTE (SEM MATERIAIS ASFALTICOS)                       </v>
          </cell>
          <cell r="C269" t="str">
            <v>m2</v>
          </cell>
          <cell r="D269">
            <v>0.33</v>
          </cell>
        </row>
        <row r="270">
          <cell r="A270" t="str">
            <v>23.05.03</v>
          </cell>
          <cell r="B270" t="str">
            <v xml:space="preserve">IMPRIMADURA BET. AUXILIAR DE LIGACAO                                           </v>
          </cell>
          <cell r="C270" t="str">
            <v>m2</v>
          </cell>
          <cell r="D270">
            <v>2.6</v>
          </cell>
        </row>
        <row r="271">
          <cell r="A271" t="str">
            <v>23.05.04</v>
          </cell>
          <cell r="B271" t="str">
            <v xml:space="preserve">IMPRIM. BET. LIGANTE MODIF. POLIMERO                                           </v>
          </cell>
          <cell r="C271" t="str">
            <v>m2</v>
          </cell>
          <cell r="D271">
            <v>5.57</v>
          </cell>
        </row>
        <row r="272">
          <cell r="A272" t="str">
            <v>23.06.01</v>
          </cell>
          <cell r="B272" t="str">
            <v xml:space="preserve">TRATAMENTO SUPERFICIAL SIMPLES                                                 </v>
          </cell>
          <cell r="C272" t="str">
            <v>m2</v>
          </cell>
          <cell r="D272">
            <v>11.62</v>
          </cell>
        </row>
        <row r="273">
          <cell r="A273" t="str">
            <v>23.06.02</v>
          </cell>
          <cell r="B273" t="str">
            <v xml:space="preserve">TRATAMENTO SUPERFICIAL DUPLO                                                   </v>
          </cell>
          <cell r="C273" t="str">
            <v>m3</v>
          </cell>
          <cell r="D273">
            <v>1040.18</v>
          </cell>
        </row>
        <row r="274">
          <cell r="A274" t="str">
            <v>23.06.03</v>
          </cell>
          <cell r="B274" t="str">
            <v xml:space="preserve">TRATAMENTO SUPERFICIAL TRIPLO                                                  </v>
          </cell>
          <cell r="C274" t="str">
            <v>m3</v>
          </cell>
          <cell r="D274">
            <v>1325.32</v>
          </cell>
        </row>
        <row r="275">
          <cell r="A275" t="str">
            <v>23.06.04</v>
          </cell>
          <cell r="B275" t="str">
            <v xml:space="preserve">MICROREVESTIMENTO C/POLIMERO COM FIBRA À FRIO (MCAF)                           </v>
          </cell>
          <cell r="C275" t="str">
            <v>m2</v>
          </cell>
          <cell r="D275">
            <v>32.92</v>
          </cell>
        </row>
        <row r="276">
          <cell r="A276" t="str">
            <v>23.06.04.01</v>
          </cell>
          <cell r="B276" t="str">
            <v xml:space="preserve">MICROREVESTIMENTO COM POLIMERO SEM FIBRA A FRIO (MCAF)                         </v>
          </cell>
          <cell r="C276" t="str">
            <v>m2</v>
          </cell>
          <cell r="D276">
            <v>30.24</v>
          </cell>
        </row>
        <row r="277">
          <cell r="A277" t="str">
            <v>23.06.04.07</v>
          </cell>
          <cell r="B277" t="str">
            <v xml:space="preserve">MICROREVESTIMENTO ASFALTICO A FRIO COM POLIMERO COM FIBRA                      </v>
          </cell>
          <cell r="C277" t="str">
            <v>m2</v>
          </cell>
          <cell r="D277">
            <v>32.92</v>
          </cell>
        </row>
        <row r="278">
          <cell r="A278" t="str">
            <v>23.06.04.07.01</v>
          </cell>
          <cell r="B278" t="str">
            <v xml:space="preserve">MICROREVESTIMENTO ASFALTICO A FRIO COM POLIMERO SEM FIBRA                      </v>
          </cell>
          <cell r="C278" t="str">
            <v>m2</v>
          </cell>
          <cell r="D278">
            <v>28.53</v>
          </cell>
        </row>
        <row r="279">
          <cell r="A279" t="str">
            <v>23.06.05</v>
          </cell>
          <cell r="B279" t="str">
            <v xml:space="preserve">TRATAMENTO SUPERF. C/ LAMA ASFALTICA                                           </v>
          </cell>
          <cell r="C279" t="str">
            <v>m2</v>
          </cell>
          <cell r="D279">
            <v>14.04</v>
          </cell>
        </row>
        <row r="280">
          <cell r="A280" t="str">
            <v>23.06.06</v>
          </cell>
          <cell r="B280" t="str">
            <v xml:space="preserve">TRAT.SUP.CAM. LAMA ASFALTICA GROSSA                                            </v>
          </cell>
          <cell r="C280" t="str">
            <v>m2</v>
          </cell>
          <cell r="D280">
            <v>17.62</v>
          </cell>
        </row>
        <row r="281">
          <cell r="A281" t="str">
            <v>23.06.07</v>
          </cell>
          <cell r="B281" t="str">
            <v xml:space="preserve">TRATAMENTO SUPERFICIAL SIMPLES MODIFICADO POR POLIMEROS                        </v>
          </cell>
          <cell r="C281" t="str">
            <v>m2</v>
          </cell>
          <cell r="D281">
            <v>13.34</v>
          </cell>
        </row>
        <row r="282">
          <cell r="A282" t="str">
            <v>23.06.08</v>
          </cell>
          <cell r="B282" t="str">
            <v xml:space="preserve">TRATAMENTO SUPERFICIAL DUPLO MODIFICADO POR POLIMEROS                          </v>
          </cell>
          <cell r="C282" t="str">
            <v>m3</v>
          </cell>
          <cell r="D282">
            <v>1318.13</v>
          </cell>
        </row>
        <row r="283">
          <cell r="A283" t="str">
            <v>23.06.09</v>
          </cell>
          <cell r="B283" t="str">
            <v xml:space="preserve">TRATAMENTO SUPERFICIAL TRIPLO MODIFICADO POR POLIMEROS                         </v>
          </cell>
          <cell r="C283" t="str">
            <v>m3</v>
          </cell>
          <cell r="D283">
            <v>1540.33</v>
          </cell>
        </row>
        <row r="284">
          <cell r="A284" t="str">
            <v>23.07.01</v>
          </cell>
          <cell r="B284" t="str">
            <v xml:space="preserve">PRE-MISTURADO A FRIO                                                           </v>
          </cell>
          <cell r="C284" t="str">
            <v>m3</v>
          </cell>
          <cell r="D284">
            <v>1304.57</v>
          </cell>
        </row>
        <row r="285">
          <cell r="A285" t="str">
            <v>23.07.01.01</v>
          </cell>
          <cell r="B285" t="str">
            <v xml:space="preserve">CAMADA BASE PRE-MISTURADO A FRIO (SEM MATERIAIS ASFALTICOS)                    </v>
          </cell>
          <cell r="C285" t="str">
            <v>m3</v>
          </cell>
          <cell r="D285">
            <v>361.08</v>
          </cell>
        </row>
        <row r="286">
          <cell r="A286" t="str">
            <v>23.07.01.02</v>
          </cell>
          <cell r="B286" t="str">
            <v xml:space="preserve">APLICACAO CAMADA DE PRE-MISTURADO A FRIO COM TRANSPORTE (EXCLUSO MATERIAL)     </v>
          </cell>
          <cell r="C286" t="str">
            <v>m3</v>
          </cell>
          <cell r="D286">
            <v>174.73</v>
          </cell>
        </row>
        <row r="287">
          <cell r="A287" t="str">
            <v>23.08.01</v>
          </cell>
          <cell r="B287" t="str">
            <v xml:space="preserve">CONC.ASF.US.QUENTE - BINDER GRAD.A C/DOP                                       </v>
          </cell>
          <cell r="C287" t="str">
            <v>m3</v>
          </cell>
          <cell r="D287">
            <v>1465.37</v>
          </cell>
        </row>
        <row r="288">
          <cell r="A288" t="str">
            <v>23.08.01.01</v>
          </cell>
          <cell r="B288" t="str">
            <v xml:space="preserve">CONC.ASF.US.QUENTE - BINDER GRAD.A S/DOP                                       </v>
          </cell>
          <cell r="C288" t="str">
            <v>m3</v>
          </cell>
          <cell r="D288">
            <v>1379.37</v>
          </cell>
        </row>
        <row r="289">
          <cell r="A289" t="str">
            <v>23.08.02</v>
          </cell>
          <cell r="B289" t="str">
            <v xml:space="preserve">CONC.ASF.US.QUENTE - BINDER GRAD.B C/DOP                                       </v>
          </cell>
          <cell r="C289" t="str">
            <v>m3</v>
          </cell>
          <cell r="D289">
            <v>1599.5</v>
          </cell>
        </row>
        <row r="290">
          <cell r="A290" t="str">
            <v>23.08.02.01</v>
          </cell>
          <cell r="B290" t="str">
            <v xml:space="preserve">CONC.ASF.US.QUENTE - BINDER GRAD.B S/DOP                                       </v>
          </cell>
          <cell r="C290" t="str">
            <v>m3</v>
          </cell>
          <cell r="D290">
            <v>1503.08</v>
          </cell>
        </row>
        <row r="291">
          <cell r="A291" t="str">
            <v>23.08.02.02</v>
          </cell>
          <cell r="B291" t="str">
            <v xml:space="preserve">CONCRETO ASFALTICO GRADUACAO I                                                 </v>
          </cell>
          <cell r="C291" t="str">
            <v>m3</v>
          </cell>
          <cell r="D291">
            <v>1644.03</v>
          </cell>
        </row>
        <row r="292">
          <cell r="A292" t="str">
            <v>23.08.03.01</v>
          </cell>
          <cell r="B292" t="str">
            <v xml:space="preserve">CAMADA ROLAMENTO-CBUQ GRADUACAO C-S/DOP                                        </v>
          </cell>
          <cell r="C292" t="str">
            <v>m3</v>
          </cell>
          <cell r="D292">
            <v>1620.69</v>
          </cell>
        </row>
        <row r="293">
          <cell r="A293" t="str">
            <v>23.08.03.03</v>
          </cell>
          <cell r="B293" t="str">
            <v xml:space="preserve">CAMADA ROLAMENTO - CBUQ - GRAD.C - COM DOP                                     </v>
          </cell>
          <cell r="C293" t="str">
            <v>m3</v>
          </cell>
          <cell r="D293">
            <v>1725.11</v>
          </cell>
        </row>
        <row r="294">
          <cell r="A294" t="str">
            <v>23.08.04.02</v>
          </cell>
          <cell r="B294" t="str">
            <v xml:space="preserve">CAMADA DE ROLAMENTO - CBUQ - GRAD. D - SEM DOP                                 </v>
          </cell>
          <cell r="C294" t="str">
            <v>m3</v>
          </cell>
          <cell r="D294">
            <v>1634.37</v>
          </cell>
        </row>
        <row r="295">
          <cell r="A295" t="str">
            <v>23.08.04.03</v>
          </cell>
          <cell r="B295" t="str">
            <v xml:space="preserve">CAMADA ROLANTE CBUQ - GRAD. D - COM DOP                                        </v>
          </cell>
          <cell r="C295" t="str">
            <v>m3</v>
          </cell>
          <cell r="D295">
            <v>1750.37</v>
          </cell>
        </row>
        <row r="296">
          <cell r="A296" t="str">
            <v>23.08.04.04</v>
          </cell>
          <cell r="B296" t="str">
            <v xml:space="preserve">CAMADA DE ROLAMENTO CBUQ - GRADUACAO D, MODIFICADA POR POLIMERO                </v>
          </cell>
          <cell r="C296" t="str">
            <v>m3</v>
          </cell>
          <cell r="D296">
            <v>1521.62</v>
          </cell>
        </row>
        <row r="297">
          <cell r="A297" t="str">
            <v>23.08.05</v>
          </cell>
          <cell r="B297" t="str">
            <v xml:space="preserve">CONC. ASF. MODIFICADO P/POLIMERO                                               </v>
          </cell>
          <cell r="C297" t="str">
            <v>m3</v>
          </cell>
          <cell r="D297">
            <v>1510.55</v>
          </cell>
        </row>
        <row r="298">
          <cell r="A298" t="str">
            <v>23.08.05.01.01</v>
          </cell>
          <cell r="B298" t="str">
            <v xml:space="preserve">CONCRETO ASFALTICO MODIFICADO POR POLIMERO - GRAD. II                          </v>
          </cell>
          <cell r="C298" t="str">
            <v>m3</v>
          </cell>
          <cell r="D298">
            <v>1352.08</v>
          </cell>
        </row>
        <row r="299">
          <cell r="A299" t="str">
            <v>23.08.06</v>
          </cell>
          <cell r="B299" t="str">
            <v xml:space="preserve">CONCRETO ASFALTICO MODIFICADO COM 15% EM PESO DE BORRACHA (CONTINUO)           </v>
          </cell>
          <cell r="C299" t="str">
            <v>m3</v>
          </cell>
          <cell r="D299">
            <v>1609.02</v>
          </cell>
        </row>
        <row r="300">
          <cell r="A300" t="str">
            <v>23.08.06.04</v>
          </cell>
          <cell r="B300" t="str">
            <v xml:space="preserve">CONCRETO ASFALTICO COM ASFALTO-BORRACHA, GRADUACAO IV                          </v>
          </cell>
          <cell r="C300" t="str">
            <v>m3</v>
          </cell>
          <cell r="D300">
            <v>1625.82</v>
          </cell>
        </row>
        <row r="301">
          <cell r="A301" t="str">
            <v>23.08.06.05</v>
          </cell>
          <cell r="B301" t="str">
            <v xml:space="preserve">CONCRETO ASFALTO BORRACHA MORNO COM 15% DE BORRACHA.                           </v>
          </cell>
          <cell r="C301" t="str">
            <v>m3</v>
          </cell>
          <cell r="D301">
            <v>1538.31</v>
          </cell>
        </row>
        <row r="302">
          <cell r="A302" t="str">
            <v>23.08.06.06</v>
          </cell>
          <cell r="B302" t="str">
            <v xml:space="preserve">CONCRETO ASFALTO BORRACHA GRAD. IV, MORNO COM 15% BORRACHA                     </v>
          </cell>
          <cell r="C302" t="str">
            <v>m3</v>
          </cell>
          <cell r="D302">
            <v>1550.97</v>
          </cell>
        </row>
        <row r="303">
          <cell r="A303" t="str">
            <v>23.09.01</v>
          </cell>
          <cell r="B303" t="str">
            <v xml:space="preserve">CAPA SELANTE TIPO 2                                                            </v>
          </cell>
          <cell r="C303" t="str">
            <v>m2</v>
          </cell>
          <cell r="D303">
            <v>8.44</v>
          </cell>
        </row>
        <row r="304">
          <cell r="A304" t="str">
            <v>23.09.02</v>
          </cell>
          <cell r="B304" t="str">
            <v xml:space="preserve">CAPA SELANTE TIPO 3                                                            </v>
          </cell>
          <cell r="C304" t="str">
            <v>m2</v>
          </cell>
          <cell r="D304">
            <v>13.35</v>
          </cell>
        </row>
        <row r="305">
          <cell r="A305" t="str">
            <v>23.10.01</v>
          </cell>
          <cell r="B305" t="str">
            <v xml:space="preserve">FRESAGEM CONTINUA DE PAV., INDEPENDENTE DA ESPESSURA                           </v>
          </cell>
          <cell r="C305" t="str">
            <v>m3</v>
          </cell>
          <cell r="D305">
            <v>363.97</v>
          </cell>
        </row>
        <row r="306">
          <cell r="A306" t="str">
            <v>23.11.04.01</v>
          </cell>
          <cell r="B306" t="str">
            <v xml:space="preserve">PAVIMENTO DE CONCRETO - APLICACAO COM FORMAS DESLIZANTES                       </v>
          </cell>
          <cell r="C306" t="str">
            <v>m3</v>
          </cell>
          <cell r="D306">
            <v>1122.74</v>
          </cell>
        </row>
        <row r="307">
          <cell r="A307" t="str">
            <v>23.11.09</v>
          </cell>
          <cell r="B307" t="str">
            <v xml:space="preserve">PAVIMENTO DE CONCRETO SOBRE OBRA DE ARTE ESPECIAL-MANUAL.                      </v>
          </cell>
          <cell r="C307" t="str">
            <v>m3</v>
          </cell>
          <cell r="D307">
            <v>2132.2800000000002</v>
          </cell>
        </row>
        <row r="308">
          <cell r="A308" t="str">
            <v>23.11.10</v>
          </cell>
          <cell r="B308" t="str">
            <v xml:space="preserve">PAVIMENTO DE CONCRETO SOBRE OBRA DE ARTE ESPECIAL-MECANICO(PP-DE-P00/010)      </v>
          </cell>
          <cell r="C308" t="str">
            <v>m3</v>
          </cell>
          <cell r="D308">
            <v>1191.79</v>
          </cell>
        </row>
        <row r="309">
          <cell r="A309" t="str">
            <v>23.11.11</v>
          </cell>
          <cell r="B309" t="str">
            <v xml:space="preserve">PAVIMENTO DE CONCRETO POBRE PARA BASE DE PAVIMENTO RIGIDO.                     </v>
          </cell>
          <cell r="C309" t="str">
            <v>m3</v>
          </cell>
          <cell r="D309">
            <v>402.45</v>
          </cell>
        </row>
        <row r="310">
          <cell r="A310" t="str">
            <v>23.12.01</v>
          </cell>
          <cell r="B310" t="str">
            <v xml:space="preserve">PAVIMENTO CONCRETO INTERTRAVADO - E=6CM                                        </v>
          </cell>
          <cell r="C310" t="str">
            <v>m2</v>
          </cell>
          <cell r="D310">
            <v>129.38999999999999</v>
          </cell>
        </row>
        <row r="311">
          <cell r="A311" t="str">
            <v>23.12.02</v>
          </cell>
          <cell r="B311" t="str">
            <v xml:space="preserve">PAVIMENTO CONCRETO INTERTRAVADO - E=8CM                                        </v>
          </cell>
          <cell r="C311" t="str">
            <v>m2</v>
          </cell>
          <cell r="D311">
            <v>153.07</v>
          </cell>
        </row>
        <row r="312">
          <cell r="A312" t="str">
            <v>23.12.03</v>
          </cell>
          <cell r="B312" t="str">
            <v xml:space="preserve">PAV CONCRETO INTERTRAVADO - E=10CM                                             </v>
          </cell>
          <cell r="C312" t="str">
            <v>m2</v>
          </cell>
          <cell r="D312">
            <v>173.51</v>
          </cell>
        </row>
        <row r="313">
          <cell r="A313" t="str">
            <v>23.13.07.01</v>
          </cell>
          <cell r="B313" t="str">
            <v xml:space="preserve">RECICLAGEM CAPA/BASE COM ADICAO DE 4% DE CIMENTO                               </v>
          </cell>
          <cell r="C313" t="str">
            <v>m3</v>
          </cell>
          <cell r="D313">
            <v>188.01</v>
          </cell>
        </row>
        <row r="314">
          <cell r="A314" t="str">
            <v>23.13.07.02</v>
          </cell>
          <cell r="B314" t="str">
            <v xml:space="preserve">RECICLAGEM DE PAVIMENTO COM ADICAO DE 30% DE BRITA E 4% DE CIMENTO             </v>
          </cell>
          <cell r="C314" t="str">
            <v>m3</v>
          </cell>
          <cell r="D314">
            <v>260.67</v>
          </cell>
        </row>
        <row r="315">
          <cell r="A315" t="str">
            <v>23.13.07.03</v>
          </cell>
          <cell r="B315" t="str">
            <v xml:space="preserve">RECICLAGEM DE PAVIMENTO COM ADICAO DE 20% DE BRITA E 4% DE CIMENTO             </v>
          </cell>
          <cell r="C315" t="str">
            <v>m3</v>
          </cell>
          <cell r="D315">
            <v>239.58</v>
          </cell>
        </row>
        <row r="316">
          <cell r="A316" t="str">
            <v>23.13.07.04</v>
          </cell>
          <cell r="B316" t="str">
            <v xml:space="preserve">RECICLAGEM DE PAVIMENTO COM ADICAO DE 20% DE BRITA E 6% DE CIMENTO             </v>
          </cell>
          <cell r="C316" t="str">
            <v>m3</v>
          </cell>
          <cell r="D316">
            <v>283.3</v>
          </cell>
        </row>
        <row r="317">
          <cell r="A317" t="str">
            <v>23.13.07.05</v>
          </cell>
          <cell r="B317" t="str">
            <v xml:space="preserve">RECICLAGEM DE PAVIMENTO COM ADICAO DE 20% BRITA.                               </v>
          </cell>
          <cell r="C317" t="str">
            <v>m3</v>
          </cell>
          <cell r="D317">
            <v>152.13999999999999</v>
          </cell>
        </row>
        <row r="318">
          <cell r="A318" t="str">
            <v>23.13.07.06</v>
          </cell>
          <cell r="B318" t="str">
            <v xml:space="preserve">RECICLAGEM DE PAVIMENTO COM ADICAO DE 30% DE BRITA                             </v>
          </cell>
          <cell r="C318" t="str">
            <v>m3</v>
          </cell>
          <cell r="D318">
            <v>202.29</v>
          </cell>
        </row>
        <row r="319">
          <cell r="A319" t="str">
            <v>23.13.07.07</v>
          </cell>
          <cell r="B319" t="str">
            <v xml:space="preserve">REUTILIZACAO DE PAVIMENTO RECICLADO COM ADICAO DE 25% DE BRITA 1 EM PESO       </v>
          </cell>
          <cell r="C319" t="str">
            <v>m3</v>
          </cell>
          <cell r="D319">
            <v>99.8</v>
          </cell>
        </row>
        <row r="320">
          <cell r="A320" t="str">
            <v>23.13.07.08</v>
          </cell>
          <cell r="B320" t="str">
            <v xml:space="preserve">REMOCAO, PULVERIZACAO, CARGA E TRANSPORTE (5KM) DE PAVIMENTO FLEXIVEL          </v>
          </cell>
          <cell r="C320" t="str">
            <v>m3</v>
          </cell>
          <cell r="D320">
            <v>158.76</v>
          </cell>
        </row>
        <row r="321">
          <cell r="A321" t="str">
            <v>23.13.07.09</v>
          </cell>
          <cell r="B321" t="str">
            <v>RECICLA.IN SITU A FRIO COM ESPUL.DE ASFAL.E REVEST.ASFALT.A BASE C/ADIÇ DE CIM.</v>
          </cell>
          <cell r="C321" t="str">
            <v>m3</v>
          </cell>
          <cell r="D321">
            <v>819.08</v>
          </cell>
        </row>
        <row r="322">
          <cell r="A322" t="str">
            <v>23.13.07.10</v>
          </cell>
          <cell r="B322" t="str">
            <v xml:space="preserve">RECICLAGEM EM USINA A FRIO COM ESPUMA ASFÁLTICA.                               </v>
          </cell>
          <cell r="C322" t="str">
            <v>m3</v>
          </cell>
          <cell r="D322">
            <v>972.5</v>
          </cell>
        </row>
        <row r="323">
          <cell r="A323" t="str">
            <v>24.01.01</v>
          </cell>
          <cell r="B323" t="str">
            <v xml:space="preserve">ATERRO DE ACESSO                                                               </v>
          </cell>
          <cell r="C323" t="str">
            <v>m3</v>
          </cell>
          <cell r="D323">
            <v>20.53</v>
          </cell>
        </row>
        <row r="324">
          <cell r="A324" t="str">
            <v>24.02.01</v>
          </cell>
          <cell r="B324" t="str">
            <v xml:space="preserve">ESCAVACAO MANUAL PARA OBRAS S/ EXPLOSIVO                                       </v>
          </cell>
          <cell r="C324" t="str">
            <v>m3</v>
          </cell>
          <cell r="D324">
            <v>91.87</v>
          </cell>
        </row>
        <row r="325">
          <cell r="A325" t="str">
            <v>24.02.02</v>
          </cell>
          <cell r="B325" t="str">
            <v xml:space="preserve">ESCAVACAO MECANICA P/ OBRAS S/EXPLOSIVO                                        </v>
          </cell>
          <cell r="C325" t="str">
            <v>m3</v>
          </cell>
          <cell r="D325">
            <v>20.72</v>
          </cell>
        </row>
        <row r="326">
          <cell r="A326" t="str">
            <v>24.02.03</v>
          </cell>
          <cell r="B326" t="str">
            <v xml:space="preserve">ESCAVACAO MECANICA P/ OBRAS C/EXPLOSIVO                                        </v>
          </cell>
          <cell r="C326" t="str">
            <v>m3</v>
          </cell>
          <cell r="D326">
            <v>103.61</v>
          </cell>
        </row>
        <row r="327">
          <cell r="A327" t="str">
            <v>24.02.04</v>
          </cell>
          <cell r="B327" t="str">
            <v xml:space="preserve">CORTA-RIO ESCAVACAO SEM EXPLOSIVO                                              </v>
          </cell>
          <cell r="C327" t="str">
            <v>m3</v>
          </cell>
          <cell r="D327">
            <v>20.72</v>
          </cell>
        </row>
        <row r="328">
          <cell r="A328" t="str">
            <v>24.02.05</v>
          </cell>
          <cell r="B328" t="str">
            <v xml:space="preserve">CORTA-RIO ESCAVACAO COM EXPLOSIVO                                              </v>
          </cell>
          <cell r="C328" t="str">
            <v>m3</v>
          </cell>
          <cell r="D328">
            <v>103.61</v>
          </cell>
        </row>
        <row r="329">
          <cell r="A329" t="str">
            <v>24.02.08</v>
          </cell>
          <cell r="B329" t="str">
            <v xml:space="preserve">ESCAV.FUND.BUEIRO OU DRENO S/EXPL.ATE 2M                                       </v>
          </cell>
          <cell r="C329" t="str">
            <v>m3</v>
          </cell>
          <cell r="D329">
            <v>109.56</v>
          </cell>
        </row>
        <row r="330">
          <cell r="A330" t="str">
            <v>24.02.09</v>
          </cell>
          <cell r="B330" t="str">
            <v xml:space="preserve">ACRESC.P/ESCAV.1,5M PROFUNDIDADE,ALEM 2M                                       </v>
          </cell>
          <cell r="C330" t="str">
            <v>m3</v>
          </cell>
          <cell r="D330">
            <v>22.36</v>
          </cell>
        </row>
        <row r="331">
          <cell r="A331" t="str">
            <v>24.02.10</v>
          </cell>
          <cell r="B331" t="str">
            <v xml:space="preserve">ESCAV.FUND.BUEIRO OU DRENO C/EXPL.ATE 2M                                       </v>
          </cell>
          <cell r="C331" t="str">
            <v>m3</v>
          </cell>
          <cell r="D331">
            <v>377.46</v>
          </cell>
        </row>
        <row r="332">
          <cell r="A332" t="str">
            <v>24.02.11</v>
          </cell>
          <cell r="B332" t="str">
            <v xml:space="preserve">ACRESC.ESC.ENS.EXPL.C/1,5M PROF.ALEM 2M                                        </v>
          </cell>
          <cell r="C332" t="str">
            <v>m3</v>
          </cell>
          <cell r="D332">
            <v>34.04</v>
          </cell>
        </row>
        <row r="333">
          <cell r="A333" t="str">
            <v>24.02.12</v>
          </cell>
          <cell r="B333" t="str">
            <v xml:space="preserve">ESCAV.FUND.DENTRO ENSEC.SEM EXPL. ATE 3M                                       </v>
          </cell>
          <cell r="C333" t="str">
            <v>m3</v>
          </cell>
          <cell r="D333">
            <v>94.08</v>
          </cell>
        </row>
        <row r="334">
          <cell r="A334" t="str">
            <v>24.02.13</v>
          </cell>
          <cell r="B334" t="str">
            <v xml:space="preserve">ACR.P/ESCAV.ENSEC.P/CADA 1M  PROF.ALEM3M                                       </v>
          </cell>
          <cell r="C334" t="str">
            <v>m3</v>
          </cell>
          <cell r="D334">
            <v>18.47</v>
          </cell>
        </row>
        <row r="335">
          <cell r="A335" t="str">
            <v>24.02.14</v>
          </cell>
          <cell r="B335" t="str">
            <v xml:space="preserve">ESCAV.FUND.DENTRO ENSEC.C/EXPL.ATE 3M                                          </v>
          </cell>
          <cell r="C335" t="str">
            <v>m3</v>
          </cell>
          <cell r="D335">
            <v>319.26</v>
          </cell>
        </row>
        <row r="336">
          <cell r="A336" t="str">
            <v>24.02.15</v>
          </cell>
          <cell r="B336" t="str">
            <v xml:space="preserve">ACRESC.P/ESC.ENSEC.C/EXPL.C/1,5M ALEM 3M                                       </v>
          </cell>
          <cell r="C336" t="str">
            <v>m3</v>
          </cell>
          <cell r="D336">
            <v>34.04</v>
          </cell>
        </row>
        <row r="337">
          <cell r="A337" t="str">
            <v>24.03.01</v>
          </cell>
          <cell r="B337" t="str">
            <v xml:space="preserve">PAREDE ENSECADEIRA COM PRANCHA-ESP.0,05M                                       </v>
          </cell>
          <cell r="C337" t="str">
            <v>m2</v>
          </cell>
          <cell r="D337">
            <v>525.80999999999995</v>
          </cell>
        </row>
        <row r="338">
          <cell r="A338" t="str">
            <v>24.03.02</v>
          </cell>
          <cell r="B338" t="str">
            <v xml:space="preserve">PAREDE ENSECADEIRA C/PRANCHA-ESP.0,075M                                        </v>
          </cell>
          <cell r="C338" t="str">
            <v>m2</v>
          </cell>
          <cell r="D338">
            <v>734.34</v>
          </cell>
        </row>
        <row r="339">
          <cell r="A339" t="str">
            <v>24.03.03</v>
          </cell>
          <cell r="B339" t="str">
            <v xml:space="preserve">PAREDE ENSECADEIRA COM PERFIL METALICO                                         </v>
          </cell>
          <cell r="C339" t="str">
            <v>m2</v>
          </cell>
          <cell r="D339">
            <v>1223.75</v>
          </cell>
        </row>
        <row r="340">
          <cell r="A340" t="str">
            <v>24.03.04</v>
          </cell>
          <cell r="B340" t="str">
            <v xml:space="preserve">ARGILA ENCH.ENSECADEIRA,INCL.APILOAMENTO                                       </v>
          </cell>
          <cell r="C340" t="str">
            <v>m3</v>
          </cell>
          <cell r="D340">
            <v>92.22</v>
          </cell>
        </row>
        <row r="341">
          <cell r="A341" t="str">
            <v>24.03.05</v>
          </cell>
          <cell r="B341" t="str">
            <v xml:space="preserve">ESGOTAMENTO CONTINUO AGUA                                                      </v>
          </cell>
          <cell r="C341" t="str">
            <v>m3</v>
          </cell>
          <cell r="D341">
            <v>3.64</v>
          </cell>
        </row>
        <row r="342">
          <cell r="A342" t="str">
            <v>24.03.06</v>
          </cell>
          <cell r="B342" t="str">
            <v xml:space="preserve">ESCORAMENTO DE VALAS/CAVAS P/FUND.CONT.                                        </v>
          </cell>
          <cell r="C342" t="str">
            <v>m2</v>
          </cell>
          <cell r="D342">
            <v>186.24</v>
          </cell>
        </row>
        <row r="343">
          <cell r="A343" t="str">
            <v>24.03.07</v>
          </cell>
          <cell r="B343" t="str">
            <v xml:space="preserve">ESCORAMENTO DE VALAS/CAVAS P/FUND.DESC.                                        </v>
          </cell>
          <cell r="C343" t="str">
            <v>m2</v>
          </cell>
          <cell r="D343">
            <v>127.8</v>
          </cell>
        </row>
        <row r="344">
          <cell r="A344" t="str">
            <v>24.03.08</v>
          </cell>
          <cell r="B344" t="str">
            <v xml:space="preserve">ESCORAMENTO PARA FORMAS                                                        </v>
          </cell>
          <cell r="C344" t="str">
            <v>m2</v>
          </cell>
          <cell r="D344">
            <v>99.58</v>
          </cell>
        </row>
        <row r="345">
          <cell r="A345" t="str">
            <v>24.04.01</v>
          </cell>
          <cell r="B345" t="str">
            <v xml:space="preserve">CIMB.DE PASSAGEM SECUND. E GALERIA RET.                                        </v>
          </cell>
          <cell r="C345" t="str">
            <v>m3</v>
          </cell>
          <cell r="D345">
            <v>82.23</v>
          </cell>
        </row>
        <row r="346">
          <cell r="A346" t="str">
            <v>24.04.02</v>
          </cell>
          <cell r="B346" t="str">
            <v xml:space="preserve">CIMBRAMENTO DE GALERIA EM ABOBODA                                              </v>
          </cell>
          <cell r="C346" t="str">
            <v>m3</v>
          </cell>
          <cell r="D346">
            <v>124.63</v>
          </cell>
        </row>
        <row r="347">
          <cell r="A347" t="str">
            <v>24.04.03</v>
          </cell>
          <cell r="B347" t="str">
            <v xml:space="preserve">ANDAIME DE MADEIRA                                                             </v>
          </cell>
          <cell r="C347" t="str">
            <v>m3</v>
          </cell>
          <cell r="D347">
            <v>33.53</v>
          </cell>
        </row>
        <row r="348">
          <cell r="A348" t="str">
            <v>24.04.04</v>
          </cell>
          <cell r="B348" t="str">
            <v xml:space="preserve">ANDAIME TUBULAR                                                                </v>
          </cell>
          <cell r="C348" t="str">
            <v>m3</v>
          </cell>
          <cell r="D348">
            <v>38.33</v>
          </cell>
        </row>
        <row r="349">
          <cell r="A349" t="str">
            <v>24.05.01</v>
          </cell>
          <cell r="B349" t="str">
            <v xml:space="preserve">FORMA PLANA PARA CONCRETO COMUM                                                </v>
          </cell>
          <cell r="C349" t="str">
            <v>m2</v>
          </cell>
          <cell r="D349">
            <v>162.07</v>
          </cell>
        </row>
        <row r="350">
          <cell r="A350" t="str">
            <v>24.05.02</v>
          </cell>
          <cell r="B350" t="str">
            <v xml:space="preserve">FORMA PLANA PARA CONCRETO APARENTE                                             </v>
          </cell>
          <cell r="C350" t="str">
            <v>m2</v>
          </cell>
          <cell r="D350">
            <v>190.72</v>
          </cell>
        </row>
        <row r="351">
          <cell r="A351" t="str">
            <v>24.06.01</v>
          </cell>
          <cell r="B351" t="str">
            <v xml:space="preserve">BARRA DE ACO CA-25                                                             </v>
          </cell>
          <cell r="C351" t="str">
            <v>kg</v>
          </cell>
          <cell r="D351">
            <v>20.27</v>
          </cell>
        </row>
        <row r="352">
          <cell r="A352" t="str">
            <v>24.06.02</v>
          </cell>
          <cell r="B352" t="str">
            <v xml:space="preserve">BARRA DE ACO CA-50                                                             </v>
          </cell>
          <cell r="C352" t="str">
            <v>kg</v>
          </cell>
          <cell r="D352">
            <v>17.38</v>
          </cell>
        </row>
        <row r="353">
          <cell r="A353" t="str">
            <v>24.06.03</v>
          </cell>
          <cell r="B353" t="str">
            <v xml:space="preserve">BARRA DE ACO CA-60                                                             </v>
          </cell>
          <cell r="C353" t="str">
            <v>kg</v>
          </cell>
          <cell r="D353">
            <v>21.32</v>
          </cell>
        </row>
        <row r="354">
          <cell r="A354" t="str">
            <v>24.06.04</v>
          </cell>
          <cell r="B354" t="str">
            <v xml:space="preserve">TELA METALICA                                                                  </v>
          </cell>
          <cell r="C354" t="str">
            <v>kg</v>
          </cell>
          <cell r="D354">
            <v>17.71</v>
          </cell>
        </row>
        <row r="355">
          <cell r="A355" t="str">
            <v>24.07.01</v>
          </cell>
          <cell r="B355" t="str">
            <v xml:space="preserve">CONCRETO FCK 10 MPA                                                            </v>
          </cell>
          <cell r="C355" t="str">
            <v>m3</v>
          </cell>
          <cell r="D355">
            <v>700.6</v>
          </cell>
        </row>
        <row r="356">
          <cell r="A356" t="str">
            <v>24.07.02</v>
          </cell>
          <cell r="B356" t="str">
            <v xml:space="preserve">CONCRETO FCK 15 MPA                                                            </v>
          </cell>
          <cell r="C356" t="str">
            <v>m3</v>
          </cell>
          <cell r="D356">
            <v>762.83</v>
          </cell>
        </row>
        <row r="357">
          <cell r="A357" t="str">
            <v>24.07.03</v>
          </cell>
          <cell r="B357" t="str">
            <v xml:space="preserve">CONCRETO FCK 18 MPA                                                            </v>
          </cell>
          <cell r="C357" t="str">
            <v>m3</v>
          </cell>
          <cell r="D357">
            <v>780.51</v>
          </cell>
        </row>
        <row r="358">
          <cell r="A358" t="str">
            <v>24.07.04</v>
          </cell>
          <cell r="B358" t="str">
            <v xml:space="preserve">CONCRETO FCK 20 MPA                                                            </v>
          </cell>
          <cell r="C358" t="str">
            <v>m3</v>
          </cell>
          <cell r="D358">
            <v>808.19</v>
          </cell>
        </row>
        <row r="359">
          <cell r="A359" t="str">
            <v>24.07.05</v>
          </cell>
          <cell r="B359" t="str">
            <v xml:space="preserve">CONCRETO FCK 25 MPA                                                            </v>
          </cell>
          <cell r="C359" t="str">
            <v>m3</v>
          </cell>
          <cell r="D359">
            <v>827.59</v>
          </cell>
        </row>
        <row r="360">
          <cell r="A360" t="str">
            <v>24.07.07</v>
          </cell>
          <cell r="B360" t="str">
            <v xml:space="preserve">CONCRETO FCK 30 MPA                                                            </v>
          </cell>
          <cell r="C360" t="str">
            <v>m3</v>
          </cell>
          <cell r="D360">
            <v>852.62</v>
          </cell>
        </row>
        <row r="361">
          <cell r="A361" t="str">
            <v>24.07.08</v>
          </cell>
          <cell r="B361" t="str">
            <v xml:space="preserve">CONCRETO CICLOPICO                                                             </v>
          </cell>
          <cell r="C361" t="str">
            <v>m3</v>
          </cell>
          <cell r="D361">
            <v>702.94</v>
          </cell>
        </row>
        <row r="362">
          <cell r="A362" t="str">
            <v>24.07.09</v>
          </cell>
          <cell r="B362" t="str">
            <v xml:space="preserve">BOMBEAMENTO P/ CONCRETO QUALQUER RESIST.                                       </v>
          </cell>
          <cell r="C362" t="str">
            <v>m3</v>
          </cell>
          <cell r="D362">
            <v>103.35</v>
          </cell>
        </row>
        <row r="363">
          <cell r="A363" t="str">
            <v>24.07.09.01</v>
          </cell>
          <cell r="B363" t="str">
            <v xml:space="preserve">BOMBEAMENTO DE AGUA PLUVIAL DE ENCANAMENTOS E TUBULACOES MANUTENCAO(BY-PASS)   </v>
          </cell>
          <cell r="C363" t="str">
            <v>hora</v>
          </cell>
          <cell r="D363">
            <v>271.01</v>
          </cell>
        </row>
        <row r="364">
          <cell r="A364" t="str">
            <v>24.07.12</v>
          </cell>
          <cell r="B364" t="str">
            <v xml:space="preserve">CONCRETO FCK 35 MPA                                                            </v>
          </cell>
          <cell r="C364" t="str">
            <v>m3</v>
          </cell>
          <cell r="D364">
            <v>866.93</v>
          </cell>
        </row>
        <row r="365">
          <cell r="A365" t="str">
            <v>24.07.13</v>
          </cell>
          <cell r="B365" t="str">
            <v xml:space="preserve">CONCRETO FCK 40 MPA                                                            </v>
          </cell>
          <cell r="C365" t="str">
            <v>m3</v>
          </cell>
          <cell r="D365">
            <v>913.28</v>
          </cell>
        </row>
        <row r="366">
          <cell r="A366" t="str">
            <v>24.07.14</v>
          </cell>
          <cell r="B366" t="str">
            <v xml:space="preserve">CONCRETO FCK 45 MPA                                                            </v>
          </cell>
          <cell r="C366" t="str">
            <v>m3</v>
          </cell>
          <cell r="D366">
            <v>1028.8499999999999</v>
          </cell>
        </row>
        <row r="367">
          <cell r="A367" t="str">
            <v>24.07.15</v>
          </cell>
          <cell r="B367" t="str">
            <v xml:space="preserve"> CONCRETO FCK 50 MPA                                                           </v>
          </cell>
          <cell r="C367" t="str">
            <v>m3</v>
          </cell>
          <cell r="D367">
            <v>1070.96</v>
          </cell>
        </row>
        <row r="368">
          <cell r="A368" t="str">
            <v>24.08.01</v>
          </cell>
          <cell r="B368" t="str">
            <v xml:space="preserve">JUNTA ELASTICA EM PVC TIPO O-12                                                </v>
          </cell>
          <cell r="C368" t="str">
            <v>m</v>
          </cell>
          <cell r="D368">
            <v>118.43</v>
          </cell>
        </row>
        <row r="369">
          <cell r="A369" t="str">
            <v>24.08.02</v>
          </cell>
          <cell r="B369" t="str">
            <v xml:space="preserve">JUNTA ELASTICA EM PVC TIPO O-22                                                </v>
          </cell>
          <cell r="C369" t="str">
            <v>m</v>
          </cell>
          <cell r="D369">
            <v>201.65</v>
          </cell>
        </row>
        <row r="370">
          <cell r="A370" t="str">
            <v>24.09.01</v>
          </cell>
          <cell r="B370" t="str">
            <v xml:space="preserve">ENROCAMENTO PEDRA ARRUMADA                                                     </v>
          </cell>
          <cell r="C370" t="str">
            <v>m3</v>
          </cell>
          <cell r="D370">
            <v>371.41</v>
          </cell>
        </row>
        <row r="371">
          <cell r="A371" t="str">
            <v>24.09.02</v>
          </cell>
          <cell r="B371" t="str">
            <v xml:space="preserve">ENROCAMENTO PEDRA ARRUMADA E REJUNTADA                                         </v>
          </cell>
          <cell r="C371" t="str">
            <v>m3</v>
          </cell>
          <cell r="D371">
            <v>552</v>
          </cell>
        </row>
        <row r="372">
          <cell r="A372" t="str">
            <v>24.09.03</v>
          </cell>
          <cell r="B372" t="str">
            <v xml:space="preserve">ENROCAMENTO PEDRA JOGADA                                                       </v>
          </cell>
          <cell r="C372" t="str">
            <v>m3</v>
          </cell>
          <cell r="D372">
            <v>236.36</v>
          </cell>
        </row>
        <row r="373">
          <cell r="A373" t="str">
            <v>24.09.04.04</v>
          </cell>
          <cell r="B373" t="str">
            <v xml:space="preserve">GABIAO TIPO CAIXA,ZN90/AL10,NBR 8964,H= 0,50 M                                 </v>
          </cell>
          <cell r="C373" t="str">
            <v>m3</v>
          </cell>
          <cell r="D373">
            <v>730.33</v>
          </cell>
        </row>
        <row r="374">
          <cell r="A374" t="str">
            <v>24.09.04.05</v>
          </cell>
          <cell r="B374" t="str">
            <v>GABIAO TIPO CAIXA,ZN90/AL10,NBR 8964,H=0,50 M REVEST.POLI.ABRASAO MENOR QUE 12%</v>
          </cell>
          <cell r="C374" t="str">
            <v>m3</v>
          </cell>
          <cell r="D374">
            <v>838.95</v>
          </cell>
        </row>
        <row r="375">
          <cell r="A375" t="str">
            <v>24.09.04.06</v>
          </cell>
          <cell r="B375" t="str">
            <v>GABIAO TIPO CAIXA,ZN90/AL10,NBR 8964,H=0,50 M REVEST.POLI.ABRASAO MENOR QUE 09%</v>
          </cell>
          <cell r="C375" t="str">
            <v>m3</v>
          </cell>
          <cell r="D375">
            <v>1082.1500000000001</v>
          </cell>
        </row>
        <row r="376">
          <cell r="A376" t="str">
            <v>24.09.04.07</v>
          </cell>
          <cell r="B376" t="str">
            <v>GABIAO TIPO CAIXA,ZN90/AL10,NBR 8964,H=1,00 M REVEST.POLI.ABRASAO MENOR QUE 12%</v>
          </cell>
          <cell r="C376" t="str">
            <v>m3</v>
          </cell>
          <cell r="D376">
            <v>679.48</v>
          </cell>
        </row>
        <row r="377">
          <cell r="A377" t="str">
            <v>24.09.04.08</v>
          </cell>
          <cell r="B377" t="str">
            <v>GABIAO TIPO CAIXA,ZN90/AL10,NBR 8964,H=1,00 M REVEST.POLI.ABRASAO MENOR QUE 09%</v>
          </cell>
          <cell r="C377" t="str">
            <v>m3</v>
          </cell>
          <cell r="D377">
            <v>851.58</v>
          </cell>
        </row>
        <row r="378">
          <cell r="A378" t="str">
            <v>24.09.04.09</v>
          </cell>
          <cell r="B378" t="str">
            <v xml:space="preserve">GABIAO TIPO CAIXA,ZN90/AL10,NBR 8964,H= 1,00 M                                 </v>
          </cell>
          <cell r="C378" t="str">
            <v>m3</v>
          </cell>
          <cell r="D378">
            <v>617.20000000000005</v>
          </cell>
        </row>
        <row r="379">
          <cell r="A379" t="str">
            <v>24.09.05.02</v>
          </cell>
          <cell r="B379" t="str">
            <v xml:space="preserve">GABIAO TP.COLCHAO,ZN90/AL10,NBR 8964,ESP.17CM,REVEST.POLIM.ABRAS.MENOR QUE 09% </v>
          </cell>
          <cell r="C379" t="str">
            <v>m2</v>
          </cell>
          <cell r="D379">
            <v>519.04999999999995</v>
          </cell>
        </row>
        <row r="380">
          <cell r="A380" t="str">
            <v>24.09.05.03</v>
          </cell>
          <cell r="B380" t="str">
            <v xml:space="preserve">GABIAO TP.COLCHAO,ZN90/AL10,NBR 8964,ESP.17CM,REVEST.POLIM.ABRAS.MENOR QUE 12% </v>
          </cell>
          <cell r="C380" t="str">
            <v>m2</v>
          </cell>
          <cell r="D380">
            <v>452.23</v>
          </cell>
        </row>
        <row r="381">
          <cell r="A381" t="str">
            <v>24.09.06.02</v>
          </cell>
          <cell r="B381" t="str">
            <v xml:space="preserve">GABIAO TP.COLCHAO,ZN90/AL10,NBR 8964,ESP.23CM,REVEST.POLIM.ABRAS.MENOR QUE 09% </v>
          </cell>
          <cell r="C381" t="str">
            <v>m2</v>
          </cell>
          <cell r="D381">
            <v>538.77</v>
          </cell>
        </row>
        <row r="382">
          <cell r="A382" t="str">
            <v>24.09.06.03</v>
          </cell>
          <cell r="B382" t="str">
            <v xml:space="preserve">GABIAO TP.COLCHAO,ZN90/AL10,NBR 8964,ESP.23CM,REVEST.POLIM.ABRAS.MENOR QUE 12% </v>
          </cell>
          <cell r="C382" t="str">
            <v>m2</v>
          </cell>
          <cell r="D382">
            <v>463.67</v>
          </cell>
        </row>
        <row r="383">
          <cell r="A383" t="str">
            <v>24.09.07.02</v>
          </cell>
          <cell r="B383" t="str">
            <v xml:space="preserve">GABIAO TP.COLCHAO,ZN90/AL10,NBR 8964,ESP.30CM,REVEST.POLIM.ABRAS.MENOR QUE 09% </v>
          </cell>
          <cell r="C383" t="str">
            <v>m2</v>
          </cell>
          <cell r="D383">
            <v>558.5</v>
          </cell>
        </row>
        <row r="384">
          <cell r="A384" t="str">
            <v>24.09.07.03</v>
          </cell>
          <cell r="B384" t="str">
            <v xml:space="preserve">GABIAO TP.COLCHAO,ZN90/AL10,NBR 8964,ESP.30CM,REVEST.POLIM.ABRAS.MENOR QUE 12% </v>
          </cell>
          <cell r="C384" t="str">
            <v>m2</v>
          </cell>
          <cell r="D384">
            <v>478.67</v>
          </cell>
        </row>
        <row r="385">
          <cell r="A385" t="str">
            <v>24.09.11.01</v>
          </cell>
          <cell r="B385" t="str">
            <v xml:space="preserve">GABIAO TIPO SACO,ZN90/AL10,NBR 8964,REVESTIMEN.POLIMERO,ABRASAO MENOR QUE 09%  </v>
          </cell>
          <cell r="C385" t="str">
            <v>m3</v>
          </cell>
          <cell r="D385">
            <v>889.05</v>
          </cell>
        </row>
        <row r="386">
          <cell r="A386" t="str">
            <v>24.09.11.02</v>
          </cell>
          <cell r="B386" t="str">
            <v xml:space="preserve">GABIAO TIPO SACO,ZN90/AL10,NBR 8964,REVESTIMEN.POLIMERO,ABRASAO MENOR QUE 12%  </v>
          </cell>
          <cell r="C386" t="str">
            <v>m3</v>
          </cell>
          <cell r="D386">
            <v>706.34</v>
          </cell>
        </row>
        <row r="387">
          <cell r="A387" t="str">
            <v>24.09.13</v>
          </cell>
          <cell r="B387" t="str">
            <v xml:space="preserve">CAMADA FILTRANTE PEDRA BRITADA                                                 </v>
          </cell>
          <cell r="C387" t="str">
            <v>m3</v>
          </cell>
          <cell r="D387">
            <v>203.37</v>
          </cell>
        </row>
        <row r="388">
          <cell r="A388" t="str">
            <v>24.10.02</v>
          </cell>
          <cell r="B388" t="str">
            <v xml:space="preserve">CALCAMENTO CONCRETO FCK 15 MPA                                                 </v>
          </cell>
          <cell r="C388" t="str">
            <v>m3</v>
          </cell>
          <cell r="D388">
            <v>1083.0899999999999</v>
          </cell>
        </row>
        <row r="389">
          <cell r="A389" t="str">
            <v>24.10.03</v>
          </cell>
          <cell r="B389" t="str">
            <v xml:space="preserve">CALCAMENTO CONCRETO FCK 10 MPA                                                 </v>
          </cell>
          <cell r="C389" t="str">
            <v>m3</v>
          </cell>
          <cell r="D389">
            <v>1017.75</v>
          </cell>
        </row>
        <row r="390">
          <cell r="A390" t="str">
            <v>24.11.01</v>
          </cell>
          <cell r="B390" t="str">
            <v xml:space="preserve">ALVENARIA TIJOLO                                                               </v>
          </cell>
          <cell r="C390" t="str">
            <v>m3</v>
          </cell>
          <cell r="D390">
            <v>1450.54</v>
          </cell>
        </row>
        <row r="391">
          <cell r="A391" t="str">
            <v>24.11.02</v>
          </cell>
          <cell r="B391" t="str">
            <v xml:space="preserve">ALVENARIA DE PEDRA SECA                                                        </v>
          </cell>
          <cell r="C391" t="str">
            <v>m3</v>
          </cell>
          <cell r="D391">
            <v>517.32000000000005</v>
          </cell>
        </row>
        <row r="392">
          <cell r="A392" t="str">
            <v>24.11.03</v>
          </cell>
          <cell r="B392" t="str">
            <v xml:space="preserve">ALVENARIA LAJOES DE PEDRA                                                      </v>
          </cell>
          <cell r="C392" t="str">
            <v>m3</v>
          </cell>
          <cell r="D392">
            <v>336.51</v>
          </cell>
        </row>
        <row r="393">
          <cell r="A393" t="str">
            <v>24.11.04</v>
          </cell>
          <cell r="B393" t="str">
            <v xml:space="preserve">ALVENARIA DE PEDRA ARGAMASSADA                                                 </v>
          </cell>
          <cell r="C393" t="str">
            <v>m3</v>
          </cell>
          <cell r="D393">
            <v>918.59</v>
          </cell>
        </row>
        <row r="394">
          <cell r="A394" t="str">
            <v>24.11.05</v>
          </cell>
          <cell r="B394" t="str">
            <v xml:space="preserve">ALVENARIA DE BLOCO DE CONCRETO                                                 </v>
          </cell>
          <cell r="C394" t="str">
            <v>m3</v>
          </cell>
          <cell r="D394">
            <v>833.77</v>
          </cell>
        </row>
        <row r="395">
          <cell r="A395" t="str">
            <v>24.11.07</v>
          </cell>
          <cell r="B395" t="str">
            <v xml:space="preserve">ARGAM.DE CIMENTO E AREIA TRACO 1:3 E=2CM                                       </v>
          </cell>
          <cell r="C395" t="str">
            <v>m2</v>
          </cell>
          <cell r="D395">
            <v>58.95</v>
          </cell>
        </row>
        <row r="396">
          <cell r="A396" t="str">
            <v>24.12.01.01</v>
          </cell>
          <cell r="B396" t="str">
            <v xml:space="preserve">ENCHIMENTO DE VALA COM PEDRA BRITADA 1E2                                       </v>
          </cell>
          <cell r="C396" t="str">
            <v>m3</v>
          </cell>
          <cell r="D396">
            <v>161.69</v>
          </cell>
        </row>
        <row r="397">
          <cell r="A397" t="str">
            <v>24.12.01.02</v>
          </cell>
          <cell r="B397" t="str">
            <v xml:space="preserve">ENCHIMENTO DE VALA COM PEDRA BRITADA 3E4                                       </v>
          </cell>
          <cell r="C397" t="str">
            <v>m3</v>
          </cell>
          <cell r="D397">
            <v>175.04</v>
          </cell>
        </row>
        <row r="398">
          <cell r="A398" t="str">
            <v>24.12.01.03</v>
          </cell>
          <cell r="B398" t="str">
            <v xml:space="preserve">ENCHIMENTO DE VALA COM BICA CORRIDA                                            </v>
          </cell>
          <cell r="C398" t="str">
            <v>m3</v>
          </cell>
          <cell r="D398">
            <v>181.51</v>
          </cell>
        </row>
        <row r="399">
          <cell r="A399" t="str">
            <v>24.12.02</v>
          </cell>
          <cell r="B399" t="str">
            <v xml:space="preserve">ENCHIMENTO DE VALA COM AREIA                                                   </v>
          </cell>
          <cell r="C399" t="str">
            <v>m3</v>
          </cell>
          <cell r="D399">
            <v>251.12</v>
          </cell>
        </row>
        <row r="400">
          <cell r="A400" t="str">
            <v>24.12.03</v>
          </cell>
          <cell r="B400" t="str">
            <v xml:space="preserve">ENCHIMENTO DE VALA COM PEDRA MARROADA                                          </v>
          </cell>
          <cell r="C400" t="str">
            <v>m3</v>
          </cell>
          <cell r="D400">
            <v>153.78</v>
          </cell>
        </row>
        <row r="401">
          <cell r="A401" t="str">
            <v>24.12.05</v>
          </cell>
          <cell r="B401" t="str">
            <v xml:space="preserve">ENCHIMENTO BASE TUBO COM PEDRA BRITADA                                         </v>
          </cell>
          <cell r="C401" t="str">
            <v>m3</v>
          </cell>
          <cell r="D401">
            <v>218.27</v>
          </cell>
        </row>
        <row r="402">
          <cell r="A402" t="str">
            <v>24.12.08</v>
          </cell>
          <cell r="B402" t="str">
            <v xml:space="preserve">COMPACTACAO MANUAL C/REATERRO SOLO LOCAL                                       </v>
          </cell>
          <cell r="C402" t="str">
            <v>m3</v>
          </cell>
          <cell r="D402">
            <v>44.01</v>
          </cell>
        </row>
        <row r="403">
          <cell r="A403" t="str">
            <v>24.12.09</v>
          </cell>
          <cell r="B403" t="str">
            <v xml:space="preserve">COMPACTACAO MANUAL PARA BASES DE CAIXAS E VALAS                                </v>
          </cell>
          <cell r="C403" t="str">
            <v>m2</v>
          </cell>
          <cell r="D403">
            <v>22</v>
          </cell>
        </row>
        <row r="404">
          <cell r="A404" t="str">
            <v>24.13.01</v>
          </cell>
          <cell r="B404" t="str">
            <v xml:space="preserve">VALETA SECAO TRANSV.ATE 0,50M2 1 CAT.                                          </v>
          </cell>
          <cell r="C404" t="str">
            <v>m3</v>
          </cell>
          <cell r="D404">
            <v>98.32</v>
          </cell>
        </row>
        <row r="405">
          <cell r="A405" t="str">
            <v>24.13.02</v>
          </cell>
          <cell r="B405" t="str">
            <v xml:space="preserve">VALETA SECAO TRANSV.ATE 0,50M2 2 CAT.                                          </v>
          </cell>
          <cell r="C405" t="str">
            <v>m3</v>
          </cell>
          <cell r="D405">
            <v>144.69999999999999</v>
          </cell>
        </row>
        <row r="406">
          <cell r="A406" t="str">
            <v>24.13.03</v>
          </cell>
          <cell r="B406" t="str">
            <v xml:space="preserve">VALETA SECAO TRANSV.ATE 0,50M2 3 CAT.                                          </v>
          </cell>
          <cell r="C406" t="str">
            <v>m3</v>
          </cell>
          <cell r="D406">
            <v>327.63</v>
          </cell>
        </row>
        <row r="407">
          <cell r="A407" t="str">
            <v>24.13.04</v>
          </cell>
          <cell r="B407" t="str">
            <v xml:space="preserve">VALETA SECAO TRANSV.MAIOR 0,50M2 1 CAT.                                        </v>
          </cell>
          <cell r="C407" t="str">
            <v>m3</v>
          </cell>
          <cell r="D407">
            <v>37.130000000000003</v>
          </cell>
        </row>
        <row r="408">
          <cell r="A408" t="str">
            <v>24.13.05</v>
          </cell>
          <cell r="B408" t="str">
            <v xml:space="preserve">VALETA SECAO TRANSV.MAIOR 0,50M2 2 CAT.                                        </v>
          </cell>
          <cell r="C408" t="str">
            <v>m3</v>
          </cell>
          <cell r="D408">
            <v>49.5</v>
          </cell>
        </row>
        <row r="409">
          <cell r="A409" t="str">
            <v>24.13.06</v>
          </cell>
          <cell r="B409" t="str">
            <v xml:space="preserve">VALETA SECAO TRANSV.MAIOR 0,50M2 3 CAT - COM EXPLOSIVOS                        </v>
          </cell>
          <cell r="C409" t="str">
            <v>m3</v>
          </cell>
          <cell r="D409">
            <v>228.53</v>
          </cell>
        </row>
        <row r="410">
          <cell r="A410" t="str">
            <v>24.13.07</v>
          </cell>
          <cell r="B410" t="str">
            <v xml:space="preserve">VALETA SECAO TRANSV.MAIOR 0.50M2 - SEM EXPLOSIVO                               </v>
          </cell>
          <cell r="C410" t="str">
            <v>m3</v>
          </cell>
          <cell r="D410">
            <v>192.75</v>
          </cell>
        </row>
        <row r="411">
          <cell r="A411" t="str">
            <v>24.14.01.01</v>
          </cell>
          <cell r="B411" t="str">
            <v xml:space="preserve">MANTA GEOTEXTIL NAO TECIDA RESISTENCIA LONGITUDINAL 07 KN/M                    </v>
          </cell>
          <cell r="C411" t="str">
            <v>m2</v>
          </cell>
          <cell r="D411">
            <v>8.61</v>
          </cell>
        </row>
        <row r="412">
          <cell r="A412" t="str">
            <v>24.14.01.02</v>
          </cell>
          <cell r="B412" t="str">
            <v xml:space="preserve">MANTA GEOTEXTIL NAO TECIDA RESISTENCIA LONGITUDINAL 08 KN/M                    </v>
          </cell>
          <cell r="C412" t="str">
            <v>m2</v>
          </cell>
          <cell r="D412">
            <v>9.26</v>
          </cell>
        </row>
        <row r="413">
          <cell r="A413" t="str">
            <v>24.14.01.03</v>
          </cell>
          <cell r="B413" t="str">
            <v xml:space="preserve">MANTA GEOTEXTIL NAO TECIDA RESISTENCIA LONGITUDINAL 09 KN/M                    </v>
          </cell>
          <cell r="C413" t="str">
            <v>m2</v>
          </cell>
          <cell r="D413">
            <v>10.72</v>
          </cell>
        </row>
        <row r="414">
          <cell r="A414" t="str">
            <v>24.14.01.04</v>
          </cell>
          <cell r="B414" t="str">
            <v xml:space="preserve">MANTA GEOTEXTIL NAO TECIDA RESISTENCIA LONGITUDINAL 10 KN/M                    </v>
          </cell>
          <cell r="C414" t="str">
            <v>m2</v>
          </cell>
          <cell r="D414">
            <v>11.74</v>
          </cell>
        </row>
        <row r="415">
          <cell r="A415" t="str">
            <v>24.14.01.05</v>
          </cell>
          <cell r="B415" t="str">
            <v xml:space="preserve">MANTA GEOTEXTIL NAO TECIDA RESISTENCIA LONGITUDINAL 14 KN/M                    </v>
          </cell>
          <cell r="C415" t="str">
            <v>m2</v>
          </cell>
          <cell r="D415">
            <v>14.25</v>
          </cell>
        </row>
        <row r="416">
          <cell r="A416" t="str">
            <v>24.14.01.06</v>
          </cell>
          <cell r="B416" t="str">
            <v xml:space="preserve">MANTA GEOTEXTIL NAO TECIDA RESISTENCIA LONGITUDINAL 16 KN/M                    </v>
          </cell>
          <cell r="C416" t="str">
            <v>m2</v>
          </cell>
          <cell r="D416">
            <v>16.739999999999998</v>
          </cell>
        </row>
        <row r="417">
          <cell r="A417" t="str">
            <v>24.14.01.07</v>
          </cell>
          <cell r="B417" t="str">
            <v xml:space="preserve">MANTA GEOTEXTIL NAO TECIDA RESISTENCIA LONGITUDINAL 21 KN/M                    </v>
          </cell>
          <cell r="C417" t="str">
            <v>m2</v>
          </cell>
          <cell r="D417">
            <v>21.73</v>
          </cell>
        </row>
        <row r="418">
          <cell r="A418" t="str">
            <v>24.14.01.08</v>
          </cell>
          <cell r="B418" t="str">
            <v xml:space="preserve">MANTA GEOTEXTIL NAO TECIDA RESISTENCIA LONGITUDINAL 26 KN/M                    </v>
          </cell>
          <cell r="C418" t="str">
            <v>m2</v>
          </cell>
          <cell r="D418">
            <v>26.71</v>
          </cell>
        </row>
        <row r="419">
          <cell r="A419" t="str">
            <v>24.14.01.09</v>
          </cell>
          <cell r="B419" t="str">
            <v xml:space="preserve">MANTA GEOTEXTIL NAO TECIDA RESISTENCIA LONGITUDINAL 31 KN/M                    </v>
          </cell>
          <cell r="C419" t="str">
            <v>m2</v>
          </cell>
          <cell r="D419">
            <v>31.71</v>
          </cell>
        </row>
        <row r="420">
          <cell r="A420" t="str">
            <v>24.14.01.10</v>
          </cell>
          <cell r="B420" t="str">
            <v xml:space="preserve">MANTA GEOTEXTIL TECIDA RESIST. LONGIT. 24 KN/M                                 </v>
          </cell>
          <cell r="C420" t="str">
            <v>m2</v>
          </cell>
          <cell r="D420">
            <v>12.09</v>
          </cell>
        </row>
        <row r="421">
          <cell r="A421" t="str">
            <v>24.14.01.11</v>
          </cell>
          <cell r="B421" t="str">
            <v xml:space="preserve">MANTA GEOTEXTIL TECIDA RESISTENCIA LOGINTUDINAL 48 KN/M                        </v>
          </cell>
          <cell r="C421" t="str">
            <v>m2</v>
          </cell>
          <cell r="D421">
            <v>18.98</v>
          </cell>
        </row>
        <row r="422">
          <cell r="A422" t="str">
            <v>24.14.01.12</v>
          </cell>
          <cell r="B422" t="str">
            <v xml:space="preserve">GEOCOMPOSTO PARA DRENAGEM                                                      </v>
          </cell>
          <cell r="C422" t="str">
            <v>m2</v>
          </cell>
          <cell r="D422">
            <v>70.61</v>
          </cell>
        </row>
        <row r="423">
          <cell r="A423" t="str">
            <v>24.14.02</v>
          </cell>
          <cell r="B423" t="str">
            <v xml:space="preserve">MANTA GEOTEXTIL TECIDA                                                         </v>
          </cell>
          <cell r="C423" t="str">
            <v>kg</v>
          </cell>
          <cell r="D423">
            <v>82.93</v>
          </cell>
        </row>
        <row r="424">
          <cell r="A424" t="str">
            <v>24.15.01</v>
          </cell>
          <cell r="B424" t="str">
            <v xml:space="preserve">TUBO DRENO CONCRETO 15CM                                                       </v>
          </cell>
          <cell r="C424" t="str">
            <v>m</v>
          </cell>
          <cell r="D424">
            <v>104.39</v>
          </cell>
        </row>
        <row r="425">
          <cell r="A425" t="str">
            <v>24.15.02</v>
          </cell>
          <cell r="B425" t="str">
            <v xml:space="preserve">TUBO DRENO CONCRETO 20CM                                                       </v>
          </cell>
          <cell r="C425" t="str">
            <v>m</v>
          </cell>
          <cell r="D425">
            <v>92.17</v>
          </cell>
        </row>
        <row r="426">
          <cell r="A426" t="str">
            <v>24.15.03</v>
          </cell>
          <cell r="B426" t="str">
            <v xml:space="preserve">TUBO DRENO BARRO 15CM                                                          </v>
          </cell>
          <cell r="C426" t="str">
            <v>m</v>
          </cell>
          <cell r="D426">
            <v>93.29</v>
          </cell>
        </row>
        <row r="427">
          <cell r="A427" t="str">
            <v>24.15.04</v>
          </cell>
          <cell r="B427" t="str">
            <v xml:space="preserve">TUBO DRENO BARRO 20CM                                                          </v>
          </cell>
          <cell r="C427" t="str">
            <v>m</v>
          </cell>
          <cell r="D427">
            <v>125.58</v>
          </cell>
        </row>
        <row r="428">
          <cell r="A428" t="str">
            <v>24.15.05</v>
          </cell>
          <cell r="B428" t="str">
            <v xml:space="preserve">TUBO DE PVC PERFURADO OU NAO D=0,05M                                           </v>
          </cell>
          <cell r="C428" t="str">
            <v>m</v>
          </cell>
          <cell r="D428">
            <v>27.38</v>
          </cell>
        </row>
        <row r="429">
          <cell r="A429" t="str">
            <v>24.15.06</v>
          </cell>
          <cell r="B429" t="str">
            <v xml:space="preserve">TUBO DE PVC PERFURADO OU NAO D=0,075M                                          </v>
          </cell>
          <cell r="C429" t="str">
            <v>m</v>
          </cell>
          <cell r="D429">
            <v>201.33</v>
          </cell>
        </row>
        <row r="430">
          <cell r="A430" t="str">
            <v>24.15.07</v>
          </cell>
          <cell r="B430" t="str">
            <v xml:space="preserve">TUBO DE PVC PERFURADO OU NAO D=0,10M                                           </v>
          </cell>
          <cell r="C430" t="str">
            <v>m</v>
          </cell>
          <cell r="D430">
            <v>120.98</v>
          </cell>
        </row>
        <row r="431">
          <cell r="A431" t="str">
            <v>24.15.08</v>
          </cell>
          <cell r="B431" t="str">
            <v xml:space="preserve">TUBO DE PVC PERFURADO OU NAO D=0,15M                                           </v>
          </cell>
          <cell r="C431" t="str">
            <v>m</v>
          </cell>
          <cell r="D431">
            <v>154.32</v>
          </cell>
        </row>
        <row r="432">
          <cell r="A432" t="str">
            <v>24.15.09</v>
          </cell>
          <cell r="B432" t="str">
            <v xml:space="preserve">DRENO HORIZONTAL PROFUNDO                                                      </v>
          </cell>
          <cell r="C432" t="str">
            <v>m</v>
          </cell>
          <cell r="D432">
            <v>401</v>
          </cell>
        </row>
        <row r="433">
          <cell r="A433" t="str">
            <v>24.15.09.01</v>
          </cell>
          <cell r="B433" t="str">
            <v xml:space="preserve">DRENO LONGITUDINAL PROFUNDO PARA CORTE EM ROCHA DPR-PP-DE-H07/123              </v>
          </cell>
          <cell r="C433" t="str">
            <v>m</v>
          </cell>
          <cell r="D433">
            <v>259.13</v>
          </cell>
        </row>
        <row r="434">
          <cell r="A434" t="str">
            <v>24.15.09.02</v>
          </cell>
          <cell r="B434" t="str">
            <v xml:space="preserve">DRENO TRANSVERSAL RASO PARA CORTE EM ROCHA TIPO DRR, PP-DE-H07/123.            </v>
          </cell>
          <cell r="C434" t="str">
            <v>m</v>
          </cell>
          <cell r="D434">
            <v>50.11</v>
          </cell>
        </row>
        <row r="435">
          <cell r="A435" t="str">
            <v>24.15.09.03</v>
          </cell>
          <cell r="B435" t="str">
            <v xml:space="preserve">DRENO LONGITUDINAL RASO DLR-2, PP-DE-H07/125.                                  </v>
          </cell>
          <cell r="C435" t="str">
            <v>m</v>
          </cell>
          <cell r="D435">
            <v>165.77</v>
          </cell>
        </row>
        <row r="436">
          <cell r="A436" t="str">
            <v>24.15.09.04</v>
          </cell>
          <cell r="B436" t="str">
            <v xml:space="preserve">DRENOS LONGITUDINAIS PROFUNDOS PARA SOLOS ARENOSOS                             </v>
          </cell>
          <cell r="C436" t="str">
            <v>m</v>
          </cell>
          <cell r="D436">
            <v>230.91</v>
          </cell>
        </row>
        <row r="437">
          <cell r="A437" t="str">
            <v>24.15.09.05</v>
          </cell>
          <cell r="B437" t="str">
            <v xml:space="preserve">DRENOS LONGITUDINAIS PROFUNDOS EM SOLOS SILTOSOS E/OU ARGILOSOS                </v>
          </cell>
          <cell r="C437" t="str">
            <v>m</v>
          </cell>
          <cell r="D437">
            <v>257.24</v>
          </cell>
        </row>
        <row r="438">
          <cell r="A438" t="str">
            <v>24.15.11</v>
          </cell>
          <cell r="B438" t="str">
            <v xml:space="preserve">TUBO DRENO DE POLIET.DE ALTA DENS.0,10M                                        </v>
          </cell>
          <cell r="C438" t="str">
            <v>m</v>
          </cell>
          <cell r="D438">
            <v>49.46</v>
          </cell>
        </row>
        <row r="439">
          <cell r="A439" t="str">
            <v>24.15.12</v>
          </cell>
          <cell r="B439" t="str">
            <v xml:space="preserve">TUBO DRENO DE POLIET.DE ALTA DENS.0,15M                                        </v>
          </cell>
          <cell r="C439" t="str">
            <v>m</v>
          </cell>
          <cell r="D439">
            <v>64.41</v>
          </cell>
        </row>
        <row r="440">
          <cell r="A440" t="str">
            <v>24.15.13</v>
          </cell>
          <cell r="B440" t="str">
            <v xml:space="preserve">TUBO DRENO DE POLIET.DE ALTA DENS.0,20M                                        </v>
          </cell>
          <cell r="C440" t="str">
            <v>m</v>
          </cell>
          <cell r="D440">
            <v>111.05</v>
          </cell>
        </row>
        <row r="441">
          <cell r="A441" t="str">
            <v>24.15.14</v>
          </cell>
          <cell r="B441" t="str">
            <v xml:space="preserve">DUTO CORRUG. PEAD 0,05M                                                        </v>
          </cell>
          <cell r="C441" t="str">
            <v>m</v>
          </cell>
          <cell r="D441">
            <v>32.65</v>
          </cell>
        </row>
        <row r="442">
          <cell r="A442" t="str">
            <v>24.15.15</v>
          </cell>
          <cell r="B442" t="str">
            <v xml:space="preserve">DUTO CORRUG.PEAD 0,075M                                                        </v>
          </cell>
          <cell r="C442" t="str">
            <v>m</v>
          </cell>
          <cell r="D442">
            <v>55.22</v>
          </cell>
        </row>
        <row r="443">
          <cell r="A443" t="str">
            <v>24.15.16</v>
          </cell>
          <cell r="B443" t="str">
            <v xml:space="preserve">DUTO CORRUG.PEAD 0,10M                                                         </v>
          </cell>
          <cell r="C443" t="str">
            <v>m</v>
          </cell>
          <cell r="D443">
            <v>59.19</v>
          </cell>
        </row>
        <row r="444">
          <cell r="A444" t="str">
            <v>24.15.17</v>
          </cell>
          <cell r="B444" t="str">
            <v xml:space="preserve">DUTO CORRUG.PEAD 0,15M                                                         </v>
          </cell>
          <cell r="C444" t="str">
            <v>m</v>
          </cell>
          <cell r="D444">
            <v>99.68</v>
          </cell>
        </row>
        <row r="445">
          <cell r="A445" t="str">
            <v>24.16.01</v>
          </cell>
          <cell r="B445" t="str">
            <v xml:space="preserve">TUBO DE CONCRETO D=0,40M CLASSE PA-1                                           </v>
          </cell>
          <cell r="C445" t="str">
            <v>m</v>
          </cell>
          <cell r="D445">
            <v>282.39</v>
          </cell>
        </row>
        <row r="446">
          <cell r="A446" t="str">
            <v>24.16.02</v>
          </cell>
          <cell r="B446" t="str">
            <v xml:space="preserve">TUBO DE CONCRETO D=0,40M CLASSE PA-2                                           </v>
          </cell>
          <cell r="C446" t="str">
            <v>m</v>
          </cell>
          <cell r="D446">
            <v>258.79000000000002</v>
          </cell>
        </row>
        <row r="447">
          <cell r="A447" t="str">
            <v>24.16.03</v>
          </cell>
          <cell r="B447" t="str">
            <v xml:space="preserve">TUBO DE CONCRETO D=0,50M CLASSE PA-1                                           </v>
          </cell>
          <cell r="C447" t="str">
            <v>m</v>
          </cell>
          <cell r="D447">
            <v>362.1</v>
          </cell>
        </row>
        <row r="448">
          <cell r="A448" t="str">
            <v>24.16.04</v>
          </cell>
          <cell r="B448" t="str">
            <v xml:space="preserve">TUBO DE CONCRETO D=0,50M CLASSE PA-2                                           </v>
          </cell>
          <cell r="C448" t="str">
            <v>m</v>
          </cell>
          <cell r="D448">
            <v>320.98</v>
          </cell>
        </row>
        <row r="449">
          <cell r="A449" t="str">
            <v>24.16.05</v>
          </cell>
          <cell r="B449" t="str">
            <v xml:space="preserve">TUBO DE CONCRETO D=0,50M CLASSE PA-3                                           </v>
          </cell>
          <cell r="C449" t="str">
            <v>m</v>
          </cell>
          <cell r="D449">
            <v>425.92</v>
          </cell>
        </row>
        <row r="450">
          <cell r="A450" t="str">
            <v>24.16.06</v>
          </cell>
          <cell r="B450" t="str">
            <v xml:space="preserve">TUBO DE CONCRETO D=0,50M CLASSE PA-4                                           </v>
          </cell>
          <cell r="C450" t="str">
            <v>m</v>
          </cell>
          <cell r="D450">
            <v>442.04</v>
          </cell>
        </row>
        <row r="451">
          <cell r="A451" t="str">
            <v>24.16.07</v>
          </cell>
          <cell r="B451" t="str">
            <v xml:space="preserve">TUBO DE CONCRETO D=0,60M CLASSE PA-1                                           </v>
          </cell>
          <cell r="C451" t="str">
            <v>m</v>
          </cell>
          <cell r="D451">
            <v>431.73</v>
          </cell>
        </row>
        <row r="452">
          <cell r="A452" t="str">
            <v>24.16.08</v>
          </cell>
          <cell r="B452" t="str">
            <v xml:space="preserve">TUBO DE CONCRETO D=0,60M CLASSE PA-2                                           </v>
          </cell>
          <cell r="C452" t="str">
            <v>m</v>
          </cell>
          <cell r="D452">
            <v>396.74</v>
          </cell>
        </row>
        <row r="453">
          <cell r="A453" t="str">
            <v>24.16.09</v>
          </cell>
          <cell r="B453" t="str">
            <v xml:space="preserve">TUBO DE CONCRETO D=0,60M CLASSE PA-3                                           </v>
          </cell>
          <cell r="C453" t="str">
            <v>m</v>
          </cell>
          <cell r="D453">
            <v>531.54</v>
          </cell>
        </row>
        <row r="454">
          <cell r="A454" t="str">
            <v>24.16.10</v>
          </cell>
          <cell r="B454" t="str">
            <v xml:space="preserve">TUBO DE CONCRETO D=0,60M CLASSE PA-4                                           </v>
          </cell>
          <cell r="C454" t="str">
            <v>m</v>
          </cell>
          <cell r="D454">
            <v>559.1</v>
          </cell>
        </row>
        <row r="455">
          <cell r="A455" t="str">
            <v>24.16.11</v>
          </cell>
          <cell r="B455" t="str">
            <v xml:space="preserve">TUBO DE CONCRETO D=0,80M CLASSE PA-1                                           </v>
          </cell>
          <cell r="C455" t="str">
            <v>m</v>
          </cell>
          <cell r="D455">
            <v>729.57</v>
          </cell>
        </row>
        <row r="456">
          <cell r="A456" t="str">
            <v>24.16.12</v>
          </cell>
          <cell r="B456" t="str">
            <v xml:space="preserve">TUBO DE CONCRETO D=0,80M CLASSE PA-2                                           </v>
          </cell>
          <cell r="C456" t="str">
            <v>m</v>
          </cell>
          <cell r="D456">
            <v>704.2</v>
          </cell>
        </row>
        <row r="457">
          <cell r="A457" t="str">
            <v>24.16.13</v>
          </cell>
          <cell r="B457" t="str">
            <v xml:space="preserve">TUBO DE CONCRETO D=0,80M CLASSE PA-3                                           </v>
          </cell>
          <cell r="C457" t="str">
            <v>m</v>
          </cell>
          <cell r="D457">
            <v>870.23</v>
          </cell>
        </row>
        <row r="458">
          <cell r="A458" t="str">
            <v>24.16.14</v>
          </cell>
          <cell r="B458" t="str">
            <v xml:space="preserve">TUBO DE CONCRETO D=0,80M CLASSE PA-4                                           </v>
          </cell>
          <cell r="C458" t="str">
            <v>m</v>
          </cell>
          <cell r="D458">
            <v>931.22</v>
          </cell>
        </row>
        <row r="459">
          <cell r="A459" t="str">
            <v>24.16.15</v>
          </cell>
          <cell r="B459" t="str">
            <v xml:space="preserve">TUBO DE CONCRETO D=1,00M CLASSE PA-1                                           </v>
          </cell>
          <cell r="C459" t="str">
            <v>m</v>
          </cell>
          <cell r="D459">
            <v>945.99</v>
          </cell>
        </row>
        <row r="460">
          <cell r="A460" t="str">
            <v>24.16.16</v>
          </cell>
          <cell r="B460" t="str">
            <v xml:space="preserve">TUBO DE CONCRETO D=1,00M CLASSE PA-2                                           </v>
          </cell>
          <cell r="C460" t="str">
            <v>m</v>
          </cell>
          <cell r="D460">
            <v>951.21</v>
          </cell>
        </row>
        <row r="461">
          <cell r="A461" t="str">
            <v>24.16.17</v>
          </cell>
          <cell r="B461" t="str">
            <v xml:space="preserve">TUBO DE CONCRETO D=1,00M CLASSE PA-3                                           </v>
          </cell>
          <cell r="C461" t="str">
            <v>m</v>
          </cell>
          <cell r="D461">
            <v>1247.71</v>
          </cell>
        </row>
        <row r="462">
          <cell r="A462" t="str">
            <v>24.16.18</v>
          </cell>
          <cell r="B462" t="str">
            <v xml:space="preserve">TUBO DE CONCRETO D=1,00M CLASSE PA-4                                           </v>
          </cell>
          <cell r="C462" t="str">
            <v>m</v>
          </cell>
          <cell r="D462">
            <v>1390.17</v>
          </cell>
        </row>
        <row r="463">
          <cell r="A463" t="str">
            <v>24.16.19</v>
          </cell>
          <cell r="B463" t="str">
            <v xml:space="preserve">TUBO DE CONCRETO D=1,20M CLASSE PA-1                                           </v>
          </cell>
          <cell r="C463" t="str">
            <v>m</v>
          </cell>
          <cell r="D463">
            <v>1450.86</v>
          </cell>
        </row>
        <row r="464">
          <cell r="A464" t="str">
            <v>24.16.20</v>
          </cell>
          <cell r="B464" t="str">
            <v xml:space="preserve">TUBO DE CONCRETO D=1,20M CLASSE PA-2                                           </v>
          </cell>
          <cell r="C464" t="str">
            <v>m</v>
          </cell>
          <cell r="D464">
            <v>1469.22</v>
          </cell>
        </row>
        <row r="465">
          <cell r="A465" t="str">
            <v>24.16.21</v>
          </cell>
          <cell r="B465" t="str">
            <v xml:space="preserve">TUBO DE CONCRETO D=1,20M CLASSE PA-3                                           </v>
          </cell>
          <cell r="C465" t="str">
            <v>m</v>
          </cell>
          <cell r="D465">
            <v>1866.42</v>
          </cell>
        </row>
        <row r="466">
          <cell r="A466" t="str">
            <v>24.16.22</v>
          </cell>
          <cell r="B466" t="str">
            <v xml:space="preserve">TUBO DE CONCRETO D=1,20M CLASSE PA-4                                           </v>
          </cell>
          <cell r="C466" t="str">
            <v>m</v>
          </cell>
          <cell r="D466">
            <v>2097.06</v>
          </cell>
        </row>
        <row r="467">
          <cell r="A467" t="str">
            <v>24.16.23</v>
          </cell>
          <cell r="B467" t="str">
            <v xml:space="preserve">TUBO DE CONCRETO D=1,50M CLASSE PA-1                                           </v>
          </cell>
          <cell r="C467" t="str">
            <v>m</v>
          </cell>
          <cell r="D467">
            <v>2070.34</v>
          </cell>
        </row>
        <row r="468">
          <cell r="A468" t="str">
            <v>24.16.24</v>
          </cell>
          <cell r="B468" t="str">
            <v xml:space="preserve">TUBO DE CONCRETO D=1,50M CLASSE PA-2                                           </v>
          </cell>
          <cell r="C468" t="str">
            <v>m</v>
          </cell>
          <cell r="D468">
            <v>2114.4</v>
          </cell>
        </row>
        <row r="469">
          <cell r="A469" t="str">
            <v>24.16.25</v>
          </cell>
          <cell r="B469" t="str">
            <v xml:space="preserve">TUBO DE CONCRETO D=1,50M CLASSE PA-3                                           </v>
          </cell>
          <cell r="C469" t="str">
            <v>m</v>
          </cell>
          <cell r="D469">
            <v>2769.35</v>
          </cell>
        </row>
        <row r="470">
          <cell r="A470" t="str">
            <v>24.16.26</v>
          </cell>
          <cell r="B470" t="str">
            <v xml:space="preserve">TUBO DE CONCRETO D=1,50M CLASSE PA-4                                           </v>
          </cell>
          <cell r="C470" t="str">
            <v>m</v>
          </cell>
          <cell r="D470">
            <v>3160.43</v>
          </cell>
        </row>
        <row r="471">
          <cell r="A471" t="str">
            <v>24.16.27</v>
          </cell>
          <cell r="B471" t="str">
            <v xml:space="preserve">TUBO DE CONCRETO SIMPLES D=0,40M                                               </v>
          </cell>
          <cell r="C471" t="str">
            <v>m</v>
          </cell>
          <cell r="D471">
            <v>153.18</v>
          </cell>
        </row>
        <row r="472">
          <cell r="A472" t="str">
            <v>24.16.28</v>
          </cell>
          <cell r="B472" t="str">
            <v xml:space="preserve">TUBO DE CONCRETO SIMPLES D=0,60M                                               </v>
          </cell>
          <cell r="C472" t="str">
            <v>m</v>
          </cell>
          <cell r="D472">
            <v>240.74</v>
          </cell>
        </row>
        <row r="473">
          <cell r="A473" t="str">
            <v>24.18.01</v>
          </cell>
          <cell r="B473" t="str">
            <v xml:space="preserve">CANALETA CONCRETO 40CM                                                         </v>
          </cell>
          <cell r="C473" t="str">
            <v>m</v>
          </cell>
          <cell r="D473">
            <v>82.14</v>
          </cell>
        </row>
        <row r="474">
          <cell r="A474" t="str">
            <v>24.18.02</v>
          </cell>
          <cell r="B474" t="str">
            <v xml:space="preserve">CANALETA CONCRETO 60CM                                                         </v>
          </cell>
          <cell r="C474" t="str">
            <v>m</v>
          </cell>
          <cell r="D474">
            <v>135.1</v>
          </cell>
        </row>
        <row r="475">
          <cell r="A475" t="str">
            <v>24.18.03</v>
          </cell>
          <cell r="B475" t="str">
            <v xml:space="preserve">CANALETA CONCRETO 80CM                                                         </v>
          </cell>
          <cell r="C475" t="str">
            <v>m</v>
          </cell>
          <cell r="D475">
            <v>230.37</v>
          </cell>
        </row>
        <row r="476">
          <cell r="A476" t="str">
            <v>24.19.03.01</v>
          </cell>
          <cell r="B476" t="str">
            <v xml:space="preserve">GUIA PRE-FABRICADA CONCRETO FCK 20 MPA                                         </v>
          </cell>
          <cell r="C476" t="str">
            <v>m</v>
          </cell>
          <cell r="D476">
            <v>82.93</v>
          </cell>
        </row>
        <row r="477">
          <cell r="A477" t="str">
            <v>24.19.04.01</v>
          </cell>
          <cell r="B477" t="str">
            <v xml:space="preserve">SARJETA DE CONCRETO FCK 20 MPA                                                 </v>
          </cell>
          <cell r="C477" t="str">
            <v>m3</v>
          </cell>
          <cell r="D477">
            <v>1064.79</v>
          </cell>
        </row>
        <row r="478">
          <cell r="A478" t="str">
            <v>24.19.05.01</v>
          </cell>
          <cell r="B478" t="str">
            <v xml:space="preserve">GUIA DE CONCRETO FCK 20 MPA                                                    </v>
          </cell>
          <cell r="C478" t="str">
            <v>m3</v>
          </cell>
          <cell r="D478">
            <v>1335.02</v>
          </cell>
        </row>
        <row r="479">
          <cell r="A479" t="str">
            <v>24.19.06</v>
          </cell>
          <cell r="B479" t="str">
            <v xml:space="preserve">TELAR E TAMPAO DE FERRO FUNDIDO                                                </v>
          </cell>
          <cell r="C479" t="str">
            <v>un</v>
          </cell>
          <cell r="D479">
            <v>593.95000000000005</v>
          </cell>
        </row>
        <row r="480">
          <cell r="A480" t="str">
            <v>24.19.07.01</v>
          </cell>
          <cell r="B480" t="str">
            <v xml:space="preserve">GRELHA DE CONCRETO DE 10X44X120CM - FCK 20 MPA                                 </v>
          </cell>
          <cell r="C480" t="str">
            <v>un</v>
          </cell>
          <cell r="D480">
            <v>338.38</v>
          </cell>
        </row>
        <row r="481">
          <cell r="A481" t="str">
            <v>24.19.08</v>
          </cell>
          <cell r="B481" t="str">
            <v xml:space="preserve">GRELHA FERRO FUNDIDO BOCA LOB GRS-135                                          </v>
          </cell>
          <cell r="C481" t="str">
            <v>un</v>
          </cell>
          <cell r="D481">
            <v>517.03</v>
          </cell>
        </row>
        <row r="482">
          <cell r="A482" t="str">
            <v>24.20.01</v>
          </cell>
          <cell r="B482" t="str">
            <v xml:space="preserve">TUBO ACO CORR.GALV.MET.NAO DESTRUTIVO                                          </v>
          </cell>
          <cell r="C482" t="str">
            <v>kg</v>
          </cell>
          <cell r="D482">
            <v>83.6</v>
          </cell>
        </row>
        <row r="483">
          <cell r="A483" t="str">
            <v>24.20.02</v>
          </cell>
          <cell r="B483" t="str">
            <v xml:space="preserve">TUBO ACO CORR.EPOXI MET.NAO DESTRUTIVO                                         </v>
          </cell>
          <cell r="C483" t="str">
            <v>kg</v>
          </cell>
          <cell r="D483">
            <v>85.2</v>
          </cell>
        </row>
        <row r="484">
          <cell r="A484" t="str">
            <v>24.20.03</v>
          </cell>
          <cell r="B484" t="str">
            <v xml:space="preserve">TUBO ACO CORR.GALV.MET.DESTRUTIVO                                              </v>
          </cell>
          <cell r="C484" t="str">
            <v>kg</v>
          </cell>
          <cell r="D484">
            <v>53.49</v>
          </cell>
        </row>
        <row r="485">
          <cell r="A485" t="str">
            <v>24.20.04</v>
          </cell>
          <cell r="B485" t="str">
            <v xml:space="preserve">TUBO ACO CORRUGADO EPOXI MET. DESTRUTIVO                                       </v>
          </cell>
          <cell r="C485" t="str">
            <v>kg</v>
          </cell>
          <cell r="D485">
            <v>54.04</v>
          </cell>
        </row>
        <row r="486">
          <cell r="A486" t="str">
            <v>24.21.01</v>
          </cell>
          <cell r="B486" t="str">
            <v xml:space="preserve">BROCA DE CONCRETO ARMADO D=20,00CM                                             </v>
          </cell>
          <cell r="C486" t="str">
            <v>m</v>
          </cell>
          <cell r="D486">
            <v>84.87</v>
          </cell>
        </row>
        <row r="487">
          <cell r="A487" t="str">
            <v>24.21.02</v>
          </cell>
          <cell r="B487" t="str">
            <v xml:space="preserve">BROCA DE CONCRETO D=25,00CM                                                    </v>
          </cell>
          <cell r="C487" t="str">
            <v>m</v>
          </cell>
          <cell r="D487">
            <v>130.44</v>
          </cell>
        </row>
        <row r="488">
          <cell r="A488" t="str">
            <v>24.21.03</v>
          </cell>
          <cell r="B488" t="str">
            <v xml:space="preserve">BROCA DE CONCRETO D=15,00CM                                                    </v>
          </cell>
          <cell r="C488" t="str">
            <v>m</v>
          </cell>
          <cell r="D488">
            <v>49.07</v>
          </cell>
        </row>
        <row r="489">
          <cell r="A489" t="str">
            <v>24.22.01</v>
          </cell>
          <cell r="B489" t="str">
            <v xml:space="preserve">GEOFORMA TEXTIL TENSORIZADA TIPO COLCHAO - ESPESSURA DE 15 CM                  </v>
          </cell>
          <cell r="C489" t="str">
            <v>m2</v>
          </cell>
          <cell r="D489">
            <v>330.62</v>
          </cell>
        </row>
        <row r="490">
          <cell r="A490" t="str">
            <v>24.22.02</v>
          </cell>
          <cell r="B490" t="str">
            <v xml:space="preserve">GEOFORMA TEXTIL COM DISPOSITIVO AUTO-DRENANTE "UNIFLUXO"                       </v>
          </cell>
          <cell r="C490" t="str">
            <v>m3</v>
          </cell>
          <cell r="D490">
            <v>1117.96</v>
          </cell>
        </row>
        <row r="491">
          <cell r="A491" t="str">
            <v>24.23.44</v>
          </cell>
          <cell r="B491" t="str">
            <v xml:space="preserve">GEOCOMP.TRINCHEIRA DRENANTE(GEOMANTA+GEOTEXTIL 2 LADOS PERM.)H=40CM/11MM       </v>
          </cell>
          <cell r="C491" t="str">
            <v>m</v>
          </cell>
          <cell r="D491">
            <v>68.209999999999994</v>
          </cell>
        </row>
        <row r="492">
          <cell r="A492" t="str">
            <v>24.23.45</v>
          </cell>
          <cell r="B492" t="str">
            <v xml:space="preserve">GEOCOMP.TRINCHEIRA DRENANTE(GEOMANTA+GEOTEXTIL 2 LADOS PERM.)H=60CM/11MM       </v>
          </cell>
          <cell r="C492" t="str">
            <v>m</v>
          </cell>
          <cell r="D492">
            <v>69.55</v>
          </cell>
        </row>
        <row r="493">
          <cell r="A493" t="str">
            <v>24.23.46</v>
          </cell>
          <cell r="B493" t="str">
            <v xml:space="preserve">GEOCOMP.TRINCHEIRA DRENATE(GEOMANTA+GEOTEXTIL 2 LADOS PERM.)H=100CM/11MM       </v>
          </cell>
          <cell r="C493" t="str">
            <v>m</v>
          </cell>
          <cell r="D493">
            <v>74.900000000000006</v>
          </cell>
        </row>
        <row r="494">
          <cell r="A494" t="str">
            <v>24.23.47</v>
          </cell>
          <cell r="B494" t="str">
            <v xml:space="preserve">GEOCOMP.TRINCEIRA DRENANTE(GEOMANTA+GEOTEXTIL 2 LADOS PERM.)H=140CM/11MM       </v>
          </cell>
          <cell r="C494" t="str">
            <v>m</v>
          </cell>
          <cell r="D494">
            <v>78.91</v>
          </cell>
        </row>
        <row r="495">
          <cell r="A495" t="str">
            <v>24.23.48</v>
          </cell>
          <cell r="B495" t="str">
            <v xml:space="preserve">GEOCOMPOSTO DRENANTE(GEOMANTA+GEOTEXTIL 1 LADO PERM.)TIPO 1L - 12MM.           </v>
          </cell>
          <cell r="C495" t="str">
            <v>m</v>
          </cell>
          <cell r="D495">
            <v>68.25</v>
          </cell>
        </row>
        <row r="496">
          <cell r="A496" t="str">
            <v>24.23.49</v>
          </cell>
          <cell r="B496" t="str">
            <v xml:space="preserve">GEOCOMPOSTO DRENANTE(GEOMANTA+GEOTEXTIL 2 LADOS PERM.)TIPO 2L - 11MM.          </v>
          </cell>
          <cell r="C496" t="str">
            <v>m</v>
          </cell>
          <cell r="D496">
            <v>72.069999999999993</v>
          </cell>
        </row>
        <row r="497">
          <cell r="A497" t="str">
            <v>24.23.50</v>
          </cell>
          <cell r="B497" t="str">
            <v xml:space="preserve">GEOCOMPOSTO DRENANTE(GEOMANTA+GEOTEXTIL 1 LADO PERM.)TIPO 1S -16MM.            </v>
          </cell>
          <cell r="C497" t="str">
            <v>m</v>
          </cell>
          <cell r="D497">
            <v>82.35</v>
          </cell>
        </row>
        <row r="498">
          <cell r="A498" t="str">
            <v>24.23.51</v>
          </cell>
          <cell r="B498" t="str">
            <v xml:space="preserve">GEOCOMPOSTO DRENANTE(GEOMANTA+GEOTEXTIL 2 LADOS PERM.)TIPO 2S-16MM.            </v>
          </cell>
          <cell r="C498" t="str">
            <v>m</v>
          </cell>
          <cell r="D498">
            <v>90.06</v>
          </cell>
        </row>
        <row r="499">
          <cell r="A499" t="str">
            <v>24.23.52</v>
          </cell>
          <cell r="B499" t="str">
            <v>GEOCOMPOSTO DRENANTE(GEOMANTA+GEOTEXTIL 1 LADO PER./1 LADO IMP.)TIPO 2L FP-11MM</v>
          </cell>
          <cell r="C499" t="str">
            <v>m</v>
          </cell>
          <cell r="D499">
            <v>74.900000000000006</v>
          </cell>
        </row>
        <row r="500">
          <cell r="A500" t="str">
            <v>24.25.01</v>
          </cell>
          <cell r="B500" t="str">
            <v xml:space="preserve">REABILITACAO ESTRUTURAL DE TUBULACOES DE CONCRETO COM DIAMETRO ATE 400MM       </v>
          </cell>
          <cell r="C500" t="str">
            <v>m</v>
          </cell>
          <cell r="D500">
            <v>7119.32</v>
          </cell>
        </row>
        <row r="501">
          <cell r="A501" t="str">
            <v>24.25.02</v>
          </cell>
          <cell r="B501" t="str">
            <v>REABILITACAO ESTRUTURAL DE TUBULACOES DE CONCRETO COM DIAMETRO DE 401 ATE 600MM</v>
          </cell>
          <cell r="C501" t="str">
            <v>m</v>
          </cell>
          <cell r="D501">
            <v>11311.54</v>
          </cell>
        </row>
        <row r="502">
          <cell r="A502" t="str">
            <v>24.25.03</v>
          </cell>
          <cell r="B502" t="str">
            <v>REABILITACAO ESTRUTURAL DE TUBULACOES DE CONCRETO COM DIAMETRO DE 601 ATE 800MM</v>
          </cell>
          <cell r="C502" t="str">
            <v>m</v>
          </cell>
          <cell r="D502">
            <v>17147.46</v>
          </cell>
        </row>
        <row r="503">
          <cell r="A503" t="str">
            <v>24.25.04</v>
          </cell>
          <cell r="B503" t="str">
            <v xml:space="preserve">REABILITACAO ESTRUTURAL DE TUBULACOES  CONCRETO COM DIAMETRO DE 801 ATE 1000MM </v>
          </cell>
          <cell r="C503" t="str">
            <v>m</v>
          </cell>
          <cell r="D503">
            <v>24477.71</v>
          </cell>
        </row>
        <row r="504">
          <cell r="A504" t="str">
            <v>24.25.05</v>
          </cell>
          <cell r="B504" t="str">
            <v xml:space="preserve">REABILITACAO ESTRUTURAL DE TUBULACOES CONCRETO COM DIAMETRO DE 1001 ATE 1200MM </v>
          </cell>
          <cell r="C504" t="str">
            <v>m</v>
          </cell>
          <cell r="D504">
            <v>29343.040000000001</v>
          </cell>
        </row>
        <row r="505">
          <cell r="A505" t="str">
            <v>24.25.06</v>
          </cell>
          <cell r="B505" t="str">
            <v xml:space="preserve">REABILITACAO ESTRUTURAL DE TUBULACOES CONCRETO COM DIAMETRO DE 1201 ATE 1500MM </v>
          </cell>
          <cell r="C505" t="str">
            <v>m</v>
          </cell>
          <cell r="D505">
            <v>40805.629999999997</v>
          </cell>
        </row>
        <row r="506">
          <cell r="A506" t="str">
            <v>24.26.01</v>
          </cell>
          <cell r="B506" t="str">
            <v xml:space="preserve">BLOQUEADOR TEMPORARIO DE FLUIDOS,TIPO MULTIDIMENSIONAL COM REAPROVEITAMENTO    </v>
          </cell>
          <cell r="C506" t="str">
            <v>un</v>
          </cell>
          <cell r="D506">
            <v>21368.77</v>
          </cell>
        </row>
        <row r="507">
          <cell r="A507" t="str">
            <v>25.01.01</v>
          </cell>
          <cell r="B507" t="str">
            <v xml:space="preserve">ATERRO DE ACESSO                                                               </v>
          </cell>
          <cell r="C507" t="str">
            <v>m3</v>
          </cell>
          <cell r="D507">
            <v>20.53</v>
          </cell>
        </row>
        <row r="508">
          <cell r="A508" t="str">
            <v>25.01.02</v>
          </cell>
          <cell r="B508" t="str">
            <v xml:space="preserve">ATERRO SOLO COM 3% DE CIMENTO EM USINA                                         </v>
          </cell>
          <cell r="C508" t="str">
            <v>m3</v>
          </cell>
          <cell r="D508">
            <v>91.92</v>
          </cell>
        </row>
        <row r="509">
          <cell r="A509" t="str">
            <v>25.01.03</v>
          </cell>
          <cell r="B509" t="str">
            <v xml:space="preserve">ATERRO SOLO COM 3% DE CIMENTO C/PULVE.                                         </v>
          </cell>
          <cell r="C509" t="str">
            <v>m3</v>
          </cell>
          <cell r="D509">
            <v>83.62</v>
          </cell>
        </row>
        <row r="510">
          <cell r="A510" t="str">
            <v>25.01.03.05</v>
          </cell>
          <cell r="B510" t="str">
            <v xml:space="preserve">ATERRO SOLO COM 6% DE CIMENTO C/PULVE.                                         </v>
          </cell>
          <cell r="C510" t="str">
            <v>m3</v>
          </cell>
          <cell r="D510">
            <v>151.13999999999999</v>
          </cell>
        </row>
        <row r="511">
          <cell r="A511" t="str">
            <v>25.02.01</v>
          </cell>
          <cell r="B511" t="str">
            <v xml:space="preserve">ESCAVACAO MANUAL PARA OBRAS S/EXPLOSIVO                                        </v>
          </cell>
          <cell r="C511" t="str">
            <v>m3</v>
          </cell>
          <cell r="D511">
            <v>91.87</v>
          </cell>
        </row>
        <row r="512">
          <cell r="A512" t="str">
            <v>25.02.02</v>
          </cell>
          <cell r="B512" t="str">
            <v xml:space="preserve">ESCAVACAO MECANICA P/ OBRAS S/EXPLOSIVO                                        </v>
          </cell>
          <cell r="C512" t="str">
            <v>m3</v>
          </cell>
          <cell r="D512">
            <v>20.72</v>
          </cell>
        </row>
        <row r="513">
          <cell r="A513" t="str">
            <v>25.02.03</v>
          </cell>
          <cell r="B513" t="str">
            <v xml:space="preserve">ESCAVACAO MECANICA P/ OBRAS C/EXPLOSIVO                                        </v>
          </cell>
          <cell r="C513" t="str">
            <v>m3</v>
          </cell>
          <cell r="D513">
            <v>103.61</v>
          </cell>
        </row>
        <row r="514">
          <cell r="A514" t="str">
            <v>25.02.04</v>
          </cell>
          <cell r="B514" t="str">
            <v xml:space="preserve">CORTA-RIO ESCAVACAO SEM EXPLOSIVO                                              </v>
          </cell>
          <cell r="C514" t="str">
            <v>m3</v>
          </cell>
          <cell r="D514">
            <v>20.72</v>
          </cell>
        </row>
        <row r="515">
          <cell r="A515" t="str">
            <v>25.02.05</v>
          </cell>
          <cell r="B515" t="str">
            <v xml:space="preserve">CORTA-RIO ESCAVACAO COM EXPLOSIVO                                              </v>
          </cell>
          <cell r="C515" t="str">
            <v>m3</v>
          </cell>
          <cell r="D515">
            <v>103.61</v>
          </cell>
        </row>
        <row r="516">
          <cell r="A516" t="str">
            <v>25.02.06</v>
          </cell>
          <cell r="B516" t="str">
            <v xml:space="preserve">ESCAV.FUND.BUEIRO OU DRENO S/EXPL.ATE 2M                                       </v>
          </cell>
          <cell r="C516" t="str">
            <v>m3</v>
          </cell>
          <cell r="D516">
            <v>109.56</v>
          </cell>
        </row>
        <row r="517">
          <cell r="A517" t="str">
            <v>25.02.07</v>
          </cell>
          <cell r="B517" t="str">
            <v xml:space="preserve">ACRESC.P/ESCAV.1,5M PROFUNDIDADE,ALEM 2M                                       </v>
          </cell>
          <cell r="C517" t="str">
            <v>m3</v>
          </cell>
          <cell r="D517">
            <v>22.36</v>
          </cell>
        </row>
        <row r="518">
          <cell r="A518" t="str">
            <v>25.02.08</v>
          </cell>
          <cell r="B518" t="str">
            <v xml:space="preserve">ESCAV.FUND.BUEIRO OU DRENO C/EXPL.ATE 2M                                       </v>
          </cell>
          <cell r="C518" t="str">
            <v>m3</v>
          </cell>
          <cell r="D518">
            <v>377.46</v>
          </cell>
        </row>
        <row r="519">
          <cell r="A519" t="str">
            <v>25.02.09</v>
          </cell>
          <cell r="B519" t="str">
            <v xml:space="preserve">ACRESC.ESC.ENS.EXPL.C/1,5M PROF.ALEM 2M                                        </v>
          </cell>
          <cell r="C519" t="str">
            <v>m3</v>
          </cell>
          <cell r="D519">
            <v>34.04</v>
          </cell>
        </row>
        <row r="520">
          <cell r="A520" t="str">
            <v>25.02.10</v>
          </cell>
          <cell r="B520" t="str">
            <v xml:space="preserve">ESCAV.FUND.DENTRO ENSEC. SEM EXPL.ATE 3M                                       </v>
          </cell>
          <cell r="C520" t="str">
            <v>m3</v>
          </cell>
          <cell r="D520">
            <v>94.08</v>
          </cell>
        </row>
        <row r="521">
          <cell r="A521" t="str">
            <v>25.02.11</v>
          </cell>
          <cell r="B521" t="str">
            <v xml:space="preserve">ACR.P/ESCAV.ENSEC.P/CADA1,0M PROF.ALEM3M                                       </v>
          </cell>
          <cell r="C521" t="str">
            <v>m3</v>
          </cell>
          <cell r="D521">
            <v>18.47</v>
          </cell>
        </row>
        <row r="522">
          <cell r="A522" t="str">
            <v>25.02.12</v>
          </cell>
          <cell r="B522" t="str">
            <v xml:space="preserve">ESCAV.FUND.DENTRO ENSEC.C/EXPL.ATE  3M                                         </v>
          </cell>
          <cell r="C522" t="str">
            <v>m3</v>
          </cell>
          <cell r="D522">
            <v>319.26</v>
          </cell>
        </row>
        <row r="523">
          <cell r="A523" t="str">
            <v>25.02.13</v>
          </cell>
          <cell r="B523" t="str">
            <v xml:space="preserve">ACRESC.P/ESC.ENSEC.C/EXPL.C/1,5M ALEM 3M                                       </v>
          </cell>
          <cell r="C523" t="str">
            <v>m3</v>
          </cell>
          <cell r="D523">
            <v>34.04</v>
          </cell>
        </row>
        <row r="524">
          <cell r="A524" t="str">
            <v>25.03.01</v>
          </cell>
          <cell r="B524" t="str">
            <v xml:space="preserve">PAREDE ENSECADEIRA COM PRANCHA-ESP.0,05M                                       </v>
          </cell>
          <cell r="C524" t="str">
            <v>m2</v>
          </cell>
          <cell r="D524">
            <v>525.80999999999995</v>
          </cell>
        </row>
        <row r="525">
          <cell r="A525" t="str">
            <v>25.03.02</v>
          </cell>
          <cell r="B525" t="str">
            <v xml:space="preserve">PAREDE ENSECADEIRA C/PRANCHA-ESP.0,075M                                        </v>
          </cell>
          <cell r="C525" t="str">
            <v>m2</v>
          </cell>
          <cell r="D525">
            <v>734.34</v>
          </cell>
        </row>
        <row r="526">
          <cell r="A526" t="str">
            <v>25.03.03</v>
          </cell>
          <cell r="B526" t="str">
            <v xml:space="preserve">PAREDE ENSECADEIRA COM PERFIL METALICO                                         </v>
          </cell>
          <cell r="C526" t="str">
            <v>m2</v>
          </cell>
          <cell r="D526">
            <v>1223.75</v>
          </cell>
        </row>
        <row r="527">
          <cell r="A527" t="str">
            <v>25.03.04</v>
          </cell>
          <cell r="B527" t="str">
            <v xml:space="preserve">ARGILA ENCH.ENSECADEIRA,INCL.APILOAMENTO                                       </v>
          </cell>
          <cell r="C527" t="str">
            <v>m3</v>
          </cell>
          <cell r="D527">
            <v>92.22</v>
          </cell>
        </row>
        <row r="528">
          <cell r="A528" t="str">
            <v>25.03.04.01</v>
          </cell>
          <cell r="B528" t="str">
            <v xml:space="preserve">ENSECADEIRA COM SACOS DE AREIA                                                 </v>
          </cell>
          <cell r="C528" t="str">
            <v>m3</v>
          </cell>
          <cell r="D528">
            <v>628.84</v>
          </cell>
        </row>
        <row r="529">
          <cell r="A529" t="str">
            <v>25.03.04.03</v>
          </cell>
          <cell r="B529" t="str">
            <v xml:space="preserve">SOLO CIMENTO ENSACADO, COM TEOR DE CIMENTO A 4%                                </v>
          </cell>
          <cell r="C529" t="str">
            <v>m3</v>
          </cell>
          <cell r="D529">
            <v>259.02</v>
          </cell>
        </row>
        <row r="530">
          <cell r="A530" t="str">
            <v>25.03.04.04</v>
          </cell>
          <cell r="B530" t="str">
            <v xml:space="preserve">SOLO CIMENTO ENSACADO, COM TEOR DE CIMENTO A 6%                                </v>
          </cell>
          <cell r="C530" t="str">
            <v>m3</v>
          </cell>
          <cell r="D530">
            <v>290.12</v>
          </cell>
        </row>
        <row r="531">
          <cell r="A531" t="str">
            <v>25.03.04.05</v>
          </cell>
          <cell r="B531" t="str">
            <v xml:space="preserve">SOLO CIMENTO ENSACADO, COM TEOR DE CIMENTO A 8%                                </v>
          </cell>
          <cell r="C531" t="str">
            <v>m3</v>
          </cell>
          <cell r="D531">
            <v>321.23</v>
          </cell>
        </row>
        <row r="532">
          <cell r="A532" t="str">
            <v>25.03.05</v>
          </cell>
          <cell r="B532" t="str">
            <v xml:space="preserve">ESGOTAMENTO CONTINUO AGUA                                                      </v>
          </cell>
          <cell r="C532" t="str">
            <v>m3</v>
          </cell>
          <cell r="D532">
            <v>3.64</v>
          </cell>
        </row>
        <row r="533">
          <cell r="A533" t="str">
            <v>25.03.06</v>
          </cell>
          <cell r="B533" t="str">
            <v xml:space="preserve">ESCORAMENTO DE VALAS/CAVAS P/FUND.CONT.                                        </v>
          </cell>
          <cell r="C533" t="str">
            <v>m2</v>
          </cell>
          <cell r="D533">
            <v>186.24</v>
          </cell>
        </row>
        <row r="534">
          <cell r="A534" t="str">
            <v>25.03.07</v>
          </cell>
          <cell r="B534" t="str">
            <v xml:space="preserve">ESCORAMENTO DE VALAS/CAVAS P/FUND.DESC.                                        </v>
          </cell>
          <cell r="C534" t="str">
            <v>m2</v>
          </cell>
          <cell r="D534">
            <v>127.8</v>
          </cell>
        </row>
        <row r="535">
          <cell r="A535" t="str">
            <v>25.03.08</v>
          </cell>
          <cell r="B535" t="str">
            <v xml:space="preserve">ESCORAMENTO PARA FORMAS                                                        </v>
          </cell>
          <cell r="C535" t="str">
            <v>m2</v>
          </cell>
          <cell r="D535">
            <v>99.58</v>
          </cell>
        </row>
        <row r="536">
          <cell r="A536" t="str">
            <v>25.03.23</v>
          </cell>
          <cell r="B536" t="str">
            <v xml:space="preserve">TRANSPORTE DE SOLO CIMENTO ATÉ 5 KM                                            </v>
          </cell>
          <cell r="C536" t="str">
            <v>m3*km</v>
          </cell>
          <cell r="D536">
            <v>5.71</v>
          </cell>
        </row>
        <row r="537">
          <cell r="A537" t="str">
            <v>25.04.01</v>
          </cell>
          <cell r="B537" t="str">
            <v xml:space="preserve">ESTACA CONCRETO PRE-MOLDADO - 20/25T                                           </v>
          </cell>
          <cell r="C537" t="str">
            <v>m</v>
          </cell>
          <cell r="D537">
            <v>182.62</v>
          </cell>
        </row>
        <row r="538">
          <cell r="A538" t="str">
            <v>25.04.02</v>
          </cell>
          <cell r="B538" t="str">
            <v xml:space="preserve">ESTACA CONCRETO PRE-MOLDADO - 30/35T                                           </v>
          </cell>
          <cell r="C538" t="str">
            <v>m</v>
          </cell>
          <cell r="D538">
            <v>196.98</v>
          </cell>
        </row>
        <row r="539">
          <cell r="A539" t="str">
            <v>25.04.03</v>
          </cell>
          <cell r="B539" t="str">
            <v xml:space="preserve">ESTACA CONCRETO PRE-MOLDADO - 40/45T                                           </v>
          </cell>
          <cell r="C539" t="str">
            <v>m</v>
          </cell>
          <cell r="D539">
            <v>211.04</v>
          </cell>
        </row>
        <row r="540">
          <cell r="A540" t="str">
            <v>25.04.04</v>
          </cell>
          <cell r="B540" t="str">
            <v xml:space="preserve">ESTACA CONCRETO PRE-MOLDADO - 50/60T                                           </v>
          </cell>
          <cell r="C540" t="str">
            <v>m</v>
          </cell>
          <cell r="D540">
            <v>233.52</v>
          </cell>
        </row>
        <row r="541">
          <cell r="A541" t="str">
            <v>25.04.05</v>
          </cell>
          <cell r="B541" t="str">
            <v xml:space="preserve">ESTACA CONCRETO PRE-MOLDADO - 70/80T                                           </v>
          </cell>
          <cell r="C541" t="str">
            <v>m</v>
          </cell>
          <cell r="D541">
            <v>317.8</v>
          </cell>
        </row>
        <row r="542">
          <cell r="A542" t="str">
            <v>25.04.06</v>
          </cell>
          <cell r="B542" t="str">
            <v xml:space="preserve">ESTACA METALICA, FORNEC. E CRAVACAO                                            </v>
          </cell>
          <cell r="C542" t="str">
            <v>kg</v>
          </cell>
          <cell r="D542">
            <v>33.729999999999997</v>
          </cell>
        </row>
        <row r="543">
          <cell r="A543" t="str">
            <v>25.04.07</v>
          </cell>
          <cell r="B543" t="str">
            <v xml:space="preserve">ESTACA DE MADEIRA D=20CM - 8 TON                                               </v>
          </cell>
          <cell r="C543" t="str">
            <v>m</v>
          </cell>
          <cell r="D543">
            <v>180.73</v>
          </cell>
        </row>
        <row r="544">
          <cell r="A544" t="str">
            <v>25.04.08</v>
          </cell>
          <cell r="B544" t="str">
            <v xml:space="preserve">ESTACA DE MADEIRA D=25CM - 15TON                                               </v>
          </cell>
          <cell r="C544" t="str">
            <v>m</v>
          </cell>
          <cell r="D544">
            <v>184.69</v>
          </cell>
        </row>
        <row r="545">
          <cell r="A545" t="str">
            <v>25.04.09</v>
          </cell>
          <cell r="B545" t="str">
            <v xml:space="preserve">ESTACA RAIZ EM SOLO D=15CM                                                     </v>
          </cell>
          <cell r="C545" t="str">
            <v>m</v>
          </cell>
          <cell r="D545">
            <v>429.24</v>
          </cell>
        </row>
        <row r="546">
          <cell r="A546" t="str">
            <v>25.04.10</v>
          </cell>
          <cell r="B546" t="str">
            <v xml:space="preserve">ESTACA RAIZ EM SOLO D=16CM                                                     </v>
          </cell>
          <cell r="C546" t="str">
            <v>m</v>
          </cell>
          <cell r="D546">
            <v>452.55</v>
          </cell>
        </row>
        <row r="547">
          <cell r="A547" t="str">
            <v>25.04.11</v>
          </cell>
          <cell r="B547" t="str">
            <v xml:space="preserve">ESTACA RAIZ EM SOLO D=20CM                                                     </v>
          </cell>
          <cell r="C547" t="str">
            <v>m</v>
          </cell>
          <cell r="D547">
            <v>601.71</v>
          </cell>
        </row>
        <row r="548">
          <cell r="A548" t="str">
            <v>25.04.12</v>
          </cell>
          <cell r="B548" t="str">
            <v xml:space="preserve">ESTACA RAIZ EM SOLO D=25CM                                                     </v>
          </cell>
          <cell r="C548" t="str">
            <v>m</v>
          </cell>
          <cell r="D548">
            <v>724.65</v>
          </cell>
        </row>
        <row r="549">
          <cell r="A549" t="str">
            <v>25.04.13</v>
          </cell>
          <cell r="B549" t="str">
            <v xml:space="preserve">ESTACA RAIZ EM SOLO D=31CM                                                     </v>
          </cell>
          <cell r="C549" t="str">
            <v>m</v>
          </cell>
          <cell r="D549">
            <v>889.09</v>
          </cell>
        </row>
        <row r="550">
          <cell r="A550" t="str">
            <v>25.04.14</v>
          </cell>
          <cell r="B550" t="str">
            <v xml:space="preserve">ESTACA RAIZ EM SOLO D=40CM                                                     </v>
          </cell>
          <cell r="C550" t="str">
            <v>m</v>
          </cell>
          <cell r="D550">
            <v>1245.4100000000001</v>
          </cell>
        </row>
        <row r="551">
          <cell r="A551" t="str">
            <v>25.04.15</v>
          </cell>
          <cell r="B551" t="str">
            <v xml:space="preserve">ESTACA RAIZ EM ROCHA ALTERADA D=15CM                                           </v>
          </cell>
          <cell r="C551" t="str">
            <v>m</v>
          </cell>
          <cell r="D551">
            <v>850.36</v>
          </cell>
        </row>
        <row r="552">
          <cell r="A552" t="str">
            <v>25.04.16</v>
          </cell>
          <cell r="B552" t="str">
            <v xml:space="preserve">ESTACA RAIZ EM ROCHA ALTERADA D=16CM                                           </v>
          </cell>
          <cell r="C552" t="str">
            <v>m</v>
          </cell>
          <cell r="D552">
            <v>883.95</v>
          </cell>
        </row>
        <row r="553">
          <cell r="A553" t="str">
            <v>25.04.17</v>
          </cell>
          <cell r="B553" t="str">
            <v xml:space="preserve">ESTACA RAIZ EM ROCHA ALTERADA D=20CM                                           </v>
          </cell>
          <cell r="C553" t="str">
            <v>m</v>
          </cell>
          <cell r="D553">
            <v>1133.54</v>
          </cell>
        </row>
        <row r="554">
          <cell r="A554" t="str">
            <v>25.04.18</v>
          </cell>
          <cell r="B554" t="str">
            <v xml:space="preserve">ESTACA RAIZ EM ROCHA ALTERADA D=25CM                                           </v>
          </cell>
          <cell r="C554" t="str">
            <v>m</v>
          </cell>
          <cell r="D554">
            <v>1294.48</v>
          </cell>
        </row>
        <row r="555">
          <cell r="A555" t="str">
            <v>25.04.19</v>
          </cell>
          <cell r="B555" t="str">
            <v xml:space="preserve">ESTACA RAIZ EM ROCHA ALTERADA D=31CM                                           </v>
          </cell>
          <cell r="C555" t="str">
            <v>m</v>
          </cell>
          <cell r="D555">
            <v>1693.56</v>
          </cell>
        </row>
        <row r="556">
          <cell r="A556" t="str">
            <v>25.04.20</v>
          </cell>
          <cell r="B556" t="str">
            <v xml:space="preserve">ESTACA RAIZ EM ROCHA ALTERADA D=40CM                                           </v>
          </cell>
          <cell r="C556" t="str">
            <v>m</v>
          </cell>
          <cell r="D556">
            <v>2150.14</v>
          </cell>
        </row>
        <row r="557">
          <cell r="A557" t="str">
            <v>25.04.21</v>
          </cell>
          <cell r="B557" t="str">
            <v xml:space="preserve">TAXA DE INSTALACAO EQUIPAM.ESTACA RAIZ                                         </v>
          </cell>
          <cell r="C557" t="str">
            <v>un</v>
          </cell>
          <cell r="D557">
            <v>35052.639999999999</v>
          </cell>
        </row>
        <row r="558">
          <cell r="A558" t="str">
            <v>25.04.23.01</v>
          </cell>
          <cell r="B558" t="str">
            <v xml:space="preserve">ESTACA TIPO STRAUSS D=32CM                                                     </v>
          </cell>
          <cell r="C558" t="str">
            <v>m</v>
          </cell>
          <cell r="D558">
            <v>122.49</v>
          </cell>
        </row>
        <row r="559">
          <cell r="A559" t="str">
            <v>25.04.28</v>
          </cell>
          <cell r="B559" t="str">
            <v xml:space="preserve">TAXA MOBIL. DE EQUIPAMENTO BATE-ESTACA                                         </v>
          </cell>
          <cell r="C559" t="str">
            <v>un</v>
          </cell>
          <cell r="D559">
            <v>12264.69</v>
          </cell>
        </row>
        <row r="560">
          <cell r="A560" t="str">
            <v>25.04.46</v>
          </cell>
          <cell r="B560" t="str">
            <v xml:space="preserve">ESTACA RAIZ EM ROCHA ALTERADA D=50CM                                           </v>
          </cell>
          <cell r="C560" t="str">
            <v>m</v>
          </cell>
          <cell r="D560">
            <v>4509.96</v>
          </cell>
        </row>
        <row r="561">
          <cell r="A561" t="str">
            <v>25.04.47</v>
          </cell>
          <cell r="B561" t="str">
            <v xml:space="preserve">ESTACA RAIZ EM SOLO D=50CM                                                     </v>
          </cell>
          <cell r="C561" t="str">
            <v>m</v>
          </cell>
          <cell r="D561">
            <v>2128.4299999999998</v>
          </cell>
        </row>
        <row r="562">
          <cell r="A562" t="str">
            <v>25.04.48</v>
          </cell>
          <cell r="B562" t="str">
            <v xml:space="preserve">ESTACA RAIZ EM ROCHA ALTERADA D=45CM                                           </v>
          </cell>
          <cell r="C562" t="str">
            <v>m</v>
          </cell>
          <cell r="D562">
            <v>3927.57</v>
          </cell>
        </row>
        <row r="563">
          <cell r="A563" t="str">
            <v>25.04.49</v>
          </cell>
          <cell r="B563" t="str">
            <v xml:space="preserve">ESTACA RAIZ EM SOLO D=45CM                                                     </v>
          </cell>
          <cell r="C563" t="str">
            <v>m</v>
          </cell>
          <cell r="D563">
            <v>1885.57</v>
          </cell>
        </row>
        <row r="564">
          <cell r="A564" t="str">
            <v>25.05.01</v>
          </cell>
          <cell r="B564" t="str">
            <v xml:space="preserve">ANDAIME DE MADEIRA                                                             </v>
          </cell>
          <cell r="C564" t="str">
            <v>m3</v>
          </cell>
          <cell r="D564">
            <v>33.53</v>
          </cell>
        </row>
        <row r="565">
          <cell r="A565" t="str">
            <v>25.05.02</v>
          </cell>
          <cell r="B565" t="str">
            <v xml:space="preserve">ANDAIME TUBULAR                                                                </v>
          </cell>
          <cell r="C565" t="str">
            <v>m3</v>
          </cell>
          <cell r="D565">
            <v>38.33</v>
          </cell>
        </row>
        <row r="566">
          <cell r="A566" t="str">
            <v>25.06.01</v>
          </cell>
          <cell r="B566" t="str">
            <v xml:space="preserve">FORMA PLANA PARA CONCRETO ARMADO COMUM                                         </v>
          </cell>
          <cell r="C566" t="str">
            <v>m2</v>
          </cell>
          <cell r="D566">
            <v>162.07</v>
          </cell>
        </row>
        <row r="567">
          <cell r="A567" t="str">
            <v>25.06.02</v>
          </cell>
          <cell r="B567" t="str">
            <v xml:space="preserve">FORMA PL.P/CONCRETO PROTENDIDO OU APAR.                                        </v>
          </cell>
          <cell r="C567" t="str">
            <v>m2</v>
          </cell>
          <cell r="D567">
            <v>190.72</v>
          </cell>
        </row>
        <row r="568">
          <cell r="A568" t="str">
            <v>25.07.01</v>
          </cell>
          <cell r="B568" t="str">
            <v xml:space="preserve">BARRA DE ACO CA-25                                                             </v>
          </cell>
          <cell r="C568" t="str">
            <v>kg</v>
          </cell>
          <cell r="D568">
            <v>20.27</v>
          </cell>
        </row>
        <row r="569">
          <cell r="A569" t="str">
            <v>25.07.02</v>
          </cell>
          <cell r="B569" t="str">
            <v xml:space="preserve">BARRA DE ACO CA-50                                                             </v>
          </cell>
          <cell r="C569" t="str">
            <v>kg</v>
          </cell>
          <cell r="D569">
            <v>17.38</v>
          </cell>
        </row>
        <row r="570">
          <cell r="A570" t="str">
            <v>25.07.03</v>
          </cell>
          <cell r="B570" t="str">
            <v xml:space="preserve">BARRA DE ACO CA-60                                                             </v>
          </cell>
          <cell r="C570" t="str">
            <v>kg</v>
          </cell>
          <cell r="D570">
            <v>21.32</v>
          </cell>
        </row>
        <row r="571">
          <cell r="A571" t="str">
            <v>25.07.04</v>
          </cell>
          <cell r="B571" t="str">
            <v xml:space="preserve">ACO PARA CONCRETO PROTENDIDO                                                   </v>
          </cell>
          <cell r="C571" t="str">
            <v>kg</v>
          </cell>
          <cell r="D571">
            <v>39.33</v>
          </cell>
        </row>
        <row r="572">
          <cell r="A572" t="str">
            <v>25.07.05</v>
          </cell>
          <cell r="B572" t="str">
            <v xml:space="preserve">TELA METALICA                                                                  </v>
          </cell>
          <cell r="C572" t="str">
            <v>kg</v>
          </cell>
          <cell r="D572">
            <v>17.71</v>
          </cell>
        </row>
        <row r="573">
          <cell r="A573" t="str">
            <v>25.07.06</v>
          </cell>
          <cell r="B573" t="str">
            <v xml:space="preserve">ACO P/CONCRETO PROTENDIDO TIPO DYWIDAG OU SIMILAR                              </v>
          </cell>
          <cell r="C573" t="str">
            <v>kg</v>
          </cell>
          <cell r="D573">
            <v>108.77</v>
          </cell>
        </row>
        <row r="574">
          <cell r="A574" t="str">
            <v>25.08.02</v>
          </cell>
          <cell r="B574" t="str">
            <v xml:space="preserve">AP.ANC.P/CABOS PROTEN.ATIVA 12 FIOS-8MM                                        </v>
          </cell>
          <cell r="C574" t="str">
            <v>un</v>
          </cell>
          <cell r="D574">
            <v>878.43</v>
          </cell>
        </row>
        <row r="575">
          <cell r="A575" t="str">
            <v>25.08.03</v>
          </cell>
          <cell r="B575" t="str">
            <v xml:space="preserve">AP.ANC.P/CABOS PROTEN.ATIVA 4FIOS-12,7MM                                       </v>
          </cell>
          <cell r="C575" t="str">
            <v>un</v>
          </cell>
          <cell r="D575">
            <v>716.53</v>
          </cell>
        </row>
        <row r="576">
          <cell r="A576" t="str">
            <v>25.08.04</v>
          </cell>
          <cell r="B576" t="str">
            <v xml:space="preserve">AP.ANC.P/CABOS PROTEN.ATIVA 6FIOS-12,7MM                                       </v>
          </cell>
          <cell r="C576" t="str">
            <v>un</v>
          </cell>
          <cell r="D576">
            <v>1218.0899999999999</v>
          </cell>
        </row>
        <row r="577">
          <cell r="A577" t="str">
            <v>25.08.05</v>
          </cell>
          <cell r="B577" t="str">
            <v xml:space="preserve">AP.ANC.P/CABOS PROTEN.ATIV.12FIOS-12,7MM                                       </v>
          </cell>
          <cell r="C577" t="str">
            <v>un</v>
          </cell>
          <cell r="D577">
            <v>2119.36</v>
          </cell>
        </row>
        <row r="578">
          <cell r="A578" t="str">
            <v>25.08.06</v>
          </cell>
          <cell r="B578" t="str">
            <v xml:space="preserve">AP.ANC.P/CABOS PROTEN.ATIV.19FIOS-12,7MM                                       </v>
          </cell>
          <cell r="C578" t="str">
            <v>un</v>
          </cell>
          <cell r="D578">
            <v>4456.88</v>
          </cell>
        </row>
        <row r="579">
          <cell r="A579" t="str">
            <v>25.08.07</v>
          </cell>
          <cell r="B579" t="str">
            <v xml:space="preserve">AP.ANC.P/CABOS PROTEN.ATIV.22FIOS-12,7MM                                       </v>
          </cell>
          <cell r="C579" t="str">
            <v>un</v>
          </cell>
          <cell r="D579">
            <v>5875.78</v>
          </cell>
        </row>
        <row r="580">
          <cell r="A580" t="str">
            <v>25.08.09</v>
          </cell>
          <cell r="B580" t="str">
            <v xml:space="preserve">AP.ANC.P/CABOS PROTEN.PAS. 4 FIOS-12,7MM                                       </v>
          </cell>
          <cell r="C580" t="str">
            <v>un</v>
          </cell>
          <cell r="D580">
            <v>138.87</v>
          </cell>
        </row>
        <row r="581">
          <cell r="A581" t="str">
            <v>25.08.10</v>
          </cell>
          <cell r="B581" t="str">
            <v xml:space="preserve">AP.ANC.P/CABOS PROTEN.PAS. 6 FIOS-12,7MM                                       </v>
          </cell>
          <cell r="C581" t="str">
            <v>un</v>
          </cell>
          <cell r="D581">
            <v>209.37</v>
          </cell>
        </row>
        <row r="582">
          <cell r="A582" t="str">
            <v>25.08.11</v>
          </cell>
          <cell r="B582" t="str">
            <v xml:space="preserve">AP.ANC.P/CABOS PROTEN.PAS. 12FIOS-12,7MM                                       </v>
          </cell>
          <cell r="C582" t="str">
            <v>un</v>
          </cell>
          <cell r="D582">
            <v>2672.83</v>
          </cell>
        </row>
        <row r="583">
          <cell r="A583" t="str">
            <v>25.08.12</v>
          </cell>
          <cell r="B583" t="str">
            <v xml:space="preserve">AP.ANC.P/CABOS PROTEN.PAS. 19FIOS-12,7MM                                       </v>
          </cell>
          <cell r="C583" t="str">
            <v>un</v>
          </cell>
          <cell r="D583">
            <v>380.55</v>
          </cell>
        </row>
        <row r="584">
          <cell r="A584" t="str">
            <v>25.08.13.01</v>
          </cell>
          <cell r="B584" t="str">
            <v xml:space="preserve">APARELHO DE ANCORAGEM ATIVO DE 4 FIOS DE Ã 5/8" (15,2MM)                       </v>
          </cell>
          <cell r="C584" t="str">
            <v>un</v>
          </cell>
          <cell r="D584">
            <v>1109.72</v>
          </cell>
        </row>
        <row r="585">
          <cell r="A585" t="str">
            <v>25.08.13.02</v>
          </cell>
          <cell r="B585" t="str">
            <v xml:space="preserve">APARELHO DE ANCORAGEM ATIVO DE 12 FIOS DE Ã 5/8" (15,2MM)                      </v>
          </cell>
          <cell r="C585" t="str">
            <v>un</v>
          </cell>
          <cell r="D585">
            <v>4023.86</v>
          </cell>
        </row>
        <row r="586">
          <cell r="A586" t="str">
            <v>25.08.13.03</v>
          </cell>
          <cell r="B586" t="str">
            <v xml:space="preserve">APARELHO DE ANCORAGEM ATIVO DE 15 FIOS DE Ã 5/8" (15,2MM)                      </v>
          </cell>
          <cell r="C586" t="str">
            <v>un</v>
          </cell>
          <cell r="D586">
            <v>5306.26</v>
          </cell>
        </row>
        <row r="587">
          <cell r="A587" t="str">
            <v>25.08.13.04</v>
          </cell>
          <cell r="B587" t="str">
            <v xml:space="preserve">APARELHO DE ANCORAGEM ATIVO DE 19 FIOS DE Ã 5/8" (15,2MM)                      </v>
          </cell>
          <cell r="C587" t="str">
            <v>un</v>
          </cell>
          <cell r="D587">
            <v>6438.46</v>
          </cell>
        </row>
        <row r="588">
          <cell r="A588" t="str">
            <v>25.08.15.01</v>
          </cell>
          <cell r="B588" t="str">
            <v xml:space="preserve">TIRANTE  40TF 5 FIOS D=1/2" FORN. E INST                                       </v>
          </cell>
          <cell r="C588" t="str">
            <v>m</v>
          </cell>
          <cell r="D588">
            <v>415.55</v>
          </cell>
        </row>
        <row r="589">
          <cell r="A589" t="str">
            <v>25.08.15.02</v>
          </cell>
          <cell r="B589" t="str">
            <v xml:space="preserve">TIRANTE  60TF 8 FIOS D=1/2" FORN. E INST                                       </v>
          </cell>
          <cell r="C589" t="str">
            <v>m</v>
          </cell>
          <cell r="D589">
            <v>489.12</v>
          </cell>
        </row>
        <row r="590">
          <cell r="A590" t="str">
            <v>25.08.15.03</v>
          </cell>
          <cell r="B590" t="str">
            <v xml:space="preserve">TIRANTE  80TF 10 FIOS D=1/2" FORN.E INST                                       </v>
          </cell>
          <cell r="C590" t="str">
            <v>m</v>
          </cell>
          <cell r="D590">
            <v>567.72</v>
          </cell>
        </row>
        <row r="591">
          <cell r="A591" t="str">
            <v>25.08.15.04</v>
          </cell>
          <cell r="B591" t="str">
            <v xml:space="preserve">TIRAN.100TF 12 FIOS D=1/2" FORN.E INST.                                        </v>
          </cell>
          <cell r="C591" t="str">
            <v>m</v>
          </cell>
          <cell r="D591">
            <v>629.46</v>
          </cell>
        </row>
        <row r="592">
          <cell r="A592" t="str">
            <v>25.08.16.01</v>
          </cell>
          <cell r="B592" t="str">
            <v xml:space="preserve">TERMO FIXO P/TIRANTES 40TF 5 FIOS D=1/2"                                       </v>
          </cell>
          <cell r="C592" t="str">
            <v>un</v>
          </cell>
          <cell r="D592">
            <v>1299.27</v>
          </cell>
        </row>
        <row r="593">
          <cell r="A593" t="str">
            <v>25.08.16.02</v>
          </cell>
          <cell r="B593" t="str">
            <v xml:space="preserve">TERMO FIXO P/TIRANTES 60TF 8 FIOS D=1/2"                                       </v>
          </cell>
          <cell r="C593" t="str">
            <v>un</v>
          </cell>
          <cell r="D593">
            <v>1890.35</v>
          </cell>
        </row>
        <row r="594">
          <cell r="A594" t="str">
            <v>25.08.16.03</v>
          </cell>
          <cell r="B594" t="str">
            <v xml:space="preserve">TERMO FIXO P/TIRANTES 80TF 10FIOS D=1/2"                                       </v>
          </cell>
          <cell r="C594" t="str">
            <v>un</v>
          </cell>
          <cell r="D594">
            <v>2375.5300000000002</v>
          </cell>
        </row>
        <row r="595">
          <cell r="A595" t="str">
            <v>25.08.16.04</v>
          </cell>
          <cell r="B595" t="str">
            <v xml:space="preserve">TERMO FIXO P/TIRANTES 100TF 12F D=1/2"                                         </v>
          </cell>
          <cell r="C595" t="str">
            <v>un</v>
          </cell>
          <cell r="D595">
            <v>2204.77</v>
          </cell>
        </row>
        <row r="596">
          <cell r="A596" t="str">
            <v>25.09.01</v>
          </cell>
          <cell r="B596" t="str">
            <v xml:space="preserve">CONCRETO FCK 10 MPA                                                            </v>
          </cell>
          <cell r="C596" t="str">
            <v>m3</v>
          </cell>
          <cell r="D596">
            <v>700.6</v>
          </cell>
        </row>
        <row r="597">
          <cell r="A597" t="str">
            <v>25.09.02</v>
          </cell>
          <cell r="B597" t="str">
            <v xml:space="preserve">CONCRETO FCK 15 MPA                                                            </v>
          </cell>
          <cell r="C597" t="str">
            <v>m3</v>
          </cell>
          <cell r="D597">
            <v>762.83</v>
          </cell>
        </row>
        <row r="598">
          <cell r="A598" t="str">
            <v>25.09.03</v>
          </cell>
          <cell r="B598" t="str">
            <v xml:space="preserve">CONCRETO FCK 18 MPA                                                            </v>
          </cell>
          <cell r="C598" t="str">
            <v>m3</v>
          </cell>
          <cell r="D598">
            <v>780.51</v>
          </cell>
        </row>
        <row r="599">
          <cell r="A599" t="str">
            <v>25.09.04</v>
          </cell>
          <cell r="B599" t="str">
            <v xml:space="preserve">CONCRETO FCK 20 MPA                                                            </v>
          </cell>
          <cell r="C599" t="str">
            <v>m3</v>
          </cell>
          <cell r="D599">
            <v>808.19</v>
          </cell>
        </row>
        <row r="600">
          <cell r="A600" t="str">
            <v>25.09.05</v>
          </cell>
          <cell r="B600" t="str">
            <v xml:space="preserve">CONCRETO FCK 25 MPA                                                            </v>
          </cell>
          <cell r="C600" t="str">
            <v>m3</v>
          </cell>
          <cell r="D600">
            <v>827.59</v>
          </cell>
        </row>
        <row r="601">
          <cell r="A601" t="str">
            <v>25.09.06</v>
          </cell>
          <cell r="B601" t="str">
            <v xml:space="preserve">CONCRETO FCK 30 MPA                                                            </v>
          </cell>
          <cell r="C601" t="str">
            <v>m3</v>
          </cell>
          <cell r="D601">
            <v>852.62</v>
          </cell>
        </row>
        <row r="602">
          <cell r="A602" t="str">
            <v>25.09.07</v>
          </cell>
          <cell r="B602" t="str">
            <v xml:space="preserve">CONCRETO FCK 35 MPA                                                            </v>
          </cell>
          <cell r="C602" t="str">
            <v>m3</v>
          </cell>
          <cell r="D602">
            <v>866.93</v>
          </cell>
        </row>
        <row r="603">
          <cell r="A603" t="str">
            <v>25.09.08</v>
          </cell>
          <cell r="B603" t="str">
            <v xml:space="preserve">CONCRETO CICLOPICO                                                             </v>
          </cell>
          <cell r="C603" t="str">
            <v>m3</v>
          </cell>
          <cell r="D603">
            <v>702.94</v>
          </cell>
        </row>
        <row r="604">
          <cell r="A604" t="str">
            <v>25.09.09</v>
          </cell>
          <cell r="B604" t="str">
            <v xml:space="preserve">CONCRETO FCK 20 MPA AUTO ADENSAVEL                                             </v>
          </cell>
          <cell r="C604" t="str">
            <v>m3</v>
          </cell>
          <cell r="D604">
            <v>154.06</v>
          </cell>
        </row>
        <row r="605">
          <cell r="A605" t="str">
            <v>25.09.10</v>
          </cell>
          <cell r="B605" t="str">
            <v xml:space="preserve">CONCRETO PROJETADO                                                             </v>
          </cell>
          <cell r="C605" t="str">
            <v>m3</v>
          </cell>
          <cell r="D605">
            <v>2530.63</v>
          </cell>
        </row>
        <row r="606">
          <cell r="A606" t="str">
            <v>25.09.11</v>
          </cell>
          <cell r="B606" t="str">
            <v xml:space="preserve">BOMBEAMENTO CONCRETO QUALQUER RESIST.                                          </v>
          </cell>
          <cell r="C606" t="str">
            <v>m3</v>
          </cell>
          <cell r="D606">
            <v>103.35</v>
          </cell>
        </row>
        <row r="607">
          <cell r="A607" t="str">
            <v>25.09.12</v>
          </cell>
          <cell r="B607" t="str">
            <v xml:space="preserve">INJECAO DE NATA DE CIMENTO                                                     </v>
          </cell>
          <cell r="C607" t="str">
            <v>kg</v>
          </cell>
          <cell r="D607">
            <v>4.62</v>
          </cell>
        </row>
        <row r="608">
          <cell r="A608" t="str">
            <v>25.09.15</v>
          </cell>
          <cell r="B608" t="str">
            <v xml:space="preserve">CONCRETO FCK 40 MPA                                                            </v>
          </cell>
          <cell r="C608" t="str">
            <v>m3</v>
          </cell>
          <cell r="D608">
            <v>913.28</v>
          </cell>
        </row>
        <row r="609">
          <cell r="A609" t="str">
            <v>25.09.16</v>
          </cell>
          <cell r="B609" t="str">
            <v xml:space="preserve">CONCRETO FCK 45 MPA                                                            </v>
          </cell>
          <cell r="C609" t="str">
            <v>m3</v>
          </cell>
          <cell r="D609">
            <v>1028.8499999999999</v>
          </cell>
        </row>
        <row r="610">
          <cell r="A610" t="str">
            <v>25.09.17</v>
          </cell>
          <cell r="B610" t="str">
            <v xml:space="preserve">CONCRETO FCK 50 MPA                                                            </v>
          </cell>
          <cell r="C610" t="str">
            <v>m3</v>
          </cell>
          <cell r="D610">
            <v>1070.95</v>
          </cell>
        </row>
        <row r="611">
          <cell r="A611" t="str">
            <v>25.10.01</v>
          </cell>
          <cell r="B611" t="str">
            <v xml:space="preserve">PERF.P/DRENO E TIR. SOLO D=57,10MM(AX)                                         </v>
          </cell>
          <cell r="C611" t="str">
            <v>m</v>
          </cell>
          <cell r="D611">
            <v>281.55</v>
          </cell>
        </row>
        <row r="612">
          <cell r="A612" t="str">
            <v>25.10.02</v>
          </cell>
          <cell r="B612" t="str">
            <v xml:space="preserve">PERF.P/DRENO E TIR. SOLO D=73,00MM(BX)                                         </v>
          </cell>
          <cell r="C612" t="str">
            <v>m</v>
          </cell>
          <cell r="D612">
            <v>287.85000000000002</v>
          </cell>
        </row>
        <row r="613">
          <cell r="A613" t="str">
            <v>25.10.03</v>
          </cell>
          <cell r="B613" t="str">
            <v xml:space="preserve">PERF.P/DRENO E TIR. SOLO D=88,90MM(NX)                                         </v>
          </cell>
          <cell r="C613" t="str">
            <v>m</v>
          </cell>
          <cell r="D613">
            <v>305.45</v>
          </cell>
        </row>
        <row r="614">
          <cell r="A614" t="str">
            <v>25.10.04</v>
          </cell>
          <cell r="B614" t="str">
            <v xml:space="preserve">PERF.P/DRENO E TIR. SOLO D=114,30MM(HX)                                        </v>
          </cell>
          <cell r="C614" t="str">
            <v>m</v>
          </cell>
          <cell r="D614">
            <v>320.48</v>
          </cell>
        </row>
        <row r="615">
          <cell r="A615" t="str">
            <v>25.10.05</v>
          </cell>
          <cell r="B615" t="str">
            <v xml:space="preserve">PERF.P/DRENO E TIR.RCH.ALT.D=57,10MM(AX)                                       </v>
          </cell>
          <cell r="C615" t="str">
            <v>m</v>
          </cell>
          <cell r="D615">
            <v>828.74</v>
          </cell>
        </row>
        <row r="616">
          <cell r="A616" t="str">
            <v>25.10.06</v>
          </cell>
          <cell r="B616" t="str">
            <v xml:space="preserve">PERF.P/DRENO E TIR.RCH.ALT.D=73,00MM(BX)                                       </v>
          </cell>
          <cell r="C616" t="str">
            <v>m</v>
          </cell>
          <cell r="D616">
            <v>1056.0899999999999</v>
          </cell>
        </row>
        <row r="617">
          <cell r="A617" t="str">
            <v>25.10.07</v>
          </cell>
          <cell r="B617" t="str">
            <v xml:space="preserve">PERF.P/DRENO E TIR.RCH.ALT.D=88,90MM(NX)                                       </v>
          </cell>
          <cell r="C617" t="str">
            <v>m</v>
          </cell>
          <cell r="D617">
            <v>1255.83</v>
          </cell>
        </row>
        <row r="618">
          <cell r="A618" t="str">
            <v>25.10.08</v>
          </cell>
          <cell r="B618" t="str">
            <v xml:space="preserve">PERF.P/DRENO E TIR.RCH.ALT.D=114,3MM(HX)                                       </v>
          </cell>
          <cell r="C618" t="str">
            <v>m</v>
          </cell>
          <cell r="D618">
            <v>1545.11</v>
          </cell>
        </row>
        <row r="619">
          <cell r="A619" t="str">
            <v>25.10.09</v>
          </cell>
          <cell r="B619" t="str">
            <v xml:space="preserve">PERF.P/DRENO E TIR.RCH SA D=57,10MM (AX)                                       </v>
          </cell>
          <cell r="C619" t="str">
            <v>m</v>
          </cell>
          <cell r="D619">
            <v>1256.07</v>
          </cell>
        </row>
        <row r="620">
          <cell r="A620" t="str">
            <v>25.10.10</v>
          </cell>
          <cell r="B620" t="str">
            <v xml:space="preserve">PERF.P/DRENO E TIR.RCH SA D=73,00MM(BX)                                        </v>
          </cell>
          <cell r="C620" t="str">
            <v>m</v>
          </cell>
          <cell r="D620">
            <v>1595.4</v>
          </cell>
        </row>
        <row r="621">
          <cell r="A621" t="str">
            <v>25.10.11</v>
          </cell>
          <cell r="B621" t="str">
            <v xml:space="preserve">PERF.P/DRENO E TIR.RCH. SA D=88,90MM(NX)                                       </v>
          </cell>
          <cell r="C621" t="str">
            <v>m</v>
          </cell>
          <cell r="D621">
            <v>1890.29</v>
          </cell>
        </row>
        <row r="622">
          <cell r="A622" t="str">
            <v>25.10.12</v>
          </cell>
          <cell r="B622" t="str">
            <v xml:space="preserve">PERF.P/DRENO E TIR RCH SA D=114,30MM(HX)                                       </v>
          </cell>
          <cell r="C622" t="str">
            <v>m</v>
          </cell>
          <cell r="D622">
            <v>2305.6799999999998</v>
          </cell>
        </row>
        <row r="623">
          <cell r="A623" t="str">
            <v>25.10.14</v>
          </cell>
          <cell r="B623" t="str">
            <v xml:space="preserve">PERFURACAO MANUAL EM SOLO D=62,5MM OU D=2 1/2"                                 </v>
          </cell>
          <cell r="C623" t="str">
            <v>m</v>
          </cell>
          <cell r="D623">
            <v>17.37</v>
          </cell>
        </row>
        <row r="624">
          <cell r="A624" t="str">
            <v>25.10.15</v>
          </cell>
          <cell r="B624" t="str">
            <v xml:space="preserve">PERFURAÇÃO MANUAL EM SOLO D=114,3MM OU D=4"                                    </v>
          </cell>
          <cell r="C624" t="str">
            <v>m</v>
          </cell>
          <cell r="D624">
            <v>25.39</v>
          </cell>
        </row>
        <row r="625">
          <cell r="A625" t="str">
            <v>25.11.01</v>
          </cell>
          <cell r="B625" t="str">
            <v xml:space="preserve">ENROCAMENTO PEDRA ARRUMADA                                                     </v>
          </cell>
          <cell r="C625" t="str">
            <v>m3</v>
          </cell>
          <cell r="D625">
            <v>371.41</v>
          </cell>
        </row>
        <row r="626">
          <cell r="A626" t="str">
            <v>25.11.02</v>
          </cell>
          <cell r="B626" t="str">
            <v xml:space="preserve">ENROCAMENTO PEDRA ARRUMADA E REJUNTADA                                         </v>
          </cell>
          <cell r="C626" t="str">
            <v>m3</v>
          </cell>
          <cell r="D626">
            <v>552</v>
          </cell>
        </row>
        <row r="627">
          <cell r="A627" t="str">
            <v>25.11.03</v>
          </cell>
          <cell r="B627" t="str">
            <v xml:space="preserve">ENROCAMENTO PEDRA JOGADA                                                       </v>
          </cell>
          <cell r="C627" t="str">
            <v>m3</v>
          </cell>
          <cell r="D627">
            <v>236.36</v>
          </cell>
        </row>
        <row r="628">
          <cell r="A628" t="str">
            <v>25.11.04.01</v>
          </cell>
          <cell r="B628" t="str">
            <v xml:space="preserve">GABIAO TIPO CAIXA,ZN90/AL10,NBR 8964,H= 0,50 M                                 </v>
          </cell>
          <cell r="C628" t="str">
            <v>m3</v>
          </cell>
          <cell r="D628">
            <v>730.33</v>
          </cell>
        </row>
        <row r="629">
          <cell r="A629" t="str">
            <v>25.11.04.02</v>
          </cell>
          <cell r="B629" t="str">
            <v>GABIAO TIPO CAIXA,ZN90/AL10,NBR 8964,H=0,50 M REVEST.POLI.ABRASAO MENOR QUE 12%</v>
          </cell>
          <cell r="C629" t="str">
            <v>m3</v>
          </cell>
          <cell r="D629">
            <v>838.95</v>
          </cell>
        </row>
        <row r="630">
          <cell r="A630" t="str">
            <v>25.11.04.03</v>
          </cell>
          <cell r="B630" t="str">
            <v>GABIAO TIPO CAIXA,ZN90/AL10,NBR 8964,H=0,50 M REVEST.POLI.ABRASAO MENOR QUE 09%</v>
          </cell>
          <cell r="C630" t="str">
            <v>m3</v>
          </cell>
          <cell r="D630">
            <v>1082.1500000000001</v>
          </cell>
        </row>
        <row r="631">
          <cell r="A631" t="str">
            <v>25.11.04.04</v>
          </cell>
          <cell r="B631" t="str">
            <v xml:space="preserve">GABIAO TIPO CAIXA,ZN90/AL10,NBR 8964,H= 1,00 M                                 </v>
          </cell>
          <cell r="C631" t="str">
            <v>m3</v>
          </cell>
          <cell r="D631">
            <v>617.20000000000005</v>
          </cell>
        </row>
        <row r="632">
          <cell r="A632" t="str">
            <v>25.11.04.05</v>
          </cell>
          <cell r="B632" t="str">
            <v>GABIAO TIPO CAIXA,ZN90/AL10,NBR 8964,H=1,00 M REVEST.POLI.ABRASAO MENOR QUE 12%</v>
          </cell>
          <cell r="C632" t="str">
            <v>m3</v>
          </cell>
          <cell r="D632">
            <v>679.48</v>
          </cell>
        </row>
        <row r="633">
          <cell r="A633" t="str">
            <v>25.11.04.06</v>
          </cell>
          <cell r="B633" t="str">
            <v>GABIAO TIPO CAIXA,ZN90/AL10,NBR 8964,H=1,00 M REVEST.POLI.ABRASAO MENOR QUE 09%</v>
          </cell>
          <cell r="C633" t="str">
            <v>m3</v>
          </cell>
          <cell r="D633">
            <v>851.58</v>
          </cell>
        </row>
        <row r="634">
          <cell r="A634" t="str">
            <v>25.11.05.02</v>
          </cell>
          <cell r="B634" t="str">
            <v xml:space="preserve">GABIAO TP.COLCHAO,ZN90/AL10,NBR 8964,ESP.17CM,REVEST.POLIM.ABRAS.MENOR QUE 09% </v>
          </cell>
          <cell r="C634" t="str">
            <v>m2</v>
          </cell>
          <cell r="D634">
            <v>519.04999999999995</v>
          </cell>
        </row>
        <row r="635">
          <cell r="A635" t="str">
            <v>25.11.05.03</v>
          </cell>
          <cell r="B635" t="str">
            <v xml:space="preserve">GABIAO TP.COLCHAO,ZN90/AL10,NBR 8964,ESP.17CM,REVEST.POLIM.ABRAS.MENOR QUE 12% </v>
          </cell>
          <cell r="C635" t="str">
            <v>m2</v>
          </cell>
          <cell r="D635">
            <v>452.23</v>
          </cell>
        </row>
        <row r="636">
          <cell r="A636" t="str">
            <v>25.11.06.02</v>
          </cell>
          <cell r="B636" t="str">
            <v xml:space="preserve">GABIAO TP.COLCHAO,ZN90/AL10,NBR 8964,ESP.23CM,REVEST.POLIM.ABRAS.MENOR QUE 09% </v>
          </cell>
          <cell r="C636" t="str">
            <v>m2</v>
          </cell>
          <cell r="D636">
            <v>538.77</v>
          </cell>
        </row>
        <row r="637">
          <cell r="A637" t="str">
            <v>25.11.06.03</v>
          </cell>
          <cell r="B637" t="str">
            <v xml:space="preserve">GABIAO TP.COLCHAO,ZN90/AL10,NBR 8964,ESP.23CM,REVEST.POLIM.ABRAS.MENOR QUE 12% </v>
          </cell>
          <cell r="C637" t="str">
            <v>m2</v>
          </cell>
          <cell r="D637">
            <v>463.67</v>
          </cell>
        </row>
        <row r="638">
          <cell r="A638" t="str">
            <v>25.11.07.02</v>
          </cell>
          <cell r="B638" t="str">
            <v xml:space="preserve">GABIAO TP.COLCHAO,ZN90/AL10,NBR 8964,ESP.30CM,REVEST.POLIM.ABRAS.MENOR QUE 09% </v>
          </cell>
          <cell r="C638" t="str">
            <v>m2</v>
          </cell>
          <cell r="D638">
            <v>558.5</v>
          </cell>
        </row>
        <row r="639">
          <cell r="A639" t="str">
            <v>25.11.07.03</v>
          </cell>
          <cell r="B639" t="str">
            <v xml:space="preserve">GABIAO TP.COLCHAO,ZN90/AL10,NBR 8964,ESP.30CM,REVEST.POLIM.ABRAS.MENOR QUE 12% </v>
          </cell>
          <cell r="C639" t="str">
            <v>m2</v>
          </cell>
          <cell r="D639">
            <v>478.67</v>
          </cell>
        </row>
        <row r="640">
          <cell r="A640" t="str">
            <v>25.11.11.01</v>
          </cell>
          <cell r="B640" t="str">
            <v xml:space="preserve">GABIAO TIPO SACO,ZN90/AL10,NBR 8964,REVESTIMEN.POLIMERO,ABRASAO MENOR QUE 09%  </v>
          </cell>
          <cell r="C640" t="str">
            <v>m3</v>
          </cell>
          <cell r="D640">
            <v>889.05</v>
          </cell>
        </row>
        <row r="641">
          <cell r="A641" t="str">
            <v>25.11.11.02</v>
          </cell>
          <cell r="B641" t="str">
            <v xml:space="preserve">GABIAO TIPO SACO,ZN90/AL10,NBR 8964,REVESTIMEN.POLIMERO,ABRASAO MENOR QUE 12%  </v>
          </cell>
          <cell r="C641" t="str">
            <v>m2</v>
          </cell>
          <cell r="D641">
            <v>706.34</v>
          </cell>
        </row>
        <row r="642">
          <cell r="A642" t="str">
            <v>25.12.02</v>
          </cell>
          <cell r="B642" t="str">
            <v xml:space="preserve">CALCAMENTO CONCRETO FCK 15 MPA                                                 </v>
          </cell>
          <cell r="C642" t="str">
            <v>m3</v>
          </cell>
          <cell r="D642">
            <v>1083.0899999999999</v>
          </cell>
        </row>
        <row r="643">
          <cell r="A643" t="str">
            <v>25.12.03</v>
          </cell>
          <cell r="B643" t="str">
            <v xml:space="preserve">CALCAMENTO CONCRETO FCK 10 MPA                                                 </v>
          </cell>
          <cell r="C643" t="str">
            <v>m3</v>
          </cell>
          <cell r="D643">
            <v>1017.75</v>
          </cell>
        </row>
        <row r="644">
          <cell r="A644" t="str">
            <v>25.13.01</v>
          </cell>
          <cell r="B644" t="str">
            <v xml:space="preserve">ALVENARIA TIJOLO                                                               </v>
          </cell>
          <cell r="C644" t="str">
            <v>m3</v>
          </cell>
          <cell r="D644">
            <v>1450.54</v>
          </cell>
        </row>
        <row r="645">
          <cell r="A645" t="str">
            <v>25.13.02</v>
          </cell>
          <cell r="B645" t="str">
            <v xml:space="preserve">ALVENARIA DE PEDRA SECA                                                        </v>
          </cell>
          <cell r="C645" t="str">
            <v>m3</v>
          </cell>
          <cell r="D645">
            <v>517.32000000000005</v>
          </cell>
        </row>
        <row r="646">
          <cell r="A646" t="str">
            <v>25.13.04</v>
          </cell>
          <cell r="B646" t="str">
            <v xml:space="preserve">ALVENARIA DE PEDRA ARGAMASSADA                                                 </v>
          </cell>
          <cell r="C646" t="str">
            <v>m3</v>
          </cell>
          <cell r="D646">
            <v>918.59</v>
          </cell>
        </row>
        <row r="647">
          <cell r="A647" t="str">
            <v>25.13.05</v>
          </cell>
          <cell r="B647" t="str">
            <v xml:space="preserve">ALVENARIA DE BLOCO DE CONCRETO                                                 </v>
          </cell>
          <cell r="C647" t="str">
            <v>m3</v>
          </cell>
          <cell r="D647">
            <v>833.77</v>
          </cell>
        </row>
        <row r="648">
          <cell r="A648" t="str">
            <v>25.13.07</v>
          </cell>
          <cell r="B648" t="str">
            <v xml:space="preserve">ARGAM.DE CIMENTO E AREIA TRACO 1:3 E=2CM                                       </v>
          </cell>
          <cell r="C648" t="str">
            <v>m2</v>
          </cell>
          <cell r="D648">
            <v>58.95</v>
          </cell>
        </row>
        <row r="649">
          <cell r="A649" t="str">
            <v>25.14.02</v>
          </cell>
          <cell r="B649" t="str">
            <v xml:space="preserve">MANTA GEOTEXTIL TECIDA                                                         </v>
          </cell>
          <cell r="C649" t="str">
            <v>kg</v>
          </cell>
          <cell r="D649">
            <v>82.93</v>
          </cell>
        </row>
        <row r="650">
          <cell r="A650" t="str">
            <v>25.15.01</v>
          </cell>
          <cell r="B650" t="str">
            <v xml:space="preserve">FORNECIMENTO DE TUBO DRENO CONCRETO 15CM                                       </v>
          </cell>
          <cell r="C650" t="str">
            <v>m</v>
          </cell>
          <cell r="D650">
            <v>66.010000000000005</v>
          </cell>
        </row>
        <row r="651">
          <cell r="A651" t="str">
            <v>25.15.02</v>
          </cell>
          <cell r="B651" t="str">
            <v xml:space="preserve">FORNECIMENTO DE TUBO DRENO CONCRETO 20CM                                       </v>
          </cell>
          <cell r="C651" t="str">
            <v>m</v>
          </cell>
          <cell r="D651">
            <v>50.78</v>
          </cell>
        </row>
        <row r="652">
          <cell r="A652" t="str">
            <v>25.15.03</v>
          </cell>
          <cell r="B652" t="str">
            <v xml:space="preserve">FORNECIMENTO DE TUBO DRENO BARRO 15CM                                          </v>
          </cell>
          <cell r="C652" t="str">
            <v>m</v>
          </cell>
          <cell r="D652">
            <v>49.08</v>
          </cell>
        </row>
        <row r="653">
          <cell r="A653" t="str">
            <v>25.15.04</v>
          </cell>
          <cell r="B653" t="str">
            <v xml:space="preserve">FORNECIMENTO DE TUBO DRENO BARRO 20CM                                          </v>
          </cell>
          <cell r="C653" t="str">
            <v>m</v>
          </cell>
          <cell r="D653">
            <v>72.540000000000006</v>
          </cell>
        </row>
        <row r="654">
          <cell r="A654" t="str">
            <v>25.15.05</v>
          </cell>
          <cell r="B654" t="str">
            <v xml:space="preserve">ASSENTAMENTO DE TUBO DRENO CONCRETO 15CM                                       </v>
          </cell>
          <cell r="C654" t="str">
            <v>m</v>
          </cell>
          <cell r="D654">
            <v>47.17</v>
          </cell>
        </row>
        <row r="655">
          <cell r="A655" t="str">
            <v>25.15.06</v>
          </cell>
          <cell r="B655" t="str">
            <v xml:space="preserve">ASSENTAMENTO DE TUBO DRENO CONCRETO 20CM                                       </v>
          </cell>
          <cell r="C655" t="str">
            <v>m</v>
          </cell>
          <cell r="D655">
            <v>56.12</v>
          </cell>
        </row>
        <row r="656">
          <cell r="A656" t="str">
            <v>25.15.07</v>
          </cell>
          <cell r="B656" t="str">
            <v xml:space="preserve">ASSENTAMENTO DE TUBO DRENO BARRO 15 CM                                         </v>
          </cell>
          <cell r="C656" t="str">
            <v>m</v>
          </cell>
          <cell r="D656">
            <v>44.2</v>
          </cell>
        </row>
        <row r="657">
          <cell r="A657" t="str">
            <v>25.15.08</v>
          </cell>
          <cell r="B657" t="str">
            <v xml:space="preserve">ASSENTAMENTO DE TUBO DRENO BARRO 20CM                                          </v>
          </cell>
          <cell r="C657" t="str">
            <v>m</v>
          </cell>
          <cell r="D657">
            <v>53.04</v>
          </cell>
        </row>
        <row r="658">
          <cell r="A658" t="str">
            <v>25.15.09</v>
          </cell>
          <cell r="B658" t="str">
            <v xml:space="preserve">TUBO DE PVC PERFURADO OU NAO D=0,050M                                          </v>
          </cell>
          <cell r="C658" t="str">
            <v>m</v>
          </cell>
          <cell r="D658">
            <v>27.38</v>
          </cell>
        </row>
        <row r="659">
          <cell r="A659" t="str">
            <v>25.15.09.01</v>
          </cell>
          <cell r="B659" t="str">
            <v xml:space="preserve">TUBO DE PVC PERFURADO OU NAO D=0,025M (D=1")                                   </v>
          </cell>
          <cell r="C659" t="str">
            <v>m</v>
          </cell>
          <cell r="D659">
            <v>115.87</v>
          </cell>
        </row>
        <row r="660">
          <cell r="A660" t="str">
            <v>25.15.10</v>
          </cell>
          <cell r="B660" t="str">
            <v xml:space="preserve">TUBO DE PVC PERFURADO OU NAO D=0,075M                                          </v>
          </cell>
          <cell r="C660" t="str">
            <v>m</v>
          </cell>
          <cell r="D660">
            <v>201.33</v>
          </cell>
        </row>
        <row r="661">
          <cell r="A661" t="str">
            <v>25.15.11</v>
          </cell>
          <cell r="B661" t="str">
            <v xml:space="preserve">TUBO DE PVC PERFURADO OU NAO D=0,10M                                           </v>
          </cell>
          <cell r="C661" t="str">
            <v>m</v>
          </cell>
          <cell r="D661">
            <v>120.98</v>
          </cell>
        </row>
        <row r="662">
          <cell r="A662" t="str">
            <v>25.15.12</v>
          </cell>
          <cell r="B662" t="str">
            <v xml:space="preserve">TUBO DE PVC PERFURADO OU NAO D=0,15M                                           </v>
          </cell>
          <cell r="C662" t="str">
            <v>m</v>
          </cell>
          <cell r="D662">
            <v>154.32</v>
          </cell>
        </row>
        <row r="663">
          <cell r="A663" t="str">
            <v>25.19.01</v>
          </cell>
          <cell r="B663" t="str">
            <v xml:space="preserve">RETALUDAMENTO DE 1 E 2 CATEGORIA                                               </v>
          </cell>
          <cell r="C663" t="str">
            <v>m3</v>
          </cell>
          <cell r="D663">
            <v>106.09</v>
          </cell>
        </row>
        <row r="664">
          <cell r="A664" t="str">
            <v>25.20.01</v>
          </cell>
          <cell r="B664" t="str">
            <v xml:space="preserve">SOLO REFORCADO TIPO GREIDE COM ALTURA DE 0 A 6 METROS.                         </v>
          </cell>
          <cell r="C664" t="str">
            <v>m2</v>
          </cell>
          <cell r="D664">
            <v>824.64</v>
          </cell>
        </row>
        <row r="665">
          <cell r="A665" t="str">
            <v>25.20.02</v>
          </cell>
          <cell r="B665" t="str">
            <v xml:space="preserve">SOLO REFORCADO TIPO GREIDE COM ALTURA DE 6 A 9 METROS                          </v>
          </cell>
          <cell r="C665" t="str">
            <v>m2</v>
          </cell>
          <cell r="D665">
            <v>988.96</v>
          </cell>
        </row>
        <row r="666">
          <cell r="A666" t="str">
            <v>25.20.03</v>
          </cell>
          <cell r="B666" t="str">
            <v xml:space="preserve">SOLO REFORCADO TIPO GREIDE COM ALTURA DE 9 A 12 METROS                         </v>
          </cell>
          <cell r="C666" t="str">
            <v>m2</v>
          </cell>
          <cell r="D666">
            <v>1180.53</v>
          </cell>
        </row>
        <row r="667">
          <cell r="A667" t="str">
            <v>25.20.04</v>
          </cell>
          <cell r="B667" t="str">
            <v xml:space="preserve">SOLO REFORCADO TIPO GREIDE COM ALTURA DE 12 A 15 METROS                        </v>
          </cell>
          <cell r="C667" t="str">
            <v>m2</v>
          </cell>
          <cell r="D667">
            <v>1431.62</v>
          </cell>
        </row>
        <row r="668">
          <cell r="A668" t="str">
            <v>25.20.05</v>
          </cell>
          <cell r="B668" t="str">
            <v xml:space="preserve">SOLO REFORCADO TIPO ENCONTRO PORTANTE COM ALTURA DE 0 A 6 METROS.              </v>
          </cell>
          <cell r="C668" t="str">
            <v>m2</v>
          </cell>
          <cell r="D668">
            <v>1257.6099999999999</v>
          </cell>
        </row>
        <row r="669">
          <cell r="A669" t="str">
            <v>25.20.06</v>
          </cell>
          <cell r="B669" t="str">
            <v xml:space="preserve">SOLO REFORCADO TIPO ENCONTRO PORTANTE COM ALTURA DE 6 A 9 METROS               </v>
          </cell>
          <cell r="C669" t="str">
            <v>m2</v>
          </cell>
          <cell r="D669">
            <v>1519.74</v>
          </cell>
        </row>
        <row r="670">
          <cell r="A670" t="str">
            <v>25.20.07</v>
          </cell>
          <cell r="B670" t="str">
            <v xml:space="preserve">SOLO REFORCADO TIPO ENCONTRO PORTANTE COM ALTURA DE 9 A 12 METROS              </v>
          </cell>
          <cell r="C670" t="str">
            <v>m2</v>
          </cell>
          <cell r="D670">
            <v>1783.86</v>
          </cell>
        </row>
        <row r="671">
          <cell r="A671" t="str">
            <v>25.20.08</v>
          </cell>
          <cell r="B671" t="str">
            <v xml:space="preserve">SOLO REFORCADO TIPO ENCONTRO PORTANTE COM ALTURA DE 12 A 15 METROS             </v>
          </cell>
          <cell r="C671" t="str">
            <v>m2</v>
          </cell>
          <cell r="D671">
            <v>2235.52</v>
          </cell>
        </row>
        <row r="672">
          <cell r="A672" t="str">
            <v>25.20.09</v>
          </cell>
          <cell r="B672" t="str">
            <v xml:space="preserve">SOLO REFORCADO TIPO PE DE TALUDE COM ALTURA DE 0 A 6M E ATERRO DE 0 A 3M       </v>
          </cell>
          <cell r="C672" t="str">
            <v>m2</v>
          </cell>
          <cell r="D672">
            <v>940.45</v>
          </cell>
        </row>
        <row r="673">
          <cell r="A673" t="str">
            <v>25.20.10</v>
          </cell>
          <cell r="B673" t="str">
            <v xml:space="preserve">SOLO REFORCADO TIPO PE DE TALUDE COM ALTURA DE 0 A 6M E ATERRO DE 3 A 6M       </v>
          </cell>
          <cell r="C673" t="str">
            <v>m2</v>
          </cell>
          <cell r="D673">
            <v>982.3</v>
          </cell>
        </row>
        <row r="674">
          <cell r="A674" t="str">
            <v>25.20.11</v>
          </cell>
          <cell r="B674" t="str">
            <v xml:space="preserve">SOLO REFORCADO TIPO PE DE TALUDE COM ALTURA DE 0 A 6M E ATERRO MAIOR QUE 6M    </v>
          </cell>
          <cell r="C674" t="str">
            <v>m2</v>
          </cell>
          <cell r="D674">
            <v>1184.94</v>
          </cell>
        </row>
        <row r="675">
          <cell r="A675" t="str">
            <v>25.20.12</v>
          </cell>
          <cell r="B675" t="str">
            <v xml:space="preserve">SOLO REFORCADO TIPO PE DE TALUDE COM ALTURA DE 6 A 9M E ATERRO DE 0 A 3M       </v>
          </cell>
          <cell r="C675" t="str">
            <v>m2</v>
          </cell>
          <cell r="D675">
            <v>1030.78</v>
          </cell>
        </row>
        <row r="676">
          <cell r="A676" t="str">
            <v>25.20.13</v>
          </cell>
          <cell r="B676" t="str">
            <v xml:space="preserve">SOLO REFORCADO TIPO PE DE TALUDE COM ALTURA DE 6 A 9M E ATERRO DE 3 A 6M       </v>
          </cell>
          <cell r="C676" t="str">
            <v>m2</v>
          </cell>
          <cell r="D676">
            <v>1184.94</v>
          </cell>
        </row>
        <row r="677">
          <cell r="A677" t="str">
            <v>25.20.14</v>
          </cell>
          <cell r="B677" t="str">
            <v xml:space="preserve">SOLO REFORCADO TIPO PE DE TALUDE COM ALTURA DE 6 A 9M E ATERRO MAIOR QUE 6M    </v>
          </cell>
          <cell r="C677" t="str">
            <v>m2</v>
          </cell>
          <cell r="D677">
            <v>1244.45</v>
          </cell>
        </row>
        <row r="678">
          <cell r="A678" t="str">
            <v>25.20.15</v>
          </cell>
          <cell r="B678" t="str">
            <v xml:space="preserve">SOLO REFORCADO TIPO PE DE TALUDE COM ALTURA DE 9 A 12M E ATERRO DE 0 A 3M      </v>
          </cell>
          <cell r="C678" t="str">
            <v>m2</v>
          </cell>
          <cell r="D678">
            <v>1244.45</v>
          </cell>
        </row>
        <row r="679">
          <cell r="A679" t="str">
            <v>25.20.16</v>
          </cell>
          <cell r="B679" t="str">
            <v xml:space="preserve">SOLO REFORCADO TIPO PE DE TALUDE COM ALTURA DE 9 A 12M E ATERRO DE 3 A 6M      </v>
          </cell>
          <cell r="C679" t="str">
            <v>m2</v>
          </cell>
          <cell r="D679">
            <v>1436.02</v>
          </cell>
        </row>
        <row r="680">
          <cell r="A680" t="str">
            <v>25.20.17</v>
          </cell>
          <cell r="B680" t="str">
            <v xml:space="preserve">SOLO REFORCADO TIPO PE DE TALUDE COM ALTURA DE 9 A 12M E ATERRO MAIOR QUE 6M   </v>
          </cell>
          <cell r="C680" t="str">
            <v>m2</v>
          </cell>
          <cell r="D680">
            <v>1436.02</v>
          </cell>
        </row>
        <row r="681">
          <cell r="A681" t="str">
            <v>25.20.18</v>
          </cell>
          <cell r="B681" t="str">
            <v xml:space="preserve">SOLO REFORCADO TIPO DE PE DE TALUDE DE 12 A 15M E ATERRO DE 0 A 3M             </v>
          </cell>
          <cell r="C681" t="str">
            <v>m2</v>
          </cell>
          <cell r="D681">
            <v>1508.73</v>
          </cell>
        </row>
        <row r="682">
          <cell r="A682" t="str">
            <v>25.20.19</v>
          </cell>
          <cell r="B682" t="str">
            <v xml:space="preserve">SOLO REFORCADO TIPO PE DE TALUDE DE 12 A 15M E ATERRO DE 3 A 6M                </v>
          </cell>
          <cell r="C682" t="str">
            <v>m2</v>
          </cell>
          <cell r="D682">
            <v>1620.29</v>
          </cell>
        </row>
        <row r="683">
          <cell r="A683" t="str">
            <v>25.20.20</v>
          </cell>
          <cell r="B683" t="str">
            <v xml:space="preserve">SOLO REFORCADO TIPO PE DE TALUDE DE 12 A 15M E ATERRO MAIOR QUE 6M             </v>
          </cell>
          <cell r="C683" t="str">
            <v>m2</v>
          </cell>
          <cell r="D683">
            <v>1667.28</v>
          </cell>
        </row>
        <row r="684">
          <cell r="A684" t="str">
            <v>25.21.01</v>
          </cell>
          <cell r="B684" t="str">
            <v>SOLO REF. C/ MALHA HEXAG. DUPLA TORCAO-PANO UNICO GREIDE C/ 0 A 6M - EM RACHAO.</v>
          </cell>
          <cell r="C684" t="str">
            <v>m2</v>
          </cell>
          <cell r="D684">
            <v>737.82</v>
          </cell>
        </row>
        <row r="685">
          <cell r="A685" t="str">
            <v>25.21.02</v>
          </cell>
          <cell r="B685" t="str">
            <v>SOLO REF. C/ MALHA HEXAG. DUPLA TORCAO-PANO UNICO GREIDE C/ 6 A 9M - EM RACHAO.</v>
          </cell>
          <cell r="C685" t="str">
            <v>m2</v>
          </cell>
          <cell r="D685">
            <v>788.88</v>
          </cell>
        </row>
        <row r="686">
          <cell r="A686" t="str">
            <v>25.21.03</v>
          </cell>
          <cell r="B686" t="str">
            <v>SOLO REF. C/ MALHA HEXAG. DUPLA TORCAO-PANO UNICO GREIDE C/ 9 A 12M - EM RACHAO</v>
          </cell>
          <cell r="C686" t="str">
            <v>m2</v>
          </cell>
          <cell r="D686">
            <v>952.97</v>
          </cell>
        </row>
        <row r="687">
          <cell r="A687" t="str">
            <v>25.21.04</v>
          </cell>
          <cell r="B687" t="str">
            <v xml:space="preserve">SOLO REF. C/ MALHA HEXAG. DUPLA TORCAO-PANO UNICO GREIDE C/ 12A15M - EM RACHAO </v>
          </cell>
          <cell r="C687" t="str">
            <v>m2</v>
          </cell>
          <cell r="D687">
            <v>1137.25</v>
          </cell>
        </row>
        <row r="688">
          <cell r="A688" t="str">
            <v>25.21.05</v>
          </cell>
          <cell r="B688" t="str">
            <v xml:space="preserve">SOLO REF. C/ MALHA HEXAG. DUPLA TORCAO-PANO UNICO GREIDE C/ 15A18M - EM RACHAO </v>
          </cell>
          <cell r="C688" t="str">
            <v>m2</v>
          </cell>
          <cell r="D688">
            <v>1444.46</v>
          </cell>
        </row>
        <row r="689">
          <cell r="A689" t="str">
            <v>25.21.06</v>
          </cell>
          <cell r="B689" t="str">
            <v>SOLO REF. MALHA HEXAG. DUPLA TORCAO-PANO UNICO ENCONTRO PORTAN.0 A 6M-EM RACHAO</v>
          </cell>
          <cell r="C689" t="str">
            <v>m2</v>
          </cell>
          <cell r="D689">
            <v>1010.14</v>
          </cell>
        </row>
        <row r="690">
          <cell r="A690" t="str">
            <v>25.21.07</v>
          </cell>
          <cell r="B690" t="str">
            <v>SOLO REF. MALHA HEXAG. DUPLA TORCAO-PANO UNICO ENCONTRO PORTAN.6 A 9M-EM RACHAO</v>
          </cell>
          <cell r="C690" t="str">
            <v>m2</v>
          </cell>
          <cell r="D690">
            <v>1249.4000000000001</v>
          </cell>
        </row>
        <row r="691">
          <cell r="A691" t="str">
            <v>25.21.08</v>
          </cell>
          <cell r="B691" t="str">
            <v xml:space="preserve">SOLO REF.MALHA HEXAG.DUPLA TORCAO-PANO UNICO ENCONTRO PORTAN.9 A 12M-EM RACHAO </v>
          </cell>
          <cell r="C691" t="str">
            <v>m2</v>
          </cell>
          <cell r="D691">
            <v>1441.37</v>
          </cell>
        </row>
        <row r="692">
          <cell r="A692" t="str">
            <v>25.21.09</v>
          </cell>
          <cell r="B692" t="str">
            <v>SOLO REF.MALHA HEXAG.DUPLA TORCAO-PANO UNICO ENCONTRO PORTAN.12 A 15M-EM RACHAO</v>
          </cell>
          <cell r="C692" t="str">
            <v>m2</v>
          </cell>
          <cell r="D692">
            <v>1835.85</v>
          </cell>
        </row>
        <row r="693">
          <cell r="A693" t="str">
            <v>25.21.10</v>
          </cell>
          <cell r="B693" t="str">
            <v>SOLO REF.MALHA HEXAG.DUPLA TORCAO-PANO UNICO ENCONTRO PORTAN.15 A 18M-EM RACHAO</v>
          </cell>
          <cell r="C693" t="str">
            <v>m2</v>
          </cell>
          <cell r="D693">
            <v>2218.33</v>
          </cell>
        </row>
        <row r="694">
          <cell r="A694" t="str">
            <v>25.21.11</v>
          </cell>
          <cell r="B694" t="str">
            <v xml:space="preserve">SOLO REF.C/MALHA HEX.DUPLA TORCAO-PANO UNICO PE DE TALUDE 0A6M E ATERRO 0A3M   </v>
          </cell>
          <cell r="C694" t="str">
            <v>m2</v>
          </cell>
          <cell r="D694">
            <v>733.51</v>
          </cell>
        </row>
        <row r="695">
          <cell r="A695" t="str">
            <v>25.21.12</v>
          </cell>
          <cell r="B695" t="str">
            <v xml:space="preserve">SOLO REF.C/MALHA HEX.DUPLA TORCAO-PANO UNICO PE DE TALUDE 0A6M E ATERRO 3A6M   </v>
          </cell>
          <cell r="C695" t="str">
            <v>m2</v>
          </cell>
          <cell r="D695">
            <v>784.24</v>
          </cell>
        </row>
        <row r="696">
          <cell r="A696" t="str">
            <v>25.21.13</v>
          </cell>
          <cell r="B696" t="str">
            <v xml:space="preserve">SOLO REF.C/MALHA HEX.DUPLA TORCAO-PANO UNICO PE DE TALUDE 0A6M E ATERRO &gt; 6M   </v>
          </cell>
          <cell r="C696" t="str">
            <v>m2</v>
          </cell>
          <cell r="D696">
            <v>831.46</v>
          </cell>
        </row>
        <row r="697">
          <cell r="A697" t="str">
            <v>25.21.14</v>
          </cell>
          <cell r="B697" t="str">
            <v xml:space="preserve">SOLO REF.C/MALHA HEX.DUPLA TORCAO-PANO UNICO PE DE TALUDE 6A9M E ATERRO 0A3M   </v>
          </cell>
          <cell r="C697" t="str">
            <v>m2</v>
          </cell>
          <cell r="D697">
            <v>828.52</v>
          </cell>
        </row>
        <row r="698">
          <cell r="A698" t="str">
            <v>25.21.15</v>
          </cell>
          <cell r="B698" t="str">
            <v xml:space="preserve">SOLO REF.C/MALHA HEX.DUPLA TORCAO-PANO UNICO PE DE TALUDE 6A9M E ATERRO 3A6M   </v>
          </cell>
          <cell r="C698" t="str">
            <v>m2</v>
          </cell>
          <cell r="D698">
            <v>945.63</v>
          </cell>
        </row>
        <row r="699">
          <cell r="A699" t="str">
            <v>25.21.16</v>
          </cell>
          <cell r="B699" t="str">
            <v xml:space="preserve">SOLO REF.C/MALHA HEX.DUPLA TORCAO-PANO UNICO PE DE TALUDE 6A9M E ATERRO &gt; 6M.  </v>
          </cell>
          <cell r="C699" t="str">
            <v>m2</v>
          </cell>
          <cell r="D699">
            <v>1044.26</v>
          </cell>
        </row>
        <row r="700">
          <cell r="A700" t="str">
            <v>25.21.17</v>
          </cell>
          <cell r="B700" t="str">
            <v xml:space="preserve">SOLO REF.C/MALHA HEX.DUPLA TORCAO-PANO UNICO PE DE TALUDE 9A12M E ATERRO 0A3M  </v>
          </cell>
          <cell r="C700" t="str">
            <v>m2</v>
          </cell>
          <cell r="D700">
            <v>1018.89</v>
          </cell>
        </row>
        <row r="701">
          <cell r="A701" t="str">
            <v>25.21.18</v>
          </cell>
          <cell r="B701" t="str">
            <v xml:space="preserve">SOLO REF.C/MALHA HEX.DUPLA TORCAO-PANO UNICO PE DE TALUDE 9A12M E ATERRO 3A6M  </v>
          </cell>
          <cell r="C701" t="str">
            <v>m2</v>
          </cell>
          <cell r="D701">
            <v>1166.43</v>
          </cell>
        </row>
        <row r="702">
          <cell r="A702" t="str">
            <v>25.21.19</v>
          </cell>
          <cell r="B702" t="str">
            <v xml:space="preserve">SOLO REF.C/MALHA HEX.DUPLA TORCAO-PANO UNICO PE DE TALUDE 9A12M E ATERRO &gt; 6M. </v>
          </cell>
          <cell r="C702" t="str">
            <v>m2</v>
          </cell>
          <cell r="D702">
            <v>1246.72</v>
          </cell>
        </row>
        <row r="703">
          <cell r="A703" t="str">
            <v>25.21.20</v>
          </cell>
          <cell r="B703" t="str">
            <v xml:space="preserve">SOLO REF.C/MALHA HEX.DUPLA TORCAO-PANO UNICO PE TALUDE C/12A15M E ATERRO 0A3M  </v>
          </cell>
          <cell r="C703" t="str">
            <v>m2</v>
          </cell>
          <cell r="D703">
            <v>1211.6600000000001</v>
          </cell>
        </row>
        <row r="704">
          <cell r="A704" t="str">
            <v>25.21.21</v>
          </cell>
          <cell r="B704" t="str">
            <v xml:space="preserve">SOLO REF.C/MALHA HEX.DUPLA TORCAO-PANO UNICO PE TALUDE C/12A15M E ATERRO 3A6M  </v>
          </cell>
          <cell r="C704" t="str">
            <v>m2</v>
          </cell>
          <cell r="D704">
            <v>1328.38</v>
          </cell>
        </row>
        <row r="705">
          <cell r="A705" t="str">
            <v>25.21.22</v>
          </cell>
          <cell r="B705" t="str">
            <v xml:space="preserve">SOLO REF.C/MALHA HEX.DUPLA TORCAO-PANO UNICO PE TALUDE C/12A15M E ATERRO &gt; 6M  </v>
          </cell>
          <cell r="C705" t="str">
            <v>m2</v>
          </cell>
          <cell r="D705">
            <v>1376.26</v>
          </cell>
        </row>
        <row r="706">
          <cell r="A706" t="str">
            <v>25.21.23</v>
          </cell>
          <cell r="B706" t="str">
            <v xml:space="preserve">SOLO REF.C/MALHA HEX.DUPLA TORCAO-PANO UNICO PE TALUDE C/15A18M E ATERRO 0A3M  </v>
          </cell>
          <cell r="C706" t="str">
            <v>m2</v>
          </cell>
          <cell r="D706">
            <v>1345.7</v>
          </cell>
        </row>
        <row r="707">
          <cell r="A707" t="str">
            <v>25.21.24</v>
          </cell>
          <cell r="B707" t="str">
            <v xml:space="preserve">SOLO REF.C/MALHA HEX.DUPLA TORCAO-PANO UNICO PE TALUDE C/15A18M E ATERRO 3A6M  </v>
          </cell>
          <cell r="C707" t="str">
            <v>m2</v>
          </cell>
          <cell r="D707">
            <v>1595.13</v>
          </cell>
        </row>
        <row r="708">
          <cell r="A708" t="str">
            <v>25.21.25</v>
          </cell>
          <cell r="B708" t="str">
            <v xml:space="preserve">SOLO REF.C/MALHA HEX.DUPLA TORCAO-PANO UNICO PE TALUDE C/15A18M E ATERRO &gt; 6M. </v>
          </cell>
          <cell r="C708" t="str">
            <v>m2</v>
          </cell>
          <cell r="D708">
            <v>1964.06</v>
          </cell>
        </row>
        <row r="709">
          <cell r="A709" t="str">
            <v>25.21.26</v>
          </cell>
          <cell r="B709" t="str">
            <v>SOLO REF. C/ MALHA HEX. DUPLA TORCAO-PANO UNICO VERDE GREIDE C/ 0A6M - INCL. 70</v>
          </cell>
          <cell r="C709" t="str">
            <v>m2</v>
          </cell>
          <cell r="D709">
            <v>586.47</v>
          </cell>
        </row>
        <row r="710">
          <cell r="A710" t="str">
            <v>25.21.27</v>
          </cell>
          <cell r="B710" t="str">
            <v>SOLO REF. C/ MALHA HEX. DUPLA TORCAO-PANO UNICO VERDE GREIDE C/ 6A9M - INCL. 70</v>
          </cell>
          <cell r="C710" t="str">
            <v>m2</v>
          </cell>
          <cell r="D710">
            <v>724.02</v>
          </cell>
        </row>
        <row r="711">
          <cell r="A711" t="str">
            <v>25.21.28</v>
          </cell>
          <cell r="B711" t="str">
            <v>SOLO REF. C/ MALHA HEX. DUPLA TORCAO-PANO UNICO VERDE GREIDE C/9A12M - INCL. 70</v>
          </cell>
          <cell r="C711" t="str">
            <v>m2</v>
          </cell>
          <cell r="D711">
            <v>847.61</v>
          </cell>
        </row>
        <row r="712">
          <cell r="A712" t="str">
            <v>25.21.29</v>
          </cell>
          <cell r="B712" t="str">
            <v>SOLO REF. C/ MALHA HEX. DUPLA TORCAO-PANO UNICO VERDE GREIDE C/12A15M - INCL.70</v>
          </cell>
          <cell r="C712" t="str">
            <v>m2</v>
          </cell>
          <cell r="D712">
            <v>964.03</v>
          </cell>
        </row>
        <row r="713">
          <cell r="A713" t="str">
            <v>25.21.30</v>
          </cell>
          <cell r="B713" t="str">
            <v>SOLO REF. C/ MALHA HEX. DUPLA TORCAO-PANO UNICO VERDE GREIDE C/15A18M - INCL.70</v>
          </cell>
          <cell r="C713" t="str">
            <v>m2</v>
          </cell>
          <cell r="D713">
            <v>1080.53</v>
          </cell>
        </row>
        <row r="714">
          <cell r="A714" t="str">
            <v>25.21.31</v>
          </cell>
          <cell r="B714" t="str">
            <v>SOL.REF.C/MALH.HEX.DUPL.TORCAO-PANO UNICO VERDE PE DE TALUDE C/0A6M-0A3M-INC.70</v>
          </cell>
          <cell r="C714" t="str">
            <v>m2</v>
          </cell>
          <cell r="D714">
            <v>647.29999999999995</v>
          </cell>
        </row>
        <row r="715">
          <cell r="A715" t="str">
            <v>25.21.32</v>
          </cell>
          <cell r="B715" t="str">
            <v>SOL.REF.C/MAL.HEX.DUPLA TORCAO-PANO UNICO VERDE PE DE TALUDE C/0A6M-3A6M-INC.70</v>
          </cell>
          <cell r="C715" t="str">
            <v>m2</v>
          </cell>
          <cell r="D715">
            <v>724.02</v>
          </cell>
        </row>
        <row r="716">
          <cell r="A716" t="str">
            <v>25.21.33</v>
          </cell>
          <cell r="B716" t="str">
            <v xml:space="preserve">SOLO REF.C/MAL.HEX.DUPLA TORCAO-PANO UNICO VERDE PE DE TALUDE 0A6 E ATERRO &gt;6M </v>
          </cell>
          <cell r="C716" t="str">
            <v>m2</v>
          </cell>
          <cell r="D716">
            <v>847.61</v>
          </cell>
        </row>
        <row r="717">
          <cell r="A717" t="str">
            <v>25.21.34</v>
          </cell>
          <cell r="B717" t="str">
            <v>SOLO REF.C/MAL.HEX.DUPLA TORCAO-PANO UNICO VERDE PE DE TALUDE 6A9 E ATERRO 0A3M</v>
          </cell>
          <cell r="C717" t="str">
            <v>m2</v>
          </cell>
          <cell r="D717">
            <v>784.42</v>
          </cell>
        </row>
        <row r="718">
          <cell r="A718" t="str">
            <v>25.21.35</v>
          </cell>
          <cell r="B718" t="str">
            <v>SOLO REF.C/MAL.HEX.DUPLA TORCAO-PANO UNICO VERDE PE DE TALUDE 6A9 E ATERRO 3A6M</v>
          </cell>
          <cell r="C718" t="str">
            <v>m2</v>
          </cell>
          <cell r="D718">
            <v>847.61</v>
          </cell>
        </row>
        <row r="719">
          <cell r="A719" t="str">
            <v>25.21.36</v>
          </cell>
          <cell r="B719" t="str">
            <v>SOLO REF.C/MAL.HEX.DUPLA TORCAO-PANO UNICO VERDE PE DE TALUDE 6A9 E ATERRO &gt; 6M</v>
          </cell>
          <cell r="C719" t="str">
            <v>m2</v>
          </cell>
          <cell r="D719">
            <v>964.03</v>
          </cell>
        </row>
        <row r="720">
          <cell r="A720" t="str">
            <v>25.21.37</v>
          </cell>
          <cell r="B720" t="str">
            <v xml:space="preserve">SOLO REF.C/MAL.HEX.DUPLA TORCAO-PANO UNICO VERDE PE DE TALUDE 9A12 E ATER.0A3M </v>
          </cell>
          <cell r="C720" t="str">
            <v>m2</v>
          </cell>
          <cell r="D720">
            <v>905.84</v>
          </cell>
        </row>
        <row r="721">
          <cell r="A721" t="str">
            <v>25.21.38</v>
          </cell>
          <cell r="B721" t="str">
            <v xml:space="preserve">SOLO REF.C/MAL.HEX.DUPLA TORCAO-PANO UNICO VERDE PE DE TALUDE 9A12 E ATER.3A6M </v>
          </cell>
          <cell r="C721" t="str">
            <v>m2</v>
          </cell>
          <cell r="D721">
            <v>1022.19</v>
          </cell>
        </row>
        <row r="722">
          <cell r="A722" t="str">
            <v>25.21.39</v>
          </cell>
          <cell r="B722" t="str">
            <v xml:space="preserve">SOLO REF.C/MAL.HEX.DUPLA TORCAO-PANO UNICO VERDE PE DE TALUDE 9A12 E ATER. &gt;6M </v>
          </cell>
          <cell r="C722" t="str">
            <v>m2</v>
          </cell>
          <cell r="D722">
            <v>1119.75</v>
          </cell>
        </row>
        <row r="723">
          <cell r="A723" t="str">
            <v>25.21.40</v>
          </cell>
          <cell r="B723" t="str">
            <v>SOLO REF.C/MAL.HEX.DUPLA TORCAO-PANO UNICO VERDE PE DE TALUDE 12A15 E ATER.0A3M</v>
          </cell>
          <cell r="C723" t="str">
            <v>m2</v>
          </cell>
          <cell r="D723">
            <v>1022.19</v>
          </cell>
        </row>
        <row r="724">
          <cell r="A724" t="str">
            <v>25.21.41</v>
          </cell>
          <cell r="B724" t="str">
            <v>SOLO REF.C/MAL.HEX.DUPLA TORCAO-PANO UNICO VERDE PE DE TALUDE 12A15 E ATER.3A6M</v>
          </cell>
          <cell r="C724" t="str">
            <v>m2</v>
          </cell>
          <cell r="D724">
            <v>1144.55</v>
          </cell>
        </row>
        <row r="725">
          <cell r="A725" t="str">
            <v>25.21.42</v>
          </cell>
          <cell r="B725" t="str">
            <v xml:space="preserve">SOLO REF.C/MAL.HEX.DUPLA TORCAO-PANO UNICO VERDE PE DE TALUDE12A15 E ATER. &gt;6M </v>
          </cell>
          <cell r="C725" t="str">
            <v>m2</v>
          </cell>
          <cell r="D725">
            <v>1242.8599999999999</v>
          </cell>
        </row>
        <row r="726">
          <cell r="A726" t="str">
            <v>25.21.43</v>
          </cell>
          <cell r="B726" t="str">
            <v>SOLO REF.C/MAL.HEX.DUPLA TORCAO-PANO UNICO VERDE PE DE TALUDE 15A18 E ATER.0A3M</v>
          </cell>
          <cell r="C726" t="str">
            <v>m2</v>
          </cell>
          <cell r="D726">
            <v>1138.57</v>
          </cell>
        </row>
        <row r="727">
          <cell r="A727" t="str">
            <v>25.21.44</v>
          </cell>
          <cell r="B727" t="str">
            <v>SOLO REF.C/MAL.HEX.DUPLA TORCAO-PANO UNICO VERDE PE DE TALUDE 15A18 E ATER.3A6M</v>
          </cell>
          <cell r="C727" t="str">
            <v>m2</v>
          </cell>
          <cell r="D727">
            <v>1401.41</v>
          </cell>
        </row>
        <row r="728">
          <cell r="A728" t="str">
            <v>25.21.45</v>
          </cell>
          <cell r="B728" t="str">
            <v>SOLO REF.C/MAL.HEX.DUPLA TORCAO-PANO UNICO VERDE PE DE TALUDE 15A18 E ATER. &gt;6M</v>
          </cell>
          <cell r="C728" t="str">
            <v>m2</v>
          </cell>
          <cell r="D728">
            <v>1488.15</v>
          </cell>
        </row>
        <row r="729">
          <cell r="A729" t="str">
            <v>25.22.02</v>
          </cell>
          <cell r="B729" t="str">
            <v>SOLO GRAMP.P/CONTR.DE EROS.COM MALH.HEX.DE DUP.RES.PUNC.125KN E RES.TRA.118KN/M</v>
          </cell>
          <cell r="C729" t="str">
            <v>m2</v>
          </cell>
          <cell r="D729">
            <v>1138.6099999999999</v>
          </cell>
        </row>
        <row r="730">
          <cell r="A730" t="str">
            <v>25.22.03</v>
          </cell>
          <cell r="B730" t="str">
            <v xml:space="preserve">SOLO GRAMP.P/CONTR.DE EROS.COM MALH.HEX.DE DUP.RES.PUNC.105KN E RES.TRA.89KN/M </v>
          </cell>
          <cell r="C730" t="str">
            <v>m2</v>
          </cell>
          <cell r="D730">
            <v>1118.93</v>
          </cell>
        </row>
        <row r="731">
          <cell r="A731" t="str">
            <v>25.22.04</v>
          </cell>
          <cell r="B731" t="str">
            <v xml:space="preserve">SOLO GRAMP.P/CONTR.DE EROS.COM MALH.HEX.DE DUP.RES.PUNC.74KN E RES.TRAC.72KN/M </v>
          </cell>
          <cell r="C731" t="str">
            <v>m2</v>
          </cell>
          <cell r="D731">
            <v>1091.6400000000001</v>
          </cell>
        </row>
        <row r="732">
          <cell r="A732" t="str">
            <v>25.22.05</v>
          </cell>
          <cell r="B732" t="str">
            <v>SOLO GRAMP.P/CONT.DE EROS.COM GEOM.TRID.VERD.REF.TEL.HEX.DE DUP.RES.TRAC.50KN/M</v>
          </cell>
          <cell r="C732" t="str">
            <v>m2</v>
          </cell>
          <cell r="D732">
            <v>1085.01</v>
          </cell>
        </row>
        <row r="733">
          <cell r="A733" t="str">
            <v>25.22.06</v>
          </cell>
          <cell r="B733" t="str">
            <v xml:space="preserve">CONTROLE DE EROSAO COM GEOMANTA TRIDIMENSIONAL VERDE,RESIST.A TRACAO A 4KN/M   </v>
          </cell>
          <cell r="C733" t="str">
            <v>m2</v>
          </cell>
          <cell r="D733">
            <v>490.88</v>
          </cell>
        </row>
        <row r="734">
          <cell r="A734" t="str">
            <v>25.22.07</v>
          </cell>
          <cell r="B734" t="str">
            <v xml:space="preserve">REVEST.DE TALUD.ROC/SOL.COM MALH.DE RES.DE PUNC.DE 82KN E RES.A TRAÇ.DE 60KN/M </v>
          </cell>
          <cell r="C734" t="str">
            <v>m2</v>
          </cell>
          <cell r="D734">
            <v>1050.3900000000001</v>
          </cell>
        </row>
        <row r="735">
          <cell r="A735" t="str">
            <v>25.22.08</v>
          </cell>
          <cell r="B735" t="str">
            <v xml:space="preserve">REVEST.DE TALUD.ROC/SOL.COM MALH.DE RES.DE PUNC.DE 87KN E RES.A TRAÇ.DE 80KN/M </v>
          </cell>
          <cell r="C735" t="str">
            <v>m2</v>
          </cell>
          <cell r="D735">
            <v>1073.22</v>
          </cell>
        </row>
        <row r="736">
          <cell r="A736" t="str">
            <v>25.22.09</v>
          </cell>
          <cell r="B736" t="str">
            <v xml:space="preserve">REVEST.DE TALUD.ROC/SOL.COM MALH.DE RES.DE PUNC.DE 125KN E RES.TRAC.DE 120KN/M </v>
          </cell>
          <cell r="C736" t="str">
            <v>m2</v>
          </cell>
          <cell r="D736">
            <v>1088.3499999999999</v>
          </cell>
        </row>
        <row r="737">
          <cell r="A737" t="str">
            <v>25.22.10</v>
          </cell>
          <cell r="B737" t="str">
            <v xml:space="preserve">REVEST.DE TALUD.ROC/SOL.COM MALH.DE RES.DE PUNC.DE 155KN E RES.TRAC.DE 177KN/M </v>
          </cell>
          <cell r="C737" t="str">
            <v>m2</v>
          </cell>
          <cell r="D737">
            <v>1146.0999999999999</v>
          </cell>
        </row>
        <row r="738">
          <cell r="A738" t="str">
            <v>25.22.11</v>
          </cell>
          <cell r="B738" t="str">
            <v>REVES.DE TALUD.ROC/SOL.COM MALH.DE RES.DE PU.DE 70KN E RES.A TRAC.DE 55KN/M PVC</v>
          </cell>
          <cell r="C738" t="str">
            <v>m2</v>
          </cell>
          <cell r="D738">
            <v>1062.8699999999999</v>
          </cell>
        </row>
        <row r="739">
          <cell r="A739" t="str">
            <v>25.22.12</v>
          </cell>
          <cell r="B739" t="str">
            <v>REVES.DE TALUD.ROC/SOL.COM MALH.DE RES.DE PU.DE 80KN E RES.A TRAÇ.DE 75KN/M PVC</v>
          </cell>
          <cell r="C739" t="str">
            <v>m2</v>
          </cell>
          <cell r="D739">
            <v>1080.58</v>
          </cell>
        </row>
        <row r="740">
          <cell r="A740" t="str">
            <v>25.22.13</v>
          </cell>
          <cell r="B740" t="str">
            <v xml:space="preserve">REVEST.DE TALUD.ROC/SOL.COM MALH.DE RES.DE PU.DE 110KN E RES.TRA.DE 90KN/M PVC </v>
          </cell>
          <cell r="C740" t="str">
            <v>m2</v>
          </cell>
          <cell r="D740">
            <v>1104.6300000000001</v>
          </cell>
        </row>
        <row r="741">
          <cell r="A741" t="str">
            <v>25.22.14</v>
          </cell>
          <cell r="B741" t="str">
            <v>REVEST.DE TALUD.ROC/SOL.COM MALH.DE RES.DE PU.DE 135KN E RES.TRA.DE 120KN/M PVC</v>
          </cell>
          <cell r="C741" t="str">
            <v>m2</v>
          </cell>
          <cell r="D741">
            <v>1168.1400000000001</v>
          </cell>
        </row>
        <row r="742">
          <cell r="A742" t="str">
            <v>25.23.01</v>
          </cell>
          <cell r="B742" t="str">
            <v xml:space="preserve">BARR.MET.COM MAL.DE RES.A TRAC.MAX.A 290KN/M E MAL.COM RES.A TRAC.50KN/M E C.M </v>
          </cell>
          <cell r="C742" t="str">
            <v>m2</v>
          </cell>
          <cell r="D742">
            <v>1468.07</v>
          </cell>
        </row>
        <row r="743">
          <cell r="A743" t="str">
            <v>25.23.02</v>
          </cell>
          <cell r="B743" t="str">
            <v>BARR.DINAM.PAIN.RESIST.AO IMPACT.DE BLOC.COM ENERG.MAX.750 KJ COM ALT.DE 3,0 M.</v>
          </cell>
          <cell r="C743" t="str">
            <v>m2</v>
          </cell>
          <cell r="D743">
            <v>3473.99</v>
          </cell>
        </row>
        <row r="744">
          <cell r="A744" t="str">
            <v>25.23.03</v>
          </cell>
          <cell r="B744" t="str">
            <v>BARR.DINAM.PAIN.RESIS.AO IMPACT.DE BLOC.COM ENERG.MAX.1000 KJ COM ALT.DE 4,0 M.</v>
          </cell>
          <cell r="C744" t="str">
            <v>m2</v>
          </cell>
          <cell r="D744">
            <v>3488.81</v>
          </cell>
        </row>
        <row r="745">
          <cell r="A745" t="str">
            <v>25.23.04</v>
          </cell>
          <cell r="B745" t="str">
            <v>BARR.DINAN.PAIN.RESIS.AO IMPACT.DE BLOC.COM ENERG.MAX.1500 KJ COM ALT.DE 5,0 M.</v>
          </cell>
          <cell r="C745" t="str">
            <v>m2</v>
          </cell>
          <cell r="D745">
            <v>3758.13</v>
          </cell>
        </row>
        <row r="746">
          <cell r="A746" t="str">
            <v>26.01.01</v>
          </cell>
          <cell r="B746" t="str">
            <v xml:space="preserve">ESCAVACAO MANUAL P/ OBRAS S/EXPLOSIVO                                          </v>
          </cell>
          <cell r="C746" t="str">
            <v>m3</v>
          </cell>
          <cell r="D746">
            <v>91.87</v>
          </cell>
        </row>
        <row r="747">
          <cell r="A747" t="str">
            <v>26.01.02</v>
          </cell>
          <cell r="B747" t="str">
            <v xml:space="preserve">ESCAVACAO MECANICA P/ OBRAS S/EXPLOSIVO                                        </v>
          </cell>
          <cell r="C747" t="str">
            <v>m3</v>
          </cell>
          <cell r="D747">
            <v>20.72</v>
          </cell>
        </row>
        <row r="748">
          <cell r="A748" t="str">
            <v>26.01.03</v>
          </cell>
          <cell r="B748" t="str">
            <v xml:space="preserve">ESCAVACAO MECANICA P/ OBRAS C/ EXPLOSIVO                                       </v>
          </cell>
          <cell r="C748" t="str">
            <v>m3</v>
          </cell>
          <cell r="D748">
            <v>103.61</v>
          </cell>
        </row>
        <row r="749">
          <cell r="A749" t="str">
            <v>26.02.01</v>
          </cell>
          <cell r="B749" t="str">
            <v xml:space="preserve">ESTACA CONCRETO PRE-MOLDADO - 20/25 T                                          </v>
          </cell>
          <cell r="C749" t="str">
            <v>m</v>
          </cell>
          <cell r="D749">
            <v>182.62</v>
          </cell>
        </row>
        <row r="750">
          <cell r="A750" t="str">
            <v>26.02.02</v>
          </cell>
          <cell r="B750" t="str">
            <v xml:space="preserve">ESTACA CONCRETO PRE-MOLDADO - 30/35 T                                          </v>
          </cell>
          <cell r="C750" t="str">
            <v>m</v>
          </cell>
          <cell r="D750">
            <v>196.98</v>
          </cell>
        </row>
        <row r="751">
          <cell r="A751" t="str">
            <v>26.02.03</v>
          </cell>
          <cell r="B751" t="str">
            <v xml:space="preserve">ESTACA CONCRETO PRE-MOLDADO - 40/45 T                                          </v>
          </cell>
          <cell r="C751" t="str">
            <v>m</v>
          </cell>
          <cell r="D751">
            <v>211.04</v>
          </cell>
        </row>
        <row r="752">
          <cell r="A752" t="str">
            <v>26.02.04</v>
          </cell>
          <cell r="B752" t="str">
            <v xml:space="preserve">ESTACA CONCRETO PRE-MOLDADO - 50/60 T                                          </v>
          </cell>
          <cell r="C752" t="str">
            <v>m</v>
          </cell>
          <cell r="D752">
            <v>233.52</v>
          </cell>
        </row>
        <row r="753">
          <cell r="A753" t="str">
            <v>26.02.05</v>
          </cell>
          <cell r="B753" t="str">
            <v xml:space="preserve">ESTACA CONCRETO PRE-MOLDADO - 70/80 T                                          </v>
          </cell>
          <cell r="C753" t="str">
            <v>m</v>
          </cell>
          <cell r="D753">
            <v>317.8</v>
          </cell>
        </row>
        <row r="754">
          <cell r="A754" t="str">
            <v>26.02.06</v>
          </cell>
          <cell r="B754" t="str">
            <v xml:space="preserve">TAXA MOBIL. DE EQUIP. BATE-ESTACA                                              </v>
          </cell>
          <cell r="C754" t="str">
            <v>un</v>
          </cell>
          <cell r="D754">
            <v>12264.69</v>
          </cell>
        </row>
        <row r="755">
          <cell r="A755" t="str">
            <v>26.02.07</v>
          </cell>
          <cell r="B755" t="str">
            <v xml:space="preserve">ESTACA METALICA, FORNEC. E CRAVACAO                                            </v>
          </cell>
          <cell r="C755" t="str">
            <v>kg</v>
          </cell>
          <cell r="D755">
            <v>33.729999999999997</v>
          </cell>
        </row>
        <row r="756">
          <cell r="A756" t="str">
            <v>26.02.13</v>
          </cell>
          <cell r="B756" t="str">
            <v xml:space="preserve">ESTACAO EM SOLO D=1,00M                                                        </v>
          </cell>
          <cell r="C756" t="str">
            <v>m</v>
          </cell>
          <cell r="D756">
            <v>2339.29</v>
          </cell>
        </row>
        <row r="757">
          <cell r="A757" t="str">
            <v>26.02.14</v>
          </cell>
          <cell r="B757" t="str">
            <v xml:space="preserve">ESTACAO EM SOLO D=1,20M                                                        </v>
          </cell>
          <cell r="C757" t="str">
            <v>m</v>
          </cell>
          <cell r="D757">
            <v>3237.57</v>
          </cell>
        </row>
        <row r="758">
          <cell r="A758" t="str">
            <v>26.02.15</v>
          </cell>
          <cell r="B758" t="str">
            <v xml:space="preserve">ESTACAO EM SOLO D=1,40M                                                        </v>
          </cell>
          <cell r="C758" t="str">
            <v>m</v>
          </cell>
          <cell r="D758">
            <v>4273.8100000000004</v>
          </cell>
        </row>
        <row r="759">
          <cell r="A759" t="str">
            <v>26.02.16</v>
          </cell>
          <cell r="B759" t="str">
            <v xml:space="preserve">ESTACAO EM SOLO D=1,50M                                                        </v>
          </cell>
          <cell r="C759" t="str">
            <v>m</v>
          </cell>
          <cell r="D759">
            <v>4865.1899999999996</v>
          </cell>
        </row>
        <row r="760">
          <cell r="A760" t="str">
            <v>26.02.17</v>
          </cell>
          <cell r="B760" t="str">
            <v xml:space="preserve">ESTACAO EM SOLO D=1,60M                                                        </v>
          </cell>
          <cell r="C760" t="str">
            <v>m</v>
          </cell>
          <cell r="D760">
            <v>5497.75</v>
          </cell>
        </row>
        <row r="761">
          <cell r="A761" t="str">
            <v>26.02.19</v>
          </cell>
          <cell r="B761" t="str">
            <v xml:space="preserve">TAXA MOBILIZACAO DE EQUIP. P/ ESTACAO                                          </v>
          </cell>
          <cell r="C761" t="str">
            <v>un</v>
          </cell>
          <cell r="D761">
            <v>147980.43</v>
          </cell>
        </row>
        <row r="762">
          <cell r="A762" t="str">
            <v>26.02.20</v>
          </cell>
          <cell r="B762" t="str">
            <v xml:space="preserve">CAMISA METALICA                                                                </v>
          </cell>
          <cell r="C762" t="str">
            <v>kg</v>
          </cell>
          <cell r="D762">
            <v>34.68</v>
          </cell>
        </row>
        <row r="763">
          <cell r="A763" t="str">
            <v>26.02.20.01</v>
          </cell>
          <cell r="B763" t="str">
            <v xml:space="preserve">CAMISA METALICA SEM REAPROVEITAMENTO E COM PRE-FURO                            </v>
          </cell>
          <cell r="C763" t="str">
            <v>kg</v>
          </cell>
          <cell r="D763">
            <v>36.119999999999997</v>
          </cell>
        </row>
        <row r="764">
          <cell r="A764" t="str">
            <v>26.02.21</v>
          </cell>
          <cell r="B764" t="str">
            <v xml:space="preserve">ESTACA DE MADEIRA D=20CM - 8TON                                                </v>
          </cell>
          <cell r="C764" t="str">
            <v>m</v>
          </cell>
          <cell r="D764">
            <v>180.73</v>
          </cell>
        </row>
        <row r="765">
          <cell r="A765" t="str">
            <v>26.02.22</v>
          </cell>
          <cell r="B765" t="str">
            <v xml:space="preserve">ESTACA DE MADEIRA D=25CM - 15TON                                               </v>
          </cell>
          <cell r="C765" t="str">
            <v>m</v>
          </cell>
          <cell r="D765">
            <v>184.69</v>
          </cell>
        </row>
        <row r="766">
          <cell r="A766" t="str">
            <v>26.03.25</v>
          </cell>
          <cell r="B766" t="str">
            <v xml:space="preserve">ESC.TUB.CEU ABERTO 1/2 CAT. - SOLO                                             </v>
          </cell>
          <cell r="C766" t="str">
            <v>m3</v>
          </cell>
          <cell r="D766">
            <v>1543.93</v>
          </cell>
        </row>
        <row r="767">
          <cell r="A767" t="str">
            <v>26.03.26</v>
          </cell>
          <cell r="B767" t="str">
            <v xml:space="preserve">ESC.TUB.AR COMPRIMIDO 1/2 CAT - SOLO                                           </v>
          </cell>
          <cell r="C767" t="str">
            <v>m3</v>
          </cell>
          <cell r="D767">
            <v>4106.0600000000004</v>
          </cell>
        </row>
        <row r="768">
          <cell r="A768" t="str">
            <v>26.03.27</v>
          </cell>
          <cell r="B768" t="str">
            <v xml:space="preserve">ESC.TUB.CEU ABERTO 3 CAT.- ROCHA                                               </v>
          </cell>
          <cell r="C768" t="str">
            <v>m3</v>
          </cell>
          <cell r="D768">
            <v>4405.04</v>
          </cell>
        </row>
        <row r="769">
          <cell r="A769" t="str">
            <v>26.03.28</v>
          </cell>
          <cell r="B769" t="str">
            <v xml:space="preserve">ESC.TUB.AR COMPRIMIDO 3 CAT. - ROCHA                                           </v>
          </cell>
          <cell r="C769" t="str">
            <v>m3</v>
          </cell>
          <cell r="D769">
            <v>9747.67</v>
          </cell>
        </row>
        <row r="770">
          <cell r="A770" t="str">
            <v>26.04.01</v>
          </cell>
          <cell r="B770" t="str">
            <v xml:space="preserve">CIMBRAMENTO PONTES E VIADUTOS C/ ESTACA                                        </v>
          </cell>
          <cell r="C770" t="str">
            <v>m3</v>
          </cell>
          <cell r="D770">
            <v>156.84</v>
          </cell>
        </row>
        <row r="771">
          <cell r="A771" t="str">
            <v>26.04.02</v>
          </cell>
          <cell r="B771" t="str">
            <v xml:space="preserve">CIMBRAMENTO PONTES E VIADUTOS S/ ESTACA                                        </v>
          </cell>
          <cell r="C771" t="str">
            <v>m3</v>
          </cell>
          <cell r="D771">
            <v>111.66</v>
          </cell>
        </row>
        <row r="772">
          <cell r="A772" t="str">
            <v>26.04.03</v>
          </cell>
          <cell r="B772" t="str">
            <v xml:space="preserve">CIMBRAMENTO DE PASSAGEM SEC. GALERIA RET                                       </v>
          </cell>
          <cell r="C772" t="str">
            <v>m3</v>
          </cell>
          <cell r="D772">
            <v>82.23</v>
          </cell>
        </row>
        <row r="773">
          <cell r="A773" t="str">
            <v>26.04.04</v>
          </cell>
          <cell r="B773" t="str">
            <v xml:space="preserve">CIMBRAMENTO METALICO P/ PONTES E VIADUTO                                       </v>
          </cell>
          <cell r="C773" t="str">
            <v>m3</v>
          </cell>
          <cell r="D773">
            <v>106.49</v>
          </cell>
        </row>
        <row r="774">
          <cell r="A774" t="str">
            <v>26.04.05</v>
          </cell>
          <cell r="B774" t="str">
            <v xml:space="preserve">ANDAIME DE MADEIRA                                                             </v>
          </cell>
          <cell r="C774" t="str">
            <v>m3</v>
          </cell>
          <cell r="D774">
            <v>33.53</v>
          </cell>
        </row>
        <row r="775">
          <cell r="A775" t="str">
            <v>26.04.06</v>
          </cell>
          <cell r="B775" t="str">
            <v xml:space="preserve">ANDAIME TUBULAR                                                                </v>
          </cell>
          <cell r="C775" t="str">
            <v>m3</v>
          </cell>
          <cell r="D775">
            <v>38.33</v>
          </cell>
        </row>
        <row r="776">
          <cell r="A776" t="str">
            <v>26.05.01</v>
          </cell>
          <cell r="B776" t="str">
            <v xml:space="preserve">FORMA PLANA PARA CONC. ARMADO COMUM                                            </v>
          </cell>
          <cell r="C776" t="str">
            <v>m2</v>
          </cell>
          <cell r="D776">
            <v>162.07</v>
          </cell>
        </row>
        <row r="777">
          <cell r="A777" t="str">
            <v>26.05.02</v>
          </cell>
          <cell r="B777" t="str">
            <v xml:space="preserve">FORMA PLANA P/CONC.PROTEND.OU APARENTE                                         </v>
          </cell>
          <cell r="C777" t="str">
            <v>m2</v>
          </cell>
          <cell r="D777">
            <v>190.72</v>
          </cell>
        </row>
        <row r="778">
          <cell r="A778" t="str">
            <v>26.05.03</v>
          </cell>
          <cell r="B778" t="str">
            <v xml:space="preserve">FORMAS SEM REAPROVEITAMENTO                                                    </v>
          </cell>
          <cell r="C778" t="str">
            <v>m2</v>
          </cell>
          <cell r="D778">
            <v>214.18</v>
          </cell>
        </row>
        <row r="779">
          <cell r="A779" t="str">
            <v>26.05.04</v>
          </cell>
          <cell r="B779" t="str">
            <v xml:space="preserve">FORMAS METALICAS ESPECIAL P/ VIGAS                                             </v>
          </cell>
          <cell r="C779" t="str">
            <v>m2</v>
          </cell>
          <cell r="D779">
            <v>148.71</v>
          </cell>
        </row>
        <row r="780">
          <cell r="A780" t="str">
            <v>26.05.05</v>
          </cell>
          <cell r="B780" t="str">
            <v xml:space="preserve">FORMA CURVA PARA CONCRETO COMUM                                                </v>
          </cell>
          <cell r="C780" t="str">
            <v>m2</v>
          </cell>
          <cell r="D780">
            <v>213.14</v>
          </cell>
        </row>
        <row r="781">
          <cell r="A781" t="str">
            <v>26.05.06</v>
          </cell>
          <cell r="B781" t="str">
            <v xml:space="preserve">FORMA CURVA PARA CONCRETO APARENTE                                             </v>
          </cell>
          <cell r="C781" t="str">
            <v>m2</v>
          </cell>
          <cell r="D781">
            <v>226.5</v>
          </cell>
        </row>
        <row r="782">
          <cell r="A782" t="str">
            <v>26.05.07</v>
          </cell>
          <cell r="B782" t="str">
            <v xml:space="preserve">FORMAS DESLIZANTES,INCLUSIVE ESCORAMENTO                                       </v>
          </cell>
          <cell r="C782" t="str">
            <v>m2</v>
          </cell>
          <cell r="D782">
            <v>102.71</v>
          </cell>
        </row>
        <row r="783">
          <cell r="A783" t="str">
            <v>26.05.08</v>
          </cell>
          <cell r="B783" t="str">
            <v xml:space="preserve">FORMA METALICA                                                                 </v>
          </cell>
          <cell r="C783" t="str">
            <v>m2</v>
          </cell>
          <cell r="D783">
            <v>133.75</v>
          </cell>
        </row>
        <row r="784">
          <cell r="A784" t="str">
            <v>26.06.01</v>
          </cell>
          <cell r="B784" t="str">
            <v xml:space="preserve">BARRA DE ACO CA-25                                                             </v>
          </cell>
          <cell r="C784" t="str">
            <v>kg</v>
          </cell>
          <cell r="D784">
            <v>20.27</v>
          </cell>
        </row>
        <row r="785">
          <cell r="A785" t="str">
            <v>26.06.02</v>
          </cell>
          <cell r="B785" t="str">
            <v xml:space="preserve">BARRA DE ACO CA-50                                                             </v>
          </cell>
          <cell r="C785" t="str">
            <v>kg</v>
          </cell>
          <cell r="D785">
            <v>17.38</v>
          </cell>
        </row>
        <row r="786">
          <cell r="A786" t="str">
            <v>26.06.03</v>
          </cell>
          <cell r="B786" t="str">
            <v xml:space="preserve">BARRA DE ACO CA-60                                                             </v>
          </cell>
          <cell r="C786" t="str">
            <v>kg</v>
          </cell>
          <cell r="D786">
            <v>21.32</v>
          </cell>
        </row>
        <row r="787">
          <cell r="A787" t="str">
            <v>26.06.04</v>
          </cell>
          <cell r="B787" t="str">
            <v xml:space="preserve">ACO PARA CONCRETO PROTENDIDO                                                   </v>
          </cell>
          <cell r="C787" t="str">
            <v>kg</v>
          </cell>
          <cell r="D787">
            <v>39.33</v>
          </cell>
        </row>
        <row r="788">
          <cell r="A788" t="str">
            <v>26.06.05</v>
          </cell>
          <cell r="B788" t="str">
            <v xml:space="preserve">TELA METALICA                                                                  </v>
          </cell>
          <cell r="C788" t="str">
            <v>kg</v>
          </cell>
          <cell r="D788">
            <v>17.71</v>
          </cell>
        </row>
        <row r="789">
          <cell r="A789" t="str">
            <v>26.06.06</v>
          </cell>
          <cell r="B789" t="str">
            <v xml:space="preserve">ACO ST 85/105                                                                  </v>
          </cell>
          <cell r="C789" t="str">
            <v>kg</v>
          </cell>
          <cell r="D789">
            <v>58.79</v>
          </cell>
        </row>
        <row r="790">
          <cell r="A790" t="str">
            <v>26.07.02</v>
          </cell>
          <cell r="B790" t="str">
            <v xml:space="preserve">AP.ANC.P/CABOS PROTEN.ATIV. 12FIOS-8MM                                         </v>
          </cell>
          <cell r="C790" t="str">
            <v>un</v>
          </cell>
          <cell r="D790">
            <v>878.43</v>
          </cell>
        </row>
        <row r="791">
          <cell r="A791" t="str">
            <v>26.07.03</v>
          </cell>
          <cell r="B791" t="str">
            <v xml:space="preserve">AP.ANC.P/CABOS PROTEN.ATIV. 4FIOS-12,7MM                                       </v>
          </cell>
          <cell r="C791" t="str">
            <v>un</v>
          </cell>
          <cell r="D791">
            <v>716.53</v>
          </cell>
        </row>
        <row r="792">
          <cell r="A792" t="str">
            <v>26.07.04</v>
          </cell>
          <cell r="B792" t="str">
            <v xml:space="preserve">AP.ANC.P/CABOS PROTEN.ATIV. 6FIOS-12,7MM                                       </v>
          </cell>
          <cell r="C792" t="str">
            <v>un</v>
          </cell>
          <cell r="D792">
            <v>1218.0899999999999</v>
          </cell>
        </row>
        <row r="793">
          <cell r="A793" t="str">
            <v>26.07.05</v>
          </cell>
          <cell r="B793" t="str">
            <v xml:space="preserve">AP.ANC.P/CABOS PROTEN.ATIV.12FIOS-12,7MM                                       </v>
          </cell>
          <cell r="C793" t="str">
            <v>un</v>
          </cell>
          <cell r="D793">
            <v>2119.36</v>
          </cell>
        </row>
        <row r="794">
          <cell r="A794" t="str">
            <v>26.07.06</v>
          </cell>
          <cell r="B794" t="str">
            <v xml:space="preserve">AP.ANC.P/CABOS PROTEN.ATIV.19FIOS-12,7MM                                       </v>
          </cell>
          <cell r="C794" t="str">
            <v>un</v>
          </cell>
          <cell r="D794">
            <v>4456.88</v>
          </cell>
        </row>
        <row r="795">
          <cell r="A795" t="str">
            <v>26.07.07</v>
          </cell>
          <cell r="B795" t="str">
            <v xml:space="preserve">AP.ANC.P/CABOS PROTEN.ATIV.22FIOS-12,7MM                                       </v>
          </cell>
          <cell r="C795" t="str">
            <v>un</v>
          </cell>
          <cell r="D795">
            <v>5875.78</v>
          </cell>
        </row>
        <row r="796">
          <cell r="A796" t="str">
            <v>26.07.09</v>
          </cell>
          <cell r="B796" t="str">
            <v xml:space="preserve">AP.ANC.P/CABOS PROTEN.PASS. 4FIOS-12,7MM                                       </v>
          </cell>
          <cell r="C796" t="str">
            <v>un</v>
          </cell>
          <cell r="D796">
            <v>138.87</v>
          </cell>
        </row>
        <row r="797">
          <cell r="A797" t="str">
            <v>26.07.10</v>
          </cell>
          <cell r="B797" t="str">
            <v xml:space="preserve">AP.ANC.P/CABOS PROTEN.PASS. 6FIOS-12,7MM                                       </v>
          </cell>
          <cell r="C797" t="str">
            <v>un</v>
          </cell>
          <cell r="D797">
            <v>209.37</v>
          </cell>
        </row>
        <row r="798">
          <cell r="A798" t="str">
            <v>26.07.12</v>
          </cell>
          <cell r="B798" t="str">
            <v xml:space="preserve">AP.ANC.P/CABOS PROTEN.PAS. 19FIOS-12,7MM                                       </v>
          </cell>
          <cell r="C798" t="str">
            <v>un</v>
          </cell>
          <cell r="D798">
            <v>380.55</v>
          </cell>
        </row>
        <row r="799">
          <cell r="A799" t="str">
            <v>26.07.13.01</v>
          </cell>
          <cell r="B799" t="str">
            <v xml:space="preserve">APARELHO DE ANCORAGEM ATIVO DE 4 FIOS DE Ã 5/8" (15,2MM)                       </v>
          </cell>
          <cell r="C799" t="str">
            <v>un</v>
          </cell>
          <cell r="D799">
            <v>1109.72</v>
          </cell>
        </row>
        <row r="800">
          <cell r="A800" t="str">
            <v>26.07.13.02</v>
          </cell>
          <cell r="B800" t="str">
            <v xml:space="preserve">APARELHO DE ANCORAGEM ATIVO DE 12 F-5/8" (15,2MM)                              </v>
          </cell>
          <cell r="C800" t="str">
            <v>un</v>
          </cell>
          <cell r="D800">
            <v>4023.86</v>
          </cell>
        </row>
        <row r="801">
          <cell r="A801" t="str">
            <v>26.07.13.03</v>
          </cell>
          <cell r="B801" t="str">
            <v xml:space="preserve">APARELHO DE ANCORAGEM ATIVO 15 FIOS DE Ã 5/8" (15,2MM)                         </v>
          </cell>
          <cell r="C801" t="str">
            <v>un</v>
          </cell>
          <cell r="D801">
            <v>5306.26</v>
          </cell>
        </row>
        <row r="802">
          <cell r="A802" t="str">
            <v>26.07.13.04</v>
          </cell>
          <cell r="B802" t="str">
            <v xml:space="preserve">APARELHO DE ANCORAGEM ATIVO DE 19 FIOS DE Ã 5/8" (15,2MM)                      </v>
          </cell>
          <cell r="C802" t="str">
            <v>un</v>
          </cell>
          <cell r="D802">
            <v>6438.46</v>
          </cell>
        </row>
        <row r="803">
          <cell r="A803" t="str">
            <v>26.08.01</v>
          </cell>
          <cell r="B803" t="str">
            <v xml:space="preserve">APARELHO DE APOIO NEOPRENE FRETADO                                             </v>
          </cell>
          <cell r="C803" t="str">
            <v>dm3</v>
          </cell>
          <cell r="D803">
            <v>95.44</v>
          </cell>
        </row>
        <row r="804">
          <cell r="A804" t="str">
            <v>26.08.03</v>
          </cell>
          <cell r="B804" t="str">
            <v xml:space="preserve">ARTICULACAO DE CONCRETO TIPO"FREYSSINET"                                       </v>
          </cell>
          <cell r="C804" t="str">
            <v>dm2</v>
          </cell>
          <cell r="D804">
            <v>12.72</v>
          </cell>
        </row>
        <row r="805">
          <cell r="A805" t="str">
            <v>26.09.01</v>
          </cell>
          <cell r="B805" t="str">
            <v xml:space="preserve">CONCRETO FCK 10MPA                                                             </v>
          </cell>
          <cell r="C805" t="str">
            <v>m3</v>
          </cell>
          <cell r="D805">
            <v>700.6</v>
          </cell>
        </row>
        <row r="806">
          <cell r="A806" t="str">
            <v>26.09.02</v>
          </cell>
          <cell r="B806" t="str">
            <v xml:space="preserve">CONCRETO FCK 15MPA                                                             </v>
          </cell>
          <cell r="C806" t="str">
            <v>m3</v>
          </cell>
          <cell r="D806">
            <v>762.83</v>
          </cell>
        </row>
        <row r="807">
          <cell r="A807" t="str">
            <v>26.09.03</v>
          </cell>
          <cell r="B807" t="str">
            <v xml:space="preserve">CONCRETO FCK 18MPA                                                             </v>
          </cell>
          <cell r="C807" t="str">
            <v>m3</v>
          </cell>
          <cell r="D807">
            <v>780.51</v>
          </cell>
        </row>
        <row r="808">
          <cell r="A808" t="str">
            <v>26.09.04</v>
          </cell>
          <cell r="B808" t="str">
            <v xml:space="preserve">CONCRETO FCK 20 MPA                                                            </v>
          </cell>
          <cell r="C808" t="str">
            <v>m3</v>
          </cell>
          <cell r="D808">
            <v>808.19</v>
          </cell>
        </row>
        <row r="809">
          <cell r="A809" t="str">
            <v>26.09.05</v>
          </cell>
          <cell r="B809" t="str">
            <v xml:space="preserve">CONCRETO FCK 25 MPA                                                            </v>
          </cell>
          <cell r="C809" t="str">
            <v>m3</v>
          </cell>
          <cell r="D809">
            <v>827.59</v>
          </cell>
        </row>
        <row r="810">
          <cell r="A810" t="str">
            <v>26.09.06</v>
          </cell>
          <cell r="B810" t="str">
            <v xml:space="preserve">CONCRETO FCK 30MPA                                                             </v>
          </cell>
          <cell r="C810" t="str">
            <v>m3</v>
          </cell>
          <cell r="D810">
            <v>852.62</v>
          </cell>
        </row>
        <row r="811">
          <cell r="A811" t="str">
            <v>26.09.07</v>
          </cell>
          <cell r="B811" t="str">
            <v xml:space="preserve">CONCRETO CICLOPICO                                                             </v>
          </cell>
          <cell r="C811" t="str">
            <v>m3</v>
          </cell>
          <cell r="D811">
            <v>702.94</v>
          </cell>
        </row>
        <row r="812">
          <cell r="A812" t="str">
            <v>26.09.09</v>
          </cell>
          <cell r="B812" t="str">
            <v xml:space="preserve">BOMBEAMENTO P/ CONC. QUALQUER RESIST.                                          </v>
          </cell>
          <cell r="C812" t="str">
            <v>m3</v>
          </cell>
          <cell r="D812">
            <v>103.35</v>
          </cell>
        </row>
        <row r="813">
          <cell r="A813" t="str">
            <v>26.09.12</v>
          </cell>
          <cell r="B813" t="str">
            <v xml:space="preserve">CONCRETO FCK 35 MPA                                                            </v>
          </cell>
          <cell r="C813" t="str">
            <v>m3</v>
          </cell>
          <cell r="D813">
            <v>866.93</v>
          </cell>
        </row>
        <row r="814">
          <cell r="A814" t="str">
            <v>26.09.13</v>
          </cell>
          <cell r="B814" t="str">
            <v xml:space="preserve">CONCRETO FCK 40 MPA                                                            </v>
          </cell>
          <cell r="C814" t="str">
            <v>m3</v>
          </cell>
          <cell r="D814">
            <v>913.28</v>
          </cell>
        </row>
        <row r="815">
          <cell r="A815" t="str">
            <v>26.09.14</v>
          </cell>
          <cell r="B815" t="str">
            <v xml:space="preserve">CONCRETO FCK 45 MPA                                                            </v>
          </cell>
          <cell r="C815" t="str">
            <v>m3</v>
          </cell>
          <cell r="D815">
            <v>1028.8499999999999</v>
          </cell>
        </row>
        <row r="816">
          <cell r="A816" t="str">
            <v>26.09.15</v>
          </cell>
          <cell r="B816" t="str">
            <v xml:space="preserve">CONCRETO FCK 50 MPA                                                            </v>
          </cell>
          <cell r="C816" t="str">
            <v>m3</v>
          </cell>
          <cell r="D816">
            <v>1070.96</v>
          </cell>
        </row>
        <row r="817">
          <cell r="A817" t="str">
            <v>26.10.01</v>
          </cell>
          <cell r="B817" t="str">
            <v xml:space="preserve">JUNTA/RETRACAO C/LABIO POLIM.AB.15 ATE 40 MM                                   </v>
          </cell>
          <cell r="C817" t="str">
            <v>m</v>
          </cell>
          <cell r="D817">
            <v>697.95</v>
          </cell>
        </row>
        <row r="818">
          <cell r="A818" t="str">
            <v>26.10.02</v>
          </cell>
          <cell r="B818" t="str">
            <v xml:space="preserve">JUNTA/RETRACAO C/LABIO POLIM.AB.20 ATE 55 MM                                   </v>
          </cell>
          <cell r="C818" t="str">
            <v>m</v>
          </cell>
          <cell r="D818">
            <v>1324.82</v>
          </cell>
        </row>
        <row r="819">
          <cell r="A819" t="str">
            <v>26.10.03</v>
          </cell>
          <cell r="B819" t="str">
            <v xml:space="preserve">JUNTA/RETRACAO C/LABIO POLIM.AB. 30 ATE 80 MM                                  </v>
          </cell>
          <cell r="C819" t="str">
            <v>m</v>
          </cell>
          <cell r="D819">
            <v>1323</v>
          </cell>
        </row>
        <row r="820">
          <cell r="A820" t="str">
            <v>26.10.04</v>
          </cell>
          <cell r="B820" t="str">
            <v xml:space="preserve">JUNTA DE DILATACAO METALICA                                                    </v>
          </cell>
          <cell r="C820" t="str">
            <v>m</v>
          </cell>
          <cell r="D820">
            <v>282.55</v>
          </cell>
        </row>
        <row r="821">
          <cell r="A821" t="str">
            <v>26.10.05</v>
          </cell>
          <cell r="B821" t="str">
            <v xml:space="preserve">JUNTAS DE DILATACAO METALICA C/NEOPRENE                                        </v>
          </cell>
          <cell r="C821" t="str">
            <v>m</v>
          </cell>
          <cell r="D821">
            <v>251.32</v>
          </cell>
        </row>
        <row r="822">
          <cell r="A822" t="str">
            <v>26.10.06</v>
          </cell>
          <cell r="B822" t="str">
            <v xml:space="preserve">FORNECIMENTO E APLICACAO DE JUNTA DE DILATACAO JJ-99120 OU T-110 OU SIMILAR.   </v>
          </cell>
          <cell r="C822" t="str">
            <v>m</v>
          </cell>
          <cell r="D822">
            <v>1752.3</v>
          </cell>
        </row>
        <row r="823">
          <cell r="A823" t="str">
            <v>26.10.11</v>
          </cell>
          <cell r="B823" t="str">
            <v xml:space="preserve">JUNTA DE DILATACAO TERMOELASTICA DE BASE ASFALTICA MODIFICADA COM POLIMEROS    </v>
          </cell>
          <cell r="C823" t="str">
            <v>m</v>
          </cell>
          <cell r="D823">
            <v>2440.13</v>
          </cell>
        </row>
        <row r="824">
          <cell r="A824" t="str">
            <v>26.11.03.01</v>
          </cell>
          <cell r="B824" t="str">
            <v xml:space="preserve">PLACA PRE MOLDADA DE CONCRETO PARA GUARDA CORPO PP-DE-C04/021.                 </v>
          </cell>
          <cell r="C824" t="str">
            <v>un</v>
          </cell>
          <cell r="D824">
            <v>410.13</v>
          </cell>
        </row>
        <row r="825">
          <cell r="A825" t="str">
            <v>26.11.03.02</v>
          </cell>
          <cell r="B825" t="str">
            <v xml:space="preserve">PLACA PRE MOLDADA DE CONCRETO PARA FIXACAO POSTE ILUMINACAO - PP-DE-C04/021.   </v>
          </cell>
          <cell r="C825" t="str">
            <v>un</v>
          </cell>
          <cell r="D825">
            <v>753.95</v>
          </cell>
        </row>
        <row r="826">
          <cell r="A826" t="str">
            <v>26.11.03.03</v>
          </cell>
          <cell r="B826" t="str">
            <v xml:space="preserve">LANÇAMENTO DE PLACA PRE MOLDADA DE CONCRETO, ATE 1000 KG.                      </v>
          </cell>
          <cell r="C826" t="str">
            <v>un</v>
          </cell>
          <cell r="D826">
            <v>144.75</v>
          </cell>
        </row>
        <row r="827">
          <cell r="A827" t="str">
            <v>26.11.03.04</v>
          </cell>
          <cell r="B827" t="str">
            <v xml:space="preserve">TELAMENTO METALICO PARA PASSARELA, CONFORME PP-DE-M09/001.                     </v>
          </cell>
          <cell r="C827" t="str">
            <v>m</v>
          </cell>
          <cell r="D827">
            <v>4876.82</v>
          </cell>
        </row>
        <row r="828">
          <cell r="A828" t="str">
            <v>26.11.03.05</v>
          </cell>
          <cell r="B828" t="str">
            <v xml:space="preserve">GUARDA CORPO METALICO DE PASSARELA H=0,90M, CONFORME PP-DE-C04/029.            </v>
          </cell>
          <cell r="C828" t="str">
            <v>m</v>
          </cell>
          <cell r="D828">
            <v>1617.67</v>
          </cell>
        </row>
        <row r="829">
          <cell r="A829" t="str">
            <v>26.11.03.06</v>
          </cell>
          <cell r="B829" t="str">
            <v xml:space="preserve">CORRIMAO METALICO D=2" PARA PASSARELA, CONFORME PP-DE-K00/004.                 </v>
          </cell>
          <cell r="C829" t="str">
            <v>m</v>
          </cell>
          <cell r="D829">
            <v>206.22</v>
          </cell>
        </row>
        <row r="830">
          <cell r="A830" t="str">
            <v>26.11.04.01</v>
          </cell>
          <cell r="B830" t="str">
            <v xml:space="preserve">BARREIRA DE SEGURANCA COM PASSEIO CONF. PP-DE-C01/293                          </v>
          </cell>
          <cell r="C830" t="str">
            <v>m</v>
          </cell>
          <cell r="D830">
            <v>1816.98</v>
          </cell>
        </row>
        <row r="831">
          <cell r="A831" t="str">
            <v>26.11.04.02</v>
          </cell>
          <cell r="B831" t="str">
            <v xml:space="preserve">BARREIRA DE SEGURANCA CONF. PP-DE-C01/293                                      </v>
          </cell>
          <cell r="C831" t="str">
            <v>m</v>
          </cell>
          <cell r="D831">
            <v>890.65</v>
          </cell>
        </row>
        <row r="832">
          <cell r="A832" t="str">
            <v>26.11.06</v>
          </cell>
          <cell r="B832" t="str">
            <v xml:space="preserve">BAR. DOU.FACE NEW JERSEY O.A.E.DES.5464                                        </v>
          </cell>
          <cell r="C832" t="str">
            <v>m</v>
          </cell>
          <cell r="D832">
            <v>936.12</v>
          </cell>
        </row>
        <row r="833">
          <cell r="A833" t="str">
            <v>26.11.08.01</v>
          </cell>
          <cell r="B833" t="str">
            <v xml:space="preserve">BARREIRA DE SEGURANçA PARA O.A.E CONF. PP-DE-C01/293                           </v>
          </cell>
          <cell r="C833" t="str">
            <v>m</v>
          </cell>
          <cell r="D833">
            <v>719.9</v>
          </cell>
        </row>
        <row r="834">
          <cell r="A834" t="str">
            <v>26.12.01</v>
          </cell>
          <cell r="B834" t="str">
            <v xml:space="preserve">TUBO DE PVC PERFURADO OU NAO D=0,050M                                          </v>
          </cell>
          <cell r="C834" t="str">
            <v>m</v>
          </cell>
          <cell r="D834">
            <v>27.38</v>
          </cell>
        </row>
        <row r="835">
          <cell r="A835" t="str">
            <v>26.12.02</v>
          </cell>
          <cell r="B835" t="str">
            <v xml:space="preserve">TUBO DE PVC PERFURADO OU NAO D=0,075M                                          </v>
          </cell>
          <cell r="C835" t="str">
            <v>m</v>
          </cell>
          <cell r="D835">
            <v>201.33</v>
          </cell>
        </row>
        <row r="836">
          <cell r="A836" t="str">
            <v>26.12.03</v>
          </cell>
          <cell r="B836" t="str">
            <v xml:space="preserve">TUBO DE PVC PERFURADO OU NAO D=0,100M                                          </v>
          </cell>
          <cell r="C836" t="str">
            <v>m</v>
          </cell>
          <cell r="D836">
            <v>120.98</v>
          </cell>
        </row>
        <row r="837">
          <cell r="A837" t="str">
            <v>26.12.04</v>
          </cell>
          <cell r="B837" t="str">
            <v xml:space="preserve">TUBO DE PVC PERFURADO OU NAO D=0,150M                                          </v>
          </cell>
          <cell r="C837" t="str">
            <v>m</v>
          </cell>
          <cell r="D837">
            <v>154.32</v>
          </cell>
        </row>
        <row r="838">
          <cell r="A838" t="str">
            <v>26.13.01</v>
          </cell>
          <cell r="B838" t="str">
            <v xml:space="preserve">LANC.VIGA P&lt;=50T-GUINDASTE AUTO P                                              </v>
          </cell>
          <cell r="C838" t="str">
            <v>un</v>
          </cell>
          <cell r="D838">
            <v>15298.98</v>
          </cell>
        </row>
        <row r="839">
          <cell r="A839" t="str">
            <v>26.13.02</v>
          </cell>
          <cell r="B839" t="str">
            <v xml:space="preserve">LANC.VIGA 50&lt;P&lt;=80 T C/GUIND.AUTO P                                            </v>
          </cell>
          <cell r="C839" t="str">
            <v>un</v>
          </cell>
          <cell r="D839">
            <v>17810.400000000001</v>
          </cell>
        </row>
        <row r="840">
          <cell r="A840" t="str">
            <v>26.14.01</v>
          </cell>
          <cell r="B840" t="str">
            <v xml:space="preserve">ESGOTAMENTO CONTINUO AGUA                                                      </v>
          </cell>
          <cell r="C840" t="str">
            <v>m3</v>
          </cell>
          <cell r="D840">
            <v>3.64</v>
          </cell>
        </row>
        <row r="841">
          <cell r="A841" t="str">
            <v>26.14.02</v>
          </cell>
          <cell r="B841" t="str">
            <v xml:space="preserve">ESCORAMENTO VALAS/CAVAS P/FUND.CONTINUO                                        </v>
          </cell>
          <cell r="C841" t="str">
            <v>m2</v>
          </cell>
          <cell r="D841">
            <v>186.24</v>
          </cell>
        </row>
        <row r="842">
          <cell r="A842" t="str">
            <v>26.14.03</v>
          </cell>
          <cell r="B842" t="str">
            <v xml:space="preserve">PAREDE ENSECADEIRA C/PRANCHA-ESP.0,050M                                        </v>
          </cell>
          <cell r="C842" t="str">
            <v>m2</v>
          </cell>
          <cell r="D842">
            <v>525.80999999999995</v>
          </cell>
        </row>
        <row r="843">
          <cell r="A843" t="str">
            <v>26.14.04</v>
          </cell>
          <cell r="B843" t="str">
            <v xml:space="preserve">PAREDE ENSECADEIRA C/PRANCHA-ESP.0,075M                                        </v>
          </cell>
          <cell r="C843" t="str">
            <v>m2</v>
          </cell>
          <cell r="D843">
            <v>734.34</v>
          </cell>
        </row>
        <row r="844">
          <cell r="A844" t="str">
            <v>26.15.01</v>
          </cell>
          <cell r="B844" t="str">
            <v xml:space="preserve">ENROCAMENTO PEDRA ARRUMADA                                                     </v>
          </cell>
          <cell r="C844" t="str">
            <v>m3</v>
          </cell>
          <cell r="D844">
            <v>371.41</v>
          </cell>
        </row>
        <row r="845">
          <cell r="A845" t="str">
            <v>26.15.02</v>
          </cell>
          <cell r="B845" t="str">
            <v xml:space="preserve">ENROCAMENTO PEDRA ARRUMADA E REJUNTADA                                         </v>
          </cell>
          <cell r="C845" t="str">
            <v>m3</v>
          </cell>
          <cell r="D845">
            <v>552</v>
          </cell>
        </row>
        <row r="846">
          <cell r="A846" t="str">
            <v>26.15.03</v>
          </cell>
          <cell r="B846" t="str">
            <v xml:space="preserve">ENROCAMENTO PEDRA JOGADA                                                       </v>
          </cell>
          <cell r="C846" t="str">
            <v>m3</v>
          </cell>
          <cell r="D846">
            <v>236.36</v>
          </cell>
        </row>
        <row r="847">
          <cell r="A847" t="str">
            <v>26.16.01</v>
          </cell>
          <cell r="B847" t="str">
            <v xml:space="preserve">PROTECAO DE TALUDE COM BLOCO PRE-MOLDADO SEXTAVADO 30X30X5CM INTERTRAVADO.     </v>
          </cell>
          <cell r="C847" t="str">
            <v>m2</v>
          </cell>
          <cell r="D847">
            <v>201.53</v>
          </cell>
        </row>
        <row r="848">
          <cell r="A848" t="str">
            <v>26.16.02</v>
          </cell>
          <cell r="B848" t="str">
            <v xml:space="preserve">PROTECAO TALUDE SOB OAE EM PLACAS PRE MOLDADAS TRAPEZOIDAL, 98X80X40CM.        </v>
          </cell>
          <cell r="C848" t="str">
            <v>m2</v>
          </cell>
          <cell r="D848">
            <v>654.99</v>
          </cell>
        </row>
        <row r="849">
          <cell r="A849" t="str">
            <v>26.16.03</v>
          </cell>
          <cell r="B849" t="str">
            <v xml:space="preserve">PROTECAO TALUDE SOB OAE COM PECAS PRE-MOLDADAS RETANGULAR 20X10X6CM.           </v>
          </cell>
          <cell r="C849" t="str">
            <v>m2</v>
          </cell>
          <cell r="D849">
            <v>142.99</v>
          </cell>
        </row>
        <row r="850">
          <cell r="A850" t="str">
            <v>27.01.01</v>
          </cell>
          <cell r="B850" t="str">
            <v xml:space="preserve">REMOCAO MANUAL DE CONCRETO SEGREGADO                                           </v>
          </cell>
          <cell r="C850" t="str">
            <v>dm3</v>
          </cell>
          <cell r="D850">
            <v>40.67</v>
          </cell>
        </row>
        <row r="851">
          <cell r="A851" t="str">
            <v>27.01.02</v>
          </cell>
          <cell r="B851" t="str">
            <v xml:space="preserve">DEMOLICAO DE CONCRETO SIMPLES                                                  </v>
          </cell>
          <cell r="C851" t="str">
            <v>m3</v>
          </cell>
          <cell r="D851">
            <v>347.88</v>
          </cell>
        </row>
        <row r="852">
          <cell r="A852" t="str">
            <v>27.01.03</v>
          </cell>
          <cell r="B852" t="str">
            <v xml:space="preserve">DEMOLICAO DE CONCRETO ARMADO                                                   </v>
          </cell>
          <cell r="C852" t="str">
            <v>m3</v>
          </cell>
          <cell r="D852">
            <v>633.58000000000004</v>
          </cell>
        </row>
        <row r="853">
          <cell r="A853" t="str">
            <v>27.01.04</v>
          </cell>
          <cell r="B853" t="str">
            <v xml:space="preserve">REMOCAO,CARGA E TRANSP.ENTULHO EM GERAL                                        </v>
          </cell>
          <cell r="C853" t="str">
            <v>t*km</v>
          </cell>
          <cell r="D853">
            <v>3.07</v>
          </cell>
        </row>
        <row r="854">
          <cell r="A854" t="str">
            <v>27.01.29</v>
          </cell>
          <cell r="B854" t="str">
            <v xml:space="preserve">LIXAMENTO MECÂNICO DE SUPERFÍCIO DE CONCRETO                                   </v>
          </cell>
          <cell r="C854" t="str">
            <v>m2</v>
          </cell>
          <cell r="D854">
            <v>23.83</v>
          </cell>
        </row>
        <row r="855">
          <cell r="A855" t="str">
            <v>27.01.40</v>
          </cell>
          <cell r="B855" t="str">
            <v xml:space="preserve">TRATAMENTO DE ARMADURA COM PRIMER RICO EM ZINCO                                </v>
          </cell>
          <cell r="C855" t="str">
            <v>m2</v>
          </cell>
          <cell r="D855">
            <v>17.649999999999999</v>
          </cell>
        </row>
        <row r="856">
          <cell r="A856" t="str">
            <v>27.01.45</v>
          </cell>
          <cell r="B856" t="str">
            <v xml:space="preserve">DESOBSTRUCAO DE JUNTA DE DILATACAO                                             </v>
          </cell>
          <cell r="C856" t="str">
            <v>m</v>
          </cell>
          <cell r="D856">
            <v>70.67</v>
          </cell>
        </row>
        <row r="857">
          <cell r="A857" t="str">
            <v>27.02.01</v>
          </cell>
          <cell r="B857" t="str">
            <v xml:space="preserve">APIC.MANUAL CONC.C/ELIMINACAO SUP.LISAS                                        </v>
          </cell>
          <cell r="C857" t="str">
            <v>m2</v>
          </cell>
          <cell r="D857">
            <v>70.209999999999994</v>
          </cell>
        </row>
        <row r="858">
          <cell r="A858" t="str">
            <v>27.02.02</v>
          </cell>
          <cell r="B858" t="str">
            <v xml:space="preserve">LIMPEZA COM JATO D´AGUA S/SUP.DE CONC.                                         </v>
          </cell>
          <cell r="C858" t="str">
            <v>m2</v>
          </cell>
          <cell r="D858">
            <v>8.24</v>
          </cell>
        </row>
        <row r="859">
          <cell r="A859" t="str">
            <v>27.02.03</v>
          </cell>
          <cell r="B859" t="str">
            <v xml:space="preserve">LIXAMENTO MANUAL DA SUPERFICIE DE CONCR.                                       </v>
          </cell>
          <cell r="C859" t="str">
            <v>m2</v>
          </cell>
          <cell r="D859">
            <v>11.7</v>
          </cell>
        </row>
        <row r="860">
          <cell r="A860" t="str">
            <v>27.02.05</v>
          </cell>
          <cell r="B860" t="str">
            <v xml:space="preserve">JATEAMENTO EM ESTR.CONCRETO COM AGUA                                           </v>
          </cell>
          <cell r="C860" t="str">
            <v>m2</v>
          </cell>
          <cell r="D860">
            <v>9.89</v>
          </cell>
        </row>
        <row r="861">
          <cell r="A861" t="str">
            <v>27.02.08</v>
          </cell>
          <cell r="B861" t="str">
            <v xml:space="preserve">LIMPEZA MANUAL COM ESCOVA DE ACO P/ ACO                                        </v>
          </cell>
          <cell r="C861" t="str">
            <v>m</v>
          </cell>
          <cell r="D861">
            <v>9.2200000000000006</v>
          </cell>
        </row>
        <row r="862">
          <cell r="A862" t="str">
            <v>27.02.09</v>
          </cell>
          <cell r="B862" t="str">
            <v xml:space="preserve">LIMPEZA MANUAL C/ESCOVA ACO P/CONCRETO                                         </v>
          </cell>
          <cell r="C862" t="str">
            <v>m2</v>
          </cell>
          <cell r="D862">
            <v>12.6</v>
          </cell>
        </row>
        <row r="863">
          <cell r="A863" t="str">
            <v>27.03.01</v>
          </cell>
          <cell r="B863" t="str">
            <v xml:space="preserve">ANDAIME DE MADEIRA                                                             </v>
          </cell>
          <cell r="C863" t="str">
            <v>m3</v>
          </cell>
          <cell r="D863">
            <v>33.53</v>
          </cell>
        </row>
        <row r="864">
          <cell r="A864" t="str">
            <v>27.03.02</v>
          </cell>
          <cell r="B864" t="str">
            <v xml:space="preserve">ANDAIME TUBULAR                                                                </v>
          </cell>
          <cell r="C864" t="str">
            <v>m3</v>
          </cell>
          <cell r="D864">
            <v>38.33</v>
          </cell>
        </row>
        <row r="865">
          <cell r="A865" t="str">
            <v>27.03.03.01</v>
          </cell>
          <cell r="B865" t="str">
            <v xml:space="preserve">EXECUCAO DE ANDAIME SUSPENSO AREA MAXIMA DE 560 M2.                            </v>
          </cell>
          <cell r="C865" t="str">
            <v>m2</v>
          </cell>
          <cell r="D865">
            <v>90.51</v>
          </cell>
        </row>
        <row r="866">
          <cell r="A866" t="str">
            <v>27.03.03.02</v>
          </cell>
          <cell r="B866" t="str">
            <v xml:space="preserve">DESMOB. DESLOCAMENTO, MONTAGEM E FURO NO CONCRETO PARA ANDAIME SUSPENSO.       </v>
          </cell>
          <cell r="C866" t="str">
            <v>m2</v>
          </cell>
          <cell r="D866">
            <v>76.44</v>
          </cell>
        </row>
        <row r="867">
          <cell r="A867" t="str">
            <v>27.04.03</v>
          </cell>
          <cell r="B867" t="str">
            <v xml:space="preserve">FURO NO CONCRETO D=1" PROFUND. DE 30CM                                         </v>
          </cell>
          <cell r="C867" t="str">
            <v>un</v>
          </cell>
          <cell r="D867">
            <v>96.14</v>
          </cell>
        </row>
        <row r="868">
          <cell r="A868" t="str">
            <v>27.04.05</v>
          </cell>
          <cell r="B868" t="str">
            <v xml:space="preserve">FURO NO CONCRETO D=3/4" PROFUND.DE 15CM                                        </v>
          </cell>
          <cell r="C868" t="str">
            <v>un</v>
          </cell>
          <cell r="D868">
            <v>38.44</v>
          </cell>
        </row>
        <row r="869">
          <cell r="A869" t="str">
            <v>27.04.08</v>
          </cell>
          <cell r="B869" t="str">
            <v xml:space="preserve">FURO NO CONCRETO D=1/2" PROFUND.DE 15CM                                        </v>
          </cell>
          <cell r="C869" t="str">
            <v>un</v>
          </cell>
          <cell r="D869">
            <v>32.049999999999997</v>
          </cell>
        </row>
        <row r="870">
          <cell r="A870" t="str">
            <v>27.04.13</v>
          </cell>
          <cell r="B870" t="str">
            <v xml:space="preserve">FURO NO CONCRETO D=3/8"PROFUNDIDADE DE 10 CM.                                  </v>
          </cell>
          <cell r="C870" t="str">
            <v>un</v>
          </cell>
          <cell r="D870">
            <v>17.09</v>
          </cell>
        </row>
        <row r="871">
          <cell r="A871" t="str">
            <v>27.04.14</v>
          </cell>
          <cell r="B871" t="str">
            <v xml:space="preserve">FURO NO CONCRETO D=5/8"PROFUNDIDADE DE 19 CM.                                  </v>
          </cell>
          <cell r="C871" t="str">
            <v>un</v>
          </cell>
          <cell r="D871">
            <v>51.96</v>
          </cell>
        </row>
        <row r="872">
          <cell r="A872" t="str">
            <v>27.04.15</v>
          </cell>
          <cell r="B872" t="str">
            <v xml:space="preserve">FURO NO CONCRETO D=3/4"PROFUNDIDADE DE 24 CM.                                  </v>
          </cell>
          <cell r="C872" t="str">
            <v>un</v>
          </cell>
          <cell r="D872">
            <v>82.04</v>
          </cell>
        </row>
        <row r="873">
          <cell r="A873" t="str">
            <v>27.04.16</v>
          </cell>
          <cell r="B873" t="str">
            <v xml:space="preserve">FURO NO CONCRETO D=1/4"PROFUNDIDADE DE 7,5 CM.                                 </v>
          </cell>
          <cell r="C873" t="str">
            <v>un</v>
          </cell>
          <cell r="D873">
            <v>8.07</v>
          </cell>
        </row>
        <row r="874">
          <cell r="A874" t="str">
            <v>27.04.17</v>
          </cell>
          <cell r="B874" t="str">
            <v xml:space="preserve">FURO NO CONCRETO D=5/16"PROFUNDIDADE DE 9,5 CM.                                </v>
          </cell>
          <cell r="C874" t="str">
            <v>un</v>
          </cell>
          <cell r="D874">
            <v>12.99</v>
          </cell>
        </row>
        <row r="875">
          <cell r="A875" t="str">
            <v>27.04.18</v>
          </cell>
          <cell r="B875" t="str">
            <v xml:space="preserve">FURO NO CONCRETO D=1 1/4"PROFUNDIDADE 38 CM.                                   </v>
          </cell>
          <cell r="C875" t="str">
            <v>un</v>
          </cell>
          <cell r="D875">
            <v>207.83</v>
          </cell>
        </row>
        <row r="876">
          <cell r="A876" t="str">
            <v>27.04.19</v>
          </cell>
          <cell r="B876" t="str">
            <v xml:space="preserve">FURO NO CONCRETO D= 1 1/2"PROFUNDIDADE 75 CM                                   </v>
          </cell>
          <cell r="C876" t="str">
            <v>un</v>
          </cell>
          <cell r="D876">
            <v>209.37</v>
          </cell>
        </row>
        <row r="877">
          <cell r="A877" t="str">
            <v>27.05.01</v>
          </cell>
          <cell r="B877" t="str">
            <v xml:space="preserve">FORMA PLANA P/CONC.ARMADO COMUM                                                </v>
          </cell>
          <cell r="C877" t="str">
            <v>m2</v>
          </cell>
          <cell r="D877">
            <v>162.07</v>
          </cell>
        </row>
        <row r="878">
          <cell r="A878" t="str">
            <v>27.05.02</v>
          </cell>
          <cell r="B878" t="str">
            <v xml:space="preserve">FORMA PLANA P/CONC.PROTEND.OU APARENTE                                         </v>
          </cell>
          <cell r="C878" t="str">
            <v>m2</v>
          </cell>
          <cell r="D878">
            <v>190.72</v>
          </cell>
        </row>
        <row r="879">
          <cell r="A879" t="str">
            <v>27.05.03</v>
          </cell>
          <cell r="B879" t="str">
            <v xml:space="preserve">FORMAS METALICAS PARA CONCRETO                                                 </v>
          </cell>
          <cell r="C879" t="str">
            <v>m2</v>
          </cell>
          <cell r="D879">
            <v>148.71</v>
          </cell>
        </row>
        <row r="880">
          <cell r="A880" t="str">
            <v>27.06.01</v>
          </cell>
          <cell r="B880" t="str">
            <v xml:space="preserve">BARRA DE ACO CA-25                                                             </v>
          </cell>
          <cell r="C880" t="str">
            <v>kg</v>
          </cell>
          <cell r="D880">
            <v>20.27</v>
          </cell>
        </row>
        <row r="881">
          <cell r="A881" t="str">
            <v>27.06.02</v>
          </cell>
          <cell r="B881" t="str">
            <v xml:space="preserve">BARRA DE ACO CA-50 PARA RECUPERACAO ESTRUTURAL                                 </v>
          </cell>
          <cell r="C881" t="str">
            <v>kg</v>
          </cell>
          <cell r="D881">
            <v>17.38</v>
          </cell>
        </row>
        <row r="882">
          <cell r="A882" t="str">
            <v>27.06.03</v>
          </cell>
          <cell r="B882" t="str">
            <v xml:space="preserve">BARRA DE ACO CA-60                                                             </v>
          </cell>
          <cell r="C882" t="str">
            <v>kg</v>
          </cell>
          <cell r="D882">
            <v>21.32</v>
          </cell>
        </row>
        <row r="883">
          <cell r="A883" t="str">
            <v>27.06.04</v>
          </cell>
          <cell r="B883" t="str">
            <v xml:space="preserve">ACO PARA CONCRETO PROTENDIDO                                                   </v>
          </cell>
          <cell r="C883" t="str">
            <v>kg</v>
          </cell>
          <cell r="D883">
            <v>39.33</v>
          </cell>
        </row>
        <row r="884">
          <cell r="A884" t="str">
            <v>27.06.05</v>
          </cell>
          <cell r="B884" t="str">
            <v xml:space="preserve">TELA METALICA                                                                  </v>
          </cell>
          <cell r="C884" t="str">
            <v>kg</v>
          </cell>
          <cell r="D884">
            <v>17.71</v>
          </cell>
        </row>
        <row r="885">
          <cell r="A885" t="str">
            <v>27.06.06</v>
          </cell>
          <cell r="B885" t="str">
            <v xml:space="preserve">SUBSTITUICAO DE ACO DA ARMADURA                                                </v>
          </cell>
          <cell r="C885" t="str">
            <v>kg</v>
          </cell>
          <cell r="D885">
            <v>35.33</v>
          </cell>
        </row>
        <row r="886">
          <cell r="A886" t="str">
            <v>27.06.07</v>
          </cell>
          <cell r="B886" t="str">
            <v xml:space="preserve">RETIRADA DA ARMADURA CORROIDA                                                  </v>
          </cell>
          <cell r="C886" t="str">
            <v>kg</v>
          </cell>
          <cell r="D886">
            <v>14.95</v>
          </cell>
        </row>
        <row r="887">
          <cell r="A887" t="str">
            <v>27.06.08</v>
          </cell>
          <cell r="B887" t="str">
            <v xml:space="preserve">ACO P/ CONCRETO PROTENDIDO ST 85/105                                           </v>
          </cell>
          <cell r="C887" t="str">
            <v>kg</v>
          </cell>
          <cell r="D887">
            <v>58.79</v>
          </cell>
        </row>
        <row r="888">
          <cell r="A888" t="str">
            <v>27.06.09</v>
          </cell>
          <cell r="B888" t="str">
            <v xml:space="preserve">EMENDA DE BARRA DE ACO COM LUVA PRENSADA D=12MM                                </v>
          </cell>
          <cell r="C888" t="str">
            <v>un</v>
          </cell>
          <cell r="D888">
            <v>41.78</v>
          </cell>
        </row>
        <row r="889">
          <cell r="A889" t="str">
            <v>27.06.10</v>
          </cell>
          <cell r="B889" t="str">
            <v xml:space="preserve">EMENDA DE BARRA DE ACO COM LUVA PRENSADA D=16MM                                </v>
          </cell>
          <cell r="C889" t="str">
            <v>un</v>
          </cell>
          <cell r="D889">
            <v>52.43</v>
          </cell>
        </row>
        <row r="890">
          <cell r="A890" t="str">
            <v>27.06.11</v>
          </cell>
          <cell r="B890" t="str">
            <v xml:space="preserve">EMENDA DE BARRA DE ACO COM LUVA PRENSADA D=20MM                                </v>
          </cell>
          <cell r="C890" t="str">
            <v>un</v>
          </cell>
          <cell r="D890">
            <v>75.13</v>
          </cell>
        </row>
        <row r="891">
          <cell r="A891" t="str">
            <v>27.06.12</v>
          </cell>
          <cell r="B891" t="str">
            <v xml:space="preserve">EMENDA DE BARRA DE ACO COM LUVA PRENSADA D=25MM                                </v>
          </cell>
          <cell r="C891" t="str">
            <v>un</v>
          </cell>
          <cell r="D891">
            <v>111.39</v>
          </cell>
        </row>
        <row r="892">
          <cell r="A892" t="str">
            <v>27.06.13</v>
          </cell>
          <cell r="B892" t="str">
            <v xml:space="preserve">EMENDA DE BARRA DE ACO COM ROSCA D=12MM                                        </v>
          </cell>
          <cell r="C892" t="str">
            <v>un</v>
          </cell>
          <cell r="D892">
            <v>25.04</v>
          </cell>
        </row>
        <row r="893">
          <cell r="A893" t="str">
            <v>27.06.14</v>
          </cell>
          <cell r="B893" t="str">
            <v xml:space="preserve">EMENDA DE BARRA DE ACO COM ROSCA D=16MM                                        </v>
          </cell>
          <cell r="C893" t="str">
            <v>un</v>
          </cell>
          <cell r="D893">
            <v>34.19</v>
          </cell>
        </row>
        <row r="894">
          <cell r="A894" t="str">
            <v>27.06.15</v>
          </cell>
          <cell r="B894" t="str">
            <v xml:space="preserve">EMENDA DE BARRA DE ACO COM ROSCA D=20MM                                        </v>
          </cell>
          <cell r="C894" t="str">
            <v>un</v>
          </cell>
          <cell r="D894">
            <v>46.7</v>
          </cell>
        </row>
        <row r="895">
          <cell r="A895" t="str">
            <v>27.06.16</v>
          </cell>
          <cell r="B895" t="str">
            <v xml:space="preserve">EMENDA DE BARRA DE ACO COM ROSCA D=25MM                                        </v>
          </cell>
          <cell r="C895" t="str">
            <v>un</v>
          </cell>
          <cell r="D895">
            <v>59.58</v>
          </cell>
        </row>
        <row r="896">
          <cell r="A896" t="str">
            <v>27.06.17</v>
          </cell>
          <cell r="B896" t="str">
            <v xml:space="preserve">CHUMBAMENTO BARRAS C/RESINA EPOX.INJ.                                          </v>
          </cell>
          <cell r="C896" t="str">
            <v>kg</v>
          </cell>
          <cell r="D896">
            <v>117.38</v>
          </cell>
        </row>
        <row r="897">
          <cell r="A897" t="str">
            <v>27.06.20</v>
          </cell>
          <cell r="B897" t="str">
            <v xml:space="preserve">CHUMBADOR QUIMICO DIÂMETRO 1.1/2".                                             </v>
          </cell>
          <cell r="C897" t="str">
            <v>un</v>
          </cell>
          <cell r="D897">
            <v>1017.68</v>
          </cell>
        </row>
        <row r="898">
          <cell r="A898" t="str">
            <v>27.07.02</v>
          </cell>
          <cell r="B898" t="str">
            <v xml:space="preserve">AP.ANC.P/CABOS PROTEN. ATIVA 12FIOS-8MM                                        </v>
          </cell>
          <cell r="C898" t="str">
            <v>un</v>
          </cell>
          <cell r="D898">
            <v>878.43</v>
          </cell>
        </row>
        <row r="899">
          <cell r="A899" t="str">
            <v>27.07.03</v>
          </cell>
          <cell r="B899" t="str">
            <v xml:space="preserve">AP.ANC.P/CABOS PROTEN.ATIV.04FIOS-12,7MM                                       </v>
          </cell>
          <cell r="C899" t="str">
            <v>un</v>
          </cell>
          <cell r="D899">
            <v>746.54</v>
          </cell>
        </row>
        <row r="900">
          <cell r="A900" t="str">
            <v>27.07.04</v>
          </cell>
          <cell r="B900" t="str">
            <v xml:space="preserve">AP.ANC.P/CABOS PROTEN.ATIV. 6FIOS-12,7MM                                       </v>
          </cell>
          <cell r="C900" t="str">
            <v>un</v>
          </cell>
          <cell r="D900">
            <v>1218.0899999999999</v>
          </cell>
        </row>
        <row r="901">
          <cell r="A901" t="str">
            <v>27.07.05</v>
          </cell>
          <cell r="B901" t="str">
            <v xml:space="preserve">AP.ANC.P/CABOS PROTEN.ATIV.12FIOS-12,7MM                                       </v>
          </cell>
          <cell r="C901" t="str">
            <v>un</v>
          </cell>
          <cell r="D901">
            <v>2119.36</v>
          </cell>
        </row>
        <row r="902">
          <cell r="A902" t="str">
            <v>27.07.06</v>
          </cell>
          <cell r="B902" t="str">
            <v xml:space="preserve">AP.ANC.P/CABOS PROTEN.ATIV.19FIOS-12,7MM                                       </v>
          </cell>
          <cell r="C902" t="str">
            <v>un</v>
          </cell>
          <cell r="D902">
            <v>4456.88</v>
          </cell>
        </row>
        <row r="903">
          <cell r="A903" t="str">
            <v>27.07.07</v>
          </cell>
          <cell r="B903" t="str">
            <v xml:space="preserve">AP.ANC.P/CABOS PROTEN.ATIV.22FIOS-12,7MM                                       </v>
          </cell>
          <cell r="C903" t="str">
            <v>un</v>
          </cell>
          <cell r="D903">
            <v>5875.78</v>
          </cell>
        </row>
        <row r="904">
          <cell r="A904" t="str">
            <v>27.07.09</v>
          </cell>
          <cell r="B904" t="str">
            <v xml:space="preserve">AP.ANC.P/CABOS PROTEN.PASS. 4FIOS-12,7MM                                       </v>
          </cell>
          <cell r="C904" t="str">
            <v>un</v>
          </cell>
          <cell r="D904">
            <v>138.87</v>
          </cell>
        </row>
        <row r="905">
          <cell r="A905" t="str">
            <v>27.07.10</v>
          </cell>
          <cell r="B905" t="str">
            <v xml:space="preserve">AP.ANC.P/CABOS PROTEN.PASS. 6FIOS-12,7MM                                       </v>
          </cell>
          <cell r="C905" t="str">
            <v>un</v>
          </cell>
          <cell r="D905">
            <v>209.37</v>
          </cell>
        </row>
        <row r="906">
          <cell r="A906" t="str">
            <v>27.07.12</v>
          </cell>
          <cell r="B906" t="str">
            <v xml:space="preserve">AP.ANC.P/CABOS PROTEN.PAS. 19FIOS-12,7MM                                       </v>
          </cell>
          <cell r="C906" t="str">
            <v>un</v>
          </cell>
          <cell r="D906">
            <v>380.55</v>
          </cell>
        </row>
        <row r="907">
          <cell r="A907" t="str">
            <v>27.07.13.01</v>
          </cell>
          <cell r="B907" t="str">
            <v xml:space="preserve">APARELHO DE ANCORAGEM ATIVO DE 4 FIOS DE Ã 5/8" (15,2MM)                       </v>
          </cell>
          <cell r="C907" t="str">
            <v>un</v>
          </cell>
          <cell r="D907">
            <v>1109.72</v>
          </cell>
        </row>
        <row r="908">
          <cell r="A908" t="str">
            <v>27.07.13.02</v>
          </cell>
          <cell r="B908" t="str">
            <v xml:space="preserve">APARELHO DE ANCORAGEM ATIVO DE 12 FIOS DE 5/8" (15,2MM)                        </v>
          </cell>
          <cell r="C908" t="str">
            <v>un</v>
          </cell>
          <cell r="D908">
            <v>4023.86</v>
          </cell>
        </row>
        <row r="909">
          <cell r="A909" t="str">
            <v>27.07.13.03</v>
          </cell>
          <cell r="B909" t="str">
            <v xml:space="preserve">APARELHO DE ANCORAGEM ATIVO DE 15 FIOS DE Ã 5/8" (15,2MM)                      </v>
          </cell>
          <cell r="C909" t="str">
            <v>un</v>
          </cell>
          <cell r="D909">
            <v>5306.26</v>
          </cell>
        </row>
        <row r="910">
          <cell r="A910" t="str">
            <v>27.07.13.04</v>
          </cell>
          <cell r="B910" t="str">
            <v xml:space="preserve">APARELHO DE ANCORAGEM ATIVO DE 19 FIOS DE Ã 5/8"                               </v>
          </cell>
          <cell r="C910" t="str">
            <v>un</v>
          </cell>
          <cell r="D910">
            <v>6438.46</v>
          </cell>
        </row>
        <row r="911">
          <cell r="A911" t="str">
            <v>27.08.01</v>
          </cell>
          <cell r="B911" t="str">
            <v xml:space="preserve">SUBSTIT.APARELHO APOIO NEOPRENE FRETADO                                        </v>
          </cell>
          <cell r="C911" t="str">
            <v>dm3</v>
          </cell>
          <cell r="D911">
            <v>162.61000000000001</v>
          </cell>
        </row>
        <row r="912">
          <cell r="A912" t="str">
            <v>27.09.01</v>
          </cell>
          <cell r="B912" t="str">
            <v xml:space="preserve">CONCRETO FCK 10MPA                                                             </v>
          </cell>
          <cell r="C912" t="str">
            <v>m3</v>
          </cell>
          <cell r="D912">
            <v>700.6</v>
          </cell>
        </row>
        <row r="913">
          <cell r="A913" t="str">
            <v>27.09.02</v>
          </cell>
          <cell r="B913" t="str">
            <v xml:space="preserve">CONCRETO FCK 15MPA                                                             </v>
          </cell>
          <cell r="C913" t="str">
            <v>m3</v>
          </cell>
          <cell r="D913">
            <v>762.83</v>
          </cell>
        </row>
        <row r="914">
          <cell r="A914" t="str">
            <v>27.09.03</v>
          </cell>
          <cell r="B914" t="str">
            <v xml:space="preserve">CONCRETO FCK 18MPA                                                             </v>
          </cell>
          <cell r="C914" t="str">
            <v>m3</v>
          </cell>
          <cell r="D914">
            <v>780.51</v>
          </cell>
        </row>
        <row r="915">
          <cell r="A915" t="str">
            <v>27.09.04</v>
          </cell>
          <cell r="B915" t="str">
            <v xml:space="preserve">CONCRETO FCK 20MPA                                                             </v>
          </cell>
          <cell r="C915" t="str">
            <v>m3</v>
          </cell>
          <cell r="D915">
            <v>808.19</v>
          </cell>
        </row>
        <row r="916">
          <cell r="A916" t="str">
            <v>27.09.05</v>
          </cell>
          <cell r="B916" t="str">
            <v xml:space="preserve">CONCRETO FCK 25MPA                                                             </v>
          </cell>
          <cell r="C916" t="str">
            <v>m3</v>
          </cell>
          <cell r="D916">
            <v>827.59</v>
          </cell>
        </row>
        <row r="917">
          <cell r="A917" t="str">
            <v>27.09.07</v>
          </cell>
          <cell r="B917" t="str">
            <v xml:space="preserve">CONCRETO FCK 30MPA                                                             </v>
          </cell>
          <cell r="C917" t="str">
            <v>m3</v>
          </cell>
          <cell r="D917">
            <v>852.62</v>
          </cell>
        </row>
        <row r="918">
          <cell r="A918" t="str">
            <v>27.09.08</v>
          </cell>
          <cell r="B918" t="str">
            <v xml:space="preserve">CONCRETO CICLOPICO                                                             </v>
          </cell>
          <cell r="C918" t="str">
            <v>m3</v>
          </cell>
          <cell r="D918">
            <v>702.94</v>
          </cell>
        </row>
        <row r="919">
          <cell r="A919" t="str">
            <v>27.09.09</v>
          </cell>
          <cell r="B919" t="str">
            <v xml:space="preserve">CONCRETO PROJETADO,MEDIDO NA SECAO                                             </v>
          </cell>
          <cell r="C919" t="str">
            <v>m3</v>
          </cell>
          <cell r="D919">
            <v>2530.63</v>
          </cell>
        </row>
        <row r="920">
          <cell r="A920" t="str">
            <v>27.09.10</v>
          </cell>
          <cell r="B920" t="str">
            <v xml:space="preserve">BOMBEAMENTO P/CONC. QUALQUER RESIST.                                           </v>
          </cell>
          <cell r="C920" t="str">
            <v>m3</v>
          </cell>
          <cell r="D920">
            <v>103.35</v>
          </cell>
        </row>
        <row r="921">
          <cell r="A921" t="str">
            <v>27.09.11</v>
          </cell>
          <cell r="B921" t="str">
            <v xml:space="preserve">CONCRETO GROUT ALTA RESISTENCIA                                                </v>
          </cell>
          <cell r="C921" t="str">
            <v>dm3</v>
          </cell>
          <cell r="D921">
            <v>19.98</v>
          </cell>
        </row>
        <row r="922">
          <cell r="A922" t="str">
            <v>27.09.12</v>
          </cell>
          <cell r="B922" t="str">
            <v xml:space="preserve">ENCHIMENTO COM CONCRETO CELULAR                                                </v>
          </cell>
          <cell r="C922" t="str">
            <v>m3</v>
          </cell>
          <cell r="D922">
            <v>1356.32</v>
          </cell>
        </row>
        <row r="923">
          <cell r="A923" t="str">
            <v>27.09.15</v>
          </cell>
          <cell r="B923" t="str">
            <v xml:space="preserve">CONCRETO FCK 35MPA                                                             </v>
          </cell>
          <cell r="C923" t="str">
            <v>m3</v>
          </cell>
          <cell r="D923">
            <v>866.93</v>
          </cell>
        </row>
        <row r="924">
          <cell r="A924" t="str">
            <v>27.09.16</v>
          </cell>
          <cell r="B924" t="str">
            <v xml:space="preserve">CONCRETO FCK 40MPA                                                             </v>
          </cell>
          <cell r="C924" t="str">
            <v>m3</v>
          </cell>
          <cell r="D924">
            <v>913.28</v>
          </cell>
        </row>
        <row r="925">
          <cell r="A925" t="str">
            <v>27.09.17</v>
          </cell>
          <cell r="B925" t="str">
            <v xml:space="preserve">CONCRETO FCK 45 MPA                                                            </v>
          </cell>
          <cell r="C925" t="str">
            <v>m3</v>
          </cell>
          <cell r="D925">
            <v>1028.8499999999999</v>
          </cell>
        </row>
        <row r="926">
          <cell r="A926" t="str">
            <v>27.09.18</v>
          </cell>
          <cell r="B926" t="str">
            <v xml:space="preserve">CONCRETO FCK 50 MPA                                                            </v>
          </cell>
          <cell r="C926" t="str">
            <v>m3</v>
          </cell>
          <cell r="D926">
            <v>1070.96</v>
          </cell>
        </row>
        <row r="927">
          <cell r="A927" t="str">
            <v>27.10.01</v>
          </cell>
          <cell r="B927" t="str">
            <v xml:space="preserve">JUNTA/RETRACAO C/LABIO POLI.AB.15ATE40MM                                       </v>
          </cell>
          <cell r="C927" t="str">
            <v>m</v>
          </cell>
          <cell r="D927">
            <v>772.19</v>
          </cell>
        </row>
        <row r="928">
          <cell r="A928" t="str">
            <v>27.10.02</v>
          </cell>
          <cell r="B928" t="str">
            <v xml:space="preserve">JUNTA/RETRACAO C/LABIO POLI.AB.20ATE55MM                                       </v>
          </cell>
          <cell r="C928" t="str">
            <v>m</v>
          </cell>
          <cell r="D928">
            <v>1370.24</v>
          </cell>
        </row>
        <row r="929">
          <cell r="A929" t="str">
            <v>27.10.03</v>
          </cell>
          <cell r="B929" t="str">
            <v xml:space="preserve">JUNTA/RETRACAO C/LABIO POLI.AB.30ATE80MM                                       </v>
          </cell>
          <cell r="C929" t="str">
            <v>m</v>
          </cell>
          <cell r="D929">
            <v>1397.24</v>
          </cell>
        </row>
        <row r="930">
          <cell r="A930" t="str">
            <v>27.10.04</v>
          </cell>
          <cell r="B930" t="str">
            <v xml:space="preserve">SUBSTITUICAO DE JUNTA METALICA                                                 </v>
          </cell>
          <cell r="C930" t="str">
            <v>m</v>
          </cell>
          <cell r="D930">
            <v>441.11</v>
          </cell>
        </row>
        <row r="931">
          <cell r="A931" t="str">
            <v>27.10.05</v>
          </cell>
          <cell r="B931" t="str">
            <v xml:space="preserve">MICROCONCRETO RAPFLEX 10                                                       </v>
          </cell>
          <cell r="C931" t="str">
            <v>m</v>
          </cell>
          <cell r="D931">
            <v>1338.42</v>
          </cell>
        </row>
        <row r="932">
          <cell r="A932" t="str">
            <v>27.10.06</v>
          </cell>
          <cell r="B932" t="str">
            <v xml:space="preserve">JUNTA/RETRAÇÃO C/LÁBIO POLI.AB. 120ATE150MM                                    </v>
          </cell>
          <cell r="C932" t="str">
            <v>m</v>
          </cell>
          <cell r="D932">
            <v>2435.27</v>
          </cell>
        </row>
        <row r="933">
          <cell r="A933" t="str">
            <v>27.11.02</v>
          </cell>
          <cell r="B933" t="str">
            <v xml:space="preserve">ADESIVO EPOXI P/TRI.(INCL.FUROS E MANG.)                                       </v>
          </cell>
          <cell r="C933" t="str">
            <v>kg</v>
          </cell>
          <cell r="D933">
            <v>436.04</v>
          </cell>
        </row>
        <row r="934">
          <cell r="A934" t="str">
            <v>27.11.03</v>
          </cell>
          <cell r="B934" t="str">
            <v xml:space="preserve">INJECAO DE CALDA DE CIMENTO                                                    </v>
          </cell>
          <cell r="C934" t="str">
            <v>kg</v>
          </cell>
          <cell r="D934">
            <v>4.62</v>
          </cell>
        </row>
        <row r="935">
          <cell r="A935" t="str">
            <v>27.11.05</v>
          </cell>
          <cell r="B935" t="str">
            <v xml:space="preserve">INJECAO DE CALDA DE CIMENTO EM BAINHAS                                         </v>
          </cell>
          <cell r="C935" t="str">
            <v>kg</v>
          </cell>
          <cell r="D935">
            <v>4.62</v>
          </cell>
        </row>
        <row r="936">
          <cell r="A936" t="str">
            <v>27.11.06</v>
          </cell>
          <cell r="B936" t="str">
            <v xml:space="preserve">ARGAM.CIMENTICIA C/POLIMERO INCORPORADO                                        </v>
          </cell>
          <cell r="C936" t="str">
            <v>dm3</v>
          </cell>
          <cell r="D936">
            <v>10.79</v>
          </cell>
        </row>
        <row r="937">
          <cell r="A937" t="str">
            <v>27.11.09</v>
          </cell>
          <cell r="B937" t="str">
            <v xml:space="preserve">ARGAMASSA DE CIMENTO E AREIA TRACO 1:6                                         </v>
          </cell>
          <cell r="C937" t="str">
            <v>m3</v>
          </cell>
          <cell r="D937">
            <v>2736.74</v>
          </cell>
        </row>
        <row r="938">
          <cell r="A938" t="str">
            <v>27.11.10</v>
          </cell>
          <cell r="B938" t="str">
            <v xml:space="preserve">ARGAMASSA CIMEN.E AREIA TRACO 1:3 ESP 2CM                                      </v>
          </cell>
          <cell r="C938" t="str">
            <v>m2</v>
          </cell>
          <cell r="D938">
            <v>58.95</v>
          </cell>
        </row>
        <row r="939">
          <cell r="A939" t="str">
            <v>27.11.11</v>
          </cell>
          <cell r="B939" t="str">
            <v xml:space="preserve">ADESIVO SELANTE PARA CONCRETO FISSURADO                                        </v>
          </cell>
          <cell r="C939" t="str">
            <v>m</v>
          </cell>
          <cell r="D939">
            <v>45.67</v>
          </cell>
        </row>
        <row r="940">
          <cell r="A940" t="str">
            <v>27.12.01</v>
          </cell>
          <cell r="B940" t="str">
            <v xml:space="preserve">TUBO DE PVC PERFURADO OU NAO D=0,050M                                          </v>
          </cell>
          <cell r="C940" t="str">
            <v>m</v>
          </cell>
          <cell r="D940">
            <v>27.38</v>
          </cell>
        </row>
        <row r="941">
          <cell r="A941" t="str">
            <v>27.12.02</v>
          </cell>
          <cell r="B941" t="str">
            <v xml:space="preserve">TUBO DE PVC PERFURADO OU NAO D=0,075M                                          </v>
          </cell>
          <cell r="C941" t="str">
            <v>m</v>
          </cell>
          <cell r="D941">
            <v>201.33</v>
          </cell>
        </row>
        <row r="942">
          <cell r="A942" t="str">
            <v>27.12.03</v>
          </cell>
          <cell r="B942" t="str">
            <v xml:space="preserve">TUBO DE PVC PERFURADO OU NAO D=0,10M                                           </v>
          </cell>
          <cell r="C942" t="str">
            <v>m</v>
          </cell>
          <cell r="D942">
            <v>120.98</v>
          </cell>
        </row>
        <row r="943">
          <cell r="A943" t="str">
            <v>27.12.04</v>
          </cell>
          <cell r="B943" t="str">
            <v xml:space="preserve">TUBO DE PVC PERFURADO OU NAO D=0,15M                                           </v>
          </cell>
          <cell r="C943" t="str">
            <v>m</v>
          </cell>
          <cell r="D943">
            <v>154.32</v>
          </cell>
        </row>
        <row r="944">
          <cell r="A944" t="str">
            <v>27.13.02</v>
          </cell>
          <cell r="B944" t="str">
            <v xml:space="preserve">ADITIVO SUPER PLASTIFICANTE                                                    </v>
          </cell>
          <cell r="C944" t="str">
            <v>kg</v>
          </cell>
          <cell r="D944">
            <v>17.66</v>
          </cell>
        </row>
        <row r="945">
          <cell r="A945" t="str">
            <v>27.13.03</v>
          </cell>
          <cell r="B945" t="str">
            <v xml:space="preserve">ADITIVO SUPER FLUIDIFICANTE                                                    </v>
          </cell>
          <cell r="C945" t="str">
            <v>kg</v>
          </cell>
          <cell r="D945">
            <v>8.83</v>
          </cell>
        </row>
        <row r="946">
          <cell r="A946" t="str">
            <v>27.13.04</v>
          </cell>
          <cell r="B946" t="str">
            <v xml:space="preserve">ADITIVO ACELERADOR DE PEGA                                                     </v>
          </cell>
          <cell r="C946" t="str">
            <v>kg</v>
          </cell>
          <cell r="D946">
            <v>9.01</v>
          </cell>
        </row>
        <row r="947">
          <cell r="A947" t="str">
            <v>27.13.05</v>
          </cell>
          <cell r="B947" t="str">
            <v xml:space="preserve">ADITIVO RETARDADOR DE PEGA                                                     </v>
          </cell>
          <cell r="C947" t="str">
            <v>kg</v>
          </cell>
          <cell r="D947">
            <v>8.86</v>
          </cell>
        </row>
        <row r="948">
          <cell r="A948" t="str">
            <v>27.14.01.01</v>
          </cell>
          <cell r="B948" t="str">
            <v xml:space="preserve">PINTURA HIDROFUGANTE C/SILICONE BASE AGUA - UMA DEMAO                          </v>
          </cell>
          <cell r="C948" t="str">
            <v>m2</v>
          </cell>
          <cell r="D948">
            <v>15.78</v>
          </cell>
        </row>
        <row r="949">
          <cell r="A949" t="str">
            <v>27.14.02</v>
          </cell>
          <cell r="B949" t="str">
            <v xml:space="preserve">PINT.C/VERNIZ POLIURETANO INCOLOR-3DEMAO                                       </v>
          </cell>
          <cell r="C949" t="str">
            <v>m2</v>
          </cell>
          <cell r="D949">
            <v>86.74</v>
          </cell>
        </row>
        <row r="950">
          <cell r="A950" t="str">
            <v>27.14.03</v>
          </cell>
          <cell r="B950" t="str">
            <v xml:space="preserve">PINTURA A BASE DE EPOXI - 2DEMAOS                                              </v>
          </cell>
          <cell r="C950" t="str">
            <v>m2</v>
          </cell>
          <cell r="D950">
            <v>94.24</v>
          </cell>
        </row>
        <row r="951">
          <cell r="A951" t="str">
            <v>27.14.04</v>
          </cell>
          <cell r="B951" t="str">
            <v xml:space="preserve">PINTURA ACRILICA - 2DEMAOS                                                     </v>
          </cell>
          <cell r="C951" t="str">
            <v>m2</v>
          </cell>
          <cell r="D951">
            <v>53.98</v>
          </cell>
        </row>
        <row r="952">
          <cell r="A952" t="str">
            <v>27.14.05</v>
          </cell>
          <cell r="B952" t="str">
            <v>PINTURA A BASE DE ESMALTE SINTETICO 3 DEMAOS, SENDO UMA DEMAO FUNDO OXIDO FERRO</v>
          </cell>
          <cell r="C952" t="str">
            <v>m2</v>
          </cell>
          <cell r="D952">
            <v>63.01</v>
          </cell>
        </row>
        <row r="953">
          <cell r="A953" t="str">
            <v>27.16.01</v>
          </cell>
          <cell r="B953" t="str">
            <v xml:space="preserve">APLICACAO MANUAL E PREPARO DE PASTA PARA ESTUCAMENTO EM OAE, SEM PINTURA.      </v>
          </cell>
          <cell r="C953" t="str">
            <v>m2</v>
          </cell>
          <cell r="D953">
            <v>29.69</v>
          </cell>
        </row>
        <row r="954">
          <cell r="A954" t="str">
            <v>27.18.01</v>
          </cell>
          <cell r="B954" t="str">
            <v xml:space="preserve">ATERRO SOLO COM 3% DE CIMENTO C/PULVE.                                         </v>
          </cell>
          <cell r="C954" t="str">
            <v>m3</v>
          </cell>
          <cell r="D954">
            <v>83.62</v>
          </cell>
        </row>
        <row r="955">
          <cell r="A955" t="str">
            <v>28.01.04.01</v>
          </cell>
          <cell r="B955" t="str">
            <v xml:space="preserve">FORN. E TRANSPORTE DE PLACA DE ACO GT+GT                                       </v>
          </cell>
          <cell r="C955" t="str">
            <v>m2</v>
          </cell>
          <cell r="D955">
            <v>1156.3399999999999</v>
          </cell>
        </row>
        <row r="956">
          <cell r="A956" t="str">
            <v>28.01.05.01</v>
          </cell>
          <cell r="B956" t="str">
            <v xml:space="preserve">FORN. E TRANSPORTE DE PLACA DE ACO GT+AI                                       </v>
          </cell>
          <cell r="C956" t="str">
            <v>m2</v>
          </cell>
          <cell r="D956">
            <v>1139.47</v>
          </cell>
        </row>
        <row r="957">
          <cell r="A957" t="str">
            <v>28.01.07.01</v>
          </cell>
          <cell r="B957" t="str">
            <v xml:space="preserve">FORN. E TRANSPORTE DE PLACA MOD.ALUMINIO GT+GT                                 </v>
          </cell>
          <cell r="C957" t="str">
            <v>m2</v>
          </cell>
          <cell r="D957">
            <v>1967.26</v>
          </cell>
        </row>
        <row r="958">
          <cell r="A958" t="str">
            <v>28.01.08.01</v>
          </cell>
          <cell r="B958" t="str">
            <v xml:space="preserve">FORN. E TRANSPORTE DE PLACA DE ALUMINIO GT+AI                                  </v>
          </cell>
          <cell r="C958" t="str">
            <v>m2</v>
          </cell>
          <cell r="D958">
            <v>1624.19</v>
          </cell>
        </row>
        <row r="959">
          <cell r="A959" t="str">
            <v>28.01.24.01</v>
          </cell>
          <cell r="B959" t="str">
            <v xml:space="preserve">COLOCACAO DE PLACA EM SUP. MADEIRA/METALICO-SOLO                               </v>
          </cell>
          <cell r="C959" t="str">
            <v>m2</v>
          </cell>
          <cell r="D959">
            <v>93.08</v>
          </cell>
        </row>
        <row r="960">
          <cell r="A960" t="str">
            <v>28.01.25.01</v>
          </cell>
          <cell r="B960" t="str">
            <v xml:space="preserve">COLOCACAO DE PLACA AEREA EM PORTICOS OU SEMI-PORTICO                           </v>
          </cell>
          <cell r="C960" t="str">
            <v>m2</v>
          </cell>
          <cell r="D960">
            <v>130.75</v>
          </cell>
        </row>
        <row r="961">
          <cell r="A961" t="str">
            <v>28.01.26.01</v>
          </cell>
          <cell r="B961" t="str">
            <v xml:space="preserve">RETIRADA DE PLACA DE SOLO EM SUPORTE DE MADEIRA OU METALICO                    </v>
          </cell>
          <cell r="C961" t="str">
            <v>m2</v>
          </cell>
          <cell r="D961">
            <v>79.77</v>
          </cell>
        </row>
        <row r="962">
          <cell r="A962" t="str">
            <v>28.01.27.01</v>
          </cell>
          <cell r="B962" t="str">
            <v xml:space="preserve">RETIRADA DE PLACA AEREA                                                        </v>
          </cell>
          <cell r="C962" t="str">
            <v>m2</v>
          </cell>
          <cell r="D962">
            <v>104.6</v>
          </cell>
        </row>
        <row r="963">
          <cell r="A963" t="str">
            <v>28.01.28</v>
          </cell>
          <cell r="B963" t="str">
            <v xml:space="preserve">FORN.TRANSP.INSTAL.PLC CHAPA DE LAMINADO FENOL MELAM. C/ACAB. GTP+GTP,MOD.AçO  </v>
          </cell>
          <cell r="C963" t="str">
            <v>m2</v>
          </cell>
          <cell r="D963">
            <v>801.78</v>
          </cell>
        </row>
        <row r="964">
          <cell r="A964" t="str">
            <v>28.01.31.01</v>
          </cell>
          <cell r="B964" t="str">
            <v xml:space="preserve">FORN.TRANSP. MONTAG PLACA ALUM.E NUCLEO POLIET. BAIXA DENSIDADE ESP.3MM GT+GT  </v>
          </cell>
          <cell r="C964" t="str">
            <v>m2</v>
          </cell>
          <cell r="D964">
            <v>657.79</v>
          </cell>
        </row>
        <row r="965">
          <cell r="A965" t="str">
            <v>28.01.31.02</v>
          </cell>
          <cell r="B965" t="str">
            <v xml:space="preserve">FORN.TRANSP. MONTAG PLACA ALUM.E NUCLEO POLIET. BAIXA DENSIDADE ESP.3MM GT+AI  </v>
          </cell>
          <cell r="C965" t="str">
            <v>m2</v>
          </cell>
          <cell r="D965">
            <v>734.74</v>
          </cell>
        </row>
        <row r="966">
          <cell r="A966" t="str">
            <v>28.02.01.02</v>
          </cell>
          <cell r="B966" t="str">
            <v xml:space="preserve">FORN.TRANSP. E FIXACAO DE PORTICO TUB.MET. VAO DE 15,90M                       </v>
          </cell>
          <cell r="C966" t="str">
            <v>un</v>
          </cell>
          <cell r="D966">
            <v>100496.08</v>
          </cell>
        </row>
        <row r="967">
          <cell r="A967" t="str">
            <v>28.02.02.02</v>
          </cell>
          <cell r="B967" t="str">
            <v xml:space="preserve">FORN.TRANSP. E FIXACAO DE PORTICO TUBULAR METALICO COM VAO DE 19,20M           </v>
          </cell>
          <cell r="C967" t="str">
            <v>un</v>
          </cell>
          <cell r="D967">
            <v>108509.5</v>
          </cell>
        </row>
        <row r="968">
          <cell r="A968" t="str">
            <v>28.02.04.02</v>
          </cell>
          <cell r="B968" t="str">
            <v xml:space="preserve">FORN.,TRANSP.E FIXACAO DE SEMI-PORTICO TUBULAR MET.EM BALANCO COM VAO 6,00M    </v>
          </cell>
          <cell r="C968" t="str">
            <v>un</v>
          </cell>
          <cell r="D968">
            <v>47581.26</v>
          </cell>
        </row>
        <row r="969">
          <cell r="A969" t="str">
            <v>28.02.05.02</v>
          </cell>
          <cell r="B969" t="str">
            <v xml:space="preserve">FORN.,TRANSP.E FIXACAO DE SEMI-PORTICO TUBULAR MET.EM BALANCO COM VAO 8,30M    </v>
          </cell>
          <cell r="C969" t="str">
            <v>un</v>
          </cell>
          <cell r="D969">
            <v>55699.79</v>
          </cell>
        </row>
        <row r="970">
          <cell r="A970" t="str">
            <v>28.02.06.02</v>
          </cell>
          <cell r="B970" t="str">
            <v xml:space="preserve">FORN.,TRANSP.E FIXACAO DE SEMI-PORTICO TUB. MET.EM BALANCO DUPLO COM VAO 6,00M </v>
          </cell>
          <cell r="C970" t="str">
            <v>un</v>
          </cell>
          <cell r="D970">
            <v>83941.64</v>
          </cell>
        </row>
        <row r="971">
          <cell r="A971" t="str">
            <v>28.02.07.02</v>
          </cell>
          <cell r="B971" t="str">
            <v xml:space="preserve">FORN.,TRANSP.E FIXACAO DE SEMI-PORTICO TUB.MET.EM BALANCO DUPLO COM VAO 8,30M  </v>
          </cell>
          <cell r="C971" t="str">
            <v>un</v>
          </cell>
          <cell r="D971">
            <v>102466.61</v>
          </cell>
        </row>
        <row r="972">
          <cell r="A972" t="str">
            <v>28.02.08.01</v>
          </cell>
          <cell r="B972" t="str">
            <v xml:space="preserve">FORN.,TRANSP.E FIXACAO DE SEMI-PORTICO TUBULAR MET.EM BALANCO COM VAO 4,90M    </v>
          </cell>
          <cell r="C972" t="str">
            <v>un</v>
          </cell>
          <cell r="D972">
            <v>44927.64</v>
          </cell>
        </row>
        <row r="973">
          <cell r="A973" t="str">
            <v>28.03.02</v>
          </cell>
          <cell r="B973" t="str">
            <v xml:space="preserve">SINALIZ.HOR.C/RESINA VINILICA OU ACRILI.                                       </v>
          </cell>
          <cell r="C973" t="str">
            <v>m2</v>
          </cell>
          <cell r="D973">
            <v>54.97</v>
          </cell>
        </row>
        <row r="974">
          <cell r="A974" t="str">
            <v>28.03.03</v>
          </cell>
          <cell r="B974" t="str">
            <v xml:space="preserve">SINALIZ.HOR. C/TERMOPLAST. HOT-SPRAY                                           </v>
          </cell>
          <cell r="C974" t="str">
            <v>m2</v>
          </cell>
          <cell r="D974">
            <v>99.58</v>
          </cell>
        </row>
        <row r="975">
          <cell r="A975" t="str">
            <v>28.03.04</v>
          </cell>
          <cell r="B975" t="str">
            <v xml:space="preserve">SINALIZ.HOR. C/TERMOPLAST.SPRAY-C/VISIB.                                       </v>
          </cell>
          <cell r="C975" t="str">
            <v>m2</v>
          </cell>
          <cell r="D975">
            <v>103.18</v>
          </cell>
        </row>
        <row r="976">
          <cell r="A976" t="str">
            <v>28.03.05</v>
          </cell>
          <cell r="B976" t="str">
            <v xml:space="preserve">SINALIZ.HOR.C/TERMOPLAST EXTRUDADO                                             </v>
          </cell>
          <cell r="C976" t="str">
            <v>m2</v>
          </cell>
          <cell r="D976">
            <v>130.37</v>
          </cell>
        </row>
        <row r="977">
          <cell r="A977" t="str">
            <v>28.03.05.03</v>
          </cell>
          <cell r="B977" t="str">
            <v xml:space="preserve">SIN.HORIZ.PLAST.A FRIO,POR EXTRUSAO, ALTO RELEVO, ESPACAMENTO 500MM.           </v>
          </cell>
          <cell r="C977" t="str">
            <v>m2</v>
          </cell>
          <cell r="D977">
            <v>286.32</v>
          </cell>
        </row>
        <row r="978">
          <cell r="A978" t="str">
            <v>28.03.05.04</v>
          </cell>
          <cell r="B978" t="str">
            <v>SINAL.HORIZ.PLAST.FRIO BASE DE RES. METACRIL. REATIVAS, DISP.ESTRUT.APLIC. MEC.</v>
          </cell>
          <cell r="C978" t="str">
            <v>m2</v>
          </cell>
          <cell r="D978">
            <v>205.06</v>
          </cell>
        </row>
        <row r="979">
          <cell r="A979" t="str">
            <v>28.03.06</v>
          </cell>
          <cell r="B979" t="str">
            <v xml:space="preserve">SINALIZ.HOR.TINTA P/ POUCO TRAFEGO                                             </v>
          </cell>
          <cell r="C979" t="str">
            <v>m2</v>
          </cell>
          <cell r="D979">
            <v>40.729999999999997</v>
          </cell>
        </row>
        <row r="980">
          <cell r="A980" t="str">
            <v>28.03.07</v>
          </cell>
          <cell r="B980" t="str">
            <v xml:space="preserve">SINALIZ.HOR.ACRILICA BASE AGUA                                                 </v>
          </cell>
          <cell r="C980" t="str">
            <v>m2</v>
          </cell>
          <cell r="D980">
            <v>40.96</v>
          </cell>
        </row>
        <row r="981">
          <cell r="A981" t="str">
            <v>28.03.08</v>
          </cell>
          <cell r="B981" t="str">
            <v xml:space="preserve">SINALIZ.HOR. ACRILICA BASE AGUA C/VISIB.                                       </v>
          </cell>
          <cell r="C981" t="str">
            <v>m2</v>
          </cell>
          <cell r="D981">
            <v>50.25</v>
          </cell>
        </row>
        <row r="982">
          <cell r="A982" t="str">
            <v>28.03.08.01</v>
          </cell>
          <cell r="B982" t="str">
            <v xml:space="preserve">SINALIZACAO HORIZONTAL ACRILICA BRANCA A BASE DE EPOXI EMULSIONADA EM AGUA     </v>
          </cell>
          <cell r="C982" t="str">
            <v>m2</v>
          </cell>
          <cell r="D982">
            <v>55.45</v>
          </cell>
        </row>
        <row r="983">
          <cell r="A983" t="str">
            <v>28.03.08.02</v>
          </cell>
          <cell r="B983" t="str">
            <v xml:space="preserve">SINALIZACAO HORIZONTAL ACRILICA AMARELA A BASE DE EPOXI EMULSIONADA EM AGUA    </v>
          </cell>
          <cell r="C983" t="str">
            <v>m2</v>
          </cell>
          <cell r="D983">
            <v>55.49</v>
          </cell>
        </row>
        <row r="984">
          <cell r="A984" t="str">
            <v>28.03.09.02</v>
          </cell>
          <cell r="B984" t="str">
            <v xml:space="preserve">TACHA REFLETIVA BIDIRECIONAL TIPO III OU IV ABNT (VIDRO OU PRISMÁTICO)         </v>
          </cell>
          <cell r="C984" t="str">
            <v>un</v>
          </cell>
          <cell r="D984">
            <v>85.82</v>
          </cell>
        </row>
        <row r="985">
          <cell r="A985" t="str">
            <v>28.03.09.03</v>
          </cell>
          <cell r="B985" t="str">
            <v xml:space="preserve">TACHA METALICA COM 1 PINO DE FIXACAO- MONO REFLETIVA                           </v>
          </cell>
          <cell r="C985" t="str">
            <v>un</v>
          </cell>
          <cell r="D985">
            <v>47.79</v>
          </cell>
        </row>
        <row r="986">
          <cell r="A986" t="str">
            <v>28.03.09.04</v>
          </cell>
          <cell r="B986" t="str">
            <v xml:space="preserve">TACHA METALICA COM 1 PINO DE FIXACAO - BI REFLETIVA                            </v>
          </cell>
          <cell r="C986" t="str">
            <v>un</v>
          </cell>
          <cell r="D986">
            <v>73.37</v>
          </cell>
        </row>
        <row r="987">
          <cell r="A987" t="str">
            <v>28.03.10</v>
          </cell>
          <cell r="B987" t="str">
            <v xml:space="preserve">MINI TACHAO MONODIRECIONAL REFL. VIDRO                                         </v>
          </cell>
          <cell r="C987" t="str">
            <v>un</v>
          </cell>
          <cell r="D987">
            <v>61.38</v>
          </cell>
        </row>
        <row r="988">
          <cell r="A988" t="str">
            <v>28.03.10.01</v>
          </cell>
          <cell r="B988" t="str">
            <v xml:space="preserve">MINI TACHAO BIDIRECIONAL REFL. VIDRO                                           </v>
          </cell>
          <cell r="C988" t="str">
            <v>un</v>
          </cell>
          <cell r="D988">
            <v>64.22</v>
          </cell>
        </row>
        <row r="989">
          <cell r="A989" t="str">
            <v>28.03.11</v>
          </cell>
          <cell r="B989" t="str">
            <v xml:space="preserve">TACHAO MONODIRECIONAL REFLETIVO DE VIDRO                                       </v>
          </cell>
          <cell r="C989" t="str">
            <v>un</v>
          </cell>
          <cell r="D989">
            <v>91.4</v>
          </cell>
        </row>
        <row r="990">
          <cell r="A990" t="str">
            <v>28.03.12</v>
          </cell>
          <cell r="B990" t="str">
            <v xml:space="preserve">TACHAO BIDIRECIONAL REFLETIVO DE VIDRO                                         </v>
          </cell>
          <cell r="C990" t="str">
            <v>un</v>
          </cell>
          <cell r="D990">
            <v>98.79</v>
          </cell>
        </row>
        <row r="991">
          <cell r="A991" t="str">
            <v>28.03.13</v>
          </cell>
          <cell r="B991" t="str">
            <v xml:space="preserve">TACHA MONODIRECIONAL REFLETIVO PLASTICO                                        </v>
          </cell>
          <cell r="C991" t="str">
            <v>un</v>
          </cell>
          <cell r="D991">
            <v>29.55</v>
          </cell>
        </row>
        <row r="992">
          <cell r="A992" t="str">
            <v>28.03.14</v>
          </cell>
          <cell r="B992" t="str">
            <v xml:space="preserve">TACHA BIDIRECIONAL REFLETIVO PLASTICO                                          </v>
          </cell>
          <cell r="C992" t="str">
            <v>un</v>
          </cell>
          <cell r="D992">
            <v>24.46</v>
          </cell>
        </row>
        <row r="993">
          <cell r="A993" t="str">
            <v>28.03.15.01</v>
          </cell>
          <cell r="B993" t="str">
            <v xml:space="preserve">TACHA REFLETIVA MONODIRECIONAL TIPO III OU IV ABNT (VIDRO OU PRISMÁTICO)       </v>
          </cell>
          <cell r="C993" t="str">
            <v>un</v>
          </cell>
          <cell r="D993">
            <v>55.9</v>
          </cell>
        </row>
        <row r="994">
          <cell r="A994" t="str">
            <v>28.03.17</v>
          </cell>
          <cell r="B994" t="str">
            <v xml:space="preserve">TRATAMENTO SUPERFICIAL ANTIDERRAPANTE MEDIAN.AGENTE AGLUT.RES.EPOXI E AGREGADO </v>
          </cell>
          <cell r="C994" t="str">
            <v>m2</v>
          </cell>
          <cell r="D994">
            <v>570.78</v>
          </cell>
        </row>
        <row r="995">
          <cell r="A995" t="str">
            <v>28.04.06</v>
          </cell>
          <cell r="B995" t="str">
            <v xml:space="preserve">DISP.DE CONTROLE ALINH.- CILINDRO CANALIZADOR DE TRÁFEGO - ABNT.NBR 15071.     </v>
          </cell>
          <cell r="C995" t="str">
            <v>un</v>
          </cell>
          <cell r="D995">
            <v>210.87</v>
          </cell>
        </row>
        <row r="996">
          <cell r="A996" t="str">
            <v>28.04.18</v>
          </cell>
          <cell r="B996" t="str">
            <v xml:space="preserve">FORN. E INSTAL. DE BALIZADOR LAT. DE SOLO BIREFLETIVO AI                       </v>
          </cell>
          <cell r="C996" t="str">
            <v>un</v>
          </cell>
          <cell r="D996">
            <v>173.56</v>
          </cell>
        </row>
        <row r="997">
          <cell r="A997" t="str">
            <v>28.04.27</v>
          </cell>
          <cell r="B997" t="str">
            <v xml:space="preserve">FORNECIMENTO E COLOCAÇÃO DE SUPER CONE - TAMBOR PLASTICO 1,05X0,70M            </v>
          </cell>
          <cell r="C997" t="str">
            <v>un</v>
          </cell>
          <cell r="D997">
            <v>304.07</v>
          </cell>
        </row>
        <row r="998">
          <cell r="A998" t="str">
            <v>28.04.28</v>
          </cell>
          <cell r="B998" t="str">
            <v>DISP.DE CANAL.DE TRAF.SINAL.ELETR.A LED BID.P/A USO EM CONES,CAVAL.E BARREIRAS.</v>
          </cell>
          <cell r="C998" t="str">
            <v>un</v>
          </cell>
          <cell r="D998">
            <v>211.92</v>
          </cell>
        </row>
        <row r="999">
          <cell r="A999" t="str">
            <v>28.05.08.02</v>
          </cell>
          <cell r="B999" t="str">
            <v>FORNECIMENTO TRANSPORTE INST.TERM.ABSORV.ENERGIA NBR 15486, 70/80 KM/H SIMPLES.</v>
          </cell>
          <cell r="C999" t="str">
            <v>conjunto</v>
          </cell>
          <cell r="D999">
            <v>30216.3</v>
          </cell>
        </row>
        <row r="1000">
          <cell r="A1000" t="str">
            <v>28.05.08.03</v>
          </cell>
          <cell r="B1000" t="str">
            <v xml:space="preserve">FORNECIMENTO TRANSPORTE INST.TERM.ABSORV.ENERGIA NBR 15486, 100 KM/H SIMPLES.  </v>
          </cell>
          <cell r="C1000" t="str">
            <v>conjunto</v>
          </cell>
          <cell r="D1000">
            <v>36669.279999999999</v>
          </cell>
        </row>
        <row r="1001">
          <cell r="A1001" t="str">
            <v>28.05.08.04</v>
          </cell>
          <cell r="B1001" t="str">
            <v xml:space="preserve">FORNECIMENTO TRANSPORTE INST.TERM.ABSORV.ENERGIA NBR 15486, 110 KM/H SIMPLES.  </v>
          </cell>
          <cell r="C1001" t="str">
            <v>conjunto</v>
          </cell>
          <cell r="D1001">
            <v>39187.03</v>
          </cell>
        </row>
        <row r="1002">
          <cell r="A1002" t="str">
            <v>28.05.08.05</v>
          </cell>
          <cell r="B1002" t="str">
            <v xml:space="preserve">FORNECIMENTO TRANSPORTE INST.TERM.ABSORV.ENERGIA NBR 15486, 70/80 KM/H DUPLO.  </v>
          </cell>
          <cell r="C1002" t="str">
            <v>conjunto</v>
          </cell>
          <cell r="D1002">
            <v>30472.799999999999</v>
          </cell>
        </row>
        <row r="1003">
          <cell r="A1003" t="str">
            <v>28.05.08.06</v>
          </cell>
          <cell r="B1003" t="str">
            <v xml:space="preserve">FORNECIMENTO TRANSPORTE INST.TERM.ABSORV.ENERGIA NBR 15486, 100 KM/H DUPLO.    </v>
          </cell>
          <cell r="C1003" t="str">
            <v>conjunto</v>
          </cell>
          <cell r="D1003">
            <v>46953.91</v>
          </cell>
        </row>
        <row r="1004">
          <cell r="A1004" t="str">
            <v>28.05.08.07</v>
          </cell>
          <cell r="B1004" t="str">
            <v xml:space="preserve">FORNECIMENTO TRANSPORTE INST.TERM.ABSORV.ENERGIA NBR 15486, 110 KM/H DUPLO.    </v>
          </cell>
          <cell r="C1004" t="str">
            <v>conjunto</v>
          </cell>
          <cell r="D1004">
            <v>49080.160000000003</v>
          </cell>
        </row>
        <row r="1005">
          <cell r="A1005" t="str">
            <v>28.05.09.01</v>
          </cell>
          <cell r="B1005" t="str">
            <v xml:space="preserve">FORN.INSTAL.CONJ. TRANSICAO DE DEF.MET. P/ BARREIRA DE CONCRETOC/LAMINA TRIPLA </v>
          </cell>
          <cell r="C1005" t="str">
            <v>conjunto</v>
          </cell>
          <cell r="D1005">
            <v>7704</v>
          </cell>
        </row>
        <row r="1006">
          <cell r="A1006" t="str">
            <v>28.05.11.03</v>
          </cell>
          <cell r="B1006" t="str">
            <v xml:space="preserve">FORN.TRANS.INST.DE DEFENSA METÁLICA NBR 15486 H2 A W3 SIMPLES.                 </v>
          </cell>
          <cell r="C1006" t="str">
            <v>m</v>
          </cell>
          <cell r="D1006">
            <v>2611.67</v>
          </cell>
        </row>
        <row r="1007">
          <cell r="A1007" t="str">
            <v>28.05.11.04</v>
          </cell>
          <cell r="B1007" t="str">
            <v xml:space="preserve">FORN.TRANS.INST.DE DEFENSA METÁLICA NBR 15486 H2 A W2 SIMPLES.                 </v>
          </cell>
          <cell r="C1007" t="str">
            <v>m</v>
          </cell>
          <cell r="D1007">
            <v>3168.14</v>
          </cell>
        </row>
        <row r="1008">
          <cell r="A1008" t="str">
            <v>28.05.11.05</v>
          </cell>
          <cell r="B1008" t="str">
            <v xml:space="preserve">FORN.TRANS.INST.DE DEFENSA METÁLICA NBR 15486 H2 A W4 SIMPLES.                 </v>
          </cell>
          <cell r="C1008" t="str">
            <v>m</v>
          </cell>
          <cell r="D1008">
            <v>1925.22</v>
          </cell>
        </row>
        <row r="1009">
          <cell r="A1009" t="str">
            <v>28.05.11.06</v>
          </cell>
          <cell r="B1009" t="str">
            <v xml:space="preserve">FORN.TRANS.INST.DE DEFENSA METÁLICA NBR 15486 H1 A W2 SIMPLES.                 </v>
          </cell>
          <cell r="C1009" t="str">
            <v>m</v>
          </cell>
          <cell r="D1009">
            <v>1732.63</v>
          </cell>
        </row>
        <row r="1010">
          <cell r="A1010" t="str">
            <v>28.05.11.07</v>
          </cell>
          <cell r="B1010" t="str">
            <v xml:space="preserve">FORN.TRANS.INST.DE DEFENSA METÁLICA NBR 15486 H1 A W3 SIMPLES.                 </v>
          </cell>
          <cell r="C1010" t="str">
            <v>m</v>
          </cell>
          <cell r="D1010">
            <v>1556.01</v>
          </cell>
        </row>
        <row r="1011">
          <cell r="A1011" t="str">
            <v>28.05.11.08</v>
          </cell>
          <cell r="B1011" t="str">
            <v xml:space="preserve">FORN.TRANS.INST.DE DEFENSA METÁLICA NBR 15486 H1 A W4 SIMPLES.                 </v>
          </cell>
          <cell r="C1011" t="str">
            <v>m</v>
          </cell>
          <cell r="D1011">
            <v>1465.14</v>
          </cell>
        </row>
        <row r="1012">
          <cell r="A1012" t="str">
            <v>28.05.11.09</v>
          </cell>
          <cell r="B1012" t="str">
            <v xml:space="preserve">FORN.TRANS.INST.DE DEFENSA METÁLICA NBR 15486 H1 A W4 DUPLA.                   </v>
          </cell>
          <cell r="C1012" t="str">
            <v>m</v>
          </cell>
          <cell r="D1012">
            <v>1869.51</v>
          </cell>
        </row>
        <row r="1013">
          <cell r="A1013" t="str">
            <v>28.05.11.10</v>
          </cell>
          <cell r="B1013" t="str">
            <v xml:space="preserve">FORN.TRANS.INST.DE DEFENSA METÁLICA NBR 15486 H1 A W3 DUPLA.                   </v>
          </cell>
          <cell r="C1013" t="str">
            <v>m</v>
          </cell>
          <cell r="D1013">
            <v>2064.6799999999998</v>
          </cell>
        </row>
        <row r="1014">
          <cell r="A1014" t="str">
            <v>28.05.12.01</v>
          </cell>
          <cell r="B1014" t="str">
            <v xml:space="preserve">FORN.TRANS.INST.DEF.MET.SIMP.P/PTE,VIAD.FUN.CONC,CONF.EN-1317,NBR-15486 H2BW2. </v>
          </cell>
          <cell r="C1014" t="str">
            <v>m</v>
          </cell>
          <cell r="D1014">
            <v>2639.15</v>
          </cell>
        </row>
        <row r="1015">
          <cell r="A1015" t="str">
            <v>28.05.12.02</v>
          </cell>
          <cell r="B1015" t="str">
            <v xml:space="preserve">FORN.TRANS.INST.DEF.MET.SIMP.P/PTE,VIAD.FUN.CONC,CONF.EN-1317,NBR-15486 H3BW3. </v>
          </cell>
          <cell r="C1015" t="str">
            <v>m</v>
          </cell>
          <cell r="D1015">
            <v>3632.18</v>
          </cell>
        </row>
        <row r="1016">
          <cell r="A1016" t="str">
            <v>28.05.13</v>
          </cell>
          <cell r="B1016" t="str">
            <v>FORNEC.TRANSP.E INST.JUNTA DIL.P/A DEF.METAL.P/A PTE.E VIAD.OU FUND.CONC.H2 W2.</v>
          </cell>
          <cell r="C1016" t="str">
            <v>conjunto</v>
          </cell>
          <cell r="D1016">
            <v>9877.25</v>
          </cell>
        </row>
        <row r="1017">
          <cell r="A1017" t="str">
            <v>28.05.14</v>
          </cell>
          <cell r="B1017" t="str">
            <v>FORNEC.TRANSP.E INST.JUNTA DIL.P/A DEF.METAL.P/A PTE.E VIAD.OU FUND.CONC.H3 W3.</v>
          </cell>
          <cell r="C1017" t="str">
            <v>conjunto</v>
          </cell>
          <cell r="D1017">
            <v>13656.3</v>
          </cell>
        </row>
        <row r="1018">
          <cell r="A1018" t="str">
            <v>28.06.10</v>
          </cell>
          <cell r="B1018" t="str">
            <v xml:space="preserve">SUPORTE MADEIRA TRATADA 0,10X0,10M                                             </v>
          </cell>
          <cell r="C1018" t="str">
            <v>m</v>
          </cell>
          <cell r="D1018">
            <v>114.63</v>
          </cell>
        </row>
        <row r="1019">
          <cell r="A1019" t="str">
            <v>28.06.10.01</v>
          </cell>
          <cell r="B1019" t="str">
            <v xml:space="preserve">RETIRADA DE SUPORTE DE MADEIRA TRATADA                                         </v>
          </cell>
          <cell r="C1019" t="str">
            <v>m</v>
          </cell>
          <cell r="D1019">
            <v>15.64</v>
          </cell>
        </row>
        <row r="1020">
          <cell r="A1020" t="str">
            <v>28.06.11</v>
          </cell>
          <cell r="B1020" t="str">
            <v xml:space="preserve">SUPORTE DE PERFIL METALICO GALVANIZADO.                                        </v>
          </cell>
          <cell r="C1020" t="str">
            <v>kg</v>
          </cell>
          <cell r="D1020">
            <v>36.979999999999997</v>
          </cell>
        </row>
        <row r="1021">
          <cell r="A1021" t="str">
            <v>28.06.12</v>
          </cell>
          <cell r="B1021" t="str">
            <v xml:space="preserve">SUPORTE TUBULAR GALVANIZADO D=2 1/2"                                           </v>
          </cell>
          <cell r="C1021" t="str">
            <v>m</v>
          </cell>
          <cell r="D1021">
            <v>227.71</v>
          </cell>
        </row>
        <row r="1022">
          <cell r="A1022" t="str">
            <v>28.06.17</v>
          </cell>
          <cell r="B1022" t="str">
            <v xml:space="preserve">BARREIRA RIGIDA DE CONCRETO ARMADO SIMPLES BAIXA NBR 14.885                    </v>
          </cell>
          <cell r="C1022" t="str">
            <v>m</v>
          </cell>
          <cell r="D1022">
            <v>486.17</v>
          </cell>
        </row>
        <row r="1023">
          <cell r="A1023" t="str">
            <v>28.06.18</v>
          </cell>
          <cell r="B1023" t="str">
            <v xml:space="preserve">BARREIRA RIGIDA DE CONCRETO ARMADO SIMPLES ALTA NBR 14.885                     </v>
          </cell>
          <cell r="C1023" t="str">
            <v>m</v>
          </cell>
          <cell r="D1023">
            <v>627.01</v>
          </cell>
        </row>
        <row r="1024">
          <cell r="A1024" t="str">
            <v>28.06.19</v>
          </cell>
          <cell r="B1024" t="str">
            <v xml:space="preserve">BARREIRA RIGIDA DE CONCRETO ARMADO DUPLA BAIXA NBR 14.885                      </v>
          </cell>
          <cell r="C1024" t="str">
            <v>m</v>
          </cell>
          <cell r="D1024">
            <v>557.66</v>
          </cell>
        </row>
        <row r="1025">
          <cell r="A1025" t="str">
            <v>28.06.20</v>
          </cell>
          <cell r="B1025" t="str">
            <v xml:space="preserve">BARREIRA RIGIDA DE CONCRETO ARMADO DUPLA ALTA NBR 14.885                       </v>
          </cell>
          <cell r="C1025" t="str">
            <v>m</v>
          </cell>
          <cell r="D1025">
            <v>856.4</v>
          </cell>
        </row>
        <row r="1026">
          <cell r="A1026" t="str">
            <v>28.06.30</v>
          </cell>
          <cell r="B1026" t="str">
            <v xml:space="preserve">SUPORTE DE PLACAS DE SOLO ECOLOGICO E COLAPSIVEL 75X75MM.                      </v>
          </cell>
          <cell r="C1026" t="str">
            <v>m</v>
          </cell>
          <cell r="D1026">
            <v>286.85000000000002</v>
          </cell>
        </row>
        <row r="1027">
          <cell r="A1027" t="str">
            <v>28.06.31</v>
          </cell>
          <cell r="B1027" t="str">
            <v xml:space="preserve">SUPORTE DE PLACA DE SOLO ECOLÍGICO E COLAPSIVEL 100 X 100MM                    </v>
          </cell>
          <cell r="C1027" t="str">
            <v>m</v>
          </cell>
          <cell r="D1027">
            <v>423.2</v>
          </cell>
        </row>
        <row r="1028">
          <cell r="A1028" t="str">
            <v>28.06.32</v>
          </cell>
          <cell r="B1028" t="str">
            <v xml:space="preserve">SUPORTE DE PLACA DE SOLO ECOLÓGICO E COLAPSIVEL 70 X 150MM                     </v>
          </cell>
          <cell r="C1028" t="str">
            <v>m</v>
          </cell>
          <cell r="D1028">
            <v>542.79</v>
          </cell>
        </row>
        <row r="1029">
          <cell r="A1029" t="str">
            <v>28.06.33</v>
          </cell>
          <cell r="B1029" t="str">
            <v xml:space="preserve">SUPORTE DE PLACAS DE SOLO ECOLOGICO E COLAPSIVEL C/REFORÇO EM AÇO 55X55MM.     </v>
          </cell>
          <cell r="C1029" t="str">
            <v>m</v>
          </cell>
          <cell r="D1029">
            <v>193.23</v>
          </cell>
        </row>
        <row r="1030">
          <cell r="A1030" t="str">
            <v>28.07.06</v>
          </cell>
          <cell r="B1030" t="str">
            <v xml:space="preserve">BROCA DE CONTRETO ARMADO D=30CM                                                </v>
          </cell>
          <cell r="C1030" t="str">
            <v>m</v>
          </cell>
          <cell r="D1030">
            <v>157.57</v>
          </cell>
        </row>
        <row r="1031">
          <cell r="A1031" t="str">
            <v>28.08.01.01</v>
          </cell>
          <cell r="B1031" t="str">
            <v xml:space="preserve">CONFECCAO, MONTAGEM E INSTALACAO DE PLACA INSTITUCIONAL                        </v>
          </cell>
          <cell r="C1031" t="str">
            <v>m2</v>
          </cell>
          <cell r="D1031">
            <v>330</v>
          </cell>
        </row>
        <row r="1032">
          <cell r="A1032" t="str">
            <v>28.08.02.01</v>
          </cell>
          <cell r="B1032" t="str">
            <v xml:space="preserve">MANUTENCAO DE PLACA INSTITUCIONAL                                              </v>
          </cell>
          <cell r="C1032" t="str">
            <v>m2 x mes</v>
          </cell>
          <cell r="D1032">
            <v>64.930000000000007</v>
          </cell>
        </row>
        <row r="1033">
          <cell r="A1033" t="str">
            <v>28.10.01</v>
          </cell>
          <cell r="B1033" t="str">
            <v>FORN./INSTAL. BALIZ.(CATADIOPTRICO) P/DEF. MET. C/PELICULA GT+GT, CONF.OP-06-05</v>
          </cell>
          <cell r="C1033" t="str">
            <v>un</v>
          </cell>
          <cell r="D1033">
            <v>33.840000000000003</v>
          </cell>
        </row>
        <row r="1034">
          <cell r="A1034" t="str">
            <v>28.10.02</v>
          </cell>
          <cell r="B1034" t="str">
            <v>FORN./INSTAL. BALIZ. (CATADIOPTRICO) P/BAR. RIGIDA C/PEL. GT+GT, CONF. OP-06-05</v>
          </cell>
          <cell r="C1034" t="str">
            <v>un</v>
          </cell>
          <cell r="D1034">
            <v>34.56</v>
          </cell>
        </row>
        <row r="1035">
          <cell r="A1035" t="str">
            <v>28.13.01</v>
          </cell>
          <cell r="B1035" t="str">
            <v>FORN.TRANS.INST.ATENUADOR DE IMPACT.NBR 15486 70/80 KMH PARALELO L&gt; 40CM &lt;70CM.</v>
          </cell>
          <cell r="C1035" t="str">
            <v>conjunto</v>
          </cell>
          <cell r="D1035">
            <v>125692.24</v>
          </cell>
        </row>
        <row r="1036">
          <cell r="A1036" t="str">
            <v>28.13.02</v>
          </cell>
          <cell r="B1036" t="str">
            <v>FORN.TRANS.INST.ATENUADOR DE IMPACT.NBR 15486 70/80 KMH PARALELO L&gt;70CM&lt;=100CM.</v>
          </cell>
          <cell r="C1036" t="str">
            <v>conjunto</v>
          </cell>
          <cell r="D1036">
            <v>127495.75</v>
          </cell>
        </row>
        <row r="1037">
          <cell r="A1037" t="str">
            <v>28.13.03</v>
          </cell>
          <cell r="B1037" t="str">
            <v>FORN.TRANS.INST.ATENUADOR DE IMPACT.NBR 15486 70/80 KMH PARALELO L&gt;100CM&lt;=160CM</v>
          </cell>
          <cell r="C1037" t="str">
            <v>conjunto</v>
          </cell>
          <cell r="D1037">
            <v>166856.69</v>
          </cell>
        </row>
        <row r="1038">
          <cell r="A1038" t="str">
            <v>28.13.04</v>
          </cell>
          <cell r="B1038" t="str">
            <v xml:space="preserve">FORN.TRANS.INST.ATENUADOR DE IMPACT.NBR 15486 100 KMH PARALELO L&lt;=40CM.        </v>
          </cell>
          <cell r="C1038" t="str">
            <v>conjunto</v>
          </cell>
          <cell r="D1038">
            <v>112363.94</v>
          </cell>
        </row>
        <row r="1039">
          <cell r="A1039" t="str">
            <v>28.13.05</v>
          </cell>
          <cell r="B1039" t="str">
            <v xml:space="preserve">FORN.TRANS.INST.ATENUADOR DE IMPACT.NBR 15486 100 KMH PARALELO L&gt;40CM&lt;=70CM.   </v>
          </cell>
          <cell r="C1039" t="str">
            <v>conjunto</v>
          </cell>
          <cell r="D1039">
            <v>112525.46</v>
          </cell>
        </row>
        <row r="1040">
          <cell r="A1040" t="str">
            <v>28.13.06</v>
          </cell>
          <cell r="B1040" t="str">
            <v xml:space="preserve">FORN.TRANS.INST.ATENUADOR DE IMPACT.NBR 15486 100 KMH PARALELO L&gt;70CM&lt;=100CM.  </v>
          </cell>
          <cell r="C1040" t="str">
            <v>conjunto</v>
          </cell>
          <cell r="D1040">
            <v>174360.44</v>
          </cell>
        </row>
        <row r="1041">
          <cell r="A1041" t="str">
            <v>28.13.07</v>
          </cell>
          <cell r="B1041" t="str">
            <v xml:space="preserve">FORN.TRANS.INST.ATENUADOR DE IMPACT.NBR 15486 100 KMH PARALELO L&gt;100CM&lt;=160CM. </v>
          </cell>
          <cell r="C1041" t="str">
            <v>conjunto</v>
          </cell>
          <cell r="D1041">
            <v>224895.45</v>
          </cell>
        </row>
        <row r="1042">
          <cell r="A1042" t="str">
            <v>28.13.08</v>
          </cell>
          <cell r="B1042" t="str">
            <v xml:space="preserve">FORN.TRANS.INST.ATENUADOR DE IMPACT.NBR 15486 110 KMH PARALELO L&gt;40CM&lt;=70CM.   </v>
          </cell>
          <cell r="C1042" t="str">
            <v>conjunto</v>
          </cell>
          <cell r="D1042">
            <v>221209.18</v>
          </cell>
        </row>
        <row r="1043">
          <cell r="A1043" t="str">
            <v>28.13.09</v>
          </cell>
          <cell r="B1043" t="str">
            <v xml:space="preserve">FORN.TRANS.INST.ATENUADOR DE IMPACT.NBR 15486 110 KMH PARALELO L&gt;70CM&lt;=100CM.  </v>
          </cell>
          <cell r="C1043" t="str">
            <v>conjunto</v>
          </cell>
          <cell r="D1043">
            <v>202081.91</v>
          </cell>
        </row>
        <row r="1044">
          <cell r="A1044" t="str">
            <v>28.13.10</v>
          </cell>
          <cell r="B1044" t="str">
            <v xml:space="preserve">FORN.TRANS.INST.ATENUADOR DE IMPACT.NBR 15486 110 KMH PARALELO L&gt;100CM&lt;=160CM. </v>
          </cell>
          <cell r="C1044" t="str">
            <v>conjunto</v>
          </cell>
          <cell r="D1044">
            <v>256387</v>
          </cell>
        </row>
        <row r="1045">
          <cell r="A1045" t="str">
            <v>28.13.11</v>
          </cell>
          <cell r="B1045" t="str">
            <v xml:space="preserve">FORN.TRANS.INST.ATENUADOR DE IMPACT.NBR 15486 70/80 KMH ABERTO L&gt;160CM&lt;=260CM. </v>
          </cell>
          <cell r="C1045" t="str">
            <v>conjunto</v>
          </cell>
          <cell r="D1045">
            <v>165345.46</v>
          </cell>
        </row>
        <row r="1046">
          <cell r="A1046" t="str">
            <v>28.13.12</v>
          </cell>
          <cell r="B1046" t="str">
            <v xml:space="preserve">FORN.TRANS.INST.ATENUADOR DE IMPACT.NBR 15486 100 KMH ABERTO L&gt;160CM&lt;=260CM.   </v>
          </cell>
          <cell r="C1046" t="str">
            <v>conjunto</v>
          </cell>
          <cell r="D1046">
            <v>213859.20000000001</v>
          </cell>
        </row>
        <row r="1047">
          <cell r="A1047" t="str">
            <v>28.14.01</v>
          </cell>
          <cell r="B1047" t="str">
            <v xml:space="preserve">FORN.TRANS.INST.TELA METALICA DE PROTECAO P/A DEFENSA MET.DE PTE E VIAD.H2BW2. </v>
          </cell>
          <cell r="C1047" t="str">
            <v>m2</v>
          </cell>
          <cell r="D1047">
            <v>839.69</v>
          </cell>
        </row>
        <row r="1048">
          <cell r="A1048" t="str">
            <v>30.01.01</v>
          </cell>
          <cell r="B1048" t="str">
            <v xml:space="preserve">GRAMA EM PLACA SEM ADUBO                                                       </v>
          </cell>
          <cell r="C1048" t="str">
            <v>m2</v>
          </cell>
          <cell r="D1048">
            <v>15.64</v>
          </cell>
        </row>
        <row r="1049">
          <cell r="A1049" t="str">
            <v>30.01.02</v>
          </cell>
          <cell r="B1049" t="str">
            <v xml:space="preserve">GRAMA PLACA COM ADUBO                                                          </v>
          </cell>
          <cell r="C1049" t="str">
            <v>m2</v>
          </cell>
          <cell r="D1049">
            <v>18.940000000000001</v>
          </cell>
        </row>
        <row r="1050">
          <cell r="A1050" t="str">
            <v>30.01.03</v>
          </cell>
          <cell r="B1050" t="str">
            <v xml:space="preserve">GRAMA MUDA SEM ADUBO                                                           </v>
          </cell>
          <cell r="C1050" t="str">
            <v>m2</v>
          </cell>
          <cell r="D1050">
            <v>19.77</v>
          </cell>
        </row>
        <row r="1051">
          <cell r="A1051" t="str">
            <v>30.01.04</v>
          </cell>
          <cell r="B1051" t="str">
            <v xml:space="preserve">GRAMA MUDA COM ADUBO                                                           </v>
          </cell>
          <cell r="C1051" t="str">
            <v>m2</v>
          </cell>
          <cell r="D1051">
            <v>22.7</v>
          </cell>
        </row>
        <row r="1052">
          <cell r="A1052" t="str">
            <v>30.01.05</v>
          </cell>
          <cell r="B1052" t="str">
            <v xml:space="preserve">PLANTIO LEGUM.SEMENTES SEM ADUBO                                               </v>
          </cell>
          <cell r="C1052" t="str">
            <v>m2</v>
          </cell>
          <cell r="D1052">
            <v>1.72</v>
          </cell>
        </row>
        <row r="1053">
          <cell r="A1053" t="str">
            <v>30.01.06</v>
          </cell>
          <cell r="B1053" t="str">
            <v xml:space="preserve">PLANTIO LEGUM.SEMENTES COM ADUBO                                               </v>
          </cell>
          <cell r="C1053" t="str">
            <v>m2</v>
          </cell>
          <cell r="D1053">
            <v>3.21</v>
          </cell>
        </row>
        <row r="1054">
          <cell r="A1054" t="str">
            <v>30.01.07</v>
          </cell>
          <cell r="B1054" t="str">
            <v xml:space="preserve">PLANTIO DE GRAMA PROC.HIDROSSEMEADURA                                          </v>
          </cell>
          <cell r="C1054" t="str">
            <v>m2</v>
          </cell>
          <cell r="D1054">
            <v>12.29</v>
          </cell>
        </row>
        <row r="1055">
          <cell r="A1055" t="str">
            <v>30.01.08</v>
          </cell>
          <cell r="B1055" t="str">
            <v xml:space="preserve">IRRIGACAO DE REVESTIMENTO VEGETAL                                              </v>
          </cell>
          <cell r="C1055" t="str">
            <v>m2</v>
          </cell>
          <cell r="D1055">
            <v>0.45</v>
          </cell>
        </row>
        <row r="1056">
          <cell r="A1056" t="str">
            <v>30.01.09</v>
          </cell>
          <cell r="B1056" t="str">
            <v xml:space="preserve">GRAMA ARMADA TELA VEGETAL                                                      </v>
          </cell>
          <cell r="C1056" t="str">
            <v>m2</v>
          </cell>
          <cell r="D1056">
            <v>34.17</v>
          </cell>
        </row>
        <row r="1057">
          <cell r="A1057" t="str">
            <v>30.01.10</v>
          </cell>
          <cell r="B1057" t="str">
            <v xml:space="preserve">ROCADA MANUAL                                                                  </v>
          </cell>
          <cell r="C1057" t="str">
            <v>ha</v>
          </cell>
          <cell r="D1057">
            <v>5942.61</v>
          </cell>
        </row>
        <row r="1058">
          <cell r="A1058" t="str">
            <v>30.01.11</v>
          </cell>
          <cell r="B1058" t="str">
            <v xml:space="preserve">ROCADA MECANIZADA                                                              </v>
          </cell>
          <cell r="C1058" t="str">
            <v>ha</v>
          </cell>
          <cell r="D1058">
            <v>2325.7199999999998</v>
          </cell>
        </row>
        <row r="1059">
          <cell r="A1059" t="str">
            <v>30.01.12</v>
          </cell>
          <cell r="B1059" t="str">
            <v xml:space="preserve">CAPINA MANUAL,INCL.AMONT.CARGA/DESC.                                           </v>
          </cell>
          <cell r="C1059" t="str">
            <v>ha</v>
          </cell>
          <cell r="D1059">
            <v>10613.49</v>
          </cell>
        </row>
        <row r="1060">
          <cell r="A1060" t="str">
            <v>30.01.21</v>
          </cell>
          <cell r="B1060" t="str">
            <v xml:space="preserve">PLANTIO DE ARBUSTOS                                                            </v>
          </cell>
          <cell r="C1060" t="str">
            <v>un</v>
          </cell>
          <cell r="D1060">
            <v>22.53</v>
          </cell>
        </row>
        <row r="1061">
          <cell r="A1061" t="str">
            <v>30.01.22</v>
          </cell>
          <cell r="B1061" t="str">
            <v xml:space="preserve">PLANTIO DE ARVORES                                                             </v>
          </cell>
          <cell r="C1061" t="str">
            <v>un</v>
          </cell>
          <cell r="D1061">
            <v>64.540000000000006</v>
          </cell>
        </row>
        <row r="1062">
          <cell r="A1062" t="str">
            <v>30.01.30</v>
          </cell>
          <cell r="B1062" t="str">
            <v xml:space="preserve">PLANTIO DE GRAMINEAS SEMENTE TELA BIODEG                                       </v>
          </cell>
          <cell r="C1062" t="str">
            <v>m2</v>
          </cell>
          <cell r="D1062">
            <v>11.39</v>
          </cell>
        </row>
        <row r="1063">
          <cell r="A1063" t="str">
            <v>30.01.40.01</v>
          </cell>
          <cell r="B1063" t="str">
            <v>PLANTIO FLORESTAL DE ESPÉ.ARBÓREAS NATIVAS H&lt;=0,60 E ESPAÇ.PLANTIO DE 3,MX2,00M</v>
          </cell>
          <cell r="C1063" t="str">
            <v>ha</v>
          </cell>
          <cell r="D1063">
            <v>23009.07</v>
          </cell>
        </row>
        <row r="1064">
          <cell r="A1064" t="str">
            <v>30.01.40.02</v>
          </cell>
          <cell r="B1064" t="str">
            <v>MANUTENCAO DO PLANTIO FLORESTAL DE ESP.ARBÓREAS NATIVAS COM ESP.DE 3,00MX 2,00M</v>
          </cell>
          <cell r="C1064" t="str">
            <v>ha x mes</v>
          </cell>
          <cell r="D1064">
            <v>759.05</v>
          </cell>
        </row>
        <row r="1065">
          <cell r="A1065" t="str">
            <v>30.01.40.03</v>
          </cell>
          <cell r="B1065" t="str">
            <v xml:space="preserve">PLANTIO ESSENCIAS FLORESTAIS NATIVAS h&gt;=1,50M                                  </v>
          </cell>
          <cell r="C1065" t="str">
            <v>ha</v>
          </cell>
          <cell r="D1065">
            <v>31673.35</v>
          </cell>
        </row>
        <row r="1066">
          <cell r="A1066" t="str">
            <v>30.01.40.06</v>
          </cell>
          <cell r="B1066" t="str">
            <v>PLANTIO FLORESTAL DE ESPÉ.ARBÓREAS NATIVAS H&lt;0,60 E ESPAÇ.PLANTIO DE 2,5MX2,00M</v>
          </cell>
          <cell r="C1066" t="str">
            <v>ha</v>
          </cell>
          <cell r="D1066">
            <v>30490.38</v>
          </cell>
        </row>
        <row r="1067">
          <cell r="A1067" t="str">
            <v>30.01.40.07</v>
          </cell>
          <cell r="B1067" t="str">
            <v>MANUTENÇÃO DO PLANTIO FLORESTAL DE ESP.ARBÓREAS NATIVAS COM ESP.DE 2,50M X 2,00</v>
          </cell>
          <cell r="C1067" t="str">
            <v>ha x mes</v>
          </cell>
          <cell r="D1067">
            <v>761.27</v>
          </cell>
        </row>
        <row r="1068">
          <cell r="A1068" t="str">
            <v>30.02.02.01</v>
          </cell>
          <cell r="B1068" t="str">
            <v xml:space="preserve">ALAMBRADO COM TELA 15X5 E ESTICADOR                                            </v>
          </cell>
          <cell r="C1068" t="str">
            <v>m2</v>
          </cell>
          <cell r="D1068">
            <v>218.04</v>
          </cell>
        </row>
        <row r="1069">
          <cell r="A1069" t="str">
            <v>30.02.04</v>
          </cell>
          <cell r="B1069" t="str">
            <v xml:space="preserve">CERCA DE ARAME DE ACO OVALADO - 4 FIOS                                         </v>
          </cell>
          <cell r="C1069" t="str">
            <v>m</v>
          </cell>
          <cell r="D1069">
            <v>13.9</v>
          </cell>
        </row>
        <row r="1070">
          <cell r="A1070" t="str">
            <v>30.02.05.02</v>
          </cell>
          <cell r="B1070" t="str">
            <v xml:space="preserve">ALAMBRADO EM TELA METALICA GALV.MONT.MET.GALV.PARA CONDUÇÃO DE FAUNA H=2,00M   </v>
          </cell>
          <cell r="C1070" t="str">
            <v>m2</v>
          </cell>
          <cell r="D1070">
            <v>175.41</v>
          </cell>
        </row>
        <row r="1071">
          <cell r="A1071" t="str">
            <v>30.03.01</v>
          </cell>
          <cell r="B1071" t="str">
            <v xml:space="preserve">PROJETO DE PLANTIO COM ESSENCIAS FLORESTAIS NATIVAS                            </v>
          </cell>
          <cell r="C1071" t="str">
            <v>un</v>
          </cell>
          <cell r="D1071">
            <v>3073.37</v>
          </cell>
        </row>
        <row r="1072">
          <cell r="A1072" t="str">
            <v>34.03.01</v>
          </cell>
          <cell r="B1072" t="str">
            <v xml:space="preserve">LIMPEZA DE AREAS INT.PISOS ACARPETADOS                                         </v>
          </cell>
          <cell r="C1072" t="str">
            <v>m2 x mes</v>
          </cell>
          <cell r="D1072">
            <v>5.88</v>
          </cell>
        </row>
        <row r="1073">
          <cell r="A1073" t="str">
            <v>34.03.02</v>
          </cell>
          <cell r="B1073" t="str">
            <v xml:space="preserve">LIMPEZA DE AREAS INTERNAS E PISOS FRIOS                                        </v>
          </cell>
          <cell r="C1073" t="str">
            <v>m2 x mes</v>
          </cell>
          <cell r="D1073">
            <v>5.88</v>
          </cell>
        </row>
        <row r="1074">
          <cell r="A1074" t="str">
            <v>34.03.03</v>
          </cell>
          <cell r="B1074" t="str">
            <v xml:space="preserve">LIMPEZA DE AREAS INTERNAS LABORATORIOS                                         </v>
          </cell>
          <cell r="C1074" t="str">
            <v>m2 x mes</v>
          </cell>
          <cell r="D1074">
            <v>10.68</v>
          </cell>
        </row>
        <row r="1075">
          <cell r="A1075" t="str">
            <v>34.03.04</v>
          </cell>
          <cell r="B1075" t="str">
            <v xml:space="preserve">LIMPEZA DE AREAS INT.ALMOXARIF.E GALPOES                                       </v>
          </cell>
          <cell r="C1075" t="str">
            <v>m2 x mes</v>
          </cell>
          <cell r="D1075">
            <v>2.61</v>
          </cell>
        </row>
        <row r="1076">
          <cell r="A1076" t="str">
            <v>34.03.05</v>
          </cell>
          <cell r="B1076" t="str">
            <v xml:space="preserve">LIMPEZA DE AREAS INTERNAS OFICINAS                                             </v>
          </cell>
          <cell r="C1076" t="str">
            <v>m2 x mes</v>
          </cell>
          <cell r="D1076">
            <v>2.94</v>
          </cell>
        </row>
        <row r="1077">
          <cell r="A1077" t="str">
            <v>34.03.06</v>
          </cell>
          <cell r="B1077" t="str">
            <v xml:space="preserve">LIMPEZA AREAS EXT.PISOS PAV.E TERRA                                            </v>
          </cell>
          <cell r="C1077" t="str">
            <v>m2 x mes</v>
          </cell>
          <cell r="D1077">
            <v>2.94</v>
          </cell>
        </row>
        <row r="1078">
          <cell r="A1078" t="str">
            <v>34.03.07</v>
          </cell>
          <cell r="B1078" t="str">
            <v xml:space="preserve">LIMP.EXT.PAT.E AREAS VERDES - ALTA FREQ.                                       </v>
          </cell>
          <cell r="C1078" t="str">
            <v>m2 x mes</v>
          </cell>
          <cell r="D1078">
            <v>0.56000000000000005</v>
          </cell>
        </row>
        <row r="1079">
          <cell r="A1079" t="str">
            <v>34.03.08</v>
          </cell>
          <cell r="B1079" t="str">
            <v xml:space="preserve">LIMP.EXT.PAT.E AREAS VERDES - MEDIA FREQ                                       </v>
          </cell>
          <cell r="C1079" t="str">
            <v>m2 x mes</v>
          </cell>
          <cell r="D1079">
            <v>0.28000000000000003</v>
          </cell>
        </row>
        <row r="1080">
          <cell r="A1080" t="str">
            <v>34.03.09</v>
          </cell>
          <cell r="B1080" t="str">
            <v xml:space="preserve">LIMP.EXT.PAT.E AREAS VERDES - BAIXA FREQ                                       </v>
          </cell>
          <cell r="C1080" t="str">
            <v>m2 x mes</v>
          </cell>
          <cell r="D1080">
            <v>0.14000000000000001</v>
          </cell>
        </row>
        <row r="1081">
          <cell r="A1081" t="str">
            <v>34.03.10</v>
          </cell>
          <cell r="B1081" t="str">
            <v xml:space="preserve">VIDROS EXTERNOS C/EXP.RISCO TRIMESTR.                                          </v>
          </cell>
          <cell r="C1081" t="str">
            <v>m2 x mes</v>
          </cell>
          <cell r="D1081">
            <v>2.34</v>
          </cell>
        </row>
        <row r="1082">
          <cell r="A1082" t="str">
            <v>34.03.11</v>
          </cell>
          <cell r="B1082" t="str">
            <v xml:space="preserve">VIDROS EXTERNOS S/EXP.RISCO - TRIMESTR.                                        </v>
          </cell>
          <cell r="C1082" t="str">
            <v>m2 x mes</v>
          </cell>
          <cell r="D1082">
            <v>1.84</v>
          </cell>
        </row>
        <row r="1083">
          <cell r="A1083" t="str">
            <v>34.03.12</v>
          </cell>
          <cell r="B1083" t="str">
            <v xml:space="preserve">VIDROS EXTERNOS C/EXP.RISCO - SEMESTRAL                                        </v>
          </cell>
          <cell r="C1083" t="str">
            <v>m2 x mes</v>
          </cell>
          <cell r="D1083">
            <v>1.96</v>
          </cell>
        </row>
        <row r="1084">
          <cell r="A1084" t="str">
            <v>34.03.13</v>
          </cell>
          <cell r="B1084" t="str">
            <v xml:space="preserve">VIDROS EXTERNOS S/EXP.RISCO - SEMESTRAL                                        </v>
          </cell>
          <cell r="C1084" t="str">
            <v>m2 x mes</v>
          </cell>
          <cell r="D1084">
            <v>1.71</v>
          </cell>
        </row>
        <row r="1085">
          <cell r="A1085" t="str">
            <v>34.04.02</v>
          </cell>
          <cell r="B1085" t="str">
            <v xml:space="preserve">VIG.44H SEM. DIURNO                                                            </v>
          </cell>
          <cell r="C1085" t="str">
            <v>postoxdia</v>
          </cell>
          <cell r="D1085">
            <v>265.48</v>
          </cell>
        </row>
        <row r="1086">
          <cell r="A1086" t="str">
            <v>34.04.04</v>
          </cell>
          <cell r="B1086" t="str">
            <v xml:space="preserve">VIG.12H DIURNO DE SEGUNDA A DOMINGO                                            </v>
          </cell>
          <cell r="C1086" t="str">
            <v>postoxdia</v>
          </cell>
          <cell r="D1086">
            <v>332.83</v>
          </cell>
        </row>
        <row r="1087">
          <cell r="A1087" t="str">
            <v>34.04.06</v>
          </cell>
          <cell r="B1087" t="str">
            <v xml:space="preserve">VIG.12H NOTURNO DE SEGUNDA A DOMINGO                                           </v>
          </cell>
          <cell r="C1087" t="str">
            <v>postoxdia</v>
          </cell>
          <cell r="D1087">
            <v>381.6</v>
          </cell>
        </row>
        <row r="1088">
          <cell r="A1088" t="str">
            <v>34.05.02</v>
          </cell>
          <cell r="B1088" t="str">
            <v xml:space="preserve">PORT.44H SEM.DIURNO DE SEG./SEXTA-FEIRA                                        </v>
          </cell>
          <cell r="C1088" t="str">
            <v>postoxdia</v>
          </cell>
          <cell r="D1088">
            <v>182.68</v>
          </cell>
        </row>
        <row r="1089">
          <cell r="A1089" t="str">
            <v>34.05.04</v>
          </cell>
          <cell r="B1089" t="str">
            <v xml:space="preserve">PORT.12H DIARIAS DIURNO DE SEG./SEXTA-FEIRA                                    </v>
          </cell>
          <cell r="C1089" t="str">
            <v>postoxdia</v>
          </cell>
          <cell r="D1089">
            <v>250.23</v>
          </cell>
        </row>
        <row r="1090">
          <cell r="A1090" t="str">
            <v>34.05.06</v>
          </cell>
          <cell r="B1090" t="str">
            <v xml:space="preserve">PORT.8H DIURNO DE SEGUNDA A DOMINGO                                            </v>
          </cell>
          <cell r="C1090" t="str">
            <v>postoxdia</v>
          </cell>
          <cell r="D1090">
            <v>173.99</v>
          </cell>
        </row>
        <row r="1091">
          <cell r="A1091" t="str">
            <v>34.05.08</v>
          </cell>
          <cell r="B1091" t="str">
            <v xml:space="preserve">PORT.24 DIUTURNO DE SEGUNDA A DOMINGO                                          </v>
          </cell>
          <cell r="C1091" t="str">
            <v>postoxdia</v>
          </cell>
          <cell r="D1091">
            <v>494.7</v>
          </cell>
        </row>
        <row r="1092">
          <cell r="A1092" t="str">
            <v>34.07.01.01</v>
          </cell>
          <cell r="B1092" t="str">
            <v xml:space="preserve">MEDICO SUPERVISOR                                                              </v>
          </cell>
          <cell r="C1092" t="str">
            <v>hora</v>
          </cell>
          <cell r="D1092">
            <v>170.64</v>
          </cell>
        </row>
        <row r="1093">
          <cell r="A1093" t="str">
            <v>34.07.01.02</v>
          </cell>
          <cell r="B1093" t="str">
            <v xml:space="preserve">PARAMEDICO                                                                     </v>
          </cell>
          <cell r="C1093" t="str">
            <v>hora</v>
          </cell>
          <cell r="D1093">
            <v>53.26</v>
          </cell>
        </row>
        <row r="1094">
          <cell r="A1094" t="str">
            <v>34.07.01.03</v>
          </cell>
          <cell r="B1094" t="str">
            <v xml:space="preserve">ATENDENTE DE PRIMEIROS SOCORROS                                                </v>
          </cell>
          <cell r="C1094" t="str">
            <v>hora</v>
          </cell>
          <cell r="D1094">
            <v>31.69</v>
          </cell>
        </row>
        <row r="1095">
          <cell r="A1095" t="str">
            <v>34.07.01.04</v>
          </cell>
          <cell r="B1095" t="str">
            <v xml:space="preserve">AUX.ATENDENTE DE PRIMEIROS SOCORROS                                            </v>
          </cell>
          <cell r="C1095" t="str">
            <v>hora</v>
          </cell>
          <cell r="D1095">
            <v>34.51</v>
          </cell>
        </row>
        <row r="1096">
          <cell r="A1096" t="str">
            <v>34.07.01.05</v>
          </cell>
          <cell r="B1096" t="str">
            <v xml:space="preserve">MOTORISTA AMBULANCIA                                                           </v>
          </cell>
          <cell r="C1096" t="str">
            <v>hora</v>
          </cell>
          <cell r="D1096">
            <v>28.3</v>
          </cell>
        </row>
        <row r="1097">
          <cell r="A1097" t="str">
            <v>34.07.01.06</v>
          </cell>
          <cell r="B1097" t="str">
            <v xml:space="preserve">OPERADOR DE GUINCHO                                                            </v>
          </cell>
          <cell r="C1097" t="str">
            <v>hora</v>
          </cell>
          <cell r="D1097">
            <v>34.42</v>
          </cell>
        </row>
        <row r="1098">
          <cell r="A1098" t="str">
            <v>34.08.27.01</v>
          </cell>
          <cell r="B1098" t="str">
            <v xml:space="preserve">ESTUDO HIDROLOGICO E APROV. DO DAEE                                            </v>
          </cell>
          <cell r="C1098" t="str">
            <v>un</v>
          </cell>
          <cell r="D1098">
            <v>7484.63</v>
          </cell>
        </row>
        <row r="1099">
          <cell r="A1099" t="str">
            <v>34.08.27.02</v>
          </cell>
          <cell r="B1099" t="str">
            <v xml:space="preserve">ESTUDO, REG. AMBIENTAL E APROV. DEPRN                                          </v>
          </cell>
          <cell r="C1099" t="str">
            <v>un</v>
          </cell>
          <cell r="D1099">
            <v>5133.9399999999996</v>
          </cell>
        </row>
        <row r="1100">
          <cell r="A1100" t="str">
            <v>34.08.27.02.01</v>
          </cell>
          <cell r="B1100" t="str">
            <v xml:space="preserve">CARACT.AMBIENTAL EMPREEND.ROD.ELAB.REL.TECN.INTERV.AREA PRES.CETESB S19 E S07  </v>
          </cell>
          <cell r="C1100" t="str">
            <v>un</v>
          </cell>
          <cell r="D1100">
            <v>16688.93</v>
          </cell>
        </row>
        <row r="1101">
          <cell r="A1101" t="str">
            <v>34.08.27.02.02</v>
          </cell>
          <cell r="B1101" t="str">
            <v xml:space="preserve">CARACT.AMBIENTAL EMPREEND.ROD.AREA PRESERV.CETESB S19 E S07 &gt;10&lt;=20KM          </v>
          </cell>
          <cell r="C1101" t="str">
            <v>un</v>
          </cell>
          <cell r="D1101">
            <v>23189.27</v>
          </cell>
        </row>
        <row r="1102">
          <cell r="A1102" t="str">
            <v>34.08.27.02.03</v>
          </cell>
          <cell r="B1102" t="str">
            <v xml:space="preserve">CARACT.AMBIENTAL EMPREEND.ROD.AREA PRESERV.CETESB S19 E S07 &gt;20&lt;=30            </v>
          </cell>
          <cell r="C1102" t="str">
            <v>un</v>
          </cell>
          <cell r="D1102">
            <v>29687.94</v>
          </cell>
        </row>
        <row r="1103">
          <cell r="A1103" t="str">
            <v>34.08.27.02.04</v>
          </cell>
          <cell r="B1103" t="str">
            <v xml:space="preserve">CARACT.AMBIENTAL EMPREEND.ROD.AREA PRESERV.CETESB S19 E S07 &gt;30&lt;=40KM          </v>
          </cell>
          <cell r="C1103" t="str">
            <v>un</v>
          </cell>
          <cell r="D1103">
            <v>36188.269999999997</v>
          </cell>
        </row>
        <row r="1104">
          <cell r="A1104" t="str">
            <v>34.08.27.03</v>
          </cell>
          <cell r="B1104" t="str">
            <v xml:space="preserve">ELABORACAO DE EVI E APROVACAO DE IMPLANTACAO DO EMPREENDIMENTO NO DAEE.        </v>
          </cell>
          <cell r="C1104" t="str">
            <v>un</v>
          </cell>
          <cell r="D1104">
            <v>5035.68</v>
          </cell>
        </row>
        <row r="1105">
          <cell r="A1105" t="str">
            <v>34.08.27.04</v>
          </cell>
          <cell r="B1105" t="str">
            <v xml:space="preserve">DIREITO DE USO DO RECURSO HIDRICO EM TRAVESSIAS / DAEE                         </v>
          </cell>
          <cell r="C1105" t="str">
            <v>un</v>
          </cell>
          <cell r="D1105">
            <v>714.7</v>
          </cell>
        </row>
        <row r="1106">
          <cell r="A1106" t="str">
            <v>34.09.01</v>
          </cell>
          <cell r="B1106" t="str">
            <v xml:space="preserve">EQUIPE DE MERGULHO COM FILMAGEM                                                </v>
          </cell>
          <cell r="C1106" t="str">
            <v>equipe.dia</v>
          </cell>
          <cell r="D1106">
            <v>3295.07</v>
          </cell>
        </row>
        <row r="1107">
          <cell r="A1107" t="str">
            <v>34.09.02</v>
          </cell>
          <cell r="B1107" t="str">
            <v xml:space="preserve">EQUIPE DE MERGULHO SEM FILMAGEM                                                </v>
          </cell>
          <cell r="C1107" t="str">
            <v>equipe.dia</v>
          </cell>
          <cell r="D1107">
            <v>1912.98</v>
          </cell>
        </row>
        <row r="1108">
          <cell r="A1108" t="str">
            <v>34.09.03</v>
          </cell>
          <cell r="B1108" t="str">
            <v>INVENTARIO DO PAVIMENTO, INCLUSIVE MEDIDAS DOS AFUNDAMENTOS DAS TRILHAS DE RODA</v>
          </cell>
          <cell r="C1108" t="str">
            <v>kmxfaixa</v>
          </cell>
          <cell r="D1108">
            <v>315.47000000000003</v>
          </cell>
        </row>
        <row r="1109">
          <cell r="A1109" t="str">
            <v>34.09.04</v>
          </cell>
          <cell r="B1109" t="str">
            <v xml:space="preserve">LEVANTAMENTO DEFLECTOMETRICO DO PAVIMENTO                                      </v>
          </cell>
          <cell r="C1109" t="str">
            <v>kmxfaixa</v>
          </cell>
          <cell r="D1109">
            <v>1105.54</v>
          </cell>
        </row>
        <row r="1110">
          <cell r="A1110" t="str">
            <v>35.03.01</v>
          </cell>
          <cell r="B1110" t="str">
            <v xml:space="preserve">ADVOGADO JUNIOR                                                                </v>
          </cell>
          <cell r="C1110" t="str">
            <v>hora</v>
          </cell>
          <cell r="D1110">
            <v>87.35</v>
          </cell>
        </row>
        <row r="1111">
          <cell r="A1111" t="str">
            <v>35.03.02</v>
          </cell>
          <cell r="B1111" t="str">
            <v xml:space="preserve">ADVOGADO PLENO                                                                 </v>
          </cell>
          <cell r="C1111" t="str">
            <v>hora</v>
          </cell>
          <cell r="D1111">
            <v>122.58</v>
          </cell>
        </row>
        <row r="1112">
          <cell r="A1112" t="str">
            <v>35.03.03</v>
          </cell>
          <cell r="B1112" t="str">
            <v xml:space="preserve">ADVOGADO SENIOR                                                                </v>
          </cell>
          <cell r="C1112" t="str">
            <v>hora</v>
          </cell>
          <cell r="D1112">
            <v>212.6</v>
          </cell>
        </row>
        <row r="1113">
          <cell r="A1113" t="str">
            <v>35.03.04</v>
          </cell>
          <cell r="B1113" t="str">
            <v xml:space="preserve">ANALISTA DE SISTEMA JUNIOR                                                     </v>
          </cell>
          <cell r="C1113" t="str">
            <v>hora</v>
          </cell>
          <cell r="D1113">
            <v>118.09</v>
          </cell>
        </row>
        <row r="1114">
          <cell r="A1114" t="str">
            <v>35.03.05</v>
          </cell>
          <cell r="B1114" t="str">
            <v xml:space="preserve">ANALISTA DE SISTEMA PLENO                                                      </v>
          </cell>
          <cell r="C1114" t="str">
            <v>hora</v>
          </cell>
          <cell r="D1114">
            <v>129.97</v>
          </cell>
        </row>
        <row r="1115">
          <cell r="A1115" t="str">
            <v>35.03.06</v>
          </cell>
          <cell r="B1115" t="str">
            <v xml:space="preserve">ANALISTA DE SISTEMA SENIOR                                                     </v>
          </cell>
          <cell r="C1115" t="str">
            <v>hora</v>
          </cell>
          <cell r="D1115">
            <v>176.73</v>
          </cell>
        </row>
        <row r="1116">
          <cell r="A1116" t="str">
            <v>35.03.07</v>
          </cell>
          <cell r="B1116" t="str">
            <v xml:space="preserve">ARQUITETO JUNIOR                                                               </v>
          </cell>
          <cell r="C1116" t="str">
            <v>hora</v>
          </cell>
          <cell r="D1116">
            <v>163.25</v>
          </cell>
        </row>
        <row r="1117">
          <cell r="A1117" t="str">
            <v>35.03.08</v>
          </cell>
          <cell r="B1117" t="str">
            <v xml:space="preserve">ARQUITETO PLENO                                                                </v>
          </cell>
          <cell r="C1117" t="str">
            <v>hora</v>
          </cell>
          <cell r="D1117">
            <v>197.84</v>
          </cell>
        </row>
        <row r="1118">
          <cell r="A1118" t="str">
            <v>35.03.09</v>
          </cell>
          <cell r="B1118" t="str">
            <v xml:space="preserve">ARQUITETO SENIOR                                                               </v>
          </cell>
          <cell r="C1118" t="str">
            <v>hora</v>
          </cell>
          <cell r="D1118">
            <v>264.45</v>
          </cell>
        </row>
        <row r="1119">
          <cell r="A1119" t="str">
            <v>35.03.10</v>
          </cell>
          <cell r="B1119" t="str">
            <v xml:space="preserve">AUXILIAR DE ESCRITORIO                                                         </v>
          </cell>
          <cell r="C1119" t="str">
            <v>hora</v>
          </cell>
          <cell r="D1119">
            <v>38.65</v>
          </cell>
        </row>
        <row r="1120">
          <cell r="A1120" t="str">
            <v>35.03.11</v>
          </cell>
          <cell r="B1120" t="str">
            <v xml:space="preserve">AUXILIAR DE LABORATORIO                                                        </v>
          </cell>
          <cell r="C1120" t="str">
            <v>hora</v>
          </cell>
          <cell r="D1120">
            <v>34.86</v>
          </cell>
        </row>
        <row r="1121">
          <cell r="A1121" t="str">
            <v>35.03.12</v>
          </cell>
          <cell r="B1121" t="str">
            <v xml:space="preserve">AUXILIAR DE TOPOGRAFIA                                                         </v>
          </cell>
          <cell r="C1121" t="str">
            <v>hora</v>
          </cell>
          <cell r="D1121">
            <v>39.49</v>
          </cell>
        </row>
        <row r="1122">
          <cell r="A1122" t="str">
            <v>35.03.13</v>
          </cell>
          <cell r="B1122" t="str">
            <v xml:space="preserve">AUXILIAR TECNICO                                                               </v>
          </cell>
          <cell r="C1122" t="str">
            <v>hora</v>
          </cell>
          <cell r="D1122">
            <v>45.06</v>
          </cell>
        </row>
        <row r="1123">
          <cell r="A1123" t="str">
            <v>35.03.14</v>
          </cell>
          <cell r="B1123" t="str">
            <v xml:space="preserve">CHEFE DE ESCRITORIO                                                            </v>
          </cell>
          <cell r="C1123" t="str">
            <v>hora</v>
          </cell>
          <cell r="D1123">
            <v>118.98</v>
          </cell>
        </row>
        <row r="1124">
          <cell r="A1124" t="str">
            <v>35.03.17</v>
          </cell>
          <cell r="B1124" t="str">
            <v xml:space="preserve">CONSULTOR C                                                                    </v>
          </cell>
          <cell r="C1124" t="str">
            <v>hora</v>
          </cell>
          <cell r="D1124">
            <v>457.28</v>
          </cell>
        </row>
        <row r="1125">
          <cell r="A1125" t="str">
            <v>35.03.18</v>
          </cell>
          <cell r="B1125" t="str">
            <v xml:space="preserve">CONSULTOR INTERNACIONAL                                                        </v>
          </cell>
          <cell r="C1125" t="str">
            <v>hora</v>
          </cell>
          <cell r="D1125">
            <v>845.89</v>
          </cell>
        </row>
        <row r="1126">
          <cell r="A1126" t="str">
            <v>35.03.20</v>
          </cell>
          <cell r="B1126" t="str">
            <v xml:space="preserve">COORDENADOR                                                                    </v>
          </cell>
          <cell r="C1126" t="str">
            <v>hora</v>
          </cell>
          <cell r="D1126">
            <v>352.54</v>
          </cell>
        </row>
        <row r="1127">
          <cell r="A1127" t="str">
            <v>35.03.21</v>
          </cell>
          <cell r="B1127" t="str">
            <v xml:space="preserve">CADISTA                                                                        </v>
          </cell>
          <cell r="C1127" t="str">
            <v>hora</v>
          </cell>
          <cell r="D1127">
            <v>76.2</v>
          </cell>
        </row>
        <row r="1128">
          <cell r="A1128" t="str">
            <v>35.03.23</v>
          </cell>
          <cell r="B1128" t="str">
            <v xml:space="preserve">CADISTA / CALCULISTA I                                                         </v>
          </cell>
          <cell r="C1128" t="str">
            <v>hora</v>
          </cell>
          <cell r="D1128">
            <v>58.13</v>
          </cell>
        </row>
        <row r="1129">
          <cell r="A1129" t="str">
            <v>35.03.24</v>
          </cell>
          <cell r="B1129" t="str">
            <v xml:space="preserve">CADISTA / CALCULISTA II                                                        </v>
          </cell>
          <cell r="C1129" t="str">
            <v>hora</v>
          </cell>
          <cell r="D1129">
            <v>67.19</v>
          </cell>
        </row>
        <row r="1130">
          <cell r="A1130" t="str">
            <v>35.03.25</v>
          </cell>
          <cell r="B1130" t="str">
            <v xml:space="preserve">CADISTA / CALCULISTA III                                                       </v>
          </cell>
          <cell r="C1130" t="str">
            <v>hora</v>
          </cell>
          <cell r="D1130">
            <v>80.33</v>
          </cell>
        </row>
        <row r="1131">
          <cell r="A1131" t="str">
            <v>35.03.26</v>
          </cell>
          <cell r="B1131" t="str">
            <v xml:space="preserve">DIGITADOR                                                                      </v>
          </cell>
          <cell r="C1131" t="str">
            <v>hora</v>
          </cell>
          <cell r="D1131">
            <v>28.87</v>
          </cell>
        </row>
        <row r="1132">
          <cell r="A1132" t="str">
            <v>35.03.27</v>
          </cell>
          <cell r="B1132" t="str">
            <v xml:space="preserve">ECONOMISTA JUNIOR                                                              </v>
          </cell>
          <cell r="C1132" t="str">
            <v>hora</v>
          </cell>
          <cell r="D1132">
            <v>141.04</v>
          </cell>
        </row>
        <row r="1133">
          <cell r="A1133" t="str">
            <v>35.03.28</v>
          </cell>
          <cell r="B1133" t="str">
            <v xml:space="preserve">ECONOMISTA PLENO                                                               </v>
          </cell>
          <cell r="C1133" t="str">
            <v>hora</v>
          </cell>
          <cell r="D1133">
            <v>186.5</v>
          </cell>
        </row>
        <row r="1134">
          <cell r="A1134" t="str">
            <v>35.03.29</v>
          </cell>
          <cell r="B1134" t="str">
            <v xml:space="preserve">ECONOMISTA SENIOR                                                              </v>
          </cell>
          <cell r="C1134" t="str">
            <v>hora</v>
          </cell>
          <cell r="D1134">
            <v>235.57</v>
          </cell>
        </row>
        <row r="1135">
          <cell r="A1135" t="str">
            <v>35.03.30</v>
          </cell>
          <cell r="B1135" t="str">
            <v xml:space="preserve">ENGENHEIRO JUNIOR                                                              </v>
          </cell>
          <cell r="C1135" t="str">
            <v>hora</v>
          </cell>
          <cell r="D1135">
            <v>181.23</v>
          </cell>
        </row>
        <row r="1136">
          <cell r="A1136" t="str">
            <v>35.03.31</v>
          </cell>
          <cell r="B1136" t="str">
            <v xml:space="preserve">ENGENHEIRO PLENO                                                               </v>
          </cell>
          <cell r="C1136" t="str">
            <v>hora</v>
          </cell>
          <cell r="D1136">
            <v>202.53</v>
          </cell>
        </row>
        <row r="1137">
          <cell r="A1137" t="str">
            <v>35.03.32</v>
          </cell>
          <cell r="B1137" t="str">
            <v xml:space="preserve">ENGENHEIRO SENIOR                                                              </v>
          </cell>
          <cell r="C1137" t="str">
            <v>hora</v>
          </cell>
          <cell r="D1137">
            <v>205.25</v>
          </cell>
        </row>
        <row r="1138">
          <cell r="A1138" t="str">
            <v>35.03.33</v>
          </cell>
          <cell r="B1138" t="str">
            <v xml:space="preserve">ESPECIALISTA EM TREINAMENTO PLENO                                              </v>
          </cell>
          <cell r="C1138" t="str">
            <v>hora</v>
          </cell>
          <cell r="D1138">
            <v>105.68</v>
          </cell>
        </row>
        <row r="1139">
          <cell r="A1139" t="str">
            <v>35.03.34</v>
          </cell>
          <cell r="B1139" t="str">
            <v xml:space="preserve">ESPECIALISTA EM TREINAMENTO SENIOR                                             </v>
          </cell>
          <cell r="C1139" t="str">
            <v>hora</v>
          </cell>
          <cell r="D1139">
            <v>136.69999999999999</v>
          </cell>
        </row>
        <row r="1140">
          <cell r="A1140" t="str">
            <v>35.03.35</v>
          </cell>
          <cell r="B1140" t="str">
            <v xml:space="preserve">FISCAL DE OBRAS                                                                </v>
          </cell>
          <cell r="C1140" t="str">
            <v>hora</v>
          </cell>
          <cell r="D1140">
            <v>74.17</v>
          </cell>
        </row>
        <row r="1141">
          <cell r="A1141" t="str">
            <v>35.03.36</v>
          </cell>
          <cell r="B1141" t="str">
            <v xml:space="preserve">GEOLOGO JUNIOR                                                                 </v>
          </cell>
          <cell r="C1141" t="str">
            <v>hora</v>
          </cell>
          <cell r="D1141">
            <v>131.18</v>
          </cell>
        </row>
        <row r="1142">
          <cell r="A1142" t="str">
            <v>35.03.37</v>
          </cell>
          <cell r="B1142" t="str">
            <v xml:space="preserve">GEOLOGO PLENO                                                                  </v>
          </cell>
          <cell r="C1142" t="str">
            <v>hora</v>
          </cell>
          <cell r="D1142">
            <v>175.45</v>
          </cell>
        </row>
        <row r="1143">
          <cell r="A1143" t="str">
            <v>35.03.38</v>
          </cell>
          <cell r="B1143" t="str">
            <v xml:space="preserve">GEOLOGO SENIOR                                                                 </v>
          </cell>
          <cell r="C1143" t="str">
            <v>hora</v>
          </cell>
          <cell r="D1143">
            <v>233.56</v>
          </cell>
        </row>
        <row r="1144">
          <cell r="A1144" t="str">
            <v>35.03.39</v>
          </cell>
          <cell r="B1144" t="str">
            <v xml:space="preserve">LABORATORISTA                                                                  </v>
          </cell>
          <cell r="C1144" t="str">
            <v>hora</v>
          </cell>
          <cell r="D1144">
            <v>73.66</v>
          </cell>
        </row>
        <row r="1145">
          <cell r="A1145" t="str">
            <v>35.03.40</v>
          </cell>
          <cell r="B1145" t="str">
            <v xml:space="preserve">MENSAGEIRO                                                                     </v>
          </cell>
          <cell r="C1145" t="str">
            <v>hora</v>
          </cell>
          <cell r="D1145">
            <v>41.44</v>
          </cell>
        </row>
        <row r="1146">
          <cell r="A1146" t="str">
            <v>35.03.41</v>
          </cell>
          <cell r="B1146" t="str">
            <v xml:space="preserve">MOTORISTA                                                                      </v>
          </cell>
          <cell r="C1146" t="str">
            <v>hora</v>
          </cell>
          <cell r="D1146">
            <v>51.4</v>
          </cell>
        </row>
        <row r="1147">
          <cell r="A1147" t="str">
            <v>35.03.42</v>
          </cell>
          <cell r="B1147" t="str">
            <v xml:space="preserve">NIVELADOR                                                                      </v>
          </cell>
          <cell r="C1147" t="str">
            <v>hora</v>
          </cell>
          <cell r="D1147">
            <v>47.26</v>
          </cell>
        </row>
        <row r="1148">
          <cell r="A1148" t="str">
            <v>35.03.43</v>
          </cell>
          <cell r="B1148" t="str">
            <v xml:space="preserve">PROGRAMADOR DE COMPUTADOR JUNIOR                                               </v>
          </cell>
          <cell r="C1148" t="str">
            <v>hora</v>
          </cell>
          <cell r="D1148">
            <v>63.35</v>
          </cell>
        </row>
        <row r="1149">
          <cell r="A1149" t="str">
            <v>35.03.44</v>
          </cell>
          <cell r="B1149" t="str">
            <v xml:space="preserve">PROGRAMADOR DE COMPUTADOR PLENO                                                </v>
          </cell>
          <cell r="C1149" t="str">
            <v>hora</v>
          </cell>
          <cell r="D1149">
            <v>97.51</v>
          </cell>
        </row>
        <row r="1150">
          <cell r="A1150" t="str">
            <v>35.03.45</v>
          </cell>
          <cell r="B1150" t="str">
            <v xml:space="preserve">PROGRAMADOR DE COMPUTADOR SENIOR                                               </v>
          </cell>
          <cell r="C1150" t="str">
            <v>hora</v>
          </cell>
          <cell r="D1150">
            <v>125.63</v>
          </cell>
        </row>
        <row r="1151">
          <cell r="A1151" t="str">
            <v>35.03.46</v>
          </cell>
          <cell r="B1151" t="str">
            <v xml:space="preserve">PROJETISTA A / ASSISTENTE TECNICO I                                            </v>
          </cell>
          <cell r="C1151" t="str">
            <v>hora</v>
          </cell>
          <cell r="D1151">
            <v>78.22</v>
          </cell>
        </row>
        <row r="1152">
          <cell r="A1152" t="str">
            <v>35.03.47</v>
          </cell>
          <cell r="B1152" t="str">
            <v xml:space="preserve">PROJETISTA B / ASSISTENTE TECNICO II                                           </v>
          </cell>
          <cell r="C1152" t="str">
            <v>hora</v>
          </cell>
          <cell r="D1152">
            <v>158.22</v>
          </cell>
        </row>
        <row r="1153">
          <cell r="A1153" t="str">
            <v>35.03.48</v>
          </cell>
          <cell r="B1153" t="str">
            <v xml:space="preserve">PROJETISTA C / ASSISTENTE TECNICO III                                          </v>
          </cell>
          <cell r="C1153" t="str">
            <v>hora</v>
          </cell>
          <cell r="D1153">
            <v>160.4</v>
          </cell>
        </row>
        <row r="1154">
          <cell r="A1154" t="str">
            <v>35.03.50</v>
          </cell>
          <cell r="B1154" t="str">
            <v xml:space="preserve">SECRETARIA                                                                     </v>
          </cell>
          <cell r="C1154" t="str">
            <v>hora</v>
          </cell>
          <cell r="D1154">
            <v>110.1</v>
          </cell>
        </row>
        <row r="1155">
          <cell r="A1155" t="str">
            <v>35.03.51</v>
          </cell>
          <cell r="B1155" t="str">
            <v xml:space="preserve">TOPOGRAFO                                                                      </v>
          </cell>
          <cell r="C1155" t="str">
            <v>hora</v>
          </cell>
          <cell r="D1155">
            <v>102.34</v>
          </cell>
        </row>
        <row r="1156">
          <cell r="A1156" t="str">
            <v>35.03.64</v>
          </cell>
          <cell r="B1156" t="str">
            <v xml:space="preserve">ADMINISTRADOR JUNIOR                                                           </v>
          </cell>
          <cell r="C1156" t="str">
            <v>hora</v>
          </cell>
          <cell r="D1156">
            <v>92.6</v>
          </cell>
        </row>
        <row r="1157">
          <cell r="A1157" t="str">
            <v>35.03.65</v>
          </cell>
          <cell r="B1157" t="str">
            <v xml:space="preserve">ADMINISTRADOR PLENO                                                            </v>
          </cell>
          <cell r="C1157" t="str">
            <v>hora</v>
          </cell>
          <cell r="D1157">
            <v>162.84</v>
          </cell>
        </row>
        <row r="1158">
          <cell r="A1158" t="str">
            <v>35.03.66</v>
          </cell>
          <cell r="B1158" t="str">
            <v xml:space="preserve">ADMINISTRADOR SENIOR                                                           </v>
          </cell>
          <cell r="C1158" t="str">
            <v>hora</v>
          </cell>
          <cell r="D1158">
            <v>219.44</v>
          </cell>
        </row>
        <row r="1159">
          <cell r="A1159" t="str">
            <v>35.03.68</v>
          </cell>
          <cell r="B1159" t="str">
            <v xml:space="preserve">BIOLOGO                                                                        </v>
          </cell>
          <cell r="C1159" t="str">
            <v>hora</v>
          </cell>
          <cell r="D1159">
            <v>166.89</v>
          </cell>
        </row>
        <row r="1160">
          <cell r="A1160" t="str">
            <v>35.03.69</v>
          </cell>
          <cell r="B1160" t="str">
            <v xml:space="preserve">MEDICO VETERINARIO                                                             </v>
          </cell>
          <cell r="C1160" t="str">
            <v>hora</v>
          </cell>
          <cell r="D1160">
            <v>100.94</v>
          </cell>
        </row>
        <row r="1161">
          <cell r="A1161" t="str">
            <v>35.03.71</v>
          </cell>
          <cell r="B1161" t="str">
            <v xml:space="preserve">ASSISTENTE SOCIAL JUNIOR                                                       </v>
          </cell>
          <cell r="C1161" t="str">
            <v>hora</v>
          </cell>
          <cell r="D1161">
            <v>50.97</v>
          </cell>
        </row>
        <row r="1162">
          <cell r="A1162" t="str">
            <v>35.03.72</v>
          </cell>
          <cell r="B1162" t="str">
            <v xml:space="preserve">ASSISTENTE SOCIAL PLENO                                                        </v>
          </cell>
          <cell r="C1162" t="str">
            <v>hora</v>
          </cell>
          <cell r="D1162">
            <v>70.13</v>
          </cell>
        </row>
        <row r="1163">
          <cell r="A1163" t="str">
            <v>35.03.73</v>
          </cell>
          <cell r="B1163" t="str">
            <v xml:space="preserve">ASSISTENTE SOCIAL SENIOR                                                       </v>
          </cell>
          <cell r="C1163" t="str">
            <v>hora</v>
          </cell>
          <cell r="D1163">
            <v>97.47</v>
          </cell>
        </row>
        <row r="1164">
          <cell r="A1164" t="str">
            <v>35.04.01</v>
          </cell>
          <cell r="B1164" t="str">
            <v xml:space="preserve">ADVOGADO JUNIOR TEMPORARIO                                                     </v>
          </cell>
          <cell r="C1164" t="str">
            <v>hora</v>
          </cell>
          <cell r="D1164">
            <v>41.81</v>
          </cell>
        </row>
        <row r="1165">
          <cell r="A1165" t="str">
            <v>35.04.02</v>
          </cell>
          <cell r="B1165" t="str">
            <v xml:space="preserve">ADVOGADO PLENO TEMPORARIO                                                      </v>
          </cell>
          <cell r="C1165" t="str">
            <v>hora</v>
          </cell>
          <cell r="D1165">
            <v>58.68</v>
          </cell>
        </row>
        <row r="1166">
          <cell r="A1166" t="str">
            <v>35.04.03</v>
          </cell>
          <cell r="B1166" t="str">
            <v xml:space="preserve">ADVOGADO SENIOR TEMPORARIO                                                     </v>
          </cell>
          <cell r="C1166" t="str">
            <v>hora</v>
          </cell>
          <cell r="D1166">
            <v>101.77</v>
          </cell>
        </row>
        <row r="1167">
          <cell r="A1167" t="str">
            <v>35.04.04</v>
          </cell>
          <cell r="B1167" t="str">
            <v xml:space="preserve">ANALISTA DE SISTEMA JUNIOR TEMPORARIO                                          </v>
          </cell>
          <cell r="C1167" t="str">
            <v>hora</v>
          </cell>
          <cell r="D1167">
            <v>56.53</v>
          </cell>
        </row>
        <row r="1168">
          <cell r="A1168" t="str">
            <v>35.04.05</v>
          </cell>
          <cell r="B1168" t="str">
            <v xml:space="preserve">ANALISTA DE SISTEMA PLENO TEMPORARIO                                           </v>
          </cell>
          <cell r="C1168" t="str">
            <v>hora</v>
          </cell>
          <cell r="D1168">
            <v>62.21</v>
          </cell>
        </row>
        <row r="1169">
          <cell r="A1169" t="str">
            <v>35.04.06</v>
          </cell>
          <cell r="B1169" t="str">
            <v xml:space="preserve">ANALISTA DE SISTEMA SENIOR TEMPORARIO                                          </v>
          </cell>
          <cell r="C1169" t="str">
            <v>hora</v>
          </cell>
          <cell r="D1169">
            <v>84.6</v>
          </cell>
        </row>
        <row r="1170">
          <cell r="A1170" t="str">
            <v>35.04.07</v>
          </cell>
          <cell r="B1170" t="str">
            <v xml:space="preserve">ARQUITETO JUNIOR TEMPORARIO                                                    </v>
          </cell>
          <cell r="C1170" t="str">
            <v>hora</v>
          </cell>
          <cell r="D1170">
            <v>78.150000000000006</v>
          </cell>
        </row>
        <row r="1171">
          <cell r="A1171" t="str">
            <v>35.04.08</v>
          </cell>
          <cell r="B1171" t="str">
            <v xml:space="preserve">ARQUITETO PLENO TEMPORARIO                                                     </v>
          </cell>
          <cell r="C1171" t="str">
            <v>hora</v>
          </cell>
          <cell r="D1171">
            <v>94.7</v>
          </cell>
        </row>
        <row r="1172">
          <cell r="A1172" t="str">
            <v>35.04.09</v>
          </cell>
          <cell r="B1172" t="str">
            <v xml:space="preserve">ARQUITETO SENIOR TEMPORARIO                                                    </v>
          </cell>
          <cell r="C1172" t="str">
            <v>hora</v>
          </cell>
          <cell r="D1172">
            <v>126.59</v>
          </cell>
        </row>
        <row r="1173">
          <cell r="A1173" t="str">
            <v>35.04.10</v>
          </cell>
          <cell r="B1173" t="str">
            <v xml:space="preserve">AUXILIAR DE ESCRITORIO TEMPORARIO                                              </v>
          </cell>
          <cell r="C1173" t="str">
            <v>hora</v>
          </cell>
          <cell r="D1173">
            <v>18.5</v>
          </cell>
        </row>
        <row r="1174">
          <cell r="A1174" t="str">
            <v>35.04.11</v>
          </cell>
          <cell r="B1174" t="str">
            <v xml:space="preserve">AUXILIAR DE LABORATORIO TEMPORARIO                                             </v>
          </cell>
          <cell r="C1174" t="str">
            <v>hora</v>
          </cell>
          <cell r="D1174">
            <v>16.690000000000001</v>
          </cell>
        </row>
        <row r="1175">
          <cell r="A1175" t="str">
            <v>35.04.12</v>
          </cell>
          <cell r="B1175" t="str">
            <v xml:space="preserve">AUXILIAR DE TOPOGRAFIA TEMPORARIO                                              </v>
          </cell>
          <cell r="C1175" t="str">
            <v>hora</v>
          </cell>
          <cell r="D1175">
            <v>18.899999999999999</v>
          </cell>
        </row>
        <row r="1176">
          <cell r="A1176" t="str">
            <v>35.04.13</v>
          </cell>
          <cell r="B1176" t="str">
            <v xml:space="preserve">AUXILIAR TECNICO TEMPORARIO                                                    </v>
          </cell>
          <cell r="C1176" t="str">
            <v>hora</v>
          </cell>
          <cell r="D1176">
            <v>21.57</v>
          </cell>
        </row>
        <row r="1177">
          <cell r="A1177" t="str">
            <v>35.04.14</v>
          </cell>
          <cell r="B1177" t="str">
            <v xml:space="preserve">CHEFE DE ESCRITORIO TEMPORARIO                                                 </v>
          </cell>
          <cell r="C1177" t="str">
            <v>hora</v>
          </cell>
          <cell r="D1177">
            <v>56.96</v>
          </cell>
        </row>
        <row r="1178">
          <cell r="A1178" t="str">
            <v>35.04.17</v>
          </cell>
          <cell r="B1178" t="str">
            <v xml:space="preserve">CONSULTO C TEMPORARIO                                                          </v>
          </cell>
          <cell r="C1178" t="str">
            <v>hora</v>
          </cell>
          <cell r="D1178">
            <v>218.89</v>
          </cell>
        </row>
        <row r="1179">
          <cell r="A1179" t="str">
            <v>35.04.18</v>
          </cell>
          <cell r="B1179" t="str">
            <v xml:space="preserve">CONSULTOR INTERNACIONAL TEMPORARIO                                             </v>
          </cell>
          <cell r="C1179" t="str">
            <v>hora</v>
          </cell>
          <cell r="D1179">
            <v>404.92</v>
          </cell>
        </row>
        <row r="1180">
          <cell r="A1180" t="str">
            <v>35.04.20</v>
          </cell>
          <cell r="B1180" t="str">
            <v xml:space="preserve">COORDENADOR TEMPORARIO                                                         </v>
          </cell>
          <cell r="C1180" t="str">
            <v>hora</v>
          </cell>
          <cell r="D1180">
            <v>168.76</v>
          </cell>
        </row>
        <row r="1181">
          <cell r="A1181" t="str">
            <v>35.04.23</v>
          </cell>
          <cell r="B1181" t="str">
            <v xml:space="preserve">CADISTA / CALCULISTA I TEMPORARIO                                              </v>
          </cell>
          <cell r="C1181" t="str">
            <v>hora</v>
          </cell>
          <cell r="D1181">
            <v>27.83</v>
          </cell>
        </row>
        <row r="1182">
          <cell r="A1182" t="str">
            <v>35.04.24</v>
          </cell>
          <cell r="B1182" t="str">
            <v xml:space="preserve">CADISTA / CALCULISTA II TEMPORARIO                                             </v>
          </cell>
          <cell r="C1182" t="str">
            <v>hora</v>
          </cell>
          <cell r="D1182">
            <v>32.17</v>
          </cell>
        </row>
        <row r="1183">
          <cell r="A1183" t="str">
            <v>35.04.25</v>
          </cell>
          <cell r="B1183" t="str">
            <v xml:space="preserve">CADISTA / CALCULISTA III TEMPORARIO                                            </v>
          </cell>
          <cell r="C1183" t="str">
            <v>hora</v>
          </cell>
          <cell r="D1183">
            <v>38.450000000000003</v>
          </cell>
        </row>
        <row r="1184">
          <cell r="A1184" t="str">
            <v>35.04.26</v>
          </cell>
          <cell r="B1184" t="str">
            <v xml:space="preserve">DIGITADOR TEMPORARIO                                                           </v>
          </cell>
          <cell r="C1184" t="str">
            <v>hora</v>
          </cell>
          <cell r="D1184">
            <v>13.82</v>
          </cell>
        </row>
        <row r="1185">
          <cell r="A1185" t="str">
            <v>35.04.27</v>
          </cell>
          <cell r="B1185" t="str">
            <v xml:space="preserve">ECONOMISTA JUNIOR TEMPORARIO                                                   </v>
          </cell>
          <cell r="C1185" t="str">
            <v>hora</v>
          </cell>
          <cell r="D1185">
            <v>67.510000000000005</v>
          </cell>
        </row>
        <row r="1186">
          <cell r="A1186" t="str">
            <v>35.04.28</v>
          </cell>
          <cell r="B1186" t="str">
            <v xml:space="preserve">ECONOMISTA PLENO TEMPORARIO                                                    </v>
          </cell>
          <cell r="C1186" t="str">
            <v>hora</v>
          </cell>
          <cell r="D1186">
            <v>89.28</v>
          </cell>
        </row>
        <row r="1187">
          <cell r="A1187" t="str">
            <v>35.04.29</v>
          </cell>
          <cell r="B1187" t="str">
            <v xml:space="preserve">ECONOMISTA SENIOR TEMPORARIO                                                   </v>
          </cell>
          <cell r="C1187" t="str">
            <v>hora</v>
          </cell>
          <cell r="D1187">
            <v>112.76</v>
          </cell>
        </row>
        <row r="1188">
          <cell r="A1188" t="str">
            <v>35.04.30</v>
          </cell>
          <cell r="B1188" t="str">
            <v xml:space="preserve">ENGENHEIRO JUNIOR TEMPORARIO                                                   </v>
          </cell>
          <cell r="C1188" t="str">
            <v>hora</v>
          </cell>
          <cell r="D1188">
            <v>86.75</v>
          </cell>
        </row>
        <row r="1189">
          <cell r="A1189" t="str">
            <v>35.04.31</v>
          </cell>
          <cell r="B1189" t="str">
            <v xml:space="preserve">ENGENHEIRO PLENO TEMPORARIO                                                    </v>
          </cell>
          <cell r="C1189" t="str">
            <v>hora</v>
          </cell>
          <cell r="D1189">
            <v>96.95</v>
          </cell>
        </row>
        <row r="1190">
          <cell r="A1190" t="str">
            <v>35.04.32</v>
          </cell>
          <cell r="B1190" t="str">
            <v xml:space="preserve">ENGENHEIRO SENIOR TEMPORARIO                                                   </v>
          </cell>
          <cell r="C1190" t="str">
            <v>hora</v>
          </cell>
          <cell r="D1190">
            <v>98.25</v>
          </cell>
        </row>
        <row r="1191">
          <cell r="A1191" t="str">
            <v>35.04.33</v>
          </cell>
          <cell r="B1191" t="str">
            <v xml:space="preserve">ESPECIALISTA EM TREINAMENTO PLENO TEMPORARIO                                   </v>
          </cell>
          <cell r="C1191" t="str">
            <v>hora</v>
          </cell>
          <cell r="D1191">
            <v>50.59</v>
          </cell>
        </row>
        <row r="1192">
          <cell r="A1192" t="str">
            <v>35.04.34</v>
          </cell>
          <cell r="B1192" t="str">
            <v xml:space="preserve">ESPECIALISTA EM TREINAMENTO SENIOR TEMPORARIO                                  </v>
          </cell>
          <cell r="C1192" t="str">
            <v>hora</v>
          </cell>
          <cell r="D1192">
            <v>65.44</v>
          </cell>
        </row>
        <row r="1193">
          <cell r="A1193" t="str">
            <v>35.04.35</v>
          </cell>
          <cell r="B1193" t="str">
            <v xml:space="preserve">FISCAL DE OBRA TEMPORARIO                                                      </v>
          </cell>
          <cell r="C1193" t="str">
            <v>hora</v>
          </cell>
          <cell r="D1193">
            <v>35.5</v>
          </cell>
        </row>
        <row r="1194">
          <cell r="A1194" t="str">
            <v>35.04.36</v>
          </cell>
          <cell r="B1194" t="str">
            <v xml:space="preserve">GEOLOGO JUNIOR TEMPORARIO                                                      </v>
          </cell>
          <cell r="C1194" t="str">
            <v>hora</v>
          </cell>
          <cell r="D1194">
            <v>62.79</v>
          </cell>
        </row>
        <row r="1195">
          <cell r="A1195" t="str">
            <v>35.04.37</v>
          </cell>
          <cell r="B1195" t="str">
            <v xml:space="preserve">GEOLOGO PLENO TEMPORARIO                                                       </v>
          </cell>
          <cell r="C1195" t="str">
            <v>hora</v>
          </cell>
          <cell r="D1195">
            <v>83.99</v>
          </cell>
        </row>
        <row r="1196">
          <cell r="A1196" t="str">
            <v>35.04.38</v>
          </cell>
          <cell r="B1196" t="str">
            <v xml:space="preserve">GEOLOGO SENIOR TEMPORARIO                                                      </v>
          </cell>
          <cell r="C1196" t="str">
            <v>hora</v>
          </cell>
          <cell r="D1196">
            <v>111.8</v>
          </cell>
        </row>
        <row r="1197">
          <cell r="A1197" t="str">
            <v>35.04.39</v>
          </cell>
          <cell r="B1197" t="str">
            <v xml:space="preserve">LABORATORISTA TEMPORARIO                                                       </v>
          </cell>
          <cell r="C1197" t="str">
            <v>hora</v>
          </cell>
          <cell r="D1197">
            <v>35.26</v>
          </cell>
        </row>
        <row r="1198">
          <cell r="A1198" t="str">
            <v>35.04.40</v>
          </cell>
          <cell r="B1198" t="str">
            <v xml:space="preserve">MENSAGEIRO TEMPORARIO                                                          </v>
          </cell>
          <cell r="C1198" t="str">
            <v>hora</v>
          </cell>
          <cell r="D1198">
            <v>19.84</v>
          </cell>
        </row>
        <row r="1199">
          <cell r="A1199" t="str">
            <v>35.04.41</v>
          </cell>
          <cell r="B1199" t="str">
            <v xml:space="preserve">MOTORISTA TEMPORARIO                                                           </v>
          </cell>
          <cell r="C1199" t="str">
            <v>hora</v>
          </cell>
          <cell r="D1199">
            <v>24.6</v>
          </cell>
        </row>
        <row r="1200">
          <cell r="A1200" t="str">
            <v>35.04.42</v>
          </cell>
          <cell r="B1200" t="str">
            <v xml:space="preserve">NIVELADOR TEMPORARIO                                                           </v>
          </cell>
          <cell r="C1200" t="str">
            <v>hora</v>
          </cell>
          <cell r="D1200">
            <v>22.62</v>
          </cell>
        </row>
        <row r="1201">
          <cell r="A1201" t="str">
            <v>35.04.43</v>
          </cell>
          <cell r="B1201" t="str">
            <v xml:space="preserve">PROGRAMADOR DE COMPUTADOR JUNIOR TEMPORARIO                                    </v>
          </cell>
          <cell r="C1201" t="str">
            <v>hora</v>
          </cell>
          <cell r="D1201">
            <v>30.32</v>
          </cell>
        </row>
        <row r="1202">
          <cell r="A1202" t="str">
            <v>35.04.44</v>
          </cell>
          <cell r="B1202" t="str">
            <v xml:space="preserve">PROGRAMADOR DE COMPUTADOR PLENO TEMPORARIO                                     </v>
          </cell>
          <cell r="C1202" t="str">
            <v>hora</v>
          </cell>
          <cell r="D1202">
            <v>46.68</v>
          </cell>
        </row>
        <row r="1203">
          <cell r="A1203" t="str">
            <v>35.04.45</v>
          </cell>
          <cell r="B1203" t="str">
            <v xml:space="preserve">PROGRAMADOR DE COMPUTADOR SENIOR TEMPORARIO                                    </v>
          </cell>
          <cell r="C1203" t="str">
            <v>hora</v>
          </cell>
          <cell r="D1203">
            <v>60.14</v>
          </cell>
        </row>
        <row r="1204">
          <cell r="A1204" t="str">
            <v>35.04.46</v>
          </cell>
          <cell r="B1204" t="str">
            <v xml:space="preserve">PROJETISTA A / ASSISTENTE TECNICO I TEMPORARIO                                 </v>
          </cell>
          <cell r="C1204" t="str">
            <v>hora</v>
          </cell>
          <cell r="D1204">
            <v>37.44</v>
          </cell>
        </row>
        <row r="1205">
          <cell r="A1205" t="str">
            <v>35.04.47</v>
          </cell>
          <cell r="B1205" t="str">
            <v xml:space="preserve">PROJETISTA B / ASSISTENTE TECNICO II TEMPORARIO                                </v>
          </cell>
          <cell r="C1205" t="str">
            <v>hora</v>
          </cell>
          <cell r="D1205">
            <v>75.739999999999995</v>
          </cell>
        </row>
        <row r="1206">
          <cell r="A1206" t="str">
            <v>35.04.48</v>
          </cell>
          <cell r="B1206" t="str">
            <v xml:space="preserve">PROJETISTA C / ASSISTENTE TECNICO III TEMPORARIO                               </v>
          </cell>
          <cell r="C1206" t="str">
            <v>hora</v>
          </cell>
          <cell r="D1206">
            <v>76.78</v>
          </cell>
        </row>
        <row r="1207">
          <cell r="A1207" t="str">
            <v>35.04.49</v>
          </cell>
          <cell r="B1207" t="str">
            <v xml:space="preserve">SECCIONISTA TEMPORARIO                                                         </v>
          </cell>
          <cell r="C1207" t="str">
            <v>hora</v>
          </cell>
          <cell r="D1207">
            <v>38.28</v>
          </cell>
        </row>
        <row r="1208">
          <cell r="A1208" t="str">
            <v>35.04.50</v>
          </cell>
          <cell r="B1208" t="str">
            <v xml:space="preserve">SECRETARIA TEMPORARIO                                                          </v>
          </cell>
          <cell r="C1208" t="str">
            <v>hora</v>
          </cell>
          <cell r="D1208">
            <v>52.7</v>
          </cell>
        </row>
        <row r="1209">
          <cell r="A1209" t="str">
            <v>35.04.51</v>
          </cell>
          <cell r="B1209" t="str">
            <v xml:space="preserve">TOPOGRAFO TEMPORARIO                                                           </v>
          </cell>
          <cell r="C1209" t="str">
            <v>hora</v>
          </cell>
          <cell r="D1209">
            <v>48.99</v>
          </cell>
        </row>
        <row r="1210">
          <cell r="A1210" t="str">
            <v>37.01.01</v>
          </cell>
          <cell r="B1210" t="str">
            <v xml:space="preserve">REPARO TOTAL DE CERCA                                                          </v>
          </cell>
          <cell r="C1210" t="str">
            <v>m</v>
          </cell>
          <cell r="D1210">
            <v>67.180000000000007</v>
          </cell>
        </row>
        <row r="1211">
          <cell r="A1211" t="str">
            <v>37.01.02</v>
          </cell>
          <cell r="B1211" t="str">
            <v xml:space="preserve">REPARO PARCIAL DE CERCA - MOURAO                                               </v>
          </cell>
          <cell r="C1211" t="str">
            <v>m</v>
          </cell>
          <cell r="D1211">
            <v>53.64</v>
          </cell>
        </row>
        <row r="1212">
          <cell r="A1212" t="str">
            <v>37.01.03</v>
          </cell>
          <cell r="B1212" t="str">
            <v xml:space="preserve">REPARO PARCIAL DE CERCA-ARAME                                                  </v>
          </cell>
          <cell r="C1212" t="str">
            <v>m</v>
          </cell>
          <cell r="D1212">
            <v>8.1999999999999993</v>
          </cell>
        </row>
        <row r="1213">
          <cell r="A1213" t="str">
            <v>37.01.04</v>
          </cell>
          <cell r="B1213" t="str">
            <v xml:space="preserve">LIMPEZA DE DRENAGEM DA PLATAFORMA                                              </v>
          </cell>
          <cell r="C1213" t="str">
            <v>m</v>
          </cell>
          <cell r="D1213">
            <v>2.02</v>
          </cell>
        </row>
        <row r="1214">
          <cell r="A1214" t="str">
            <v>37.01.05</v>
          </cell>
          <cell r="B1214" t="str">
            <v xml:space="preserve">LIMPEZA DE DRENAGEM FORA DA PLATAFORMA                                         </v>
          </cell>
          <cell r="C1214" t="str">
            <v>m</v>
          </cell>
          <cell r="D1214">
            <v>2.42</v>
          </cell>
        </row>
        <row r="1215">
          <cell r="A1215" t="str">
            <v>37.01.06</v>
          </cell>
          <cell r="B1215" t="str">
            <v xml:space="preserve">LIMPEZA DE BUEIROS DIAMETRO D&lt;=0,60M                                           </v>
          </cell>
          <cell r="C1215" t="str">
            <v>m</v>
          </cell>
          <cell r="D1215">
            <v>71.58</v>
          </cell>
        </row>
        <row r="1216">
          <cell r="A1216" t="str">
            <v>37.01.07</v>
          </cell>
          <cell r="B1216" t="str">
            <v xml:space="preserve">LIMPEZA DE BUEIROS DIAMETRO 0,6&lt;D&lt;=0,8M                                        </v>
          </cell>
          <cell r="C1216" t="str">
            <v>m</v>
          </cell>
          <cell r="D1216">
            <v>89.81</v>
          </cell>
        </row>
        <row r="1217">
          <cell r="A1217" t="str">
            <v>37.01.08</v>
          </cell>
          <cell r="B1217" t="str">
            <v xml:space="preserve">LIMPEZA DE BUEIROS DIAMETRO 0,8 &lt; D &lt;=1,0M                                     </v>
          </cell>
          <cell r="C1217" t="str">
            <v>m</v>
          </cell>
          <cell r="D1217">
            <v>93.51</v>
          </cell>
        </row>
        <row r="1218">
          <cell r="A1218" t="str">
            <v>37.01.09</v>
          </cell>
          <cell r="B1218" t="str">
            <v xml:space="preserve">LIMPEZA DE BUEIROS DIAMETRO 1,0&lt;D&lt;=1,20M                                       </v>
          </cell>
          <cell r="C1218" t="str">
            <v>m</v>
          </cell>
          <cell r="D1218">
            <v>99.37</v>
          </cell>
        </row>
        <row r="1219">
          <cell r="A1219" t="str">
            <v>37.01.10</v>
          </cell>
          <cell r="B1219" t="str">
            <v xml:space="preserve">LIMPEZA DE BUEIROS 1,20&lt;D&lt;=1,50M                                               </v>
          </cell>
          <cell r="C1219" t="str">
            <v>m</v>
          </cell>
          <cell r="D1219">
            <v>104.74</v>
          </cell>
        </row>
        <row r="1220">
          <cell r="A1220" t="str">
            <v>37.01.11</v>
          </cell>
          <cell r="B1220" t="str">
            <v xml:space="preserve">LIMPEZA DE GALERIA                                                             </v>
          </cell>
          <cell r="C1220" t="str">
            <v>m</v>
          </cell>
          <cell r="D1220">
            <v>91.9</v>
          </cell>
        </row>
        <row r="1221">
          <cell r="A1221" t="str">
            <v>37.01.12</v>
          </cell>
          <cell r="B1221" t="str">
            <v xml:space="preserve">REPARO DRENAGEM SUPERFICIAL DE CONCRETO                                        </v>
          </cell>
          <cell r="C1221" t="str">
            <v>m3</v>
          </cell>
          <cell r="D1221">
            <v>1778.4</v>
          </cell>
        </row>
        <row r="1222">
          <cell r="A1222" t="str">
            <v>37.01.13</v>
          </cell>
          <cell r="B1222" t="str">
            <v xml:space="preserve">DEMOLICAO OBRAS DE CONCRETO SIMPLES                                            </v>
          </cell>
          <cell r="C1222" t="str">
            <v>m3</v>
          </cell>
          <cell r="D1222">
            <v>347.88</v>
          </cell>
        </row>
        <row r="1223">
          <cell r="A1223" t="str">
            <v>37.01.14</v>
          </cell>
          <cell r="B1223" t="str">
            <v xml:space="preserve">DEMOLICAO OBRAS DE CONCRETO ARMADO                                             </v>
          </cell>
          <cell r="C1223" t="str">
            <v>m3</v>
          </cell>
          <cell r="D1223">
            <v>633.58000000000004</v>
          </cell>
        </row>
        <row r="1224">
          <cell r="A1224" t="str">
            <v>37.01.15</v>
          </cell>
          <cell r="B1224" t="str">
            <v xml:space="preserve">DEMOLICAO E RETIRADA DE GUARDA-CORPO                                           </v>
          </cell>
          <cell r="C1224" t="str">
            <v>m3</v>
          </cell>
          <cell r="D1224">
            <v>521.38</v>
          </cell>
        </row>
        <row r="1225">
          <cell r="A1225" t="str">
            <v>37.01.16</v>
          </cell>
          <cell r="B1225" t="str">
            <v xml:space="preserve">LIMPEZA DE PLACA                                                               </v>
          </cell>
          <cell r="C1225" t="str">
            <v>m2</v>
          </cell>
          <cell r="D1225">
            <v>15.51</v>
          </cell>
        </row>
        <row r="1226">
          <cell r="A1226" t="str">
            <v>37.01.17</v>
          </cell>
          <cell r="B1226" t="str">
            <v xml:space="preserve">LIMPEZA TACHA REFLETIVA MONO/BIDIREC                                           </v>
          </cell>
          <cell r="C1226" t="str">
            <v>un</v>
          </cell>
          <cell r="D1226">
            <v>4.04</v>
          </cell>
        </row>
        <row r="1227">
          <cell r="A1227" t="str">
            <v>37.01.18</v>
          </cell>
          <cell r="B1227" t="str">
            <v xml:space="preserve">PINTURA DE CAIACAO 2 DEMAOS                                                    </v>
          </cell>
          <cell r="C1227" t="str">
            <v>m2</v>
          </cell>
          <cell r="D1227">
            <v>29.05</v>
          </cell>
        </row>
        <row r="1228">
          <cell r="A1228" t="str">
            <v>37.01.19</v>
          </cell>
          <cell r="B1228" t="str">
            <v xml:space="preserve">LIMPEZA SUPERFICIAL CONCRETO                                                   </v>
          </cell>
          <cell r="C1228" t="str">
            <v>m2</v>
          </cell>
          <cell r="D1228">
            <v>13.58</v>
          </cell>
        </row>
        <row r="1229">
          <cell r="A1229" t="str">
            <v>37.01.20</v>
          </cell>
          <cell r="B1229" t="str">
            <v xml:space="preserve">ALVENARIA DE 1 TIJOLO                                                          </v>
          </cell>
          <cell r="C1229" t="str">
            <v>m3</v>
          </cell>
          <cell r="D1229">
            <v>1450.54</v>
          </cell>
        </row>
        <row r="1230">
          <cell r="A1230" t="str">
            <v>37.01.21</v>
          </cell>
          <cell r="B1230" t="str">
            <v xml:space="preserve">RECOLHIMENTO DE ANIMAIS                                                        </v>
          </cell>
          <cell r="C1230" t="str">
            <v>equipe.hor</v>
          </cell>
          <cell r="D1230">
            <v>154.96</v>
          </cell>
        </row>
        <row r="1231">
          <cell r="A1231" t="str">
            <v>37.01.22</v>
          </cell>
          <cell r="B1231" t="str">
            <v xml:space="preserve">EQUIPE PARA SERVICOS CONSERVACAO                                               </v>
          </cell>
          <cell r="C1231" t="str">
            <v>equip/dia</v>
          </cell>
          <cell r="D1231">
            <v>2519.61</v>
          </cell>
        </row>
        <row r="1232">
          <cell r="A1232" t="str">
            <v>37.01.23</v>
          </cell>
          <cell r="B1232" t="str">
            <v xml:space="preserve">TRANSPORTE DE PESSOAL                                                          </v>
          </cell>
          <cell r="C1232" t="str">
            <v>km</v>
          </cell>
          <cell r="D1232">
            <v>2.33</v>
          </cell>
        </row>
        <row r="1233">
          <cell r="A1233" t="str">
            <v>37.01.24</v>
          </cell>
          <cell r="B1233" t="str">
            <v xml:space="preserve">PINTURA LATEX ACRILICA                                                         </v>
          </cell>
          <cell r="C1233" t="str">
            <v>m2</v>
          </cell>
          <cell r="D1233">
            <v>45.58</v>
          </cell>
        </row>
        <row r="1234">
          <cell r="A1234" t="str">
            <v>37.02.01</v>
          </cell>
          <cell r="B1234" t="str">
            <v xml:space="preserve">REPOSICAO DE REVEST.PRIMARIO NA PISTA                                          </v>
          </cell>
          <cell r="C1234" t="str">
            <v>m3</v>
          </cell>
          <cell r="D1234">
            <v>165.43</v>
          </cell>
        </row>
        <row r="1235">
          <cell r="A1235" t="str">
            <v>37.02.02</v>
          </cell>
          <cell r="B1235" t="str">
            <v xml:space="preserve">REPOSICAO REVEST.PRIMARIO ACOSTAMENTO                                          </v>
          </cell>
          <cell r="C1235" t="str">
            <v>m3</v>
          </cell>
          <cell r="D1235">
            <v>165.43</v>
          </cell>
        </row>
        <row r="1236">
          <cell r="A1236" t="str">
            <v>37.02.03</v>
          </cell>
          <cell r="B1236" t="str">
            <v xml:space="preserve">RECONFORMACAO DE PLATAFORMA                                                    </v>
          </cell>
          <cell r="C1236" t="str">
            <v>km</v>
          </cell>
          <cell r="D1236">
            <v>755.04</v>
          </cell>
        </row>
        <row r="1237">
          <cell r="A1237" t="str">
            <v>37.02.04</v>
          </cell>
          <cell r="B1237" t="str">
            <v xml:space="preserve">RECONFORMACAO DE ACOSTAMENTO                                                   </v>
          </cell>
          <cell r="C1237" t="str">
            <v>km</v>
          </cell>
          <cell r="D1237">
            <v>263.8</v>
          </cell>
        </row>
        <row r="1238">
          <cell r="A1238" t="str">
            <v>37.02.05</v>
          </cell>
          <cell r="B1238" t="str">
            <v xml:space="preserve">RECOMPOSICAO MANUAL DE ATERRO                                                  </v>
          </cell>
          <cell r="C1238" t="str">
            <v>m3</v>
          </cell>
          <cell r="D1238">
            <v>128.35</v>
          </cell>
        </row>
        <row r="1239">
          <cell r="A1239" t="str">
            <v>37.02.06</v>
          </cell>
          <cell r="B1239" t="str">
            <v xml:space="preserve">RECOMPOSICAO MECANICA DE ATERRO                                                </v>
          </cell>
          <cell r="C1239" t="str">
            <v>m3</v>
          </cell>
          <cell r="D1239">
            <v>42.92</v>
          </cell>
        </row>
        <row r="1240">
          <cell r="A1240" t="str">
            <v>37.02.07</v>
          </cell>
          <cell r="B1240" t="str">
            <v xml:space="preserve">REMOCAO MANUAL DE BARREIRA                                                     </v>
          </cell>
          <cell r="C1240" t="str">
            <v>m3</v>
          </cell>
          <cell r="D1240">
            <v>82.04</v>
          </cell>
        </row>
        <row r="1241">
          <cell r="A1241" t="str">
            <v>37.02.08</v>
          </cell>
          <cell r="B1241" t="str">
            <v xml:space="preserve">REMOCAO MECANICA DE BARREIRA                                                   </v>
          </cell>
          <cell r="C1241" t="str">
            <v>m3</v>
          </cell>
          <cell r="D1241">
            <v>53.1</v>
          </cell>
        </row>
        <row r="1242">
          <cell r="A1242" t="str">
            <v>37.02.10</v>
          </cell>
          <cell r="B1242" t="str">
            <v xml:space="preserve">RETALUDAMENTO MECANICO 1A/2A CAT.                                              </v>
          </cell>
          <cell r="C1242" t="str">
            <v>m3</v>
          </cell>
          <cell r="D1242">
            <v>106.09</v>
          </cell>
        </row>
        <row r="1243">
          <cell r="A1243" t="str">
            <v>37.02.11</v>
          </cell>
          <cell r="B1243" t="str">
            <v xml:space="preserve">DEST.ARV.COM PERIMETRO MAIOR QUE 78CM                                          </v>
          </cell>
          <cell r="C1243" t="str">
            <v>un</v>
          </cell>
          <cell r="D1243">
            <v>37.049999999999997</v>
          </cell>
        </row>
        <row r="1244">
          <cell r="A1244" t="str">
            <v>37.02.12</v>
          </cell>
          <cell r="B1244" t="str">
            <v xml:space="preserve">LIMP.TERRENO C/DEST.ARV.PERIMETRO&lt;=78                                          </v>
          </cell>
          <cell r="C1244" t="str">
            <v>m2</v>
          </cell>
          <cell r="D1244">
            <v>1.21</v>
          </cell>
        </row>
        <row r="1245">
          <cell r="A1245" t="str">
            <v>37.02.13</v>
          </cell>
          <cell r="B1245" t="str">
            <v xml:space="preserve">LIMP.TERRENO S/DESTOCAMENTO DE ARVORE                                          </v>
          </cell>
          <cell r="C1245" t="str">
            <v>m2</v>
          </cell>
          <cell r="D1245">
            <v>0.65</v>
          </cell>
        </row>
        <row r="1246">
          <cell r="A1246" t="str">
            <v>37.02.14.01</v>
          </cell>
          <cell r="B1246" t="str">
            <v xml:space="preserve">ESCAVACAO E CARGA DE MATERIAL DE 1/2A CATEGORIA                                </v>
          </cell>
          <cell r="C1246" t="str">
            <v>m3</v>
          </cell>
          <cell r="D1246">
            <v>12.08</v>
          </cell>
        </row>
        <row r="1247">
          <cell r="A1247" t="str">
            <v>37.02.18</v>
          </cell>
          <cell r="B1247" t="str">
            <v xml:space="preserve">ESCAV.CARGA MATERIAL 2A.CAT.C/EXPLOSIVO                                        </v>
          </cell>
          <cell r="C1247" t="str">
            <v>m3</v>
          </cell>
          <cell r="D1247">
            <v>41.4</v>
          </cell>
        </row>
        <row r="1248">
          <cell r="A1248" t="str">
            <v>37.02.19</v>
          </cell>
          <cell r="B1248" t="str">
            <v xml:space="preserve">ESCAVACAO E CARGA MATERIAL DE 3A.CAT.                                          </v>
          </cell>
          <cell r="C1248" t="str">
            <v>m3</v>
          </cell>
          <cell r="D1248">
            <v>66.27</v>
          </cell>
        </row>
        <row r="1249">
          <cell r="A1249" t="str">
            <v>37.02.20</v>
          </cell>
          <cell r="B1249" t="str">
            <v xml:space="preserve">COMPACTACAO ATERRO MAIOR/IGUAL 95%PS                                           </v>
          </cell>
          <cell r="C1249" t="str">
            <v>m3</v>
          </cell>
          <cell r="D1249">
            <v>6.68</v>
          </cell>
        </row>
        <row r="1250">
          <cell r="A1250" t="str">
            <v>37.02.21</v>
          </cell>
          <cell r="B1250" t="str">
            <v xml:space="preserve">TRANSPORTE DE 1A/2A. CATEGORIA ATE 1KM                                         </v>
          </cell>
          <cell r="C1250" t="str">
            <v>m3*km</v>
          </cell>
          <cell r="D1250">
            <v>9.61</v>
          </cell>
        </row>
        <row r="1251">
          <cell r="A1251" t="str">
            <v>37.02.22</v>
          </cell>
          <cell r="B1251" t="str">
            <v xml:space="preserve">TRANSPORTE DE 1A/2A. CATEGORIA ATE 2KM                                         </v>
          </cell>
          <cell r="C1251" t="str">
            <v>m3*km</v>
          </cell>
          <cell r="D1251">
            <v>5.65</v>
          </cell>
        </row>
        <row r="1252">
          <cell r="A1252" t="str">
            <v>37.02.23</v>
          </cell>
          <cell r="B1252" t="str">
            <v xml:space="preserve">TRANSPORTE DE 1A/2A. CATEGORIA ATE 5KM                                         </v>
          </cell>
          <cell r="C1252" t="str">
            <v>m3*km</v>
          </cell>
          <cell r="D1252">
            <v>4.3899999999999997</v>
          </cell>
        </row>
        <row r="1253">
          <cell r="A1253" t="str">
            <v>37.02.24</v>
          </cell>
          <cell r="B1253" t="str">
            <v xml:space="preserve">TRANSPORTE DE 1A/2A. CATEGORIA ATE 10KM                                        </v>
          </cell>
          <cell r="C1253" t="str">
            <v>m3*km</v>
          </cell>
          <cell r="D1253">
            <v>3.67</v>
          </cell>
        </row>
        <row r="1254">
          <cell r="A1254" t="str">
            <v>37.02.25</v>
          </cell>
          <cell r="B1254" t="str">
            <v xml:space="preserve">TRANSPORTE DE 1A/2A. CATEGORIA ATE 15KM                                        </v>
          </cell>
          <cell r="C1254" t="str">
            <v>m3*km</v>
          </cell>
          <cell r="D1254">
            <v>3.24</v>
          </cell>
        </row>
        <row r="1255">
          <cell r="A1255" t="str">
            <v>37.02.26</v>
          </cell>
          <cell r="B1255" t="str">
            <v xml:space="preserve">TRANSPORTE DE 1A/2A. CATEGORIA ALEM 15KM                                       </v>
          </cell>
          <cell r="C1255" t="str">
            <v>m3*km</v>
          </cell>
          <cell r="D1255">
            <v>2.5499999999999998</v>
          </cell>
        </row>
        <row r="1256">
          <cell r="A1256" t="str">
            <v>37.02.27</v>
          </cell>
          <cell r="B1256" t="str">
            <v xml:space="preserve">REVESTIMENTO PRIMARIO                                                          </v>
          </cell>
          <cell r="C1256" t="str">
            <v>m3</v>
          </cell>
          <cell r="D1256">
            <v>165.43</v>
          </cell>
        </row>
        <row r="1257">
          <cell r="A1257" t="str">
            <v>37.03.01</v>
          </cell>
          <cell r="B1257" t="str">
            <v xml:space="preserve">REMENDO PRE-MISTURADO A QUENTE                                                 </v>
          </cell>
          <cell r="C1257" t="str">
            <v>m3</v>
          </cell>
          <cell r="D1257">
            <v>3080.92</v>
          </cell>
        </row>
        <row r="1258">
          <cell r="A1258" t="str">
            <v>37.03.02</v>
          </cell>
          <cell r="B1258" t="str">
            <v xml:space="preserve">REMENDO PRE-MISTURADO A FRIO                                                   </v>
          </cell>
          <cell r="C1258" t="str">
            <v>m3</v>
          </cell>
          <cell r="D1258">
            <v>2801.97</v>
          </cell>
        </row>
        <row r="1259">
          <cell r="A1259" t="str">
            <v>37.03.03</v>
          </cell>
          <cell r="B1259" t="str">
            <v xml:space="preserve">REPARO EMERGENCIAL DE PAV.-TAPA BURACO                                         </v>
          </cell>
          <cell r="C1259" t="str">
            <v>m3</v>
          </cell>
          <cell r="D1259">
            <v>2064.52</v>
          </cell>
        </row>
        <row r="1260">
          <cell r="A1260" t="str">
            <v>37.03.03.01</v>
          </cell>
          <cell r="B1260" t="str">
            <v xml:space="preserve">REPARO EMERGENCIAL DE PAV.-TAPA BURACO COM CBUQ E EQUIP. C/ SILO MOVEL TERMICO </v>
          </cell>
          <cell r="C1260" t="str">
            <v>m3</v>
          </cell>
          <cell r="D1260">
            <v>2496.36</v>
          </cell>
        </row>
        <row r="1261">
          <cell r="A1261" t="str">
            <v>37.03.04</v>
          </cell>
          <cell r="B1261" t="str">
            <v xml:space="preserve">REPARO DE BASE BRITA GRADUADA                                                  </v>
          </cell>
          <cell r="C1261" t="str">
            <v>m3</v>
          </cell>
          <cell r="D1261">
            <v>674.07</v>
          </cell>
        </row>
        <row r="1262">
          <cell r="A1262" t="str">
            <v>37.03.05.02</v>
          </cell>
          <cell r="B1262" t="str">
            <v xml:space="preserve">SELAGEM DE TRINCA COM MASTIQUE ASFALTICO                                       </v>
          </cell>
          <cell r="C1262" t="str">
            <v>litro</v>
          </cell>
          <cell r="D1262">
            <v>45.98</v>
          </cell>
        </row>
        <row r="1263">
          <cell r="A1263" t="str">
            <v>37.03.06</v>
          </cell>
          <cell r="B1263" t="str">
            <v xml:space="preserve">REPARO DE CONCRETO PORTLAND                                                    </v>
          </cell>
          <cell r="C1263" t="str">
            <v>m3</v>
          </cell>
          <cell r="D1263">
            <v>842.95</v>
          </cell>
        </row>
        <row r="1264">
          <cell r="A1264" t="str">
            <v>37.03.07</v>
          </cell>
          <cell r="B1264" t="str">
            <v xml:space="preserve">ESCAVACAO P/ REFORCO DE SUB-LEITO                                              </v>
          </cell>
          <cell r="C1264" t="str">
            <v>m3</v>
          </cell>
          <cell r="D1264">
            <v>12.59</v>
          </cell>
        </row>
        <row r="1265">
          <cell r="A1265" t="str">
            <v>37.03.08</v>
          </cell>
          <cell r="B1265" t="str">
            <v xml:space="preserve">COMPACTACAO PARA REFORCO DE SUB-LEITO                                          </v>
          </cell>
          <cell r="C1265" t="str">
            <v>m3</v>
          </cell>
          <cell r="D1265">
            <v>11.46</v>
          </cell>
        </row>
        <row r="1266">
          <cell r="A1266" t="str">
            <v>37.03.09</v>
          </cell>
          <cell r="B1266" t="str">
            <v xml:space="preserve">PREPARO E MELHORAMENTO SUB-LEITO                                               </v>
          </cell>
          <cell r="C1266" t="str">
            <v>m2</v>
          </cell>
          <cell r="D1266">
            <v>2.83</v>
          </cell>
        </row>
        <row r="1267">
          <cell r="A1267" t="str">
            <v>37.03.10</v>
          </cell>
          <cell r="B1267" t="str">
            <v xml:space="preserve">SUB-BASE OU BASE BRITA GRAD.SIMPLES                                            </v>
          </cell>
          <cell r="C1267" t="str">
            <v>m3</v>
          </cell>
          <cell r="D1267">
            <v>297.60000000000002</v>
          </cell>
        </row>
        <row r="1268">
          <cell r="A1268" t="str">
            <v>37.03.11</v>
          </cell>
          <cell r="B1268" t="str">
            <v xml:space="preserve">IMPRIMADURA BET.IMPERMEABILIZANTE                                              </v>
          </cell>
          <cell r="C1268" t="str">
            <v>m2</v>
          </cell>
          <cell r="D1268">
            <v>12.55</v>
          </cell>
        </row>
        <row r="1269">
          <cell r="A1269" t="str">
            <v>37.03.12</v>
          </cell>
          <cell r="B1269" t="str">
            <v xml:space="preserve">IMPRIMADURA BETUMINOSA LIGANTE                                                 </v>
          </cell>
          <cell r="C1269" t="str">
            <v>m2</v>
          </cell>
          <cell r="D1269">
            <v>4.88</v>
          </cell>
        </row>
        <row r="1270">
          <cell r="A1270" t="str">
            <v>37.03.13</v>
          </cell>
          <cell r="B1270" t="str">
            <v xml:space="preserve">TRATAMENTO SUPERF.C/LAMA ASFALTICA                                             </v>
          </cell>
          <cell r="C1270" t="str">
            <v>m2</v>
          </cell>
          <cell r="D1270">
            <v>14.04</v>
          </cell>
        </row>
        <row r="1271">
          <cell r="A1271" t="str">
            <v>37.03.14</v>
          </cell>
          <cell r="B1271" t="str">
            <v xml:space="preserve">CAMADA DE LAMA ASFALTICA GROSSA                                                </v>
          </cell>
          <cell r="C1271" t="str">
            <v>m2</v>
          </cell>
          <cell r="D1271">
            <v>17.62</v>
          </cell>
        </row>
        <row r="1272">
          <cell r="A1272" t="str">
            <v>37.03.15</v>
          </cell>
          <cell r="B1272" t="str">
            <v xml:space="preserve">CAMADA DE ROLAMENTO CBUQ - PANOS S/DOP                                         </v>
          </cell>
          <cell r="C1272" t="str">
            <v>m3</v>
          </cell>
          <cell r="D1272">
            <v>1829.08</v>
          </cell>
        </row>
        <row r="1273">
          <cell r="A1273" t="str">
            <v>37.03.16</v>
          </cell>
          <cell r="B1273" t="str">
            <v xml:space="preserve">CAM.BASE/REGULARIZACAO DE PMF                                                  </v>
          </cell>
          <cell r="C1273" t="str">
            <v>m3</v>
          </cell>
          <cell r="D1273">
            <v>1304.57</v>
          </cell>
        </row>
        <row r="1274">
          <cell r="A1274" t="str">
            <v>37.03.17</v>
          </cell>
          <cell r="B1274" t="str">
            <v xml:space="preserve">CAPA SELANTE BETUMINOSA                                                        </v>
          </cell>
          <cell r="C1274" t="str">
            <v>m2</v>
          </cell>
          <cell r="D1274">
            <v>8.44</v>
          </cell>
        </row>
        <row r="1275">
          <cell r="A1275" t="str">
            <v>37.03.18</v>
          </cell>
          <cell r="B1275" t="str">
            <v xml:space="preserve">FRESAGEM PAVIMENTO                                                             </v>
          </cell>
          <cell r="C1275" t="str">
            <v>m3</v>
          </cell>
          <cell r="D1275">
            <v>363.97</v>
          </cell>
        </row>
        <row r="1276">
          <cell r="A1276" t="str">
            <v>37.03.19</v>
          </cell>
          <cell r="B1276" t="str">
            <v xml:space="preserve">IMPRIMADURA BET. AUXILIAR DE LIGACAO                                           </v>
          </cell>
          <cell r="C1276" t="str">
            <v>m2</v>
          </cell>
          <cell r="D1276">
            <v>2.6</v>
          </cell>
        </row>
        <row r="1277">
          <cell r="A1277" t="str">
            <v>37.03.20</v>
          </cell>
          <cell r="B1277" t="str">
            <v xml:space="preserve">REMOCAO CAMADA DE ROLAMENTO                                                    </v>
          </cell>
          <cell r="C1277" t="str">
            <v>m3</v>
          </cell>
          <cell r="D1277">
            <v>71.150000000000006</v>
          </cell>
        </row>
        <row r="1278">
          <cell r="A1278" t="str">
            <v>37.03.21</v>
          </cell>
          <cell r="B1278" t="str">
            <v xml:space="preserve">TRATAMENTO SUPERFICIAL DUPLO                                                   </v>
          </cell>
          <cell r="C1278" t="str">
            <v>m3</v>
          </cell>
          <cell r="D1278">
            <v>1040.18</v>
          </cell>
        </row>
        <row r="1279">
          <cell r="A1279" t="str">
            <v>37.03.22</v>
          </cell>
          <cell r="B1279" t="str">
            <v xml:space="preserve">TRATAMENTO SUPERFICIAL TRIPLO                                                  </v>
          </cell>
          <cell r="C1279" t="str">
            <v>m3</v>
          </cell>
          <cell r="D1279">
            <v>1325.32</v>
          </cell>
        </row>
        <row r="1280">
          <cell r="A1280" t="str">
            <v>37.03.23</v>
          </cell>
          <cell r="B1280" t="str">
            <v xml:space="preserve">TRANSPORTE DE SOLO CIMENTO ATE 5 KM                                            </v>
          </cell>
          <cell r="C1280" t="str">
            <v>m3*km</v>
          </cell>
          <cell r="D1280">
            <v>5.71</v>
          </cell>
        </row>
        <row r="1281">
          <cell r="A1281" t="str">
            <v>37.03.24</v>
          </cell>
          <cell r="B1281" t="str">
            <v xml:space="preserve">SUB-BASE OU BASE SOLO CIM. 7% - PULV.                                          </v>
          </cell>
          <cell r="C1281" t="str">
            <v>m3</v>
          </cell>
          <cell r="D1281">
            <v>150.26</v>
          </cell>
        </row>
        <row r="1282">
          <cell r="A1282" t="str">
            <v>37.03.25</v>
          </cell>
          <cell r="B1282" t="str">
            <v xml:space="preserve">SUB-BASE OU BASE SOLO CIM. 10% - PULV.                                         </v>
          </cell>
          <cell r="C1282" t="str">
            <v>m3</v>
          </cell>
          <cell r="D1282">
            <v>192.79</v>
          </cell>
        </row>
        <row r="1283">
          <cell r="A1283" t="str">
            <v>37.03.26</v>
          </cell>
          <cell r="B1283" t="str">
            <v xml:space="preserve">RECICLAGEM PAVIMENTO IN LOCO                                                   </v>
          </cell>
          <cell r="C1283" t="str">
            <v>m3</v>
          </cell>
          <cell r="D1283">
            <v>558.32000000000005</v>
          </cell>
        </row>
        <row r="1284">
          <cell r="A1284" t="str">
            <v>37.04.01</v>
          </cell>
          <cell r="B1284" t="str">
            <v xml:space="preserve">REPARO DE GUARDA CORPO METALICO                                                </v>
          </cell>
          <cell r="C1284" t="str">
            <v>m</v>
          </cell>
          <cell r="D1284">
            <v>302.06</v>
          </cell>
        </row>
        <row r="1285">
          <cell r="A1285" t="str">
            <v>37.04.02.01</v>
          </cell>
          <cell r="B1285" t="str">
            <v xml:space="preserve">GUIA DE CONCRETO FCK 20 MPA                                                    </v>
          </cell>
          <cell r="C1285" t="str">
            <v>m3</v>
          </cell>
          <cell r="D1285">
            <v>1335.02</v>
          </cell>
        </row>
        <row r="1286">
          <cell r="A1286" t="str">
            <v>37.04.03.01</v>
          </cell>
          <cell r="B1286" t="str">
            <v xml:space="preserve">SARJETA DE CONCRETO FCK 20 MPA                                                 </v>
          </cell>
          <cell r="C1286" t="str">
            <v>m3</v>
          </cell>
          <cell r="D1286">
            <v>1064.79</v>
          </cell>
        </row>
        <row r="1287">
          <cell r="A1287" t="str">
            <v>37.04.04</v>
          </cell>
          <cell r="B1287" t="str">
            <v xml:space="preserve">ESCAVACAO MANUAL DE 1A/2A CATEGORIA                                            </v>
          </cell>
          <cell r="C1287" t="str">
            <v>m3</v>
          </cell>
          <cell r="D1287">
            <v>96.86</v>
          </cell>
        </row>
        <row r="1288">
          <cell r="A1288" t="str">
            <v>37.04.05</v>
          </cell>
          <cell r="B1288" t="str">
            <v xml:space="preserve">ESCAV.FUND.,BUEIRO OU DRENO S/EXPL.ATE2M                                       </v>
          </cell>
          <cell r="C1288" t="str">
            <v>m3</v>
          </cell>
          <cell r="D1288">
            <v>109.56</v>
          </cell>
        </row>
        <row r="1289">
          <cell r="A1289" t="str">
            <v>37.04.06</v>
          </cell>
          <cell r="B1289" t="str">
            <v xml:space="preserve">ACRESC.P/ESCAV. 1,5M PROF.,ALEM 2M                                             </v>
          </cell>
          <cell r="C1289" t="str">
            <v>m3</v>
          </cell>
          <cell r="D1289">
            <v>22.36</v>
          </cell>
        </row>
        <row r="1290">
          <cell r="A1290" t="str">
            <v>37.04.07</v>
          </cell>
          <cell r="B1290" t="str">
            <v xml:space="preserve">ESCAV.FUND.,BUEIRO OU DRENO C/EXPL.ATE2M                                       </v>
          </cell>
          <cell r="C1290" t="str">
            <v>m3</v>
          </cell>
          <cell r="D1290">
            <v>377.46</v>
          </cell>
        </row>
        <row r="1291">
          <cell r="A1291" t="str">
            <v>37.04.08</v>
          </cell>
          <cell r="B1291" t="str">
            <v xml:space="preserve">ACRESC.ESC.ENS.EXPL.C/1,5M PROF.ALEM 3M                                        </v>
          </cell>
          <cell r="C1291" t="str">
            <v>m3</v>
          </cell>
          <cell r="D1291">
            <v>34.04</v>
          </cell>
        </row>
        <row r="1292">
          <cell r="A1292" t="str">
            <v>37.04.09</v>
          </cell>
          <cell r="B1292" t="str">
            <v xml:space="preserve">COMPACTACAO MANUAL,REATERRO SOLO LOCAL                                         </v>
          </cell>
          <cell r="C1292" t="str">
            <v>m3</v>
          </cell>
          <cell r="D1292">
            <v>44.01</v>
          </cell>
        </row>
        <row r="1293">
          <cell r="A1293" t="str">
            <v>37.04.10</v>
          </cell>
          <cell r="B1293" t="str">
            <v xml:space="preserve">FORMA PLANA P/CONCRETO COMUM                                                   </v>
          </cell>
          <cell r="C1293" t="str">
            <v>m2</v>
          </cell>
          <cell r="D1293">
            <v>162.07</v>
          </cell>
        </row>
        <row r="1294">
          <cell r="A1294" t="str">
            <v>37.04.11</v>
          </cell>
          <cell r="B1294" t="str">
            <v xml:space="preserve">FORMA PLANA PARA CONCRETO APARENTE                                             </v>
          </cell>
          <cell r="C1294" t="str">
            <v>m2</v>
          </cell>
          <cell r="D1294">
            <v>190.72</v>
          </cell>
        </row>
        <row r="1295">
          <cell r="A1295" t="str">
            <v>37.04.12</v>
          </cell>
          <cell r="B1295" t="str">
            <v xml:space="preserve">FORMA CURVA PARA CONCRETO COMUM                                                </v>
          </cell>
          <cell r="C1295" t="str">
            <v>m2</v>
          </cell>
          <cell r="D1295">
            <v>213.14</v>
          </cell>
        </row>
        <row r="1296">
          <cell r="A1296" t="str">
            <v>37.04.13</v>
          </cell>
          <cell r="B1296" t="str">
            <v xml:space="preserve">FORMA CURVA PARA CONCRETO APARENTE                                             </v>
          </cell>
          <cell r="C1296" t="str">
            <v>m2</v>
          </cell>
          <cell r="D1296">
            <v>226.5</v>
          </cell>
        </row>
        <row r="1297">
          <cell r="A1297" t="str">
            <v>37.04.14</v>
          </cell>
          <cell r="B1297" t="str">
            <v xml:space="preserve">BARRA DE ACO CA-25                                                             </v>
          </cell>
          <cell r="C1297" t="str">
            <v>kg</v>
          </cell>
          <cell r="D1297">
            <v>20.27</v>
          </cell>
        </row>
        <row r="1298">
          <cell r="A1298" t="str">
            <v>37.04.15</v>
          </cell>
          <cell r="B1298" t="str">
            <v xml:space="preserve">BARRA DE ACO CA-50                                                             </v>
          </cell>
          <cell r="C1298" t="str">
            <v>kg</v>
          </cell>
          <cell r="D1298">
            <v>17.38</v>
          </cell>
        </row>
        <row r="1299">
          <cell r="A1299" t="str">
            <v>37.04.16</v>
          </cell>
          <cell r="B1299" t="str">
            <v xml:space="preserve">BARRA DE ACO CA-60                                                             </v>
          </cell>
          <cell r="C1299" t="str">
            <v>kg</v>
          </cell>
          <cell r="D1299">
            <v>21.32</v>
          </cell>
        </row>
        <row r="1300">
          <cell r="A1300" t="str">
            <v>37.04.17</v>
          </cell>
          <cell r="B1300" t="str">
            <v xml:space="preserve">CONCRETO FCK 10MPA                                                             </v>
          </cell>
          <cell r="C1300" t="str">
            <v>m3</v>
          </cell>
          <cell r="D1300">
            <v>700.6</v>
          </cell>
        </row>
        <row r="1301">
          <cell r="A1301" t="str">
            <v>37.04.19</v>
          </cell>
          <cell r="B1301" t="str">
            <v xml:space="preserve">CONCRETO FCK 15MPA                                                             </v>
          </cell>
          <cell r="C1301" t="str">
            <v>m3</v>
          </cell>
          <cell r="D1301">
            <v>762.83</v>
          </cell>
        </row>
        <row r="1302">
          <cell r="A1302" t="str">
            <v>37.04.21</v>
          </cell>
          <cell r="B1302" t="str">
            <v xml:space="preserve">CONCRETO FCK 18MPA                                                             </v>
          </cell>
          <cell r="C1302" t="str">
            <v>m3</v>
          </cell>
          <cell r="D1302">
            <v>780.51</v>
          </cell>
        </row>
        <row r="1303">
          <cell r="A1303" t="str">
            <v>37.04.22</v>
          </cell>
          <cell r="B1303" t="str">
            <v xml:space="preserve">CONCRETO FCK 20MPA                                                             </v>
          </cell>
          <cell r="C1303" t="str">
            <v>m3</v>
          </cell>
          <cell r="D1303">
            <v>808.19</v>
          </cell>
        </row>
        <row r="1304">
          <cell r="A1304" t="str">
            <v>37.04.23</v>
          </cell>
          <cell r="B1304" t="str">
            <v xml:space="preserve">CONCRETO FCK 25MPA                                                             </v>
          </cell>
          <cell r="C1304" t="str">
            <v>m3</v>
          </cell>
          <cell r="D1304">
            <v>827.59</v>
          </cell>
        </row>
        <row r="1305">
          <cell r="A1305" t="str">
            <v>37.04.24</v>
          </cell>
          <cell r="B1305" t="str">
            <v xml:space="preserve">CONCRETO FCK 30MPA                                                             </v>
          </cell>
          <cell r="C1305" t="str">
            <v>m3</v>
          </cell>
          <cell r="D1305">
            <v>852.62</v>
          </cell>
        </row>
        <row r="1306">
          <cell r="A1306" t="str">
            <v>37.04.25</v>
          </cell>
          <cell r="B1306" t="str">
            <v xml:space="preserve">CONCRETO FCK 35MPA                                                             </v>
          </cell>
          <cell r="C1306" t="str">
            <v>m3</v>
          </cell>
          <cell r="D1306">
            <v>866.93</v>
          </cell>
        </row>
        <row r="1307">
          <cell r="A1307" t="str">
            <v>37.04.26</v>
          </cell>
          <cell r="B1307" t="str">
            <v xml:space="preserve">CONCRETO FCK 40MPA                                                             </v>
          </cell>
          <cell r="C1307" t="str">
            <v>m3</v>
          </cell>
          <cell r="D1307">
            <v>913.28</v>
          </cell>
        </row>
        <row r="1308">
          <cell r="A1308" t="str">
            <v>37.04.27</v>
          </cell>
          <cell r="B1308" t="str">
            <v xml:space="preserve">CONCRETO CICLOPICO                                                             </v>
          </cell>
          <cell r="C1308" t="str">
            <v>m3</v>
          </cell>
          <cell r="D1308">
            <v>702.94</v>
          </cell>
        </row>
        <row r="1309">
          <cell r="A1309" t="str">
            <v>37.04.28</v>
          </cell>
          <cell r="B1309" t="str">
            <v xml:space="preserve">BOMBEAMENTO P/CONC.QUALQUER RESIST.                                            </v>
          </cell>
          <cell r="C1309" t="str">
            <v>m3</v>
          </cell>
          <cell r="D1309">
            <v>103.35</v>
          </cell>
        </row>
        <row r="1310">
          <cell r="A1310" t="str">
            <v>37.04.29</v>
          </cell>
          <cell r="B1310" t="str">
            <v xml:space="preserve">ENROCAMENTO PEDRA ARRUMADA                                                     </v>
          </cell>
          <cell r="C1310" t="str">
            <v>m3</v>
          </cell>
          <cell r="D1310">
            <v>371.41</v>
          </cell>
        </row>
        <row r="1311">
          <cell r="A1311" t="str">
            <v>37.04.30</v>
          </cell>
          <cell r="B1311" t="str">
            <v xml:space="preserve">ENROCAMENTO PEDRA ARRUMADA E REJUNTADA                                         </v>
          </cell>
          <cell r="C1311" t="str">
            <v>m3</v>
          </cell>
          <cell r="D1311">
            <v>552</v>
          </cell>
        </row>
        <row r="1312">
          <cell r="A1312" t="str">
            <v>37.04.31</v>
          </cell>
          <cell r="B1312" t="str">
            <v xml:space="preserve">ENROCAMENTO PEDRA JOGADA                                                       </v>
          </cell>
          <cell r="C1312" t="str">
            <v>m3</v>
          </cell>
          <cell r="D1312">
            <v>236.36</v>
          </cell>
        </row>
        <row r="1313">
          <cell r="A1313" t="str">
            <v>37.04.32</v>
          </cell>
          <cell r="B1313" t="str">
            <v xml:space="preserve">TUBO CONCRETO D=0,40M PA-1 - FORNEC.                                           </v>
          </cell>
          <cell r="C1313" t="str">
            <v>m</v>
          </cell>
          <cell r="D1313">
            <v>173.27</v>
          </cell>
        </row>
        <row r="1314">
          <cell r="A1314" t="str">
            <v>37.04.33</v>
          </cell>
          <cell r="B1314" t="str">
            <v xml:space="preserve">TUBO CONCRETO D=0,40M PA-2 - FORNEC.                                           </v>
          </cell>
          <cell r="C1314" t="str">
            <v>m</v>
          </cell>
          <cell r="D1314">
            <v>149.66999999999999</v>
          </cell>
        </row>
        <row r="1315">
          <cell r="A1315" t="str">
            <v>37.04.34</v>
          </cell>
          <cell r="B1315" t="str">
            <v xml:space="preserve">TUBO CONCRETO D=0,50M PA-3 - FORNEC.                                           </v>
          </cell>
          <cell r="C1315" t="str">
            <v>m</v>
          </cell>
          <cell r="D1315">
            <v>298.33</v>
          </cell>
        </row>
        <row r="1316">
          <cell r="A1316" t="str">
            <v>37.04.35</v>
          </cell>
          <cell r="B1316" t="str">
            <v xml:space="preserve">TUBO CONCRETO D=0,60M PA-1 - FORNEC.                                           </v>
          </cell>
          <cell r="C1316" t="str">
            <v>m</v>
          </cell>
          <cell r="D1316">
            <v>287.61</v>
          </cell>
        </row>
        <row r="1317">
          <cell r="A1317" t="str">
            <v>37.04.36</v>
          </cell>
          <cell r="B1317" t="str">
            <v xml:space="preserve">TUBO CONCRETO D=0,60M PA-2 - FORNEC.                                           </v>
          </cell>
          <cell r="C1317" t="str">
            <v>m</v>
          </cell>
          <cell r="D1317">
            <v>252.63</v>
          </cell>
        </row>
        <row r="1318">
          <cell r="A1318" t="str">
            <v>37.04.37</v>
          </cell>
          <cell r="B1318" t="str">
            <v xml:space="preserve">TUBO CONCRETO D=0,60M PA-3 - FORNEC.                                           </v>
          </cell>
          <cell r="C1318" t="str">
            <v>m</v>
          </cell>
          <cell r="D1318">
            <v>387.42</v>
          </cell>
        </row>
        <row r="1319">
          <cell r="A1319" t="str">
            <v>37.04.38</v>
          </cell>
          <cell r="B1319" t="str">
            <v xml:space="preserve">TUBO CONCRETO D=0,60M PA-4 - FORNEC.                                           </v>
          </cell>
          <cell r="C1319" t="str">
            <v>m</v>
          </cell>
          <cell r="D1319">
            <v>414.98</v>
          </cell>
        </row>
        <row r="1320">
          <cell r="A1320" t="str">
            <v>37.04.39</v>
          </cell>
          <cell r="B1320" t="str">
            <v xml:space="preserve">TUBO CONCRETO D=0,80M PA-1 - FORNEC.                                           </v>
          </cell>
          <cell r="C1320" t="str">
            <v>m</v>
          </cell>
          <cell r="D1320">
            <v>531.80999999999995</v>
          </cell>
        </row>
        <row r="1321">
          <cell r="A1321" t="str">
            <v>37.04.40</v>
          </cell>
          <cell r="B1321" t="str">
            <v xml:space="preserve">TUBO CONCRETO D=0,80M PA-2 - FORNEC.                                           </v>
          </cell>
          <cell r="C1321" t="str">
            <v>m</v>
          </cell>
          <cell r="D1321">
            <v>506.43</v>
          </cell>
        </row>
        <row r="1322">
          <cell r="A1322" t="str">
            <v>37.04.41</v>
          </cell>
          <cell r="B1322" t="str">
            <v xml:space="preserve">TUBO CONCRETO D=0,80M PA-3 - FORNEC.                                           </v>
          </cell>
          <cell r="C1322" t="str">
            <v>m</v>
          </cell>
          <cell r="D1322">
            <v>672.47</v>
          </cell>
        </row>
        <row r="1323">
          <cell r="A1323" t="str">
            <v>37.04.42</v>
          </cell>
          <cell r="B1323" t="str">
            <v xml:space="preserve">TUBO CONCRETO D=0,80M PA-4 - FORNEC.                                           </v>
          </cell>
          <cell r="C1323" t="str">
            <v>m</v>
          </cell>
          <cell r="D1323">
            <v>733.46</v>
          </cell>
        </row>
        <row r="1324">
          <cell r="A1324" t="str">
            <v>37.04.43</v>
          </cell>
          <cell r="B1324" t="str">
            <v xml:space="preserve">TUBO CONCRETO D=1,00M PA-1 - FORNEC.                                           </v>
          </cell>
          <cell r="C1324" t="str">
            <v>m</v>
          </cell>
          <cell r="D1324">
            <v>703.02</v>
          </cell>
        </row>
        <row r="1325">
          <cell r="A1325" t="str">
            <v>37.04.44</v>
          </cell>
          <cell r="B1325" t="str">
            <v xml:space="preserve">TUBO CONCRETO D=1,20M PA-1 - FORNEC.                                           </v>
          </cell>
          <cell r="C1325" t="str">
            <v>m</v>
          </cell>
          <cell r="D1325">
            <v>1044.72</v>
          </cell>
        </row>
        <row r="1326">
          <cell r="A1326" t="str">
            <v>37.04.45</v>
          </cell>
          <cell r="B1326" t="str">
            <v xml:space="preserve">TUBO CONCRETO D=1,50M PA-1 - FORNEC.                                           </v>
          </cell>
          <cell r="C1326" t="str">
            <v>m</v>
          </cell>
          <cell r="D1326">
            <v>1450.62</v>
          </cell>
        </row>
        <row r="1327">
          <cell r="A1327" t="str">
            <v>37.04.46</v>
          </cell>
          <cell r="B1327" t="str">
            <v xml:space="preserve">TUBO CONCRETO D=0,40M ASSENTAMENTO                                             </v>
          </cell>
          <cell r="C1327" t="str">
            <v>m</v>
          </cell>
          <cell r="D1327">
            <v>109.12</v>
          </cell>
        </row>
        <row r="1328">
          <cell r="A1328" t="str">
            <v>37.04.47</v>
          </cell>
          <cell r="B1328" t="str">
            <v xml:space="preserve">TUBO CONCRETO D=0,50M ASSENTAMENTO                                             </v>
          </cell>
          <cell r="C1328" t="str">
            <v>m</v>
          </cell>
          <cell r="D1328">
            <v>127.59</v>
          </cell>
        </row>
        <row r="1329">
          <cell r="A1329" t="str">
            <v>37.04.48</v>
          </cell>
          <cell r="B1329" t="str">
            <v xml:space="preserve">TUBO CONCRETO D=0,60M ASSENTAMENTO                                             </v>
          </cell>
          <cell r="C1329" t="str">
            <v>m</v>
          </cell>
          <cell r="D1329">
            <v>144.12</v>
          </cell>
        </row>
        <row r="1330">
          <cell r="A1330" t="str">
            <v>37.04.49</v>
          </cell>
          <cell r="B1330" t="str">
            <v xml:space="preserve">TUBO CONCRETO D=0,80M ASSENTAMENTO                                             </v>
          </cell>
          <cell r="C1330" t="str">
            <v>m</v>
          </cell>
          <cell r="D1330">
            <v>197.76</v>
          </cell>
        </row>
        <row r="1331">
          <cell r="A1331" t="str">
            <v>37.04.50</v>
          </cell>
          <cell r="B1331" t="str">
            <v xml:space="preserve">TUBO CONCRETO D=1,00M ASSENTAMENTO                                             </v>
          </cell>
          <cell r="C1331" t="str">
            <v>m</v>
          </cell>
          <cell r="D1331">
            <v>242.96</v>
          </cell>
        </row>
        <row r="1332">
          <cell r="A1332" t="str">
            <v>37.04.51</v>
          </cell>
          <cell r="B1332" t="str">
            <v xml:space="preserve">TUBO CONCRETO D=1,20M ASSENTAMENTO                                             </v>
          </cell>
          <cell r="C1332" t="str">
            <v>m</v>
          </cell>
          <cell r="D1332">
            <v>406.14</v>
          </cell>
        </row>
        <row r="1333">
          <cell r="A1333" t="str">
            <v>37.04.52</v>
          </cell>
          <cell r="B1333" t="str">
            <v xml:space="preserve">TUBO CONCRETO D=1,50M ASSENTAMENTO                                             </v>
          </cell>
          <cell r="C1333" t="str">
            <v>m</v>
          </cell>
          <cell r="D1333">
            <v>619.71</v>
          </cell>
        </row>
        <row r="1334">
          <cell r="A1334" t="str">
            <v>37.04.53</v>
          </cell>
          <cell r="B1334" t="str">
            <v xml:space="preserve">GABIAO TIPO CAIXA, ZINCO-ALUMINIO, NBR 8964, ALTURA 50CM                       </v>
          </cell>
          <cell r="C1334" t="str">
            <v>m3</v>
          </cell>
          <cell r="D1334">
            <v>1058.55</v>
          </cell>
        </row>
        <row r="1335">
          <cell r="A1335" t="str">
            <v>37.04.54</v>
          </cell>
          <cell r="B1335" t="str">
            <v xml:space="preserve">GABIAO TIPO COLCHAO,ZINCO-ALUMINIO, NBR 8964, ESPES.17CM                       </v>
          </cell>
          <cell r="C1335" t="str">
            <v>m2</v>
          </cell>
          <cell r="D1335">
            <v>270.76</v>
          </cell>
        </row>
        <row r="1336">
          <cell r="A1336" t="str">
            <v>37.04.55</v>
          </cell>
          <cell r="B1336" t="str">
            <v xml:space="preserve">GABIAO TIPO COLCHAO, ZINCO-ALUMINIO, NBR 8964, ESPESSURA 23CM                  </v>
          </cell>
          <cell r="C1336" t="str">
            <v>m2</v>
          </cell>
          <cell r="D1336">
            <v>294.45</v>
          </cell>
        </row>
        <row r="1337">
          <cell r="A1337" t="str">
            <v>37.04.56</v>
          </cell>
          <cell r="B1337" t="str">
            <v xml:space="preserve">GABIAO TIPO COLCHAO, ZINCO-ALUMINIO, NBR 8964, ESPESSURA 30CM                  </v>
          </cell>
          <cell r="C1337" t="str">
            <v>m2</v>
          </cell>
          <cell r="D1337">
            <v>345.57</v>
          </cell>
        </row>
        <row r="1338">
          <cell r="A1338" t="str">
            <v>37.04.57</v>
          </cell>
          <cell r="B1338" t="str">
            <v xml:space="preserve">GABIAO TIPO COLCHAO, ZINCO-ALUMINIO, NBR 8964, ESPES.17CM - TELA PVC           </v>
          </cell>
          <cell r="C1338" t="str">
            <v>m2</v>
          </cell>
          <cell r="D1338">
            <v>359.41</v>
          </cell>
        </row>
        <row r="1339">
          <cell r="A1339" t="str">
            <v>37.04.58</v>
          </cell>
          <cell r="B1339" t="str">
            <v xml:space="preserve">GABIAO TIPO COLCHAO, ZINCO-ALUMINIO, NBR 8964, ESPES.23CM - TELA PVC           </v>
          </cell>
          <cell r="C1339" t="str">
            <v>m2</v>
          </cell>
          <cell r="D1339">
            <v>380.28</v>
          </cell>
        </row>
        <row r="1340">
          <cell r="A1340" t="str">
            <v>37.04.59</v>
          </cell>
          <cell r="B1340" t="str">
            <v xml:space="preserve">GABIAO TIPO COLCHAO, ZINCO-ALUMINIO, NBR 8964 ESPES.30CM - TELA PVC            </v>
          </cell>
          <cell r="C1340" t="str">
            <v>m2</v>
          </cell>
          <cell r="D1340">
            <v>425.41</v>
          </cell>
        </row>
        <row r="1341">
          <cell r="A1341" t="str">
            <v>37.04.60</v>
          </cell>
          <cell r="B1341" t="str">
            <v xml:space="preserve">GABIAO TIPO SACO - ZINCO-ALUMINIO, NBR 8964                                    </v>
          </cell>
          <cell r="C1341" t="str">
            <v>m3</v>
          </cell>
          <cell r="D1341">
            <v>934.75</v>
          </cell>
        </row>
        <row r="1342">
          <cell r="A1342" t="str">
            <v>37.04.61</v>
          </cell>
          <cell r="B1342" t="str">
            <v xml:space="preserve">CAMADA FILTRANTE PEDRA BRITADA                                                 </v>
          </cell>
          <cell r="C1342" t="str">
            <v>m3</v>
          </cell>
          <cell r="D1342">
            <v>203.37</v>
          </cell>
        </row>
        <row r="1343">
          <cell r="A1343" t="str">
            <v>37.04.62</v>
          </cell>
          <cell r="B1343" t="str">
            <v xml:space="preserve">CANALETA CONCRETO 40CM                                                         </v>
          </cell>
          <cell r="C1343" t="str">
            <v>m</v>
          </cell>
          <cell r="D1343">
            <v>82.14</v>
          </cell>
        </row>
        <row r="1344">
          <cell r="A1344" t="str">
            <v>37.04.63</v>
          </cell>
          <cell r="B1344" t="str">
            <v xml:space="preserve">CANALETA CONCRETO 60CM                                                         </v>
          </cell>
          <cell r="C1344" t="str">
            <v>m</v>
          </cell>
          <cell r="D1344">
            <v>135.1</v>
          </cell>
        </row>
        <row r="1345">
          <cell r="A1345" t="str">
            <v>37.04.64</v>
          </cell>
          <cell r="B1345" t="str">
            <v xml:space="preserve">CANALETA CONCRETO 80CM                                                         </v>
          </cell>
          <cell r="C1345" t="str">
            <v>m</v>
          </cell>
          <cell r="D1345">
            <v>230.37</v>
          </cell>
        </row>
        <row r="1346">
          <cell r="A1346" t="str">
            <v>37.04.65</v>
          </cell>
          <cell r="B1346" t="str">
            <v xml:space="preserve">TUBO PVC PERFURADO OU NAO D=0,050M                                             </v>
          </cell>
          <cell r="C1346" t="str">
            <v>m</v>
          </cell>
          <cell r="D1346">
            <v>27.38</v>
          </cell>
        </row>
        <row r="1347">
          <cell r="A1347" t="str">
            <v>37.04.66</v>
          </cell>
          <cell r="B1347" t="str">
            <v xml:space="preserve">TUBO PVC PERFURADO OU NAO D=0,10M                                              </v>
          </cell>
          <cell r="C1347" t="str">
            <v>m</v>
          </cell>
          <cell r="D1347">
            <v>120.98</v>
          </cell>
        </row>
        <row r="1348">
          <cell r="A1348" t="str">
            <v>37.04.67</v>
          </cell>
          <cell r="B1348" t="str">
            <v xml:space="preserve">TUBO PVC PERFURADO OU NAO D=0,15M                                              </v>
          </cell>
          <cell r="C1348" t="str">
            <v>m</v>
          </cell>
          <cell r="D1348">
            <v>154.32</v>
          </cell>
        </row>
        <row r="1349">
          <cell r="A1349" t="str">
            <v>37.04.68</v>
          </cell>
          <cell r="B1349" t="str">
            <v xml:space="preserve">MANTA GEOTEXTIL NAO TECIDA                                                     </v>
          </cell>
          <cell r="C1349" t="str">
            <v>kg</v>
          </cell>
          <cell r="D1349">
            <v>46.04</v>
          </cell>
        </row>
        <row r="1350">
          <cell r="A1350" t="str">
            <v>37.04.68.01</v>
          </cell>
          <cell r="B1350" t="str">
            <v xml:space="preserve">MANTA GEOTEXTIL NAO TECIDA RESISTENCIA LONGITUDINAL 7KN/M                      </v>
          </cell>
          <cell r="C1350" t="str">
            <v>m2</v>
          </cell>
          <cell r="D1350">
            <v>8.61</v>
          </cell>
        </row>
        <row r="1351">
          <cell r="A1351" t="str">
            <v>37.04.68.02</v>
          </cell>
          <cell r="B1351" t="str">
            <v xml:space="preserve">MANTA GEOTEXTIL NAO TECIDA RESISTENCIA LONGITUDINAL 8KN/M                      </v>
          </cell>
          <cell r="C1351" t="str">
            <v>m2</v>
          </cell>
          <cell r="D1351">
            <v>9.26</v>
          </cell>
        </row>
        <row r="1352">
          <cell r="A1352" t="str">
            <v>37.04.68.03</v>
          </cell>
          <cell r="B1352" t="str">
            <v xml:space="preserve">MANTA GEOTEXTIL NAO TECIDA RESISTENCIA LONGITUDINAL 9KN/M                      </v>
          </cell>
          <cell r="C1352" t="str">
            <v>m2</v>
          </cell>
          <cell r="D1352">
            <v>10.72</v>
          </cell>
        </row>
        <row r="1353">
          <cell r="A1353" t="str">
            <v>37.04.68.04</v>
          </cell>
          <cell r="B1353" t="str">
            <v xml:space="preserve">MANTA GEOTEXTIL NAO TECIDA RESISTENCIA LONGITUDINAL 10 KN/M                    </v>
          </cell>
          <cell r="C1353" t="str">
            <v>m2</v>
          </cell>
          <cell r="D1353">
            <v>11.74</v>
          </cell>
        </row>
        <row r="1354">
          <cell r="A1354" t="str">
            <v>37.04.68.05</v>
          </cell>
          <cell r="B1354" t="str">
            <v xml:space="preserve">MANTA GEOTEXTIL NAO TECIDA RESISTENCIA LONGITUDINAL 14 KN/M                    </v>
          </cell>
          <cell r="C1354" t="str">
            <v>m2</v>
          </cell>
          <cell r="D1354">
            <v>14.25</v>
          </cell>
        </row>
        <row r="1355">
          <cell r="A1355" t="str">
            <v>37.04.68.06</v>
          </cell>
          <cell r="B1355" t="str">
            <v xml:space="preserve">MANTA GEOTEXTIL NAO TECIDA RESISTENCIA LONGITUDINAL 16 KN/M                    </v>
          </cell>
          <cell r="C1355" t="str">
            <v>m2</v>
          </cell>
          <cell r="D1355">
            <v>16.739999999999998</v>
          </cell>
        </row>
        <row r="1356">
          <cell r="A1356" t="str">
            <v>37.04.68.07</v>
          </cell>
          <cell r="B1356" t="str">
            <v xml:space="preserve">MANTA GEOTEXTIL NAO TECIDA RESISTENCIA LONGITUDINAL 21 KN/M                    </v>
          </cell>
          <cell r="C1356" t="str">
            <v>m2</v>
          </cell>
          <cell r="D1356">
            <v>21.73</v>
          </cell>
        </row>
        <row r="1357">
          <cell r="A1357" t="str">
            <v>37.04.68.08</v>
          </cell>
          <cell r="B1357" t="str">
            <v xml:space="preserve">MANTA GEOTEXTIL NAO TECIDA RESISTENCIA LONGITUDINAL 26 KN/M                    </v>
          </cell>
          <cell r="C1357" t="str">
            <v>m2</v>
          </cell>
          <cell r="D1357">
            <v>26.71</v>
          </cell>
        </row>
        <row r="1358">
          <cell r="A1358" t="str">
            <v>37.04.68.09</v>
          </cell>
          <cell r="B1358" t="str">
            <v xml:space="preserve">MANTA GEOTEXTIL NAO TECIDA RESISTENCIA LONGITUDINAL 31 KN/M                    </v>
          </cell>
          <cell r="C1358" t="str">
            <v>m2</v>
          </cell>
          <cell r="D1358">
            <v>31.71</v>
          </cell>
        </row>
        <row r="1359">
          <cell r="A1359" t="str">
            <v>37.04.68.10</v>
          </cell>
          <cell r="B1359" t="str">
            <v xml:space="preserve">MANTA GEOTEXTIL TECIDA RESISTENCIA LONGITUDINAL 24 KN/M                        </v>
          </cell>
          <cell r="C1359" t="str">
            <v>m2</v>
          </cell>
          <cell r="D1359">
            <v>12.09</v>
          </cell>
        </row>
        <row r="1360">
          <cell r="A1360" t="str">
            <v>37.04.68.11</v>
          </cell>
          <cell r="B1360" t="str">
            <v xml:space="preserve">MANTA GEOTEXTIL TECIDA RESISTENCIA LONGITUDINAL 48 KN/M                        </v>
          </cell>
          <cell r="C1360" t="str">
            <v>m2</v>
          </cell>
          <cell r="D1360">
            <v>18.98</v>
          </cell>
        </row>
        <row r="1361">
          <cell r="A1361" t="str">
            <v>37.04.69</v>
          </cell>
          <cell r="B1361" t="str">
            <v xml:space="preserve">MANTA GEOTEXTIL TECIDA                                                         </v>
          </cell>
          <cell r="C1361" t="str">
            <v>kg</v>
          </cell>
          <cell r="D1361">
            <v>82.93</v>
          </cell>
        </row>
        <row r="1362">
          <cell r="A1362" t="str">
            <v>37.04.70</v>
          </cell>
          <cell r="B1362" t="str">
            <v xml:space="preserve">ENCHIMENTO DE VALA COM AREIA LAVADA                                            </v>
          </cell>
          <cell r="C1362" t="str">
            <v>m3</v>
          </cell>
          <cell r="D1362">
            <v>251.12</v>
          </cell>
        </row>
        <row r="1363">
          <cell r="A1363" t="str">
            <v>37.04.71</v>
          </cell>
          <cell r="B1363" t="str">
            <v xml:space="preserve">ENCHIMENTO DE VALA COM PEDRA BRITADA 3E4                                       </v>
          </cell>
          <cell r="C1363" t="str">
            <v>m3</v>
          </cell>
          <cell r="D1363">
            <v>175.04</v>
          </cell>
        </row>
        <row r="1364">
          <cell r="A1364" t="str">
            <v>37.04.72</v>
          </cell>
          <cell r="B1364" t="str">
            <v xml:space="preserve">ENCHIMENTO DE VALA COM PEDRA RACHAO                                            </v>
          </cell>
          <cell r="C1364" t="str">
            <v>m3</v>
          </cell>
          <cell r="D1364">
            <v>150.86000000000001</v>
          </cell>
        </row>
        <row r="1365">
          <cell r="A1365" t="str">
            <v>37.04.73</v>
          </cell>
          <cell r="B1365" t="str">
            <v xml:space="preserve">TUBO ACO CORRUGADO GALV.MET.NAO DESTRUT.                                       </v>
          </cell>
          <cell r="C1365" t="str">
            <v>kg</v>
          </cell>
          <cell r="D1365">
            <v>83.6</v>
          </cell>
        </row>
        <row r="1366">
          <cell r="A1366" t="str">
            <v>37.04.74</v>
          </cell>
          <cell r="B1366" t="str">
            <v xml:space="preserve">TUBO ACO CORR.EPOXI MET.NAO DESTRUTIVO                                         </v>
          </cell>
          <cell r="C1366" t="str">
            <v>kg</v>
          </cell>
          <cell r="D1366">
            <v>85.2</v>
          </cell>
        </row>
        <row r="1367">
          <cell r="A1367" t="str">
            <v>37.04.75</v>
          </cell>
          <cell r="B1367" t="str">
            <v xml:space="preserve">TUBO ACO CORR.GALV.MET.DESTRUTIVO                                              </v>
          </cell>
          <cell r="C1367" t="str">
            <v>kg</v>
          </cell>
          <cell r="D1367">
            <v>53.49</v>
          </cell>
        </row>
        <row r="1368">
          <cell r="A1368" t="str">
            <v>37.04.76</v>
          </cell>
          <cell r="B1368" t="str">
            <v xml:space="preserve">TUBO ACO CORR.EPOXI MET. DESTRUTIVO                                            </v>
          </cell>
          <cell r="C1368" t="str">
            <v>kg</v>
          </cell>
          <cell r="D1368">
            <v>54.04</v>
          </cell>
        </row>
        <row r="1369">
          <cell r="A1369" t="str">
            <v>37.05.04</v>
          </cell>
          <cell r="B1369" t="str">
            <v xml:space="preserve">SUPORTE MADEIRA TRATADA 0,10X0,10M                                             </v>
          </cell>
          <cell r="C1369" t="str">
            <v>m</v>
          </cell>
          <cell r="D1369">
            <v>114.63</v>
          </cell>
        </row>
        <row r="1370">
          <cell r="A1370" t="str">
            <v>37.05.05</v>
          </cell>
          <cell r="B1370" t="str">
            <v xml:space="preserve">SUPORTE DE PERFIL METALICO GALVANIZADO                                         </v>
          </cell>
          <cell r="C1370" t="str">
            <v>kg</v>
          </cell>
          <cell r="D1370">
            <v>36.979999999999997</v>
          </cell>
        </row>
        <row r="1371">
          <cell r="A1371" t="str">
            <v>37.05.06</v>
          </cell>
          <cell r="B1371" t="str">
            <v xml:space="preserve">SUPORTE DE TUBO GALVANIZADO D=2 1/2"                                           </v>
          </cell>
          <cell r="C1371" t="str">
            <v>m</v>
          </cell>
          <cell r="D1371">
            <v>227.71</v>
          </cell>
        </row>
        <row r="1372">
          <cell r="A1372" t="str">
            <v>37.05.07</v>
          </cell>
          <cell r="B1372" t="str">
            <v xml:space="preserve">SUBSTITUICAO DE DEFENSA SEMI-MALEAVEL                                          </v>
          </cell>
          <cell r="C1372" t="str">
            <v>m</v>
          </cell>
          <cell r="D1372">
            <v>113.93</v>
          </cell>
        </row>
        <row r="1373">
          <cell r="A1373" t="str">
            <v>37.05.10.01</v>
          </cell>
          <cell r="B1373" t="str">
            <v xml:space="preserve">TACHA REFLETIVA MONODIRECIONAL TIPO III OU IV ABNT (VIDRO OU PRISMATICA)       </v>
          </cell>
          <cell r="C1373" t="str">
            <v>un</v>
          </cell>
          <cell r="D1373">
            <v>55.9</v>
          </cell>
        </row>
        <row r="1374">
          <cell r="A1374" t="str">
            <v>37.05.11.01</v>
          </cell>
          <cell r="B1374" t="str">
            <v xml:space="preserve">TACHA REFLETIVA BIDIRECIONAL TIPO III OU ABNT (VIDRO OU PRISMATICA)            </v>
          </cell>
          <cell r="C1374" t="str">
            <v>un</v>
          </cell>
          <cell r="D1374">
            <v>85.82</v>
          </cell>
        </row>
        <row r="1375">
          <cell r="A1375" t="str">
            <v>37.05.12</v>
          </cell>
          <cell r="B1375" t="str">
            <v xml:space="preserve">TACHAO MONODIRECIONAL REFLETIVO DE VIDRO                                       </v>
          </cell>
          <cell r="C1375" t="str">
            <v>un</v>
          </cell>
          <cell r="D1375">
            <v>91.4</v>
          </cell>
        </row>
        <row r="1376">
          <cell r="A1376" t="str">
            <v>37.05.14</v>
          </cell>
          <cell r="B1376" t="str">
            <v xml:space="preserve">MINI TACHAO MONODIRECIONAL REFL.VIDRO                                          </v>
          </cell>
          <cell r="C1376" t="str">
            <v>un</v>
          </cell>
          <cell r="D1376">
            <v>61.38</v>
          </cell>
        </row>
        <row r="1377">
          <cell r="A1377" t="str">
            <v>37.05.15</v>
          </cell>
          <cell r="B1377" t="str">
            <v xml:space="preserve">MINI TACHAO BIDIRECIONAL REFL.VIDRO                                            </v>
          </cell>
          <cell r="C1377" t="str">
            <v>un</v>
          </cell>
          <cell r="D1377">
            <v>64.22</v>
          </cell>
        </row>
        <row r="1378">
          <cell r="A1378" t="str">
            <v>37.05.20</v>
          </cell>
          <cell r="B1378" t="str">
            <v xml:space="preserve">SINALIZ.HORIZ.ACRIL.BASE DE AGUA                                               </v>
          </cell>
          <cell r="C1378" t="str">
            <v>m2</v>
          </cell>
          <cell r="D1378">
            <v>40.97</v>
          </cell>
        </row>
        <row r="1379">
          <cell r="A1379" t="str">
            <v>37.05.20.01</v>
          </cell>
          <cell r="B1379" t="str">
            <v xml:space="preserve">SINALIZ.HOR.TINTA P/ POUCO TRAFEGO                                             </v>
          </cell>
          <cell r="C1379" t="str">
            <v>m2</v>
          </cell>
          <cell r="D1379">
            <v>40.729999999999997</v>
          </cell>
        </row>
        <row r="1380">
          <cell r="A1380" t="str">
            <v>37.05.20.02</v>
          </cell>
          <cell r="B1380" t="str">
            <v xml:space="preserve">RENOV.TINTA RES.ACRIL./VINILICA                                                </v>
          </cell>
          <cell r="C1380" t="str">
            <v>m2</v>
          </cell>
          <cell r="D1380">
            <v>50.48</v>
          </cell>
        </row>
        <row r="1381">
          <cell r="A1381" t="str">
            <v>37.05.20.03</v>
          </cell>
          <cell r="B1381" t="str">
            <v xml:space="preserve">RENOV.MAT.TERMOPL.ASPERSAO                                                     </v>
          </cell>
          <cell r="C1381" t="str">
            <v>m2</v>
          </cell>
          <cell r="D1381">
            <v>94.1</v>
          </cell>
        </row>
        <row r="1382">
          <cell r="A1382" t="str">
            <v>37.05.20.04</v>
          </cell>
          <cell r="B1382" t="str">
            <v xml:space="preserve">RENOV.MAT.TERMOPL.EXTRUSAO                                                     </v>
          </cell>
          <cell r="C1382" t="str">
            <v>m2</v>
          </cell>
          <cell r="D1382">
            <v>111.79</v>
          </cell>
        </row>
        <row r="1383">
          <cell r="A1383" t="str">
            <v>37.05.20.05</v>
          </cell>
          <cell r="B1383" t="str">
            <v xml:space="preserve">FORNECIMENTO E APLICACAO DE MATERIAL TERMOPLASTICO DE ALTORELEVO               </v>
          </cell>
          <cell r="C1383" t="str">
            <v>m2</v>
          </cell>
          <cell r="D1383">
            <v>190.71</v>
          </cell>
        </row>
        <row r="1384">
          <cell r="A1384" t="str">
            <v>37.05.21</v>
          </cell>
          <cell r="B1384" t="str">
            <v xml:space="preserve">SINALIZ.HORIZ.ACRIL.BASE AGUA C/VISIBE.                                        </v>
          </cell>
          <cell r="C1384" t="str">
            <v>m2</v>
          </cell>
          <cell r="D1384">
            <v>50.25</v>
          </cell>
        </row>
        <row r="1385">
          <cell r="A1385" t="str">
            <v>37.05.26</v>
          </cell>
          <cell r="B1385" t="str">
            <v xml:space="preserve">RETIRADA DE PLACA DE SOLO EM SUPORTE DE MADEIRA OU METALICO.                   </v>
          </cell>
          <cell r="C1385" t="str">
            <v>m2</v>
          </cell>
          <cell r="D1385">
            <v>79.77</v>
          </cell>
        </row>
        <row r="1386">
          <cell r="A1386" t="str">
            <v>37.05.27</v>
          </cell>
          <cell r="B1386" t="str">
            <v xml:space="preserve">RETIRADA DE PLACA AEREA                                                        </v>
          </cell>
          <cell r="C1386" t="str">
            <v>m2</v>
          </cell>
          <cell r="D1386">
            <v>105.45</v>
          </cell>
        </row>
        <row r="1387">
          <cell r="A1387" t="str">
            <v>37.05.28</v>
          </cell>
          <cell r="B1387" t="str">
            <v xml:space="preserve">COLOCACAO DE PLACA EM SUPORTE DE MADEIRA OU METALICO - SOLO                    </v>
          </cell>
          <cell r="C1387" t="str">
            <v>m2</v>
          </cell>
          <cell r="D1387">
            <v>94.52</v>
          </cell>
        </row>
        <row r="1388">
          <cell r="A1388" t="str">
            <v>37.05.29</v>
          </cell>
          <cell r="B1388" t="str">
            <v xml:space="preserve">COLOCACAO DE PLACA AEREA EM PORTICOS OU SEMI-PORTICOS.                         </v>
          </cell>
          <cell r="C1388" t="str">
            <v>m2</v>
          </cell>
          <cell r="D1388">
            <v>131.81</v>
          </cell>
        </row>
        <row r="1389">
          <cell r="A1389" t="str">
            <v>37.05.30</v>
          </cell>
          <cell r="B1389" t="str">
            <v xml:space="preserve">FORNECIMENTO E TRANSPORTE DE PLACA DE ACO GT+GT.                               </v>
          </cell>
          <cell r="C1389" t="str">
            <v>m2</v>
          </cell>
          <cell r="D1389">
            <v>1141.57</v>
          </cell>
        </row>
        <row r="1390">
          <cell r="A1390" t="str">
            <v>37.05.31</v>
          </cell>
          <cell r="B1390" t="str">
            <v xml:space="preserve">FORNECIMENTO E TRANSPORTE DE PLACA MOD. ALUMINIO GT+GT.                        </v>
          </cell>
          <cell r="C1390" t="str">
            <v>m2</v>
          </cell>
          <cell r="D1390">
            <v>1923.21</v>
          </cell>
        </row>
        <row r="1391">
          <cell r="A1391" t="str">
            <v>37.05.32.01</v>
          </cell>
          <cell r="B1391" t="str">
            <v xml:space="preserve">FORN.E COL.PL.AL.MOD.GT+AI PORT/SEMI PORT                                      </v>
          </cell>
          <cell r="C1391" t="str">
            <v>m2</v>
          </cell>
          <cell r="D1391">
            <v>1624.19</v>
          </cell>
        </row>
        <row r="1392">
          <cell r="A1392" t="str">
            <v>37.05.36.01</v>
          </cell>
          <cell r="B1392" t="str">
            <v xml:space="preserve">DISP.MARCADOR ALINHAM-BARR.PLAST.BICOLOR                                       </v>
          </cell>
          <cell r="C1392" t="str">
            <v>un</v>
          </cell>
          <cell r="D1392">
            <v>777.47</v>
          </cell>
        </row>
        <row r="1393">
          <cell r="A1393" t="str">
            <v>37.05.36.02</v>
          </cell>
          <cell r="B1393" t="str">
            <v xml:space="preserve">DISP.MARC.ALINH.-CILINDRO CANAL. TRAFEGO                                       </v>
          </cell>
          <cell r="C1393" t="str">
            <v>un</v>
          </cell>
          <cell r="D1393">
            <v>561.29999999999995</v>
          </cell>
        </row>
        <row r="1394">
          <cell r="A1394" t="str">
            <v>37.05.36.03</v>
          </cell>
          <cell r="B1394" t="str">
            <v xml:space="preserve">DISP.DELIMITADOR-BALIZADOR CIL.C/PEL.AI                                        </v>
          </cell>
          <cell r="C1394" t="str">
            <v>un</v>
          </cell>
          <cell r="D1394">
            <v>561.29999999999995</v>
          </cell>
        </row>
        <row r="1395">
          <cell r="A1395" t="str">
            <v>37.05.36.04</v>
          </cell>
          <cell r="B1395" t="str">
            <v xml:space="preserve">DISP.MARCADOR ALINH-BAIA P/BALIZ.SIMPLES                                       </v>
          </cell>
          <cell r="C1395" t="str">
            <v>un</v>
          </cell>
          <cell r="D1395">
            <v>2067.33</v>
          </cell>
        </row>
        <row r="1396">
          <cell r="A1396" t="str">
            <v>37.05.36.05</v>
          </cell>
          <cell r="B1396" t="str">
            <v xml:space="preserve">LAMELA ANT. DEFENSA H=0,80M                                                    </v>
          </cell>
          <cell r="C1396" t="str">
            <v>m</v>
          </cell>
          <cell r="D1396">
            <v>373.2</v>
          </cell>
        </row>
        <row r="1397">
          <cell r="A1397" t="str">
            <v>37.05.36.06</v>
          </cell>
          <cell r="B1397" t="str">
            <v xml:space="preserve">DISPOSITIVO DELIMITADOR-BALIZADOR DE SOLO                                      </v>
          </cell>
          <cell r="C1397" t="str">
            <v>un</v>
          </cell>
          <cell r="D1397">
            <v>176.5</v>
          </cell>
        </row>
        <row r="1398">
          <cell r="A1398" t="str">
            <v>37.06.01</v>
          </cell>
          <cell r="B1398" t="str">
            <v xml:space="preserve">GRAMA EM PLACA SEM ADUBO                                                       </v>
          </cell>
          <cell r="C1398" t="str">
            <v>m2</v>
          </cell>
          <cell r="D1398">
            <v>15.64</v>
          </cell>
        </row>
        <row r="1399">
          <cell r="A1399" t="str">
            <v>37.06.02</v>
          </cell>
          <cell r="B1399" t="str">
            <v xml:space="preserve">GRAMA EM PLACA COM ADUBO                                                       </v>
          </cell>
          <cell r="C1399" t="str">
            <v>m2</v>
          </cell>
          <cell r="D1399">
            <v>18.940000000000001</v>
          </cell>
        </row>
        <row r="1400">
          <cell r="A1400" t="str">
            <v>37.06.03</v>
          </cell>
          <cell r="B1400" t="str">
            <v xml:space="preserve">ROCADA MANUAL                                                                  </v>
          </cell>
          <cell r="C1400" t="str">
            <v>ha</v>
          </cell>
          <cell r="D1400">
            <v>5942.61</v>
          </cell>
        </row>
        <row r="1401">
          <cell r="A1401" t="str">
            <v>37.06.04</v>
          </cell>
          <cell r="B1401" t="str">
            <v xml:space="preserve">ROCADA MECANICA                                                                </v>
          </cell>
          <cell r="C1401" t="str">
            <v>ha</v>
          </cell>
          <cell r="D1401">
            <v>2325.7199999999998</v>
          </cell>
        </row>
        <row r="1402">
          <cell r="A1402" t="str">
            <v>37.06.05</v>
          </cell>
          <cell r="B1402" t="str">
            <v xml:space="preserve">CAPINA MANUAL                                                                  </v>
          </cell>
          <cell r="C1402" t="str">
            <v>ha</v>
          </cell>
          <cell r="D1402">
            <v>10613.49</v>
          </cell>
        </row>
        <row r="1403">
          <cell r="A1403" t="str">
            <v>37.06.06</v>
          </cell>
          <cell r="B1403" t="str">
            <v xml:space="preserve">CAPINA QUIMICA                                                                 </v>
          </cell>
          <cell r="C1403" t="str">
            <v>m2</v>
          </cell>
          <cell r="D1403">
            <v>0.81</v>
          </cell>
        </row>
        <row r="1404">
          <cell r="A1404" t="str">
            <v>37.06.07</v>
          </cell>
          <cell r="B1404" t="str">
            <v xml:space="preserve">CONSERVACAO MANUAL DE ACEIRO                                                   </v>
          </cell>
          <cell r="C1404" t="str">
            <v>ha</v>
          </cell>
          <cell r="D1404">
            <v>11663.39</v>
          </cell>
        </row>
        <row r="1405">
          <cell r="A1405" t="str">
            <v>37.06.08</v>
          </cell>
          <cell r="B1405" t="str">
            <v xml:space="preserve">DESPRAGUEJAMENTO MANUAL DE GRAMADO                                             </v>
          </cell>
          <cell r="C1405" t="str">
            <v>ha</v>
          </cell>
          <cell r="D1405">
            <v>2697.64</v>
          </cell>
        </row>
        <row r="1406">
          <cell r="A1406" t="str">
            <v>37.06.09</v>
          </cell>
          <cell r="B1406" t="str">
            <v xml:space="preserve">REMOCAO LIXO ENTULHO                                                           </v>
          </cell>
          <cell r="C1406" t="str">
            <v>equipe.hor</v>
          </cell>
          <cell r="D1406">
            <v>525.49</v>
          </cell>
        </row>
        <row r="1407">
          <cell r="A1407" t="str">
            <v>37.25.11.04.01</v>
          </cell>
          <cell r="B1407" t="str">
            <v xml:space="preserve">GABIAO TIPO CAIXA,ZN90/AL10,NBR 8964,H= 0,50 M                                 </v>
          </cell>
          <cell r="C1407" t="str">
            <v>m3</v>
          </cell>
          <cell r="D1407">
            <v>730.33</v>
          </cell>
        </row>
        <row r="1408">
          <cell r="A1408" t="str">
            <v>37.25.11.04.02</v>
          </cell>
          <cell r="B1408" t="str">
            <v>GABIAO TIPO CAIXA,ZN90/AL10,NBR 8964,H=0,50 M REVEST.POLI.ABRASAO MENOR QUE 12%</v>
          </cell>
          <cell r="C1408" t="str">
            <v>m3</v>
          </cell>
          <cell r="D1408">
            <v>838.95</v>
          </cell>
        </row>
        <row r="1409">
          <cell r="A1409" t="str">
            <v>37.25.11.04.03</v>
          </cell>
          <cell r="B1409" t="str">
            <v>GABIAO TIPO CAIXA,ZN90/AL10,NBR 8964,H=0,50 M REVEST.POLI.ABRASAO MENOR QUE 09%</v>
          </cell>
          <cell r="C1409" t="str">
            <v>m3</v>
          </cell>
          <cell r="D1409">
            <v>1082.1500000000001</v>
          </cell>
        </row>
        <row r="1410">
          <cell r="A1410" t="str">
            <v>37.25.11.04.04</v>
          </cell>
          <cell r="B1410" t="str">
            <v xml:space="preserve">GABIAO TIPO CAIXA,ZN90/AL10,NBR 8964,H= 1,00 M                                 </v>
          </cell>
          <cell r="C1410" t="str">
            <v>m3</v>
          </cell>
          <cell r="D1410">
            <v>617.20000000000005</v>
          </cell>
        </row>
        <row r="1411">
          <cell r="A1411" t="str">
            <v>37.25.11.04.05</v>
          </cell>
          <cell r="B1411" t="str">
            <v>GABIAO TIPO CAIXA,ZN90/AL10,NBR 8964,H=1,00 M REVEST.POLI.ABRASAO MENOR QUE 12%</v>
          </cell>
          <cell r="C1411" t="str">
            <v>m3</v>
          </cell>
          <cell r="D1411">
            <v>679.48</v>
          </cell>
        </row>
        <row r="1412">
          <cell r="A1412" t="str">
            <v>37.25.11.04.06</v>
          </cell>
          <cell r="B1412" t="str">
            <v>GABIAO TIPO CAIXA,ZN90/AL10,NBR 8964,H=1,00 M REVEST.POLI.ABRASAO MENOR QUE 09%</v>
          </cell>
          <cell r="C1412" t="str">
            <v>m3</v>
          </cell>
          <cell r="D1412">
            <v>851.58</v>
          </cell>
        </row>
        <row r="1413">
          <cell r="A1413" t="str">
            <v>37.25.11.05.02</v>
          </cell>
          <cell r="B1413" t="str">
            <v xml:space="preserve">GABIAO TP.COLCHAO,ZN90/AL10,NBR 8964,ESP.17CM,REVEST.POLIM.ABRAS.MENOR QUE 09% </v>
          </cell>
          <cell r="C1413" t="str">
            <v>m2</v>
          </cell>
          <cell r="D1413">
            <v>519.04999999999995</v>
          </cell>
        </row>
        <row r="1414">
          <cell r="A1414" t="str">
            <v>37.25.11.05.03</v>
          </cell>
          <cell r="B1414" t="str">
            <v xml:space="preserve">GABIAO TP.COLCHAO,ZN90/AL10,NBR 8964,ESP.17CM,REVEST.POLIM.ABRAS.MENOR QUE 12% </v>
          </cell>
          <cell r="C1414" t="str">
            <v>m2</v>
          </cell>
          <cell r="D1414">
            <v>452.23</v>
          </cell>
        </row>
        <row r="1415">
          <cell r="A1415" t="str">
            <v>37.25.11.06.02</v>
          </cell>
          <cell r="B1415" t="str">
            <v xml:space="preserve">GABIAO TP.COLCHAO,ZN90/AL10,NBR 8964,ESP.23CM,REVEST.POLIM.ABRAS.MENOR QUE 09% </v>
          </cell>
          <cell r="C1415" t="str">
            <v>m2</v>
          </cell>
          <cell r="D1415">
            <v>538.77</v>
          </cell>
        </row>
        <row r="1416">
          <cell r="A1416" t="str">
            <v>37.25.11.06.03</v>
          </cell>
          <cell r="B1416" t="str">
            <v xml:space="preserve">GABIAO TP.COLCHAO,ZN90/AL10,NBR 8964,ESP.23CM,REVEST.POLIM.ABRAS.MENOR QUE 12% </v>
          </cell>
          <cell r="C1416" t="str">
            <v>m2</v>
          </cell>
          <cell r="D1416">
            <v>463.67</v>
          </cell>
        </row>
        <row r="1417">
          <cell r="A1417" t="str">
            <v>37.25.11.07.02</v>
          </cell>
          <cell r="B1417" t="str">
            <v xml:space="preserve">GABIAO TP.COLCHAO,ZN90/AL10,NBR 8964,ESP.30CM,REVEST.POLIM.ABRAS.MENOR QUE 09% </v>
          </cell>
          <cell r="C1417" t="str">
            <v>m2</v>
          </cell>
          <cell r="D1417">
            <v>558.5</v>
          </cell>
        </row>
        <row r="1418">
          <cell r="A1418" t="str">
            <v>37.25.11.07.03</v>
          </cell>
          <cell r="B1418" t="str">
            <v xml:space="preserve">GABIAO TP.COLCHAO,ZN90/AL10,NBR 8964,ESP.30CM,REVEST.POLIM.ABRAS.MENOR QUE 12% </v>
          </cell>
          <cell r="C1418" t="str">
            <v>m2</v>
          </cell>
          <cell r="D1418">
            <v>478.67</v>
          </cell>
        </row>
        <row r="1419">
          <cell r="A1419" t="str">
            <v>37.25.11.11.01</v>
          </cell>
          <cell r="B1419" t="str">
            <v xml:space="preserve">GABIAO TIPO SACO,ZN90/AL10,NBR 8964,REVESTIMEN.POLIMERO,ABRASAO MENOR QUE 09%  </v>
          </cell>
          <cell r="C1419" t="str">
            <v>m3</v>
          </cell>
          <cell r="D1419">
            <v>889.05</v>
          </cell>
        </row>
        <row r="1420">
          <cell r="A1420" t="str">
            <v>37.25.11.11.02</v>
          </cell>
          <cell r="B1420" t="str">
            <v xml:space="preserve">GABIAO TIPO SACO,ZN90/AL10,NBR 8964,REVESTIMEN.POLIMERO,ABRASAO MENOR QUE 12%  </v>
          </cell>
          <cell r="C1420" t="str">
            <v>m3</v>
          </cell>
          <cell r="D1420">
            <v>706.34</v>
          </cell>
        </row>
        <row r="1421">
          <cell r="A1421" t="str">
            <v>37.28.08.01.01</v>
          </cell>
          <cell r="B1421" t="str">
            <v xml:space="preserve">CONFECCAO, MONTAGEM E INSTALACAO DE PLACA INSTITUCIONAL                        </v>
          </cell>
          <cell r="C1421" t="str">
            <v>m2</v>
          </cell>
          <cell r="D1421">
            <v>330</v>
          </cell>
        </row>
        <row r="1422">
          <cell r="A1422" t="str">
            <v>37.28.08.02.01</v>
          </cell>
          <cell r="B1422" t="str">
            <v xml:space="preserve">MANUTENCAO DE PLACA INSTITUCIONAL                                              </v>
          </cell>
          <cell r="C1422" t="str">
            <v>m2 x mes</v>
          </cell>
          <cell r="D1422">
            <v>64.930000000000007</v>
          </cell>
        </row>
        <row r="1423">
          <cell r="A1423" t="str">
            <v>37.28.10.01</v>
          </cell>
          <cell r="B1423" t="str">
            <v xml:space="preserve">FORNECIMENTO, INSTALAÇÃO BALIZ.DEFENSA MEÁLICA COM PELICULA GT+GT              </v>
          </cell>
          <cell r="C1423" t="str">
            <v>un</v>
          </cell>
          <cell r="D1423">
            <v>33.840000000000003</v>
          </cell>
        </row>
        <row r="1424">
          <cell r="A1424" t="str">
            <v>37.28.10.02</v>
          </cell>
          <cell r="B1424" t="str">
            <v xml:space="preserve">FORNECIMENTO, INSTALAÇÃO BALIZ.P/BARREIRA RIGIDA COM PELICULA GT+GT            </v>
          </cell>
          <cell r="C1424" t="str">
            <v>un</v>
          </cell>
          <cell r="D1424">
            <v>34.56</v>
          </cell>
        </row>
        <row r="1425">
          <cell r="A1425" t="str">
            <v>72.01.01.01</v>
          </cell>
          <cell r="B1425" t="str">
            <v xml:space="preserve">ACAB.CONCRETO DE SUPERF.B-436 - COND. A                                        </v>
          </cell>
          <cell r="C1425" t="str">
            <v>hora</v>
          </cell>
          <cell r="D1425">
            <v>48.44</v>
          </cell>
        </row>
        <row r="1426">
          <cell r="A1426" t="str">
            <v>72.01.01.02</v>
          </cell>
          <cell r="B1426" t="str">
            <v xml:space="preserve">ACAB.CONCRETO DE SUPERF.B-436 - COND. B                                        </v>
          </cell>
          <cell r="C1426" t="str">
            <v>hora</v>
          </cell>
          <cell r="D1426">
            <v>7.47</v>
          </cell>
        </row>
        <row r="1427">
          <cell r="A1427" t="str">
            <v>72.01.01.03</v>
          </cell>
          <cell r="B1427" t="str">
            <v xml:space="preserve">ACAB.CONCRETO DE SUPERF.B-436 - COND. C                                        </v>
          </cell>
          <cell r="C1427" t="str">
            <v>hora</v>
          </cell>
          <cell r="D1427">
            <v>44.11</v>
          </cell>
        </row>
        <row r="1428">
          <cell r="A1428" t="str">
            <v>72.01.01.04</v>
          </cell>
          <cell r="B1428" t="str">
            <v xml:space="preserve">ACAB. CONCRETO DE SUPERF.B-436 - COND. D                                       </v>
          </cell>
          <cell r="C1428" t="str">
            <v>hora</v>
          </cell>
          <cell r="D1428">
            <v>88.41</v>
          </cell>
        </row>
        <row r="1429">
          <cell r="A1429" t="str">
            <v>72.01.02.01</v>
          </cell>
          <cell r="B1429" t="str">
            <v xml:space="preserve">ACAB.DE CONCRETO SUPERF.BG-38 - COND. A                                        </v>
          </cell>
          <cell r="C1429" t="str">
            <v>hora</v>
          </cell>
          <cell r="D1429">
            <v>46.03</v>
          </cell>
        </row>
        <row r="1430">
          <cell r="A1430" t="str">
            <v>72.01.02.02</v>
          </cell>
          <cell r="B1430" t="str">
            <v xml:space="preserve">ACAB.DE CONCRETO SUPERF.BG-38 - COND. B                                        </v>
          </cell>
          <cell r="C1430" t="str">
            <v>hora</v>
          </cell>
          <cell r="D1430">
            <v>3.42</v>
          </cell>
        </row>
        <row r="1431">
          <cell r="A1431" t="str">
            <v>72.01.02.03</v>
          </cell>
          <cell r="B1431" t="str">
            <v xml:space="preserve">ACAB.DE CONCRETO SUPERF.BG-38 - COND. C                                        </v>
          </cell>
          <cell r="C1431" t="str">
            <v>hora</v>
          </cell>
          <cell r="D1431">
            <v>8.9700000000000006</v>
          </cell>
        </row>
        <row r="1432">
          <cell r="A1432" t="str">
            <v>72.01.02.04</v>
          </cell>
          <cell r="B1432" t="str">
            <v xml:space="preserve">ACAB.DE CONCRETO SUPERF.BG-38 - COND. D                                        </v>
          </cell>
          <cell r="C1432" t="str">
            <v>hora</v>
          </cell>
          <cell r="D1432">
            <v>53.27</v>
          </cell>
        </row>
        <row r="1433">
          <cell r="A1433" t="str">
            <v>72.02.02.01</v>
          </cell>
          <cell r="B1433" t="str">
            <v xml:space="preserve">VEICULO C/CAPAC.P/4 PES. 1.000CC COND. A                                       </v>
          </cell>
          <cell r="C1433" t="str">
            <v>hora</v>
          </cell>
          <cell r="D1433">
            <v>47.69</v>
          </cell>
        </row>
        <row r="1434">
          <cell r="A1434" t="str">
            <v>72.02.02.02</v>
          </cell>
          <cell r="B1434" t="str">
            <v xml:space="preserve">VEICULO C/CAPAC.P/4 PES. 1.000CC COND. B                                       </v>
          </cell>
          <cell r="C1434" t="str">
            <v>hora</v>
          </cell>
          <cell r="D1434">
            <v>11.37</v>
          </cell>
        </row>
        <row r="1435">
          <cell r="A1435" t="str">
            <v>72.02.02.03</v>
          </cell>
          <cell r="B1435" t="str">
            <v xml:space="preserve">VEICULO C/CAPAC.P/4 PES. 1.000CC COND. C                                       </v>
          </cell>
          <cell r="C1435" t="str">
            <v>hora</v>
          </cell>
          <cell r="D1435">
            <v>63.84</v>
          </cell>
        </row>
        <row r="1436">
          <cell r="A1436" t="str">
            <v>72.02.02.04</v>
          </cell>
          <cell r="B1436" t="str">
            <v xml:space="preserve">VEICULO C/CAPAC.P/4 PES. 1.000CC COND. D                                       </v>
          </cell>
          <cell r="C1436" t="str">
            <v>hora</v>
          </cell>
          <cell r="D1436">
            <v>105.36</v>
          </cell>
        </row>
        <row r="1437">
          <cell r="A1437" t="str">
            <v>72.02.02.05</v>
          </cell>
          <cell r="B1437" t="str">
            <v xml:space="preserve">VEICULO C/CAPAC.P/4 PES. 1.000CC COND. E                                       </v>
          </cell>
          <cell r="C1437" t="str">
            <v>km</v>
          </cell>
          <cell r="D1437">
            <v>1.62</v>
          </cell>
        </row>
        <row r="1438">
          <cell r="A1438" t="str">
            <v>72.02.02.06</v>
          </cell>
          <cell r="B1438" t="str">
            <v xml:space="preserve">VEICULO C/CAPAC.P/4 PES.1000CC COND. F                                         </v>
          </cell>
          <cell r="C1438" t="str">
            <v>veic.mens</v>
          </cell>
          <cell r="D1438">
            <v>5689.91</v>
          </cell>
        </row>
        <row r="1439">
          <cell r="A1439" t="str">
            <v>72.02.04.01</v>
          </cell>
          <cell r="B1439" t="str">
            <v xml:space="preserve">VEICULO UTIL.CAMIONETE P/3 PES. COND. A                                        </v>
          </cell>
          <cell r="C1439" t="str">
            <v>hora</v>
          </cell>
          <cell r="D1439">
            <v>60</v>
          </cell>
        </row>
        <row r="1440">
          <cell r="A1440" t="str">
            <v>72.02.04.02</v>
          </cell>
          <cell r="B1440" t="str">
            <v xml:space="preserve">VEICULO UTIL.CAMIONETE P/3 PES. COND. B                                        </v>
          </cell>
          <cell r="C1440" t="str">
            <v>hora</v>
          </cell>
          <cell r="D1440">
            <v>33.369999999999997</v>
          </cell>
        </row>
        <row r="1441">
          <cell r="A1441" t="str">
            <v>72.02.04.03</v>
          </cell>
          <cell r="B1441" t="str">
            <v xml:space="preserve">VEICULO UTIL.CAMIONETE P/3 PES. COND. C                                        </v>
          </cell>
          <cell r="C1441" t="str">
            <v>hora</v>
          </cell>
          <cell r="D1441">
            <v>163.19</v>
          </cell>
        </row>
        <row r="1442">
          <cell r="A1442" t="str">
            <v>72.02.04.04</v>
          </cell>
          <cell r="B1442" t="str">
            <v xml:space="preserve">VEICULO UTIL.CAMIONETE P/3 PES. COND. D                                        </v>
          </cell>
          <cell r="C1442" t="str">
            <v>hora</v>
          </cell>
          <cell r="D1442">
            <v>204.72</v>
          </cell>
        </row>
        <row r="1443">
          <cell r="A1443" t="str">
            <v>72.02.04.05</v>
          </cell>
          <cell r="B1443" t="str">
            <v xml:space="preserve">VEICULO UTIL.CAMIONETE P/ 3 PES. COND. E                                       </v>
          </cell>
          <cell r="C1443" t="str">
            <v>km</v>
          </cell>
          <cell r="D1443">
            <v>3.15</v>
          </cell>
        </row>
        <row r="1444">
          <cell r="A1444" t="str">
            <v>72.02.04.06</v>
          </cell>
          <cell r="B1444" t="str">
            <v xml:space="preserve">VEICULO UTIL.CAMIONETE P/3 PES.COND. F                                         </v>
          </cell>
          <cell r="C1444" t="str">
            <v>veic.mens</v>
          </cell>
          <cell r="D1444">
            <v>12260.27</v>
          </cell>
        </row>
        <row r="1445">
          <cell r="A1445" t="str">
            <v>72.02.05.01</v>
          </cell>
          <cell r="B1445" t="str">
            <v xml:space="preserve">VEICULO DE PREMARCACAO - COND. A                                               </v>
          </cell>
          <cell r="C1445" t="str">
            <v>hora</v>
          </cell>
          <cell r="D1445">
            <v>79.77</v>
          </cell>
        </row>
        <row r="1446">
          <cell r="A1446" t="str">
            <v>72.02.05.02</v>
          </cell>
          <cell r="B1446" t="str">
            <v xml:space="preserve">VEICULO DE PREMARCACAO - COND. B                                               </v>
          </cell>
          <cell r="C1446" t="str">
            <v>hora</v>
          </cell>
          <cell r="D1446">
            <v>17.95</v>
          </cell>
        </row>
        <row r="1447">
          <cell r="A1447" t="str">
            <v>72.02.05.03</v>
          </cell>
          <cell r="B1447" t="str">
            <v xml:space="preserve">VEICULO DE PREMARCACAO - COND. C                                               </v>
          </cell>
          <cell r="C1447" t="str">
            <v>hora</v>
          </cell>
          <cell r="D1447">
            <v>71.59</v>
          </cell>
        </row>
        <row r="1448">
          <cell r="A1448" t="str">
            <v>72.02.05.04</v>
          </cell>
          <cell r="B1448" t="str">
            <v xml:space="preserve">VEICULO DE PREMARCACAO - COND. D                                               </v>
          </cell>
          <cell r="C1448" t="str">
            <v>hora</v>
          </cell>
          <cell r="D1448">
            <v>142.62</v>
          </cell>
        </row>
        <row r="1449">
          <cell r="A1449" t="str">
            <v>72.02.08.01</v>
          </cell>
          <cell r="B1449" t="str">
            <v xml:space="preserve">VEICULO PEQUENO 1.6CC COM AR E DIRECAO HIDRAULICA - CONDICAO A                 </v>
          </cell>
          <cell r="C1449" t="str">
            <v>hora</v>
          </cell>
          <cell r="D1449">
            <v>49.68</v>
          </cell>
        </row>
        <row r="1450">
          <cell r="A1450" t="str">
            <v>72.02.08.02</v>
          </cell>
          <cell r="B1450" t="str">
            <v xml:space="preserve">VEICULO PEQUENO 1.6CC COM AR E DIRECAO HIDRAULICA - CONDICAO B                 </v>
          </cell>
          <cell r="C1450" t="str">
            <v>hora</v>
          </cell>
          <cell r="D1450">
            <v>15.74</v>
          </cell>
        </row>
        <row r="1451">
          <cell r="A1451" t="str">
            <v>72.02.08.03</v>
          </cell>
          <cell r="B1451" t="str">
            <v xml:space="preserve">VEICULO PEQUENO 1.6CC COM AR E DIRECAO HIDRAULICA - CONDICAO C                 </v>
          </cell>
          <cell r="C1451" t="str">
            <v>hora</v>
          </cell>
          <cell r="D1451">
            <v>78.66</v>
          </cell>
        </row>
        <row r="1452">
          <cell r="A1452" t="str">
            <v>72.02.08.04</v>
          </cell>
          <cell r="B1452" t="str">
            <v xml:space="preserve">VEICULO C/ CAP.P/4.PESSOAS 1.600CC C/ AR + DIR.HID. + AIR BAG - COND.D         </v>
          </cell>
          <cell r="C1452" t="str">
            <v>hora</v>
          </cell>
          <cell r="D1452">
            <v>120.19</v>
          </cell>
        </row>
        <row r="1453">
          <cell r="A1453" t="str">
            <v>72.02.08.05</v>
          </cell>
          <cell r="B1453" t="str">
            <v xml:space="preserve">VEICULO PEQUENO 1.6CC COM AR E DIRECAO HIDRAULICA - CONDICAO E                 </v>
          </cell>
          <cell r="C1453" t="str">
            <v>km</v>
          </cell>
          <cell r="D1453">
            <v>1.85</v>
          </cell>
        </row>
        <row r="1454">
          <cell r="A1454" t="str">
            <v>72.02.08.06</v>
          </cell>
          <cell r="B1454" t="str">
            <v xml:space="preserve">VEICULO PEQUENO 1.6CC COM AR E DIRECAO HIDRAULICA - CONDICAO F                 </v>
          </cell>
          <cell r="C1454" t="str">
            <v>veic.mens</v>
          </cell>
          <cell r="D1454">
            <v>5820.31</v>
          </cell>
        </row>
        <row r="1455">
          <cell r="A1455" t="str">
            <v>72.02.09.01</v>
          </cell>
          <cell r="B1455" t="str">
            <v xml:space="preserve">VEICULO UTILITARIO COM MINIMO DE 10 LUGARES COM AR E DIR. HID. CONDICAO A      </v>
          </cell>
          <cell r="C1455" t="str">
            <v>hora</v>
          </cell>
          <cell r="D1455">
            <v>68.09</v>
          </cell>
        </row>
        <row r="1456">
          <cell r="A1456" t="str">
            <v>72.02.09.02</v>
          </cell>
          <cell r="B1456" t="str">
            <v xml:space="preserve">VEICULO UTILITARIO COM MINIMO DE 10 LUGARES COM AR E DIR. HID. CONDICAOB       </v>
          </cell>
          <cell r="C1456" t="str">
            <v>hora</v>
          </cell>
          <cell r="D1456">
            <v>54.59</v>
          </cell>
        </row>
        <row r="1457">
          <cell r="A1457" t="str">
            <v>72.02.09.03</v>
          </cell>
          <cell r="B1457" t="str">
            <v xml:space="preserve">VEICULO UTILITARIO COM MINIMO DE 10 LUGARES COM AR E DIR. HID. CONDICAO C      </v>
          </cell>
          <cell r="C1457" t="str">
            <v>hora</v>
          </cell>
          <cell r="D1457">
            <v>98.5</v>
          </cell>
        </row>
        <row r="1458">
          <cell r="A1458" t="str">
            <v>72.02.09.04</v>
          </cell>
          <cell r="B1458" t="str">
            <v xml:space="preserve">VEICULO UTILITARIO C/MIN.10LUGARES C/ AR + DIR.HID. COND.D                     </v>
          </cell>
          <cell r="C1458" t="str">
            <v>hora</v>
          </cell>
          <cell r="D1458">
            <v>140.02000000000001</v>
          </cell>
        </row>
        <row r="1459">
          <cell r="A1459" t="str">
            <v>72.02.09.05</v>
          </cell>
          <cell r="B1459" t="str">
            <v xml:space="preserve">VEICULO UTILITARIO COM MINIMO DE 10 LUGARES COM AR E DIR. HID. CONDICAOE       </v>
          </cell>
          <cell r="C1459" t="str">
            <v>km</v>
          </cell>
          <cell r="D1459">
            <v>2.5499999999999998</v>
          </cell>
        </row>
        <row r="1460">
          <cell r="A1460" t="str">
            <v>72.02.09.06</v>
          </cell>
          <cell r="B1460" t="str">
            <v xml:space="preserve">VEICULO UTILITARIO COM MINIMO DE 10 LUGARES COM AR E DIR. HID. CONDICAOF       </v>
          </cell>
          <cell r="C1460" t="str">
            <v>veic.mens</v>
          </cell>
          <cell r="D1460">
            <v>16027.67</v>
          </cell>
        </row>
        <row r="1461">
          <cell r="A1461" t="str">
            <v>72.02.10.01</v>
          </cell>
          <cell r="B1461" t="str">
            <v xml:space="preserve">VEICULO UTILITARIO PICK-UP COM AR E DIR. HID. CONDICAO A                       </v>
          </cell>
          <cell r="C1461" t="str">
            <v>hora</v>
          </cell>
          <cell r="D1461">
            <v>60.14</v>
          </cell>
        </row>
        <row r="1462">
          <cell r="A1462" t="str">
            <v>72.02.10.02</v>
          </cell>
          <cell r="B1462" t="str">
            <v xml:space="preserve">VEICULO UTILITARIO PICK-UP COM AR E DIR. HID. CONDICAOB                        </v>
          </cell>
          <cell r="C1462" t="str">
            <v>hora</v>
          </cell>
          <cell r="D1462">
            <v>33.619999999999997</v>
          </cell>
        </row>
        <row r="1463">
          <cell r="A1463" t="str">
            <v>72.02.10.03</v>
          </cell>
          <cell r="B1463" t="str">
            <v xml:space="preserve">VEICULO UTILITARIO PICK-UP COM AR E DIR. HID. CONDICAO C                       </v>
          </cell>
          <cell r="C1463" t="str">
            <v>hora</v>
          </cell>
          <cell r="D1463">
            <v>163.44</v>
          </cell>
        </row>
        <row r="1464">
          <cell r="A1464" t="str">
            <v>72.02.10.04</v>
          </cell>
          <cell r="B1464" t="str">
            <v xml:space="preserve">VEICULO UTILITARIO CAMIONETE P/3 PESSOAS C/ AR + DIR.HID.+ AIRBAG              </v>
          </cell>
          <cell r="C1464" t="str">
            <v>hora</v>
          </cell>
          <cell r="D1464">
            <v>204.97</v>
          </cell>
        </row>
        <row r="1465">
          <cell r="A1465" t="str">
            <v>72.02.10.05</v>
          </cell>
          <cell r="B1465" t="str">
            <v xml:space="preserve">VEICULO UTILITARIO PICK-UP COM AR E DIR. HID. CONDICAO E                       </v>
          </cell>
          <cell r="C1465" t="str">
            <v>km</v>
          </cell>
          <cell r="D1465">
            <v>3.15</v>
          </cell>
        </row>
        <row r="1466">
          <cell r="A1466" t="str">
            <v>72.02.10.06</v>
          </cell>
          <cell r="B1466" t="str">
            <v xml:space="preserve">VEICULO UTILITARIO PICK-UP COM AR E DIR. HID. CONDICAOF                        </v>
          </cell>
          <cell r="C1466" t="str">
            <v>veic.mens</v>
          </cell>
          <cell r="D1466">
            <v>13188.54</v>
          </cell>
        </row>
        <row r="1467">
          <cell r="A1467" t="str">
            <v>72.02.11.01</v>
          </cell>
          <cell r="B1467" t="str">
            <v xml:space="preserve">VEICULO C/CAPAC.P/4 PES. 1.000CC TURBO COND. A                                 </v>
          </cell>
          <cell r="C1467" t="str">
            <v>hora</v>
          </cell>
          <cell r="D1467">
            <v>49.76</v>
          </cell>
        </row>
        <row r="1468">
          <cell r="A1468" t="str">
            <v>72.02.11.02</v>
          </cell>
          <cell r="B1468" t="str">
            <v xml:space="preserve">VEICULO C/CAPAC.P/4 PES. 1.000CC TURBO COND. B                                 </v>
          </cell>
          <cell r="C1468" t="str">
            <v>hora</v>
          </cell>
          <cell r="D1468">
            <v>16.91</v>
          </cell>
        </row>
        <row r="1469">
          <cell r="A1469" t="str">
            <v>72.02.11.03</v>
          </cell>
          <cell r="B1469" t="str">
            <v xml:space="preserve">VEICULO C/CAPAC.P/4 PES. 1.000CC TURBO COND. C                                 </v>
          </cell>
          <cell r="C1469" t="str">
            <v>hora</v>
          </cell>
          <cell r="D1469">
            <v>67.97</v>
          </cell>
        </row>
        <row r="1470">
          <cell r="A1470" t="str">
            <v>72.02.11.04</v>
          </cell>
          <cell r="B1470" t="str">
            <v xml:space="preserve">VEICULO CAPAC.4PESSOAS 1.0CC TURBO - COND.D                                    </v>
          </cell>
          <cell r="C1470" t="str">
            <v>hora</v>
          </cell>
          <cell r="D1470">
            <v>109.5</v>
          </cell>
        </row>
        <row r="1471">
          <cell r="A1471" t="str">
            <v>72.02.11.05</v>
          </cell>
          <cell r="B1471" t="str">
            <v xml:space="preserve">VEICULO C/CAPAC.P/4 PES. 1.0 110CV COND. E                                     </v>
          </cell>
          <cell r="C1471" t="str">
            <v>km</v>
          </cell>
          <cell r="D1471">
            <v>1.1200000000000001</v>
          </cell>
        </row>
        <row r="1472">
          <cell r="A1472" t="str">
            <v>72.02.11.06</v>
          </cell>
          <cell r="B1472" t="str">
            <v xml:space="preserve">VEICULO C/CAPAC.P/4 PES. 1.0 110CV COND. F                                     </v>
          </cell>
          <cell r="C1472" t="str">
            <v>veic.mens</v>
          </cell>
          <cell r="D1472">
            <v>5513.76</v>
          </cell>
        </row>
        <row r="1473">
          <cell r="A1473" t="str">
            <v>72.02.12.01</v>
          </cell>
          <cell r="B1473" t="str">
            <v xml:space="preserve">VEICULO C/CAPAC.P/4 PES. 1.300CC COND. A                                       </v>
          </cell>
          <cell r="C1473" t="str">
            <v>hora</v>
          </cell>
          <cell r="D1473">
            <v>49.22</v>
          </cell>
        </row>
        <row r="1474">
          <cell r="A1474" t="str">
            <v>72.02.12.02</v>
          </cell>
          <cell r="B1474" t="str">
            <v xml:space="preserve">VEICULO C/CAPAC.P/4 PES. 1.300CC COND. B                                       </v>
          </cell>
          <cell r="C1474" t="str">
            <v>hora</v>
          </cell>
          <cell r="D1474">
            <v>15.8</v>
          </cell>
        </row>
        <row r="1475">
          <cell r="A1475" t="str">
            <v>72.02.12.03</v>
          </cell>
          <cell r="B1475" t="str">
            <v xml:space="preserve">VEICULO C/CAPAC.P/4 PES. 1.300CC COND. C                                       </v>
          </cell>
          <cell r="C1475" t="str">
            <v>hora</v>
          </cell>
          <cell r="D1475">
            <v>68.27</v>
          </cell>
        </row>
        <row r="1476">
          <cell r="A1476" t="str">
            <v>72.02.12.04</v>
          </cell>
          <cell r="B1476" t="str">
            <v xml:space="preserve">VEICULO C/CAPAC.P/4 PES.1.300CC COND.D                                         </v>
          </cell>
          <cell r="C1476" t="str">
            <v>hora</v>
          </cell>
          <cell r="D1476">
            <v>109.79</v>
          </cell>
        </row>
        <row r="1477">
          <cell r="A1477" t="str">
            <v>72.02.12.05</v>
          </cell>
          <cell r="B1477" t="str">
            <v xml:space="preserve">VEICULO C/CAPAC.P/4 PES. 1.300CC COND. E                                       </v>
          </cell>
          <cell r="C1477" t="str">
            <v>km</v>
          </cell>
          <cell r="D1477">
            <v>1.08</v>
          </cell>
        </row>
        <row r="1478">
          <cell r="A1478" t="str">
            <v>72.02.12.06</v>
          </cell>
          <cell r="B1478" t="str">
            <v xml:space="preserve">VEICULO C/CAPAC.P/4 PES. 1.300CC COND. F                                       </v>
          </cell>
          <cell r="C1478" t="str">
            <v>veic.mens</v>
          </cell>
          <cell r="D1478">
            <v>5423.52</v>
          </cell>
        </row>
        <row r="1479">
          <cell r="A1479" t="str">
            <v>72.03.01.01</v>
          </cell>
          <cell r="B1479" t="str">
            <v xml:space="preserve">BATE ESTACA 40 ATE 80 T - COND. A                                              </v>
          </cell>
          <cell r="C1479" t="str">
            <v>hora</v>
          </cell>
          <cell r="D1479">
            <v>88.2</v>
          </cell>
        </row>
        <row r="1480">
          <cell r="A1480" t="str">
            <v>72.03.01.02</v>
          </cell>
          <cell r="B1480" t="str">
            <v xml:space="preserve">BATE ESTACA 40 ATE 80 T - COND. B                                              </v>
          </cell>
          <cell r="C1480" t="str">
            <v>hora</v>
          </cell>
          <cell r="D1480">
            <v>27.55</v>
          </cell>
        </row>
        <row r="1481">
          <cell r="A1481" t="str">
            <v>72.03.01.03</v>
          </cell>
          <cell r="B1481" t="str">
            <v xml:space="preserve">BATE ESTACA 40 ATE 80 T - COND. C                                              </v>
          </cell>
          <cell r="C1481" t="str">
            <v>hora</v>
          </cell>
          <cell r="D1481">
            <v>180.23</v>
          </cell>
        </row>
        <row r="1482">
          <cell r="A1482" t="str">
            <v>72.03.01.04</v>
          </cell>
          <cell r="B1482" t="str">
            <v xml:space="preserve">BATE ESTACA 40 ATE 80 T - COND. D                                              </v>
          </cell>
          <cell r="C1482" t="str">
            <v>hora</v>
          </cell>
          <cell r="D1482">
            <v>251.26</v>
          </cell>
        </row>
        <row r="1483">
          <cell r="A1483" t="str">
            <v>72.03.02.01</v>
          </cell>
          <cell r="B1483" t="str">
            <v xml:space="preserve">BATE ESTACA ATE 40T COND. A                                                    </v>
          </cell>
          <cell r="C1483" t="str">
            <v>hora</v>
          </cell>
          <cell r="D1483">
            <v>97.65</v>
          </cell>
        </row>
        <row r="1484">
          <cell r="A1484" t="str">
            <v>72.03.02.02</v>
          </cell>
          <cell r="B1484" t="str">
            <v xml:space="preserve">BATE ESTACA ATE 40T CONDI. B                                                   </v>
          </cell>
          <cell r="C1484" t="str">
            <v>hora</v>
          </cell>
          <cell r="D1484">
            <v>42.7</v>
          </cell>
        </row>
        <row r="1485">
          <cell r="A1485" t="str">
            <v>72.03.02.03</v>
          </cell>
          <cell r="B1485" t="str">
            <v xml:space="preserve">BATE ESTACA ATE 40T COND. C                                                    </v>
          </cell>
          <cell r="C1485" t="str">
            <v>hora</v>
          </cell>
          <cell r="D1485">
            <v>102.66</v>
          </cell>
        </row>
        <row r="1486">
          <cell r="A1486" t="str">
            <v>72.03.02.04</v>
          </cell>
          <cell r="B1486" t="str">
            <v xml:space="preserve">BATE ESTACA ATE 40T COND. D                                                    </v>
          </cell>
          <cell r="C1486" t="str">
            <v>hora</v>
          </cell>
          <cell r="D1486">
            <v>173.7</v>
          </cell>
        </row>
        <row r="1487">
          <cell r="A1487" t="str">
            <v>72.04.01.01</v>
          </cell>
          <cell r="B1487" t="str">
            <v xml:space="preserve">BETONEIRA 320L MOTOR ELETRICO COND.A                                           </v>
          </cell>
          <cell r="C1487" t="str">
            <v>hora</v>
          </cell>
          <cell r="D1487">
            <v>27.64</v>
          </cell>
        </row>
        <row r="1488">
          <cell r="A1488" t="str">
            <v>72.04.01.02</v>
          </cell>
          <cell r="B1488" t="str">
            <v xml:space="preserve">BETONEIRA 320L MOTOR ELETRICO COND.B                                           </v>
          </cell>
          <cell r="C1488" t="str">
            <v>hora</v>
          </cell>
          <cell r="D1488">
            <v>1.79</v>
          </cell>
        </row>
        <row r="1489">
          <cell r="A1489" t="str">
            <v>72.04.01.03</v>
          </cell>
          <cell r="B1489" t="str">
            <v xml:space="preserve">BETONEIRA 320L MOTOR ELETRICO COND.C                                           </v>
          </cell>
          <cell r="C1489" t="str">
            <v>hora</v>
          </cell>
          <cell r="D1489">
            <v>5.44</v>
          </cell>
        </row>
        <row r="1490">
          <cell r="A1490" t="str">
            <v>72.04.01.04</v>
          </cell>
          <cell r="B1490" t="str">
            <v xml:space="preserve">BETONEIRA 320L MOTOR ELETRICO COND.D                                           </v>
          </cell>
          <cell r="C1490" t="str">
            <v>hora</v>
          </cell>
          <cell r="D1490">
            <v>32.18</v>
          </cell>
        </row>
        <row r="1491">
          <cell r="A1491" t="str">
            <v>72.04.02.01</v>
          </cell>
          <cell r="B1491" t="str">
            <v xml:space="preserve">BETONEIRA 320L MOTOR GASOLINA COND. A                                          </v>
          </cell>
          <cell r="C1491" t="str">
            <v>hora</v>
          </cell>
          <cell r="D1491">
            <v>28.18</v>
          </cell>
        </row>
        <row r="1492">
          <cell r="A1492" t="str">
            <v>72.04.02.02</v>
          </cell>
          <cell r="B1492" t="str">
            <v xml:space="preserve">BETONEIRA 320L MOTOR GASOLINA COND. B                                          </v>
          </cell>
          <cell r="C1492" t="str">
            <v>hora</v>
          </cell>
          <cell r="D1492">
            <v>2.87</v>
          </cell>
        </row>
        <row r="1493">
          <cell r="A1493" t="str">
            <v>72.04.02.03</v>
          </cell>
          <cell r="B1493" t="str">
            <v xml:space="preserve">BETONEIRA 320L MOTOR GASOLINA COND. C                                          </v>
          </cell>
          <cell r="C1493" t="str">
            <v>hora</v>
          </cell>
          <cell r="D1493">
            <v>8.1199999999999992</v>
          </cell>
        </row>
        <row r="1494">
          <cell r="A1494" t="str">
            <v>72.04.02.04</v>
          </cell>
          <cell r="B1494" t="str">
            <v xml:space="preserve">BETONEIRA 320L MOTOR GASOLINA COND. D                                          </v>
          </cell>
          <cell r="C1494" t="str">
            <v>hora</v>
          </cell>
          <cell r="D1494">
            <v>34.86</v>
          </cell>
        </row>
        <row r="1495">
          <cell r="A1495" t="str">
            <v>72.04.03.01</v>
          </cell>
          <cell r="B1495" t="str">
            <v xml:space="preserve">BETONEIRA 580L ELETRICA C/CARREG. COND.A                                       </v>
          </cell>
          <cell r="C1495" t="str">
            <v>hora</v>
          </cell>
          <cell r="D1495">
            <v>32.31</v>
          </cell>
        </row>
        <row r="1496">
          <cell r="A1496" t="str">
            <v>72.04.03.02</v>
          </cell>
          <cell r="B1496" t="str">
            <v xml:space="preserve">BETONEIRA 580L ELETRICA C/CARREG. COND.B                                       </v>
          </cell>
          <cell r="C1496" t="str">
            <v>hora</v>
          </cell>
          <cell r="D1496">
            <v>11.12</v>
          </cell>
        </row>
        <row r="1497">
          <cell r="A1497" t="str">
            <v>72.04.03.03</v>
          </cell>
          <cell r="B1497" t="str">
            <v xml:space="preserve">BETONEIRA 580L ELETRICA C/CARREG. COND.C                                       </v>
          </cell>
          <cell r="C1497" t="str">
            <v>hora</v>
          </cell>
          <cell r="D1497">
            <v>20.84</v>
          </cell>
        </row>
        <row r="1498">
          <cell r="A1498" t="str">
            <v>72.04.03.04</v>
          </cell>
          <cell r="B1498" t="str">
            <v xml:space="preserve">BETONEIRA 580L ELETRICA C/CARREG. COND.D                                       </v>
          </cell>
          <cell r="C1498" t="str">
            <v>hora</v>
          </cell>
          <cell r="D1498">
            <v>47.58</v>
          </cell>
        </row>
        <row r="1499">
          <cell r="A1499" t="str">
            <v>72.04.04.01</v>
          </cell>
          <cell r="B1499" t="str">
            <v xml:space="preserve">BETONEIRA 580L MOTOR A DIESEL COND. A                                          </v>
          </cell>
          <cell r="C1499" t="str">
            <v>hora</v>
          </cell>
          <cell r="D1499">
            <v>32.31</v>
          </cell>
        </row>
        <row r="1500">
          <cell r="A1500" t="str">
            <v>72.04.04.02</v>
          </cell>
          <cell r="B1500" t="str">
            <v xml:space="preserve">BETONEIRA 580L MOTOR A DIESEL COND. B                                          </v>
          </cell>
          <cell r="C1500" t="str">
            <v>hora</v>
          </cell>
          <cell r="D1500">
            <v>11.12</v>
          </cell>
        </row>
        <row r="1501">
          <cell r="A1501" t="str">
            <v>72.04.04.03</v>
          </cell>
          <cell r="B1501" t="str">
            <v xml:space="preserve">BETONEIRA 580L MOTOR A DIESEL COND. C                                          </v>
          </cell>
          <cell r="C1501" t="str">
            <v>hora</v>
          </cell>
          <cell r="D1501">
            <v>18.59</v>
          </cell>
        </row>
        <row r="1502">
          <cell r="A1502" t="str">
            <v>72.04.04.04</v>
          </cell>
          <cell r="B1502" t="str">
            <v xml:space="preserve">BETONEIRA 580L MOTOR A DIESEL - COND. D                                        </v>
          </cell>
          <cell r="C1502" t="str">
            <v>hora</v>
          </cell>
          <cell r="D1502">
            <v>45.32</v>
          </cell>
        </row>
        <row r="1503">
          <cell r="A1503" t="str">
            <v>72.05.01.01</v>
          </cell>
          <cell r="B1503" t="str">
            <v xml:space="preserve">BOMBA DREN.SUBMER.ELETR.27M3/H COND. A                                         </v>
          </cell>
          <cell r="C1503" t="str">
            <v>hora</v>
          </cell>
          <cell r="D1503">
            <v>27.83</v>
          </cell>
        </row>
        <row r="1504">
          <cell r="A1504" t="str">
            <v>72.05.01.02</v>
          </cell>
          <cell r="B1504" t="str">
            <v xml:space="preserve">BOMBA DREN.SUBMER.ELETR.27M3/H COND. B                                         </v>
          </cell>
          <cell r="C1504" t="str">
            <v>hora</v>
          </cell>
          <cell r="D1504">
            <v>1.82</v>
          </cell>
        </row>
        <row r="1505">
          <cell r="A1505" t="str">
            <v>72.05.01.03</v>
          </cell>
          <cell r="B1505" t="str">
            <v xml:space="preserve">BOMBA DREN.SUBMER.ELETR.27M3/H COND. C                                         </v>
          </cell>
          <cell r="C1505" t="str">
            <v>hora</v>
          </cell>
          <cell r="D1505">
            <v>24.22</v>
          </cell>
        </row>
        <row r="1506">
          <cell r="A1506" t="str">
            <v>72.05.01.04</v>
          </cell>
          <cell r="B1506" t="str">
            <v xml:space="preserve">BOMBA DREN.SUBMER.ELETR.27M3/H COND. D                                         </v>
          </cell>
          <cell r="C1506" t="str">
            <v>hora</v>
          </cell>
          <cell r="D1506">
            <v>50.96</v>
          </cell>
        </row>
        <row r="1507">
          <cell r="A1507" t="str">
            <v>72.05.02.01</v>
          </cell>
          <cell r="B1507" t="str">
            <v xml:space="preserve">BOMBA DREN.SUBMER.ELETR.60M3/H COND. A                                         </v>
          </cell>
          <cell r="C1507" t="str">
            <v>hora</v>
          </cell>
          <cell r="D1507">
            <v>28.89</v>
          </cell>
        </row>
        <row r="1508">
          <cell r="A1508" t="str">
            <v>72.05.02.02</v>
          </cell>
          <cell r="B1508" t="str">
            <v xml:space="preserve">BOMBA DREN.SUBMER.ELETR.60M3/H COND. B                                         </v>
          </cell>
          <cell r="C1508" t="str">
            <v>hora</v>
          </cell>
          <cell r="D1508">
            <v>3.59</v>
          </cell>
        </row>
        <row r="1509">
          <cell r="A1509" t="str">
            <v>72.05.02.03</v>
          </cell>
          <cell r="B1509" t="str">
            <v xml:space="preserve">BOMBA DREN.SUBMER.ELETR.60M3/H COND. C                                         </v>
          </cell>
          <cell r="C1509" t="str">
            <v>hora</v>
          </cell>
          <cell r="D1509">
            <v>22.34</v>
          </cell>
        </row>
        <row r="1510">
          <cell r="A1510" t="str">
            <v>72.05.02.04</v>
          </cell>
          <cell r="B1510" t="str">
            <v xml:space="preserve">BOMBA DREN.SUBMER.ELETR.60M3/H COND. D                                         </v>
          </cell>
          <cell r="C1510" t="str">
            <v>hora</v>
          </cell>
          <cell r="D1510">
            <v>49.08</v>
          </cell>
        </row>
        <row r="1511">
          <cell r="A1511" t="str">
            <v>72.05.03.01</v>
          </cell>
          <cell r="B1511" t="str">
            <v xml:space="preserve">BOMBA DREN.SUBMER.ELETR.144M3/H COND. A                                        </v>
          </cell>
          <cell r="C1511" t="str">
            <v>hora</v>
          </cell>
          <cell r="D1511">
            <v>31.03</v>
          </cell>
        </row>
        <row r="1512">
          <cell r="A1512" t="str">
            <v>72.05.03.02</v>
          </cell>
          <cell r="B1512" t="str">
            <v xml:space="preserve">BOMBA DREN.SUBMER.ELETR.144M3/H COND. B                                        </v>
          </cell>
          <cell r="C1512" t="str">
            <v>hora</v>
          </cell>
          <cell r="D1512">
            <v>7.15</v>
          </cell>
        </row>
        <row r="1513">
          <cell r="A1513" t="str">
            <v>72.05.03.03</v>
          </cell>
          <cell r="B1513" t="str">
            <v xml:space="preserve">BOMBA DREN.SUBMER.ELETR.144M3/H COND. C                                        </v>
          </cell>
          <cell r="C1513" t="str">
            <v>hora</v>
          </cell>
          <cell r="D1513">
            <v>29.54</v>
          </cell>
        </row>
        <row r="1514">
          <cell r="A1514" t="str">
            <v>72.05.03.04</v>
          </cell>
          <cell r="B1514" t="str">
            <v xml:space="preserve">BOMBA DREN.SUBMER.ELETR.144M3/H COND. D                                        </v>
          </cell>
          <cell r="C1514" t="str">
            <v>hora</v>
          </cell>
          <cell r="D1514">
            <v>56.28</v>
          </cell>
        </row>
        <row r="1515">
          <cell r="A1515" t="str">
            <v>72.05.04.01</v>
          </cell>
          <cell r="B1515" t="str">
            <v xml:space="preserve">BOMBA DREN.SUBMER.ELETR.180M3/H COND. A                                        </v>
          </cell>
          <cell r="C1515" t="str">
            <v>hora</v>
          </cell>
          <cell r="D1515">
            <v>34.24</v>
          </cell>
        </row>
        <row r="1516">
          <cell r="A1516" t="str">
            <v>72.05.04.02</v>
          </cell>
          <cell r="B1516" t="str">
            <v xml:space="preserve">BOMBA DREN.SUBMER.ELETR.180M3/H COND. B                                        </v>
          </cell>
          <cell r="C1516" t="str">
            <v>hora</v>
          </cell>
          <cell r="D1516">
            <v>12.48</v>
          </cell>
        </row>
        <row r="1517">
          <cell r="A1517" t="str">
            <v>72.05.04.03</v>
          </cell>
          <cell r="B1517" t="str">
            <v xml:space="preserve">BOMBA DREN.SUBMER.ELETR.180M3/H COND. C                                        </v>
          </cell>
          <cell r="C1517" t="str">
            <v>hora</v>
          </cell>
          <cell r="D1517">
            <v>38.53</v>
          </cell>
        </row>
        <row r="1518">
          <cell r="A1518" t="str">
            <v>72.05.04.04</v>
          </cell>
          <cell r="B1518" t="str">
            <v xml:space="preserve">BOMBA DREN.SUBMER.ELETR.180M3/H COND. D                                        </v>
          </cell>
          <cell r="C1518" t="str">
            <v>hora</v>
          </cell>
          <cell r="D1518">
            <v>65.27</v>
          </cell>
        </row>
        <row r="1519">
          <cell r="A1519" t="str">
            <v>72.05.05.01</v>
          </cell>
          <cell r="B1519" t="str">
            <v xml:space="preserve">BOMBA DREN.SUB.GAS.60.000L/H COND. A                                           </v>
          </cell>
          <cell r="C1519" t="str">
            <v>hora</v>
          </cell>
          <cell r="D1519">
            <v>27.48</v>
          </cell>
        </row>
        <row r="1520">
          <cell r="A1520" t="str">
            <v>72.05.05.02</v>
          </cell>
          <cell r="B1520" t="str">
            <v xml:space="preserve">BOMBA DREN.SUB.GAS.60.000L/H COND. B                                           </v>
          </cell>
          <cell r="C1520" t="str">
            <v>hora</v>
          </cell>
          <cell r="D1520">
            <v>1.24</v>
          </cell>
        </row>
        <row r="1521">
          <cell r="A1521" t="str">
            <v>72.05.05.03</v>
          </cell>
          <cell r="B1521" t="str">
            <v xml:space="preserve">BOMBA DREN.SUB.GAS.60.000L/H COND. C                                           </v>
          </cell>
          <cell r="C1521" t="str">
            <v>hora</v>
          </cell>
          <cell r="D1521">
            <v>9.7100000000000009</v>
          </cell>
        </row>
        <row r="1522">
          <cell r="A1522" t="str">
            <v>72.05.05.04</v>
          </cell>
          <cell r="B1522" t="str">
            <v xml:space="preserve">BOMBA DREN.SUB.GAS.60.000L/H COND. D                                           </v>
          </cell>
          <cell r="C1522" t="str">
            <v>hora</v>
          </cell>
          <cell r="D1522">
            <v>36.450000000000003</v>
          </cell>
        </row>
        <row r="1523">
          <cell r="A1523" t="str">
            <v>72.06.01.01</v>
          </cell>
          <cell r="B1523" t="str">
            <v xml:space="preserve">BOMBA INJ.PROJ.NATA CIM.ARG.1M3/H COND.A                                       </v>
          </cell>
          <cell r="C1523" t="str">
            <v>hora</v>
          </cell>
          <cell r="D1523">
            <v>75.19</v>
          </cell>
        </row>
        <row r="1524">
          <cell r="A1524" t="str">
            <v>72.06.01.02</v>
          </cell>
          <cell r="B1524" t="str">
            <v xml:space="preserve">BOMBA INJ.PROJ.NATA CIM.ARG.1M3/H COND.B                                       </v>
          </cell>
          <cell r="C1524" t="str">
            <v>hora</v>
          </cell>
          <cell r="D1524">
            <v>59.65</v>
          </cell>
        </row>
        <row r="1525">
          <cell r="A1525" t="str">
            <v>72.06.01.03</v>
          </cell>
          <cell r="B1525" t="str">
            <v xml:space="preserve">BOMBA INJ.PROJ.NATA CIM.ARG.1M3/H COND.C                                       </v>
          </cell>
          <cell r="C1525" t="str">
            <v>hora</v>
          </cell>
          <cell r="D1525">
            <v>167.6</v>
          </cell>
        </row>
        <row r="1526">
          <cell r="A1526" t="str">
            <v>72.06.01.04</v>
          </cell>
          <cell r="B1526" t="str">
            <v xml:space="preserve">BOMBA INJ.PROJ.NATA CIM.ARG.1M3/H COND.D                                       </v>
          </cell>
          <cell r="C1526" t="str">
            <v>hora</v>
          </cell>
          <cell r="D1526">
            <v>211.9</v>
          </cell>
        </row>
        <row r="1527">
          <cell r="A1527" t="str">
            <v>72.06.02.01</v>
          </cell>
          <cell r="B1527" t="str">
            <v xml:space="preserve">BOMBA INJ.PROJ.NATA CIM.ARG.3M3/H COND.A                                       </v>
          </cell>
          <cell r="C1527" t="str">
            <v>hora</v>
          </cell>
          <cell r="D1527">
            <v>75.19</v>
          </cell>
        </row>
        <row r="1528">
          <cell r="A1528" t="str">
            <v>72.06.02.02</v>
          </cell>
          <cell r="B1528" t="str">
            <v xml:space="preserve">BOMBA INJ.PROJ.NATA CIM.ARG.3M3/H COND.B                                       </v>
          </cell>
          <cell r="C1528" t="str">
            <v>hora</v>
          </cell>
          <cell r="D1528">
            <v>59.65</v>
          </cell>
        </row>
        <row r="1529">
          <cell r="A1529" t="str">
            <v>72.06.02.03</v>
          </cell>
          <cell r="B1529" t="str">
            <v xml:space="preserve">BOMBA INJ.PROJ.NATA CIM.ARG.3M3/H COND.C                                       </v>
          </cell>
          <cell r="C1529" t="str">
            <v>hora</v>
          </cell>
          <cell r="D1529">
            <v>111.15</v>
          </cell>
        </row>
        <row r="1530">
          <cell r="A1530" t="str">
            <v>72.06.02.04</v>
          </cell>
          <cell r="B1530" t="str">
            <v xml:space="preserve">BOMBA INJ.PROJ.NATA CIM.ARG.3M3/H COND.D                                       </v>
          </cell>
          <cell r="C1530" t="str">
            <v>hora</v>
          </cell>
          <cell r="D1530">
            <v>155.44999999999999</v>
          </cell>
        </row>
        <row r="1531">
          <cell r="A1531" t="str">
            <v>72.06.03.01</v>
          </cell>
          <cell r="B1531" t="str">
            <v xml:space="preserve">BOM.INJ.PROJ.CONCR.35M3/H COND. A                                              </v>
          </cell>
          <cell r="C1531" t="str">
            <v>hora</v>
          </cell>
          <cell r="D1531">
            <v>110.36</v>
          </cell>
        </row>
        <row r="1532">
          <cell r="A1532" t="str">
            <v>72.06.03.02</v>
          </cell>
          <cell r="B1532" t="str">
            <v xml:space="preserve">BOM.INJ.PROJ.CONCR.35M3/H COND. B                                              </v>
          </cell>
          <cell r="C1532" t="str">
            <v>hora</v>
          </cell>
          <cell r="D1532">
            <v>127.56</v>
          </cell>
        </row>
        <row r="1533">
          <cell r="A1533" t="str">
            <v>72.06.03.03</v>
          </cell>
          <cell r="B1533" t="str">
            <v xml:space="preserve">BOM.INJ.PROJ.CONCR.35M3/H COND. C                                              </v>
          </cell>
          <cell r="C1533" t="str">
            <v>hora</v>
          </cell>
          <cell r="D1533">
            <v>368.04</v>
          </cell>
        </row>
        <row r="1534">
          <cell r="A1534" t="str">
            <v>72.06.03.04</v>
          </cell>
          <cell r="B1534" t="str">
            <v xml:space="preserve">BOM.INJ.PROJ.CONCR.35M3/H COND. D                                              </v>
          </cell>
          <cell r="C1534" t="str">
            <v>hora</v>
          </cell>
          <cell r="D1534">
            <v>412.34</v>
          </cell>
        </row>
        <row r="1535">
          <cell r="A1535" t="str">
            <v>72.06.04.01</v>
          </cell>
          <cell r="B1535" t="str">
            <v xml:space="preserve">BOMBA PROJECAO DE CONC.MAN.10M3/H COND.A                                       </v>
          </cell>
          <cell r="C1535" t="str">
            <v>hora</v>
          </cell>
          <cell r="D1535">
            <v>75.7</v>
          </cell>
        </row>
        <row r="1536">
          <cell r="A1536" t="str">
            <v>72.06.04.02</v>
          </cell>
          <cell r="B1536" t="str">
            <v xml:space="preserve">BOMBA PROJECAO DE CONC.MAN.10M3/H COND.B                                       </v>
          </cell>
          <cell r="C1536" t="str">
            <v>hora</v>
          </cell>
          <cell r="D1536">
            <v>60.63</v>
          </cell>
        </row>
        <row r="1537">
          <cell r="A1537" t="str">
            <v>72.06.04.03</v>
          </cell>
          <cell r="B1537" t="str">
            <v xml:space="preserve">BOMBA PROJECAO DE CONC.MAN.10M3/H COND.C                                       </v>
          </cell>
          <cell r="C1537" t="str">
            <v>hora</v>
          </cell>
          <cell r="D1537">
            <v>300.70999999999998</v>
          </cell>
        </row>
        <row r="1538">
          <cell r="A1538" t="str">
            <v>72.06.04.04</v>
          </cell>
          <cell r="B1538" t="str">
            <v xml:space="preserve">BOMBA PROJECAO DE CONC.MAN.10M3/H COND.D                                       </v>
          </cell>
          <cell r="C1538" t="str">
            <v>hora</v>
          </cell>
          <cell r="D1538">
            <v>345.01</v>
          </cell>
        </row>
        <row r="1539">
          <cell r="A1539" t="str">
            <v>72.06.05.01</v>
          </cell>
          <cell r="B1539" t="str">
            <v xml:space="preserve">BOM.PROJ.CONC.C/LANCA TEL.23M3/H COND.A                                        </v>
          </cell>
          <cell r="C1539" t="str">
            <v>hora</v>
          </cell>
          <cell r="D1539">
            <v>58.57</v>
          </cell>
        </row>
        <row r="1540">
          <cell r="A1540" t="str">
            <v>72.06.05.02</v>
          </cell>
          <cell r="B1540" t="str">
            <v xml:space="preserve">BOM.PROJ.CONC.C/LANCA TEL.23M3/H COND.B                                        </v>
          </cell>
          <cell r="C1540" t="str">
            <v>hora</v>
          </cell>
          <cell r="D1540">
            <v>27.55</v>
          </cell>
        </row>
        <row r="1541">
          <cell r="A1541" t="str">
            <v>72.06.05.03</v>
          </cell>
          <cell r="B1541" t="str">
            <v xml:space="preserve">BOM.PROJ.CONC.C/LANCA TEL.23M3/H COND.C                                        </v>
          </cell>
          <cell r="C1541" t="str">
            <v>hora</v>
          </cell>
          <cell r="D1541">
            <v>708.55</v>
          </cell>
        </row>
        <row r="1542">
          <cell r="A1542" t="str">
            <v>72.06.05.04</v>
          </cell>
          <cell r="B1542" t="str">
            <v xml:space="preserve">BOM.PROJ.CONC.C/LANCA TEL 23M3/H COND.D                                        </v>
          </cell>
          <cell r="C1542" t="str">
            <v>hora</v>
          </cell>
          <cell r="D1542">
            <v>752.85</v>
          </cell>
        </row>
        <row r="1543">
          <cell r="A1543" t="str">
            <v>72.07.01.01</v>
          </cell>
          <cell r="B1543" t="str">
            <v xml:space="preserve">BOMBA HIDRAULICA PARA PROTENSAO COND.A                                         </v>
          </cell>
          <cell r="C1543" t="str">
            <v>hora</v>
          </cell>
          <cell r="D1543">
            <v>52.42</v>
          </cell>
        </row>
        <row r="1544">
          <cell r="A1544" t="str">
            <v>72.07.01.02</v>
          </cell>
          <cell r="B1544" t="str">
            <v xml:space="preserve">BOMBA HIDRAULICA PARA PROTENSAO COND.B                                         </v>
          </cell>
          <cell r="C1544" t="str">
            <v>hora</v>
          </cell>
          <cell r="D1544">
            <v>17.57</v>
          </cell>
        </row>
        <row r="1545">
          <cell r="A1545" t="str">
            <v>72.07.01.03</v>
          </cell>
          <cell r="B1545" t="str">
            <v xml:space="preserve">BOMBA HIDRAULICA PARA PROTENSAO COND.C                                         </v>
          </cell>
          <cell r="C1545" t="str">
            <v>hora</v>
          </cell>
          <cell r="D1545">
            <v>18.73</v>
          </cell>
        </row>
        <row r="1546">
          <cell r="A1546" t="str">
            <v>72.07.01.04</v>
          </cell>
          <cell r="B1546" t="str">
            <v xml:space="preserve">BOMBA HIDRAULICA PARA PROTENSAO COND.D                                         </v>
          </cell>
          <cell r="C1546" t="str">
            <v>hora</v>
          </cell>
          <cell r="D1546">
            <v>63.03</v>
          </cell>
        </row>
        <row r="1547">
          <cell r="A1547" t="str">
            <v>72.07.03.01</v>
          </cell>
          <cell r="B1547" t="str">
            <v xml:space="preserve">MACACO PROTENSAO AU-5 COND. A                                                  </v>
          </cell>
          <cell r="C1547" t="str">
            <v>hora</v>
          </cell>
          <cell r="D1547">
            <v>1.88</v>
          </cell>
        </row>
        <row r="1548">
          <cell r="A1548" t="str">
            <v>72.07.03.02</v>
          </cell>
          <cell r="B1548" t="str">
            <v xml:space="preserve">MACACO PROTENSAO AU-5 COND. B                                                  </v>
          </cell>
          <cell r="C1548" t="str">
            <v>hora</v>
          </cell>
          <cell r="D1548">
            <v>4.07</v>
          </cell>
        </row>
        <row r="1549">
          <cell r="A1549" t="str">
            <v>72.07.03.03</v>
          </cell>
          <cell r="B1549" t="str">
            <v xml:space="preserve">MACACO PROTENSAO AU-5 COND. C                                                  </v>
          </cell>
          <cell r="C1549" t="str">
            <v>hora</v>
          </cell>
          <cell r="D1549">
            <v>4.07</v>
          </cell>
        </row>
        <row r="1550">
          <cell r="A1550" t="str">
            <v>72.07.03.04</v>
          </cell>
          <cell r="B1550" t="str">
            <v xml:space="preserve">MACACO PROTENSAO AU-5 COND. D                                                  </v>
          </cell>
          <cell r="C1550" t="str">
            <v>hora</v>
          </cell>
          <cell r="D1550">
            <v>4.07</v>
          </cell>
        </row>
        <row r="1551">
          <cell r="A1551" t="str">
            <v>72.07.06.01</v>
          </cell>
          <cell r="B1551" t="str">
            <v xml:space="preserve">MACACO PROTENSAO S-6 COND. A                                                   </v>
          </cell>
          <cell r="C1551" t="str">
            <v>hora</v>
          </cell>
          <cell r="D1551">
            <v>2.0499999999999998</v>
          </cell>
        </row>
        <row r="1552">
          <cell r="A1552" t="str">
            <v>72.07.06.02</v>
          </cell>
          <cell r="B1552" t="str">
            <v xml:space="preserve">MACACO PROTENSAO S-6 COND. B                                                   </v>
          </cell>
          <cell r="C1552" t="str">
            <v>hora</v>
          </cell>
          <cell r="D1552">
            <v>4.43</v>
          </cell>
        </row>
        <row r="1553">
          <cell r="A1553" t="str">
            <v>72.07.06.03</v>
          </cell>
          <cell r="B1553" t="str">
            <v xml:space="preserve">MACACO PROTENSAO S-6 COND. C                                                   </v>
          </cell>
          <cell r="C1553" t="str">
            <v>hora</v>
          </cell>
          <cell r="D1553">
            <v>4.43</v>
          </cell>
        </row>
        <row r="1554">
          <cell r="A1554" t="str">
            <v>72.07.06.04</v>
          </cell>
          <cell r="B1554" t="str">
            <v xml:space="preserve">MACACO PROTENSAO S-6 COND. D                                                   </v>
          </cell>
          <cell r="C1554" t="str">
            <v>hora</v>
          </cell>
          <cell r="D1554">
            <v>4.43</v>
          </cell>
        </row>
        <row r="1555">
          <cell r="A1555" t="str">
            <v>72.07.07.01</v>
          </cell>
          <cell r="B1555" t="str">
            <v xml:space="preserve">MACACO PROTENSAO K-350 COND. A                                                 </v>
          </cell>
          <cell r="C1555" t="str">
            <v>hora</v>
          </cell>
          <cell r="D1555">
            <v>2.34</v>
          </cell>
        </row>
        <row r="1556">
          <cell r="A1556" t="str">
            <v>72.07.07.02</v>
          </cell>
          <cell r="B1556" t="str">
            <v xml:space="preserve">MACACO PROTENSAO K-350 COND. B                                                 </v>
          </cell>
          <cell r="C1556" t="str">
            <v>hora</v>
          </cell>
          <cell r="D1556">
            <v>5.07</v>
          </cell>
        </row>
        <row r="1557">
          <cell r="A1557" t="str">
            <v>72.07.07.03</v>
          </cell>
          <cell r="B1557" t="str">
            <v xml:space="preserve">MACACO PROTENSAO K-350 COND. C                                                 </v>
          </cell>
          <cell r="C1557" t="str">
            <v>hora</v>
          </cell>
          <cell r="D1557">
            <v>5.07</v>
          </cell>
        </row>
        <row r="1558">
          <cell r="A1558" t="str">
            <v>72.07.07.04</v>
          </cell>
          <cell r="B1558" t="str">
            <v xml:space="preserve">MACACO PROTENSAO K-350 COND. D                                                 </v>
          </cell>
          <cell r="C1558" t="str">
            <v>hora</v>
          </cell>
          <cell r="D1558">
            <v>5.07</v>
          </cell>
        </row>
        <row r="1559">
          <cell r="A1559" t="str">
            <v>72.08.01.01</v>
          </cell>
          <cell r="B1559" t="str">
            <v xml:space="preserve">CAMINHAO IRRIGADEIRA 6000L COND. A                                             </v>
          </cell>
          <cell r="C1559" t="str">
            <v>hora</v>
          </cell>
          <cell r="D1559">
            <v>78.81</v>
          </cell>
        </row>
        <row r="1560">
          <cell r="A1560" t="str">
            <v>72.08.01.02</v>
          </cell>
          <cell r="B1560" t="str">
            <v xml:space="preserve">CAMINHAO IRRIGADEIRA 6000L COND. B                                             </v>
          </cell>
          <cell r="C1560" t="str">
            <v>hora</v>
          </cell>
          <cell r="D1560">
            <v>77.39</v>
          </cell>
        </row>
        <row r="1561">
          <cell r="A1561" t="str">
            <v>72.08.01.03</v>
          </cell>
          <cell r="B1561" t="str">
            <v xml:space="preserve">CAMINHAO IRRIGADEIRA 6000L COND. C                                             </v>
          </cell>
          <cell r="C1561" t="str">
            <v>hora</v>
          </cell>
          <cell r="D1561">
            <v>251.53</v>
          </cell>
        </row>
        <row r="1562">
          <cell r="A1562" t="str">
            <v>72.08.01.04</v>
          </cell>
          <cell r="B1562" t="str">
            <v xml:space="preserve">CAMINHAO IRRIGADEIRA 6000L COND. D                                             </v>
          </cell>
          <cell r="C1562" t="str">
            <v>hora</v>
          </cell>
          <cell r="D1562">
            <v>292.68</v>
          </cell>
        </row>
        <row r="1563">
          <cell r="A1563" t="str">
            <v>72.08.01.05</v>
          </cell>
          <cell r="B1563" t="str">
            <v xml:space="preserve">CAMINHAO IRRIGADEIRA 6000L COND. E                                             </v>
          </cell>
          <cell r="C1563" t="str">
            <v>km</v>
          </cell>
          <cell r="D1563">
            <v>5.5</v>
          </cell>
        </row>
        <row r="1564">
          <cell r="A1564" t="str">
            <v>72.08.02.01</v>
          </cell>
          <cell r="B1564" t="str">
            <v xml:space="preserve">CAMINHAO IRRIGADEIRA 9000L COND. A                                             </v>
          </cell>
          <cell r="C1564" t="str">
            <v>hora</v>
          </cell>
          <cell r="D1564">
            <v>88.95</v>
          </cell>
        </row>
        <row r="1565">
          <cell r="A1565" t="str">
            <v>72.08.02.02</v>
          </cell>
          <cell r="B1565" t="str">
            <v xml:space="preserve">CAMINHAO IRRIGADEIRA 9000L COND. B                                             </v>
          </cell>
          <cell r="C1565" t="str">
            <v>hora</v>
          </cell>
          <cell r="D1565">
            <v>98.23</v>
          </cell>
        </row>
        <row r="1566">
          <cell r="A1566" t="str">
            <v>72.08.02.03</v>
          </cell>
          <cell r="B1566" t="str">
            <v xml:space="preserve">CAMINHAO IRRIGADEIRA 9000L COND. C                                             </v>
          </cell>
          <cell r="C1566" t="str">
            <v>hora</v>
          </cell>
          <cell r="D1566">
            <v>284.48</v>
          </cell>
        </row>
        <row r="1567">
          <cell r="A1567" t="str">
            <v>72.08.02.04</v>
          </cell>
          <cell r="B1567" t="str">
            <v xml:space="preserve">CAMINHAO IRRIGADEIRA 9000L COND. D                                             </v>
          </cell>
          <cell r="C1567" t="str">
            <v>hora</v>
          </cell>
          <cell r="D1567">
            <v>325.63</v>
          </cell>
        </row>
        <row r="1568">
          <cell r="A1568" t="str">
            <v>72.08.02.05</v>
          </cell>
          <cell r="B1568" t="str">
            <v xml:space="preserve">CAMINHAO IRRIGADEIRA 9000L COND. E                                             </v>
          </cell>
          <cell r="C1568" t="str">
            <v>km</v>
          </cell>
          <cell r="D1568">
            <v>6.12</v>
          </cell>
        </row>
        <row r="1569">
          <cell r="A1569" t="str">
            <v>72.09.01.01</v>
          </cell>
          <cell r="B1569" t="str">
            <v xml:space="preserve">CAMINHAO BASCULANTE 5M3 COND. A                                                </v>
          </cell>
          <cell r="C1569" t="str">
            <v>hora</v>
          </cell>
          <cell r="D1569">
            <v>77.42</v>
          </cell>
        </row>
        <row r="1570">
          <cell r="A1570" t="str">
            <v>72.09.01.02</v>
          </cell>
          <cell r="B1570" t="str">
            <v xml:space="preserve">CAMINHAO BASCULANTE 5M3 COND. B                                                </v>
          </cell>
          <cell r="C1570" t="str">
            <v>hora</v>
          </cell>
          <cell r="D1570">
            <v>70.709999999999994</v>
          </cell>
        </row>
        <row r="1571">
          <cell r="A1571" t="str">
            <v>72.09.01.03</v>
          </cell>
          <cell r="B1571" t="str">
            <v xml:space="preserve">CAMINHAO BASCULANTE 5M3 COND. C                                                </v>
          </cell>
          <cell r="C1571" t="str">
            <v>hora</v>
          </cell>
          <cell r="D1571">
            <v>237.05</v>
          </cell>
        </row>
        <row r="1572">
          <cell r="A1572" t="str">
            <v>72.09.01.04</v>
          </cell>
          <cell r="B1572" t="str">
            <v xml:space="preserve">CAMINHAO BASCULANTE 5M3 COND. D                                                </v>
          </cell>
          <cell r="C1572" t="str">
            <v>hora</v>
          </cell>
          <cell r="D1572">
            <v>278.2</v>
          </cell>
        </row>
        <row r="1573">
          <cell r="A1573" t="str">
            <v>72.09.01.05</v>
          </cell>
          <cell r="B1573" t="str">
            <v xml:space="preserve">CAMINHAO BASCULANTE 5M3 COND. E                                                </v>
          </cell>
          <cell r="C1573" t="str">
            <v>km</v>
          </cell>
          <cell r="D1573">
            <v>5.23</v>
          </cell>
        </row>
        <row r="1574">
          <cell r="A1574" t="str">
            <v>72.09.02.01</v>
          </cell>
          <cell r="B1574" t="str">
            <v xml:space="preserve">CAMINHAO BASCULANTE 8M3 COND. A                                                </v>
          </cell>
          <cell r="C1574" t="str">
            <v>hora</v>
          </cell>
          <cell r="D1574">
            <v>85.15</v>
          </cell>
        </row>
        <row r="1575">
          <cell r="A1575" t="str">
            <v>72.09.02.02</v>
          </cell>
          <cell r="B1575" t="str">
            <v xml:space="preserve">CAMINHAO BASCULANTE 8M3 COND. B                                                </v>
          </cell>
          <cell r="C1575" t="str">
            <v>hora</v>
          </cell>
          <cell r="D1575">
            <v>85.77</v>
          </cell>
        </row>
        <row r="1576">
          <cell r="A1576" t="str">
            <v>72.09.02.03</v>
          </cell>
          <cell r="B1576" t="str">
            <v xml:space="preserve">CAMINHAO BASCULANTE 8M3 COND. C                                                </v>
          </cell>
          <cell r="C1576" t="str">
            <v>hora</v>
          </cell>
          <cell r="D1576">
            <v>318.76</v>
          </cell>
        </row>
        <row r="1577">
          <cell r="A1577" t="str">
            <v>72.09.02.04</v>
          </cell>
          <cell r="B1577" t="str">
            <v xml:space="preserve">CAMINHAO BASCULANTE 8M3 COND. D                                                </v>
          </cell>
          <cell r="C1577" t="str">
            <v>hora</v>
          </cell>
          <cell r="D1577">
            <v>359.91</v>
          </cell>
        </row>
        <row r="1578">
          <cell r="A1578" t="str">
            <v>72.09.02.05</v>
          </cell>
          <cell r="B1578" t="str">
            <v xml:space="preserve">CAMINHAO BASCULANTE 8M3 COND. E                                                </v>
          </cell>
          <cell r="C1578" t="str">
            <v>km</v>
          </cell>
          <cell r="D1578">
            <v>6.77</v>
          </cell>
        </row>
        <row r="1579">
          <cell r="A1579" t="str">
            <v>72.09.04.01</v>
          </cell>
          <cell r="B1579" t="str">
            <v xml:space="preserve">CHAS.BASC.12M3 C-A                                                             </v>
          </cell>
          <cell r="C1579" t="str">
            <v>hora</v>
          </cell>
          <cell r="D1579">
            <v>65.819999999999993</v>
          </cell>
        </row>
        <row r="1580">
          <cell r="A1580" t="str">
            <v>72.09.04.02</v>
          </cell>
          <cell r="B1580" t="str">
            <v xml:space="preserve">CHAS.BASC.12M3 C-B                                                             </v>
          </cell>
          <cell r="C1580" t="str">
            <v>hora</v>
          </cell>
          <cell r="D1580">
            <v>48.09</v>
          </cell>
        </row>
        <row r="1581">
          <cell r="A1581" t="str">
            <v>72.09.04.03</v>
          </cell>
          <cell r="B1581" t="str">
            <v xml:space="preserve">CHAS.BASC.12M3 C-C                                                             </v>
          </cell>
          <cell r="C1581" t="str">
            <v>hora</v>
          </cell>
          <cell r="D1581">
            <v>281.08</v>
          </cell>
        </row>
        <row r="1582">
          <cell r="A1582" t="str">
            <v>72.09.04.04</v>
          </cell>
          <cell r="B1582" t="str">
            <v xml:space="preserve">CAMINHAO BASCULANTE 12M3 COND. D                                               </v>
          </cell>
          <cell r="C1582" t="str">
            <v>hora</v>
          </cell>
          <cell r="D1582">
            <v>322.23</v>
          </cell>
        </row>
        <row r="1583">
          <cell r="A1583" t="str">
            <v>72.09.04.05</v>
          </cell>
          <cell r="B1583" t="str">
            <v xml:space="preserve">CHAS.BASC.12M3 C-E                                                             </v>
          </cell>
          <cell r="C1583" t="str">
            <v>km</v>
          </cell>
          <cell r="D1583">
            <v>6.06</v>
          </cell>
        </row>
        <row r="1584">
          <cell r="A1584" t="str">
            <v>72.10.01.01</v>
          </cell>
          <cell r="B1584" t="str">
            <v xml:space="preserve">CAMINHAO BASC.FORA ESTR. 18,3M3 COND. A                                        </v>
          </cell>
          <cell r="C1584" t="str">
            <v>hora</v>
          </cell>
          <cell r="D1584">
            <v>173.44</v>
          </cell>
        </row>
        <row r="1585">
          <cell r="A1585" t="str">
            <v>72.10.01.02</v>
          </cell>
          <cell r="B1585" t="str">
            <v xml:space="preserve">CAMINHAO BASC. FORA ESTR. 18,3M3 COND. B                                       </v>
          </cell>
          <cell r="C1585" t="str">
            <v>hora</v>
          </cell>
          <cell r="D1585">
            <v>222.53</v>
          </cell>
        </row>
        <row r="1586">
          <cell r="A1586" t="str">
            <v>72.10.01.03</v>
          </cell>
          <cell r="B1586" t="str">
            <v xml:space="preserve">CAMINHAO BASC. FORA ESTR. 18.3M3 COND. C                                       </v>
          </cell>
          <cell r="C1586" t="str">
            <v>hora</v>
          </cell>
          <cell r="D1586">
            <v>601.25</v>
          </cell>
        </row>
        <row r="1587">
          <cell r="A1587" t="str">
            <v>72.10.01.04</v>
          </cell>
          <cell r="B1587" t="str">
            <v xml:space="preserve">CAMINHAO BASC.FORA ESTR. 18,3M3 COND. D                                        </v>
          </cell>
          <cell r="C1587" t="str">
            <v>hora</v>
          </cell>
          <cell r="D1587">
            <v>651.48</v>
          </cell>
        </row>
        <row r="1588">
          <cell r="A1588" t="str">
            <v>72.10.01.05</v>
          </cell>
          <cell r="B1588" t="str">
            <v xml:space="preserve">CAMINHAO BASC.FORA ESTR.18,3M3 COND. E                                         </v>
          </cell>
          <cell r="C1588" t="str">
            <v>km</v>
          </cell>
          <cell r="D1588">
            <v>12.25</v>
          </cell>
        </row>
        <row r="1589">
          <cell r="A1589" t="str">
            <v>72.11.01.01</v>
          </cell>
          <cell r="B1589" t="str">
            <v xml:space="preserve">CAMINHAO BETONEIRA 5M3 COND. A                                                 </v>
          </cell>
          <cell r="C1589" t="str">
            <v>hora</v>
          </cell>
          <cell r="D1589">
            <v>103.33</v>
          </cell>
        </row>
        <row r="1590">
          <cell r="A1590" t="str">
            <v>72.11.01.02</v>
          </cell>
          <cell r="B1590" t="str">
            <v xml:space="preserve">CAMINHAO BETONEIRA 5M3 COND. B                                                 </v>
          </cell>
          <cell r="C1590" t="str">
            <v>hora</v>
          </cell>
          <cell r="D1590">
            <v>121.21</v>
          </cell>
        </row>
        <row r="1591">
          <cell r="A1591" t="str">
            <v>72.11.01.03</v>
          </cell>
          <cell r="B1591" t="str">
            <v xml:space="preserve">CAMINHAO BETONEIRA 5M3 COND. C                                                 </v>
          </cell>
          <cell r="C1591" t="str">
            <v>hora</v>
          </cell>
          <cell r="D1591">
            <v>382.86</v>
          </cell>
        </row>
        <row r="1592">
          <cell r="A1592" t="str">
            <v>72.11.01.04</v>
          </cell>
          <cell r="B1592" t="str">
            <v xml:space="preserve">CAMINHAO BETONEIRA 5M3 COND. D                                                 </v>
          </cell>
          <cell r="C1592" t="str">
            <v>hora</v>
          </cell>
          <cell r="D1592">
            <v>424</v>
          </cell>
        </row>
        <row r="1593">
          <cell r="A1593" t="str">
            <v>72.11.01.05</v>
          </cell>
          <cell r="B1593" t="str">
            <v xml:space="preserve">CAMINHAO BETONEIRA 5M3 COND. E                                                 </v>
          </cell>
          <cell r="C1593" t="str">
            <v>km</v>
          </cell>
          <cell r="D1593">
            <v>7.97</v>
          </cell>
        </row>
        <row r="1594">
          <cell r="A1594" t="str">
            <v>72.11.02.01</v>
          </cell>
          <cell r="B1594" t="str">
            <v xml:space="preserve">CAMINHAO BETONEIRA 7M3 COND. A                                                 </v>
          </cell>
          <cell r="C1594" t="str">
            <v>hora</v>
          </cell>
          <cell r="D1594">
            <v>103.79</v>
          </cell>
        </row>
        <row r="1595">
          <cell r="A1595" t="str">
            <v>72.11.02.02</v>
          </cell>
          <cell r="B1595" t="str">
            <v xml:space="preserve">CAMINHAO BETONEIRA 7M3 COND. B                                                 </v>
          </cell>
          <cell r="C1595" t="str">
            <v>hora</v>
          </cell>
          <cell r="D1595">
            <v>122.1</v>
          </cell>
        </row>
        <row r="1596">
          <cell r="A1596" t="str">
            <v>72.11.02.03</v>
          </cell>
          <cell r="B1596" t="str">
            <v xml:space="preserve">CAMINHAO BETONEIRA 7M3 COND. C                                                 </v>
          </cell>
          <cell r="C1596" t="str">
            <v>hora</v>
          </cell>
          <cell r="D1596">
            <v>392.1</v>
          </cell>
        </row>
        <row r="1597">
          <cell r="A1597" t="str">
            <v>72.11.02.04</v>
          </cell>
          <cell r="B1597" t="str">
            <v xml:space="preserve">CAMINHAO BETONEIRA 7M3 COND. D                                                 </v>
          </cell>
          <cell r="C1597" t="str">
            <v>hora</v>
          </cell>
          <cell r="D1597">
            <v>433.24</v>
          </cell>
        </row>
        <row r="1598">
          <cell r="A1598" t="str">
            <v>72.11.02.05</v>
          </cell>
          <cell r="B1598" t="str">
            <v xml:space="preserve">CAMINHAO BETONEIRA 7M3 COND. E                                                 </v>
          </cell>
          <cell r="C1598" t="str">
            <v>km</v>
          </cell>
          <cell r="D1598">
            <v>8.14</v>
          </cell>
        </row>
        <row r="1599">
          <cell r="A1599" t="str">
            <v>72.11.03.01</v>
          </cell>
          <cell r="B1599" t="str">
            <v xml:space="preserve">CAMINHAO P/BOMBEAMENTO DE CONC. COND. A                                        </v>
          </cell>
          <cell r="C1599" t="str">
            <v>hora</v>
          </cell>
          <cell r="D1599">
            <v>175.56</v>
          </cell>
        </row>
        <row r="1600">
          <cell r="A1600" t="str">
            <v>72.11.03.02</v>
          </cell>
          <cell r="B1600" t="str">
            <v xml:space="preserve">CAMINHAO P/BOMBEAMENTO DE CONC. COND. B                                        </v>
          </cell>
          <cell r="C1600" t="str">
            <v>hora</v>
          </cell>
          <cell r="D1600">
            <v>276.17</v>
          </cell>
        </row>
        <row r="1601">
          <cell r="A1601" t="str">
            <v>72.11.03.03</v>
          </cell>
          <cell r="B1601" t="str">
            <v xml:space="preserve">CAMINHAO P/BOMBEAMENTO DE CONC. COND. C                                        </v>
          </cell>
          <cell r="C1601" t="str">
            <v>hora</v>
          </cell>
          <cell r="D1601">
            <v>537.80999999999995</v>
          </cell>
        </row>
        <row r="1602">
          <cell r="A1602" t="str">
            <v>72.11.03.04</v>
          </cell>
          <cell r="B1602" t="str">
            <v xml:space="preserve">CAMINHAO P/BOMBEAMENTO DE CONC. COND. D                                        </v>
          </cell>
          <cell r="C1602" t="str">
            <v>hora</v>
          </cell>
          <cell r="D1602">
            <v>578.96</v>
          </cell>
        </row>
        <row r="1603">
          <cell r="A1603" t="str">
            <v>72.11.03.05</v>
          </cell>
          <cell r="B1603" t="str">
            <v xml:space="preserve">CAMINHAO P/BOMBEAMENTO DE CONC. COND. E                                        </v>
          </cell>
          <cell r="C1603" t="str">
            <v>km</v>
          </cell>
          <cell r="D1603">
            <v>10.88</v>
          </cell>
        </row>
        <row r="1604">
          <cell r="A1604" t="str">
            <v>72.12.01.01</v>
          </cell>
          <cell r="B1604" t="str">
            <v xml:space="preserve">CAMINHAO CARROC. MADEIRA 4,5T COND. A                                          </v>
          </cell>
          <cell r="C1604" t="str">
            <v>hora</v>
          </cell>
          <cell r="D1604">
            <v>71.13</v>
          </cell>
        </row>
        <row r="1605">
          <cell r="A1605" t="str">
            <v>72.12.01.02</v>
          </cell>
          <cell r="B1605" t="str">
            <v xml:space="preserve">CAMINHAO CARROC. MADEIRA 4,5T COND. B                                          </v>
          </cell>
          <cell r="C1605" t="str">
            <v>hora</v>
          </cell>
          <cell r="D1605">
            <v>61.6</v>
          </cell>
        </row>
        <row r="1606">
          <cell r="A1606" t="str">
            <v>72.12.01.03</v>
          </cell>
          <cell r="B1606" t="str">
            <v xml:space="preserve">CAMINHAO CARROC. MADEIRA 4,5T COND. C                                          </v>
          </cell>
          <cell r="C1606" t="str">
            <v>hora</v>
          </cell>
          <cell r="D1606">
            <v>211.65</v>
          </cell>
        </row>
        <row r="1607">
          <cell r="A1607" t="str">
            <v>72.12.01.04</v>
          </cell>
          <cell r="B1607" t="str">
            <v xml:space="preserve">CAMINHAO CARROC. MADEIRA 4,5T COND. D                                          </v>
          </cell>
          <cell r="C1607" t="str">
            <v>hora</v>
          </cell>
          <cell r="D1607">
            <v>252.79</v>
          </cell>
        </row>
        <row r="1608">
          <cell r="A1608" t="str">
            <v>72.12.01.05</v>
          </cell>
          <cell r="B1608" t="str">
            <v xml:space="preserve">CAMINHAO CARROC. MADEIRA 4,5 T COND. E                                         </v>
          </cell>
          <cell r="C1608" t="str">
            <v>km</v>
          </cell>
          <cell r="D1608">
            <v>4.75</v>
          </cell>
        </row>
        <row r="1609">
          <cell r="A1609" t="str">
            <v>72.12.02.01</v>
          </cell>
          <cell r="B1609" t="str">
            <v xml:space="preserve">CAMINHAO CARROC. MADEIRA 8,0T COND. A                                          </v>
          </cell>
          <cell r="C1609" t="str">
            <v>hora</v>
          </cell>
          <cell r="D1609">
            <v>80.69</v>
          </cell>
        </row>
        <row r="1610">
          <cell r="A1610" t="str">
            <v>72.12.02.02</v>
          </cell>
          <cell r="B1610" t="str">
            <v xml:space="preserve">CAMINHAO CARROC. MADEIRA 8,0T COND. B                                          </v>
          </cell>
          <cell r="C1610" t="str">
            <v>hora</v>
          </cell>
          <cell r="D1610">
            <v>81.25</v>
          </cell>
        </row>
        <row r="1611">
          <cell r="A1611" t="str">
            <v>72.12.02.03</v>
          </cell>
          <cell r="B1611" t="str">
            <v xml:space="preserve">CAMINHAO CARROC. MADEIRA 8,0T COND. C                                          </v>
          </cell>
          <cell r="C1611" t="str">
            <v>hora</v>
          </cell>
          <cell r="D1611">
            <v>261.2</v>
          </cell>
        </row>
        <row r="1612">
          <cell r="A1612" t="str">
            <v>72.12.02.04</v>
          </cell>
          <cell r="B1612" t="str">
            <v xml:space="preserve">CAMINHAO CARROC. MADEIRA 8,0T COND. D                                          </v>
          </cell>
          <cell r="C1612" t="str">
            <v>hora</v>
          </cell>
          <cell r="D1612">
            <v>302.35000000000002</v>
          </cell>
        </row>
        <row r="1613">
          <cell r="A1613" t="str">
            <v>72.12.02.05</v>
          </cell>
          <cell r="B1613" t="str">
            <v xml:space="preserve">CAMINHAO CARROC. MADEIRA 8,0 TON COND. E                                       </v>
          </cell>
          <cell r="C1613" t="str">
            <v>km</v>
          </cell>
          <cell r="D1613">
            <v>5.68</v>
          </cell>
        </row>
        <row r="1614">
          <cell r="A1614" t="str">
            <v>72.12.03.01</v>
          </cell>
          <cell r="B1614" t="str">
            <v xml:space="preserve">CAMINHAO CARROC. MADEIRA 10,5T COND. A                                         </v>
          </cell>
          <cell r="C1614" t="str">
            <v>hora</v>
          </cell>
          <cell r="D1614">
            <v>84.69</v>
          </cell>
        </row>
        <row r="1615">
          <cell r="A1615" t="str">
            <v>72.12.03.02</v>
          </cell>
          <cell r="B1615" t="str">
            <v xml:space="preserve">CAMINHAO CARROC. MADEIRA 10,5T COND. B                                         </v>
          </cell>
          <cell r="C1615" t="str">
            <v>hora</v>
          </cell>
          <cell r="D1615">
            <v>89.47</v>
          </cell>
        </row>
        <row r="1616">
          <cell r="A1616" t="str">
            <v>72.12.03.03</v>
          </cell>
          <cell r="B1616" t="str">
            <v xml:space="preserve">CAMINHAO CARROC. MADEIRA 10,5T COND. C                                         </v>
          </cell>
          <cell r="C1616" t="str">
            <v>hora</v>
          </cell>
          <cell r="D1616">
            <v>312.72000000000003</v>
          </cell>
        </row>
        <row r="1617">
          <cell r="A1617" t="str">
            <v>72.12.03.04</v>
          </cell>
          <cell r="B1617" t="str">
            <v xml:space="preserve">CAMINHAO CARROC. MADEIRA 10,5T COND. D                                         </v>
          </cell>
          <cell r="C1617" t="str">
            <v>hora</v>
          </cell>
          <cell r="D1617">
            <v>353.87</v>
          </cell>
        </row>
        <row r="1618">
          <cell r="A1618" t="str">
            <v>72.12.03.05</v>
          </cell>
          <cell r="B1618" t="str">
            <v xml:space="preserve">CAMINHAO CARROC. MADEIRA 10,5T COND. E                                         </v>
          </cell>
          <cell r="C1618" t="str">
            <v>km</v>
          </cell>
          <cell r="D1618">
            <v>6.65</v>
          </cell>
        </row>
        <row r="1619">
          <cell r="A1619" t="str">
            <v>72.12.04.01</v>
          </cell>
          <cell r="B1619" t="str">
            <v xml:space="preserve">CAMINHAO PARA LUBRIFICACAO 3000L COND. A                                       </v>
          </cell>
          <cell r="C1619" t="str">
            <v>hora</v>
          </cell>
          <cell r="D1619">
            <v>153.05000000000001</v>
          </cell>
        </row>
        <row r="1620">
          <cell r="A1620" t="str">
            <v>72.12.04.02</v>
          </cell>
          <cell r="B1620" t="str">
            <v xml:space="preserve">CAMINHAO PARA LUBRIFICACAO 3000L COND. B                                       </v>
          </cell>
          <cell r="C1620" t="str">
            <v>hora</v>
          </cell>
          <cell r="D1620">
            <v>107.1</v>
          </cell>
        </row>
        <row r="1621">
          <cell r="A1621" t="str">
            <v>72.12.04.03</v>
          </cell>
          <cell r="B1621" t="str">
            <v xml:space="preserve">CAMINHAO PARA LUBRIFICACAO 3000L COND. C                                       </v>
          </cell>
          <cell r="C1621" t="str">
            <v>hora</v>
          </cell>
          <cell r="D1621">
            <v>256.77</v>
          </cell>
        </row>
        <row r="1622">
          <cell r="A1622" t="str">
            <v>72.12.04.04</v>
          </cell>
          <cell r="B1622" t="str">
            <v xml:space="preserve">CAMINHAO PARA LUBRIFICACAO 3000L COND. D                                       </v>
          </cell>
          <cell r="C1622" t="str">
            <v>hora</v>
          </cell>
          <cell r="D1622">
            <v>357.69</v>
          </cell>
        </row>
        <row r="1623">
          <cell r="A1623" t="str">
            <v>72.12.04.05</v>
          </cell>
          <cell r="B1623" t="str">
            <v xml:space="preserve">CAMINHAO P/ LUBRIFICACAO 3000L COND. E                                         </v>
          </cell>
          <cell r="C1623" t="str">
            <v>km</v>
          </cell>
          <cell r="D1623">
            <v>6.51</v>
          </cell>
        </row>
        <row r="1624">
          <cell r="A1624" t="str">
            <v>72.12.05.01</v>
          </cell>
          <cell r="B1624" t="str">
            <v xml:space="preserve">CAMINHAO PARA LUBRIFICACAO 7000L COND. A                                       </v>
          </cell>
          <cell r="C1624" t="str">
            <v>hora</v>
          </cell>
          <cell r="D1624">
            <v>164.9</v>
          </cell>
        </row>
        <row r="1625">
          <cell r="A1625" t="str">
            <v>72.12.05.02</v>
          </cell>
          <cell r="B1625" t="str">
            <v xml:space="preserve">CAMINHAO PARA LUBRIFICACAO 7000L COND. B                                       </v>
          </cell>
          <cell r="C1625" t="str">
            <v>hora</v>
          </cell>
          <cell r="D1625">
            <v>131.47</v>
          </cell>
        </row>
        <row r="1626">
          <cell r="A1626" t="str">
            <v>72.12.05.03</v>
          </cell>
          <cell r="B1626" t="str">
            <v xml:space="preserve">CAMINHAO PARA LUBRIFICACAO 7000L COND. C                                       </v>
          </cell>
          <cell r="C1626" t="str">
            <v>hora</v>
          </cell>
          <cell r="D1626">
            <v>309.93</v>
          </cell>
        </row>
        <row r="1627">
          <cell r="A1627" t="str">
            <v>72.12.05.04</v>
          </cell>
          <cell r="B1627" t="str">
            <v xml:space="preserve">CAMINHAO PARA LUBRIFICACAO 7000L COND. D                                       </v>
          </cell>
          <cell r="C1627" t="str">
            <v>hora</v>
          </cell>
          <cell r="D1627">
            <v>410.85</v>
          </cell>
        </row>
        <row r="1628">
          <cell r="A1628" t="str">
            <v>72.12.05.05</v>
          </cell>
          <cell r="B1628" t="str">
            <v xml:space="preserve">CAMINHAO P/LUBRIFICACAO 7000L COND. E                                          </v>
          </cell>
          <cell r="C1628" t="str">
            <v>km</v>
          </cell>
          <cell r="D1628">
            <v>7.48</v>
          </cell>
        </row>
        <row r="1629">
          <cell r="A1629" t="str">
            <v>72.12.06.01</v>
          </cell>
          <cell r="B1629" t="str">
            <v xml:space="preserve">CAMINHAO ABASTECEDOR COND. A                                                   </v>
          </cell>
          <cell r="C1629" t="str">
            <v>hora</v>
          </cell>
          <cell r="D1629">
            <v>120.87</v>
          </cell>
        </row>
        <row r="1630">
          <cell r="A1630" t="str">
            <v>72.12.06.02</v>
          </cell>
          <cell r="B1630" t="str">
            <v xml:space="preserve">CAMINHAO ABASTECEDOR COND. B                                                   </v>
          </cell>
          <cell r="C1630" t="str">
            <v>hora</v>
          </cell>
          <cell r="D1630">
            <v>102.4</v>
          </cell>
        </row>
        <row r="1631">
          <cell r="A1631" t="str">
            <v>72.12.06.03</v>
          </cell>
          <cell r="B1631" t="str">
            <v xml:space="preserve">CAMINHAO ABASTECEDOR COND. C                                                   </v>
          </cell>
          <cell r="C1631" t="str">
            <v>hora</v>
          </cell>
          <cell r="D1631">
            <v>364.05</v>
          </cell>
        </row>
        <row r="1632">
          <cell r="A1632" t="str">
            <v>72.12.06.04</v>
          </cell>
          <cell r="B1632" t="str">
            <v xml:space="preserve">CAMINHAO ABASTECEDOR COND. D                                                   </v>
          </cell>
          <cell r="C1632" t="str">
            <v>hora</v>
          </cell>
          <cell r="D1632">
            <v>435.08</v>
          </cell>
        </row>
        <row r="1633">
          <cell r="A1633" t="str">
            <v>72.12.06.05</v>
          </cell>
          <cell r="B1633" t="str">
            <v xml:space="preserve">CAMINHAO ABASTECEDOR COND. E                                                   </v>
          </cell>
          <cell r="C1633" t="str">
            <v>km</v>
          </cell>
          <cell r="D1633">
            <v>7.92</v>
          </cell>
        </row>
        <row r="1634">
          <cell r="A1634" t="str">
            <v>72.12.07.01</v>
          </cell>
          <cell r="B1634" t="str">
            <v xml:space="preserve">CAMINHAO CARROC.BOIAD.R.8T COND. A                                             </v>
          </cell>
          <cell r="C1634" t="str">
            <v>hora</v>
          </cell>
          <cell r="D1634">
            <v>116.1</v>
          </cell>
        </row>
        <row r="1635">
          <cell r="A1635" t="str">
            <v>72.12.07.02</v>
          </cell>
          <cell r="B1635" t="str">
            <v xml:space="preserve">CAMINHAO CARROC.BOIAD.R.8T COND. B                                             </v>
          </cell>
          <cell r="C1635" t="str">
            <v>hora</v>
          </cell>
          <cell r="D1635">
            <v>92.59</v>
          </cell>
        </row>
        <row r="1636">
          <cell r="A1636" t="str">
            <v>72.12.07.03</v>
          </cell>
          <cell r="B1636" t="str">
            <v xml:space="preserve">CAMINHAO CARROC.BOIAD.R.8T COND. C                                             </v>
          </cell>
          <cell r="C1636" t="str">
            <v>hora</v>
          </cell>
          <cell r="D1636">
            <v>270.5</v>
          </cell>
        </row>
        <row r="1637">
          <cell r="A1637" t="str">
            <v>72.12.07.04</v>
          </cell>
          <cell r="B1637" t="str">
            <v xml:space="preserve">CAMINHAO CARROC.BOIAD.R.8T COND. D                                             </v>
          </cell>
          <cell r="C1637" t="str">
            <v>hora</v>
          </cell>
          <cell r="D1637">
            <v>341.53</v>
          </cell>
        </row>
        <row r="1638">
          <cell r="A1638" t="str">
            <v>72.13.01.01</v>
          </cell>
          <cell r="B1638" t="str">
            <v xml:space="preserve">CAMINHAO HIDROSSEMEADOR 5600L COND. A                                          </v>
          </cell>
          <cell r="C1638" t="str">
            <v>hora</v>
          </cell>
          <cell r="D1638">
            <v>98.89</v>
          </cell>
        </row>
        <row r="1639">
          <cell r="A1639" t="str">
            <v>72.13.01.02</v>
          </cell>
          <cell r="B1639" t="str">
            <v xml:space="preserve">CAMINHAO HIDROSSEMEADOR 5600L COND. B                                          </v>
          </cell>
          <cell r="C1639" t="str">
            <v>hora</v>
          </cell>
          <cell r="D1639">
            <v>118.64</v>
          </cell>
        </row>
        <row r="1640">
          <cell r="A1640" t="str">
            <v>72.13.01.03</v>
          </cell>
          <cell r="B1640" t="str">
            <v xml:space="preserve">CAMINHAO HIDROSSEMEADOR 5600L COND. C                                          </v>
          </cell>
          <cell r="C1640" t="str">
            <v>hora</v>
          </cell>
          <cell r="D1640">
            <v>292.77999999999997</v>
          </cell>
        </row>
        <row r="1641">
          <cell r="A1641" t="str">
            <v>72.13.01.04</v>
          </cell>
          <cell r="B1641" t="str">
            <v xml:space="preserve">CAMINHAO HIDROSSEMEADOR 5600L COND. D                                          </v>
          </cell>
          <cell r="C1641" t="str">
            <v>hora</v>
          </cell>
          <cell r="D1641">
            <v>333.93</v>
          </cell>
        </row>
        <row r="1642">
          <cell r="A1642" t="str">
            <v>72.13.01.05</v>
          </cell>
          <cell r="B1642" t="str">
            <v xml:space="preserve">CAMINHAO HIDROSSEMEADOR 5600L COND. E                                          </v>
          </cell>
          <cell r="C1642" t="str">
            <v>km</v>
          </cell>
          <cell r="D1642">
            <v>6.08</v>
          </cell>
        </row>
        <row r="1643">
          <cell r="A1643" t="str">
            <v>72.14.01.01</v>
          </cell>
          <cell r="B1643" t="str">
            <v xml:space="preserve">CAMINHAO ESPARGIDOR 6000L COND. A                                              </v>
          </cell>
          <cell r="C1643" t="str">
            <v>hora</v>
          </cell>
          <cell r="D1643">
            <v>90.88</v>
          </cell>
        </row>
        <row r="1644">
          <cell r="A1644" t="str">
            <v>72.14.01.02</v>
          </cell>
          <cell r="B1644" t="str">
            <v xml:space="preserve">CAMINHAO ESPARGIDOR 6000L COND. B                                              </v>
          </cell>
          <cell r="C1644" t="str">
            <v>hora</v>
          </cell>
          <cell r="D1644">
            <v>102.19</v>
          </cell>
        </row>
        <row r="1645">
          <cell r="A1645" t="str">
            <v>72.14.01.03</v>
          </cell>
          <cell r="B1645" t="str">
            <v xml:space="preserve">CAMINHAO ESPARGIDOR 6000L COND. C                                              </v>
          </cell>
          <cell r="C1645" t="str">
            <v>hora</v>
          </cell>
          <cell r="D1645">
            <v>276.33</v>
          </cell>
        </row>
        <row r="1646">
          <cell r="A1646" t="str">
            <v>72.14.01.04</v>
          </cell>
          <cell r="B1646" t="str">
            <v xml:space="preserve">CAMINHAO ESPARGIDOR 6000L COND. D                                              </v>
          </cell>
          <cell r="C1646" t="str">
            <v>hora</v>
          </cell>
          <cell r="D1646">
            <v>317.48</v>
          </cell>
        </row>
        <row r="1647">
          <cell r="A1647" t="str">
            <v>72.14.01.05</v>
          </cell>
          <cell r="B1647" t="str">
            <v xml:space="preserve">CAMINHAO ESPARGIDOR 6000L COND. E                                              </v>
          </cell>
          <cell r="C1647" t="str">
            <v>km</v>
          </cell>
          <cell r="D1647">
            <v>5.97</v>
          </cell>
        </row>
        <row r="1648">
          <cell r="A1648" t="str">
            <v>72.15.01.01</v>
          </cell>
          <cell r="B1648" t="str">
            <v xml:space="preserve">CAMINHAO GUINCHO LANC.TELES.3,75T COND.A                                       </v>
          </cell>
          <cell r="C1648" t="str">
            <v>hora</v>
          </cell>
          <cell r="D1648">
            <v>97.12</v>
          </cell>
        </row>
        <row r="1649">
          <cell r="A1649" t="str">
            <v>72.15.01.02</v>
          </cell>
          <cell r="B1649" t="str">
            <v xml:space="preserve">CAMINHAO GUINCHO LANC.TELES.3,75T COND.B                                       </v>
          </cell>
          <cell r="C1649" t="str">
            <v>hora</v>
          </cell>
          <cell r="D1649">
            <v>101.09</v>
          </cell>
        </row>
        <row r="1650">
          <cell r="A1650" t="str">
            <v>72.15.01.03</v>
          </cell>
          <cell r="B1650" t="str">
            <v xml:space="preserve">CAMINHAO GUINCHO LANC.TELES.3,75T COND.C                                       </v>
          </cell>
          <cell r="C1650" t="str">
            <v>hora</v>
          </cell>
          <cell r="D1650">
            <v>315.99</v>
          </cell>
        </row>
        <row r="1651">
          <cell r="A1651" t="str">
            <v>72.15.01.04</v>
          </cell>
          <cell r="B1651" t="str">
            <v xml:space="preserve">CAMINHAO GUINCHO LANC.TELES.3,75T COND.D                                       </v>
          </cell>
          <cell r="C1651" t="str">
            <v>hora</v>
          </cell>
          <cell r="D1651">
            <v>357.14</v>
          </cell>
        </row>
        <row r="1652">
          <cell r="A1652" t="str">
            <v>72.15.01.05</v>
          </cell>
          <cell r="B1652" t="str">
            <v xml:space="preserve">CAMINHAO GUINCHO LANC.TELES.3,75T COND.E                                       </v>
          </cell>
          <cell r="C1652" t="str">
            <v>km</v>
          </cell>
          <cell r="D1652">
            <v>6.5</v>
          </cell>
        </row>
        <row r="1653">
          <cell r="A1653" t="str">
            <v>72.15.02.01</v>
          </cell>
          <cell r="B1653" t="str">
            <v xml:space="preserve">CAMINHAO GUINCHO LANC.TELES.4,10T COND.A                                       </v>
          </cell>
          <cell r="C1653" t="str">
            <v>hora</v>
          </cell>
          <cell r="D1653">
            <v>97.12</v>
          </cell>
        </row>
        <row r="1654">
          <cell r="A1654" t="str">
            <v>72.15.02.02</v>
          </cell>
          <cell r="B1654" t="str">
            <v xml:space="preserve">CAMINHAO GUINCHO LANC.TELES.4,10T COND.B                                       </v>
          </cell>
          <cell r="C1654" t="str">
            <v>hora</v>
          </cell>
          <cell r="D1654">
            <v>101.09</v>
          </cell>
        </row>
        <row r="1655">
          <cell r="A1655" t="str">
            <v>72.15.02.03</v>
          </cell>
          <cell r="B1655" t="str">
            <v xml:space="preserve">CAMINHAO GUINCHO LANC.TELES.4,10T COND.C                                       </v>
          </cell>
          <cell r="C1655" t="str">
            <v>hora</v>
          </cell>
          <cell r="D1655">
            <v>315.99</v>
          </cell>
        </row>
        <row r="1656">
          <cell r="A1656" t="str">
            <v>72.15.02.04</v>
          </cell>
          <cell r="B1656" t="str">
            <v xml:space="preserve">CAMINHAO GUINCHO LANC.TELES.4,10T COND.D                                       </v>
          </cell>
          <cell r="C1656" t="str">
            <v>hora</v>
          </cell>
          <cell r="D1656">
            <v>357.14</v>
          </cell>
        </row>
        <row r="1657">
          <cell r="A1657" t="str">
            <v>72.15.02.05</v>
          </cell>
          <cell r="B1657" t="str">
            <v xml:space="preserve">CAMINHAO GUINCHO LANC.TELES.4,10T COND.E                                       </v>
          </cell>
          <cell r="C1657" t="str">
            <v>km</v>
          </cell>
          <cell r="D1657">
            <v>6.5</v>
          </cell>
        </row>
        <row r="1658">
          <cell r="A1658" t="str">
            <v>72.15.03.01</v>
          </cell>
          <cell r="B1658" t="str">
            <v xml:space="preserve">CAMINHAO CARROCERIA COM GUINDAUTO 640-18COND. A                                </v>
          </cell>
          <cell r="C1658" t="str">
            <v>hora</v>
          </cell>
          <cell r="D1658">
            <v>85</v>
          </cell>
        </row>
        <row r="1659">
          <cell r="A1659" t="str">
            <v>72.15.03.02</v>
          </cell>
          <cell r="B1659" t="str">
            <v xml:space="preserve">CAMINHAO CARROCERIA COM GUINDAUTO 640-18, COND. B                              </v>
          </cell>
          <cell r="C1659" t="str">
            <v>hora</v>
          </cell>
          <cell r="D1659">
            <v>90.1</v>
          </cell>
        </row>
        <row r="1660">
          <cell r="A1660" t="str">
            <v>72.15.03.03</v>
          </cell>
          <cell r="B1660" t="str">
            <v xml:space="preserve">CAMINHAO CARROCERIA COM GUINDAUTO 640-18, COND. C                              </v>
          </cell>
          <cell r="C1660" t="str">
            <v>hora</v>
          </cell>
          <cell r="D1660">
            <v>270.05</v>
          </cell>
        </row>
        <row r="1661">
          <cell r="A1661" t="str">
            <v>72.15.03.04</v>
          </cell>
          <cell r="B1661" t="str">
            <v xml:space="preserve">CAMINHAO CAR. GUINDAUTO 640-18                                                 </v>
          </cell>
          <cell r="C1661" t="str">
            <v>hora</v>
          </cell>
          <cell r="D1661">
            <v>311.19</v>
          </cell>
        </row>
        <row r="1662">
          <cell r="A1662" t="str">
            <v>72.15.03.05</v>
          </cell>
          <cell r="B1662" t="str">
            <v xml:space="preserve">CAMINHAO CARROCERIA COM GUINDAUTO 640-18, COND. E                              </v>
          </cell>
          <cell r="C1662" t="str">
            <v>km</v>
          </cell>
          <cell r="D1662">
            <v>5.85</v>
          </cell>
        </row>
        <row r="1663">
          <cell r="A1663" t="str">
            <v>72.16.01.01</v>
          </cell>
          <cell r="B1663" t="str">
            <v xml:space="preserve">CAMINHAO C/USINA LAMA ASFAL.10,5T COND.A                                       </v>
          </cell>
          <cell r="C1663" t="str">
            <v>hora</v>
          </cell>
          <cell r="D1663">
            <v>238.65</v>
          </cell>
        </row>
        <row r="1664">
          <cell r="A1664" t="str">
            <v>72.16.01.02</v>
          </cell>
          <cell r="B1664" t="str">
            <v xml:space="preserve">CAMINHAO C/USINA LAMA ASFAL.10,5T COND.B                                       </v>
          </cell>
          <cell r="C1664" t="str">
            <v>hora</v>
          </cell>
          <cell r="D1664">
            <v>396.48</v>
          </cell>
        </row>
        <row r="1665">
          <cell r="A1665" t="str">
            <v>72.16.01.03</v>
          </cell>
          <cell r="B1665" t="str">
            <v xml:space="preserve">CAMINHAO C/USINA LAMA ASFAL.10,5T COND.C                                       </v>
          </cell>
          <cell r="C1665" t="str">
            <v>hora</v>
          </cell>
          <cell r="D1665">
            <v>600.26</v>
          </cell>
        </row>
        <row r="1666">
          <cell r="A1666" t="str">
            <v>72.16.01.04</v>
          </cell>
          <cell r="B1666" t="str">
            <v xml:space="preserve">CAMINHAO C/USINA LAMA ASFAL.10,5T COND.D                                       </v>
          </cell>
          <cell r="C1666" t="str">
            <v>hora</v>
          </cell>
          <cell r="D1666">
            <v>641.41</v>
          </cell>
        </row>
        <row r="1667">
          <cell r="A1667" t="str">
            <v>72.16.01.05</v>
          </cell>
          <cell r="B1667" t="str">
            <v xml:space="preserve">CAMINHAO C/USINA LAMA ASFAL.10,5T COND.E                                       </v>
          </cell>
          <cell r="C1667" t="str">
            <v>km</v>
          </cell>
          <cell r="D1667">
            <v>12.06</v>
          </cell>
        </row>
        <row r="1668">
          <cell r="A1668" t="str">
            <v>72.16.02.01</v>
          </cell>
          <cell r="B1668" t="str">
            <v xml:space="preserve">CAMINHAO USINA P/MICROP.9M3 COND.A                                             </v>
          </cell>
          <cell r="C1668" t="str">
            <v>hora</v>
          </cell>
          <cell r="D1668">
            <v>238.65</v>
          </cell>
        </row>
        <row r="1669">
          <cell r="A1669" t="str">
            <v>72.16.02.02</v>
          </cell>
          <cell r="B1669" t="str">
            <v xml:space="preserve">CAMINHAO USINA P/MICROP.9M3 COND.B                                             </v>
          </cell>
          <cell r="C1669" t="str">
            <v>hora</v>
          </cell>
          <cell r="D1669">
            <v>396.48</v>
          </cell>
        </row>
        <row r="1670">
          <cell r="A1670" t="str">
            <v>72.16.02.03</v>
          </cell>
          <cell r="B1670" t="str">
            <v xml:space="preserve">CAMINHAO USINA P/MICROP.9M3 COND. C                                            </v>
          </cell>
          <cell r="C1670" t="str">
            <v>hora</v>
          </cell>
          <cell r="D1670">
            <v>770.54</v>
          </cell>
        </row>
        <row r="1671">
          <cell r="A1671" t="str">
            <v>72.16.02.04</v>
          </cell>
          <cell r="B1671" t="str">
            <v xml:space="preserve">CAMINHAO USINA P/MICROP.9M3 COND.D                                             </v>
          </cell>
          <cell r="C1671" t="str">
            <v>hora</v>
          </cell>
          <cell r="D1671">
            <v>811.68</v>
          </cell>
        </row>
        <row r="1672">
          <cell r="A1672" t="str">
            <v>72.17.01.01</v>
          </cell>
          <cell r="B1672" t="str">
            <v xml:space="preserve">CAMINHAO PANTOGRAFICO ATE 9M COND. A                                           </v>
          </cell>
          <cell r="C1672" t="str">
            <v>hora</v>
          </cell>
          <cell r="D1672">
            <v>90.73</v>
          </cell>
        </row>
        <row r="1673">
          <cell r="A1673" t="str">
            <v>72.17.01.02</v>
          </cell>
          <cell r="B1673" t="str">
            <v xml:space="preserve">CAMINHAO PANTOGRAFICO ATE 9M COND. B                                           </v>
          </cell>
          <cell r="C1673" t="str">
            <v>hora</v>
          </cell>
          <cell r="D1673">
            <v>101.87</v>
          </cell>
        </row>
        <row r="1674">
          <cell r="A1674" t="str">
            <v>72.17.01.03</v>
          </cell>
          <cell r="B1674" t="str">
            <v xml:space="preserve">CAMINHAO PANTOGRAFICO ATE 9M COND. C                                           </v>
          </cell>
          <cell r="C1674" t="str">
            <v>hora</v>
          </cell>
          <cell r="D1674">
            <v>280.33</v>
          </cell>
        </row>
        <row r="1675">
          <cell r="A1675" t="str">
            <v>72.17.01.04</v>
          </cell>
          <cell r="B1675" t="str">
            <v xml:space="preserve">CAMINHAO PANTOGRAFICO ATE 9M COND. D                                           </v>
          </cell>
          <cell r="C1675" t="str">
            <v>hora</v>
          </cell>
          <cell r="D1675">
            <v>321.48</v>
          </cell>
        </row>
        <row r="1676">
          <cell r="A1676" t="str">
            <v>72.18.01.01</v>
          </cell>
          <cell r="B1676" t="str">
            <v xml:space="preserve">CAVALO MECANICO C/CARRETA 30000KG COND.A                                       </v>
          </cell>
          <cell r="C1676" t="str">
            <v>hora</v>
          </cell>
          <cell r="D1676">
            <v>105.59</v>
          </cell>
        </row>
        <row r="1677">
          <cell r="A1677" t="str">
            <v>72.18.01.02</v>
          </cell>
          <cell r="B1677" t="str">
            <v xml:space="preserve">CAVALO MECANICO C/CARRETA 30000KG COND.B                                       </v>
          </cell>
          <cell r="C1677" t="str">
            <v>hora</v>
          </cell>
          <cell r="D1677">
            <v>122.87</v>
          </cell>
        </row>
        <row r="1678">
          <cell r="A1678" t="str">
            <v>72.18.01.03</v>
          </cell>
          <cell r="B1678" t="str">
            <v xml:space="preserve">CAVALO MECANICO C/CARRETA 30000KG COND.C                                       </v>
          </cell>
          <cell r="C1678" t="str">
            <v>hora</v>
          </cell>
          <cell r="D1678">
            <v>510.52</v>
          </cell>
        </row>
        <row r="1679">
          <cell r="A1679" t="str">
            <v>72.18.01.04</v>
          </cell>
          <cell r="B1679" t="str">
            <v xml:space="preserve">CAVALO MECANICO C/CARRETA 30000KG COND.D                                       </v>
          </cell>
          <cell r="C1679" t="str">
            <v>hora</v>
          </cell>
          <cell r="D1679">
            <v>551.66</v>
          </cell>
        </row>
        <row r="1680">
          <cell r="A1680" t="str">
            <v>72.18.01.05</v>
          </cell>
          <cell r="B1680" t="str">
            <v xml:space="preserve">CAVALO MECANICO C/CARRETA 30000KG COND.E                                       </v>
          </cell>
          <cell r="C1680" t="str">
            <v>km</v>
          </cell>
          <cell r="D1680">
            <v>10.37</v>
          </cell>
        </row>
        <row r="1681">
          <cell r="A1681" t="str">
            <v>72.18.02.01</v>
          </cell>
          <cell r="B1681" t="str">
            <v xml:space="preserve">CAVALO MECANICO C/PRANCHA 30000KG COND.A                                       </v>
          </cell>
          <cell r="C1681" t="str">
            <v>hora</v>
          </cell>
          <cell r="D1681">
            <v>108.33</v>
          </cell>
        </row>
        <row r="1682">
          <cell r="A1682" t="str">
            <v>72.18.02.02</v>
          </cell>
          <cell r="B1682" t="str">
            <v xml:space="preserve">CAVALO MECANICO C/PRANCHA 30000KG COND.B                                       </v>
          </cell>
          <cell r="C1682" t="str">
            <v>hora</v>
          </cell>
          <cell r="D1682">
            <v>128.11000000000001</v>
          </cell>
        </row>
        <row r="1683">
          <cell r="A1683" t="str">
            <v>72.18.02.03</v>
          </cell>
          <cell r="B1683" t="str">
            <v xml:space="preserve">CAVALO MECANICO C/PRANCHA 30000KG COND.C                                       </v>
          </cell>
          <cell r="C1683" t="str">
            <v>hora</v>
          </cell>
          <cell r="D1683">
            <v>515.76</v>
          </cell>
        </row>
        <row r="1684">
          <cell r="A1684" t="str">
            <v>72.18.02.04</v>
          </cell>
          <cell r="B1684" t="str">
            <v xml:space="preserve">CAVALO MECANICO C/PRANCHA 30000KG COND.D                                       </v>
          </cell>
          <cell r="C1684" t="str">
            <v>hora</v>
          </cell>
          <cell r="D1684">
            <v>556.9</v>
          </cell>
        </row>
        <row r="1685">
          <cell r="A1685" t="str">
            <v>72.18.02.05</v>
          </cell>
          <cell r="B1685" t="str">
            <v xml:space="preserve">CAVALO MECANICO C/PRANCHA 30000KG COND.E                                       </v>
          </cell>
          <cell r="C1685" t="str">
            <v>km</v>
          </cell>
          <cell r="D1685">
            <v>10.47</v>
          </cell>
        </row>
        <row r="1686">
          <cell r="A1686" t="str">
            <v>72.19.01.01</v>
          </cell>
          <cell r="B1686" t="str">
            <v xml:space="preserve">CAMPANULA COND. A                                                              </v>
          </cell>
          <cell r="C1686" t="str">
            <v>hora</v>
          </cell>
          <cell r="D1686">
            <v>42.58</v>
          </cell>
        </row>
        <row r="1687">
          <cell r="A1687" t="str">
            <v>72.19.01.02</v>
          </cell>
          <cell r="B1687" t="str">
            <v xml:space="preserve">CAMPANULA COND. B                                                              </v>
          </cell>
          <cell r="C1687" t="str">
            <v>hora</v>
          </cell>
          <cell r="D1687">
            <v>2.95</v>
          </cell>
        </row>
        <row r="1688">
          <cell r="A1688" t="str">
            <v>72.19.01.03</v>
          </cell>
          <cell r="B1688" t="str">
            <v xml:space="preserve">CAMPANULA COND. C                                                              </v>
          </cell>
          <cell r="C1688" t="str">
            <v>hora</v>
          </cell>
          <cell r="D1688">
            <v>2.95</v>
          </cell>
        </row>
        <row r="1689">
          <cell r="A1689" t="str">
            <v>72.19.01.04</v>
          </cell>
          <cell r="B1689" t="str">
            <v xml:space="preserve">CAMPANULA COND. D                                                              </v>
          </cell>
          <cell r="C1689" t="str">
            <v>hora</v>
          </cell>
          <cell r="D1689">
            <v>44.1</v>
          </cell>
        </row>
        <row r="1690">
          <cell r="A1690" t="str">
            <v>72.20.01.01</v>
          </cell>
          <cell r="B1690" t="str">
            <v xml:space="preserve">COMPACTADOR PERC.220M2/H MAN.COND.A                                            </v>
          </cell>
          <cell r="C1690" t="str">
            <v>hora</v>
          </cell>
          <cell r="D1690">
            <v>30.68</v>
          </cell>
        </row>
        <row r="1691">
          <cell r="A1691" t="str">
            <v>72.20.01.02</v>
          </cell>
          <cell r="B1691" t="str">
            <v xml:space="preserve">COMPACTADOR PERC.220M2/H MAN.COND.B                                            </v>
          </cell>
          <cell r="C1691" t="str">
            <v>hora</v>
          </cell>
          <cell r="D1691">
            <v>7.15</v>
          </cell>
        </row>
        <row r="1692">
          <cell r="A1692" t="str">
            <v>72.20.01.03</v>
          </cell>
          <cell r="B1692" t="str">
            <v xml:space="preserve">COMPACTADOR PERC.220M2/H MAN.COND.C                                            </v>
          </cell>
          <cell r="C1692" t="str">
            <v>hora</v>
          </cell>
          <cell r="D1692">
            <v>10.75</v>
          </cell>
        </row>
        <row r="1693">
          <cell r="A1693" t="str">
            <v>72.20.01.04</v>
          </cell>
          <cell r="B1693" t="str">
            <v xml:space="preserve">COMPACTADOR PERC.220M2/H MAN.COND.D                                            </v>
          </cell>
          <cell r="C1693" t="str">
            <v>hora</v>
          </cell>
          <cell r="D1693">
            <v>37.479999999999997</v>
          </cell>
        </row>
        <row r="1694">
          <cell r="A1694" t="str">
            <v>72.20.02.01</v>
          </cell>
          <cell r="B1694" t="str">
            <v xml:space="preserve">COMPACTADOR PLAC.VIB.MAN.1000M2/H COND.A                                       </v>
          </cell>
          <cell r="C1694" t="str">
            <v>hora</v>
          </cell>
          <cell r="D1694">
            <v>28.2</v>
          </cell>
        </row>
        <row r="1695">
          <cell r="A1695" t="str">
            <v>72.20.02.02</v>
          </cell>
          <cell r="B1695" t="str">
            <v xml:space="preserve">COMPACTADOR PLAC.VIB.MAN.1000M2/H COND.B                                       </v>
          </cell>
          <cell r="C1695" t="str">
            <v>hora</v>
          </cell>
          <cell r="D1695">
            <v>2.65</v>
          </cell>
        </row>
        <row r="1696">
          <cell r="A1696" t="str">
            <v>72.20.02.03</v>
          </cell>
          <cell r="B1696" t="str">
            <v xml:space="preserve">COMPACTADOR PLAC.VIB.MAN.1000M2/H COND.C                                       </v>
          </cell>
          <cell r="C1696" t="str">
            <v>hora</v>
          </cell>
          <cell r="D1696">
            <v>11.19</v>
          </cell>
        </row>
        <row r="1697">
          <cell r="A1697" t="str">
            <v>72.20.02.04</v>
          </cell>
          <cell r="B1697" t="str">
            <v xml:space="preserve">COMPACTADOR PLAC.VIB.MAN.1000M2/H COND.D                                       </v>
          </cell>
          <cell r="C1697" t="str">
            <v>hora</v>
          </cell>
          <cell r="D1697">
            <v>37.92</v>
          </cell>
        </row>
        <row r="1698">
          <cell r="A1698" t="str">
            <v>72.21.01.01</v>
          </cell>
          <cell r="B1698" t="str">
            <v xml:space="preserve">COMPRESSOR DE AR XA-90 MWD COND. A                                             </v>
          </cell>
          <cell r="C1698" t="str">
            <v>hora</v>
          </cell>
          <cell r="D1698">
            <v>58.12</v>
          </cell>
        </row>
        <row r="1699">
          <cell r="A1699" t="str">
            <v>72.21.01.02</v>
          </cell>
          <cell r="B1699" t="str">
            <v xml:space="preserve">COMPRESSOR DE AR XA-90 MWD COND. B                                             </v>
          </cell>
          <cell r="C1699" t="str">
            <v>hora</v>
          </cell>
          <cell r="D1699">
            <v>25.81</v>
          </cell>
        </row>
        <row r="1700">
          <cell r="A1700" t="str">
            <v>72.21.01.03</v>
          </cell>
          <cell r="B1700" t="str">
            <v xml:space="preserve">COMPRESSOR DE AR XA-90 MWD COND. C                                             </v>
          </cell>
          <cell r="C1700" t="str">
            <v>hora</v>
          </cell>
          <cell r="D1700">
            <v>134.38999999999999</v>
          </cell>
        </row>
        <row r="1701">
          <cell r="A1701" t="str">
            <v>72.21.01.04</v>
          </cell>
          <cell r="B1701" t="str">
            <v xml:space="preserve">COMPRESSOR DE AR XA-90 MWD COND. D                                             </v>
          </cell>
          <cell r="C1701" t="str">
            <v>hora</v>
          </cell>
          <cell r="D1701">
            <v>178.69</v>
          </cell>
        </row>
        <row r="1702">
          <cell r="A1702" t="str">
            <v>72.21.02.01</v>
          </cell>
          <cell r="B1702" t="str">
            <v xml:space="preserve">COMPRESSOR DE AR XA-125 MWD COND. A                                            </v>
          </cell>
          <cell r="C1702" t="str">
            <v>hora</v>
          </cell>
          <cell r="D1702">
            <v>71.45</v>
          </cell>
        </row>
        <row r="1703">
          <cell r="A1703" t="str">
            <v>72.21.02.02</v>
          </cell>
          <cell r="B1703" t="str">
            <v xml:space="preserve">COMPRESSOR DE AR XA-125 MWD COND. B                                            </v>
          </cell>
          <cell r="C1703" t="str">
            <v>hora</v>
          </cell>
          <cell r="D1703">
            <v>50.71</v>
          </cell>
        </row>
        <row r="1704">
          <cell r="A1704" t="str">
            <v>72.21.02.03</v>
          </cell>
          <cell r="B1704" t="str">
            <v xml:space="preserve">COMPRESSOR DE AR XA-125 MWD COND. C                                            </v>
          </cell>
          <cell r="C1704" t="str">
            <v>hora</v>
          </cell>
          <cell r="D1704">
            <v>159.30000000000001</v>
          </cell>
        </row>
        <row r="1705">
          <cell r="A1705" t="str">
            <v>72.21.02.04</v>
          </cell>
          <cell r="B1705" t="str">
            <v xml:space="preserve">COMPRESSOR DE AR XA-125 MWD COND. D                                            </v>
          </cell>
          <cell r="C1705" t="str">
            <v>hora</v>
          </cell>
          <cell r="D1705">
            <v>203.6</v>
          </cell>
        </row>
        <row r="1706">
          <cell r="A1706" t="str">
            <v>72.21.03.01</v>
          </cell>
          <cell r="B1706" t="str">
            <v xml:space="preserve">COMPRESSOR DE AR XA-175MWD COND. A                                             </v>
          </cell>
          <cell r="C1706" t="str">
            <v>hora</v>
          </cell>
          <cell r="D1706">
            <v>77.03</v>
          </cell>
        </row>
        <row r="1707">
          <cell r="A1707" t="str">
            <v>72.21.03.02</v>
          </cell>
          <cell r="B1707" t="str">
            <v xml:space="preserve">COMPRESSOR DE AR XA-175MWD COND. B                                             </v>
          </cell>
          <cell r="C1707" t="str">
            <v>hora</v>
          </cell>
          <cell r="D1707">
            <v>61.13</v>
          </cell>
        </row>
        <row r="1708">
          <cell r="A1708" t="str">
            <v>72.21.03.03</v>
          </cell>
          <cell r="B1708" t="str">
            <v xml:space="preserve">COMPRESSOR DE AR XA-175MWD COND. C                                             </v>
          </cell>
          <cell r="C1708" t="str">
            <v>hora</v>
          </cell>
          <cell r="D1708">
            <v>225.84</v>
          </cell>
        </row>
        <row r="1709">
          <cell r="A1709" t="str">
            <v>72.21.03.04</v>
          </cell>
          <cell r="B1709" t="str">
            <v xml:space="preserve">COMPRESSOR DE AR XA-175MWD COND. D                                             </v>
          </cell>
          <cell r="C1709" t="str">
            <v>hora</v>
          </cell>
          <cell r="D1709">
            <v>270.14</v>
          </cell>
        </row>
        <row r="1710">
          <cell r="A1710" t="str">
            <v>72.21.04.01</v>
          </cell>
          <cell r="B1710" t="str">
            <v xml:space="preserve">COMPRESSOR DE AR XA-360MWD COND. A                                             </v>
          </cell>
          <cell r="C1710" t="str">
            <v>hora</v>
          </cell>
          <cell r="D1710">
            <v>85.73</v>
          </cell>
        </row>
        <row r="1711">
          <cell r="A1711" t="str">
            <v>72.21.04.02</v>
          </cell>
          <cell r="B1711" t="str">
            <v xml:space="preserve">COMPRESSOR DE AR XA-360MWD COND. B                                             </v>
          </cell>
          <cell r="C1711" t="str">
            <v>hora</v>
          </cell>
          <cell r="D1711">
            <v>77.37</v>
          </cell>
        </row>
        <row r="1712">
          <cell r="A1712" t="str">
            <v>72.21.04.03</v>
          </cell>
          <cell r="B1712" t="str">
            <v xml:space="preserve">COMPRESSOR DE AR XA-360MWD COND. C                                             </v>
          </cell>
          <cell r="C1712" t="str">
            <v>hora</v>
          </cell>
          <cell r="D1712">
            <v>405.58</v>
          </cell>
        </row>
        <row r="1713">
          <cell r="A1713" t="str">
            <v>72.21.04.04</v>
          </cell>
          <cell r="B1713" t="str">
            <v xml:space="preserve">COMPRESSOR DE AR XA-360MWD COND. D                                             </v>
          </cell>
          <cell r="C1713" t="str">
            <v>hora</v>
          </cell>
          <cell r="D1713">
            <v>449.88</v>
          </cell>
        </row>
        <row r="1714">
          <cell r="A1714" t="str">
            <v>72.22.01.01</v>
          </cell>
          <cell r="B1714" t="str">
            <v xml:space="preserve">DEMARCADOR DE FAIXA A FRIO 250L COND.A                                         </v>
          </cell>
          <cell r="C1714" t="str">
            <v>hora</v>
          </cell>
          <cell r="D1714">
            <v>92.99</v>
          </cell>
        </row>
        <row r="1715">
          <cell r="A1715" t="str">
            <v>72.22.01.02</v>
          </cell>
          <cell r="B1715" t="str">
            <v xml:space="preserve">DEMARCADOR DE FAIXA A FRIO 250L COND.B                                         </v>
          </cell>
          <cell r="C1715" t="str">
            <v>hora</v>
          </cell>
          <cell r="D1715">
            <v>106.53</v>
          </cell>
        </row>
        <row r="1716">
          <cell r="A1716" t="str">
            <v>72.22.01.03</v>
          </cell>
          <cell r="B1716" t="str">
            <v xml:space="preserve">DEMARCADOR DE FAIXA A FRIO 250L COND.C                                         </v>
          </cell>
          <cell r="C1716" t="str">
            <v>hora</v>
          </cell>
          <cell r="D1716">
            <v>129.26</v>
          </cell>
        </row>
        <row r="1717">
          <cell r="A1717" t="str">
            <v>72.22.01.04</v>
          </cell>
          <cell r="B1717" t="str">
            <v xml:space="preserve">DEMARCADOR DE FAIXA A FRIO 250L COND.D                                         </v>
          </cell>
          <cell r="C1717" t="str">
            <v>hora</v>
          </cell>
          <cell r="D1717">
            <v>170.4</v>
          </cell>
        </row>
        <row r="1718">
          <cell r="A1718" t="str">
            <v>72.22.03.01</v>
          </cell>
          <cell r="B1718" t="str">
            <v xml:space="preserve">DEMARCADOR DE FAIXA A QUENTE 500L COND.A                                       </v>
          </cell>
          <cell r="C1718" t="str">
            <v>hora</v>
          </cell>
          <cell r="D1718">
            <v>174</v>
          </cell>
        </row>
        <row r="1719">
          <cell r="A1719" t="str">
            <v>72.22.03.02</v>
          </cell>
          <cell r="B1719" t="str">
            <v xml:space="preserve">DEMARCADOR DE FAIXA A QUENTE 500L COND.B                                       </v>
          </cell>
          <cell r="C1719" t="str">
            <v>hora</v>
          </cell>
          <cell r="D1719">
            <v>272.97000000000003</v>
          </cell>
        </row>
        <row r="1720">
          <cell r="A1720" t="str">
            <v>72.22.03.03</v>
          </cell>
          <cell r="B1720" t="str">
            <v xml:space="preserve">DEMARCADOR DE FAIXA A QUENTE 500L COND.C                                       </v>
          </cell>
          <cell r="C1720" t="str">
            <v>hora</v>
          </cell>
          <cell r="D1720">
            <v>340.92</v>
          </cell>
        </row>
        <row r="1721">
          <cell r="A1721" t="str">
            <v>72.22.03.04</v>
          </cell>
          <cell r="B1721" t="str">
            <v xml:space="preserve">DEMARCADOR DE FAIXA A QUENTE 500L COND.D                                       </v>
          </cell>
          <cell r="C1721" t="str">
            <v>hora</v>
          </cell>
          <cell r="D1721">
            <v>382.07</v>
          </cell>
        </row>
        <row r="1722">
          <cell r="A1722" t="str">
            <v>72.23.01.01</v>
          </cell>
          <cell r="B1722" t="str">
            <v xml:space="preserve">DISTRIBUIDOR AGREG.S/EST.1000T/H COND. A                                       </v>
          </cell>
          <cell r="C1722" t="str">
            <v>hora</v>
          </cell>
          <cell r="D1722">
            <v>52.54</v>
          </cell>
        </row>
        <row r="1723">
          <cell r="A1723" t="str">
            <v>72.23.01.02</v>
          </cell>
          <cell r="B1723" t="str">
            <v xml:space="preserve">DISTRIBUIDOR AGREG.S/EST.1000T/H COND. B                                       </v>
          </cell>
          <cell r="C1723" t="str">
            <v>hora</v>
          </cell>
          <cell r="D1723">
            <v>20.190000000000001</v>
          </cell>
        </row>
        <row r="1724">
          <cell r="A1724" t="str">
            <v>72.23.01.03</v>
          </cell>
          <cell r="B1724" t="str">
            <v xml:space="preserve">DISTRIBUIDOR AGREG.S/EST.1000T/H COND. C                                       </v>
          </cell>
          <cell r="C1724" t="str">
            <v>hora</v>
          </cell>
          <cell r="D1724">
            <v>87.08</v>
          </cell>
        </row>
        <row r="1725">
          <cell r="A1725" t="str">
            <v>72.23.01.04</v>
          </cell>
          <cell r="B1725" t="str">
            <v xml:space="preserve">DISTRIBUIDOR AGREG.S/EST.1000T/H COND. D                                       </v>
          </cell>
          <cell r="C1725" t="str">
            <v>hora</v>
          </cell>
          <cell r="D1725">
            <v>128.22999999999999</v>
          </cell>
        </row>
        <row r="1726">
          <cell r="A1726" t="str">
            <v>72.23.02.01</v>
          </cell>
          <cell r="B1726" t="str">
            <v xml:space="preserve">DISTRIBUIDOR AGREGADO 600T/H COND.A                                            </v>
          </cell>
          <cell r="C1726" t="str">
            <v>hora</v>
          </cell>
          <cell r="D1726">
            <v>47.06</v>
          </cell>
        </row>
        <row r="1727">
          <cell r="A1727" t="str">
            <v>72.23.02.02</v>
          </cell>
          <cell r="B1727" t="str">
            <v xml:space="preserve">DISTRIBUIDOR AGREGADO 600T/H COND. B                                           </v>
          </cell>
          <cell r="C1727" t="str">
            <v>hora</v>
          </cell>
          <cell r="D1727">
            <v>10.47</v>
          </cell>
        </row>
        <row r="1728">
          <cell r="A1728" t="str">
            <v>72.23.02.03</v>
          </cell>
          <cell r="B1728" t="str">
            <v xml:space="preserve">DISTRIBUIDOR AGREGADO 600T/H COND. C                                           </v>
          </cell>
          <cell r="C1728" t="str">
            <v>hora</v>
          </cell>
          <cell r="D1728">
            <v>18.760000000000002</v>
          </cell>
        </row>
        <row r="1729">
          <cell r="A1729" t="str">
            <v>72.23.02.04</v>
          </cell>
          <cell r="B1729" t="str">
            <v xml:space="preserve">DISTRIBUIDOR AGREGADO 600T/H COND. D                                           </v>
          </cell>
          <cell r="C1729" t="str">
            <v>hora</v>
          </cell>
          <cell r="D1729">
            <v>59.91</v>
          </cell>
        </row>
        <row r="1730">
          <cell r="A1730" t="str">
            <v>72.23.03.01</v>
          </cell>
          <cell r="B1730" t="str">
            <v xml:space="preserve">DISTR.ASF.REB.2400L COND. A                                                    </v>
          </cell>
          <cell r="C1730" t="str">
            <v>hora</v>
          </cell>
          <cell r="D1730">
            <v>50.36</v>
          </cell>
        </row>
        <row r="1731">
          <cell r="A1731" t="str">
            <v>72.23.03.02</v>
          </cell>
          <cell r="B1731" t="str">
            <v xml:space="preserve">DISTR.ASF.REB.2400L COND. B                                                    </v>
          </cell>
          <cell r="C1731" t="str">
            <v>hora</v>
          </cell>
          <cell r="D1731">
            <v>16.63</v>
          </cell>
        </row>
        <row r="1732">
          <cell r="A1732" t="str">
            <v>72.23.03.03</v>
          </cell>
          <cell r="B1732" t="str">
            <v xml:space="preserve">DISTR.ASF.REB.2400L COND. C                                                    </v>
          </cell>
          <cell r="C1732" t="str">
            <v>hora</v>
          </cell>
          <cell r="D1732">
            <v>32</v>
          </cell>
        </row>
        <row r="1733">
          <cell r="A1733" t="str">
            <v>72.23.03.04</v>
          </cell>
          <cell r="B1733" t="str">
            <v xml:space="preserve">DISTR.ASF.REB.2400L COND. D                                                    </v>
          </cell>
          <cell r="C1733" t="str">
            <v>hora</v>
          </cell>
          <cell r="D1733">
            <v>73.150000000000006</v>
          </cell>
        </row>
        <row r="1734">
          <cell r="A1734" t="str">
            <v>72.24.01.01</v>
          </cell>
          <cell r="B1734" t="str">
            <v xml:space="preserve">DISTR. ADUBOS E SEMENTES 700L COND. A                                          </v>
          </cell>
          <cell r="C1734" t="str">
            <v>hora</v>
          </cell>
          <cell r="D1734">
            <v>1.1499999999999999</v>
          </cell>
        </row>
        <row r="1735">
          <cell r="A1735" t="str">
            <v>72.24.01.02</v>
          </cell>
          <cell r="B1735" t="str">
            <v xml:space="preserve">DISTR. ADUBOS E SEMENTES 700L COND. B                                          </v>
          </cell>
          <cell r="C1735" t="str">
            <v>hora</v>
          </cell>
          <cell r="D1735">
            <v>2.23</v>
          </cell>
        </row>
        <row r="1736">
          <cell r="A1736" t="str">
            <v>72.24.01.03</v>
          </cell>
          <cell r="B1736" t="str">
            <v xml:space="preserve">DISTR. ADUBOS E SEMENTES 700L COND. C                                          </v>
          </cell>
          <cell r="C1736" t="str">
            <v>hora</v>
          </cell>
          <cell r="D1736">
            <v>10.58</v>
          </cell>
        </row>
        <row r="1737">
          <cell r="A1737" t="str">
            <v>72.24.01.04</v>
          </cell>
          <cell r="B1737" t="str">
            <v xml:space="preserve">DISTR. ADUBOS E SEMENTES 700L COND. D                                          </v>
          </cell>
          <cell r="C1737" t="str">
            <v>hora</v>
          </cell>
          <cell r="D1737">
            <v>10.58</v>
          </cell>
        </row>
        <row r="1738">
          <cell r="A1738" t="str">
            <v>72.25.01.01</v>
          </cell>
          <cell r="B1738" t="str">
            <v xml:space="preserve">DRAGA COM EMBARCACAO AUX.400M3 COND. A                                         </v>
          </cell>
          <cell r="C1738" t="str">
            <v>hora</v>
          </cell>
          <cell r="D1738">
            <v>470.59</v>
          </cell>
        </row>
        <row r="1739">
          <cell r="A1739" t="str">
            <v>72.25.01.02</v>
          </cell>
          <cell r="B1739" t="str">
            <v xml:space="preserve">DRAGA COM EMBARCACAO AUX.400M3 COND. B                                         </v>
          </cell>
          <cell r="C1739" t="str">
            <v>hora</v>
          </cell>
          <cell r="D1739">
            <v>17.87</v>
          </cell>
        </row>
        <row r="1740">
          <cell r="A1740" t="str">
            <v>72.25.01.03</v>
          </cell>
          <cell r="B1740" t="str">
            <v xml:space="preserve">DRAGA COM EMBARCACAO AUX.400M3 COND. C                                         </v>
          </cell>
          <cell r="C1740" t="str">
            <v>hora</v>
          </cell>
          <cell r="D1740">
            <v>788.96</v>
          </cell>
        </row>
        <row r="1741">
          <cell r="A1741" t="str">
            <v>72.25.01.04</v>
          </cell>
          <cell r="B1741" t="str">
            <v xml:space="preserve">DRAGA COM EMBARCACAO AUX 400M3 COND. D                                         </v>
          </cell>
          <cell r="C1741" t="str">
            <v>hora</v>
          </cell>
          <cell r="D1741">
            <v>1249.28</v>
          </cell>
        </row>
        <row r="1742">
          <cell r="A1742" t="str">
            <v>72.26.01.01</v>
          </cell>
          <cell r="B1742" t="str">
            <v xml:space="preserve">EQUIP.VIS.OAE C/LANC.TELESC.25M COND. A                                        </v>
          </cell>
          <cell r="C1742" t="str">
            <v>hora</v>
          </cell>
          <cell r="D1742">
            <v>189.94</v>
          </cell>
        </row>
        <row r="1743">
          <cell r="A1743" t="str">
            <v>72.26.01.02</v>
          </cell>
          <cell r="B1743" t="str">
            <v xml:space="preserve">EQUIP.VIS.OAE C/LANC.TELESC.25M COND. B                                        </v>
          </cell>
          <cell r="C1743" t="str">
            <v>hora</v>
          </cell>
          <cell r="D1743">
            <v>263.58</v>
          </cell>
        </row>
        <row r="1744">
          <cell r="A1744" t="str">
            <v>72.26.01.03</v>
          </cell>
          <cell r="B1744" t="str">
            <v xml:space="preserve">EQUIP.VIS.OAE C/LANC.TELESC.25M COND. C                                        </v>
          </cell>
          <cell r="C1744" t="str">
            <v>hora</v>
          </cell>
          <cell r="D1744">
            <v>302.13</v>
          </cell>
        </row>
        <row r="1745">
          <cell r="A1745" t="str">
            <v>72.26.01.04</v>
          </cell>
          <cell r="B1745" t="str">
            <v xml:space="preserve">EQUIP.VIS.OAE C/LANC.TELESC.25M COND. D                                        </v>
          </cell>
          <cell r="C1745" t="str">
            <v>hora</v>
          </cell>
          <cell r="D1745">
            <v>343.28</v>
          </cell>
        </row>
        <row r="1746">
          <cell r="A1746" t="str">
            <v>72.26.02.01</v>
          </cell>
          <cell r="B1746" t="str">
            <v xml:space="preserve">EQUIP.VIS.OAE C/LANC.ARTIC.12,14M COND.A                                       </v>
          </cell>
          <cell r="C1746" t="str">
            <v>hora</v>
          </cell>
          <cell r="D1746">
            <v>105.43</v>
          </cell>
        </row>
        <row r="1747">
          <cell r="A1747" t="str">
            <v>72.26.02.02</v>
          </cell>
          <cell r="B1747" t="str">
            <v xml:space="preserve">EQUIP.VIS.OAE C/LANC.ARTIC.12,14M COND.B                                       </v>
          </cell>
          <cell r="C1747" t="str">
            <v>hora</v>
          </cell>
          <cell r="D1747">
            <v>113.87</v>
          </cell>
        </row>
        <row r="1748">
          <cell r="A1748" t="str">
            <v>72.26.02.03</v>
          </cell>
          <cell r="B1748" t="str">
            <v xml:space="preserve">EQUIP.VIS.OAE C/LANC.ARTIC.12,14M COND.C                                       </v>
          </cell>
          <cell r="C1748" t="str">
            <v>hora</v>
          </cell>
          <cell r="D1748">
            <v>162.87</v>
          </cell>
        </row>
        <row r="1749">
          <cell r="A1749" t="str">
            <v>72.26.02.04</v>
          </cell>
          <cell r="B1749" t="str">
            <v xml:space="preserve">EQUIP.VIS.OAE C/LANC.ARTIC.12,14M COND.D                                       </v>
          </cell>
          <cell r="C1749" t="str">
            <v>hora</v>
          </cell>
          <cell r="D1749">
            <v>204.02</v>
          </cell>
        </row>
        <row r="1750">
          <cell r="A1750" t="str">
            <v>72.26.03.01</v>
          </cell>
          <cell r="B1750" t="str">
            <v xml:space="preserve">EQUIP.VIST.OAE TP TESOURA 7,62M COND. A                                        </v>
          </cell>
          <cell r="C1750" t="str">
            <v>hora</v>
          </cell>
          <cell r="D1750">
            <v>106.29</v>
          </cell>
        </row>
        <row r="1751">
          <cell r="A1751" t="str">
            <v>72.26.03.02</v>
          </cell>
          <cell r="B1751" t="str">
            <v xml:space="preserve">EQUIP.VIST.OAE TP TESOURA 7,62M COND. B                                        </v>
          </cell>
          <cell r="C1751" t="str">
            <v>hora</v>
          </cell>
          <cell r="D1751">
            <v>115.39</v>
          </cell>
        </row>
        <row r="1752">
          <cell r="A1752" t="str">
            <v>72.26.03.03</v>
          </cell>
          <cell r="B1752" t="str">
            <v xml:space="preserve">EQUIP.VIST.OAE TP TESOURA 7,62M COND. C                                        </v>
          </cell>
          <cell r="C1752" t="str">
            <v>hora</v>
          </cell>
          <cell r="D1752">
            <v>160.19999999999999</v>
          </cell>
        </row>
        <row r="1753">
          <cell r="A1753" t="str">
            <v>72.26.03.04</v>
          </cell>
          <cell r="B1753" t="str">
            <v xml:space="preserve">EQUIP.VIST.OAE TP TESOURA 7,62M COND. D                                        </v>
          </cell>
          <cell r="C1753" t="str">
            <v>hora</v>
          </cell>
          <cell r="D1753">
            <v>201.34</v>
          </cell>
        </row>
        <row r="1754">
          <cell r="A1754" t="str">
            <v>72.27.01.01</v>
          </cell>
          <cell r="B1754" t="str">
            <v xml:space="preserve">ESCAVADEIRA HIDR.S/EST.0,7M3 COND. A                                           </v>
          </cell>
          <cell r="C1754" t="str">
            <v>hora</v>
          </cell>
          <cell r="D1754">
            <v>75.88</v>
          </cell>
        </row>
        <row r="1755">
          <cell r="A1755" t="str">
            <v>72.27.01.02</v>
          </cell>
          <cell r="B1755" t="str">
            <v xml:space="preserve">ESCAVADEIRA HIDR.S/EST.0,7M3 COND. B                                           </v>
          </cell>
          <cell r="C1755" t="str">
            <v>hora</v>
          </cell>
          <cell r="D1755">
            <v>62.73</v>
          </cell>
        </row>
        <row r="1756">
          <cell r="A1756" t="str">
            <v>72.27.01.03</v>
          </cell>
          <cell r="B1756" t="str">
            <v xml:space="preserve">ESCAVADEIRA HIDR.S/EST.0,7M3 COND. C                                           </v>
          </cell>
          <cell r="C1756" t="str">
            <v>hora</v>
          </cell>
          <cell r="D1756">
            <v>192.05</v>
          </cell>
        </row>
        <row r="1757">
          <cell r="A1757" t="str">
            <v>72.27.01.04</v>
          </cell>
          <cell r="B1757" t="str">
            <v xml:space="preserve">ESCAVADEIRA HIDR.S/EST.0,7M3 COND. D                                           </v>
          </cell>
          <cell r="C1757" t="str">
            <v>hora</v>
          </cell>
          <cell r="D1757">
            <v>233.2</v>
          </cell>
        </row>
        <row r="1758">
          <cell r="A1758" t="str">
            <v>72.27.02.01</v>
          </cell>
          <cell r="B1758" t="str">
            <v xml:space="preserve">ESCAVADEIRA HIDR.S/EST.0,60M3 COND. A                                          </v>
          </cell>
          <cell r="C1758" t="str">
            <v>hora</v>
          </cell>
          <cell r="D1758">
            <v>128.61000000000001</v>
          </cell>
        </row>
        <row r="1759">
          <cell r="A1759" t="str">
            <v>72.27.02.02</v>
          </cell>
          <cell r="B1759" t="str">
            <v xml:space="preserve">ESCAVADEIRA HIDR.S/EST.0,60M3 COND. B                                          </v>
          </cell>
          <cell r="C1759" t="str">
            <v>hora</v>
          </cell>
          <cell r="D1759">
            <v>157.96</v>
          </cell>
        </row>
        <row r="1760">
          <cell r="A1760" t="str">
            <v>72.27.02.03</v>
          </cell>
          <cell r="B1760" t="str">
            <v xml:space="preserve">ESCAVADEIRA HIDR.S/EST.0,60M3 COND. C                                          </v>
          </cell>
          <cell r="C1760" t="str">
            <v>hora</v>
          </cell>
          <cell r="D1760">
            <v>286.06</v>
          </cell>
        </row>
        <row r="1761">
          <cell r="A1761" t="str">
            <v>72.27.02.04</v>
          </cell>
          <cell r="B1761" t="str">
            <v xml:space="preserve">ESCAVADEIRA HIDR.S/EST.0,60M3 COND. D                                          </v>
          </cell>
          <cell r="C1761" t="str">
            <v>hora</v>
          </cell>
          <cell r="D1761">
            <v>327.20999999999998</v>
          </cell>
        </row>
        <row r="1762">
          <cell r="A1762" t="str">
            <v>72.27.03.01</v>
          </cell>
          <cell r="B1762" t="str">
            <v xml:space="preserve">ESCAVADEIRA HID.S/EST.0,62M3 COND. A                                           </v>
          </cell>
          <cell r="C1762" t="str">
            <v>hora</v>
          </cell>
          <cell r="D1762">
            <v>130.19999999999999</v>
          </cell>
        </row>
        <row r="1763">
          <cell r="A1763" t="str">
            <v>72.27.03.02</v>
          </cell>
          <cell r="B1763" t="str">
            <v xml:space="preserve">ESCAVADEIRA HID.S/EST.0,62M3 COND. B                                           </v>
          </cell>
          <cell r="C1763" t="str">
            <v>hora</v>
          </cell>
          <cell r="D1763">
            <v>160.82</v>
          </cell>
        </row>
        <row r="1764">
          <cell r="A1764" t="str">
            <v>72.27.03.03</v>
          </cell>
          <cell r="B1764" t="str">
            <v xml:space="preserve">ESCAVADEIRA HID.S/EST.0,62M3 COND. C                                           </v>
          </cell>
          <cell r="C1764" t="str">
            <v>hora</v>
          </cell>
          <cell r="D1764">
            <v>313.33</v>
          </cell>
        </row>
        <row r="1765">
          <cell r="A1765" t="str">
            <v>72.27.03.04</v>
          </cell>
          <cell r="B1765" t="str">
            <v xml:space="preserve">ESCAVADEIRA HID.S/EST.0,62M3 COND. D                                           </v>
          </cell>
          <cell r="C1765" t="str">
            <v>hora</v>
          </cell>
          <cell r="D1765">
            <v>354.48</v>
          </cell>
        </row>
        <row r="1766">
          <cell r="A1766" t="str">
            <v>72.27.04.01</v>
          </cell>
          <cell r="B1766" t="str">
            <v xml:space="preserve">ESCAVADEIRA HID.S/EST.2,2M3 COND. A                                            </v>
          </cell>
          <cell r="C1766" t="str">
            <v>hora</v>
          </cell>
          <cell r="D1766">
            <v>264.75</v>
          </cell>
        </row>
        <row r="1767">
          <cell r="A1767" t="str">
            <v>72.27.04.02</v>
          </cell>
          <cell r="B1767" t="str">
            <v xml:space="preserve">ESCAVADEIRA HID.S/EST.2,2M3 COND. B                                            </v>
          </cell>
          <cell r="C1767" t="str">
            <v>hora</v>
          </cell>
          <cell r="D1767">
            <v>403.81</v>
          </cell>
        </row>
        <row r="1768">
          <cell r="A1768" t="str">
            <v>72.27.04.03</v>
          </cell>
          <cell r="B1768" t="str">
            <v xml:space="preserve">ESCAVADEIRA HID.S/EST.2,2M3 COND. C                                            </v>
          </cell>
          <cell r="C1768" t="str">
            <v>hora</v>
          </cell>
          <cell r="D1768">
            <v>633.19000000000005</v>
          </cell>
        </row>
        <row r="1769">
          <cell r="A1769" t="str">
            <v>72.27.04.04</v>
          </cell>
          <cell r="B1769" t="str">
            <v xml:space="preserve">ESCAVADEIRA HID.S/EST.2,2M3 COND. D                                            </v>
          </cell>
          <cell r="C1769" t="str">
            <v>hora</v>
          </cell>
          <cell r="D1769">
            <v>674.33</v>
          </cell>
        </row>
        <row r="1770">
          <cell r="A1770" t="str">
            <v>72.27.05.01</v>
          </cell>
          <cell r="B1770" t="str">
            <v xml:space="preserve">ESCAVADEIRA HIDR.S/PNEU 0,25M3 COND. A                                         </v>
          </cell>
          <cell r="C1770" t="str">
            <v>hora</v>
          </cell>
          <cell r="D1770">
            <v>150.38</v>
          </cell>
        </row>
        <row r="1771">
          <cell r="A1771" t="str">
            <v>72.27.05.02</v>
          </cell>
          <cell r="B1771" t="str">
            <v xml:space="preserve">ESCAVADEIRA HIDR.S/PNEU 0,25M3 COND. B                                         </v>
          </cell>
          <cell r="C1771" t="str">
            <v>hora</v>
          </cell>
          <cell r="D1771">
            <v>197.27</v>
          </cell>
        </row>
        <row r="1772">
          <cell r="A1772" t="str">
            <v>72.27.05.03</v>
          </cell>
          <cell r="B1772" t="str">
            <v xml:space="preserve">ESCAVADEIRA HIDR.S/PNEU 0,25M3 COND. C                                         </v>
          </cell>
          <cell r="C1772" t="str">
            <v>hora</v>
          </cell>
          <cell r="D1772">
            <v>378.24</v>
          </cell>
        </row>
        <row r="1773">
          <cell r="A1773" t="str">
            <v>72.27.05.04</v>
          </cell>
          <cell r="B1773" t="str">
            <v xml:space="preserve">ESCAVADEIRA HIDR.S/PNEU 0,25M3 COND. D                                         </v>
          </cell>
          <cell r="C1773" t="str">
            <v>hora</v>
          </cell>
          <cell r="D1773">
            <v>419.39</v>
          </cell>
        </row>
        <row r="1774">
          <cell r="A1774" t="str">
            <v>72.28.01.01</v>
          </cell>
          <cell r="B1774" t="str">
            <v xml:space="preserve">EMPILHADEIRA 2500KG COND. A                                                    </v>
          </cell>
          <cell r="C1774" t="str">
            <v>hora</v>
          </cell>
          <cell r="D1774">
            <v>63.04</v>
          </cell>
        </row>
        <row r="1775">
          <cell r="A1775" t="str">
            <v>72.28.01.02</v>
          </cell>
          <cell r="B1775" t="str">
            <v xml:space="preserve">EMPILHADEIRA 2500KG COND. B                                                    </v>
          </cell>
          <cell r="C1775" t="str">
            <v>hora</v>
          </cell>
          <cell r="D1775">
            <v>36.18</v>
          </cell>
        </row>
        <row r="1776">
          <cell r="A1776" t="str">
            <v>72.28.01.03</v>
          </cell>
          <cell r="B1776" t="str">
            <v xml:space="preserve">EMPILHADEIRA 2500KG COND. C                                                    </v>
          </cell>
          <cell r="C1776" t="str">
            <v>hora</v>
          </cell>
          <cell r="D1776">
            <v>69.55</v>
          </cell>
        </row>
        <row r="1777">
          <cell r="A1777" t="str">
            <v>72.28.01.04</v>
          </cell>
          <cell r="B1777" t="str">
            <v xml:space="preserve">EMPILHADEIRA 2500KG COND. D                                                    </v>
          </cell>
          <cell r="C1777" t="str">
            <v>hora</v>
          </cell>
          <cell r="D1777">
            <v>113.85</v>
          </cell>
        </row>
        <row r="1778">
          <cell r="A1778" t="str">
            <v>72.28.02.01</v>
          </cell>
          <cell r="B1778" t="str">
            <v xml:space="preserve">EMPILHADEIRA 5000KG COND. A                                                    </v>
          </cell>
          <cell r="C1778" t="str">
            <v>hora</v>
          </cell>
          <cell r="D1778">
            <v>100.62</v>
          </cell>
        </row>
        <row r="1779">
          <cell r="A1779" t="str">
            <v>72.28.02.02</v>
          </cell>
          <cell r="B1779" t="str">
            <v xml:space="preserve">EMPILHADEIRA 5000KG COND. B                                                    </v>
          </cell>
          <cell r="C1779" t="str">
            <v>hora</v>
          </cell>
          <cell r="D1779">
            <v>108.76</v>
          </cell>
        </row>
        <row r="1780">
          <cell r="A1780" t="str">
            <v>72.28.02.03</v>
          </cell>
          <cell r="B1780" t="str">
            <v xml:space="preserve">EMPILHADEIRA 5000KG COND. C                                                    </v>
          </cell>
          <cell r="C1780" t="str">
            <v>hora</v>
          </cell>
          <cell r="D1780">
            <v>218.56</v>
          </cell>
        </row>
        <row r="1781">
          <cell r="A1781" t="str">
            <v>72.28.02.04</v>
          </cell>
          <cell r="B1781" t="str">
            <v xml:space="preserve">EMPILHADEIRA 5000KG COND. D                                                    </v>
          </cell>
          <cell r="C1781" t="str">
            <v>hora</v>
          </cell>
          <cell r="D1781">
            <v>262.87</v>
          </cell>
        </row>
        <row r="1782">
          <cell r="A1782" t="str">
            <v>72.29.01.01</v>
          </cell>
          <cell r="B1782" t="str">
            <v xml:space="preserve">FRESADORA A FRIO S/PNEUS 150M2/H COND.A                                        </v>
          </cell>
          <cell r="C1782" t="str">
            <v>hora</v>
          </cell>
          <cell r="D1782">
            <v>278.22000000000003</v>
          </cell>
        </row>
        <row r="1783">
          <cell r="A1783" t="str">
            <v>72.29.01.02</v>
          </cell>
          <cell r="B1783" t="str">
            <v xml:space="preserve">FRESADORA A FRIO S/PNEUS 150M2/H COND.B                                        </v>
          </cell>
          <cell r="C1783" t="str">
            <v>hora</v>
          </cell>
          <cell r="D1783">
            <v>446.94</v>
          </cell>
        </row>
        <row r="1784">
          <cell r="A1784" t="str">
            <v>72.29.01.03</v>
          </cell>
          <cell r="B1784" t="str">
            <v xml:space="preserve">FRESADORA A FRIO S/PNEUS 150M2/H COND.C                                        </v>
          </cell>
          <cell r="C1784" t="str">
            <v>hora</v>
          </cell>
          <cell r="D1784">
            <v>710.22</v>
          </cell>
        </row>
        <row r="1785">
          <cell r="A1785" t="str">
            <v>72.29.01.04</v>
          </cell>
          <cell r="B1785" t="str">
            <v xml:space="preserve">FRESADORA A FRIO S/PNEUS 150M2/H COND.D                                        </v>
          </cell>
          <cell r="C1785" t="str">
            <v>hora</v>
          </cell>
          <cell r="D1785">
            <v>751.36</v>
          </cell>
        </row>
        <row r="1786">
          <cell r="A1786" t="str">
            <v>72.29.02.01</v>
          </cell>
          <cell r="B1786" t="str">
            <v xml:space="preserve">FRESADORA A FRIO S/PNEUS 670HP COND. A                                         </v>
          </cell>
          <cell r="C1786" t="str">
            <v>hora</v>
          </cell>
          <cell r="D1786">
            <v>402.85</v>
          </cell>
        </row>
        <row r="1787">
          <cell r="A1787" t="str">
            <v>72.29.02.02</v>
          </cell>
          <cell r="B1787" t="str">
            <v xml:space="preserve">FRESADORA A FRIO S/PNEUS 670HP COND. B                                         </v>
          </cell>
          <cell r="C1787" t="str">
            <v>hora</v>
          </cell>
          <cell r="D1787">
            <v>696.15</v>
          </cell>
        </row>
        <row r="1788">
          <cell r="A1788" t="str">
            <v>72.29.02.03</v>
          </cell>
          <cell r="B1788" t="str">
            <v xml:space="preserve">FRESADORA A FRIO S/PNEUS 670HP COND. C                                         </v>
          </cell>
          <cell r="C1788" t="str">
            <v>hora</v>
          </cell>
          <cell r="D1788">
            <v>1559.79</v>
          </cell>
        </row>
        <row r="1789">
          <cell r="A1789" t="str">
            <v>72.29.02.04</v>
          </cell>
          <cell r="B1789" t="str">
            <v xml:space="preserve">FRESADORA A FRIO S/PNEUS 670HP COND. D                                         </v>
          </cell>
          <cell r="C1789" t="str">
            <v>hora</v>
          </cell>
          <cell r="D1789">
            <v>1600.93</v>
          </cell>
        </row>
        <row r="1790">
          <cell r="A1790" t="str">
            <v>72.30.01.01</v>
          </cell>
          <cell r="B1790" t="str">
            <v xml:space="preserve">GRUA 12M COND. A                                                               </v>
          </cell>
          <cell r="C1790" t="str">
            <v>hora</v>
          </cell>
          <cell r="D1790">
            <v>136.07</v>
          </cell>
        </row>
        <row r="1791">
          <cell r="A1791" t="str">
            <v>72.30.01.02</v>
          </cell>
          <cell r="B1791" t="str">
            <v xml:space="preserve">GRUA 12M COND. B                                                               </v>
          </cell>
          <cell r="C1791" t="str">
            <v>hora</v>
          </cell>
          <cell r="D1791">
            <v>175.01</v>
          </cell>
        </row>
        <row r="1792">
          <cell r="A1792" t="str">
            <v>72.30.01.03</v>
          </cell>
          <cell r="B1792" t="str">
            <v xml:space="preserve">GRUA 12M COND. C                                                               </v>
          </cell>
          <cell r="C1792" t="str">
            <v>hora</v>
          </cell>
          <cell r="D1792">
            <v>188.27</v>
          </cell>
        </row>
        <row r="1793">
          <cell r="A1793" t="str">
            <v>72.30.01.04</v>
          </cell>
          <cell r="B1793" t="str">
            <v xml:space="preserve">GRUA 12M COND. D                                                               </v>
          </cell>
          <cell r="C1793" t="str">
            <v>hora</v>
          </cell>
          <cell r="D1793">
            <v>229.41</v>
          </cell>
        </row>
        <row r="1794">
          <cell r="A1794" t="str">
            <v>72.31.01.01</v>
          </cell>
          <cell r="B1794" t="str">
            <v xml:space="preserve">GRUPO GERADOR 40KVA COND. A                                                    </v>
          </cell>
          <cell r="C1794" t="str">
            <v>hora</v>
          </cell>
          <cell r="D1794">
            <v>17.66</v>
          </cell>
        </row>
        <row r="1795">
          <cell r="A1795" t="str">
            <v>72.31.01.02</v>
          </cell>
          <cell r="B1795" t="str">
            <v xml:space="preserve">GRUPO GERADOR 40KVA COND. B                                                    </v>
          </cell>
          <cell r="C1795" t="str">
            <v>hora</v>
          </cell>
          <cell r="D1795">
            <v>11.22</v>
          </cell>
        </row>
        <row r="1796">
          <cell r="A1796" t="str">
            <v>72.31.01.03</v>
          </cell>
          <cell r="B1796" t="str">
            <v xml:space="preserve">GRUPO GERADOR 40KVA COND. C                                                    </v>
          </cell>
          <cell r="C1796" t="str">
            <v>hora</v>
          </cell>
          <cell r="D1796">
            <v>72.91</v>
          </cell>
        </row>
        <row r="1797">
          <cell r="A1797" t="str">
            <v>72.31.01.04</v>
          </cell>
          <cell r="B1797" t="str">
            <v xml:space="preserve">GRUPO GERADOR 40KVA COND. D                                                    </v>
          </cell>
          <cell r="C1797" t="str">
            <v>hora</v>
          </cell>
          <cell r="D1797">
            <v>83.98</v>
          </cell>
        </row>
        <row r="1798">
          <cell r="A1798" t="str">
            <v>72.31.02.01</v>
          </cell>
          <cell r="B1798" t="str">
            <v xml:space="preserve">GRUPO GERADOR 55KVA COND. A                                                    </v>
          </cell>
          <cell r="C1798" t="str">
            <v>hora</v>
          </cell>
          <cell r="D1798">
            <v>18.11</v>
          </cell>
        </row>
        <row r="1799">
          <cell r="A1799" t="str">
            <v>72.31.02.02</v>
          </cell>
          <cell r="B1799" t="str">
            <v xml:space="preserve">GRUPO GERADOR 55KVA COND. B                                                    </v>
          </cell>
          <cell r="C1799" t="str">
            <v>hora</v>
          </cell>
          <cell r="D1799">
            <v>11.99</v>
          </cell>
        </row>
        <row r="1800">
          <cell r="A1800" t="str">
            <v>72.31.02.03</v>
          </cell>
          <cell r="B1800" t="str">
            <v xml:space="preserve">GRUPO GERADOR 55KVA COND. C                                                    </v>
          </cell>
          <cell r="C1800" t="str">
            <v>hora</v>
          </cell>
          <cell r="D1800">
            <v>95.59</v>
          </cell>
        </row>
        <row r="1801">
          <cell r="A1801" t="str">
            <v>72.31.02.04</v>
          </cell>
          <cell r="B1801" t="str">
            <v xml:space="preserve">GRUPO GERADOR 55KVA COND. D                                                    </v>
          </cell>
          <cell r="C1801" t="str">
            <v>hora</v>
          </cell>
          <cell r="D1801">
            <v>106.67</v>
          </cell>
        </row>
        <row r="1802">
          <cell r="A1802" t="str">
            <v>72.31.03.01</v>
          </cell>
          <cell r="B1802" t="str">
            <v xml:space="preserve">GRUPO GERADOR 83KVA COND. A                                                    </v>
          </cell>
          <cell r="C1802" t="str">
            <v>hora</v>
          </cell>
          <cell r="D1802">
            <v>18.48</v>
          </cell>
        </row>
        <row r="1803">
          <cell r="A1803" t="str">
            <v>72.31.03.02</v>
          </cell>
          <cell r="B1803" t="str">
            <v xml:space="preserve">GRUPO GERADOR 83KVA COND. B                                                    </v>
          </cell>
          <cell r="C1803" t="str">
            <v>hora</v>
          </cell>
          <cell r="D1803">
            <v>12.62</v>
          </cell>
        </row>
        <row r="1804">
          <cell r="A1804" t="str">
            <v>72.31.03.03</v>
          </cell>
          <cell r="B1804" t="str">
            <v xml:space="preserve">GRUPO GERADOR 83KVA COND. C                                                    </v>
          </cell>
          <cell r="C1804" t="str">
            <v>hora</v>
          </cell>
          <cell r="D1804">
            <v>133.96</v>
          </cell>
        </row>
        <row r="1805">
          <cell r="A1805" t="str">
            <v>72.31.03.04</v>
          </cell>
          <cell r="B1805" t="str">
            <v xml:space="preserve">GRUPO GERADOR 83KVA COND. D                                                    </v>
          </cell>
          <cell r="C1805" t="str">
            <v>hora</v>
          </cell>
          <cell r="D1805">
            <v>145.03</v>
          </cell>
        </row>
        <row r="1806">
          <cell r="A1806" t="str">
            <v>72.31.04.01</v>
          </cell>
          <cell r="B1806" t="str">
            <v xml:space="preserve">GRUPO GERADOR 115KVA COND. A                                                   </v>
          </cell>
          <cell r="C1806" t="str">
            <v>hora</v>
          </cell>
          <cell r="D1806">
            <v>20.93</v>
          </cell>
        </row>
        <row r="1807">
          <cell r="A1807" t="str">
            <v>72.31.04.02</v>
          </cell>
          <cell r="B1807" t="str">
            <v xml:space="preserve">GRUPO GERADOR 115KVA COND. B                                                   </v>
          </cell>
          <cell r="C1807" t="str">
            <v>hora</v>
          </cell>
          <cell r="D1807">
            <v>16.8</v>
          </cell>
        </row>
        <row r="1808">
          <cell r="A1808" t="str">
            <v>72.31.04.03</v>
          </cell>
          <cell r="B1808" t="str">
            <v xml:space="preserve">GRUPO GERADOR 115KVA COND. C                                                   </v>
          </cell>
          <cell r="C1808" t="str">
            <v>hora</v>
          </cell>
          <cell r="D1808">
            <v>183.95</v>
          </cell>
        </row>
        <row r="1809">
          <cell r="A1809" t="str">
            <v>72.31.04.04</v>
          </cell>
          <cell r="B1809" t="str">
            <v xml:space="preserve">GRUPO GERADOR 115KVA COND. D                                                   </v>
          </cell>
          <cell r="C1809" t="str">
            <v>hora</v>
          </cell>
          <cell r="D1809">
            <v>195.03</v>
          </cell>
        </row>
        <row r="1810">
          <cell r="A1810" t="str">
            <v>72.31.05.01</v>
          </cell>
          <cell r="B1810" t="str">
            <v xml:space="preserve">GRUPO GERADOR PORTATIL 3,5KVA COND. A                                          </v>
          </cell>
          <cell r="C1810" t="str">
            <v>hora</v>
          </cell>
          <cell r="D1810">
            <v>11.5</v>
          </cell>
        </row>
        <row r="1811">
          <cell r="A1811" t="str">
            <v>72.31.05.02</v>
          </cell>
          <cell r="B1811" t="str">
            <v xml:space="preserve">GRUPO GERADOR PORTATIL 3,5KVA COND. B                                          </v>
          </cell>
          <cell r="C1811" t="str">
            <v>hora</v>
          </cell>
          <cell r="D1811">
            <v>0.68</v>
          </cell>
        </row>
        <row r="1812">
          <cell r="A1812" t="str">
            <v>72.31.05.03</v>
          </cell>
          <cell r="B1812" t="str">
            <v xml:space="preserve">GRUPO GERADOR PORTATIL 3,5KVA COND. C                                          </v>
          </cell>
          <cell r="C1812" t="str">
            <v>hora</v>
          </cell>
          <cell r="D1812">
            <v>5.7</v>
          </cell>
        </row>
        <row r="1813">
          <cell r="A1813" t="str">
            <v>72.31.05.04</v>
          </cell>
          <cell r="B1813" t="str">
            <v xml:space="preserve">GRUPO GERADOR PORTATIL 3,5KVA COND. D                                          </v>
          </cell>
          <cell r="C1813" t="str">
            <v>hora</v>
          </cell>
          <cell r="D1813">
            <v>16.77</v>
          </cell>
        </row>
        <row r="1814">
          <cell r="A1814" t="str">
            <v>72.31.06.01</v>
          </cell>
          <cell r="B1814" t="str">
            <v xml:space="preserve">GRUPO GERADOR PORTATIL 7KVA COND. A                                            </v>
          </cell>
          <cell r="C1814" t="str">
            <v>hora</v>
          </cell>
          <cell r="D1814">
            <v>11.8</v>
          </cell>
        </row>
        <row r="1815">
          <cell r="A1815" t="str">
            <v>72.31.06.02</v>
          </cell>
          <cell r="B1815" t="str">
            <v xml:space="preserve">GRUPO GERADOR PORTATIL 7KVA COND. B                                            </v>
          </cell>
          <cell r="C1815" t="str">
            <v>hora</v>
          </cell>
          <cell r="D1815">
            <v>1.1499999999999999</v>
          </cell>
        </row>
        <row r="1816">
          <cell r="A1816" t="str">
            <v>72.31.06.03</v>
          </cell>
          <cell r="B1816" t="str">
            <v xml:space="preserve">GRUPO GERADOR PORTATIL 7KVA COND. C                                            </v>
          </cell>
          <cell r="C1816" t="str">
            <v>hora</v>
          </cell>
          <cell r="D1816">
            <v>6.11</v>
          </cell>
        </row>
        <row r="1817">
          <cell r="A1817" t="str">
            <v>72.31.06.04</v>
          </cell>
          <cell r="B1817" t="str">
            <v xml:space="preserve">GRUPO GERADOR PORTATIL 7KVA COND. D                                            </v>
          </cell>
          <cell r="C1817" t="str">
            <v>hora</v>
          </cell>
          <cell r="D1817">
            <v>17.18</v>
          </cell>
        </row>
        <row r="1818">
          <cell r="A1818" t="str">
            <v>72.32.01.01</v>
          </cell>
          <cell r="B1818" t="str">
            <v xml:space="preserve">GUINCHO ELETRICO DE COLUNA 30M COND. A                                         </v>
          </cell>
          <cell r="C1818" t="str">
            <v>hora</v>
          </cell>
          <cell r="D1818">
            <v>44.92</v>
          </cell>
        </row>
        <row r="1819">
          <cell r="A1819" t="str">
            <v>72.32.01.02</v>
          </cell>
          <cell r="B1819" t="str">
            <v xml:space="preserve">GUINCHO ELETRICO DE COLUNA 30M COND. B                                         </v>
          </cell>
          <cell r="C1819" t="str">
            <v>hora</v>
          </cell>
          <cell r="D1819">
            <v>1.2</v>
          </cell>
        </row>
        <row r="1820">
          <cell r="A1820" t="str">
            <v>72.32.01.03</v>
          </cell>
          <cell r="B1820" t="str">
            <v xml:space="preserve">GUINCHO ELETRICO DE COLUNA 30M COND. C                                         </v>
          </cell>
          <cell r="C1820" t="str">
            <v>hora</v>
          </cell>
          <cell r="D1820">
            <v>3.52</v>
          </cell>
        </row>
        <row r="1821">
          <cell r="A1821" t="str">
            <v>72.32.01.04</v>
          </cell>
          <cell r="B1821" t="str">
            <v xml:space="preserve">GUINCHO ELETRICO DE COLUNA 30M COND. D                                         </v>
          </cell>
          <cell r="C1821" t="str">
            <v>hora</v>
          </cell>
          <cell r="D1821">
            <v>47.82</v>
          </cell>
        </row>
        <row r="1822">
          <cell r="A1822" t="str">
            <v>72.32.02.01</v>
          </cell>
          <cell r="B1822" t="str">
            <v xml:space="preserve">GUINCHO ELETRICO TIPO ELEV. 30M COND. A                                        </v>
          </cell>
          <cell r="C1822" t="str">
            <v>hora</v>
          </cell>
          <cell r="D1822">
            <v>48.07</v>
          </cell>
        </row>
        <row r="1823">
          <cell r="A1823" t="str">
            <v>72.32.02.02</v>
          </cell>
          <cell r="B1823" t="str">
            <v xml:space="preserve">GUINCHO ELETRICO TIPO ELEV. 30M COND. B                                        </v>
          </cell>
          <cell r="C1823" t="str">
            <v>hora</v>
          </cell>
          <cell r="D1823">
            <v>7.28</v>
          </cell>
        </row>
        <row r="1824">
          <cell r="A1824" t="str">
            <v>72.32.02.03</v>
          </cell>
          <cell r="B1824" t="str">
            <v xml:space="preserve">GUINCHO ELETRICO TIPO ELEV. 30M COND. C                                        </v>
          </cell>
          <cell r="C1824" t="str">
            <v>hora</v>
          </cell>
          <cell r="D1824">
            <v>23.46</v>
          </cell>
        </row>
        <row r="1825">
          <cell r="A1825" t="str">
            <v>72.32.02.04</v>
          </cell>
          <cell r="B1825" t="str">
            <v xml:space="preserve">GUINCHO ELETRICO TIPO ELEV. 30M COND. D                                        </v>
          </cell>
          <cell r="C1825" t="str">
            <v>hora</v>
          </cell>
          <cell r="D1825">
            <v>67.760000000000005</v>
          </cell>
        </row>
        <row r="1826">
          <cell r="A1826" t="str">
            <v>72.33.01.01</v>
          </cell>
          <cell r="B1826" t="str">
            <v xml:space="preserve">GUIND.HID.LANC.TELES.S/PN 20T COND. A                                          </v>
          </cell>
          <cell r="C1826" t="str">
            <v>hora</v>
          </cell>
          <cell r="D1826">
            <v>288.27999999999997</v>
          </cell>
        </row>
        <row r="1827">
          <cell r="A1827" t="str">
            <v>72.33.01.02</v>
          </cell>
          <cell r="B1827" t="str">
            <v xml:space="preserve">GUIND.HID.LANC.TELES.S/PN 20T COND. B                                          </v>
          </cell>
          <cell r="C1827" t="str">
            <v>hora</v>
          </cell>
          <cell r="D1827">
            <v>461.61</v>
          </cell>
        </row>
        <row r="1828">
          <cell r="A1828" t="str">
            <v>72.33.01.03</v>
          </cell>
          <cell r="B1828" t="str">
            <v xml:space="preserve">GUIND.HID.LANC.TELES.S/PN 20T COND. C                                          </v>
          </cell>
          <cell r="C1828" t="str">
            <v>hora</v>
          </cell>
          <cell r="D1828">
            <v>662.1</v>
          </cell>
        </row>
        <row r="1829">
          <cell r="A1829" t="str">
            <v>72.33.01.04</v>
          </cell>
          <cell r="B1829" t="str">
            <v xml:space="preserve">GUIND.HID.LANC.TELES.S/PN 20T COND. D                                          </v>
          </cell>
          <cell r="C1829" t="str">
            <v>hora</v>
          </cell>
          <cell r="D1829">
            <v>703.24</v>
          </cell>
        </row>
        <row r="1830">
          <cell r="A1830" t="str">
            <v>72.33.02.01</v>
          </cell>
          <cell r="B1830" t="str">
            <v xml:space="preserve">GUIND.HID.LANC.TELES.S/PN.27,2T COND. A                                        </v>
          </cell>
          <cell r="C1830" t="str">
            <v>hora</v>
          </cell>
          <cell r="D1830">
            <v>45.06</v>
          </cell>
        </row>
        <row r="1831">
          <cell r="A1831" t="str">
            <v>72.33.02.02</v>
          </cell>
          <cell r="B1831" t="str">
            <v xml:space="preserve">GUIND.HID.LANC.TELES.S/PN.27,2T COND. B                                        </v>
          </cell>
          <cell r="C1831" t="str">
            <v>hora</v>
          </cell>
          <cell r="D1831">
            <v>7.31</v>
          </cell>
        </row>
        <row r="1832">
          <cell r="A1832" t="str">
            <v>72.33.02.03</v>
          </cell>
          <cell r="B1832" t="str">
            <v xml:space="preserve">GUIND.HID.LANC.TELES.S/PN.27,2T COND. C                                        </v>
          </cell>
          <cell r="C1832" t="str">
            <v>hora</v>
          </cell>
          <cell r="D1832">
            <v>409.01</v>
          </cell>
        </row>
        <row r="1833">
          <cell r="A1833" t="str">
            <v>72.33.02.04</v>
          </cell>
          <cell r="B1833" t="str">
            <v xml:space="preserve">GUIND.HID.LANC.TELES.S/PN.27,2T COND. D                                        </v>
          </cell>
          <cell r="C1833" t="str">
            <v>hora</v>
          </cell>
          <cell r="D1833">
            <v>450.16</v>
          </cell>
        </row>
        <row r="1834">
          <cell r="A1834" t="str">
            <v>72.34.01.01</v>
          </cell>
          <cell r="B1834" t="str">
            <v xml:space="preserve">LAVA JATO 200L/H COND. A                                                       </v>
          </cell>
          <cell r="C1834" t="str">
            <v>hora</v>
          </cell>
          <cell r="D1834">
            <v>27.13</v>
          </cell>
        </row>
        <row r="1835">
          <cell r="A1835" t="str">
            <v>72.34.01.02</v>
          </cell>
          <cell r="B1835" t="str">
            <v xml:space="preserve">LAVA JATO 200L/H COND. B                                                       </v>
          </cell>
          <cell r="C1835" t="str">
            <v>hora</v>
          </cell>
          <cell r="D1835">
            <v>0.87</v>
          </cell>
        </row>
        <row r="1836">
          <cell r="A1836" t="str">
            <v>72.34.01.03</v>
          </cell>
          <cell r="B1836" t="str">
            <v xml:space="preserve">LAVA JATO 200L/H COND. C                                                       </v>
          </cell>
          <cell r="C1836" t="str">
            <v>hora</v>
          </cell>
          <cell r="D1836">
            <v>13.14</v>
          </cell>
        </row>
        <row r="1837">
          <cell r="A1837" t="str">
            <v>72.34.01.04</v>
          </cell>
          <cell r="B1837" t="str">
            <v xml:space="preserve">LAVA JATO 200L/H COND. D                                                       </v>
          </cell>
          <cell r="C1837" t="str">
            <v>hora</v>
          </cell>
          <cell r="D1837">
            <v>39.880000000000003</v>
          </cell>
        </row>
        <row r="1838">
          <cell r="A1838" t="str">
            <v>72.35.01.01</v>
          </cell>
          <cell r="B1838" t="str">
            <v xml:space="preserve">MARTELETE ROMP.PN.11,2KG COND. A                                               </v>
          </cell>
          <cell r="C1838" t="str">
            <v>hora</v>
          </cell>
          <cell r="D1838">
            <v>27.77</v>
          </cell>
        </row>
        <row r="1839">
          <cell r="A1839" t="str">
            <v>72.35.01.02</v>
          </cell>
          <cell r="B1839" t="str">
            <v xml:space="preserve">MARTELETE ROMP.PN.11,2KG COND. B                                               </v>
          </cell>
          <cell r="C1839" t="str">
            <v>hora</v>
          </cell>
          <cell r="D1839">
            <v>2.2999999999999998</v>
          </cell>
        </row>
        <row r="1840">
          <cell r="A1840" t="str">
            <v>72.35.01.03</v>
          </cell>
          <cell r="B1840" t="str">
            <v xml:space="preserve">MARTELETE ROMP.PN.11,2KG COND. C                                               </v>
          </cell>
          <cell r="C1840" t="str">
            <v>hora</v>
          </cell>
          <cell r="D1840">
            <v>18.79</v>
          </cell>
        </row>
        <row r="1841">
          <cell r="A1841" t="str">
            <v>72.35.01.04</v>
          </cell>
          <cell r="B1841" t="str">
            <v xml:space="preserve">MARTELETE ROMP.PN.11,2KG COND. D                                               </v>
          </cell>
          <cell r="C1841" t="str">
            <v>hora</v>
          </cell>
          <cell r="D1841">
            <v>45.53</v>
          </cell>
        </row>
        <row r="1842">
          <cell r="A1842" t="str">
            <v>72.35.02.01</v>
          </cell>
          <cell r="B1842" t="str">
            <v xml:space="preserve">MARTELETE ROMP.PN.35KG COND. A                                                 </v>
          </cell>
          <cell r="C1842" t="str">
            <v>hora</v>
          </cell>
          <cell r="D1842">
            <v>28.71</v>
          </cell>
        </row>
        <row r="1843">
          <cell r="A1843" t="str">
            <v>72.35.02.02</v>
          </cell>
          <cell r="B1843" t="str">
            <v xml:space="preserve">MARTELETE ROMP.PN.35KG COND. B                                                 </v>
          </cell>
          <cell r="C1843" t="str">
            <v>hora</v>
          </cell>
          <cell r="D1843">
            <v>4.3899999999999997</v>
          </cell>
        </row>
        <row r="1844">
          <cell r="A1844" t="str">
            <v>72.35.02.03</v>
          </cell>
          <cell r="B1844" t="str">
            <v xml:space="preserve">MARTELETE ROMP.PN.35KG COND. C                                                 </v>
          </cell>
          <cell r="C1844" t="str">
            <v>hora</v>
          </cell>
          <cell r="D1844">
            <v>23.33</v>
          </cell>
        </row>
        <row r="1845">
          <cell r="A1845" t="str">
            <v>72.35.02.04</v>
          </cell>
          <cell r="B1845" t="str">
            <v xml:space="preserve">MARTELETE ROMP.PN.35KG COND. D                                                 </v>
          </cell>
          <cell r="C1845" t="str">
            <v>hora</v>
          </cell>
          <cell r="D1845">
            <v>50.07</v>
          </cell>
        </row>
        <row r="1846">
          <cell r="A1846" t="str">
            <v>72.35.03.01</v>
          </cell>
          <cell r="B1846" t="str">
            <v xml:space="preserve">MARTELETE ROMP.PN.42KG COND. A                                                 </v>
          </cell>
          <cell r="C1846" t="str">
            <v>hora</v>
          </cell>
          <cell r="D1846">
            <v>29.71</v>
          </cell>
        </row>
        <row r="1847">
          <cell r="A1847" t="str">
            <v>72.35.03.02</v>
          </cell>
          <cell r="B1847" t="str">
            <v xml:space="preserve">MARTELETE ROMP.PN.42KG COND. B                                                 </v>
          </cell>
          <cell r="C1847" t="str">
            <v>hora</v>
          </cell>
          <cell r="D1847">
            <v>6.62</v>
          </cell>
        </row>
        <row r="1848">
          <cell r="A1848" t="str">
            <v>72.35.03.03</v>
          </cell>
          <cell r="B1848" t="str">
            <v xml:space="preserve">MARTELETE ROMP.PN.42KG COND. C                                                 </v>
          </cell>
          <cell r="C1848" t="str">
            <v>hora</v>
          </cell>
          <cell r="D1848">
            <v>25.55</v>
          </cell>
        </row>
        <row r="1849">
          <cell r="A1849" t="str">
            <v>72.35.03.04</v>
          </cell>
          <cell r="B1849" t="str">
            <v xml:space="preserve">MARTELETE ROMP.PN.42KG COND. D                                                 </v>
          </cell>
          <cell r="C1849" t="str">
            <v>hora</v>
          </cell>
          <cell r="D1849">
            <v>52.29</v>
          </cell>
        </row>
        <row r="1850">
          <cell r="A1850" t="str">
            <v>72.36.01.01</v>
          </cell>
          <cell r="B1850" t="str">
            <v xml:space="preserve">ROMPEDOR/DEMOL.HIDR.P/ESCAVAD. COND. A                                         </v>
          </cell>
          <cell r="C1850" t="str">
            <v>hora</v>
          </cell>
          <cell r="D1850">
            <v>74.010000000000005</v>
          </cell>
        </row>
        <row r="1851">
          <cell r="A1851" t="str">
            <v>72.36.01.02</v>
          </cell>
          <cell r="B1851" t="str">
            <v xml:space="preserve">ROMPEDOR/DEMOL.HIDR.P/ESCAVAD. COND. B                                         </v>
          </cell>
          <cell r="C1851" t="str">
            <v>hora</v>
          </cell>
          <cell r="D1851">
            <v>94.34</v>
          </cell>
        </row>
        <row r="1852">
          <cell r="A1852" t="str">
            <v>72.36.01.03</v>
          </cell>
          <cell r="B1852" t="str">
            <v xml:space="preserve">ROMPEDOR/DEMOL.HIDR.P/ESCAVAD. COND. C                                         </v>
          </cell>
          <cell r="C1852" t="str">
            <v>hora</v>
          </cell>
          <cell r="D1852">
            <v>282.31</v>
          </cell>
        </row>
        <row r="1853">
          <cell r="A1853" t="str">
            <v>72.36.01.04</v>
          </cell>
          <cell r="B1853" t="str">
            <v xml:space="preserve">ROMPEDOR/DEMOL.HIDR.P/ESCAVAD. COND. D                                         </v>
          </cell>
          <cell r="C1853" t="str">
            <v>hora</v>
          </cell>
          <cell r="D1853">
            <v>309.05</v>
          </cell>
        </row>
        <row r="1854">
          <cell r="A1854" t="str">
            <v>72.36.02.01</v>
          </cell>
          <cell r="B1854" t="str">
            <v xml:space="preserve">ROMPEDOR/DEMOL.HIDR.P/RETROESC. COND. A                                        </v>
          </cell>
          <cell r="C1854" t="str">
            <v>hora</v>
          </cell>
          <cell r="D1854">
            <v>43.23</v>
          </cell>
        </row>
        <row r="1855">
          <cell r="A1855" t="str">
            <v>72.36.02.02</v>
          </cell>
          <cell r="B1855" t="str">
            <v xml:space="preserve">ROMPEDOR/DEMOL.HIDR.P/RETROESC. COND. B                                        </v>
          </cell>
          <cell r="C1855" t="str">
            <v>hora</v>
          </cell>
          <cell r="D1855">
            <v>32.92</v>
          </cell>
        </row>
        <row r="1856">
          <cell r="A1856" t="str">
            <v>72.36.02.03</v>
          </cell>
          <cell r="B1856" t="str">
            <v xml:space="preserve">ROMPEDOR/DEMOL.HIDR.P/RETROESC. COND. C                                        </v>
          </cell>
          <cell r="C1856" t="str">
            <v>hora</v>
          </cell>
          <cell r="D1856">
            <v>186.05</v>
          </cell>
        </row>
        <row r="1857">
          <cell r="A1857" t="str">
            <v>72.36.02.04</v>
          </cell>
          <cell r="B1857" t="str">
            <v xml:space="preserve">ROMPEDOR/DEMOL.HIDR.P/RETROESC. COND. D                                        </v>
          </cell>
          <cell r="C1857" t="str">
            <v>hora</v>
          </cell>
          <cell r="D1857">
            <v>212.79</v>
          </cell>
        </row>
        <row r="1858">
          <cell r="A1858" t="str">
            <v>72.37.01.01</v>
          </cell>
          <cell r="B1858" t="str">
            <v xml:space="preserve">MOTONIVELADORA COM RIPPER 140HP COND. A                                        </v>
          </cell>
          <cell r="C1858" t="str">
            <v>hora</v>
          </cell>
          <cell r="D1858">
            <v>153.21</v>
          </cell>
        </row>
        <row r="1859">
          <cell r="A1859" t="str">
            <v>72.37.01.02</v>
          </cell>
          <cell r="B1859" t="str">
            <v xml:space="preserve">MOTONIVELADORA COM RIPPER 140HP COND. B                                        </v>
          </cell>
          <cell r="C1859" t="str">
            <v>hora</v>
          </cell>
          <cell r="D1859">
            <v>202.38</v>
          </cell>
        </row>
        <row r="1860">
          <cell r="A1860" t="str">
            <v>72.37.01.03</v>
          </cell>
          <cell r="B1860" t="str">
            <v xml:space="preserve">MOTONIVELADORA COM RIPPER 140HP COND. C                                        </v>
          </cell>
          <cell r="C1860" t="str">
            <v>hora</v>
          </cell>
          <cell r="D1860">
            <v>387.18</v>
          </cell>
        </row>
        <row r="1861">
          <cell r="A1861" t="str">
            <v>72.37.01.04</v>
          </cell>
          <cell r="B1861" t="str">
            <v xml:space="preserve">MOTONIVELADORA COM RIPPER 140HP COND. D                                        </v>
          </cell>
          <cell r="C1861" t="str">
            <v>hora</v>
          </cell>
          <cell r="D1861">
            <v>428.33</v>
          </cell>
        </row>
        <row r="1862">
          <cell r="A1862" t="str">
            <v>72.37.02.01</v>
          </cell>
          <cell r="B1862" t="str">
            <v xml:space="preserve">MOTONIVELADORA C/ESCARIF.(16200KG)COND.A                                       </v>
          </cell>
          <cell r="C1862" t="str">
            <v>hora</v>
          </cell>
          <cell r="D1862">
            <v>135.41</v>
          </cell>
        </row>
        <row r="1863">
          <cell r="A1863" t="str">
            <v>72.37.02.02</v>
          </cell>
          <cell r="B1863" t="str">
            <v xml:space="preserve">MOTONIVELADORA C/ESCARIF.(16200KG)COND.B                                       </v>
          </cell>
          <cell r="C1863" t="str">
            <v>hora</v>
          </cell>
          <cell r="D1863">
            <v>170.24</v>
          </cell>
        </row>
        <row r="1864">
          <cell r="A1864" t="str">
            <v>72.37.02.03</v>
          </cell>
          <cell r="B1864" t="str">
            <v xml:space="preserve">MOTONIVELADORA C/ESCARIF.(16200KG)COND.C                                       </v>
          </cell>
          <cell r="C1864" t="str">
            <v>hora</v>
          </cell>
          <cell r="D1864">
            <v>392.97</v>
          </cell>
        </row>
        <row r="1865">
          <cell r="A1865" t="str">
            <v>72.37.02.04</v>
          </cell>
          <cell r="B1865" t="str">
            <v xml:space="preserve">MOTONIVELADORA C/ESCARIF.(16200KG)COND.D                                       </v>
          </cell>
          <cell r="C1865" t="str">
            <v>hora</v>
          </cell>
          <cell r="D1865">
            <v>434.11</v>
          </cell>
        </row>
        <row r="1866">
          <cell r="A1866" t="str">
            <v>72.38.01.01</v>
          </cell>
          <cell r="B1866" t="str">
            <v xml:space="preserve">MOTOSCRAPER 15M3 COND. A                                                       </v>
          </cell>
          <cell r="C1866" t="str">
            <v>hora</v>
          </cell>
          <cell r="D1866">
            <v>764.88</v>
          </cell>
        </row>
        <row r="1867">
          <cell r="A1867" t="str">
            <v>72.38.01.02</v>
          </cell>
          <cell r="B1867" t="str">
            <v xml:space="preserve">MOTOSCRAPER 15M3 COND. B                                                       </v>
          </cell>
          <cell r="C1867" t="str">
            <v>hora</v>
          </cell>
          <cell r="D1867">
            <v>1290.6400000000001</v>
          </cell>
        </row>
        <row r="1868">
          <cell r="A1868" t="str">
            <v>72.38.01.03</v>
          </cell>
          <cell r="B1868" t="str">
            <v xml:space="preserve">MOTOSCRAPER 15M3 COND. C                                                       </v>
          </cell>
          <cell r="C1868" t="str">
            <v>hora</v>
          </cell>
          <cell r="D1868">
            <v>1759.29</v>
          </cell>
        </row>
        <row r="1869">
          <cell r="A1869" t="str">
            <v>72.38.01.04</v>
          </cell>
          <cell r="B1869" t="str">
            <v xml:space="preserve">MOTOSCRAPER 15M3 COND. D                                                       </v>
          </cell>
          <cell r="C1869" t="str">
            <v>hora</v>
          </cell>
          <cell r="D1869">
            <v>1809.52</v>
          </cell>
        </row>
        <row r="1870">
          <cell r="A1870" t="str">
            <v>72.38.02.01</v>
          </cell>
          <cell r="B1870" t="str">
            <v xml:space="preserve">MOTOSCRAPER 26M3 COND. A                                                       </v>
          </cell>
          <cell r="C1870" t="str">
            <v>hora</v>
          </cell>
          <cell r="D1870">
            <v>91.9</v>
          </cell>
        </row>
        <row r="1871">
          <cell r="A1871" t="str">
            <v>72.38.02.02</v>
          </cell>
          <cell r="B1871" t="str">
            <v xml:space="preserve">MOTOSCRAPER 26M3 COND. B                                                       </v>
          </cell>
          <cell r="C1871" t="str">
            <v>hora</v>
          </cell>
          <cell r="D1871">
            <v>75.27</v>
          </cell>
        </row>
        <row r="1872">
          <cell r="A1872" t="str">
            <v>72.38.02.03</v>
          </cell>
          <cell r="B1872" t="str">
            <v xml:space="preserve">MOTOSCRAPER 26M3 COND. C                                                       </v>
          </cell>
          <cell r="C1872" t="str">
            <v>hora</v>
          </cell>
          <cell r="D1872">
            <v>779.14</v>
          </cell>
        </row>
        <row r="1873">
          <cell r="A1873" t="str">
            <v>72.38.02.04</v>
          </cell>
          <cell r="B1873" t="str">
            <v xml:space="preserve">MOTOSCRAPER 26M3 COND. D                                                       </v>
          </cell>
          <cell r="C1873" t="str">
            <v>hora</v>
          </cell>
          <cell r="D1873">
            <v>829.36</v>
          </cell>
        </row>
        <row r="1874">
          <cell r="A1874" t="str">
            <v>72.39.01.01</v>
          </cell>
          <cell r="B1874" t="str">
            <v xml:space="preserve">MAQUINA SOLDA ELETRICA (40-375A) COND.A                                        </v>
          </cell>
          <cell r="C1874" t="str">
            <v>hora</v>
          </cell>
          <cell r="D1874">
            <v>45.53</v>
          </cell>
        </row>
        <row r="1875">
          <cell r="A1875" t="str">
            <v>72.39.01.02</v>
          </cell>
          <cell r="B1875" t="str">
            <v xml:space="preserve">MAQUINA SOLDA ELETRICA (40-375A) COND.B                                        </v>
          </cell>
          <cell r="C1875" t="str">
            <v>hora</v>
          </cell>
          <cell r="D1875">
            <v>2.27</v>
          </cell>
        </row>
        <row r="1876">
          <cell r="A1876" t="str">
            <v>72.39.01.03</v>
          </cell>
          <cell r="B1876" t="str">
            <v xml:space="preserve">MAQUINA SOLDA ELETRICA (40-375A) COND.C                                        </v>
          </cell>
          <cell r="C1876" t="str">
            <v>hora</v>
          </cell>
          <cell r="D1876">
            <v>18.670000000000002</v>
          </cell>
        </row>
        <row r="1877">
          <cell r="A1877" t="str">
            <v>72.39.01.04</v>
          </cell>
          <cell r="B1877" t="str">
            <v xml:space="preserve">MAQUINA SOLDA ELETRICA (40-375A) COND.D                                        </v>
          </cell>
          <cell r="C1877" t="str">
            <v>hora</v>
          </cell>
          <cell r="D1877">
            <v>62.97</v>
          </cell>
        </row>
        <row r="1878">
          <cell r="A1878" t="str">
            <v>72.39.02.01</v>
          </cell>
          <cell r="B1878" t="str">
            <v xml:space="preserve">MAQUINA DE SOLDA A DIESEL COND. A                                              </v>
          </cell>
          <cell r="C1878" t="str">
            <v>hora</v>
          </cell>
          <cell r="D1878">
            <v>58.05</v>
          </cell>
        </row>
        <row r="1879">
          <cell r="A1879" t="str">
            <v>72.39.02.02</v>
          </cell>
          <cell r="B1879" t="str">
            <v xml:space="preserve">MAQUINA SOLDA A DIESEL ATE 375A COND.B                                         </v>
          </cell>
          <cell r="C1879" t="str">
            <v>hora</v>
          </cell>
          <cell r="D1879">
            <v>25.34</v>
          </cell>
        </row>
        <row r="1880">
          <cell r="A1880" t="str">
            <v>72.39.02.03</v>
          </cell>
          <cell r="B1880" t="str">
            <v xml:space="preserve">MAQUINA SOLDA A DIESEL ATE 375A COND.C                                         </v>
          </cell>
          <cell r="C1880" t="str">
            <v>hora</v>
          </cell>
          <cell r="D1880">
            <v>65.599999999999994</v>
          </cell>
        </row>
        <row r="1881">
          <cell r="A1881" t="str">
            <v>72.39.02.04</v>
          </cell>
          <cell r="B1881" t="str">
            <v xml:space="preserve">MAQUINA SOLDA A DIESEL ATE 375A COND.D                                         </v>
          </cell>
          <cell r="C1881" t="str">
            <v>hora</v>
          </cell>
          <cell r="D1881">
            <v>109.9</v>
          </cell>
        </row>
        <row r="1882">
          <cell r="A1882" t="str">
            <v>72.39.03.01</v>
          </cell>
          <cell r="B1882" t="str">
            <v xml:space="preserve">MACARICO DE CORTE COND. A                                                      </v>
          </cell>
          <cell r="C1882" t="str">
            <v>hora</v>
          </cell>
          <cell r="D1882">
            <v>26.79</v>
          </cell>
        </row>
        <row r="1883">
          <cell r="A1883" t="str">
            <v>72.39.03.02</v>
          </cell>
          <cell r="B1883" t="str">
            <v xml:space="preserve">MACARICO DE CORTE COND. B                                                      </v>
          </cell>
          <cell r="C1883" t="str">
            <v>hora</v>
          </cell>
          <cell r="D1883">
            <v>0.1</v>
          </cell>
        </row>
        <row r="1884">
          <cell r="A1884" t="str">
            <v>72.39.03.03</v>
          </cell>
          <cell r="B1884" t="str">
            <v xml:space="preserve">MACARICO DE CORTE COND. C                                                      </v>
          </cell>
          <cell r="C1884" t="str">
            <v>hora</v>
          </cell>
          <cell r="D1884">
            <v>8.68</v>
          </cell>
        </row>
        <row r="1885">
          <cell r="A1885" t="str">
            <v>72.39.03.04</v>
          </cell>
          <cell r="B1885" t="str">
            <v xml:space="preserve">MACARICO DE CORTE COND. D                                                      </v>
          </cell>
          <cell r="C1885" t="str">
            <v>hora</v>
          </cell>
          <cell r="D1885">
            <v>35.42</v>
          </cell>
        </row>
        <row r="1886">
          <cell r="A1886" t="str">
            <v>72.40.01.01</v>
          </cell>
          <cell r="B1886" t="str">
            <v xml:space="preserve">TEODOLITO COM TRIPE COND. A                                                    </v>
          </cell>
          <cell r="C1886" t="str">
            <v>hora</v>
          </cell>
          <cell r="D1886">
            <v>1.31</v>
          </cell>
        </row>
        <row r="1887">
          <cell r="A1887" t="str">
            <v>72.40.01.02</v>
          </cell>
          <cell r="B1887" t="str">
            <v xml:space="preserve">TEODOLITO COM TRIPE COND. B                                                    </v>
          </cell>
          <cell r="C1887" t="str">
            <v>hora</v>
          </cell>
          <cell r="D1887">
            <v>2.15</v>
          </cell>
        </row>
        <row r="1888">
          <cell r="A1888" t="str">
            <v>72.40.01.03</v>
          </cell>
          <cell r="B1888" t="str">
            <v xml:space="preserve">TEODOLITO COM TRIPE COND. C                                                    </v>
          </cell>
          <cell r="C1888" t="str">
            <v>hora</v>
          </cell>
          <cell r="D1888">
            <v>2.15</v>
          </cell>
        </row>
        <row r="1889">
          <cell r="A1889" t="str">
            <v>72.40.01.04</v>
          </cell>
          <cell r="B1889" t="str">
            <v xml:space="preserve">TEODOLITO COM TRIPE COND. D                                                    </v>
          </cell>
          <cell r="C1889" t="str">
            <v>hora</v>
          </cell>
          <cell r="D1889">
            <v>2.15</v>
          </cell>
        </row>
        <row r="1890">
          <cell r="A1890" t="str">
            <v>72.40.02.01</v>
          </cell>
          <cell r="B1890" t="str">
            <v xml:space="preserve">ESTACAO TOTAL COND. A                                                          </v>
          </cell>
          <cell r="C1890" t="str">
            <v>hora</v>
          </cell>
          <cell r="D1890">
            <v>6.6</v>
          </cell>
        </row>
        <row r="1891">
          <cell r="A1891" t="str">
            <v>72.40.02.02</v>
          </cell>
          <cell r="B1891" t="str">
            <v xml:space="preserve">ESTACAO TOTAL COND. B                                                          </v>
          </cell>
          <cell r="C1891" t="str">
            <v>hora</v>
          </cell>
          <cell r="D1891">
            <v>10.89</v>
          </cell>
        </row>
        <row r="1892">
          <cell r="A1892" t="str">
            <v>72.40.02.03</v>
          </cell>
          <cell r="B1892" t="str">
            <v xml:space="preserve">ESTACAO TOTAL COND. C                                                          </v>
          </cell>
          <cell r="C1892" t="str">
            <v>hora</v>
          </cell>
          <cell r="D1892">
            <v>10.89</v>
          </cell>
        </row>
        <row r="1893">
          <cell r="A1893" t="str">
            <v>72.40.02.04</v>
          </cell>
          <cell r="B1893" t="str">
            <v xml:space="preserve">ESTACAO TOTAL COND. D                                                          </v>
          </cell>
          <cell r="C1893" t="str">
            <v>hora</v>
          </cell>
          <cell r="D1893">
            <v>10.89</v>
          </cell>
        </row>
        <row r="1894">
          <cell r="A1894" t="str">
            <v>72.40.03.01</v>
          </cell>
          <cell r="B1894" t="str">
            <v xml:space="preserve">NIVEL COM TRIPE COND. A                                                        </v>
          </cell>
          <cell r="C1894" t="str">
            <v>hora</v>
          </cell>
          <cell r="D1894">
            <v>0.77</v>
          </cell>
        </row>
        <row r="1895">
          <cell r="A1895" t="str">
            <v>72.40.03.02</v>
          </cell>
          <cell r="B1895" t="str">
            <v xml:space="preserve">NIVEL COM TRIPE COND. B                                                        </v>
          </cell>
          <cell r="C1895" t="str">
            <v>hora</v>
          </cell>
          <cell r="D1895">
            <v>1.28</v>
          </cell>
        </row>
        <row r="1896">
          <cell r="A1896" t="str">
            <v>72.40.03.03</v>
          </cell>
          <cell r="B1896" t="str">
            <v xml:space="preserve">NIVEL COM TRIPE COND. C                                                        </v>
          </cell>
          <cell r="C1896" t="str">
            <v>hora</v>
          </cell>
          <cell r="D1896">
            <v>1.28</v>
          </cell>
        </row>
        <row r="1897">
          <cell r="A1897" t="str">
            <v>72.40.03.04</v>
          </cell>
          <cell r="B1897" t="str">
            <v xml:space="preserve">NIVEL COM TRIPE COND. D                                                        </v>
          </cell>
          <cell r="C1897" t="str">
            <v>hora</v>
          </cell>
          <cell r="D1897">
            <v>1.28</v>
          </cell>
        </row>
        <row r="1898">
          <cell r="A1898" t="str">
            <v>72.41.01.01</v>
          </cell>
          <cell r="B1898" t="str">
            <v xml:space="preserve">PA CARREG.S/PNEUS 1,7M3 A 1,9M3 - COND.A                                       </v>
          </cell>
          <cell r="C1898" t="str">
            <v>hora</v>
          </cell>
          <cell r="D1898">
            <v>108.84</v>
          </cell>
        </row>
        <row r="1899">
          <cell r="A1899" t="str">
            <v>72.41.01.02</v>
          </cell>
          <cell r="B1899" t="str">
            <v xml:space="preserve">PA CARREG.S/PNEUS 1,7M3 A 1,9M3 - COND.B                                       </v>
          </cell>
          <cell r="C1899" t="str">
            <v>hora</v>
          </cell>
          <cell r="D1899">
            <v>122.26</v>
          </cell>
        </row>
        <row r="1900">
          <cell r="A1900" t="str">
            <v>72.41.01.03</v>
          </cell>
          <cell r="B1900" t="str">
            <v xml:space="preserve">PA CARREG.S/PNEUS 1,7M3 A 1,9M3 - COND.C                                       </v>
          </cell>
          <cell r="C1900" t="str">
            <v>hora</v>
          </cell>
          <cell r="D1900">
            <v>303.77999999999997</v>
          </cell>
        </row>
        <row r="1901">
          <cell r="A1901" t="str">
            <v>72.41.01.04</v>
          </cell>
          <cell r="B1901" t="str">
            <v xml:space="preserve">PA CARREG.S/PNEUS 1,7M3 A 1,9M3 - COND.D                                       </v>
          </cell>
          <cell r="C1901" t="str">
            <v>hora</v>
          </cell>
          <cell r="D1901">
            <v>344.93</v>
          </cell>
        </row>
        <row r="1902">
          <cell r="A1902" t="str">
            <v>72.41.02.01</v>
          </cell>
          <cell r="B1902" t="str">
            <v xml:space="preserve">PA CARREG.S/PNEUS 1,91M3 A 2,5M3 -COND.A                                       </v>
          </cell>
          <cell r="C1902" t="str">
            <v>hora</v>
          </cell>
          <cell r="D1902">
            <v>144.96</v>
          </cell>
        </row>
        <row r="1903">
          <cell r="A1903" t="str">
            <v>72.41.02.02</v>
          </cell>
          <cell r="B1903" t="str">
            <v xml:space="preserve">PA CARREG.S/PNEUS 1,91M3 A 2,5M3 -COND.B                                       </v>
          </cell>
          <cell r="C1903" t="str">
            <v>hora</v>
          </cell>
          <cell r="D1903">
            <v>187.49</v>
          </cell>
        </row>
        <row r="1904">
          <cell r="A1904" t="str">
            <v>72.41.02.03</v>
          </cell>
          <cell r="B1904" t="str">
            <v xml:space="preserve">PA CARREG.S/PNEUS 1,91M3 A 2,5M3 -COND.C                                       </v>
          </cell>
          <cell r="C1904" t="str">
            <v>hora</v>
          </cell>
          <cell r="D1904">
            <v>370.81</v>
          </cell>
        </row>
        <row r="1905">
          <cell r="A1905" t="str">
            <v>72.41.02.04</v>
          </cell>
          <cell r="B1905" t="str">
            <v xml:space="preserve">PA CARREG.S/PNEUS 1,91M3 A 2,5M3 -COND.D                                       </v>
          </cell>
          <cell r="C1905" t="str">
            <v>hora</v>
          </cell>
          <cell r="D1905">
            <v>411.96</v>
          </cell>
        </row>
        <row r="1906">
          <cell r="A1906" t="str">
            <v>72.41.03.01</v>
          </cell>
          <cell r="B1906" t="str">
            <v xml:space="preserve">PA CARREG.S/PNEUS 3,3M3 A 3,8M3 - COND.A                                       </v>
          </cell>
          <cell r="C1906" t="str">
            <v>hora</v>
          </cell>
          <cell r="D1906">
            <v>202.58</v>
          </cell>
        </row>
        <row r="1907">
          <cell r="A1907" t="str">
            <v>72.41.03.02</v>
          </cell>
          <cell r="B1907" t="str">
            <v xml:space="preserve">PA CARREG.S/PNEUS 3,3M3 A 3,8M3 - COND.B                                       </v>
          </cell>
          <cell r="C1907" t="str">
            <v>hora</v>
          </cell>
          <cell r="D1907">
            <v>291.55</v>
          </cell>
        </row>
        <row r="1908">
          <cell r="A1908" t="str">
            <v>72.41.03.03</v>
          </cell>
          <cell r="B1908" t="str">
            <v xml:space="preserve">PA CARREG.S/PNEUS 3,3M3 A 3,8M3 - COND.C                                       </v>
          </cell>
          <cell r="C1908" t="str">
            <v>hora</v>
          </cell>
          <cell r="D1908">
            <v>567.69000000000005</v>
          </cell>
        </row>
        <row r="1909">
          <cell r="A1909" t="str">
            <v>72.41.03.04</v>
          </cell>
          <cell r="B1909" t="str">
            <v xml:space="preserve">PA CARREG.S/PNEUS 3,3M3 A 3,8M3 - COND.D                                       </v>
          </cell>
          <cell r="C1909" t="str">
            <v>hora</v>
          </cell>
          <cell r="D1909">
            <v>608.83000000000004</v>
          </cell>
        </row>
        <row r="1910">
          <cell r="A1910" t="str">
            <v>72.41.04.01</v>
          </cell>
          <cell r="B1910" t="str">
            <v xml:space="preserve">PA CARREG. S/ESTEIRA 1,85M3 COND. A                                            </v>
          </cell>
          <cell r="C1910" t="str">
            <v>hora</v>
          </cell>
          <cell r="D1910">
            <v>41.15</v>
          </cell>
        </row>
        <row r="1911">
          <cell r="A1911" t="str">
            <v>72.41.04.02</v>
          </cell>
          <cell r="B1911" t="str">
            <v xml:space="preserve">PA CARREG S/ESTEIRA 1,85M3 COND. B                                             </v>
          </cell>
          <cell r="C1911" t="str">
            <v>hora</v>
          </cell>
          <cell r="D1911">
            <v>115.09</v>
          </cell>
        </row>
        <row r="1912">
          <cell r="A1912" t="str">
            <v>72.41.04.03</v>
          </cell>
          <cell r="B1912" t="str">
            <v xml:space="preserve">PA CARREG. S/ESTEIRA 1,85M3 COND. C                                            </v>
          </cell>
          <cell r="C1912" t="str">
            <v>hora</v>
          </cell>
          <cell r="D1912">
            <v>147.63</v>
          </cell>
        </row>
        <row r="1913">
          <cell r="A1913" t="str">
            <v>72.41.04.04</v>
          </cell>
          <cell r="B1913" t="str">
            <v xml:space="preserve">PA CARREG. S/ESTEIRA 1,85M3 COND. D                                            </v>
          </cell>
          <cell r="C1913" t="str">
            <v>hora</v>
          </cell>
          <cell r="D1913">
            <v>188.78</v>
          </cell>
        </row>
        <row r="1914">
          <cell r="A1914" t="str">
            <v>72.41.05.01</v>
          </cell>
          <cell r="B1914" t="str">
            <v xml:space="preserve">PA CARREGADEIRA S/EST.2,3M3 COND. A                                            </v>
          </cell>
          <cell r="C1914" t="str">
            <v>hora</v>
          </cell>
          <cell r="D1914">
            <v>123.09</v>
          </cell>
        </row>
        <row r="1915">
          <cell r="A1915" t="str">
            <v>72.41.05.02</v>
          </cell>
          <cell r="B1915" t="str">
            <v xml:space="preserve">PA CARREGADEIRA S/EST.2,3M3 COND. B                                            </v>
          </cell>
          <cell r="C1915" t="str">
            <v>hora</v>
          </cell>
          <cell r="D1915">
            <v>147.97999999999999</v>
          </cell>
        </row>
        <row r="1916">
          <cell r="A1916" t="str">
            <v>72.41.05.03</v>
          </cell>
          <cell r="B1916" t="str">
            <v xml:space="preserve">PA CARREGADEIRA S/EST.2,3M3 COND. C                                            </v>
          </cell>
          <cell r="C1916" t="str">
            <v>hora</v>
          </cell>
          <cell r="D1916">
            <v>343.19</v>
          </cell>
        </row>
        <row r="1917">
          <cell r="A1917" t="str">
            <v>72.41.05.04</v>
          </cell>
          <cell r="B1917" t="str">
            <v xml:space="preserve">PA CARREGADEIRA S/EST.2,3M3 COND. D                                            </v>
          </cell>
          <cell r="C1917" t="str">
            <v>hora</v>
          </cell>
          <cell r="D1917">
            <v>384.34</v>
          </cell>
        </row>
        <row r="1918">
          <cell r="A1918" t="str">
            <v>72.42.01.01</v>
          </cell>
          <cell r="B1918" t="str">
            <v xml:space="preserve">PERFURATRIZ MANUAL COND. A                                                     </v>
          </cell>
          <cell r="C1918" t="str">
            <v>hora</v>
          </cell>
          <cell r="D1918">
            <v>43.29</v>
          </cell>
        </row>
        <row r="1919">
          <cell r="A1919" t="str">
            <v>72.42.01.02</v>
          </cell>
          <cell r="B1919" t="str">
            <v xml:space="preserve">PERFURATRIZ MANUAL COND. B                                                     </v>
          </cell>
          <cell r="C1919" t="str">
            <v>hora</v>
          </cell>
          <cell r="D1919">
            <v>4.24</v>
          </cell>
        </row>
        <row r="1920">
          <cell r="A1920" t="str">
            <v>72.42.01.03</v>
          </cell>
          <cell r="B1920" t="str">
            <v xml:space="preserve">PERFURATRIZ MANUAL COND. C                                                     </v>
          </cell>
          <cell r="C1920" t="str">
            <v>hora</v>
          </cell>
          <cell r="D1920">
            <v>117.35</v>
          </cell>
        </row>
        <row r="1921">
          <cell r="A1921" t="str">
            <v>72.42.01.04</v>
          </cell>
          <cell r="B1921" t="str">
            <v xml:space="preserve">PERFURATRIZ MANUAL COND. D                                                     </v>
          </cell>
          <cell r="C1921" t="str">
            <v>hora</v>
          </cell>
          <cell r="D1921">
            <v>158.49</v>
          </cell>
        </row>
        <row r="1922">
          <cell r="A1922" t="str">
            <v>72.42.02.01</v>
          </cell>
          <cell r="B1922" t="str">
            <v xml:space="preserve">PERFURATRIZ S/ESTEIRA COND. A                                                  </v>
          </cell>
          <cell r="C1922" t="str">
            <v>hora</v>
          </cell>
          <cell r="D1922">
            <v>338.74</v>
          </cell>
        </row>
        <row r="1923">
          <cell r="A1923" t="str">
            <v>72.42.02.02</v>
          </cell>
          <cell r="B1923" t="str">
            <v xml:space="preserve">PERFURATRIZ S/ESTEIRA COND. B                                                  </v>
          </cell>
          <cell r="C1923" t="str">
            <v>hora</v>
          </cell>
          <cell r="D1923">
            <v>561.04</v>
          </cell>
        </row>
        <row r="1924">
          <cell r="A1924" t="str">
            <v>72.42.02.03</v>
          </cell>
          <cell r="B1924" t="str">
            <v xml:space="preserve">PERFURATRIZ S/ESTEIRA COND. C                                                  </v>
          </cell>
          <cell r="C1924" t="str">
            <v>hora</v>
          </cell>
          <cell r="D1924">
            <v>902.5</v>
          </cell>
        </row>
        <row r="1925">
          <cell r="A1925" t="str">
            <v>72.42.02.04</v>
          </cell>
          <cell r="B1925" t="str">
            <v xml:space="preserve">PERFURATRIZ S/ESTEIRA COND. D                                                  </v>
          </cell>
          <cell r="C1925" t="str">
            <v>hora</v>
          </cell>
          <cell r="D1925">
            <v>943.65</v>
          </cell>
        </row>
        <row r="1926">
          <cell r="A1926" t="str">
            <v>72.42.03.01</v>
          </cell>
          <cell r="B1926" t="str">
            <v xml:space="preserve">PERFURATRIZ JUMBO 3 BRACOS COND. A                                             </v>
          </cell>
          <cell r="C1926" t="str">
            <v>hora</v>
          </cell>
          <cell r="D1926">
            <v>472.47</v>
          </cell>
        </row>
        <row r="1927">
          <cell r="A1927" t="str">
            <v>72.42.03.02</v>
          </cell>
          <cell r="B1927" t="str">
            <v xml:space="preserve">PERFURATRIZ JUMBO 3 BRACOS COND. B                                             </v>
          </cell>
          <cell r="C1927" t="str">
            <v>hora</v>
          </cell>
          <cell r="D1927">
            <v>865.87</v>
          </cell>
        </row>
        <row r="1928">
          <cell r="A1928" t="str">
            <v>72.42.03.03</v>
          </cell>
          <cell r="B1928" t="str">
            <v xml:space="preserve">PERFURATRIZ JUMBO 3 BRACOS COND. C                                             </v>
          </cell>
          <cell r="C1928" t="str">
            <v>hora</v>
          </cell>
          <cell r="D1928">
            <v>1250.58</v>
          </cell>
        </row>
        <row r="1929">
          <cell r="A1929" t="str">
            <v>72.42.03.04</v>
          </cell>
          <cell r="B1929" t="str">
            <v xml:space="preserve">PERFURATRIZ JUMBO 3 BRACOS COND. D                                             </v>
          </cell>
          <cell r="C1929" t="str">
            <v>hora</v>
          </cell>
          <cell r="D1929">
            <v>1291.73</v>
          </cell>
        </row>
        <row r="1930">
          <cell r="A1930" t="str">
            <v>72.42.04.01</v>
          </cell>
          <cell r="B1930" t="str">
            <v xml:space="preserve">SONDA ROTATIVA COND. A                                                         </v>
          </cell>
          <cell r="C1930" t="str">
            <v>hora</v>
          </cell>
          <cell r="D1930">
            <v>92.99</v>
          </cell>
        </row>
        <row r="1931">
          <cell r="A1931" t="str">
            <v>72.42.04.02</v>
          </cell>
          <cell r="B1931" t="str">
            <v xml:space="preserve">SONDA ROTATIVA COND. B                                                         </v>
          </cell>
          <cell r="C1931" t="str">
            <v>hora</v>
          </cell>
          <cell r="D1931">
            <v>115.47</v>
          </cell>
        </row>
        <row r="1932">
          <cell r="A1932" t="str">
            <v>72.42.04.03</v>
          </cell>
          <cell r="B1932" t="str">
            <v xml:space="preserve">SONDA ROTATIVA COND. C                                                         </v>
          </cell>
          <cell r="C1932" t="str">
            <v>hora</v>
          </cell>
          <cell r="D1932">
            <v>122.53</v>
          </cell>
        </row>
        <row r="1933">
          <cell r="A1933" t="str">
            <v>72.42.04.04</v>
          </cell>
          <cell r="B1933" t="str">
            <v xml:space="preserve">SONDA ROTATIVA COND. D                                                         </v>
          </cell>
          <cell r="C1933" t="str">
            <v>hora</v>
          </cell>
          <cell r="D1933">
            <v>163.68</v>
          </cell>
        </row>
        <row r="1934">
          <cell r="A1934" t="str">
            <v>72.42.05.01</v>
          </cell>
          <cell r="B1934" t="str">
            <v xml:space="preserve">PERFURADOR/CINZAL DE BAIXO PESO COND. A                                        </v>
          </cell>
          <cell r="C1934" t="str">
            <v>hora</v>
          </cell>
          <cell r="D1934">
            <v>30.31</v>
          </cell>
        </row>
        <row r="1935">
          <cell r="A1935" t="str">
            <v>72.42.05.02</v>
          </cell>
          <cell r="B1935" t="str">
            <v xml:space="preserve">PERFURADOR/CINZAL DE BAIXO PESO COND. B                                        </v>
          </cell>
          <cell r="C1935" t="str">
            <v>hora</v>
          </cell>
          <cell r="D1935">
            <v>8.2100000000000009</v>
          </cell>
        </row>
        <row r="1936">
          <cell r="A1936" t="str">
            <v>72.42.05.03</v>
          </cell>
          <cell r="B1936" t="str">
            <v xml:space="preserve">PERFURADOR/CINZAL DE BAIXO PESO COND. C                                        </v>
          </cell>
          <cell r="C1936" t="str">
            <v>hora</v>
          </cell>
          <cell r="D1936">
            <v>8.2100000000000009</v>
          </cell>
        </row>
        <row r="1937">
          <cell r="A1937" t="str">
            <v>72.42.05.04</v>
          </cell>
          <cell r="B1937" t="str">
            <v xml:space="preserve">PERFURADOR/CINZAL DE BAIXO PESO COND. D                                        </v>
          </cell>
          <cell r="C1937" t="str">
            <v>hora</v>
          </cell>
          <cell r="D1937">
            <v>34.94</v>
          </cell>
        </row>
        <row r="1938">
          <cell r="A1938" t="str">
            <v>72.43.01.01</v>
          </cell>
          <cell r="B1938" t="str">
            <v xml:space="preserve">RETROESCAV./CARREGADEIRA 0,77M3 COND. A                                        </v>
          </cell>
          <cell r="C1938" t="str">
            <v>hora</v>
          </cell>
          <cell r="D1938">
            <v>79.45</v>
          </cell>
        </row>
        <row r="1939">
          <cell r="A1939" t="str">
            <v>72.43.01.02</v>
          </cell>
          <cell r="B1939" t="str">
            <v xml:space="preserve">RETROESCAV./CARREGADEIRA 0,77M3 COND. B                                        </v>
          </cell>
          <cell r="C1939" t="str">
            <v>hora</v>
          </cell>
          <cell r="D1939">
            <v>70.63</v>
          </cell>
        </row>
        <row r="1940">
          <cell r="A1940" t="str">
            <v>72.43.01.03</v>
          </cell>
          <cell r="B1940" t="str">
            <v xml:space="preserve">RETROESCAV./CARREGADEIRA 0,77M3 COND. C                                        </v>
          </cell>
          <cell r="C1940" t="str">
            <v>hora</v>
          </cell>
          <cell r="D1940">
            <v>172.49</v>
          </cell>
        </row>
        <row r="1941">
          <cell r="A1941" t="str">
            <v>72.43.01.04</v>
          </cell>
          <cell r="B1941" t="str">
            <v xml:space="preserve">RETROESCAV./CARREGADEIRA 0,77M3 COND. D                                        </v>
          </cell>
          <cell r="C1941" t="str">
            <v>hora</v>
          </cell>
          <cell r="D1941">
            <v>213.64</v>
          </cell>
        </row>
        <row r="1942">
          <cell r="A1942" t="str">
            <v>72.44.01.01</v>
          </cell>
          <cell r="B1942" t="str">
            <v xml:space="preserve">ROCADEIRA MANUAL GASOLINA COND. A                                              </v>
          </cell>
          <cell r="C1942" t="str">
            <v>hora</v>
          </cell>
          <cell r="D1942">
            <v>0.46</v>
          </cell>
        </row>
        <row r="1943">
          <cell r="A1943" t="str">
            <v>72.44.01.02</v>
          </cell>
          <cell r="B1943" t="str">
            <v xml:space="preserve">ROCADEIRA MANUAL GASOLINA COND. B                                              </v>
          </cell>
          <cell r="C1943" t="str">
            <v>hora</v>
          </cell>
          <cell r="D1943">
            <v>1.07</v>
          </cell>
        </row>
        <row r="1944">
          <cell r="A1944" t="str">
            <v>72.44.01.03</v>
          </cell>
          <cell r="B1944" t="str">
            <v xml:space="preserve">ROCADEIRA MANUAL GASOLINA COND. C                                              </v>
          </cell>
          <cell r="C1944" t="str">
            <v>hora</v>
          </cell>
          <cell r="D1944">
            <v>1.98</v>
          </cell>
        </row>
        <row r="1945">
          <cell r="A1945" t="str">
            <v>72.44.01.04</v>
          </cell>
          <cell r="B1945" t="str">
            <v xml:space="preserve">ROCADEIRA MANUAL GASOLINA COND. D                                              </v>
          </cell>
          <cell r="C1945" t="str">
            <v>hora</v>
          </cell>
          <cell r="D1945">
            <v>1.98</v>
          </cell>
        </row>
        <row r="1946">
          <cell r="A1946" t="str">
            <v>72.44.02.01</v>
          </cell>
          <cell r="B1946" t="str">
            <v xml:space="preserve">ROCADEIRA MANUAL ELETRICA COND. A                                              </v>
          </cell>
          <cell r="C1946" t="str">
            <v>hora</v>
          </cell>
          <cell r="D1946">
            <v>0.16</v>
          </cell>
        </row>
        <row r="1947">
          <cell r="A1947" t="str">
            <v>72.44.02.02</v>
          </cell>
          <cell r="B1947" t="str">
            <v xml:space="preserve">ROCADEIRA MANUAL ELETRICA COND. B                                              </v>
          </cell>
          <cell r="C1947" t="str">
            <v>hora</v>
          </cell>
          <cell r="D1947">
            <v>0.37</v>
          </cell>
        </row>
        <row r="1948">
          <cell r="A1948" t="str">
            <v>72.44.02.03</v>
          </cell>
          <cell r="B1948" t="str">
            <v xml:space="preserve">ROCADEIRA MANUAL ELETRICA COND. C                                              </v>
          </cell>
          <cell r="C1948" t="str">
            <v>hora</v>
          </cell>
          <cell r="D1948">
            <v>1.28</v>
          </cell>
        </row>
        <row r="1949">
          <cell r="A1949" t="str">
            <v>72.44.02.04</v>
          </cell>
          <cell r="B1949" t="str">
            <v xml:space="preserve">ROCADEIRA MANUAL ELETRICA COND. D                                              </v>
          </cell>
          <cell r="C1949" t="str">
            <v>hora</v>
          </cell>
          <cell r="D1949">
            <v>1.28</v>
          </cell>
        </row>
        <row r="1950">
          <cell r="A1950" t="str">
            <v>72.44.03.01</v>
          </cell>
          <cell r="B1950" t="str">
            <v xml:space="preserve">ROCADEIRA ADAPT.P/TRAT.AGRIC.COND. A                                           </v>
          </cell>
          <cell r="C1950" t="str">
            <v>hora</v>
          </cell>
          <cell r="D1950">
            <v>3.36</v>
          </cell>
        </row>
        <row r="1951">
          <cell r="A1951" t="str">
            <v>72.44.03.02</v>
          </cell>
          <cell r="B1951" t="str">
            <v xml:space="preserve">ROCADEIRA ADAPT.P/TRAT.AGRIC.COND. B                                           </v>
          </cell>
          <cell r="C1951" t="str">
            <v>hora</v>
          </cell>
          <cell r="D1951">
            <v>6.4</v>
          </cell>
        </row>
        <row r="1952">
          <cell r="A1952" t="str">
            <v>72.44.03.03</v>
          </cell>
          <cell r="B1952" t="str">
            <v xml:space="preserve">ROCADEIRA ADAPT.P/TRAT.AGRIC.COND. C                                           </v>
          </cell>
          <cell r="C1952" t="str">
            <v>hora</v>
          </cell>
          <cell r="D1952">
            <v>6.4</v>
          </cell>
        </row>
        <row r="1953">
          <cell r="A1953" t="str">
            <v>72.44.03.04</v>
          </cell>
          <cell r="B1953" t="str">
            <v xml:space="preserve">ROCADEIRA ADAPT.P/TRAT.AGRIC. COND. D                                          </v>
          </cell>
          <cell r="C1953" t="str">
            <v>hora</v>
          </cell>
          <cell r="D1953">
            <v>6.4</v>
          </cell>
        </row>
        <row r="1954">
          <cell r="A1954" t="str">
            <v>72.45.01.01</v>
          </cell>
          <cell r="B1954" t="str">
            <v xml:space="preserve">ROLO COMPACT.VIBRAT.CILIN./PN 7T COND. A                                       </v>
          </cell>
          <cell r="C1954" t="str">
            <v>hora</v>
          </cell>
          <cell r="D1954">
            <v>90.95</v>
          </cell>
        </row>
        <row r="1955">
          <cell r="A1955" t="str">
            <v>72.45.01.02</v>
          </cell>
          <cell r="B1955" t="str">
            <v xml:space="preserve">ROLO COMPACT.VIBRAT.CILIN./PN 7T COND. B                                       </v>
          </cell>
          <cell r="C1955" t="str">
            <v>hora</v>
          </cell>
          <cell r="D1955">
            <v>83.43</v>
          </cell>
        </row>
        <row r="1956">
          <cell r="A1956" t="str">
            <v>72.45.01.03</v>
          </cell>
          <cell r="B1956" t="str">
            <v xml:space="preserve">ROLO COMPACT.VIBRAT.CILIN./PN 7T COND. C                                       </v>
          </cell>
          <cell r="C1956" t="str">
            <v>hora</v>
          </cell>
          <cell r="D1956">
            <v>187.77</v>
          </cell>
        </row>
        <row r="1957">
          <cell r="A1957" t="str">
            <v>72.45.01.04</v>
          </cell>
          <cell r="B1957" t="str">
            <v xml:space="preserve">ROLO COMPACT.VIBRAT.CILIN./PN 7T COND. D                                       </v>
          </cell>
          <cell r="C1957" t="str">
            <v>hora</v>
          </cell>
          <cell r="D1957">
            <v>228.92</v>
          </cell>
        </row>
        <row r="1958">
          <cell r="A1958" t="str">
            <v>72.45.02.01</v>
          </cell>
          <cell r="B1958" t="str">
            <v xml:space="preserve">ROLO COMPACT.VIBRAT.CILIN./PN7,7T COND.A                                       </v>
          </cell>
          <cell r="C1958" t="str">
            <v>hora</v>
          </cell>
          <cell r="D1958">
            <v>98.31</v>
          </cell>
        </row>
        <row r="1959">
          <cell r="A1959" t="str">
            <v>72.45.02.02</v>
          </cell>
          <cell r="B1959" t="str">
            <v xml:space="preserve">ROLO COMPACT.VIBRAT.CILIN./PN7,7T COND.B                                       </v>
          </cell>
          <cell r="C1959" t="str">
            <v>hora</v>
          </cell>
          <cell r="D1959">
            <v>95.75</v>
          </cell>
        </row>
        <row r="1960">
          <cell r="A1960" t="str">
            <v>72.45.02.03</v>
          </cell>
          <cell r="B1960" t="str">
            <v xml:space="preserve">ROLO COMPACT.VIBRAT.CILIN./PN7,7T COND.C                                       </v>
          </cell>
          <cell r="C1960" t="str">
            <v>hora</v>
          </cell>
          <cell r="D1960">
            <v>200.1</v>
          </cell>
        </row>
        <row r="1961">
          <cell r="A1961" t="str">
            <v>72.45.02.04</v>
          </cell>
          <cell r="B1961" t="str">
            <v xml:space="preserve">ROLO COMPACT.VIBRAT.CILIN./PN7,7T COND.D                                       </v>
          </cell>
          <cell r="C1961" t="str">
            <v>hora</v>
          </cell>
          <cell r="D1961">
            <v>241.25</v>
          </cell>
        </row>
        <row r="1962">
          <cell r="A1962" t="str">
            <v>72.45.03.01</v>
          </cell>
          <cell r="B1962" t="str">
            <v xml:space="preserve">ROLO COMPACT.VIBRAT.CILIN./PN10T COND.A                                        </v>
          </cell>
          <cell r="C1962" t="str">
            <v>hora</v>
          </cell>
          <cell r="D1962">
            <v>104.4</v>
          </cell>
        </row>
        <row r="1963">
          <cell r="A1963" t="str">
            <v>72.45.03.02</v>
          </cell>
          <cell r="B1963" t="str">
            <v xml:space="preserve">ROLO COMPACT.VIBRAT.CILIN./PN10T COND.B                                        </v>
          </cell>
          <cell r="C1963" t="str">
            <v>hora</v>
          </cell>
          <cell r="D1963">
            <v>105.95</v>
          </cell>
        </row>
        <row r="1964">
          <cell r="A1964" t="str">
            <v>72.45.03.03</v>
          </cell>
          <cell r="B1964" t="str">
            <v xml:space="preserve">ROLO COMPACT VIBRAT.CILIN./PN10T COND.C                                        </v>
          </cell>
          <cell r="C1964" t="str">
            <v>hora</v>
          </cell>
          <cell r="D1964">
            <v>271.29000000000002</v>
          </cell>
        </row>
        <row r="1965">
          <cell r="A1965" t="str">
            <v>72.45.03.04</v>
          </cell>
          <cell r="B1965" t="str">
            <v xml:space="preserve">ROLO COMPACT.VIBRAT.CILIN./PN10T COND.D                                        </v>
          </cell>
          <cell r="C1965" t="str">
            <v>hora</v>
          </cell>
          <cell r="D1965">
            <v>312.43</v>
          </cell>
        </row>
        <row r="1966">
          <cell r="A1966" t="str">
            <v>72.45.04.01</v>
          </cell>
          <cell r="B1966" t="str">
            <v xml:space="preserve">ROLO COMPACT.VIBR.CILIN./PN 11,3T COND.A                                       </v>
          </cell>
          <cell r="C1966" t="str">
            <v>hora</v>
          </cell>
          <cell r="D1966">
            <v>105.01</v>
          </cell>
        </row>
        <row r="1967">
          <cell r="A1967" t="str">
            <v>72.45.04.02</v>
          </cell>
          <cell r="B1967" t="str">
            <v xml:space="preserve">ROLO COMPACT.VIBR.CILIN./PN 11,3T COND.B                                       </v>
          </cell>
          <cell r="C1967" t="str">
            <v>hora</v>
          </cell>
          <cell r="D1967">
            <v>106.96</v>
          </cell>
        </row>
        <row r="1968">
          <cell r="A1968" t="str">
            <v>72.45.04.03</v>
          </cell>
          <cell r="B1968" t="str">
            <v xml:space="preserve">ROLO COMPACT.VIBR.CILIN./PN 11,3T COND.C                                       </v>
          </cell>
          <cell r="C1968" t="str">
            <v>hora</v>
          </cell>
          <cell r="D1968">
            <v>317.19</v>
          </cell>
        </row>
        <row r="1969">
          <cell r="A1969" t="str">
            <v>72.45.04.04</v>
          </cell>
          <cell r="B1969" t="str">
            <v xml:space="preserve">ROLO COMPACT.VIBR.CILIN./PN 11,3T COND.D                                       </v>
          </cell>
          <cell r="C1969" t="str">
            <v>hora</v>
          </cell>
          <cell r="D1969">
            <v>358.34</v>
          </cell>
        </row>
        <row r="1970">
          <cell r="A1970" t="str">
            <v>72.45.05.01</v>
          </cell>
          <cell r="B1970" t="str">
            <v xml:space="preserve">ROLO COMPACT.VIBR.CILIN./PN 15,5T COND.A                                       </v>
          </cell>
          <cell r="C1970" t="str">
            <v>hora</v>
          </cell>
          <cell r="D1970">
            <v>205.92</v>
          </cell>
        </row>
        <row r="1971">
          <cell r="A1971" t="str">
            <v>72.45.05.02</v>
          </cell>
          <cell r="B1971" t="str">
            <v xml:space="preserve">ROLO COMPACT.VIBR.CILIN./PN 15,5T COND.B                                       </v>
          </cell>
          <cell r="C1971" t="str">
            <v>hora</v>
          </cell>
          <cell r="D1971">
            <v>275.99</v>
          </cell>
        </row>
        <row r="1972">
          <cell r="A1972" t="str">
            <v>72.45.05.03</v>
          </cell>
          <cell r="B1972" t="str">
            <v xml:space="preserve">ROLO COMPACT.VIBR.CILIN./PN 15,5T COND.C                                       </v>
          </cell>
          <cell r="C1972" t="str">
            <v>hora</v>
          </cell>
          <cell r="D1972">
            <v>489.5</v>
          </cell>
        </row>
        <row r="1973">
          <cell r="A1973" t="str">
            <v>72.45.05.04</v>
          </cell>
          <cell r="B1973" t="str">
            <v xml:space="preserve">ROLO COMPACT.VIBR.CILIN./PN 15,5T COND.D                                       </v>
          </cell>
          <cell r="C1973" t="str">
            <v>hora</v>
          </cell>
          <cell r="D1973">
            <v>530.65</v>
          </cell>
        </row>
        <row r="1974">
          <cell r="A1974" t="str">
            <v>72.45.06.01</v>
          </cell>
          <cell r="B1974" t="str">
            <v xml:space="preserve">ROLO COMP.PE DE CARN./PN 15,5T COND. A                                         </v>
          </cell>
          <cell r="C1974" t="str">
            <v>hora</v>
          </cell>
          <cell r="D1974">
            <v>205.92</v>
          </cell>
        </row>
        <row r="1975">
          <cell r="A1975" t="str">
            <v>72.45.06.02</v>
          </cell>
          <cell r="B1975" t="str">
            <v xml:space="preserve">ROLO COMP.PE DE CARN./PN 15,5T COND. B                                         </v>
          </cell>
          <cell r="C1975" t="str">
            <v>hora</v>
          </cell>
          <cell r="D1975">
            <v>275.99</v>
          </cell>
        </row>
        <row r="1976">
          <cell r="A1976" t="str">
            <v>72.45.06.03</v>
          </cell>
          <cell r="B1976" t="str">
            <v xml:space="preserve">ROLO COMP.PE DE CARN./PN 15,5T COND. C                                         </v>
          </cell>
          <cell r="C1976" t="str">
            <v>hora</v>
          </cell>
          <cell r="D1976">
            <v>506.25</v>
          </cell>
        </row>
        <row r="1977">
          <cell r="A1977" t="str">
            <v>72.45.06.04</v>
          </cell>
          <cell r="B1977" t="str">
            <v xml:space="preserve">ROLO COMP.PE DE CARN./PN 15,5T COND. D                                         </v>
          </cell>
          <cell r="C1977" t="str">
            <v>hora</v>
          </cell>
          <cell r="D1977">
            <v>547.39</v>
          </cell>
        </row>
        <row r="1978">
          <cell r="A1978" t="str">
            <v>72.46.01.01</v>
          </cell>
          <cell r="B1978" t="str">
            <v xml:space="preserve">ROLO COMPACT.VIBR.ASF.7,2T COND. A                                             </v>
          </cell>
          <cell r="C1978" t="str">
            <v>hora</v>
          </cell>
          <cell r="D1978">
            <v>102.4</v>
          </cell>
        </row>
        <row r="1979">
          <cell r="A1979" t="str">
            <v>72.46.01.02</v>
          </cell>
          <cell r="B1979" t="str">
            <v xml:space="preserve">ROLO COMPACT.VIBR.ASF.7,2T COND. B                                             </v>
          </cell>
          <cell r="C1979" t="str">
            <v>hora</v>
          </cell>
          <cell r="D1979">
            <v>102.6</v>
          </cell>
        </row>
        <row r="1980">
          <cell r="A1980" t="str">
            <v>72.46.01.03</v>
          </cell>
          <cell r="B1980" t="str">
            <v xml:space="preserve">ROLO COMPACT.VIBR.ASF.7,2T COND. C                                             </v>
          </cell>
          <cell r="C1980" t="str">
            <v>hora</v>
          </cell>
          <cell r="D1980">
            <v>226.9</v>
          </cell>
        </row>
        <row r="1981">
          <cell r="A1981" t="str">
            <v>72.46.01.04</v>
          </cell>
          <cell r="B1981" t="str">
            <v xml:space="preserve">ROLO COMPACT.VIBR.ASF.7,2T COND. D                                             </v>
          </cell>
          <cell r="C1981" t="str">
            <v>hora</v>
          </cell>
          <cell r="D1981">
            <v>268.05</v>
          </cell>
        </row>
        <row r="1982">
          <cell r="A1982" t="str">
            <v>72.46.02.01</v>
          </cell>
          <cell r="B1982" t="str">
            <v xml:space="preserve">ROLO COMPACT.VIBR.ASF.10,2T COND. A                                            </v>
          </cell>
          <cell r="C1982" t="str">
            <v>hora</v>
          </cell>
          <cell r="D1982">
            <v>149.16</v>
          </cell>
        </row>
        <row r="1983">
          <cell r="A1983" t="str">
            <v>72.46.02.02</v>
          </cell>
          <cell r="B1983" t="str">
            <v xml:space="preserve">ROLO COMPACT.VIBR.ASF.10,2T COND. B                                            </v>
          </cell>
          <cell r="C1983" t="str">
            <v>hora</v>
          </cell>
          <cell r="D1983">
            <v>180.92</v>
          </cell>
        </row>
        <row r="1984">
          <cell r="A1984" t="str">
            <v>72.46.02.03</v>
          </cell>
          <cell r="B1984" t="str">
            <v xml:space="preserve">ROLO COMPACT.VIBR.ASF.10,2T COND. C                                            </v>
          </cell>
          <cell r="C1984" t="str">
            <v>hora</v>
          </cell>
          <cell r="D1984">
            <v>399.86</v>
          </cell>
        </row>
        <row r="1985">
          <cell r="A1985" t="str">
            <v>72.46.02.04</v>
          </cell>
          <cell r="B1985" t="str">
            <v xml:space="preserve">ROLO COMPACT.VIBR.ASF.10,2T COND. D                                            </v>
          </cell>
          <cell r="C1985" t="str">
            <v>hora</v>
          </cell>
          <cell r="D1985">
            <v>441.01</v>
          </cell>
        </row>
        <row r="1986">
          <cell r="A1986" t="str">
            <v>72.47.01.01</v>
          </cell>
          <cell r="B1986" t="str">
            <v xml:space="preserve">ROLO COMPACT. TANDEM 2,3TON COND. A                                            </v>
          </cell>
          <cell r="C1986" t="str">
            <v>hora</v>
          </cell>
          <cell r="D1986">
            <v>67</v>
          </cell>
        </row>
        <row r="1987">
          <cell r="A1987" t="str">
            <v>72.47.01.02</v>
          </cell>
          <cell r="B1987" t="str">
            <v xml:space="preserve">ROLO COMPACT. TANDEM 2,3TON COND. B                                            </v>
          </cell>
          <cell r="C1987" t="str">
            <v>hora</v>
          </cell>
          <cell r="D1987">
            <v>43.3</v>
          </cell>
        </row>
        <row r="1988">
          <cell r="A1988" t="str">
            <v>72.47.01.03</v>
          </cell>
          <cell r="B1988" t="str">
            <v xml:space="preserve">ROLO COMPACT. TANDEM 2,3TON COND. C                                            </v>
          </cell>
          <cell r="C1988" t="str">
            <v>hora</v>
          </cell>
          <cell r="D1988">
            <v>76.239999999999995</v>
          </cell>
        </row>
        <row r="1989">
          <cell r="A1989" t="str">
            <v>72.47.01.04</v>
          </cell>
          <cell r="B1989" t="str">
            <v xml:space="preserve">ROLO COMPACT. TANDEM 2,3TON COND. D                                            </v>
          </cell>
          <cell r="C1989" t="str">
            <v>hora</v>
          </cell>
          <cell r="D1989">
            <v>117.39</v>
          </cell>
        </row>
        <row r="1990">
          <cell r="A1990" t="str">
            <v>72.47.02.01</v>
          </cell>
          <cell r="B1990" t="str">
            <v xml:space="preserve">ROLO COMPACT. TANDEM 7TON COND. A                                              </v>
          </cell>
          <cell r="C1990" t="str">
            <v>hora</v>
          </cell>
          <cell r="D1990">
            <v>135.1</v>
          </cell>
        </row>
        <row r="1991">
          <cell r="A1991" t="str">
            <v>72.47.02.02</v>
          </cell>
          <cell r="B1991" t="str">
            <v xml:space="preserve">ROLO COMPACT. TANDEM 7TON COND. B                                              </v>
          </cell>
          <cell r="C1991" t="str">
            <v>hora</v>
          </cell>
          <cell r="D1991">
            <v>157.38</v>
          </cell>
        </row>
        <row r="1992">
          <cell r="A1992" t="str">
            <v>72.47.02.03</v>
          </cell>
          <cell r="B1992" t="str">
            <v xml:space="preserve">ROLO COMPACT. TANDEM 7TON COND. C                                              </v>
          </cell>
          <cell r="C1992" t="str">
            <v>hora</v>
          </cell>
          <cell r="D1992">
            <v>245.22</v>
          </cell>
        </row>
        <row r="1993">
          <cell r="A1993" t="str">
            <v>72.47.02.04</v>
          </cell>
          <cell r="B1993" t="str">
            <v xml:space="preserve">ROLO COMPACT. TANDEM 7TON COND. D                                              </v>
          </cell>
          <cell r="C1993" t="str">
            <v>hora</v>
          </cell>
          <cell r="D1993">
            <v>286.37</v>
          </cell>
        </row>
        <row r="1994">
          <cell r="A1994" t="str">
            <v>72.47.03.01</v>
          </cell>
          <cell r="B1994" t="str">
            <v xml:space="preserve">ROLO COMPACT. TANDEM 12TON COND. A                                             </v>
          </cell>
          <cell r="C1994" t="str">
            <v>hora</v>
          </cell>
          <cell r="D1994">
            <v>187.35</v>
          </cell>
        </row>
        <row r="1995">
          <cell r="A1995" t="str">
            <v>72.47.03.02</v>
          </cell>
          <cell r="B1995" t="str">
            <v xml:space="preserve">ROLO COMPACT. TANDEM 12TON COND. B                                             </v>
          </cell>
          <cell r="C1995" t="str">
            <v>hora</v>
          </cell>
          <cell r="D1995">
            <v>244.89</v>
          </cell>
        </row>
        <row r="1996">
          <cell r="A1996" t="str">
            <v>72.47.03.03</v>
          </cell>
          <cell r="B1996" t="str">
            <v xml:space="preserve">ROLO COMPACT. TANDEM 12TON COND. C                                             </v>
          </cell>
          <cell r="C1996" t="str">
            <v>hora</v>
          </cell>
          <cell r="D1996">
            <v>388.86</v>
          </cell>
        </row>
        <row r="1997">
          <cell r="A1997" t="str">
            <v>72.47.03.04</v>
          </cell>
          <cell r="B1997" t="str">
            <v xml:space="preserve">ROLO COMPACT. TANDEM 12TON COND. D                                             </v>
          </cell>
          <cell r="C1997" t="str">
            <v>hora</v>
          </cell>
          <cell r="D1997">
            <v>430</v>
          </cell>
        </row>
        <row r="1998">
          <cell r="A1998" t="str">
            <v>72.48.01.01</v>
          </cell>
          <cell r="B1998" t="str">
            <v xml:space="preserve">ROLO COMPACT.S/PNEU P/ASF. 12,5T COND. A                                       </v>
          </cell>
          <cell r="C1998" t="str">
            <v>hora</v>
          </cell>
          <cell r="D1998">
            <v>105.88</v>
          </cell>
        </row>
        <row r="1999">
          <cell r="A1999" t="str">
            <v>72.48.01.02</v>
          </cell>
          <cell r="B1999" t="str">
            <v xml:space="preserve">ROLO COMPACT.S/PNEU P/ASF. 12,5T COND. B                                       </v>
          </cell>
          <cell r="C1999" t="str">
            <v>hora</v>
          </cell>
          <cell r="D1999">
            <v>108.42</v>
          </cell>
        </row>
        <row r="2000">
          <cell r="A2000" t="str">
            <v>72.48.01.03</v>
          </cell>
          <cell r="B2000" t="str">
            <v xml:space="preserve">ROLO COMPACT.S/PNEU P/ASF. 12,5T COND. C                                       </v>
          </cell>
          <cell r="C2000" t="str">
            <v>hora</v>
          </cell>
          <cell r="D2000">
            <v>257.17</v>
          </cell>
        </row>
        <row r="2001">
          <cell r="A2001" t="str">
            <v>72.48.01.04</v>
          </cell>
          <cell r="B2001" t="str">
            <v xml:space="preserve">ROLO COMPACT.S/PNEU P/ASF. 12,5T COND. D                                       </v>
          </cell>
          <cell r="C2001" t="str">
            <v>hora</v>
          </cell>
          <cell r="D2001">
            <v>298.32</v>
          </cell>
        </row>
        <row r="2002">
          <cell r="A2002" t="str">
            <v>72.48.02.01</v>
          </cell>
          <cell r="B2002" t="str">
            <v xml:space="preserve">ROLO COMPACT. S/PNEU P/ASF. 27T COND. A                                        </v>
          </cell>
          <cell r="C2002" t="str">
            <v>hora</v>
          </cell>
          <cell r="D2002">
            <v>123.55</v>
          </cell>
        </row>
        <row r="2003">
          <cell r="A2003" t="str">
            <v>72.48.02.02</v>
          </cell>
          <cell r="B2003" t="str">
            <v xml:space="preserve">ROLO COMPACT. S/PNEU P/ASF. 27T COND. B                                        </v>
          </cell>
          <cell r="C2003" t="str">
            <v>hora</v>
          </cell>
          <cell r="D2003">
            <v>138.03</v>
          </cell>
        </row>
        <row r="2004">
          <cell r="A2004" t="str">
            <v>72.48.02.03</v>
          </cell>
          <cell r="B2004" t="str">
            <v xml:space="preserve">ROLO COMPACT. S/PNEU P/ASF. 27T COND. C                                        </v>
          </cell>
          <cell r="C2004" t="str">
            <v>hora</v>
          </cell>
          <cell r="D2004">
            <v>294.75</v>
          </cell>
        </row>
        <row r="2005">
          <cell r="A2005" t="str">
            <v>72.48.02.04</v>
          </cell>
          <cell r="B2005" t="str">
            <v xml:space="preserve">ROLO COMPACT. S/PNEU P/ASF. 27T COND. D                                        </v>
          </cell>
          <cell r="C2005" t="str">
            <v>hora</v>
          </cell>
          <cell r="D2005">
            <v>335.89</v>
          </cell>
        </row>
        <row r="2006">
          <cell r="A2006" t="str">
            <v>72.49.01.01</v>
          </cell>
          <cell r="B2006" t="str">
            <v xml:space="preserve">TRATOR AGRIC.C/PESO DE 3,7T COND. A                                            </v>
          </cell>
          <cell r="C2006" t="str">
            <v>hora</v>
          </cell>
          <cell r="D2006">
            <v>65.59</v>
          </cell>
        </row>
        <row r="2007">
          <cell r="A2007" t="str">
            <v>72.49.01.02</v>
          </cell>
          <cell r="B2007" t="str">
            <v xml:space="preserve">TRATOR AGRIC.C/PESO DE 3,7T COND. B                                            </v>
          </cell>
          <cell r="C2007" t="str">
            <v>hora</v>
          </cell>
          <cell r="D2007">
            <v>44.14</v>
          </cell>
        </row>
        <row r="2008">
          <cell r="A2008" t="str">
            <v>72.49.01.03</v>
          </cell>
          <cell r="B2008" t="str">
            <v xml:space="preserve">TRATOR AGRIC.C/PESO DE 3,7T COND. C                                            </v>
          </cell>
          <cell r="C2008" t="str">
            <v>hora</v>
          </cell>
          <cell r="D2008">
            <v>136.68</v>
          </cell>
        </row>
        <row r="2009">
          <cell r="A2009" t="str">
            <v>72.49.01.04</v>
          </cell>
          <cell r="B2009" t="str">
            <v xml:space="preserve">TRATOR AGRIC.C/PESO DE 3,7T COND. D                                            </v>
          </cell>
          <cell r="C2009" t="str">
            <v>hora</v>
          </cell>
          <cell r="D2009">
            <v>177.83</v>
          </cell>
        </row>
        <row r="2010">
          <cell r="A2010" t="str">
            <v>72.49.02.01</v>
          </cell>
          <cell r="B2010" t="str">
            <v xml:space="preserve">TRATOR AGRIC.C/PESO DE 5T COND. A                                              </v>
          </cell>
          <cell r="C2010" t="str">
            <v>hora</v>
          </cell>
          <cell r="D2010">
            <v>69.53</v>
          </cell>
        </row>
        <row r="2011">
          <cell r="A2011" t="str">
            <v>72.49.02.02</v>
          </cell>
          <cell r="B2011" t="str">
            <v xml:space="preserve">TRATOR AGRIC.C/PESO DE 5T COND. B                                              </v>
          </cell>
          <cell r="C2011" t="str">
            <v>hora</v>
          </cell>
          <cell r="D2011">
            <v>51.25</v>
          </cell>
        </row>
        <row r="2012">
          <cell r="A2012" t="str">
            <v>72.49.02.03</v>
          </cell>
          <cell r="B2012" t="str">
            <v xml:space="preserve">TRATOR AGRIC.C/PESO DE 5T COND. C                                              </v>
          </cell>
          <cell r="C2012" t="str">
            <v>hora</v>
          </cell>
          <cell r="D2012">
            <v>164.5</v>
          </cell>
        </row>
        <row r="2013">
          <cell r="A2013" t="str">
            <v>72.49.02.04</v>
          </cell>
          <cell r="B2013" t="str">
            <v xml:space="preserve">TRATOR AGRIC.C/PESO DE 5T COND. D                                              </v>
          </cell>
          <cell r="C2013" t="str">
            <v>hora</v>
          </cell>
          <cell r="D2013">
            <v>205.64</v>
          </cell>
        </row>
        <row r="2014">
          <cell r="A2014" t="str">
            <v>72.49.03.01</v>
          </cell>
          <cell r="B2014" t="str">
            <v xml:space="preserve">MICRO TRATOR C/APAR. DE GRAMA COND. A                                          </v>
          </cell>
          <cell r="C2014" t="str">
            <v>hora</v>
          </cell>
          <cell r="D2014">
            <v>55.67</v>
          </cell>
        </row>
        <row r="2015">
          <cell r="A2015" t="str">
            <v>72.49.03.02</v>
          </cell>
          <cell r="B2015" t="str">
            <v xml:space="preserve">MICRO TRATOR C/APAR. DE GRAMA COND. B                                          </v>
          </cell>
          <cell r="C2015" t="str">
            <v>hora</v>
          </cell>
          <cell r="D2015">
            <v>26.24</v>
          </cell>
        </row>
        <row r="2016">
          <cell r="A2016" t="str">
            <v>72.49.03.03</v>
          </cell>
          <cell r="B2016" t="str">
            <v xml:space="preserve">MICRO TRATOR C/APAR. DE GRAMA COND. C                                          </v>
          </cell>
          <cell r="C2016" t="str">
            <v>hora</v>
          </cell>
          <cell r="D2016">
            <v>44.7</v>
          </cell>
        </row>
        <row r="2017">
          <cell r="A2017" t="str">
            <v>72.49.03.04</v>
          </cell>
          <cell r="B2017" t="str">
            <v xml:space="preserve">MICRO TRATOR C/APAR. DE GRAMA COND. D                                          </v>
          </cell>
          <cell r="C2017" t="str">
            <v>hora</v>
          </cell>
          <cell r="D2017">
            <v>85.84</v>
          </cell>
        </row>
        <row r="2018">
          <cell r="A2018" t="str">
            <v>72.49.04.01</v>
          </cell>
          <cell r="B2018" t="str">
            <v xml:space="preserve">TRATOR EQUIP.C/TRIT.RESIDUOS VEG.COND. A                                       </v>
          </cell>
          <cell r="C2018" t="str">
            <v>hora</v>
          </cell>
          <cell r="D2018">
            <v>82.48</v>
          </cell>
        </row>
        <row r="2019">
          <cell r="A2019" t="str">
            <v>72.49.04.02</v>
          </cell>
          <cell r="B2019" t="str">
            <v xml:space="preserve">TRATOR EQUIP.C/TRIT.RESIDUOS VEG.COND. B                                       </v>
          </cell>
          <cell r="C2019" t="str">
            <v>hora</v>
          </cell>
          <cell r="D2019">
            <v>74.650000000000006</v>
          </cell>
        </row>
        <row r="2020">
          <cell r="A2020" t="str">
            <v>72.49.04.03</v>
          </cell>
          <cell r="B2020" t="str">
            <v xml:space="preserve">TRATOR EQUIP.C/TRIT.RESIDUOS VEG.COND. C                                       </v>
          </cell>
          <cell r="C2020" t="str">
            <v>hora</v>
          </cell>
          <cell r="D2020">
            <v>187.89</v>
          </cell>
        </row>
        <row r="2021">
          <cell r="A2021" t="str">
            <v>72.49.04.04</v>
          </cell>
          <cell r="B2021" t="str">
            <v xml:space="preserve">TRATOR EQUIP.C/TRIT.RESIDUOS VEG.COND. D                                       </v>
          </cell>
          <cell r="C2021" t="str">
            <v>hora</v>
          </cell>
          <cell r="D2021">
            <v>229.04</v>
          </cell>
        </row>
        <row r="2022">
          <cell r="A2022" t="str">
            <v>72.49.05.01</v>
          </cell>
          <cell r="B2022" t="str">
            <v xml:space="preserve">TRATOR AGRIC. C/PULVEMISTURADOR COND. A                                        </v>
          </cell>
          <cell r="C2022" t="str">
            <v>hora</v>
          </cell>
          <cell r="D2022">
            <v>72.05</v>
          </cell>
        </row>
        <row r="2023">
          <cell r="A2023" t="str">
            <v>72.49.05.02</v>
          </cell>
          <cell r="B2023" t="str">
            <v xml:space="preserve">TRATOR AGRIC. C/PULVEMISTURADOR COND. B                                        </v>
          </cell>
          <cell r="C2023" t="str">
            <v>hora</v>
          </cell>
          <cell r="D2023">
            <v>55.81</v>
          </cell>
        </row>
        <row r="2024">
          <cell r="A2024" t="str">
            <v>72.49.05.03</v>
          </cell>
          <cell r="B2024" t="str">
            <v xml:space="preserve">TRATOR AGRIC. C/PULVEMISTURADOR COND. C                                        </v>
          </cell>
          <cell r="C2024" t="str">
            <v>hora</v>
          </cell>
          <cell r="D2024">
            <v>169.06</v>
          </cell>
        </row>
        <row r="2025">
          <cell r="A2025" t="str">
            <v>72.49.05.04</v>
          </cell>
          <cell r="B2025" t="str">
            <v xml:space="preserve">TRATOR AGRIC. C/PULVEMISTURADOR COND. D                                        </v>
          </cell>
          <cell r="C2025" t="str">
            <v>hora</v>
          </cell>
          <cell r="D2025">
            <v>210.2</v>
          </cell>
        </row>
        <row r="2026">
          <cell r="A2026" t="str">
            <v>72.50.01.01</v>
          </cell>
          <cell r="B2026" t="str">
            <v xml:space="preserve">TRATOR S/EST.COM LAMINA 1,93M3 COND. A                                         </v>
          </cell>
          <cell r="C2026" t="str">
            <v>hora</v>
          </cell>
          <cell r="D2026">
            <v>260.37</v>
          </cell>
        </row>
        <row r="2027">
          <cell r="A2027" t="str">
            <v>72.50.01.02</v>
          </cell>
          <cell r="B2027" t="str">
            <v xml:space="preserve">TRATOR S/EST.COM LAMINA 1,93M3 COND. B                                         </v>
          </cell>
          <cell r="C2027" t="str">
            <v>hora</v>
          </cell>
          <cell r="D2027">
            <v>395.91</v>
          </cell>
        </row>
        <row r="2028">
          <cell r="A2028" t="str">
            <v>72.50.01.03</v>
          </cell>
          <cell r="B2028" t="str">
            <v xml:space="preserve">TRATOR S/EST.COM LAMINA 1,93M3 COND. C                                         </v>
          </cell>
          <cell r="C2028" t="str">
            <v>hora</v>
          </cell>
          <cell r="D2028">
            <v>505.72</v>
          </cell>
        </row>
        <row r="2029">
          <cell r="A2029" t="str">
            <v>72.50.01.04</v>
          </cell>
          <cell r="B2029" t="str">
            <v xml:space="preserve">TRATOR S/EST.COM LAMINA 1,93M3 COND. D                                         </v>
          </cell>
          <cell r="C2029" t="str">
            <v>hora</v>
          </cell>
          <cell r="D2029">
            <v>546.87</v>
          </cell>
        </row>
        <row r="2030">
          <cell r="A2030" t="str">
            <v>72.50.02.01</v>
          </cell>
          <cell r="B2030" t="str">
            <v xml:space="preserve">TRATOR S/EST. COM LAMINA 2,28M3 COND. A                                        </v>
          </cell>
          <cell r="C2030" t="str">
            <v>hora</v>
          </cell>
          <cell r="D2030">
            <v>208.97</v>
          </cell>
        </row>
        <row r="2031">
          <cell r="A2031" t="str">
            <v>72.50.02.02</v>
          </cell>
          <cell r="B2031" t="str">
            <v xml:space="preserve">TRATOR S/EST. COM LAMINA 2,28M3 COND. B                                        </v>
          </cell>
          <cell r="C2031" t="str">
            <v>hora</v>
          </cell>
          <cell r="D2031">
            <v>303.08</v>
          </cell>
        </row>
        <row r="2032">
          <cell r="A2032" t="str">
            <v>72.50.02.03</v>
          </cell>
          <cell r="B2032" t="str">
            <v xml:space="preserve">TRATOR S/EST. COM LAMINA 2,28M3 COND. C                                        </v>
          </cell>
          <cell r="C2032" t="str">
            <v>hora</v>
          </cell>
          <cell r="D2032">
            <v>474.36</v>
          </cell>
        </row>
        <row r="2033">
          <cell r="A2033" t="str">
            <v>72.50.02.04</v>
          </cell>
          <cell r="B2033" t="str">
            <v xml:space="preserve">TRATOR S/EST. COM LAMINA 2,28M3 COND. D                                        </v>
          </cell>
          <cell r="C2033" t="str">
            <v>hora</v>
          </cell>
          <cell r="D2033">
            <v>515.5</v>
          </cell>
        </row>
        <row r="2034">
          <cell r="A2034" t="str">
            <v>72.50.03.01</v>
          </cell>
          <cell r="B2034" t="str">
            <v xml:space="preserve">TRATOR S/EST.COM LAMINA 3,18M3 COND. A                                         </v>
          </cell>
          <cell r="C2034" t="str">
            <v>hora</v>
          </cell>
          <cell r="D2034">
            <v>147.16999999999999</v>
          </cell>
        </row>
        <row r="2035">
          <cell r="A2035" t="str">
            <v>72.50.03.02</v>
          </cell>
          <cell r="B2035" t="str">
            <v xml:space="preserve">TRATOR S/EST.COM LAMINA 3,18M3 COND. B                                         </v>
          </cell>
          <cell r="C2035" t="str">
            <v>hora</v>
          </cell>
          <cell r="D2035">
            <v>184.45</v>
          </cell>
        </row>
        <row r="2036">
          <cell r="A2036" t="str">
            <v>72.50.03.03</v>
          </cell>
          <cell r="B2036" t="str">
            <v xml:space="preserve">TRATOR S/EST.COM LAMINA 3,18M3 COND. C                                         </v>
          </cell>
          <cell r="C2036" t="str">
            <v>hora</v>
          </cell>
          <cell r="D2036">
            <v>562.66999999999996</v>
          </cell>
        </row>
        <row r="2037">
          <cell r="A2037" t="str">
            <v>72.50.03.04</v>
          </cell>
          <cell r="B2037" t="str">
            <v xml:space="preserve">TRATOR S/EST.COM LAMINA 3,18M3 COND. D                                         </v>
          </cell>
          <cell r="C2037" t="str">
            <v>hora</v>
          </cell>
          <cell r="D2037">
            <v>603.82000000000005</v>
          </cell>
        </row>
        <row r="2038">
          <cell r="A2038" t="str">
            <v>72.50.04.01</v>
          </cell>
          <cell r="B2038" t="str">
            <v xml:space="preserve">TRATOR S/EST. C/LAMINA/RIP.1,93M3 COND.A                                       </v>
          </cell>
          <cell r="C2038" t="str">
            <v>hora</v>
          </cell>
          <cell r="D2038">
            <v>281.24</v>
          </cell>
        </row>
        <row r="2039">
          <cell r="A2039" t="str">
            <v>72.50.04.02</v>
          </cell>
          <cell r="B2039" t="str">
            <v xml:space="preserve">TRATOR S/EST. C/LAMINA/RIP.1,93M3 COND.B                                       </v>
          </cell>
          <cell r="C2039" t="str">
            <v>hora</v>
          </cell>
          <cell r="D2039">
            <v>433.6</v>
          </cell>
        </row>
        <row r="2040">
          <cell r="A2040" t="str">
            <v>72.50.04.03</v>
          </cell>
          <cell r="B2040" t="str">
            <v xml:space="preserve">TRATOR S/EST. C/LAMINA/RIP.1,93M3 COND.C                                       </v>
          </cell>
          <cell r="C2040" t="str">
            <v>hora</v>
          </cell>
          <cell r="D2040">
            <v>543.41</v>
          </cell>
        </row>
        <row r="2041">
          <cell r="A2041" t="str">
            <v>72.50.04.04</v>
          </cell>
          <cell r="B2041" t="str">
            <v xml:space="preserve">TRATOR S/EST. C/LAMINA/RIP.1,93M3 COND.D                                       </v>
          </cell>
          <cell r="C2041" t="str">
            <v>hora</v>
          </cell>
          <cell r="D2041">
            <v>584.54999999999995</v>
          </cell>
        </row>
        <row r="2042">
          <cell r="A2042" t="str">
            <v>72.50.05.01</v>
          </cell>
          <cell r="B2042" t="str">
            <v xml:space="preserve">TRATOR S/EST. C/LAMINA/RIP.2,28M3 COND.A                                       </v>
          </cell>
          <cell r="C2042" t="str">
            <v>hora</v>
          </cell>
          <cell r="D2042">
            <v>220.76</v>
          </cell>
        </row>
        <row r="2043">
          <cell r="A2043" t="str">
            <v>72.50.05.02</v>
          </cell>
          <cell r="B2043" t="str">
            <v xml:space="preserve">TRATOR S/EST. C/LAMINA/RIP.2,28M3 COND.B                                       </v>
          </cell>
          <cell r="C2043" t="str">
            <v>hora</v>
          </cell>
          <cell r="D2043">
            <v>324.38</v>
          </cell>
        </row>
        <row r="2044">
          <cell r="A2044" t="str">
            <v>72.50.05.03</v>
          </cell>
          <cell r="B2044" t="str">
            <v xml:space="preserve">TRATOR S/EST. C/LAMINA/RIP.2,28M3 COND.C                                       </v>
          </cell>
          <cell r="C2044" t="str">
            <v>hora</v>
          </cell>
          <cell r="D2044">
            <v>501.29</v>
          </cell>
        </row>
        <row r="2045">
          <cell r="A2045" t="str">
            <v>72.50.05.04</v>
          </cell>
          <cell r="B2045" t="str">
            <v xml:space="preserve">TRATOR S/EST. C/LAMINA/RIP.2,28M3 COND.D                                       </v>
          </cell>
          <cell r="C2045" t="str">
            <v>hora</v>
          </cell>
          <cell r="D2045">
            <v>542.44000000000005</v>
          </cell>
        </row>
        <row r="2046">
          <cell r="A2046" t="str">
            <v>72.50.06.01</v>
          </cell>
          <cell r="B2046" t="str">
            <v xml:space="preserve">TRATOR S/EST. C/LAMINA/RIP.3,18M3 COND.A                                       </v>
          </cell>
          <cell r="C2046" t="str">
            <v>hora</v>
          </cell>
          <cell r="D2046">
            <v>152.97999999999999</v>
          </cell>
        </row>
        <row r="2047">
          <cell r="A2047" t="str">
            <v>72.50.06.02</v>
          </cell>
          <cell r="B2047" t="str">
            <v xml:space="preserve">TRATOR S/EST. C/LAMINA/RIP.3,18M3 COND.B                                       </v>
          </cell>
          <cell r="C2047" t="str">
            <v>hora</v>
          </cell>
          <cell r="D2047">
            <v>194.56</v>
          </cell>
        </row>
        <row r="2048">
          <cell r="A2048" t="str">
            <v>72.50.06.03</v>
          </cell>
          <cell r="B2048" t="str">
            <v xml:space="preserve">TRATOR S/EST. C/LAMINA/RIP.3,18M3 COND.C                                       </v>
          </cell>
          <cell r="C2048" t="str">
            <v>hora</v>
          </cell>
          <cell r="D2048">
            <v>572.79</v>
          </cell>
        </row>
        <row r="2049">
          <cell r="A2049" t="str">
            <v>72.50.06.04</v>
          </cell>
          <cell r="B2049" t="str">
            <v xml:space="preserve">TRATOR S/EST. C/LAMINA/RIP.3,18M3 COND.D                                       </v>
          </cell>
          <cell r="C2049" t="str">
            <v>hora</v>
          </cell>
          <cell r="D2049">
            <v>613.92999999999995</v>
          </cell>
        </row>
        <row r="2050">
          <cell r="A2050" t="str">
            <v>72.52.01.01</v>
          </cell>
          <cell r="B2050" t="str">
            <v xml:space="preserve">USINA DE CONCRETO 200M3/H COND. A                                              </v>
          </cell>
          <cell r="C2050" t="str">
            <v>hora</v>
          </cell>
          <cell r="D2050">
            <v>355.25</v>
          </cell>
        </row>
        <row r="2051">
          <cell r="A2051" t="str">
            <v>72.52.01.02</v>
          </cell>
          <cell r="B2051" t="str">
            <v xml:space="preserve">USINA DE CONCRETO 200M3/H COND. B                                              </v>
          </cell>
          <cell r="C2051" t="str">
            <v>hora</v>
          </cell>
          <cell r="D2051">
            <v>214.82</v>
          </cell>
        </row>
        <row r="2052">
          <cell r="A2052" t="str">
            <v>72.52.01.03</v>
          </cell>
          <cell r="B2052" t="str">
            <v xml:space="preserve">USINA DE CONCRETO 200M3/H COND. C                                              </v>
          </cell>
          <cell r="C2052" t="str">
            <v>hora</v>
          </cell>
          <cell r="D2052">
            <v>324.17</v>
          </cell>
        </row>
        <row r="2053">
          <cell r="A2053" t="str">
            <v>72.52.01.04</v>
          </cell>
          <cell r="B2053" t="str">
            <v xml:space="preserve">USINA DE CONCRETO 200M3/H COND. D                                              </v>
          </cell>
          <cell r="C2053" t="str">
            <v>hora</v>
          </cell>
          <cell r="D2053">
            <v>572.41</v>
          </cell>
        </row>
        <row r="2054">
          <cell r="A2054" t="str">
            <v>72.52.02.01</v>
          </cell>
          <cell r="B2054" t="str">
            <v xml:space="preserve">USINA DE CONCRETO 40M3/H COND. A                                               </v>
          </cell>
          <cell r="C2054" t="str">
            <v>hora</v>
          </cell>
          <cell r="D2054">
            <v>391.84</v>
          </cell>
        </row>
        <row r="2055">
          <cell r="A2055" t="str">
            <v>72.52.02.02</v>
          </cell>
          <cell r="B2055" t="str">
            <v xml:space="preserve">USINA DE CONCRETO 40M3/H COND. B                                               </v>
          </cell>
          <cell r="C2055" t="str">
            <v>hora</v>
          </cell>
          <cell r="D2055">
            <v>254.38</v>
          </cell>
        </row>
        <row r="2056">
          <cell r="A2056" t="str">
            <v>72.52.02.03</v>
          </cell>
          <cell r="B2056" t="str">
            <v xml:space="preserve">USINA DE CONCRETO 40M3/H COND. C                                               </v>
          </cell>
          <cell r="C2056" t="str">
            <v>hora</v>
          </cell>
          <cell r="D2056">
            <v>319.99</v>
          </cell>
        </row>
        <row r="2057">
          <cell r="A2057" t="str">
            <v>72.52.02.04</v>
          </cell>
          <cell r="B2057" t="str">
            <v xml:space="preserve">USINA DE CONCRETO 40M3/H COND. D                                               </v>
          </cell>
          <cell r="C2057" t="str">
            <v>hora</v>
          </cell>
          <cell r="D2057">
            <v>568.22</v>
          </cell>
        </row>
        <row r="2058">
          <cell r="A2058" t="str">
            <v>72.52.03.01</v>
          </cell>
          <cell r="B2058" t="str">
            <v xml:space="preserve">USINA ASFALTICA 60A80T/H COND. A                                               </v>
          </cell>
          <cell r="C2058" t="str">
            <v>hora</v>
          </cell>
          <cell r="D2058">
            <v>618.48</v>
          </cell>
        </row>
        <row r="2059">
          <cell r="A2059" t="str">
            <v>72.52.03.02</v>
          </cell>
          <cell r="B2059" t="str">
            <v xml:space="preserve">USINA ASFALTICA 60A80T/H COND. B                                               </v>
          </cell>
          <cell r="C2059" t="str">
            <v>hora</v>
          </cell>
          <cell r="D2059">
            <v>801.64</v>
          </cell>
        </row>
        <row r="2060">
          <cell r="A2060" t="str">
            <v>72.52.03.03</v>
          </cell>
          <cell r="B2060" t="str">
            <v xml:space="preserve">USINA ASFALTICA 60 A 80T/H COND. C                                             </v>
          </cell>
          <cell r="C2060" t="str">
            <v>hora</v>
          </cell>
          <cell r="D2060">
            <v>1822.29</v>
          </cell>
        </row>
        <row r="2061">
          <cell r="A2061" t="str">
            <v>72.52.03.04</v>
          </cell>
          <cell r="B2061" t="str">
            <v xml:space="preserve">USINA ASFALTICA 60 A 80 T/H COND. D                                            </v>
          </cell>
          <cell r="C2061" t="str">
            <v>hora</v>
          </cell>
          <cell r="D2061">
            <v>1988.24</v>
          </cell>
        </row>
        <row r="2062">
          <cell r="A2062" t="str">
            <v>72.52.04.01</v>
          </cell>
          <cell r="B2062" t="str">
            <v xml:space="preserve">USINA ASF.MATER.FRES.100A150T/H COND.A                                         </v>
          </cell>
          <cell r="C2062" t="str">
            <v>hora</v>
          </cell>
          <cell r="D2062">
            <v>1137.29</v>
          </cell>
        </row>
        <row r="2063">
          <cell r="A2063" t="str">
            <v>72.52.04.02</v>
          </cell>
          <cell r="B2063" t="str">
            <v xml:space="preserve">USINA ASF.MATER.FRES.100A150T/H COND.B                                         </v>
          </cell>
          <cell r="C2063" t="str">
            <v>hora</v>
          </cell>
          <cell r="D2063">
            <v>1720.68</v>
          </cell>
        </row>
        <row r="2064">
          <cell r="A2064" t="str">
            <v>72.52.04.03</v>
          </cell>
          <cell r="B2064" t="str">
            <v xml:space="preserve">USINA ASF.MATER.FRES.100A150T/H COND.C                                         </v>
          </cell>
          <cell r="C2064" t="str">
            <v>hora</v>
          </cell>
          <cell r="D2064">
            <v>3206.91</v>
          </cell>
        </row>
        <row r="2065">
          <cell r="A2065" t="str">
            <v>72.52.04.04</v>
          </cell>
          <cell r="B2065" t="str">
            <v xml:space="preserve">USINA ASF.MATER.FRES.100A150T/H COND.D                                         </v>
          </cell>
          <cell r="C2065" t="str">
            <v>hora</v>
          </cell>
          <cell r="D2065">
            <v>3372.85</v>
          </cell>
        </row>
        <row r="2066">
          <cell r="A2066" t="str">
            <v>72.52.05.01</v>
          </cell>
          <cell r="B2066" t="str">
            <v xml:space="preserve">USINA DE SOLOS 400TON/H COND. A                                                </v>
          </cell>
          <cell r="C2066" t="str">
            <v>hora</v>
          </cell>
          <cell r="D2066">
            <v>482.28</v>
          </cell>
        </row>
        <row r="2067">
          <cell r="A2067" t="str">
            <v>72.52.05.02</v>
          </cell>
          <cell r="B2067" t="str">
            <v xml:space="preserve">USINA DE SOLOS 400TON/H COND. B                                                </v>
          </cell>
          <cell r="C2067" t="str">
            <v>hora</v>
          </cell>
          <cell r="D2067">
            <v>414.59</v>
          </cell>
        </row>
        <row r="2068">
          <cell r="A2068" t="str">
            <v>72.52.05.03</v>
          </cell>
          <cell r="B2068" t="str">
            <v xml:space="preserve">USINA DE SOLOS 400TON/H COND. C                                                </v>
          </cell>
          <cell r="C2068" t="str">
            <v>hora</v>
          </cell>
          <cell r="D2068">
            <v>505.71</v>
          </cell>
        </row>
        <row r="2069">
          <cell r="A2069" t="str">
            <v>72.52.05.04</v>
          </cell>
          <cell r="B2069" t="str">
            <v xml:space="preserve">USINA DE SOLOS 400TON/H COND. D                                                </v>
          </cell>
          <cell r="C2069" t="str">
            <v>hora</v>
          </cell>
          <cell r="D2069">
            <v>753.95</v>
          </cell>
        </row>
        <row r="2070">
          <cell r="A2070" t="str">
            <v>72.53.01.01</v>
          </cell>
          <cell r="B2070" t="str">
            <v xml:space="preserve">VIBRADOR DE IMERSAO 12000VPM ELET.COND.A                                       </v>
          </cell>
          <cell r="C2070" t="str">
            <v>hora</v>
          </cell>
          <cell r="D2070">
            <v>27.46</v>
          </cell>
        </row>
        <row r="2071">
          <cell r="A2071" t="str">
            <v>72.53.01.02</v>
          </cell>
          <cell r="B2071" t="str">
            <v xml:space="preserve">VIBRADOR DE IMERSAO 12000VPM ELET.COND.B                                       </v>
          </cell>
          <cell r="C2071" t="str">
            <v>hora</v>
          </cell>
          <cell r="D2071">
            <v>1.4</v>
          </cell>
        </row>
        <row r="2072">
          <cell r="A2072" t="str">
            <v>72.53.01.03</v>
          </cell>
          <cell r="B2072" t="str">
            <v xml:space="preserve">VIBRADOR DE IMERSAO 12000VPM ELET.COND.C                                       </v>
          </cell>
          <cell r="C2072" t="str">
            <v>hora</v>
          </cell>
          <cell r="D2072">
            <v>2.77</v>
          </cell>
        </row>
        <row r="2073">
          <cell r="A2073" t="str">
            <v>72.53.01.04</v>
          </cell>
          <cell r="B2073" t="str">
            <v xml:space="preserve">VIBRADOR DE IMERSAO 12000VPM ELET.COND.D                                       </v>
          </cell>
          <cell r="C2073" t="str">
            <v>hora</v>
          </cell>
          <cell r="D2073">
            <v>29.5</v>
          </cell>
        </row>
        <row r="2074">
          <cell r="A2074" t="str">
            <v>72.53.02.01</v>
          </cell>
          <cell r="B2074" t="str">
            <v xml:space="preserve">VIBRADOR DE IMERSAO 12000VPM GAS.COND.A                                        </v>
          </cell>
          <cell r="C2074" t="str">
            <v>hora</v>
          </cell>
          <cell r="D2074">
            <v>27.45</v>
          </cell>
        </row>
        <row r="2075">
          <cell r="A2075" t="str">
            <v>72.53.02.02</v>
          </cell>
          <cell r="B2075" t="str">
            <v xml:space="preserve">VIBRADOR DE IMERSAO 12000VPM GAS.COND.B                                        </v>
          </cell>
          <cell r="C2075" t="str">
            <v>hora</v>
          </cell>
          <cell r="D2075">
            <v>1.37</v>
          </cell>
        </row>
        <row r="2076">
          <cell r="A2076" t="str">
            <v>72.53.02.03</v>
          </cell>
          <cell r="B2076" t="str">
            <v xml:space="preserve">VIBRADOR DE IMERSAO 12000VPM GAS.COND.C                                        </v>
          </cell>
          <cell r="C2076" t="str">
            <v>hora</v>
          </cell>
          <cell r="D2076">
            <v>2.97</v>
          </cell>
        </row>
        <row r="2077">
          <cell r="A2077" t="str">
            <v>72.53.02.04</v>
          </cell>
          <cell r="B2077" t="str">
            <v xml:space="preserve">VIBRADOR DE IMERSAO 12000VPM GAS.COND.D                                        </v>
          </cell>
          <cell r="C2077" t="str">
            <v>hora</v>
          </cell>
          <cell r="D2077">
            <v>29.71</v>
          </cell>
        </row>
        <row r="2078">
          <cell r="A2078" t="str">
            <v>72.54.01.01</v>
          </cell>
          <cell r="B2078" t="str">
            <v xml:space="preserve">VIBRO ACAB.ASF.S/EST.400T/H COND. A                                            </v>
          </cell>
          <cell r="C2078" t="str">
            <v>hora</v>
          </cell>
          <cell r="D2078">
            <v>235.42</v>
          </cell>
        </row>
        <row r="2079">
          <cell r="A2079" t="str">
            <v>72.54.01.02</v>
          </cell>
          <cell r="B2079" t="str">
            <v xml:space="preserve">VIBRO ACAB.ASF.S/EST.400T/H COND.B                                             </v>
          </cell>
          <cell r="C2079" t="str">
            <v>hora</v>
          </cell>
          <cell r="D2079">
            <v>355.94</v>
          </cell>
        </row>
        <row r="2080">
          <cell r="A2080" t="str">
            <v>72.54.01.03</v>
          </cell>
          <cell r="B2080" t="str">
            <v xml:space="preserve">VIBRO ACAB.ASF.S/EST.400T/H COND.C                                             </v>
          </cell>
          <cell r="C2080" t="str">
            <v>hora</v>
          </cell>
          <cell r="D2080">
            <v>475.51</v>
          </cell>
        </row>
        <row r="2081">
          <cell r="A2081" t="str">
            <v>72.54.01.04</v>
          </cell>
          <cell r="B2081" t="str">
            <v xml:space="preserve">VIBRO ACAB.ASF.S/EST.400T/H COND.D                                             </v>
          </cell>
          <cell r="C2081" t="str">
            <v>hora</v>
          </cell>
          <cell r="D2081">
            <v>516.65</v>
          </cell>
        </row>
        <row r="2082">
          <cell r="A2082" t="str">
            <v>72.54.02.01</v>
          </cell>
          <cell r="B2082" t="str">
            <v xml:space="preserve">VIBRO ACAB.ASF.S/EST. 2200TON/H COND.A                                         </v>
          </cell>
          <cell r="C2082" t="str">
            <v>hora</v>
          </cell>
          <cell r="D2082">
            <v>609.04</v>
          </cell>
        </row>
        <row r="2083">
          <cell r="A2083" t="str">
            <v>72.54.02.02</v>
          </cell>
          <cell r="B2083" t="str">
            <v xml:space="preserve">VIBRO ACAB.ASF.S/EST. 2200TON/H COND.B                                         </v>
          </cell>
          <cell r="C2083" t="str">
            <v>hora</v>
          </cell>
          <cell r="D2083">
            <v>1040.48</v>
          </cell>
        </row>
        <row r="2084">
          <cell r="A2084" t="str">
            <v>72.54.02.03</v>
          </cell>
          <cell r="B2084" t="str">
            <v xml:space="preserve">VIBRO ACAB.ASF.S/EST. 2200TON/H COND.C                                         </v>
          </cell>
          <cell r="C2084" t="str">
            <v>hora</v>
          </cell>
          <cell r="D2084">
            <v>1233.25</v>
          </cell>
        </row>
        <row r="2085">
          <cell r="A2085" t="str">
            <v>72.54.02.04</v>
          </cell>
          <cell r="B2085" t="str">
            <v xml:space="preserve">VIBRO ACAB.ASF.S/EST. 2200TON/H COND.D                                         </v>
          </cell>
          <cell r="C2085" t="str">
            <v>hora</v>
          </cell>
          <cell r="D2085">
            <v>1274.4000000000001</v>
          </cell>
        </row>
        <row r="2086">
          <cell r="A2086" t="str">
            <v>72.54.03.01</v>
          </cell>
          <cell r="B2086" t="str">
            <v xml:space="preserve">VIBRO ACAB.ASF.S/EST.500TON/H COND. A                                          </v>
          </cell>
          <cell r="C2086" t="str">
            <v>hora</v>
          </cell>
          <cell r="D2086">
            <v>279.83999999999997</v>
          </cell>
        </row>
        <row r="2087">
          <cell r="A2087" t="str">
            <v>72.54.03.02</v>
          </cell>
          <cell r="B2087" t="str">
            <v xml:space="preserve">VIBRO ACAB.ASF.S/EST.500TON/H COND. B                                          </v>
          </cell>
          <cell r="C2087" t="str">
            <v>hora</v>
          </cell>
          <cell r="D2087">
            <v>437.34</v>
          </cell>
        </row>
        <row r="2088">
          <cell r="A2088" t="str">
            <v>72.54.03.03</v>
          </cell>
          <cell r="B2088" t="str">
            <v xml:space="preserve">VIBRO ACAB.ASF.S/EST.500TON/H COND. C                                          </v>
          </cell>
          <cell r="C2088" t="str">
            <v>hora</v>
          </cell>
          <cell r="D2088">
            <v>620.35</v>
          </cell>
        </row>
        <row r="2089">
          <cell r="A2089" t="str">
            <v>72.54.03.04</v>
          </cell>
          <cell r="B2089" t="str">
            <v xml:space="preserve">VIBRO ACAB.ASF.S/EST.500TON/H COND. D                                          </v>
          </cell>
          <cell r="C2089" t="str">
            <v>hora</v>
          </cell>
          <cell r="D2089">
            <v>661.49</v>
          </cell>
        </row>
        <row r="2090">
          <cell r="A2090" t="str">
            <v>72.54.04.01</v>
          </cell>
          <cell r="B2090" t="str">
            <v xml:space="preserve">VIBRO ACAB.ASF.S/PNEU 14,7T/H COND. A                                          </v>
          </cell>
          <cell r="C2090" t="str">
            <v>hora</v>
          </cell>
          <cell r="D2090">
            <v>320.11</v>
          </cell>
        </row>
        <row r="2091">
          <cell r="A2091" t="str">
            <v>72.54.04.02</v>
          </cell>
          <cell r="B2091" t="str">
            <v xml:space="preserve">VIBRO ACAB.ASF.S/PNEU 14,7T/H COND. B                                          </v>
          </cell>
          <cell r="C2091" t="str">
            <v>hora</v>
          </cell>
          <cell r="D2091">
            <v>511.12</v>
          </cell>
        </row>
        <row r="2092">
          <cell r="A2092" t="str">
            <v>72.54.04.03</v>
          </cell>
          <cell r="B2092" t="str">
            <v xml:space="preserve">VIBRO ACAB.ASF.S/PNEU 14,7T/H COND. C                                          </v>
          </cell>
          <cell r="C2092" t="str">
            <v>hora</v>
          </cell>
          <cell r="D2092">
            <v>651.63</v>
          </cell>
        </row>
        <row r="2093">
          <cell r="A2093" t="str">
            <v>72.54.04.04</v>
          </cell>
          <cell r="B2093" t="str">
            <v xml:space="preserve">VIBRO ACAB.ASF.S/PNEU 14,7T/H COND. D                                          </v>
          </cell>
          <cell r="C2093" t="str">
            <v>hora</v>
          </cell>
          <cell r="D2093">
            <v>692.77</v>
          </cell>
        </row>
        <row r="2094">
          <cell r="A2094" t="str">
            <v>72.55.01.01</v>
          </cell>
          <cell r="B2094" t="str">
            <v xml:space="preserve">VIBRO ACAB.CONCRETO 200M3/H COND. A                                            </v>
          </cell>
          <cell r="C2094" t="str">
            <v>hora</v>
          </cell>
          <cell r="D2094">
            <v>732.64</v>
          </cell>
        </row>
        <row r="2095">
          <cell r="A2095" t="str">
            <v>72.55.01.02</v>
          </cell>
          <cell r="B2095" t="str">
            <v xml:space="preserve">VIBRO ACAB.CONCRETO 200M3/H COND. B                                            </v>
          </cell>
          <cell r="C2095" t="str">
            <v>hora</v>
          </cell>
          <cell r="D2095">
            <v>1055.4000000000001</v>
          </cell>
        </row>
        <row r="2096">
          <cell r="A2096" t="str">
            <v>72.55.01.03</v>
          </cell>
          <cell r="B2096" t="str">
            <v xml:space="preserve">VIBRO ACAB.CONCRETO 200M3/H COND. C                                            </v>
          </cell>
          <cell r="C2096" t="str">
            <v>hora</v>
          </cell>
          <cell r="D2096">
            <v>1336.02</v>
          </cell>
        </row>
        <row r="2097">
          <cell r="A2097" t="str">
            <v>72.55.01.04</v>
          </cell>
          <cell r="B2097" t="str">
            <v xml:space="preserve">VIBRO ACAB.CONCRETO 200M3/H COND. D                                            </v>
          </cell>
          <cell r="C2097" t="str">
            <v>hora</v>
          </cell>
          <cell r="D2097">
            <v>1462.01</v>
          </cell>
        </row>
        <row r="2098">
          <cell r="A2098" t="str">
            <v>72.56.01.01</v>
          </cell>
          <cell r="B2098" t="str">
            <v xml:space="preserve">SERRA PARA PAVIMENTO 8HP COND. A                                               </v>
          </cell>
          <cell r="C2098" t="str">
            <v>hora</v>
          </cell>
          <cell r="D2098">
            <v>28.06</v>
          </cell>
        </row>
        <row r="2099">
          <cell r="A2099" t="str">
            <v>72.56.01.02</v>
          </cell>
          <cell r="B2099" t="str">
            <v xml:space="preserve">SERRA PARA PAVIMENTO 8HP COND. B                                               </v>
          </cell>
          <cell r="C2099" t="str">
            <v>hora</v>
          </cell>
          <cell r="D2099">
            <v>2.86</v>
          </cell>
        </row>
        <row r="2100">
          <cell r="A2100" t="str">
            <v>72.56.01.03</v>
          </cell>
          <cell r="B2100" t="str">
            <v xml:space="preserve">SERRA PARA PAVIMENTO 8HP COND. C                                               </v>
          </cell>
          <cell r="C2100" t="str">
            <v>hora</v>
          </cell>
          <cell r="D2100">
            <v>7.26</v>
          </cell>
        </row>
        <row r="2101">
          <cell r="A2101" t="str">
            <v>72.56.01.04</v>
          </cell>
          <cell r="B2101" t="str">
            <v xml:space="preserve">SERRA PARA PAVIMENTO 8HP COND. D                                               </v>
          </cell>
          <cell r="C2101" t="str">
            <v>hora</v>
          </cell>
          <cell r="D2101">
            <v>34</v>
          </cell>
        </row>
        <row r="2102">
          <cell r="A2102" t="str">
            <v>72.56.03.01</v>
          </cell>
          <cell r="B2102" t="str">
            <v xml:space="preserve">SERRA PARA PAVIMENTO 9HP COND. A                                               </v>
          </cell>
          <cell r="C2102" t="str">
            <v>hora</v>
          </cell>
          <cell r="D2102">
            <v>26.74</v>
          </cell>
        </row>
        <row r="2103">
          <cell r="A2103" t="str">
            <v>72.56.03.02</v>
          </cell>
          <cell r="B2103" t="str">
            <v xml:space="preserve">SERRA PARA PAVIMENTO 9HP COND. B                                               </v>
          </cell>
          <cell r="C2103" t="str">
            <v>hora</v>
          </cell>
          <cell r="D2103">
            <v>6.51</v>
          </cell>
        </row>
        <row r="2104">
          <cell r="A2104" t="str">
            <v>72.56.03.03</v>
          </cell>
          <cell r="B2104" t="str">
            <v xml:space="preserve">SERRA PARA PAVIMENTO 9HP COND. C                                               </v>
          </cell>
          <cell r="C2104" t="str">
            <v>hora</v>
          </cell>
          <cell r="D2104">
            <v>4.96</v>
          </cell>
        </row>
        <row r="2105">
          <cell r="A2105" t="str">
            <v>72.56.03.04</v>
          </cell>
          <cell r="B2105" t="str">
            <v xml:space="preserve">SERRA PARA PAVIMENTO 9HP COND. D                                               </v>
          </cell>
          <cell r="C2105" t="str">
            <v>hora</v>
          </cell>
          <cell r="D2105">
            <v>31.69</v>
          </cell>
        </row>
        <row r="2106">
          <cell r="A2106" t="str">
            <v>72.57.01.01</v>
          </cell>
          <cell r="B2106" t="str">
            <v xml:space="preserve">SELADORA A FRIO 15HP COND. A                                                   </v>
          </cell>
          <cell r="C2106" t="str">
            <v>hora</v>
          </cell>
          <cell r="D2106">
            <v>53.97</v>
          </cell>
        </row>
        <row r="2107">
          <cell r="A2107" t="str">
            <v>72.57.01.02</v>
          </cell>
          <cell r="B2107" t="str">
            <v xml:space="preserve">SELADORA A FRIO 15HP COND. B                                                   </v>
          </cell>
          <cell r="C2107" t="str">
            <v>hora</v>
          </cell>
          <cell r="D2107">
            <v>52.59</v>
          </cell>
        </row>
        <row r="2108">
          <cell r="A2108" t="str">
            <v>72.57.01.03</v>
          </cell>
          <cell r="B2108" t="str">
            <v xml:space="preserve">SELADORA A FRIO 15HP COND. C                                                   </v>
          </cell>
          <cell r="C2108" t="str">
            <v>hora</v>
          </cell>
          <cell r="D2108">
            <v>60.85</v>
          </cell>
        </row>
        <row r="2109">
          <cell r="A2109" t="str">
            <v>72.57.01.04</v>
          </cell>
          <cell r="B2109" t="str">
            <v xml:space="preserve">SELADORA A FRIO 15HP COND. D                                                   </v>
          </cell>
          <cell r="C2109" t="str">
            <v>hora</v>
          </cell>
          <cell r="D2109">
            <v>87.58</v>
          </cell>
        </row>
        <row r="2110">
          <cell r="A2110" t="str">
            <v>72.58.01.01</v>
          </cell>
          <cell r="B2110" t="str">
            <v xml:space="preserve">UNIDADE APLIC.EXTRUSAO COND. A                                                 </v>
          </cell>
          <cell r="C2110" t="str">
            <v>hora</v>
          </cell>
          <cell r="D2110">
            <v>196.43</v>
          </cell>
        </row>
        <row r="2111">
          <cell r="A2111" t="str">
            <v>72.58.01.02</v>
          </cell>
          <cell r="B2111" t="str">
            <v xml:space="preserve">UNIDADE APLIC.EXTRUSAO COND. B                                                 </v>
          </cell>
          <cell r="C2111" t="str">
            <v>hora</v>
          </cell>
          <cell r="D2111">
            <v>21.91</v>
          </cell>
        </row>
        <row r="2112">
          <cell r="A2112" t="str">
            <v>72.58.01.03</v>
          </cell>
          <cell r="B2112" t="str">
            <v xml:space="preserve">UNIDADE APLIC.EXTRUSAO COND. C                                                 </v>
          </cell>
          <cell r="C2112" t="str">
            <v>hora</v>
          </cell>
          <cell r="D2112">
            <v>302.57</v>
          </cell>
        </row>
        <row r="2113">
          <cell r="A2113" t="str">
            <v>72.58.01.04</v>
          </cell>
          <cell r="B2113" t="str">
            <v xml:space="preserve">UNIDADE APLIC.EXTRUSAO COND. D                                                 </v>
          </cell>
          <cell r="C2113" t="str">
            <v>hora</v>
          </cell>
          <cell r="D2113">
            <v>488.34</v>
          </cell>
        </row>
        <row r="2114">
          <cell r="A2114" t="str">
            <v>72.58.02.01</v>
          </cell>
          <cell r="B2114" t="str">
            <v xml:space="preserve">UNIDADE APLIC.TINTA ELAST.A FRIO COND.A                                        </v>
          </cell>
          <cell r="C2114" t="str">
            <v>hora</v>
          </cell>
          <cell r="D2114">
            <v>126.74</v>
          </cell>
        </row>
        <row r="2115">
          <cell r="A2115" t="str">
            <v>72.58.02.02</v>
          </cell>
          <cell r="B2115" t="str">
            <v xml:space="preserve">UNIDADE APLIC.TINTA ELAST.A FRIO COND.B                                        </v>
          </cell>
          <cell r="C2115" t="str">
            <v>hora</v>
          </cell>
          <cell r="D2115">
            <v>1.54</v>
          </cell>
        </row>
        <row r="2116">
          <cell r="A2116" t="str">
            <v>72.58.02.03</v>
          </cell>
          <cell r="B2116" t="str">
            <v xml:space="preserve">UNIDADE APLIC.TINTA ELAST.A FRIO COND.C                                        </v>
          </cell>
          <cell r="C2116" t="str">
            <v>hora</v>
          </cell>
          <cell r="D2116">
            <v>106.64</v>
          </cell>
        </row>
        <row r="2117">
          <cell r="A2117" t="str">
            <v>72.58.02.04</v>
          </cell>
          <cell r="B2117" t="str">
            <v xml:space="preserve">UNIDADE APLIC.TINTA ELAST.A FRIO COND.D                                        </v>
          </cell>
          <cell r="C2117" t="str">
            <v>hora</v>
          </cell>
          <cell r="D2117">
            <v>232.63</v>
          </cell>
        </row>
        <row r="2118">
          <cell r="A2118" t="str">
            <v>72.58.03.01</v>
          </cell>
          <cell r="B2118" t="str">
            <v xml:space="preserve">UNIDADE FUSORA COND. A                                                         </v>
          </cell>
          <cell r="C2118" t="str">
            <v>hora</v>
          </cell>
          <cell r="D2118">
            <v>238.16</v>
          </cell>
        </row>
        <row r="2119">
          <cell r="A2119" t="str">
            <v>72.58.03.02</v>
          </cell>
          <cell r="B2119" t="str">
            <v xml:space="preserve">UNIDADE FUSORA COND. B                                                         </v>
          </cell>
          <cell r="C2119" t="str">
            <v>hora</v>
          </cell>
          <cell r="D2119">
            <v>46.24</v>
          </cell>
        </row>
        <row r="2120">
          <cell r="A2120" t="str">
            <v>72.58.03.03</v>
          </cell>
          <cell r="B2120" t="str">
            <v xml:space="preserve">UNIDADE FUSORA COND. C                                                         </v>
          </cell>
          <cell r="C2120" t="str">
            <v>hora</v>
          </cell>
          <cell r="D2120">
            <v>294.11</v>
          </cell>
        </row>
        <row r="2121">
          <cell r="A2121" t="str">
            <v>72.58.03.04</v>
          </cell>
          <cell r="B2121" t="str">
            <v xml:space="preserve">UNIDADE FUSORA COND. D                                                         </v>
          </cell>
          <cell r="C2121" t="str">
            <v>hora</v>
          </cell>
          <cell r="D2121">
            <v>509.77</v>
          </cell>
        </row>
        <row r="2122">
          <cell r="A2122" t="str">
            <v>72.58.04.01</v>
          </cell>
          <cell r="B2122" t="str">
            <v xml:space="preserve">UNIDADE APLIC.HOT-SPRAY COND. A                                                </v>
          </cell>
          <cell r="C2122" t="str">
            <v>hora</v>
          </cell>
          <cell r="D2122">
            <v>258.63</v>
          </cell>
        </row>
        <row r="2123">
          <cell r="A2123" t="str">
            <v>72.58.04.02</v>
          </cell>
          <cell r="B2123" t="str">
            <v xml:space="preserve">UNIDADE APLIC.HOT-SPRAY COND. B                                                </v>
          </cell>
          <cell r="C2123" t="str">
            <v>hora</v>
          </cell>
          <cell r="D2123">
            <v>272.52</v>
          </cell>
        </row>
        <row r="2124">
          <cell r="A2124" t="str">
            <v>72.58.04.03</v>
          </cell>
          <cell r="B2124" t="str">
            <v xml:space="preserve">UNIDADE APLIC.HOT-SPRAY COND. C                                                </v>
          </cell>
          <cell r="C2124" t="str">
            <v>hora</v>
          </cell>
          <cell r="D2124">
            <v>614.07000000000005</v>
          </cell>
        </row>
        <row r="2125">
          <cell r="A2125" t="str">
            <v>72.58.04.04</v>
          </cell>
          <cell r="B2125" t="str">
            <v xml:space="preserve">UNIDADE APLIC.HOT-SPRAY COND. D                                                </v>
          </cell>
          <cell r="C2125" t="str">
            <v>hora</v>
          </cell>
          <cell r="D2125">
            <v>740.07</v>
          </cell>
        </row>
        <row r="2126">
          <cell r="A2126" t="str">
            <v>72.58.05.01</v>
          </cell>
          <cell r="B2126" t="str">
            <v xml:space="preserve">UNID.APLIC.TINTA (HOFFMAN OU SIMILAR)C-A                                       </v>
          </cell>
          <cell r="C2126" t="str">
            <v>hora</v>
          </cell>
          <cell r="D2126">
            <v>127.04</v>
          </cell>
        </row>
        <row r="2127">
          <cell r="A2127" t="str">
            <v>72.58.05.02</v>
          </cell>
          <cell r="B2127" t="str">
            <v xml:space="preserve">UNID.APLIC.TINTA (HOFFMAN OU SIMILAR)C-B                                       </v>
          </cell>
          <cell r="C2127" t="str">
            <v>hora</v>
          </cell>
          <cell r="D2127">
            <v>2.15</v>
          </cell>
        </row>
        <row r="2128">
          <cell r="A2128" t="str">
            <v>72.58.05.03</v>
          </cell>
          <cell r="B2128" t="str">
            <v xml:space="preserve">UNID.APLIC.TINTA (HOFFMAN OU SIMILAR)C-C                                       </v>
          </cell>
          <cell r="C2128" t="str">
            <v>hora</v>
          </cell>
          <cell r="D2128">
            <v>107.25</v>
          </cell>
        </row>
        <row r="2129">
          <cell r="A2129" t="str">
            <v>72.58.05.04</v>
          </cell>
          <cell r="B2129" t="str">
            <v xml:space="preserve">UNID.APLIC.TINTA (HOFFMAN OU SIMILAR)C-D                                       </v>
          </cell>
          <cell r="C2129" t="str">
            <v>hora</v>
          </cell>
          <cell r="D2129">
            <v>233.25</v>
          </cell>
        </row>
        <row r="2130">
          <cell r="A2130" t="str">
            <v>72.59.01.01</v>
          </cell>
          <cell r="B2130" t="str">
            <v xml:space="preserve">SILO P/ESTOC.CIMENTO 30T COND. A                                               </v>
          </cell>
          <cell r="C2130" t="str">
            <v>hora</v>
          </cell>
          <cell r="D2130">
            <v>8.94</v>
          </cell>
        </row>
        <row r="2131">
          <cell r="A2131" t="str">
            <v>72.59.01.02</v>
          </cell>
          <cell r="B2131" t="str">
            <v xml:space="preserve">SILO P/ESTOC.CIMENTO 30T COND. B                                               </v>
          </cell>
          <cell r="C2131" t="str">
            <v>hora</v>
          </cell>
          <cell r="D2131">
            <v>10.46</v>
          </cell>
        </row>
        <row r="2132">
          <cell r="A2132" t="str">
            <v>72.59.01.03</v>
          </cell>
          <cell r="B2132" t="str">
            <v xml:space="preserve">SILO P/ESTOC.CIMENTO 30T COND. C                                               </v>
          </cell>
          <cell r="C2132" t="str">
            <v>hora</v>
          </cell>
          <cell r="D2132">
            <v>10.46</v>
          </cell>
        </row>
        <row r="2133">
          <cell r="A2133" t="str">
            <v>72.59.01.04</v>
          </cell>
          <cell r="B2133" t="str">
            <v xml:space="preserve">SILO P/ESTOC.CIMENTO 30T COND. D                                               </v>
          </cell>
          <cell r="C2133" t="str">
            <v>hora</v>
          </cell>
          <cell r="D2133">
            <v>10.46</v>
          </cell>
        </row>
        <row r="2134">
          <cell r="A2134" t="str">
            <v>72.59.02.01</v>
          </cell>
          <cell r="B2134" t="str">
            <v xml:space="preserve">SILO P/ESTOC.MASSA ASF.35TON COND. A                                           </v>
          </cell>
          <cell r="C2134" t="str">
            <v>hora</v>
          </cell>
          <cell r="D2134">
            <v>3.01</v>
          </cell>
        </row>
        <row r="2135">
          <cell r="A2135" t="str">
            <v>72.59.02.02</v>
          </cell>
          <cell r="B2135" t="str">
            <v xml:space="preserve">SILO P/ESTOC.MASSA ASF.35TON COND. B                                           </v>
          </cell>
          <cell r="C2135" t="str">
            <v>hora</v>
          </cell>
          <cell r="D2135">
            <v>3.53</v>
          </cell>
        </row>
        <row r="2136">
          <cell r="A2136" t="str">
            <v>72.59.02.03</v>
          </cell>
          <cell r="B2136" t="str">
            <v xml:space="preserve">SILO P/ESTOC.MASSA ASF.35TON COND. C                                           </v>
          </cell>
          <cell r="C2136" t="str">
            <v>hora</v>
          </cell>
          <cell r="D2136">
            <v>3.53</v>
          </cell>
        </row>
        <row r="2137">
          <cell r="A2137" t="str">
            <v>72.59.02.04</v>
          </cell>
          <cell r="B2137" t="str">
            <v xml:space="preserve">SILO P/ESTOC.MASSA ASF.35TON COND. D                                           </v>
          </cell>
          <cell r="C2137" t="str">
            <v>hora</v>
          </cell>
          <cell r="D2137">
            <v>3.53</v>
          </cell>
        </row>
        <row r="2138">
          <cell r="A2138" t="str">
            <v>72.61.01.01</v>
          </cell>
          <cell r="B2138" t="str">
            <v xml:space="preserve">VASSOURA MEC. REBOCAVEL COND. A                                                </v>
          </cell>
          <cell r="C2138" t="str">
            <v>hora</v>
          </cell>
          <cell r="D2138">
            <v>4.57</v>
          </cell>
        </row>
        <row r="2139">
          <cell r="A2139" t="str">
            <v>72.61.01.02</v>
          </cell>
          <cell r="B2139" t="str">
            <v xml:space="preserve">VASSOURA MEC. REBOCAVEL COND. B                                                </v>
          </cell>
          <cell r="C2139" t="str">
            <v>hora</v>
          </cell>
          <cell r="D2139">
            <v>5.35</v>
          </cell>
        </row>
        <row r="2140">
          <cell r="A2140" t="str">
            <v>72.61.01.03</v>
          </cell>
          <cell r="B2140" t="str">
            <v xml:space="preserve">VASSOURA MEC. REBOCAVEL COND. C                                                </v>
          </cell>
          <cell r="C2140" t="str">
            <v>hora</v>
          </cell>
          <cell r="D2140">
            <v>69.319999999999993</v>
          </cell>
        </row>
        <row r="2141">
          <cell r="A2141" t="str">
            <v>72.61.01.04</v>
          </cell>
          <cell r="B2141" t="str">
            <v xml:space="preserve">VASSOURA MEC. REBOCAVEL COND. D                                                </v>
          </cell>
          <cell r="C2141" t="str">
            <v>hora</v>
          </cell>
          <cell r="D2141">
            <v>69.319999999999993</v>
          </cell>
        </row>
        <row r="2142">
          <cell r="A2142" t="str">
            <v>72.63.01.01</v>
          </cell>
          <cell r="B2142" t="str">
            <v xml:space="preserve">MAQUINA DE JATO COND. A                                                        </v>
          </cell>
          <cell r="C2142" t="str">
            <v>hora</v>
          </cell>
          <cell r="D2142">
            <v>29.95</v>
          </cell>
        </row>
        <row r="2143">
          <cell r="A2143" t="str">
            <v>72.63.01.02</v>
          </cell>
          <cell r="B2143" t="str">
            <v xml:space="preserve">MAQUINA DE JATO COND. B                                                        </v>
          </cell>
          <cell r="C2143" t="str">
            <v>hora</v>
          </cell>
          <cell r="D2143">
            <v>6.2</v>
          </cell>
        </row>
        <row r="2144">
          <cell r="A2144" t="str">
            <v>72.63.01.03</v>
          </cell>
          <cell r="B2144" t="str">
            <v xml:space="preserve">MAQUINA DE JATO COND. C                                                        </v>
          </cell>
          <cell r="C2144" t="str">
            <v>hora</v>
          </cell>
          <cell r="D2144">
            <v>15.29</v>
          </cell>
        </row>
        <row r="2145">
          <cell r="A2145" t="str">
            <v>72.63.01.04</v>
          </cell>
          <cell r="B2145" t="str">
            <v xml:space="preserve">MAQUINA DE JATO COND. D                                                        </v>
          </cell>
          <cell r="C2145" t="str">
            <v>hora</v>
          </cell>
          <cell r="D2145">
            <v>42.02</v>
          </cell>
        </row>
        <row r="2146">
          <cell r="A2146" t="str">
            <v>72.72.01.01</v>
          </cell>
          <cell r="B2146" t="str">
            <v>CALDEIRA GERADORA DE VAPOR HORIZONTAL PRESSURIZADA</v>
          </cell>
          <cell r="C2146" t="str">
            <v>hora</v>
          </cell>
          <cell r="D2146">
            <v>135</v>
          </cell>
        </row>
        <row r="2147">
          <cell r="A2147" t="str">
            <v>72.72.01.02</v>
          </cell>
          <cell r="B2147" t="str">
            <v xml:space="preserve">CALDEIRA GERADORA DE VAPOR HORIZONTAL PRESSURIZADA                             </v>
          </cell>
          <cell r="C2147" t="str">
            <v>hora</v>
          </cell>
          <cell r="D2147">
            <v>6</v>
          </cell>
        </row>
        <row r="2148">
          <cell r="A2148" t="str">
            <v>72.72.01.03</v>
          </cell>
          <cell r="B2148" t="str">
            <v>CALDEIRA GERADORA DE VAPOR HORIZONTAL PRESSURIZADA</v>
          </cell>
          <cell r="C2148" t="str">
            <v>hora</v>
          </cell>
          <cell r="D2148">
            <v>363.21</v>
          </cell>
        </row>
        <row r="2149">
          <cell r="A2149" t="str">
            <v>72.72.01.04</v>
          </cell>
          <cell r="B2149" t="str">
            <v xml:space="preserve">CALDEIRA GERADORA DE VAPOR HORIZONTAL PRESSURIZADA                             </v>
          </cell>
          <cell r="C2149" t="str">
            <v>hora</v>
          </cell>
          <cell r="D2149">
            <v>492.28</v>
          </cell>
        </row>
        <row r="2150">
          <cell r="A2150" t="str">
            <v>72.73.01.01</v>
          </cell>
          <cell r="B2150" t="str">
            <v xml:space="preserve">TRATOR ROBO PARA INSPECAO DE TUBO SUPERIORES A 300 MM,COM CONTROL.SOFTWARE     </v>
          </cell>
          <cell r="C2150" t="str">
            <v>hora</v>
          </cell>
          <cell r="D2150">
            <v>116.73</v>
          </cell>
        </row>
        <row r="2151">
          <cell r="A2151" t="str">
            <v>72.73.01.02</v>
          </cell>
          <cell r="B2151" t="str">
            <v xml:space="preserve">TRATOR ROBO PARA INSPECAO DE TUBO SUPERIORES A 300 MM,COM CONTROL.SOFTWARE     </v>
          </cell>
          <cell r="C2151" t="str">
            <v>hora</v>
          </cell>
          <cell r="D2151">
            <v>100.39</v>
          </cell>
        </row>
        <row r="2152">
          <cell r="A2152" t="str">
            <v>72.73.01.03</v>
          </cell>
          <cell r="B2152" t="str">
            <v xml:space="preserve">TRATOR ROBO PARA INSPECAO DE TUBO SUPERIORES A 300 MM,COM CONTROL.SOFTWARE     </v>
          </cell>
          <cell r="C2152" t="str">
            <v>hora</v>
          </cell>
          <cell r="D2152">
            <v>100.39</v>
          </cell>
        </row>
        <row r="2153">
          <cell r="A2153" t="str">
            <v>72.73.01.04</v>
          </cell>
          <cell r="B2153" t="str">
            <v xml:space="preserve">TRATOR ROBO PARA INSPECAO DE TUBO SUPERIORES A 300 MM,COM CONTROL.SOFTWARE     </v>
          </cell>
          <cell r="C2153" t="str">
            <v>hora</v>
          </cell>
          <cell r="D2153">
            <v>117.97</v>
          </cell>
        </row>
        <row r="2154">
          <cell r="A2154" t="str">
            <v>72.74.01.01</v>
          </cell>
          <cell r="B2154" t="str">
            <v xml:space="preserve">SISTEMA DE INSPECAO INTERNA DE TUBULACOES COMP.POR UND.DE CONTROL.SOFTWARE     </v>
          </cell>
          <cell r="C2154" t="str">
            <v>hora</v>
          </cell>
          <cell r="D2154">
            <v>47.47</v>
          </cell>
        </row>
        <row r="2155">
          <cell r="A2155" t="str">
            <v>72.74.01.02</v>
          </cell>
          <cell r="B2155" t="str">
            <v xml:space="preserve">SISTEMA DE INSPECAO INTERNA DE TUBULACOES COMP.POR UND.DE CONTROL.SOFTWARE     </v>
          </cell>
          <cell r="C2155" t="str">
            <v>hora</v>
          </cell>
          <cell r="D2155">
            <v>33.39</v>
          </cell>
        </row>
        <row r="2156">
          <cell r="A2156" t="str">
            <v>72.74.01.03</v>
          </cell>
          <cell r="B2156" t="str">
            <v xml:space="preserve">SISTEMA DE INSPECAO INTERNA DE TUBULACOES COMP.POR UND.DE CONTROL.SOFTWARE     </v>
          </cell>
          <cell r="C2156" t="str">
            <v>hora</v>
          </cell>
          <cell r="D2156">
            <v>33.39</v>
          </cell>
        </row>
        <row r="2157">
          <cell r="A2157" t="str">
            <v>72.74.01.04</v>
          </cell>
          <cell r="B2157" t="str">
            <v xml:space="preserve">SISTEMA DE INSPECAO INTERNA DE TUBULACOES COMP.POR UNID.DE CONTROL.SOFTWARE    </v>
          </cell>
          <cell r="C2157" t="str">
            <v>hora</v>
          </cell>
          <cell r="D2157">
            <v>48.04</v>
          </cell>
        </row>
      </sheetData>
      <sheetData sheetId="7" refreshError="1">
        <row r="1">
          <cell r="A1" t="str">
            <v>CGCIT</v>
          </cell>
          <cell r="B1" t="str">
            <v>SISTEMA DE CUSTOS REFERENCIAIS DE OBRAS - SICRO</v>
          </cell>
          <cell r="D1" t="str">
            <v>DNIT</v>
          </cell>
        </row>
        <row r="2">
          <cell r="B2" t="str">
            <v>São Paulo - Janeiro/2023</v>
          </cell>
        </row>
        <row r="3">
          <cell r="A3" t="str">
            <v>Código</v>
          </cell>
          <cell r="B3" t="str">
            <v>Descrição do Serviço</v>
          </cell>
          <cell r="C3" t="str">
            <v>Unidade</v>
          </cell>
          <cell r="D3" t="str">
            <v>Custo Unitário (R$)</v>
          </cell>
        </row>
        <row r="4">
          <cell r="A4">
            <v>307731</v>
          </cell>
          <cell r="B4" t="str">
            <v>Aparelho de apoio de neoprene fretado para estruturas moldadas no local - fornecimento e instalação</v>
          </cell>
          <cell r="C4" t="str">
            <v>dm³</v>
          </cell>
          <cell r="D4">
            <v>112.58</v>
          </cell>
          <cell r="E4" t="str">
            <v>SICRO Jan/23</v>
          </cell>
        </row>
        <row r="5">
          <cell r="A5">
            <v>307732</v>
          </cell>
          <cell r="B5" t="str">
            <v>Aparelho de apoio de neoprene fretado para estruturas pré-moldadas - fornecimento e instalação</v>
          </cell>
          <cell r="C5" t="str">
            <v>dm³</v>
          </cell>
          <cell r="D5">
            <v>87.21</v>
          </cell>
          <cell r="E5" t="str">
            <v>SICRO Jan/23</v>
          </cell>
        </row>
        <row r="6">
          <cell r="A6">
            <v>308308</v>
          </cell>
          <cell r="B6" t="str">
            <v>Aparelho de apoio metálico elastomérico fixo com capacidade de 1.500 kN - fornecimento e instalação</v>
          </cell>
          <cell r="C6" t="str">
            <v>un</v>
          </cell>
          <cell r="D6">
            <v>14209.47</v>
          </cell>
          <cell r="E6" t="str">
            <v>SICRO Jan/23</v>
          </cell>
        </row>
        <row r="7">
          <cell r="A7">
            <v>308313</v>
          </cell>
          <cell r="B7" t="str">
            <v>Aparelho de apoio metálico elastomérico fixo com capacidade de 10.000 kN - fornecimento e instalação</v>
          </cell>
          <cell r="C7" t="str">
            <v>un</v>
          </cell>
          <cell r="D7">
            <v>93004.84</v>
          </cell>
          <cell r="E7" t="str">
            <v>SICRO Jan/23</v>
          </cell>
        </row>
        <row r="8">
          <cell r="A8">
            <v>308309</v>
          </cell>
          <cell r="B8" t="str">
            <v>Aparelho de apoio metálico elastomérico fixo com capacidade de 2.500 kN - fornecimento e instalação</v>
          </cell>
          <cell r="C8" t="str">
            <v>un</v>
          </cell>
          <cell r="D8">
            <v>23203.95</v>
          </cell>
          <cell r="E8" t="str">
            <v>SICRO Jan/23</v>
          </cell>
        </row>
        <row r="9">
          <cell r="A9">
            <v>308310</v>
          </cell>
          <cell r="B9" t="str">
            <v>Aparelho de apoio metálico elastomérico fixo com capacidade de 4.000 kN - fornecimento e instalação</v>
          </cell>
          <cell r="C9" t="str">
            <v>un</v>
          </cell>
          <cell r="D9">
            <v>37371.47</v>
          </cell>
          <cell r="E9" t="str">
            <v>SICRO Jan/23</v>
          </cell>
        </row>
        <row r="10">
          <cell r="A10">
            <v>308311</v>
          </cell>
          <cell r="B10" t="str">
            <v>Aparelho de apoio metálico elastomérico fixo com capacidade de 5.500 kN - fornecimento e instalação</v>
          </cell>
          <cell r="C10" t="str">
            <v>un</v>
          </cell>
          <cell r="D10">
            <v>50146.25</v>
          </cell>
          <cell r="E10" t="str">
            <v>SICRO Jan/23</v>
          </cell>
        </row>
        <row r="11">
          <cell r="A11">
            <v>308312</v>
          </cell>
          <cell r="B11" t="str">
            <v>Aparelho de apoio metálico elastomérico fixo com capacidade de 7.500 kN - fornecimento e instalação</v>
          </cell>
          <cell r="C11" t="str">
            <v>un</v>
          </cell>
          <cell r="D11">
            <v>68781.59</v>
          </cell>
          <cell r="E11" t="str">
            <v>SICRO Jan/23</v>
          </cell>
        </row>
        <row r="12">
          <cell r="A12">
            <v>308307</v>
          </cell>
          <cell r="B12" t="str">
            <v>Aparelho de apoio metálico elastomérico fixo com capacidade de 700 kN - fornecimento e instalação</v>
          </cell>
          <cell r="C12" t="str">
            <v>un</v>
          </cell>
          <cell r="D12">
            <v>9512.7999999999993</v>
          </cell>
          <cell r="E12" t="str">
            <v>SICRO Jan/23</v>
          </cell>
        </row>
        <row r="13">
          <cell r="A13">
            <v>308322</v>
          </cell>
          <cell r="B13" t="str">
            <v>Aparelho de apoio metálico elastomérico multidirecional com capacidade de 1.500 kN - fornecimento e instalação</v>
          </cell>
          <cell r="C13" t="str">
            <v>un</v>
          </cell>
          <cell r="D13">
            <v>8611.81</v>
          </cell>
          <cell r="E13" t="str">
            <v>SICRO Jan/23</v>
          </cell>
        </row>
        <row r="14">
          <cell r="A14">
            <v>308327</v>
          </cell>
          <cell r="B14" t="str">
            <v>Aparelho de apoio metálico elastomérico multidirecional com capacidade de 10.000 kN - fornecimento e instalação</v>
          </cell>
          <cell r="C14" t="str">
            <v>un</v>
          </cell>
          <cell r="D14">
            <v>55916.92</v>
          </cell>
          <cell r="E14" t="str">
            <v>SICRO Jan/23</v>
          </cell>
        </row>
        <row r="15">
          <cell r="A15">
            <v>308323</v>
          </cell>
          <cell r="B15" t="str">
            <v>Aparelho de apoio metálico elastomérico multidirecional com capacidade de 2.500 kN - fornecimento e instalação</v>
          </cell>
          <cell r="C15" t="str">
            <v>un</v>
          </cell>
          <cell r="D15">
            <v>11961.19</v>
          </cell>
          <cell r="E15" t="str">
            <v>SICRO Jan/23</v>
          </cell>
        </row>
        <row r="16">
          <cell r="A16">
            <v>308324</v>
          </cell>
          <cell r="B16" t="str">
            <v>Aparelho de apoio metálico elastomérico multidirecional com capacidade de 4.000 kN - fornecimento e instalação</v>
          </cell>
          <cell r="C16" t="str">
            <v>un</v>
          </cell>
          <cell r="D16">
            <v>19918.97</v>
          </cell>
          <cell r="E16" t="str">
            <v>SICRO Jan/23</v>
          </cell>
        </row>
        <row r="17">
          <cell r="A17">
            <v>308325</v>
          </cell>
          <cell r="B17" t="str">
            <v>Aparelho de apoio metálico elastomérico multidirecional com capacidade de 5.500 kN - fornecimento e instalação</v>
          </cell>
          <cell r="C17" t="str">
            <v>un</v>
          </cell>
          <cell r="D17">
            <v>28590.71</v>
          </cell>
          <cell r="E17" t="str">
            <v>SICRO Jan/23</v>
          </cell>
        </row>
        <row r="18">
          <cell r="A18">
            <v>308326</v>
          </cell>
          <cell r="B18" t="str">
            <v>Aparelho de apoio metálico elastomérico multidirecional com capacidade de 7.500 kN - fornecimento e instalação</v>
          </cell>
          <cell r="C18" t="str">
            <v>un</v>
          </cell>
          <cell r="D18">
            <v>40424.239999999998</v>
          </cell>
          <cell r="E18" t="str">
            <v>SICRO Jan/23</v>
          </cell>
        </row>
        <row r="19">
          <cell r="A19">
            <v>308321</v>
          </cell>
          <cell r="B19" t="str">
            <v>Aparelho de apoio metálico elastomérico multidirecional com capacidade de 700 kN - fornecimento e instalação</v>
          </cell>
          <cell r="C19" t="str">
            <v>un</v>
          </cell>
          <cell r="D19">
            <v>4981.45</v>
          </cell>
          <cell r="E19" t="str">
            <v>SICRO Jan/23</v>
          </cell>
        </row>
        <row r="20">
          <cell r="A20">
            <v>308315</v>
          </cell>
          <cell r="B20" t="str">
            <v>Aparelho de apoio metálico elastomérico unidirecional com capacidade de 1.500 kN - fornecimento e instalação</v>
          </cell>
          <cell r="C20" t="str">
            <v>un</v>
          </cell>
          <cell r="D20">
            <v>10183.1</v>
          </cell>
          <cell r="E20" t="str">
            <v>SICRO Jan/23</v>
          </cell>
        </row>
        <row r="21">
          <cell r="A21">
            <v>308320</v>
          </cell>
          <cell r="B21" t="str">
            <v>Aparelho de apoio metálico elastomérico unidirecional com capacidade de 10.000 kN - fornecimento e instalação</v>
          </cell>
          <cell r="C21" t="str">
            <v>un</v>
          </cell>
          <cell r="D21">
            <v>58523.03</v>
          </cell>
          <cell r="E21" t="str">
            <v>SICRO Jan/23</v>
          </cell>
        </row>
        <row r="22">
          <cell r="A22">
            <v>308316</v>
          </cell>
          <cell r="B22" t="str">
            <v>Aparelho de apoio metálico elastomérico unidirecional com capacidade de 2.500 kN - fornecimento e instalação</v>
          </cell>
          <cell r="C22" t="str">
            <v>un</v>
          </cell>
          <cell r="D22">
            <v>15482.79</v>
          </cell>
          <cell r="E22" t="str">
            <v>SICRO Jan/23</v>
          </cell>
        </row>
        <row r="23">
          <cell r="A23">
            <v>308317</v>
          </cell>
          <cell r="B23" t="str">
            <v>Aparelho de apoio metálico elastomérico unidirecional com capacidade de 4.000 kN - fornecimento e instalação</v>
          </cell>
          <cell r="C23" t="str">
            <v>un</v>
          </cell>
          <cell r="D23">
            <v>24949.93</v>
          </cell>
          <cell r="E23" t="str">
            <v>SICRO Jan/23</v>
          </cell>
        </row>
        <row r="24">
          <cell r="A24">
            <v>308318</v>
          </cell>
          <cell r="B24" t="str">
            <v>Aparelho de apoio metálico elastomérico unidirecional com capacidade de 5.500 kN - fornecimento e instalação</v>
          </cell>
          <cell r="C24" t="str">
            <v>un</v>
          </cell>
          <cell r="D24">
            <v>32420.799999999999</v>
          </cell>
          <cell r="E24" t="str">
            <v>SICRO Jan/23</v>
          </cell>
        </row>
        <row r="25">
          <cell r="A25">
            <v>308319</v>
          </cell>
          <cell r="B25" t="str">
            <v>Aparelho de apoio metálico elastomérico unidirecional com capacidade de 7.500 kN - fornecimento e instalação</v>
          </cell>
          <cell r="C25" t="str">
            <v>un</v>
          </cell>
          <cell r="D25">
            <v>44977.82</v>
          </cell>
          <cell r="E25" t="str">
            <v>SICRO Jan/23</v>
          </cell>
        </row>
        <row r="26">
          <cell r="A26">
            <v>308314</v>
          </cell>
          <cell r="B26" t="str">
            <v>Aparelho de apoio metálico elastomérico unidirecional com capacidade de 700 kN - fornecimento e instalação</v>
          </cell>
          <cell r="C26" t="str">
            <v>un</v>
          </cell>
          <cell r="D26">
            <v>7126</v>
          </cell>
          <cell r="E26" t="str">
            <v>SICRO Jan/23</v>
          </cell>
        </row>
        <row r="27">
          <cell r="A27">
            <v>308250</v>
          </cell>
          <cell r="B27" t="str">
            <v>Aparelho de apoio metálico esférico fixo com capacidade de 1.000 kN - fornecimento e instalação</v>
          </cell>
          <cell r="C27" t="str">
            <v>un</v>
          </cell>
          <cell r="D27">
            <v>5779.19</v>
          </cell>
          <cell r="E27" t="str">
            <v>SICRO Jan/23</v>
          </cell>
        </row>
        <row r="28">
          <cell r="A28">
            <v>308251</v>
          </cell>
          <cell r="B28" t="str">
            <v>Aparelho de apoio metálico esférico fixo com capacidade de 1.500 kN - fornecimento e instalação</v>
          </cell>
          <cell r="C28" t="str">
            <v>un</v>
          </cell>
          <cell r="D28">
            <v>8599.2199999999993</v>
          </cell>
          <cell r="E28" t="str">
            <v>SICRO Jan/23</v>
          </cell>
        </row>
        <row r="29">
          <cell r="A29">
            <v>308268</v>
          </cell>
          <cell r="B29" t="str">
            <v>Aparelho de apoio metálico esférico fixo com capacidade de 10.000 kN - fornecimento e instalação</v>
          </cell>
          <cell r="C29" t="str">
            <v>un</v>
          </cell>
          <cell r="D29">
            <v>128537.92</v>
          </cell>
          <cell r="E29" t="str">
            <v>SICRO Jan/23</v>
          </cell>
        </row>
        <row r="30">
          <cell r="A30">
            <v>308252</v>
          </cell>
          <cell r="B30" t="str">
            <v>Aparelho de apoio metálico esférico fixo com capacidade de 2.000 kN - fornecimento e instalação</v>
          </cell>
          <cell r="C30" t="str">
            <v>un</v>
          </cell>
          <cell r="D30">
            <v>10874.79</v>
          </cell>
          <cell r="E30" t="str">
            <v>SICRO Jan/23</v>
          </cell>
        </row>
        <row r="31">
          <cell r="A31">
            <v>308253</v>
          </cell>
          <cell r="B31" t="str">
            <v>Aparelho de apoio metálico esférico fixo com capacidade de 2.500 kN - fornecimento e instalação</v>
          </cell>
          <cell r="C31" t="str">
            <v>un</v>
          </cell>
          <cell r="D31">
            <v>13708.91</v>
          </cell>
          <cell r="E31" t="str">
            <v>SICRO Jan/23</v>
          </cell>
        </row>
        <row r="32">
          <cell r="A32">
            <v>308254</v>
          </cell>
          <cell r="B32" t="str">
            <v>Aparelho de apoio metálico esférico fixo com capacidade de 3.000 kN - fornecimento e instalação</v>
          </cell>
          <cell r="C32" t="str">
            <v>un</v>
          </cell>
          <cell r="D32">
            <v>15741.31</v>
          </cell>
          <cell r="E32" t="str">
            <v>SICRO Jan/23</v>
          </cell>
        </row>
        <row r="33">
          <cell r="A33">
            <v>308255</v>
          </cell>
          <cell r="B33" t="str">
            <v>Aparelho de apoio metálico esférico fixo com capacidade de 3.500 kN - fornecimento e instalação</v>
          </cell>
          <cell r="C33" t="str">
            <v>un</v>
          </cell>
          <cell r="D33">
            <v>19014.16</v>
          </cell>
          <cell r="E33" t="str">
            <v>SICRO Jan/23</v>
          </cell>
        </row>
        <row r="34">
          <cell r="A34">
            <v>308256</v>
          </cell>
          <cell r="B34" t="str">
            <v>Aparelho de apoio metálico esférico fixo com capacidade de 4.000 kN - fornecimento e instalação</v>
          </cell>
          <cell r="C34" t="str">
            <v>un</v>
          </cell>
          <cell r="D34">
            <v>22411.55</v>
          </cell>
          <cell r="E34" t="str">
            <v>SICRO Jan/23</v>
          </cell>
        </row>
        <row r="35">
          <cell r="A35">
            <v>308257</v>
          </cell>
          <cell r="B35" t="str">
            <v>Aparelho de apoio metálico esférico fixo com capacidade de 4.500 kN - fornecimento e instalação</v>
          </cell>
          <cell r="C35" t="str">
            <v>un</v>
          </cell>
          <cell r="D35">
            <v>56856.55</v>
          </cell>
          <cell r="E35" t="str">
            <v>SICRO Jan/23</v>
          </cell>
        </row>
        <row r="36">
          <cell r="A36">
            <v>308258</v>
          </cell>
          <cell r="B36" t="str">
            <v>Aparelho de apoio metálico esférico fixo com capacidade de 5.000 kN - fornecimento e instalação</v>
          </cell>
          <cell r="C36" t="str">
            <v>un</v>
          </cell>
          <cell r="D36">
            <v>63215.31</v>
          </cell>
          <cell r="E36" t="str">
            <v>SICRO Jan/23</v>
          </cell>
        </row>
        <row r="37">
          <cell r="A37">
            <v>308259</v>
          </cell>
          <cell r="B37" t="str">
            <v>Aparelho de apoio metálico esférico fixo com capacidade de 5.500 kN - fornecimento e instalação</v>
          </cell>
          <cell r="C37" t="str">
            <v>un</v>
          </cell>
          <cell r="D37">
            <v>68573.41</v>
          </cell>
          <cell r="E37" t="str">
            <v>SICRO Jan/23</v>
          </cell>
        </row>
        <row r="38">
          <cell r="A38">
            <v>308260</v>
          </cell>
          <cell r="B38" t="str">
            <v>Aparelho de apoio metálico esférico fixo com capacidade de 6.000 kN - fornecimento e instalação</v>
          </cell>
          <cell r="C38" t="str">
            <v>un</v>
          </cell>
          <cell r="D38">
            <v>73979.899999999994</v>
          </cell>
          <cell r="E38" t="str">
            <v>SICRO Jan/23</v>
          </cell>
        </row>
        <row r="39">
          <cell r="A39">
            <v>308261</v>
          </cell>
          <cell r="B39" t="str">
            <v>Aparelho de apoio metálico esférico fixo com capacidade de 6.500 kN - fornecimento e instalação</v>
          </cell>
          <cell r="C39" t="str">
            <v>un</v>
          </cell>
          <cell r="D39">
            <v>84080.57</v>
          </cell>
          <cell r="E39" t="str">
            <v>SICRO Jan/23</v>
          </cell>
        </row>
        <row r="40">
          <cell r="A40">
            <v>308262</v>
          </cell>
          <cell r="B40" t="str">
            <v>Aparelho de apoio metálico esférico fixo com capacidade de 7.000 kN - fornecimento e instalação</v>
          </cell>
          <cell r="C40" t="str">
            <v>un</v>
          </cell>
          <cell r="D40">
            <v>86753.19</v>
          </cell>
          <cell r="E40" t="str">
            <v>SICRO Jan/23</v>
          </cell>
        </row>
        <row r="41">
          <cell r="A41">
            <v>308263</v>
          </cell>
          <cell r="B41" t="str">
            <v>Aparelho de apoio metálico esférico fixo com capacidade de 7.500 kN - fornecimento e instalação</v>
          </cell>
          <cell r="C41" t="str">
            <v>un</v>
          </cell>
          <cell r="D41">
            <v>96931.67</v>
          </cell>
          <cell r="E41" t="str">
            <v>SICRO Jan/23</v>
          </cell>
        </row>
        <row r="42">
          <cell r="A42">
            <v>308264</v>
          </cell>
          <cell r="B42" t="str">
            <v>Aparelho de apoio metálico esférico fixo com capacidade de 8.000 kN - fornecimento e instalação</v>
          </cell>
          <cell r="C42" t="str">
            <v>un</v>
          </cell>
          <cell r="D42">
            <v>103614.66</v>
          </cell>
          <cell r="E42" t="str">
            <v>SICRO Jan/23</v>
          </cell>
        </row>
        <row r="43">
          <cell r="A43">
            <v>308265</v>
          </cell>
          <cell r="B43" t="str">
            <v>Aparelho de apoio metálico esférico fixo com capacidade de 8.500 kN - fornecimento e instalação</v>
          </cell>
          <cell r="C43" t="str">
            <v>un</v>
          </cell>
          <cell r="D43">
            <v>106119.48</v>
          </cell>
          <cell r="E43" t="str">
            <v>SICRO Jan/23</v>
          </cell>
        </row>
        <row r="44">
          <cell r="A44">
            <v>308266</v>
          </cell>
          <cell r="B44" t="str">
            <v>Aparelho de apoio metálico esférico fixo com capacidade de 9.000 kN - fornecimento e instalação</v>
          </cell>
          <cell r="C44" t="str">
            <v>un</v>
          </cell>
          <cell r="D44">
            <v>114677.9</v>
          </cell>
          <cell r="E44" t="str">
            <v>SICRO Jan/23</v>
          </cell>
        </row>
        <row r="45">
          <cell r="A45">
            <v>308267</v>
          </cell>
          <cell r="B45" t="str">
            <v>Aparelho de apoio metálico esférico fixo com capacidade de 9.500 kN - fornecimento e instalação</v>
          </cell>
          <cell r="C45" t="str">
            <v>un</v>
          </cell>
          <cell r="D45">
            <v>120924.13</v>
          </cell>
          <cell r="E45" t="str">
            <v>SICRO Jan/23</v>
          </cell>
        </row>
        <row r="46">
          <cell r="A46">
            <v>308288</v>
          </cell>
          <cell r="B46" t="str">
            <v>Aparelho de apoio metálico esférico multidirecional com capacidade de 1.000 kN - fornecimento e instalação</v>
          </cell>
          <cell r="C46" t="str">
            <v>un</v>
          </cell>
          <cell r="D46">
            <v>11303.02</v>
          </cell>
          <cell r="E46" t="str">
            <v>SICRO Jan/23</v>
          </cell>
        </row>
        <row r="47">
          <cell r="A47">
            <v>308289</v>
          </cell>
          <cell r="B47" t="str">
            <v>Aparelho de apoio metálico esférico multidirecional com capacidade de 1.500 kN - fornecimento e instalação</v>
          </cell>
          <cell r="C47" t="str">
            <v>un</v>
          </cell>
          <cell r="D47">
            <v>15590.81</v>
          </cell>
          <cell r="E47" t="str">
            <v>SICRO Jan/23</v>
          </cell>
        </row>
        <row r="48">
          <cell r="A48">
            <v>308306</v>
          </cell>
          <cell r="B48" t="str">
            <v>Aparelho de apoio metálico esférico multidirecional com capacidade de 10.000 kN - fornecimento e instalação</v>
          </cell>
          <cell r="C48" t="str">
            <v>un</v>
          </cell>
          <cell r="D48">
            <v>103468.78</v>
          </cell>
          <cell r="E48" t="str">
            <v>SICRO Jan/23</v>
          </cell>
        </row>
        <row r="49">
          <cell r="A49">
            <v>308290</v>
          </cell>
          <cell r="B49" t="str">
            <v>Aparelho de apoio metálico esférico multidirecional com capacidade de 2.000 kN - fornecimento e instalação</v>
          </cell>
          <cell r="C49" t="str">
            <v>un</v>
          </cell>
          <cell r="D49">
            <v>20443.03</v>
          </cell>
          <cell r="E49" t="str">
            <v>SICRO Jan/23</v>
          </cell>
        </row>
        <row r="50">
          <cell r="A50">
            <v>308291</v>
          </cell>
          <cell r="B50" t="str">
            <v>Aparelho de apoio metálico esférico multidirecional com capacidade de 2.500 kN - fornecimento e instalação</v>
          </cell>
          <cell r="C50" t="str">
            <v>un</v>
          </cell>
          <cell r="D50">
            <v>25083.23</v>
          </cell>
          <cell r="E50" t="str">
            <v>SICRO Jan/23</v>
          </cell>
        </row>
        <row r="51">
          <cell r="A51">
            <v>308292</v>
          </cell>
          <cell r="B51" t="str">
            <v>Aparelho de apoio metálico esférico multidirecional com capacidade de 3.000 kN - fornecimento e instalação</v>
          </cell>
          <cell r="C51" t="str">
            <v>un</v>
          </cell>
          <cell r="D51">
            <v>29159.77</v>
          </cell>
          <cell r="E51" t="str">
            <v>SICRO Jan/23</v>
          </cell>
        </row>
        <row r="52">
          <cell r="A52">
            <v>308293</v>
          </cell>
          <cell r="B52" t="str">
            <v>Aparelho de apoio metálico esférico multidirecional com capacidade de 3.500 kN - fornecimento e instalação</v>
          </cell>
          <cell r="C52" t="str">
            <v>un</v>
          </cell>
          <cell r="D52">
            <v>33408.300000000003</v>
          </cell>
          <cell r="E52" t="str">
            <v>SICRO Jan/23</v>
          </cell>
        </row>
        <row r="53">
          <cell r="A53">
            <v>308294</v>
          </cell>
          <cell r="B53" t="str">
            <v>Aparelho de apoio metálico esférico multidirecional com capacidade de 4.000 kN - fornecimento e instalação</v>
          </cell>
          <cell r="C53" t="str">
            <v>un</v>
          </cell>
          <cell r="D53">
            <v>38388.629999999997</v>
          </cell>
          <cell r="E53" t="str">
            <v>SICRO Jan/23</v>
          </cell>
        </row>
        <row r="54">
          <cell r="A54">
            <v>308295</v>
          </cell>
          <cell r="B54" t="str">
            <v>Aparelho de apoio metálico esférico multidirecional com capacidade de 4.500 kN - fornecimento e instalação</v>
          </cell>
          <cell r="C54" t="str">
            <v>un</v>
          </cell>
          <cell r="D54">
            <v>43880.08</v>
          </cell>
          <cell r="E54" t="str">
            <v>SICRO Jan/23</v>
          </cell>
        </row>
        <row r="55">
          <cell r="A55">
            <v>308296</v>
          </cell>
          <cell r="B55" t="str">
            <v>Aparelho de apoio metálico esférico multidirecional com capacidade de 5.000 kN - fornecimento e instalação</v>
          </cell>
          <cell r="C55" t="str">
            <v>un</v>
          </cell>
          <cell r="D55">
            <v>49183.67</v>
          </cell>
          <cell r="E55" t="str">
            <v>SICRO Jan/23</v>
          </cell>
        </row>
        <row r="56">
          <cell r="A56">
            <v>308297</v>
          </cell>
          <cell r="B56" t="str">
            <v>Aparelho de apoio metálico esférico multidirecional com capacidade de 5.500 kN - fornecimento e instalação</v>
          </cell>
          <cell r="C56" t="str">
            <v>un</v>
          </cell>
          <cell r="D56">
            <v>53172.480000000003</v>
          </cell>
          <cell r="E56" t="str">
            <v>SICRO Jan/23</v>
          </cell>
        </row>
        <row r="57">
          <cell r="A57">
            <v>308298</v>
          </cell>
          <cell r="B57" t="str">
            <v>Aparelho de apoio metálico esférico multidirecional com capacidade de 6.000 kN - fornecimento e instalação</v>
          </cell>
          <cell r="C57" t="str">
            <v>un</v>
          </cell>
          <cell r="D57">
            <v>60758.41</v>
          </cell>
          <cell r="E57" t="str">
            <v>SICRO Jan/23</v>
          </cell>
        </row>
        <row r="58">
          <cell r="A58">
            <v>308299</v>
          </cell>
          <cell r="B58" t="str">
            <v>Aparelho de apoio metálico esférico multidirecional com capacidade de 6.500 kN - fornecimento e instalação</v>
          </cell>
          <cell r="C58" t="str">
            <v>un</v>
          </cell>
          <cell r="D58">
            <v>65558.34</v>
          </cell>
          <cell r="E58" t="str">
            <v>SICRO Jan/23</v>
          </cell>
        </row>
        <row r="59">
          <cell r="A59">
            <v>308300</v>
          </cell>
          <cell r="B59" t="str">
            <v>Aparelho de apoio metálico esférico multidirecional com capacidade de 7.000 kN - fornecimento e instalação</v>
          </cell>
          <cell r="C59" t="str">
            <v>un</v>
          </cell>
          <cell r="D59">
            <v>70437.009999999995</v>
          </cell>
          <cell r="E59" t="str">
            <v>SICRO Jan/23</v>
          </cell>
        </row>
        <row r="60">
          <cell r="A60">
            <v>308301</v>
          </cell>
          <cell r="B60" t="str">
            <v>Aparelho de apoio metálico esférico multidirecional com capacidade de 7.500 kN - fornecimento e instalação</v>
          </cell>
          <cell r="C60" t="str">
            <v>un</v>
          </cell>
          <cell r="D60">
            <v>74961.98</v>
          </cell>
          <cell r="E60" t="str">
            <v>SICRO Jan/23</v>
          </cell>
        </row>
        <row r="61">
          <cell r="A61">
            <v>308302</v>
          </cell>
          <cell r="B61" t="str">
            <v>Aparelho de apoio metálico esférico multidirecional com capacidade de 8.000 kN - fornecimento e instalação</v>
          </cell>
          <cell r="C61" t="str">
            <v>un</v>
          </cell>
          <cell r="D61">
            <v>80789.89</v>
          </cell>
          <cell r="E61" t="str">
            <v>SICRO Jan/23</v>
          </cell>
        </row>
        <row r="62">
          <cell r="A62">
            <v>308303</v>
          </cell>
          <cell r="B62" t="str">
            <v>Aparelho de apoio metálico esférico multidirecional com capacidade de 8.500 kN - fornecimento e instalação</v>
          </cell>
          <cell r="C62" t="str">
            <v>un</v>
          </cell>
          <cell r="D62">
            <v>87259.73</v>
          </cell>
          <cell r="E62" t="str">
            <v>SICRO Jan/23</v>
          </cell>
        </row>
        <row r="63">
          <cell r="A63">
            <v>308304</v>
          </cell>
          <cell r="B63" t="str">
            <v>Aparelho de apoio metálico esférico multidirecional com capacidade de 9.000 kN - fornecimento e instalação</v>
          </cell>
          <cell r="C63" t="str">
            <v>un</v>
          </cell>
          <cell r="D63">
            <v>91962.99</v>
          </cell>
          <cell r="E63" t="str">
            <v>SICRO Jan/23</v>
          </cell>
        </row>
        <row r="64">
          <cell r="A64">
            <v>308305</v>
          </cell>
          <cell r="B64" t="str">
            <v>Aparelho de apoio metálico esférico multidirecional com capacidade de 9.500 kN - fornecimento e instalação</v>
          </cell>
          <cell r="C64" t="str">
            <v>un</v>
          </cell>
          <cell r="D64">
            <v>98191.19</v>
          </cell>
          <cell r="E64" t="str">
            <v>SICRO Jan/23</v>
          </cell>
        </row>
        <row r="65">
          <cell r="A65">
            <v>308269</v>
          </cell>
          <cell r="B65" t="str">
            <v>Aparelho de apoio metálico esférico unidirecional com capacidade de 1.000 kN - fornecimento e instalação</v>
          </cell>
          <cell r="C65" t="str">
            <v>un</v>
          </cell>
          <cell r="D65">
            <v>6281.08</v>
          </cell>
          <cell r="E65" t="str">
            <v>SICRO Jan/23</v>
          </cell>
        </row>
        <row r="66">
          <cell r="A66">
            <v>308270</v>
          </cell>
          <cell r="B66" t="str">
            <v>Aparelho de apoio metálico esférico unidirecional com capacidade de 1.500 kN - fornecimento e instalação</v>
          </cell>
          <cell r="C66" t="str">
            <v>un</v>
          </cell>
          <cell r="D66">
            <v>9808.92</v>
          </cell>
          <cell r="E66" t="str">
            <v>SICRO Jan/23</v>
          </cell>
        </row>
        <row r="67">
          <cell r="A67">
            <v>308287</v>
          </cell>
          <cell r="B67" t="str">
            <v>Aparelho de apoio metálico esférico unidirecional com capacidade de 10.000 kN - fornecimento e instalação</v>
          </cell>
          <cell r="C67" t="str">
            <v>un</v>
          </cell>
          <cell r="D67">
            <v>113923.57</v>
          </cell>
          <cell r="E67" t="str">
            <v>SICRO Jan/23</v>
          </cell>
        </row>
        <row r="68">
          <cell r="A68">
            <v>308271</v>
          </cell>
          <cell r="B68" t="str">
            <v>Aparelho de apoio metálico esférico unidirecional com capacidade de 2.000 kN - fornecimento e instalação</v>
          </cell>
          <cell r="C68" t="str">
            <v>un</v>
          </cell>
          <cell r="D68">
            <v>11902.12</v>
          </cell>
          <cell r="E68" t="str">
            <v>SICRO Jan/23</v>
          </cell>
        </row>
        <row r="69">
          <cell r="A69">
            <v>308272</v>
          </cell>
          <cell r="B69" t="str">
            <v>Aparelho de apoio metálico esférico unidirecional com capacidade de 2.500 kN - fornecimento e instalação</v>
          </cell>
          <cell r="C69" t="str">
            <v>un</v>
          </cell>
          <cell r="D69">
            <v>14805.84</v>
          </cell>
          <cell r="E69" t="str">
            <v>SICRO Jan/23</v>
          </cell>
        </row>
        <row r="70">
          <cell r="A70">
            <v>308273</v>
          </cell>
          <cell r="B70" t="str">
            <v>Aparelho de apoio metálico esférico unidirecional com capacidade de 3.000 kN - fornecimento e instalação</v>
          </cell>
          <cell r="C70" t="str">
            <v>un</v>
          </cell>
          <cell r="D70">
            <v>18227.080000000002</v>
          </cell>
          <cell r="E70" t="str">
            <v>SICRO Jan/23</v>
          </cell>
        </row>
        <row r="71">
          <cell r="A71">
            <v>308274</v>
          </cell>
          <cell r="B71" t="str">
            <v>Aparelho de apoio metálico esférico unidirecional com capacidade de 3.500 kN - fornecimento e instalação</v>
          </cell>
          <cell r="C71" t="str">
            <v>un</v>
          </cell>
          <cell r="D71">
            <v>20640.55</v>
          </cell>
          <cell r="E71" t="str">
            <v>SICRO Jan/23</v>
          </cell>
        </row>
        <row r="72">
          <cell r="A72">
            <v>308275</v>
          </cell>
          <cell r="B72" t="str">
            <v>Aparelho de apoio metálico esférico unidirecional com capacidade de 4.000 kN - fornecimento e instalação</v>
          </cell>
          <cell r="C72" t="str">
            <v>un</v>
          </cell>
          <cell r="D72">
            <v>30974.54</v>
          </cell>
          <cell r="E72" t="str">
            <v>SICRO Jan/23</v>
          </cell>
        </row>
        <row r="73">
          <cell r="A73">
            <v>308276</v>
          </cell>
          <cell r="B73" t="str">
            <v>Aparelho de apoio metálico esférico unidirecional com capacidade de 4.500 kN - fornecimento e instalação</v>
          </cell>
          <cell r="C73" t="str">
            <v>un</v>
          </cell>
          <cell r="D73">
            <v>51145.15</v>
          </cell>
          <cell r="E73" t="str">
            <v>SICRO Jan/23</v>
          </cell>
        </row>
        <row r="74">
          <cell r="A74">
            <v>308277</v>
          </cell>
          <cell r="B74" t="str">
            <v>Aparelho de apoio metálico esférico unidirecional com capacidade de 5.000 kN - fornecimento e instalação</v>
          </cell>
          <cell r="C74" t="str">
            <v>un</v>
          </cell>
          <cell r="D74">
            <v>56585.09</v>
          </cell>
          <cell r="E74" t="str">
            <v>SICRO Jan/23</v>
          </cell>
        </row>
        <row r="75">
          <cell r="A75">
            <v>308278</v>
          </cell>
          <cell r="B75" t="str">
            <v>Aparelho de apoio metálico esférico unidirecional com capacidade de 5.500 kN - fornecimento e instalação</v>
          </cell>
          <cell r="C75" t="str">
            <v>un</v>
          </cell>
          <cell r="D75">
            <v>61619.22</v>
          </cell>
          <cell r="E75" t="str">
            <v>SICRO Jan/23</v>
          </cell>
        </row>
        <row r="76">
          <cell r="A76">
            <v>308279</v>
          </cell>
          <cell r="B76" t="str">
            <v>Aparelho de apoio metálico esférico unidirecional com capacidade de 6.000 kN - fornecimento e instalação</v>
          </cell>
          <cell r="C76" t="str">
            <v>un</v>
          </cell>
          <cell r="D76">
            <v>66584.67</v>
          </cell>
          <cell r="E76" t="str">
            <v>SICRO Jan/23</v>
          </cell>
        </row>
        <row r="77">
          <cell r="A77">
            <v>308280</v>
          </cell>
          <cell r="B77" t="str">
            <v>Aparelho de apoio metálico esférico unidirecional com capacidade de 6.500 kN - fornecimento e instalação</v>
          </cell>
          <cell r="C77" t="str">
            <v>un</v>
          </cell>
          <cell r="D77">
            <v>73737.8</v>
          </cell>
          <cell r="E77" t="str">
            <v>SICRO Jan/23</v>
          </cell>
        </row>
        <row r="78">
          <cell r="A78">
            <v>308281</v>
          </cell>
          <cell r="B78" t="str">
            <v>Aparelho de apoio metálico esférico unidirecional com capacidade de 7.000 kN - fornecimento e instalação</v>
          </cell>
          <cell r="C78" t="str">
            <v>un</v>
          </cell>
          <cell r="D78">
            <v>79290.81</v>
          </cell>
          <cell r="E78" t="str">
            <v>SICRO Jan/23</v>
          </cell>
        </row>
        <row r="79">
          <cell r="A79">
            <v>308282</v>
          </cell>
          <cell r="B79" t="str">
            <v>Aparelho de apoio metálico esférico unidirecional com capacidade de 7.500 kN - fornecimento e instalação</v>
          </cell>
          <cell r="C79" t="str">
            <v>un</v>
          </cell>
          <cell r="D79">
            <v>85820.19</v>
          </cell>
          <cell r="E79" t="str">
            <v>SICRO Jan/23</v>
          </cell>
        </row>
        <row r="80">
          <cell r="A80">
            <v>308283</v>
          </cell>
          <cell r="B80" t="str">
            <v>Aparelho de apoio metálico esférico unidirecional com capacidade de 8.000 kN - fornecimento e instalação</v>
          </cell>
          <cell r="C80" t="str">
            <v>un</v>
          </cell>
          <cell r="D80">
            <v>90499.67</v>
          </cell>
          <cell r="E80" t="str">
            <v>SICRO Jan/23</v>
          </cell>
        </row>
        <row r="81">
          <cell r="A81">
            <v>308284</v>
          </cell>
          <cell r="B81" t="str">
            <v>Aparelho de apoio metálico esférico unidirecional com capacidade de 8.500 kN - fornecimento e instalação</v>
          </cell>
          <cell r="C81" t="str">
            <v>un</v>
          </cell>
          <cell r="D81">
            <v>97867.91</v>
          </cell>
          <cell r="E81" t="str">
            <v>SICRO Jan/23</v>
          </cell>
        </row>
        <row r="82">
          <cell r="A82">
            <v>308285</v>
          </cell>
          <cell r="B82" t="str">
            <v>Aparelho de apoio metálico esférico unidirecional com capacidade de 9.000 kN - fornecimento e instalação</v>
          </cell>
          <cell r="C82" t="str">
            <v>un</v>
          </cell>
          <cell r="D82">
            <v>103738.09</v>
          </cell>
          <cell r="E82" t="str">
            <v>SICRO Jan/23</v>
          </cell>
        </row>
        <row r="83">
          <cell r="A83">
            <v>308286</v>
          </cell>
          <cell r="B83" t="str">
            <v>Aparelho de apoio metálico esférico unidirecional com capacidade de 9.500 kN - fornecimento e instalação</v>
          </cell>
          <cell r="C83" t="str">
            <v>un</v>
          </cell>
          <cell r="D83">
            <v>109522.35</v>
          </cell>
          <cell r="E83" t="str">
            <v>SICRO Jan/23</v>
          </cell>
        </row>
        <row r="84">
          <cell r="A84">
            <v>307733</v>
          </cell>
          <cell r="B84" t="str">
            <v>Junta de dilatação em elastômero e perfil VV - L = 20 mm e H = 40 mm - fornecimento e instalação</v>
          </cell>
          <cell r="C84" t="str">
            <v>m</v>
          </cell>
          <cell r="D84">
            <v>455.95</v>
          </cell>
          <cell r="E84" t="str">
            <v>SICRO Jan/23</v>
          </cell>
        </row>
        <row r="85">
          <cell r="A85">
            <v>307734</v>
          </cell>
          <cell r="B85" t="str">
            <v>Junta de dilatação em elastômero e perfil VV - L = 25 mm e H = 50 mm - fornecimento e instalação</v>
          </cell>
          <cell r="C85" t="str">
            <v>m</v>
          </cell>
          <cell r="D85">
            <v>576.66</v>
          </cell>
          <cell r="E85" t="str">
            <v>SICRO Jan/23</v>
          </cell>
        </row>
        <row r="86">
          <cell r="A86">
            <v>307735</v>
          </cell>
          <cell r="B86" t="str">
            <v>Junta de dilatação em elastômero e perfil VV - L = 35 mm e H = 60 mm - fornecimento e instalação</v>
          </cell>
          <cell r="C86" t="str">
            <v>m</v>
          </cell>
          <cell r="D86">
            <v>1015.49</v>
          </cell>
          <cell r="E86" t="str">
            <v>SICRO Jan/23</v>
          </cell>
        </row>
        <row r="87">
          <cell r="A87">
            <v>307736</v>
          </cell>
          <cell r="B87" t="str">
            <v>Junta de dilatação em elastômero e perfil VV - L = 40 mm e H = 70 mm - fornecimento e instalação</v>
          </cell>
          <cell r="C87" t="str">
            <v>m</v>
          </cell>
          <cell r="D87">
            <v>1434.3</v>
          </cell>
          <cell r="E87" t="str">
            <v>SICRO Jan/23</v>
          </cell>
        </row>
        <row r="88">
          <cell r="A88">
            <v>307737</v>
          </cell>
          <cell r="B88" t="str">
            <v>Junta de dilatação em elastômero e perfil VV - L = 50 mm e H = 80 mm - fornecimento e instalação</v>
          </cell>
          <cell r="C88" t="str">
            <v>m</v>
          </cell>
          <cell r="D88">
            <v>1740.44</v>
          </cell>
          <cell r="E88" t="str">
            <v>SICRO Jan/23</v>
          </cell>
        </row>
        <row r="89">
          <cell r="A89">
            <v>307730</v>
          </cell>
          <cell r="B89" t="str">
            <v>Junta de dilatação em perfil extrudado de borracha vulcanizada</v>
          </cell>
          <cell r="C89" t="str">
            <v>m</v>
          </cell>
          <cell r="D89">
            <v>0</v>
          </cell>
          <cell r="E89" t="str">
            <v>SICRO Jan/23</v>
          </cell>
        </row>
        <row r="90">
          <cell r="A90">
            <v>307084</v>
          </cell>
          <cell r="B90" t="str">
            <v>Lábios poliméricos em junta de pavimento de concreto - L = 20 mm e H = 30 mm - confecção e assentamento</v>
          </cell>
          <cell r="C90" t="str">
            <v>m</v>
          </cell>
          <cell r="D90">
            <v>31.19</v>
          </cell>
          <cell r="E90" t="str">
            <v>SICRO Jan/23</v>
          </cell>
        </row>
        <row r="91">
          <cell r="A91">
            <v>407818</v>
          </cell>
          <cell r="B91" t="str">
            <v>Armação em aço CA-25 - fornecimento, preparo e colocação</v>
          </cell>
          <cell r="C91" t="str">
            <v>kg</v>
          </cell>
          <cell r="D91">
            <v>12.06</v>
          </cell>
          <cell r="E91" t="str">
            <v>SICRO Jan/23</v>
          </cell>
        </row>
        <row r="92">
          <cell r="A92">
            <v>407819</v>
          </cell>
          <cell r="B92" t="str">
            <v>Armação em aço CA-50 - fornecimento, preparo e colocação</v>
          </cell>
          <cell r="C92" t="str">
            <v>kg</v>
          </cell>
          <cell r="D92">
            <v>11.81</v>
          </cell>
          <cell r="E92" t="str">
            <v>SICRO Jan/23</v>
          </cell>
        </row>
        <row r="93">
          <cell r="A93">
            <v>407820</v>
          </cell>
          <cell r="B93" t="str">
            <v>Armação em aço CA-60 - fornecimento, preparo e colocação</v>
          </cell>
          <cell r="C93" t="str">
            <v>kg</v>
          </cell>
          <cell r="D93">
            <v>13.12</v>
          </cell>
          <cell r="E93" t="str">
            <v>SICRO Jan/23</v>
          </cell>
        </row>
        <row r="94">
          <cell r="A94">
            <v>407740</v>
          </cell>
          <cell r="B94" t="str">
            <v>Chumbador tipo espera em aço CA-25 para fixação de estrutura metálica em concreto - fornecimento e instalação</v>
          </cell>
          <cell r="C94" t="str">
            <v>kg</v>
          </cell>
          <cell r="D94">
            <v>16.29</v>
          </cell>
          <cell r="E94" t="str">
            <v>SICRO Jan/23</v>
          </cell>
        </row>
        <row r="95">
          <cell r="A95">
            <v>408037</v>
          </cell>
          <cell r="B95" t="str">
            <v>Luva de emenda com rosca cônica para aço CA-50 - D = 12,5 mm - fornecimento e instalação</v>
          </cell>
          <cell r="C95" t="str">
            <v>un</v>
          </cell>
          <cell r="D95">
            <v>19.45</v>
          </cell>
          <cell r="E95" t="str">
            <v>SICRO Jan/23</v>
          </cell>
        </row>
        <row r="96">
          <cell r="A96">
            <v>408038</v>
          </cell>
          <cell r="B96" t="str">
            <v>Luva de emenda com rosca cônica para aço CA-50 - D = 16 mm - fornecimento e instalação</v>
          </cell>
          <cell r="C96" t="str">
            <v>un</v>
          </cell>
          <cell r="D96">
            <v>27.15</v>
          </cell>
          <cell r="E96" t="str">
            <v>SICRO Jan/23</v>
          </cell>
        </row>
        <row r="97">
          <cell r="A97">
            <v>408039</v>
          </cell>
          <cell r="B97" t="str">
            <v>Luva de emenda com rosca cônica para aço CA-50 - D = 20 mm - fornecimento e instalação</v>
          </cell>
          <cell r="C97" t="str">
            <v>un</v>
          </cell>
          <cell r="D97">
            <v>39.04</v>
          </cell>
          <cell r="E97" t="str">
            <v>SICRO Jan/23</v>
          </cell>
        </row>
        <row r="98">
          <cell r="A98">
            <v>408041</v>
          </cell>
          <cell r="B98" t="str">
            <v>Luva de emenda com rosca cônica para aço CA-50 - D = 25 mm - fornecimento e instalação</v>
          </cell>
          <cell r="C98" t="str">
            <v>un</v>
          </cell>
          <cell r="D98">
            <v>54.98</v>
          </cell>
          <cell r="E98" t="str">
            <v>SICRO Jan/23</v>
          </cell>
        </row>
        <row r="99">
          <cell r="A99">
            <v>408042</v>
          </cell>
          <cell r="B99" t="str">
            <v>Luva de emenda com rosca cônica para aço CA-50 - D = 32 mm - fornecimento e instalação</v>
          </cell>
          <cell r="C99" t="str">
            <v>un</v>
          </cell>
          <cell r="D99">
            <v>83.4</v>
          </cell>
          <cell r="E99" t="str">
            <v>SICRO Jan/23</v>
          </cell>
        </row>
        <row r="100">
          <cell r="A100">
            <v>408031</v>
          </cell>
          <cell r="B100" t="str">
            <v>Luva de emenda prensada para aço CA-50 - D = 12,5 mm - fornecimento e instalação</v>
          </cell>
          <cell r="C100" t="str">
            <v>un</v>
          </cell>
          <cell r="D100">
            <v>20.03</v>
          </cell>
          <cell r="E100" t="str">
            <v>SICRO Jan/23</v>
          </cell>
        </row>
        <row r="101">
          <cell r="A101">
            <v>408032</v>
          </cell>
          <cell r="B101" t="str">
            <v>Luva de emenda prensada para aço CA-50 - D = 16 mm - fornecimento e instalação</v>
          </cell>
          <cell r="C101" t="str">
            <v>un</v>
          </cell>
          <cell r="D101">
            <v>27.32</v>
          </cell>
          <cell r="E101" t="str">
            <v>SICRO Jan/23</v>
          </cell>
        </row>
        <row r="102">
          <cell r="A102">
            <v>408033</v>
          </cell>
          <cell r="B102" t="str">
            <v>Luva de emenda prensada para aço CA-50 - D = 20 mm - fornecimento e instalação</v>
          </cell>
          <cell r="C102" t="str">
            <v>un</v>
          </cell>
          <cell r="D102">
            <v>37.51</v>
          </cell>
          <cell r="E102" t="str">
            <v>SICRO Jan/23</v>
          </cell>
        </row>
        <row r="103">
          <cell r="A103">
            <v>408035</v>
          </cell>
          <cell r="B103" t="str">
            <v>Luva de emenda prensada para aço CA-50 - D = 25 mm - fornecimento e instalação</v>
          </cell>
          <cell r="C103" t="str">
            <v>un</v>
          </cell>
          <cell r="D103">
            <v>63.59</v>
          </cell>
          <cell r="E103" t="str">
            <v>SICRO Jan/23</v>
          </cell>
        </row>
        <row r="104">
          <cell r="A104">
            <v>408036</v>
          </cell>
          <cell r="B104" t="str">
            <v>Luva de emenda prensada para aço CA-50 - D = 32 mm - fornecimento e instalação</v>
          </cell>
          <cell r="C104" t="str">
            <v>un</v>
          </cell>
          <cell r="D104">
            <v>134.47999999999999</v>
          </cell>
          <cell r="E104" t="str">
            <v>SICRO Jan/23</v>
          </cell>
        </row>
        <row r="105">
          <cell r="A105">
            <v>408067</v>
          </cell>
          <cell r="B105" t="str">
            <v>Tela de aço eletrossoldada - fornecimento, preparo e colocação</v>
          </cell>
          <cell r="C105" t="str">
            <v>kg</v>
          </cell>
          <cell r="D105">
            <v>11.77</v>
          </cell>
          <cell r="E105" t="str">
            <v>SICRO Jan/23</v>
          </cell>
        </row>
        <row r="106">
          <cell r="A106">
            <v>407743</v>
          </cell>
          <cell r="B106" t="str">
            <v>Treliça nervurada três barras longitudinais interligadas por duas diagonais sinusoidal - fornecimento e instalação</v>
          </cell>
          <cell r="C106" t="str">
            <v>kg</v>
          </cell>
          <cell r="D106">
            <v>13.29</v>
          </cell>
          <cell r="E106" t="str">
            <v>SICRO Jan/23</v>
          </cell>
        </row>
        <row r="107">
          <cell r="A107">
            <v>607137</v>
          </cell>
          <cell r="B107" t="str">
            <v>Arco metálico galvanizado tipo MP 152S - arco alto - vão = 10,08 m e altura = 6,12 m - aterro rodoviário mínimo = 0,90 m e máximo = 5,00 m - areia e brita comerciais</v>
          </cell>
          <cell r="C107" t="str">
            <v>m</v>
          </cell>
          <cell r="D107">
            <v>60093.57</v>
          </cell>
          <cell r="E107" t="str">
            <v>SICRO Jan/23</v>
          </cell>
        </row>
        <row r="108">
          <cell r="A108">
            <v>606785</v>
          </cell>
          <cell r="B108" t="str">
            <v>Arco metálico galvanizado tipo MP 152S - arco alto - vão = 10,08 m e altura = 6,12 m - aterro rodoviário mínimo = 0,90 m e máximo = 5,00 m - areia extraída e brita produzida</v>
          </cell>
          <cell r="C108" t="str">
            <v>m</v>
          </cell>
          <cell r="D108">
            <v>59476.74</v>
          </cell>
          <cell r="E108" t="str">
            <v>SICRO Jan/23</v>
          </cell>
        </row>
        <row r="109">
          <cell r="A109">
            <v>607139</v>
          </cell>
          <cell r="B109" t="str">
            <v>Arco metálico galvanizado tipo MP 152S - arco alto - vão = 10,31 m e altura = 6,17 m - aterro rodoviário mínimo = 0,90 m e máximo = 4,90 m - areia e brita comerciais</v>
          </cell>
          <cell r="C109" t="str">
            <v>m</v>
          </cell>
          <cell r="D109">
            <v>60934.86</v>
          </cell>
          <cell r="E109" t="str">
            <v>SICRO Jan/23</v>
          </cell>
        </row>
        <row r="110">
          <cell r="A110">
            <v>606787</v>
          </cell>
          <cell r="B110" t="str">
            <v>Arco metálico galvanizado tipo MP 152S - arco alto - vão = 10,31 m e altura = 6,17 m - aterro rodoviário mínimo = 0,90 m e máximo = 4,90 m - areia extraída e brita produzida</v>
          </cell>
          <cell r="C110" t="str">
            <v>m</v>
          </cell>
          <cell r="D110">
            <v>60008.19</v>
          </cell>
          <cell r="E110" t="str">
            <v>SICRO Jan/23</v>
          </cell>
        </row>
        <row r="111">
          <cell r="A111">
            <v>607140</v>
          </cell>
          <cell r="B111" t="str">
            <v>Arco metálico galvanizado tipo MP 152S - arco alto - vão = 10,36 m e altura = 5,38 m - aterro rodoviário mínimo = 1,20 m e máximo = 3,60 m - areia e brita comerciais</v>
          </cell>
          <cell r="C111" t="str">
            <v>m</v>
          </cell>
          <cell r="D111">
            <v>55600.61</v>
          </cell>
          <cell r="E111" t="str">
            <v>SICRO Jan/23</v>
          </cell>
        </row>
        <row r="112">
          <cell r="A112">
            <v>606788</v>
          </cell>
          <cell r="B112" t="str">
            <v>Arco metálico galvanizado tipo MP 152S - arco alto - vão = 10,36 m e altura = 5,38 m - aterro rodoviário mínimo = 1,20 m e máximo = 3,60 m - areia extraída e brita produzida</v>
          </cell>
          <cell r="C112" t="str">
            <v>m</v>
          </cell>
          <cell r="D112">
            <v>55328.53</v>
          </cell>
          <cell r="E112" t="str">
            <v>SICRO Jan/23</v>
          </cell>
        </row>
        <row r="113">
          <cell r="A113">
            <v>607141</v>
          </cell>
          <cell r="B113" t="str">
            <v>Arco metálico galvanizado tipo MP 152S - arco alto - vão = 10,54 m e altura = 6,05 m - aterro rodoviário mínimo = 1,20 m e máximo = 4,20 m - areia e brita comerciais</v>
          </cell>
          <cell r="C113" t="str">
            <v>m</v>
          </cell>
          <cell r="D113">
            <v>62053.57</v>
          </cell>
          <cell r="E113" t="str">
            <v>SICRO Jan/23</v>
          </cell>
        </row>
        <row r="114">
          <cell r="A114">
            <v>606789</v>
          </cell>
          <cell r="B114" t="str">
            <v>Arco metálico galvanizado tipo MP 152S - arco alto - vão = 10,54 m e altura = 6,05 m - aterro rodoviário mínimo = 1,20 m e máximo = 4,20 m - areia extraída e brita produzida</v>
          </cell>
          <cell r="C114" t="str">
            <v>m</v>
          </cell>
          <cell r="D114">
            <v>61412.67</v>
          </cell>
          <cell r="E114" t="str">
            <v>SICRO Jan/23</v>
          </cell>
        </row>
        <row r="115">
          <cell r="A115">
            <v>607144</v>
          </cell>
          <cell r="B115" t="str">
            <v>Arco metálico galvanizado tipo MP 152S - arco alto - vão = 10,57 m e altura = 5,41 m - aterro rodoviário mínimo = 1,20 m e máximo = 4,10 m - areia e brita comerciais</v>
          </cell>
          <cell r="C115" t="str">
            <v>m</v>
          </cell>
          <cell r="D115">
            <v>72599.22</v>
          </cell>
          <cell r="E115" t="str">
            <v>SICRO Jan/23</v>
          </cell>
        </row>
        <row r="116">
          <cell r="A116">
            <v>606792</v>
          </cell>
          <cell r="B116" t="str">
            <v>Arco metálico galvanizado tipo MP 152S - arco alto - vão = 10,57 m e altura = 5,41 m - aterro rodoviário mínimo = 1,20 m e máximo = 4,10 m - areia extraída e brita produzida</v>
          </cell>
          <cell r="C116" t="str">
            <v>m</v>
          </cell>
          <cell r="D116">
            <v>72012.72</v>
          </cell>
          <cell r="E116" t="str">
            <v>SICRO Jan/23</v>
          </cell>
        </row>
        <row r="117">
          <cell r="A117">
            <v>607142</v>
          </cell>
          <cell r="B117" t="str">
            <v>Arco metálico galvanizado tipo MP 152S - arco alto - vão = 10,74 m e altura = 6,48 m - aterro rodoviário mínimo = 1,20 m e máximo = 4,70 m - areia e brita comerciais</v>
          </cell>
          <cell r="C117" t="str">
            <v>m</v>
          </cell>
          <cell r="D117">
            <v>65126.18</v>
          </cell>
          <cell r="E117" t="str">
            <v>SICRO Jan/23</v>
          </cell>
        </row>
        <row r="118">
          <cell r="A118">
            <v>606790</v>
          </cell>
          <cell r="B118" t="str">
            <v>Arco metálico galvanizado tipo MP 152S - arco alto - vão = 10,74 m e altura = 6,48 m - aterro rodoviário mínimo = 1,20 m e máximo = 4,70 m - areia extraída e brita produzida</v>
          </cell>
          <cell r="C118" t="str">
            <v>m</v>
          </cell>
          <cell r="D118">
            <v>64434.07</v>
          </cell>
          <cell r="E118" t="str">
            <v>SICRO Jan/23</v>
          </cell>
        </row>
        <row r="119">
          <cell r="A119">
            <v>607145</v>
          </cell>
          <cell r="B119" t="str">
            <v>Arco metálico galvanizado tipo MP 152S - arco alto - vão = 10,77 m e altura = 6,10 m - aterro rodoviário mínimo = 1,20 m e máximo = 4,70 m - areia e brita comerciais</v>
          </cell>
          <cell r="C119" t="str">
            <v>m</v>
          </cell>
          <cell r="D119">
            <v>80338.710000000006</v>
          </cell>
          <cell r="E119" t="str">
            <v>SICRO Jan/23</v>
          </cell>
        </row>
        <row r="120">
          <cell r="A120">
            <v>606793</v>
          </cell>
          <cell r="B120" t="str">
            <v>Arco metálico galvanizado tipo MP 152S - arco alto - vão = 10,77 m e altura = 6,10 m - aterro rodoviário mínimo = 1,20 m e máximo = 4,70 m - areia extraída e brita produzida</v>
          </cell>
          <cell r="C120" t="str">
            <v>m</v>
          </cell>
          <cell r="D120">
            <v>79678.149999999994</v>
          </cell>
          <cell r="E120" t="str">
            <v>SICRO Jan/23</v>
          </cell>
        </row>
        <row r="121">
          <cell r="A121">
            <v>607146</v>
          </cell>
          <cell r="B121" t="str">
            <v>Arco metálico galvanizado tipo MP 152S - arco alto - vão = 10,97 m e altura = 6,53 m - aterro rodoviário mínimo = 1,20 m e máximo = 4,70 m - areia e brita comerciais</v>
          </cell>
          <cell r="C121" t="str">
            <v>m</v>
          </cell>
          <cell r="D121">
            <v>83717.77</v>
          </cell>
          <cell r="E121" t="str">
            <v>SICRO Jan/23</v>
          </cell>
        </row>
        <row r="122">
          <cell r="A122">
            <v>606794</v>
          </cell>
          <cell r="B122" t="str">
            <v>Arco metálico galvanizado tipo MP 152S - arco alto - vão = 10,97 m e altura = 6,53 m - aterro rodoviário mínimo = 1,20 m e máximo = 4,70 m - areia extraída e brita produzida</v>
          </cell>
          <cell r="C122" t="str">
            <v>m</v>
          </cell>
          <cell r="D122">
            <v>83005.38</v>
          </cell>
          <cell r="E122" t="str">
            <v>SICRO Jan/23</v>
          </cell>
        </row>
        <row r="123">
          <cell r="A123">
            <v>607143</v>
          </cell>
          <cell r="B123" t="str">
            <v>Arco metálico galvanizado tipo MP 152S - arco alto - vão = 11,35 m e altura = 7,12 m - aterro rodoviário mínimo = 1,20 m e máximo = 4,70 m - areia e brita comerciais</v>
          </cell>
          <cell r="C123" t="str">
            <v>m</v>
          </cell>
          <cell r="D123">
            <v>70333.55</v>
          </cell>
          <cell r="E123" t="str">
            <v>SICRO Jan/23</v>
          </cell>
        </row>
        <row r="124">
          <cell r="A124">
            <v>606791</v>
          </cell>
          <cell r="B124" t="str">
            <v>Arco metálico galvanizado tipo MP 152S - arco alto - vão = 11,35 m e altura = 7,12 m - aterro rodoviário mínimo = 1,20 m e máximo = 4,70 m - areia extraída e brita produzida</v>
          </cell>
          <cell r="C124" t="str">
            <v>m</v>
          </cell>
          <cell r="D124">
            <v>69536.100000000006</v>
          </cell>
          <cell r="E124" t="str">
            <v>SICRO Jan/23</v>
          </cell>
        </row>
        <row r="125">
          <cell r="A125">
            <v>607147</v>
          </cell>
          <cell r="B125" t="str">
            <v>Arco metálico galvanizado tipo MP 152S - arco alto - vão = 11,58 m e altura = 7,16 m - aterro rodoviário mínimo = 1,20 m e máximo = 6,40 m - areia e brita comerciais</v>
          </cell>
          <cell r="C125" t="str">
            <v>m</v>
          </cell>
          <cell r="D125">
            <v>90263.08</v>
          </cell>
          <cell r="E125" t="str">
            <v>SICRO Jan/23</v>
          </cell>
        </row>
        <row r="126">
          <cell r="A126">
            <v>606795</v>
          </cell>
          <cell r="B126" t="str">
            <v>Arco metálico galvanizado tipo MP 152S - arco alto - vão = 11,58 m e altura = 7,16 m - aterro rodoviário mínimo = 1,20 m e máximo = 6,40 m - areia extraída e brita produzida</v>
          </cell>
          <cell r="C126" t="str">
            <v>m</v>
          </cell>
          <cell r="D126">
            <v>89444.65</v>
          </cell>
          <cell r="E126" t="str">
            <v>SICRO Jan/23</v>
          </cell>
        </row>
        <row r="127">
          <cell r="A127">
            <v>607112</v>
          </cell>
          <cell r="B127" t="str">
            <v>Arco metálico galvanizado tipo MP 152S - arco alto - vão = 6,12 m e altura = 2,77 m - aterro rodoviário mínimo = 0,75 m e máximo = 5,40 m - areia e brita comerciais</v>
          </cell>
          <cell r="C127" t="str">
            <v>m</v>
          </cell>
          <cell r="D127">
            <v>29321.61</v>
          </cell>
          <cell r="E127" t="str">
            <v>SICRO Jan/23</v>
          </cell>
        </row>
        <row r="128">
          <cell r="A128">
            <v>606760</v>
          </cell>
          <cell r="B128" t="str">
            <v>Arco metálico galvanizado tipo MP 152S - arco alto - vão = 6,12 m e altura = 2,77 m - aterro rodoviário mínimo = 0,75 m e máximo = 5,40 m - areia extraída e brita produzida</v>
          </cell>
          <cell r="C128" t="str">
            <v>m</v>
          </cell>
          <cell r="D128">
            <v>29105.78</v>
          </cell>
          <cell r="E128" t="str">
            <v>SICRO Jan/23</v>
          </cell>
        </row>
        <row r="129">
          <cell r="A129">
            <v>607113</v>
          </cell>
          <cell r="B129" t="str">
            <v>Arco metálico galvanizado tipo MP 152S - arco alto - vão = 6,30 m e altura = 3,68 m - aterro rodoviário mínimo = 0,75 m e máximo = 7,50 m - areia e brita comerciais</v>
          </cell>
          <cell r="C129" t="str">
            <v>m</v>
          </cell>
          <cell r="D129">
            <v>34350.230000000003</v>
          </cell>
          <cell r="E129" t="str">
            <v>SICRO Jan/23</v>
          </cell>
        </row>
        <row r="130">
          <cell r="A130">
            <v>606761</v>
          </cell>
          <cell r="B130" t="str">
            <v>Arco metálico galvanizado tipo MP 152S - arco alto - vão = 6,30 m e altura = 3,68 m - aterro rodoviário mínimo = 0,75 m e máximo = 7,50 m - areia extraída e brita produzida</v>
          </cell>
          <cell r="C130" t="str">
            <v>m</v>
          </cell>
          <cell r="D130">
            <v>34102.730000000003</v>
          </cell>
          <cell r="E130" t="str">
            <v>SICRO Jan/23</v>
          </cell>
        </row>
        <row r="131">
          <cell r="A131">
            <v>606762</v>
          </cell>
          <cell r="B131" t="str">
            <v>Arco metálico galvanizado tipo MP 152S - arco alto - vão = 6,55 m e altura = 3,56 m - aterro rodoviário mínimo = 0,75 m e máximo = 4,9 m - areia extraída e brita produzida</v>
          </cell>
          <cell r="C131" t="str">
            <v>m</v>
          </cell>
          <cell r="D131">
            <v>33826.39</v>
          </cell>
          <cell r="E131" t="str">
            <v>SICRO Jan/23</v>
          </cell>
        </row>
        <row r="132">
          <cell r="A132">
            <v>607114</v>
          </cell>
          <cell r="B132" t="str">
            <v>Arco metálico galvanizado tipo MP 152S - arco alto - vão = 6,55 m e altura = 3,56 m - aterro rodoviário mínimo = 0,75 m e máximo = 4,90 m - areia e brita comerciais</v>
          </cell>
          <cell r="C132" t="str">
            <v>m</v>
          </cell>
          <cell r="D132">
            <v>34076.75</v>
          </cell>
          <cell r="E132" t="str">
            <v>SICRO Jan/23</v>
          </cell>
        </row>
        <row r="133">
          <cell r="A133">
            <v>607116</v>
          </cell>
          <cell r="B133" t="str">
            <v>Arco metálico galvanizado tipo MP 152S - arco alto - vão = 6,78 m e altura = 3,61 m - aterro rodoviário mínimo = 0,75 m e máximo = 4,80 m - areia e brita comerciais</v>
          </cell>
          <cell r="C133" t="str">
            <v>m</v>
          </cell>
          <cell r="D133">
            <v>36148.43</v>
          </cell>
          <cell r="E133" t="str">
            <v>SICRO Jan/23</v>
          </cell>
        </row>
        <row r="134">
          <cell r="A134">
            <v>606764</v>
          </cell>
          <cell r="B134" t="str">
            <v>Arco metálico galvanizado tipo MP 152S - arco alto - vão = 6,78 m e altura = 3,61 m - aterro rodoviário mínimo = 0,75 m e máximo = 4,80 m - areia extraída e brita produzida</v>
          </cell>
          <cell r="C134" t="str">
            <v>m</v>
          </cell>
          <cell r="D134">
            <v>35885.040000000001</v>
          </cell>
          <cell r="E134" t="str">
            <v>SICRO Jan/23</v>
          </cell>
        </row>
        <row r="135">
          <cell r="A135">
            <v>607115</v>
          </cell>
          <cell r="B135" t="str">
            <v>Arco metálico galvanizado tipo MP 152S - arco alto - vão = 6,96 m e altura = 4,42 m - aterro rodoviário mínimo = 0,75 m e máximo = 8,10 m - areia e brita comerciais</v>
          </cell>
          <cell r="C135" t="str">
            <v>m</v>
          </cell>
          <cell r="D135">
            <v>41061.18</v>
          </cell>
          <cell r="E135" t="str">
            <v>SICRO Jan/23</v>
          </cell>
        </row>
        <row r="136">
          <cell r="A136">
            <v>606763</v>
          </cell>
          <cell r="B136" t="str">
            <v>Arco metálico galvanizado tipo MP 152S - arco alto - vão = 6,96 m e altura = 4,42 m - aterro rodoviário mínimo = 0,75 m e máximo = 8,10 m - areia extraída e brita produzida</v>
          </cell>
          <cell r="C136" t="str">
            <v>m</v>
          </cell>
          <cell r="D136">
            <v>40743.14</v>
          </cell>
          <cell r="E136" t="str">
            <v>SICRO Jan/23</v>
          </cell>
        </row>
        <row r="137">
          <cell r="A137">
            <v>607117</v>
          </cell>
          <cell r="B137" t="str">
            <v>Arco metálico galvanizado tipo MP 152S - arco alto - vão = 6,99 m e altura = 4,27 m - aterro rodoviário mínimo = 0,75 m e máximo = 5,70 m - areia e brita comerciais</v>
          </cell>
          <cell r="C137" t="str">
            <v>m</v>
          </cell>
          <cell r="D137">
            <v>41079.839999999997</v>
          </cell>
          <cell r="E137" t="str">
            <v>SICRO Jan/23</v>
          </cell>
        </row>
        <row r="138">
          <cell r="A138">
            <v>606765</v>
          </cell>
          <cell r="B138" t="str">
            <v>Arco metálico galvanizado tipo MP 152S - arco alto - vão = 6,99 m e altura = 4,27 m - aterro rodoviário mínimo = 0,75 m e máximo = 5,70 m - areia extraída e brita produzida</v>
          </cell>
          <cell r="C138" t="str">
            <v>m</v>
          </cell>
          <cell r="D138">
            <v>40770.269999999997</v>
          </cell>
          <cell r="E138" t="str">
            <v>SICRO Jan/23</v>
          </cell>
        </row>
        <row r="139">
          <cell r="A139">
            <v>607118</v>
          </cell>
          <cell r="B139" t="str">
            <v>Arco metálico galvanizado tipo MP 152S - arco alto - vão = 7,01 m e altura = 3,63 m - aterro rodoviário mínimo = 0,75 m e máximo = 4,60 m - areia e brita comerciais</v>
          </cell>
          <cell r="C139" t="str">
            <v>m</v>
          </cell>
          <cell r="D139">
            <v>36800.79</v>
          </cell>
          <cell r="E139" t="str">
            <v>SICRO Jan/23</v>
          </cell>
        </row>
        <row r="140">
          <cell r="A140">
            <v>606766</v>
          </cell>
          <cell r="B140" t="str">
            <v>Arco metálico galvanizado tipo MP 152S - arco alto - vão = 7,01 m e altura = 3,63 m - aterro rodoviário mínimo = 0,75 m e máximo = 4,60 m - areia extraída e brita produzida</v>
          </cell>
          <cell r="C140" t="str">
            <v>m</v>
          </cell>
          <cell r="D140">
            <v>36526.85</v>
          </cell>
          <cell r="E140" t="str">
            <v>SICRO Jan/23</v>
          </cell>
        </row>
        <row r="141">
          <cell r="A141">
            <v>607120</v>
          </cell>
          <cell r="B141" t="str">
            <v>Arco metálico galvanizado tipo MP 152S - arco alto - vão = 7,24 m e altura = 3,68 m - aterro rodoviário mínimo = 0,90 m e máximo = 4,4 m - areia e brita comerciais</v>
          </cell>
          <cell r="C141" t="str">
            <v>m</v>
          </cell>
          <cell r="D141">
            <v>37454.620000000003</v>
          </cell>
          <cell r="E141" t="str">
            <v>SICRO Jan/23</v>
          </cell>
        </row>
        <row r="142">
          <cell r="A142">
            <v>606768</v>
          </cell>
          <cell r="B142" t="str">
            <v>Arco metálico galvanizado tipo MP 152S - arco alto - vão = 7,24 m e altura = 3,68 m - aterro rodoviário mínimo = 0,90 m e máximo = 4,40 m - areia extraída e brita produzida</v>
          </cell>
          <cell r="C142" t="str">
            <v>m</v>
          </cell>
          <cell r="D142">
            <v>37168.25</v>
          </cell>
          <cell r="E142" t="str">
            <v>SICRO Jan/23</v>
          </cell>
        </row>
        <row r="143">
          <cell r="A143">
            <v>607119</v>
          </cell>
          <cell r="B143" t="str">
            <v>Arco metálico galvanizado tipo MP 152S - arco alto - vão = 7,42 m e altura = 4,52 m - aterro rodoviário mínimo = 0,90 m e máximo = 6,40 m - areia e brita comerciais</v>
          </cell>
          <cell r="C143" t="str">
            <v>m</v>
          </cell>
          <cell r="D143">
            <v>43041.45</v>
          </cell>
          <cell r="E143" t="str">
            <v>SICRO Jan/23</v>
          </cell>
        </row>
        <row r="144">
          <cell r="A144">
            <v>606767</v>
          </cell>
          <cell r="B144" t="str">
            <v>Arco metálico galvanizado tipo MP 152S - arco alto - vão = 7,42 m e altura = 4,52 m - aterro rodoviário mínimo = 0,90 m e máximo = 6,40 m - areia extraída e brita produzida</v>
          </cell>
          <cell r="C144" t="str">
            <v>m</v>
          </cell>
          <cell r="D144">
            <v>42695.360000000001</v>
          </cell>
          <cell r="E144" t="str">
            <v>SICRO Jan/23</v>
          </cell>
        </row>
        <row r="145">
          <cell r="A145">
            <v>607121</v>
          </cell>
          <cell r="B145" t="str">
            <v>Arco metálico galvanizado tipo MP 152S - arco alto - vão = 7,47 m e altura = 4,19 m - aterro rodoviário mínimo = 0,90 m e máximo = 4,30 m - areia e brita comerciais</v>
          </cell>
          <cell r="C145" t="str">
            <v>m</v>
          </cell>
          <cell r="D145">
            <v>40557.269999999997</v>
          </cell>
          <cell r="E145" t="str">
            <v>SICRO Jan/23</v>
          </cell>
        </row>
        <row r="146">
          <cell r="A146">
            <v>606769</v>
          </cell>
          <cell r="B146" t="str">
            <v>Arco metálico galvanizado tipo MP 152S - arco alto - vão = 7,47 m e altura = 4,19 m - aterro rodoviário mínimo = 0,90 m e máximo = 4,30 m - areia extraída e brita produzida</v>
          </cell>
          <cell r="C146" t="str">
            <v>m</v>
          </cell>
          <cell r="D146">
            <v>40229.29</v>
          </cell>
          <cell r="E146" t="str">
            <v>SICRO Jan/23</v>
          </cell>
        </row>
        <row r="147">
          <cell r="A147">
            <v>607123</v>
          </cell>
          <cell r="B147" t="str">
            <v>Arco metálico galvanizado tipo MP 152S - arco alto - vão = 7,67 m e altura = 3,99 m - aterro rodoviário mínimo = 0,90 m e máximo = 4,10 m - areia e brita comerciais</v>
          </cell>
          <cell r="C147" t="str">
            <v>m</v>
          </cell>
          <cell r="D147">
            <v>39991.870000000003</v>
          </cell>
          <cell r="E147" t="str">
            <v>SICRO Jan/23</v>
          </cell>
        </row>
        <row r="148">
          <cell r="A148">
            <v>606771</v>
          </cell>
          <cell r="B148" t="str">
            <v>Arco metálico galvanizado tipo MP 152S - arco alto - vão = 7,67 m e altura = 3,99 m - aterro rodoviário mínimo = 0,90 m e máximo = 4,10 m - areia extraída e brita produzida</v>
          </cell>
          <cell r="C148" t="str">
            <v>m</v>
          </cell>
          <cell r="D148">
            <v>39667.54</v>
          </cell>
          <cell r="E148" t="str">
            <v>SICRO Jan/23</v>
          </cell>
        </row>
        <row r="149">
          <cell r="A149">
            <v>607122</v>
          </cell>
          <cell r="B149" t="str">
            <v>Arco metálico galvanizado tipo MP 152S - arco alto - vão = 7,85 m e altura = 4,60 m - aterro rodoviário mínimo = 0,90 m e máximo = 6,00 m - areia e brita comerciais</v>
          </cell>
          <cell r="C149" t="str">
            <v>m</v>
          </cell>
          <cell r="D149">
            <v>44377.62</v>
          </cell>
          <cell r="E149" t="str">
            <v>SICRO Jan/23</v>
          </cell>
        </row>
        <row r="150">
          <cell r="A150">
            <v>606770</v>
          </cell>
          <cell r="B150" t="str">
            <v>Arco metálico galvanizado tipo MP 152S - arco alto - vão = 7,85 m e altura = 4,60 m - aterro rodoviário mínimo = 0,90 m e máximo = 6,00 m - areia extraída e brita produzida</v>
          </cell>
          <cell r="C150" t="str">
            <v>m</v>
          </cell>
          <cell r="D150">
            <v>44004.65</v>
          </cell>
          <cell r="E150" t="str">
            <v>SICRO Jan/23</v>
          </cell>
        </row>
        <row r="151">
          <cell r="A151">
            <v>607125</v>
          </cell>
          <cell r="B151" t="str">
            <v>Arco metálico galvanizado tipo MP 152S - arco alto - vão = 7,90 m e altura = 4,04 m - aterro rodoviário mínimo = 0,90 m e máximo = 4,00 m - areia e brita comerciais</v>
          </cell>
          <cell r="C151" t="str">
            <v>m</v>
          </cell>
          <cell r="D151">
            <v>41349.9</v>
          </cell>
          <cell r="E151" t="str">
            <v>SICRO Jan/23</v>
          </cell>
        </row>
        <row r="152">
          <cell r="A152">
            <v>606773</v>
          </cell>
          <cell r="B152" t="str">
            <v>Arco metálico galvanizado tipo MP 152S - arco alto - vão = 7,90 m e altura = 4,04 m - aterro rodoviário mínimo = 0,90 m e máximo = 4,00 m - areia extraída e brita produzida</v>
          </cell>
          <cell r="C152" t="str">
            <v>m</v>
          </cell>
          <cell r="D152">
            <v>41010.879999999997</v>
          </cell>
          <cell r="E152" t="str">
            <v>SICRO Jan/23</v>
          </cell>
        </row>
        <row r="153">
          <cell r="A153">
            <v>607124</v>
          </cell>
          <cell r="B153" t="str">
            <v>Arco metálico galvanizado tipo MP 152S - arco alto - vão = 8,08 m e altura = 4,65 m - aterro rodoviário mínimo = 0,90 m e máximo = 5,80 m - areia e brita comerciais</v>
          </cell>
          <cell r="C153" t="str">
            <v>m</v>
          </cell>
          <cell r="D153">
            <v>45068.27</v>
          </cell>
          <cell r="E153" t="str">
            <v>SICRO Jan/23</v>
          </cell>
        </row>
        <row r="154">
          <cell r="A154">
            <v>606772</v>
          </cell>
          <cell r="B154" t="str">
            <v>Arco metálico galvanizado tipo MP 152S - arco alto - vão = 8,08 m e altura = 4,65 m - aterro rodoviário mínimo = 0,90 m e máximo = 5,80 m - areia extraída e brita produzida</v>
          </cell>
          <cell r="C154" t="str">
            <v>m</v>
          </cell>
          <cell r="D154">
            <v>44680.47</v>
          </cell>
          <cell r="E154" t="str">
            <v>SICRO Jan/23</v>
          </cell>
        </row>
        <row r="155">
          <cell r="A155">
            <v>607126</v>
          </cell>
          <cell r="B155" t="str">
            <v>Arco metálico galvanizado tipo MP 152S - arco alto - vão = 8,31 m e altura = 4,70 m - aterro rodoviário mínimo = 0,90 m e máximo = 5,60 m - areia e brita comerciais</v>
          </cell>
          <cell r="C155" t="str">
            <v>m</v>
          </cell>
          <cell r="D155">
            <v>46306.85</v>
          </cell>
          <cell r="E155" t="str">
            <v>SICRO Jan/23</v>
          </cell>
        </row>
        <row r="156">
          <cell r="A156">
            <v>606774</v>
          </cell>
          <cell r="B156" t="str">
            <v>Arco metálico galvanizado tipo MP 152S - arco alto - vão = 8,31 m e altura = 4,70 m - aterro rodoviário mínimo = 0,90 m e máximo = 5,60 m - areia extraída e brita produzida</v>
          </cell>
          <cell r="C156" t="str">
            <v>m</v>
          </cell>
          <cell r="D156">
            <v>45902.78</v>
          </cell>
          <cell r="E156" t="str">
            <v>SICRO Jan/23</v>
          </cell>
        </row>
        <row r="157">
          <cell r="A157">
            <v>607127</v>
          </cell>
          <cell r="B157" t="str">
            <v>Arco metálico galvanizado tipo MP 152S - arco alto - vão = 8,36 m e altura = 4,11 m - aterro rodoviário mínimo = 0,90 m e máximo = 3,70 m - areia e brita comerciais</v>
          </cell>
          <cell r="C157" t="str">
            <v>m</v>
          </cell>
          <cell r="D157">
            <v>42670.52</v>
          </cell>
          <cell r="E157" t="str">
            <v>SICRO Jan/23</v>
          </cell>
        </row>
        <row r="158">
          <cell r="A158">
            <v>606775</v>
          </cell>
          <cell r="B158" t="str">
            <v>Arco metálico galvanizado tipo MP 152S - arco alto - vão = 8,36 m e altura = 4,11 m - aterro rodoviário mínimo = 0,90 m e máximo = 3,70 m - areia extraída e brita produzida</v>
          </cell>
          <cell r="C158" t="str">
            <v>m</v>
          </cell>
          <cell r="D158">
            <v>42305.68</v>
          </cell>
          <cell r="E158" t="str">
            <v>SICRO Jan/23</v>
          </cell>
        </row>
        <row r="159">
          <cell r="A159">
            <v>607129</v>
          </cell>
          <cell r="B159" t="str">
            <v>Arco metálico galvanizado tipo MP 152S - arco alto - vão = 8,59 m e altura = 4,39 m - aterro rodoviário mínimo = 0,90 m e máximo = 3,60 m - areia e brita comerciais</v>
          </cell>
          <cell r="C159" t="str">
            <v>m</v>
          </cell>
          <cell r="D159">
            <v>44623.66</v>
          </cell>
          <cell r="E159" t="str">
            <v>SICRO Jan/23</v>
          </cell>
        </row>
        <row r="160">
          <cell r="A160">
            <v>606777</v>
          </cell>
          <cell r="B160" t="str">
            <v>Arco metálico galvanizado tipo MP 152S - arco alto - vão = 8,59 m e altura = 4,39 m - aterro rodoviário mínimo = 0,90 m e máximo = 3,60 m - areia extraída e brita produzida</v>
          </cell>
          <cell r="C160" t="str">
            <v>m</v>
          </cell>
          <cell r="D160">
            <v>44227.38</v>
          </cell>
          <cell r="E160" t="str">
            <v>SICRO Jan/23</v>
          </cell>
        </row>
        <row r="161">
          <cell r="A161">
            <v>607128</v>
          </cell>
          <cell r="B161" t="str">
            <v>Arco metálico galvanizado tipo MP 152S - arco alto - vão = 8,97 m e altura = 5,00 m - aterro rodoviário mínimo = 0,90 m e máximo = 5,80 m - areia e brita comerciais</v>
          </cell>
          <cell r="C161" t="str">
            <v>m</v>
          </cell>
          <cell r="D161">
            <v>49049.99</v>
          </cell>
          <cell r="E161" t="str">
            <v>SICRO Jan/23</v>
          </cell>
        </row>
        <row r="162">
          <cell r="A162">
            <v>606776</v>
          </cell>
          <cell r="B162" t="str">
            <v>Arco metálico galvanizado tipo MP 152S - arco alto - vão = 8,97 m e altura = 5,00 m - aterro rodoviário mínimo = 0,90 m e máximo = 5,80 m - areia extraída e brita produzida</v>
          </cell>
          <cell r="C162" t="str">
            <v>m</v>
          </cell>
          <cell r="D162">
            <v>48588.23</v>
          </cell>
          <cell r="E162" t="str">
            <v>SICRO Jan/23</v>
          </cell>
        </row>
        <row r="163">
          <cell r="A163">
            <v>607130</v>
          </cell>
          <cell r="B163" t="str">
            <v>Arco metálico galvanizado tipo MP 152S - arco alto - vão = 9,17 m e altura = 5,49 m - aterro rodoviário mínimo = 0,90 m e máximo = 5,60 m - areia e brita comerciais</v>
          </cell>
          <cell r="C163" t="str">
            <v>m</v>
          </cell>
          <cell r="D163">
            <v>52260.37</v>
          </cell>
          <cell r="E163" t="str">
            <v>SICRO Jan/23</v>
          </cell>
        </row>
        <row r="164">
          <cell r="A164">
            <v>606778</v>
          </cell>
          <cell r="B164" t="str">
            <v>Arco metálico galvanizado tipo MP 152S - arco alto - vão = 9,17 m e altura = 5,49 m - aterro rodoviário mínimo = 0,90 m e máximo = 5,60 m - areia extraída e brita produzida</v>
          </cell>
          <cell r="C164" t="str">
            <v>m</v>
          </cell>
          <cell r="D164">
            <v>51751.86</v>
          </cell>
          <cell r="E164" t="str">
            <v>SICRO Jan/23</v>
          </cell>
        </row>
        <row r="165">
          <cell r="A165">
            <v>607131</v>
          </cell>
          <cell r="B165" t="str">
            <v>Arco metálico galvanizado tipo MP 152S - arco alto - vão = 9,22 m e altura = 4,70 m - aterro rodoviário mínimo = 0,90 m e máximo = 4,10 m - areia e brita comerciais</v>
          </cell>
          <cell r="C165" t="str">
            <v>m</v>
          </cell>
          <cell r="D165">
            <v>49092.71</v>
          </cell>
          <cell r="E165" t="str">
            <v>SICRO Jan/23</v>
          </cell>
        </row>
        <row r="166">
          <cell r="A166">
            <v>606779</v>
          </cell>
          <cell r="B166" t="str">
            <v>Arco metálico galvanizado tipo MP 152S - arco alto - vão = 9,22 m e altura = 4,70 m - aterro rodoviário mínimo = 0,90 m e máximo = 4,10 m - areia extraída e brita produzida</v>
          </cell>
          <cell r="C166" t="str">
            <v>m</v>
          </cell>
          <cell r="D166">
            <v>48643.519999999997</v>
          </cell>
          <cell r="E166" t="str">
            <v>SICRO Jan/23</v>
          </cell>
        </row>
        <row r="167">
          <cell r="A167">
            <v>607133</v>
          </cell>
          <cell r="B167" t="str">
            <v>Arco metálico galvanizado tipo MP 152S - arco alto - vão = 9,45 m e altura = 4,75 m - aterro rodoviário mínimo = 0,90 m e máximo = 4,00 m - areia e brita comerciais</v>
          </cell>
          <cell r="C167" t="str">
            <v>m</v>
          </cell>
          <cell r="D167">
            <v>49889.33</v>
          </cell>
          <cell r="E167" t="str">
            <v>SICRO Jan/23</v>
          </cell>
        </row>
        <row r="168">
          <cell r="A168">
            <v>606781</v>
          </cell>
          <cell r="B168" t="str">
            <v>Arco metálico galvanizado tipo MP 152S - arco alto - vão = 9,45 m e altura = 4,75 m - aterro rodoviário mínimo = 0,90 m e máximo = 4,00 m - areia extraída e brita produzida</v>
          </cell>
          <cell r="C168" t="str">
            <v>m</v>
          </cell>
          <cell r="D168">
            <v>49421.64</v>
          </cell>
          <cell r="E168" t="str">
            <v>SICRO Jan/23</v>
          </cell>
        </row>
        <row r="169">
          <cell r="A169">
            <v>607132</v>
          </cell>
          <cell r="B169" t="str">
            <v>Arco metálico galvanizado tipo MP 152S - arco alto - vão = 9,63 m e altura = 5,59 m - aterro rodoviário mínimo = 0,90 m e máximo = 5,30 m - areia e brita comerciais</v>
          </cell>
          <cell r="C169" t="str">
            <v>m</v>
          </cell>
          <cell r="D169">
            <v>54308.24</v>
          </cell>
          <cell r="E169" t="str">
            <v>SICRO Jan/23</v>
          </cell>
        </row>
        <row r="170">
          <cell r="A170">
            <v>606780</v>
          </cell>
          <cell r="B170" t="str">
            <v>Arco metálico galvanizado tipo MP 152S - arco alto - vão = 9,63 m e altura = 5,59 m - aterro rodoviário mínimo = 0,90 m e máximo = 5,30 m - areia extraída e brita produzida</v>
          </cell>
          <cell r="C170" t="str">
            <v>m</v>
          </cell>
          <cell r="D170">
            <v>53763.41</v>
          </cell>
          <cell r="E170" t="str">
            <v>SICRO Jan/23</v>
          </cell>
        </row>
        <row r="171">
          <cell r="A171">
            <v>607134</v>
          </cell>
          <cell r="B171" t="str">
            <v>Arco metálico galvanizado tipo MP 152S - arco alto - vão = 9,65 m e altura = 5,41 m - aterro rodoviário mínimo = 0,90 m e máximo = 4,70 m - areia e brita comerciais</v>
          </cell>
          <cell r="C171" t="str">
            <v>m</v>
          </cell>
          <cell r="D171">
            <v>53780.83</v>
          </cell>
          <cell r="E171" t="str">
            <v>SICRO Jan/23</v>
          </cell>
        </row>
        <row r="172">
          <cell r="A172">
            <v>606782</v>
          </cell>
          <cell r="B172" t="str">
            <v>Arco metálico galvanizado tipo MP 152S - arco alto - vão = 9,65 m e altura = 5,41 m - aterro rodoviário mínimo = 0,90 m e máximo = 4,70 m - areia extraída e brita produzida</v>
          </cell>
          <cell r="C172" t="str">
            <v>m</v>
          </cell>
          <cell r="D172">
            <v>53249.15</v>
          </cell>
          <cell r="E172" t="str">
            <v>SICRO Jan/23</v>
          </cell>
        </row>
        <row r="173">
          <cell r="A173">
            <v>607136</v>
          </cell>
          <cell r="B173" t="str">
            <v>Arco metálico galvanizado tipo MP 152S - arco alto - vão = 9,68 m e altura = 5,23 m - aterro rodoviário mínimo = 0,90 m e máximo = 3,90 m - areia e brita comerciais</v>
          </cell>
          <cell r="C173" t="str">
            <v>m</v>
          </cell>
          <cell r="D173">
            <v>53110.59</v>
          </cell>
          <cell r="E173" t="str">
            <v>SICRO Jan/23</v>
          </cell>
        </row>
        <row r="174">
          <cell r="A174">
            <v>606784</v>
          </cell>
          <cell r="B174" t="str">
            <v>Arco metálico galvanizado tipo MP 152S - arco alto - vão = 9,68 m e altura = 5,23 m - aterro rodoviário mínimo = 0,90 m e máximo = 3,90 m - areia extraída e brita produzida</v>
          </cell>
          <cell r="C174" t="str">
            <v>m</v>
          </cell>
          <cell r="D174">
            <v>52591.7</v>
          </cell>
          <cell r="E174" t="str">
            <v>SICRO Jan/23</v>
          </cell>
        </row>
        <row r="175">
          <cell r="A175">
            <v>607135</v>
          </cell>
          <cell r="B175" t="str">
            <v>Arco metálico galvanizado tipo MP 152S - arco alto - vão = 9,86 m e altura = 6,07 m - aterro rodoviário mínimo = 0,90 m e máximo = 5,20 m - areia e brita comerciais</v>
          </cell>
          <cell r="C175" t="str">
            <v>m</v>
          </cell>
          <cell r="D175">
            <v>59241.599999999999</v>
          </cell>
          <cell r="E175" t="str">
            <v>SICRO Jan/23</v>
          </cell>
        </row>
        <row r="176">
          <cell r="A176">
            <v>606783</v>
          </cell>
          <cell r="B176" t="str">
            <v>Arco metálico galvanizado tipo MP 152S - arco alto - vão = 9,86 m e altura = 6,07 m - aterro rodoviário mínimo = 0,90 m e máximo = 5,20 m - areia extraída e brita produzida</v>
          </cell>
          <cell r="C176" t="str">
            <v>m</v>
          </cell>
          <cell r="D176">
            <v>58644.58</v>
          </cell>
          <cell r="E176" t="str">
            <v>SICRO Jan/23</v>
          </cell>
        </row>
        <row r="177">
          <cell r="A177">
            <v>607138</v>
          </cell>
          <cell r="B177" t="str">
            <v>Arco metálico galvanizado tipo MP 152S - arco alto - vão = 9,91 m e altura = 5,28 m - aterro rodoviário mínimo = 0,90 m e máximo = 3,80 m - areia e brita comerciais</v>
          </cell>
          <cell r="C177" t="str">
            <v>m</v>
          </cell>
          <cell r="D177">
            <v>53988.94</v>
          </cell>
          <cell r="E177" t="str">
            <v>SICRO Jan/23</v>
          </cell>
        </row>
        <row r="178">
          <cell r="A178">
            <v>606786</v>
          </cell>
          <cell r="B178" t="str">
            <v>Arco metálico galvanizado tipo MP 152S - arco alto - vão = 9,91 m e altura = 5,28 m - aterro rodoviário mínimo = 0,90 m e máximo = 3,80 m - areia extraída e brita produzida</v>
          </cell>
          <cell r="C178" t="str">
            <v>m</v>
          </cell>
          <cell r="D178">
            <v>53439.11</v>
          </cell>
          <cell r="E178" t="str">
            <v>SICRO Jan/23</v>
          </cell>
        </row>
        <row r="179">
          <cell r="A179">
            <v>606842</v>
          </cell>
          <cell r="B179" t="str">
            <v>Arco metálico galvanizado tipo MP 152S - ovoide - vão = 7,21 m e altura = 7,82 m - aterro rodoviário mínimo = 0,75 m e máximo = 6,70 m - areia e brita comerciais</v>
          </cell>
          <cell r="C179" t="str">
            <v>m</v>
          </cell>
          <cell r="D179">
            <v>67471.460000000006</v>
          </cell>
          <cell r="E179" t="str">
            <v>SICRO Jan/23</v>
          </cell>
        </row>
        <row r="180">
          <cell r="A180">
            <v>606832</v>
          </cell>
          <cell r="B180" t="str">
            <v>Arco metálico galvanizado tipo MP 152S - ovoide - vão = 7,21 m e altura = 7,82 m - aterro rodoviário mínimo = 0,75 m e máximo = 6,70 m - areia extraída e brita produzida</v>
          </cell>
          <cell r="C180" t="str">
            <v>m</v>
          </cell>
          <cell r="D180">
            <v>67171.350000000006</v>
          </cell>
          <cell r="E180" t="str">
            <v>SICRO Jan/23</v>
          </cell>
        </row>
        <row r="181">
          <cell r="A181">
            <v>606843</v>
          </cell>
          <cell r="B181" t="str">
            <v>Arco metálico galvanizado tipo MP 152S - ovoide - vão = 7,31 m e altura = 7,87 m - aterro rodoviário mínimo = 0,90 m e máximo = 6,80 m - areia e brita comerciais</v>
          </cell>
          <cell r="C181" t="str">
            <v>m</v>
          </cell>
          <cell r="D181">
            <v>70120.210000000006</v>
          </cell>
          <cell r="E181" t="str">
            <v>SICRO Jan/23</v>
          </cell>
        </row>
        <row r="182">
          <cell r="A182">
            <v>606833</v>
          </cell>
          <cell r="B182" t="str">
            <v>Arco metálico galvanizado tipo MP 152S - ovoide - vão = 7,31 m e altura = 7,87 m - aterro rodoviário mínimo = 0,90 m e máximo = 6,80 m - areia extraída e brita produzida</v>
          </cell>
          <cell r="C182" t="str">
            <v>m</v>
          </cell>
          <cell r="D182">
            <v>69804.52</v>
          </cell>
          <cell r="E182" t="str">
            <v>SICRO Jan/23</v>
          </cell>
        </row>
        <row r="183">
          <cell r="A183">
            <v>606845</v>
          </cell>
          <cell r="B183" t="str">
            <v>Arco metálico galvanizado tipo MP 152S - ovoide - vão = 7,57 m e altura = 8,44 m - aterro rodoviário mínimo = 0,90 m e máximo = 5,60 m - areia e brita comerciais</v>
          </cell>
          <cell r="C183" t="str">
            <v>m</v>
          </cell>
          <cell r="D183">
            <v>72715.67</v>
          </cell>
          <cell r="E183" t="str">
            <v>SICRO Jan/23</v>
          </cell>
        </row>
        <row r="184">
          <cell r="A184">
            <v>606835</v>
          </cell>
          <cell r="B184" t="str">
            <v>Arco metálico galvanizado tipo MP 152S - ovoide - vão = 7,57 m e altura = 8,44 m - aterro rodoviário mínimo = 0,90 m e máximo = 5,60 m - areia extraída e brita produzida</v>
          </cell>
          <cell r="C184" t="str">
            <v>m</v>
          </cell>
          <cell r="D184">
            <v>72401.69</v>
          </cell>
          <cell r="E184" t="str">
            <v>SICRO Jan/23</v>
          </cell>
        </row>
        <row r="185">
          <cell r="A185">
            <v>606844</v>
          </cell>
          <cell r="B185" t="str">
            <v>Arco metálico galvanizado tipo MP 152S - ovoide - vão = 7,77 m e altura = 7,90 m - aterro rodoviário mínimo = 0,90 m e máximo = 6,80 m - areia e brita comerciais</v>
          </cell>
          <cell r="C185" t="str">
            <v>m</v>
          </cell>
          <cell r="D185">
            <v>71216.320000000007</v>
          </cell>
          <cell r="E185" t="str">
            <v>SICRO Jan/23</v>
          </cell>
        </row>
        <row r="186">
          <cell r="A186">
            <v>606834</v>
          </cell>
          <cell r="B186" t="str">
            <v>Arco metálico galvanizado tipo MP 152S - ovoide - vão = 7,77 m e altura = 7,90 m - aterro rodoviário mínimo = 0,90 m e máximo = 6,80 m - areia extraída e brita produzida</v>
          </cell>
          <cell r="C186" t="str">
            <v>m</v>
          </cell>
          <cell r="D186">
            <v>70891.86</v>
          </cell>
          <cell r="E186" t="str">
            <v>SICRO Jan/23</v>
          </cell>
        </row>
        <row r="187">
          <cell r="A187">
            <v>606847</v>
          </cell>
          <cell r="B187" t="str">
            <v>Arco metálico galvanizado tipo MP 152S - ovoide - vão = 8,13 m e altura = 8,01 m - aterro rodoviário mínimo = 0,90 m e máximo = 3,50 m - areia e brita comerciais</v>
          </cell>
          <cell r="C187" t="str">
            <v>m</v>
          </cell>
          <cell r="D187">
            <v>76032.240000000005</v>
          </cell>
          <cell r="E187" t="str">
            <v>SICRO Jan/23</v>
          </cell>
        </row>
        <row r="188">
          <cell r="A188">
            <v>606837</v>
          </cell>
          <cell r="B188" t="str">
            <v>Arco metálico galvanizado tipo MP 152S - ovoide - vão = 8,13 m e altura = 8,01 m - aterro rodoviário mínimo = 0,90 m e máximo = 3,50 m - areia extraída e brita produzida</v>
          </cell>
          <cell r="C188" t="str">
            <v>m</v>
          </cell>
          <cell r="D188">
            <v>75676.63</v>
          </cell>
          <cell r="E188" t="str">
            <v>SICRO Jan/23</v>
          </cell>
        </row>
        <row r="189">
          <cell r="A189">
            <v>606846</v>
          </cell>
          <cell r="B189" t="str">
            <v>Arco metálico galvanizado tipo MP 152S - ovoide - vão = 8,36 m e altura = 8,23 m - aterro rodoviário mínimo = 0,90 m e máximo = 4,30 m - areia e brita comerciais</v>
          </cell>
          <cell r="C189" t="str">
            <v>m</v>
          </cell>
          <cell r="D189">
            <v>76951.19</v>
          </cell>
          <cell r="E189" t="str">
            <v>SICRO Jan/23</v>
          </cell>
        </row>
        <row r="190">
          <cell r="A190">
            <v>606836</v>
          </cell>
          <cell r="B190" t="str">
            <v>Arco metálico galvanizado tipo MP 152S - ovoide - vão = 8,36 m e altura = 8,23 m - aterro rodoviário mínimo = 0,90 m e máximo = 4,30 m - areia extraída e brita produzida</v>
          </cell>
          <cell r="C190" t="str">
            <v>m</v>
          </cell>
          <cell r="D190">
            <v>76592.91</v>
          </cell>
          <cell r="E190" t="str">
            <v>SICRO Jan/23</v>
          </cell>
        </row>
        <row r="191">
          <cell r="A191">
            <v>606848</v>
          </cell>
          <cell r="B191" t="str">
            <v>Arco metálico galvanizado tipo MP 152S - ovoide - vão = 8,56 m e altura = 8,48 m - aterro rodoviário mínimo = 0,90 m e máximo = 5,30 m - areia e brita comerciais</v>
          </cell>
          <cell r="C191" t="str">
            <v>m</v>
          </cell>
          <cell r="D191">
            <v>76505.95</v>
          </cell>
          <cell r="E191" t="str">
            <v>SICRO Jan/23</v>
          </cell>
        </row>
        <row r="192">
          <cell r="A192">
            <v>606838</v>
          </cell>
          <cell r="B192" t="str">
            <v>Arco metálico galvanizado tipo MP 152S - ovoide - vão = 8,56 m e altura = 8,48 m - aterro rodoviário mínimo = 0,90 m e máximo = 5,30 m - areia extraída e brita produzida</v>
          </cell>
          <cell r="C192" t="str">
            <v>m</v>
          </cell>
          <cell r="D192">
            <v>76132.7</v>
          </cell>
          <cell r="E192" t="str">
            <v>SICRO Jan/23</v>
          </cell>
        </row>
        <row r="193">
          <cell r="A193">
            <v>606849</v>
          </cell>
          <cell r="B193" t="str">
            <v>Arco metálico galvanizado tipo MP 152S - ovoide - vão = 8,71 m e altura = 9,32 m - aterro rodoviário mínimo = 0,90 m e máximo = 6,00 m - areia e brita comerciais</v>
          </cell>
          <cell r="C193" t="str">
            <v>m</v>
          </cell>
          <cell r="D193">
            <v>83060.66</v>
          </cell>
          <cell r="E193" t="str">
            <v>SICRO Jan/23</v>
          </cell>
        </row>
        <row r="194">
          <cell r="A194">
            <v>606839</v>
          </cell>
          <cell r="B194" t="str">
            <v>Arco metálico galvanizado tipo MP 152S - ovoide - vão = 8,71 m e altura = 9,32 m - aterro rodoviário mínimo = 0,90 m e máximo = 6,00 m - areia extraída e brita produzida</v>
          </cell>
          <cell r="C194" t="str">
            <v>m</v>
          </cell>
          <cell r="D194">
            <v>82697.899999999994</v>
          </cell>
          <cell r="E194" t="str">
            <v>SICRO Jan/23</v>
          </cell>
        </row>
        <row r="195">
          <cell r="A195">
            <v>606850</v>
          </cell>
          <cell r="B195" t="str">
            <v>Arco metálico galvanizado tipo MP 152S - ovoide - vão = 9,15 m e altura = 9,04 m - aterro rodoviário mínimo = 0,90 m e máximo = 4,70 m - areia e brita comerciais</v>
          </cell>
          <cell r="C195" t="str">
            <v>m</v>
          </cell>
          <cell r="D195">
            <v>83751.48</v>
          </cell>
          <cell r="E195" t="str">
            <v>SICRO Jan/23</v>
          </cell>
        </row>
        <row r="196">
          <cell r="A196">
            <v>606840</v>
          </cell>
          <cell r="B196" t="str">
            <v>Arco metálico galvanizado tipo MP 152S - ovoide - vão = 9,15 m e altura = 9,04 m - aterro rodoviário mínimo = 0,90 m e máximo = 4,70 m - areia extraída e brita produzida</v>
          </cell>
          <cell r="C196" t="str">
            <v>m</v>
          </cell>
          <cell r="D196">
            <v>83353.279999999999</v>
          </cell>
          <cell r="E196" t="str">
            <v>SICRO Jan/23</v>
          </cell>
        </row>
        <row r="197">
          <cell r="A197">
            <v>606851</v>
          </cell>
          <cell r="B197" t="str">
            <v>Arco metálico galvanizado tipo MP 152S - ovoide - vão = 9,15 m e altura = 9,50 m - aterro rodoviário mínimo = 0,90 m e máximo = 5,70 m - areia e brita comerciais</v>
          </cell>
          <cell r="C197" t="str">
            <v>m</v>
          </cell>
          <cell r="D197">
            <v>84254.74</v>
          </cell>
          <cell r="E197" t="str">
            <v>SICRO Jan/23</v>
          </cell>
        </row>
        <row r="198">
          <cell r="A198">
            <v>606841</v>
          </cell>
          <cell r="B198" t="str">
            <v>Arco metálico galvanizado tipo MP 152S - ovoide - vão = 9,15 m e altura = 9,50 m - aterro rodoviário mínimo = 0,90 m e máximo = 5,70 m - areia extraída e brita produzida</v>
          </cell>
          <cell r="C198" t="str">
            <v>m</v>
          </cell>
          <cell r="D198">
            <v>83873.81</v>
          </cell>
          <cell r="E198" t="str">
            <v>SICRO Jan/23</v>
          </cell>
        </row>
        <row r="199">
          <cell r="A199">
            <v>605604</v>
          </cell>
          <cell r="B199" t="str">
            <v>Argamassa de solo-cimento com 10% de cimento e material de jazida - preparo e injeção em tunnel liner</v>
          </cell>
          <cell r="C199" t="str">
            <v>m³</v>
          </cell>
          <cell r="D199">
            <v>297.01</v>
          </cell>
          <cell r="E199" t="str">
            <v>SICRO Jan/23</v>
          </cell>
        </row>
        <row r="200">
          <cell r="A200">
            <v>605695</v>
          </cell>
          <cell r="B200" t="str">
            <v>Bueiro metálico com chapas múltiplas MP 100 com revestimento em epóxi - D = 0,60 m - brita comercial</v>
          </cell>
          <cell r="C200" t="str">
            <v>m</v>
          </cell>
          <cell r="D200">
            <v>1599.98</v>
          </cell>
          <cell r="E200" t="str">
            <v>SICRO Jan/23</v>
          </cell>
        </row>
        <row r="201">
          <cell r="A201">
            <v>605607</v>
          </cell>
          <cell r="B201" t="str">
            <v>Bueiro metálico com chapas múltiplas MP 100 com revestimento em epóxi - D = 0,60 m - brita produzida</v>
          </cell>
          <cell r="C201" t="str">
            <v>m</v>
          </cell>
          <cell r="D201">
            <v>1575.98</v>
          </cell>
          <cell r="E201" t="str">
            <v>SICRO Jan/23</v>
          </cell>
        </row>
        <row r="202">
          <cell r="A202">
            <v>605696</v>
          </cell>
          <cell r="B202" t="str">
            <v>Bueiro metálico com chapas múltiplas MP 100 com revestimento em epóxi - D = 0,70 m - brita comercial</v>
          </cell>
          <cell r="C202" t="str">
            <v>m</v>
          </cell>
          <cell r="D202">
            <v>1841.79</v>
          </cell>
          <cell r="E202" t="str">
            <v>SICRO Jan/23</v>
          </cell>
        </row>
        <row r="203">
          <cell r="A203">
            <v>605608</v>
          </cell>
          <cell r="B203" t="str">
            <v>Bueiro metálico com chapas múltiplas MP 100 com revestimento em epóxi - D = 0,70 m - brita produzida</v>
          </cell>
          <cell r="C203" t="str">
            <v>m</v>
          </cell>
          <cell r="D203">
            <v>1816.29</v>
          </cell>
          <cell r="E203" t="str">
            <v>SICRO Jan/23</v>
          </cell>
        </row>
        <row r="204">
          <cell r="A204">
            <v>605697</v>
          </cell>
          <cell r="B204" t="str">
            <v>Bueiro metálico com chapas múltiplas MP 100 com revestimento em epóxi - D = 0,80 m - brita comercial</v>
          </cell>
          <cell r="C204" t="str">
            <v>m</v>
          </cell>
          <cell r="D204">
            <v>2083.63</v>
          </cell>
          <cell r="E204" t="str">
            <v>SICRO Jan/23</v>
          </cell>
        </row>
        <row r="205">
          <cell r="A205">
            <v>605609</v>
          </cell>
          <cell r="B205" t="str">
            <v>Bueiro metálico com chapas múltiplas MP 100 com revestimento em epóxi - D = 0,80 m - brita produzida</v>
          </cell>
          <cell r="C205" t="str">
            <v>m</v>
          </cell>
          <cell r="D205">
            <v>2056.63</v>
          </cell>
          <cell r="E205" t="str">
            <v>SICRO Jan/23</v>
          </cell>
        </row>
        <row r="206">
          <cell r="A206">
            <v>605698</v>
          </cell>
          <cell r="B206" t="str">
            <v>Bueiro metálico com chapas múltiplas MP 100 com revestimento em epóxi - D = 0,90 m - brita comercial</v>
          </cell>
          <cell r="C206" t="str">
            <v>m</v>
          </cell>
          <cell r="D206">
            <v>2278.31</v>
          </cell>
          <cell r="E206" t="str">
            <v>SICRO Jan/23</v>
          </cell>
        </row>
        <row r="207">
          <cell r="A207">
            <v>605610</v>
          </cell>
          <cell r="B207" t="str">
            <v>Bueiro metálico com chapas múltiplas MP 100 com revestimento em epóxi - D = 0,90 m - brita produzida</v>
          </cell>
          <cell r="C207" t="str">
            <v>m</v>
          </cell>
          <cell r="D207">
            <v>2249.81</v>
          </cell>
          <cell r="E207" t="str">
            <v>SICRO Jan/23</v>
          </cell>
        </row>
        <row r="208">
          <cell r="A208">
            <v>605699</v>
          </cell>
          <cell r="B208" t="str">
            <v>Bueiro metálico com chapas múltiplas MP 100 com revestimento em epóxi - D = 1,00 m - brita comercial</v>
          </cell>
          <cell r="C208" t="str">
            <v>m</v>
          </cell>
          <cell r="D208">
            <v>2519.6999999999998</v>
          </cell>
          <cell r="E208" t="str">
            <v>SICRO Jan/23</v>
          </cell>
        </row>
        <row r="209">
          <cell r="A209">
            <v>605611</v>
          </cell>
          <cell r="B209" t="str">
            <v>Bueiro metálico com chapas múltiplas MP 100 com revestimento em epóxi - D = 1,00 m - brita produzida</v>
          </cell>
          <cell r="C209" t="str">
            <v>m</v>
          </cell>
          <cell r="D209">
            <v>2489.71</v>
          </cell>
          <cell r="E209" t="str">
            <v>SICRO Jan/23</v>
          </cell>
        </row>
        <row r="210">
          <cell r="A210">
            <v>605700</v>
          </cell>
          <cell r="B210" t="str">
            <v>Bueiro metálico com chapas múltiplas MP 100 com revestimento em epóxi - D = 1,10 m - brita comercial</v>
          </cell>
          <cell r="C210" t="str">
            <v>m</v>
          </cell>
          <cell r="D210">
            <v>2856.35</v>
          </cell>
          <cell r="E210" t="str">
            <v>SICRO Jan/23</v>
          </cell>
        </row>
        <row r="211">
          <cell r="A211">
            <v>605612</v>
          </cell>
          <cell r="B211" t="str">
            <v>Bueiro metálico com chapas múltiplas MP 100 com revestimento em epóxi - D = 1,10 m - brita produzida</v>
          </cell>
          <cell r="C211" t="str">
            <v>m</v>
          </cell>
          <cell r="D211">
            <v>2824.86</v>
          </cell>
          <cell r="E211" t="str">
            <v>SICRO Jan/23</v>
          </cell>
        </row>
        <row r="212">
          <cell r="A212">
            <v>605701</v>
          </cell>
          <cell r="B212" t="str">
            <v>Bueiro metálico com chapas múltiplas MP 100 com revestimento em epóxi - D = 1,20 m - brita comercial</v>
          </cell>
          <cell r="C212" t="str">
            <v>m</v>
          </cell>
          <cell r="D212">
            <v>3050.99</v>
          </cell>
          <cell r="E212" t="str">
            <v>SICRO Jan/23</v>
          </cell>
        </row>
        <row r="213">
          <cell r="A213">
            <v>605613</v>
          </cell>
          <cell r="B213" t="str">
            <v>Bueiro metálico com chapas múltiplas MP 100 com revestimento em epóxi - D = 1,20 m - brita produzida</v>
          </cell>
          <cell r="C213" t="str">
            <v>m</v>
          </cell>
          <cell r="D213">
            <v>3017.99</v>
          </cell>
          <cell r="E213" t="str">
            <v>SICRO Jan/23</v>
          </cell>
        </row>
        <row r="214">
          <cell r="A214">
            <v>605702</v>
          </cell>
          <cell r="B214" t="str">
            <v>Bueiro metálico com chapas múltiplas MP 100 com revestimento em epóxi - D = 1,30 m - brita comercial</v>
          </cell>
          <cell r="C214" t="str">
            <v>m</v>
          </cell>
          <cell r="D214">
            <v>3330.51</v>
          </cell>
          <cell r="E214" t="str">
            <v>SICRO Jan/23</v>
          </cell>
        </row>
        <row r="215">
          <cell r="A215">
            <v>605614</v>
          </cell>
          <cell r="B215" t="str">
            <v>Bueiro metálico com chapas múltiplas MP 100 com revestimento em epóxi - D = 1,30 m - brita produzida</v>
          </cell>
          <cell r="C215" t="str">
            <v>m</v>
          </cell>
          <cell r="D215">
            <v>3278.77</v>
          </cell>
          <cell r="E215" t="str">
            <v>SICRO Jan/23</v>
          </cell>
        </row>
        <row r="216">
          <cell r="A216">
            <v>605703</v>
          </cell>
          <cell r="B216" t="str">
            <v>Bueiro metálico com chapas múltiplas MP 100 com revestimento em epóxi - D = 1,40 m - brita comercial</v>
          </cell>
          <cell r="C216" t="str">
            <v>m</v>
          </cell>
          <cell r="D216">
            <v>3529.56</v>
          </cell>
          <cell r="E216" t="str">
            <v>SICRO Jan/23</v>
          </cell>
        </row>
        <row r="217">
          <cell r="A217">
            <v>605615</v>
          </cell>
          <cell r="B217" t="str">
            <v>Bueiro metálico com chapas múltiplas MP 100 com revestimento em epóxi - D = 1,40 m - brita produzida</v>
          </cell>
          <cell r="C217" t="str">
            <v>m</v>
          </cell>
          <cell r="D217">
            <v>3475.57</v>
          </cell>
          <cell r="E217" t="str">
            <v>SICRO Jan/23</v>
          </cell>
        </row>
        <row r="218">
          <cell r="A218">
            <v>605704</v>
          </cell>
          <cell r="B218" t="str">
            <v>Bueiro metálico com chapas múltiplas MP 100 com revestimento em epóxi - D = 1,50 m - brita comercial</v>
          </cell>
          <cell r="C218" t="str">
            <v>m</v>
          </cell>
          <cell r="D218">
            <v>3776.51</v>
          </cell>
          <cell r="E218" t="str">
            <v>SICRO Jan/23</v>
          </cell>
        </row>
        <row r="219">
          <cell r="A219">
            <v>605616</v>
          </cell>
          <cell r="B219" t="str">
            <v>Bueiro metálico com chapas múltiplas MP 100 com revestimento em epóxi - D = 1,50 m - brita produzida</v>
          </cell>
          <cell r="C219" t="str">
            <v>m</v>
          </cell>
          <cell r="D219">
            <v>3720.26</v>
          </cell>
          <cell r="E219" t="str">
            <v>SICRO Jan/23</v>
          </cell>
        </row>
        <row r="220">
          <cell r="A220">
            <v>605705</v>
          </cell>
          <cell r="B220" t="str">
            <v>Bueiro metálico com chapas múltiplas MP 100 com revestimento em epóxi - D = 1,60 m - brita comercial</v>
          </cell>
          <cell r="C220" t="str">
            <v>m</v>
          </cell>
          <cell r="D220">
            <v>4027.43</v>
          </cell>
          <cell r="E220" t="str">
            <v>SICRO Jan/23</v>
          </cell>
        </row>
        <row r="221">
          <cell r="A221">
            <v>605617</v>
          </cell>
          <cell r="B221" t="str">
            <v>Bueiro metálico com chapas múltiplas MP 100 com revestimento em epóxi - D = 1,60 m - brita produzida</v>
          </cell>
          <cell r="C221" t="str">
            <v>m</v>
          </cell>
          <cell r="D221">
            <v>3968.93</v>
          </cell>
          <cell r="E221" t="str">
            <v>SICRO Jan/23</v>
          </cell>
        </row>
        <row r="222">
          <cell r="A222">
            <v>605706</v>
          </cell>
          <cell r="B222" t="str">
            <v>Bueiro metálico com chapas múltiplas MP 100 com revestimento em epóxi - D = 1,70 m - brita comercial</v>
          </cell>
          <cell r="C222" t="str">
            <v>m</v>
          </cell>
          <cell r="D222">
            <v>4232.62</v>
          </cell>
          <cell r="E222" t="str">
            <v>SICRO Jan/23</v>
          </cell>
        </row>
        <row r="223">
          <cell r="A223">
            <v>605618</v>
          </cell>
          <cell r="B223" t="str">
            <v>Bueiro metálico com chapas múltiplas MP 100 com revestimento em epóxi - D = 1,70 m - brita produzida</v>
          </cell>
          <cell r="C223" t="str">
            <v>m</v>
          </cell>
          <cell r="D223">
            <v>4171.88</v>
          </cell>
          <cell r="E223" t="str">
            <v>SICRO Jan/23</v>
          </cell>
        </row>
        <row r="224">
          <cell r="A224">
            <v>605707</v>
          </cell>
          <cell r="B224" t="str">
            <v>Bueiro metálico com chapas múltiplas MP 100 com revestimento em epóxi - D = 1,80 m - brita comercial</v>
          </cell>
          <cell r="C224" t="str">
            <v>m</v>
          </cell>
          <cell r="D224">
            <v>4693.87</v>
          </cell>
          <cell r="E224" t="str">
            <v>SICRO Jan/23</v>
          </cell>
        </row>
        <row r="225">
          <cell r="A225">
            <v>605619</v>
          </cell>
          <cell r="B225" t="str">
            <v>Bueiro metálico com chapas múltiplas MP 100 com revestimento em epóxi - D = 1,80 m - brita produzida</v>
          </cell>
          <cell r="C225" t="str">
            <v>m</v>
          </cell>
          <cell r="D225">
            <v>4630.88</v>
          </cell>
          <cell r="E225" t="str">
            <v>SICRO Jan/23</v>
          </cell>
        </row>
        <row r="226">
          <cell r="A226">
            <v>605708</v>
          </cell>
          <cell r="B226" t="str">
            <v>Bueiro metálico com chapas múltiplas MP 100 com revestimento em epóxi - D = 1,90 m - brita comercial</v>
          </cell>
          <cell r="C226" t="str">
            <v>m</v>
          </cell>
          <cell r="D226">
            <v>5502.47</v>
          </cell>
          <cell r="E226" t="str">
            <v>SICRO Jan/23</v>
          </cell>
        </row>
        <row r="227">
          <cell r="A227">
            <v>605620</v>
          </cell>
          <cell r="B227" t="str">
            <v>Bueiro metálico com chapas múltiplas MP 100 com revestimento em epóxi - D = 1,90 m - brita produzida</v>
          </cell>
          <cell r="C227" t="str">
            <v>m</v>
          </cell>
          <cell r="D227">
            <v>5437.22</v>
          </cell>
          <cell r="E227" t="str">
            <v>SICRO Jan/23</v>
          </cell>
        </row>
        <row r="228">
          <cell r="A228">
            <v>605709</v>
          </cell>
          <cell r="B228" t="str">
            <v>Bueiro metálico com chapas múltiplas MP 100 com revestimento em epóxi - D = 2,00 m - brita comercial</v>
          </cell>
          <cell r="C228" t="str">
            <v>m</v>
          </cell>
          <cell r="D228">
            <v>5766</v>
          </cell>
          <cell r="E228" t="str">
            <v>SICRO Jan/23</v>
          </cell>
        </row>
        <row r="229">
          <cell r="A229">
            <v>605621</v>
          </cell>
          <cell r="B229" t="str">
            <v>Bueiro metálico com chapas múltiplas MP 100 com revestimento em epóxi - D = 2,00 m - brita produzida</v>
          </cell>
          <cell r="C229" t="str">
            <v>m</v>
          </cell>
          <cell r="D229">
            <v>5698.51</v>
          </cell>
          <cell r="E229" t="str">
            <v>SICRO Jan/23</v>
          </cell>
        </row>
        <row r="230">
          <cell r="A230">
            <v>605710</v>
          </cell>
          <cell r="B230" t="str">
            <v>Bueiro metálico com chapas múltiplas MP 100 com revestimento em epóxi - D = 2,10 m - brita comercial</v>
          </cell>
          <cell r="C230" t="str">
            <v>m</v>
          </cell>
          <cell r="D230">
            <v>6193.41</v>
          </cell>
          <cell r="E230" t="str">
            <v>SICRO Jan/23</v>
          </cell>
        </row>
        <row r="231">
          <cell r="A231">
            <v>605622</v>
          </cell>
          <cell r="B231" t="str">
            <v>Bueiro metálico com chapas múltiplas MP 100 com revestimento em epóxi - D = 2,10 m - brita produzida</v>
          </cell>
          <cell r="C231" t="str">
            <v>m</v>
          </cell>
          <cell r="D231">
            <v>6123.67</v>
          </cell>
          <cell r="E231" t="str">
            <v>SICRO Jan/23</v>
          </cell>
        </row>
        <row r="232">
          <cell r="A232">
            <v>605711</v>
          </cell>
          <cell r="B232" t="str">
            <v>Bueiro metálico com chapas múltiplas MP 100 com revestimento em epóxi - D = 2,20 m - brita comercial</v>
          </cell>
          <cell r="C232" t="str">
            <v>m</v>
          </cell>
          <cell r="D232">
            <v>6402.46</v>
          </cell>
          <cell r="E232" t="str">
            <v>SICRO Jan/23</v>
          </cell>
        </row>
        <row r="233">
          <cell r="A233">
            <v>605623</v>
          </cell>
          <cell r="B233" t="str">
            <v>Bueiro metálico com chapas múltiplas MP 100 com revestimento em epóxi - D = 2,20 m - brita produzida</v>
          </cell>
          <cell r="C233" t="str">
            <v>m</v>
          </cell>
          <cell r="D233">
            <v>6330.47</v>
          </cell>
          <cell r="E233" t="str">
            <v>SICRO Jan/23</v>
          </cell>
        </row>
        <row r="234">
          <cell r="A234">
            <v>605712</v>
          </cell>
          <cell r="B234" t="str">
            <v>Bueiro metálico com chapas múltiplas MP 100 com revestimento em epóxi - D = 2,30 m - brita comercial</v>
          </cell>
          <cell r="C234" t="str">
            <v>m</v>
          </cell>
          <cell r="D234">
            <v>6742.06</v>
          </cell>
          <cell r="E234" t="str">
            <v>SICRO Jan/23</v>
          </cell>
        </row>
        <row r="235">
          <cell r="A235">
            <v>605624</v>
          </cell>
          <cell r="B235" t="str">
            <v>Bueiro metálico com chapas múltiplas MP 100 com revestimento em epóxi - D = 2,30 m - brita produzida</v>
          </cell>
          <cell r="C235" t="str">
            <v>m</v>
          </cell>
          <cell r="D235">
            <v>6667.82</v>
          </cell>
          <cell r="E235" t="str">
            <v>SICRO Jan/23</v>
          </cell>
        </row>
        <row r="236">
          <cell r="A236">
            <v>605713</v>
          </cell>
          <cell r="B236" t="str">
            <v>Bueiro metálico com chapas múltiplas MP 100 com revestimento em epóxi - D = 2,40 m - brita comercial</v>
          </cell>
          <cell r="C236" t="str">
            <v>m</v>
          </cell>
          <cell r="D236">
            <v>9040.1200000000008</v>
          </cell>
          <cell r="E236" t="str">
            <v>SICRO Jan/23</v>
          </cell>
        </row>
        <row r="237">
          <cell r="A237">
            <v>605625</v>
          </cell>
          <cell r="B237" t="str">
            <v>Bueiro metálico com chapas múltiplas MP 100 com revestimento em epóxi - D = 2,40 m - brita produzida</v>
          </cell>
          <cell r="C237" t="str">
            <v>m</v>
          </cell>
          <cell r="D237">
            <v>8963.6299999999992</v>
          </cell>
          <cell r="E237" t="str">
            <v>SICRO Jan/23</v>
          </cell>
        </row>
        <row r="238">
          <cell r="A238">
            <v>605714</v>
          </cell>
          <cell r="B238" t="str">
            <v>Bueiro metálico com chapas múltiplas MP 100 com revestimento em epóxi - D = 2,50 m - brita comercial</v>
          </cell>
          <cell r="C238" t="str">
            <v>m</v>
          </cell>
          <cell r="D238">
            <v>11371.84</v>
          </cell>
          <cell r="E238" t="str">
            <v>SICRO Jan/23</v>
          </cell>
        </row>
        <row r="239">
          <cell r="A239">
            <v>605626</v>
          </cell>
          <cell r="B239" t="str">
            <v>Bueiro metálico com chapas múltiplas MP 100 com revestimento em epóxi - D = 2,50 m - brita produzida</v>
          </cell>
          <cell r="C239" t="str">
            <v>m</v>
          </cell>
          <cell r="D239">
            <v>11293.1</v>
          </cell>
          <cell r="E239" t="str">
            <v>SICRO Jan/23</v>
          </cell>
        </row>
        <row r="240">
          <cell r="A240">
            <v>605715</v>
          </cell>
          <cell r="B240" t="str">
            <v>Bueiro metálico com chapas múltiplas MP 100 com revestimento em epóxi - D = 2,60 m - brita comercial</v>
          </cell>
          <cell r="C240" t="str">
            <v>m</v>
          </cell>
          <cell r="D240">
            <v>12145.49</v>
          </cell>
          <cell r="E240" t="str">
            <v>SICRO Jan/23</v>
          </cell>
        </row>
        <row r="241">
          <cell r="A241">
            <v>605627</v>
          </cell>
          <cell r="B241" t="str">
            <v>Bueiro metálico com chapas múltiplas MP 100 com revestimento em epóxi - D = 2,60 m - brita produzida</v>
          </cell>
          <cell r="C241" t="str">
            <v>m</v>
          </cell>
          <cell r="D241">
            <v>12064.5</v>
          </cell>
          <cell r="E241" t="str">
            <v>SICRO Jan/23</v>
          </cell>
        </row>
        <row r="242">
          <cell r="A242">
            <v>605716</v>
          </cell>
          <cell r="B242" t="str">
            <v>Bueiro metálico com chapas múltiplas MP 100 com revestimento em epóxi - D = 2,70 m - brita comercial</v>
          </cell>
          <cell r="C242" t="str">
            <v>m</v>
          </cell>
          <cell r="D242">
            <v>12600.43</v>
          </cell>
          <cell r="E242" t="str">
            <v>SICRO Jan/23</v>
          </cell>
        </row>
        <row r="243">
          <cell r="A243">
            <v>605628</v>
          </cell>
          <cell r="B243" t="str">
            <v>Bueiro metálico com chapas múltiplas MP 100 com revestimento em epóxi - D = 2,70 m - brita produzida</v>
          </cell>
          <cell r="C243" t="str">
            <v>m</v>
          </cell>
          <cell r="D243">
            <v>12517.19</v>
          </cell>
          <cell r="E243" t="str">
            <v>SICRO Jan/23</v>
          </cell>
        </row>
        <row r="244">
          <cell r="A244">
            <v>605717</v>
          </cell>
          <cell r="B244" t="str">
            <v>Bueiro metálico com chapas múltiplas MP 100 com revestimento em epóxi - D = 2,80 m - brita comercial</v>
          </cell>
          <cell r="C244" t="str">
            <v>m</v>
          </cell>
          <cell r="D244">
            <v>13428.35</v>
          </cell>
          <cell r="E244" t="str">
            <v>SICRO Jan/23</v>
          </cell>
        </row>
        <row r="245">
          <cell r="A245">
            <v>605629</v>
          </cell>
          <cell r="B245" t="str">
            <v>Bueiro metálico com chapas múltiplas MP 100 com revestimento em epóxi - D = 2,80 m - brita produzida</v>
          </cell>
          <cell r="C245" t="str">
            <v>m</v>
          </cell>
          <cell r="D245">
            <v>13342.86</v>
          </cell>
          <cell r="E245" t="str">
            <v>SICRO Jan/23</v>
          </cell>
        </row>
        <row r="246">
          <cell r="A246">
            <v>605651</v>
          </cell>
          <cell r="B246" t="str">
            <v>Bueiro metálico com chapas múltiplas MP 100 galvanizadas - D = 0,60 m - brita comercial</v>
          </cell>
          <cell r="C246" t="str">
            <v>m</v>
          </cell>
          <cell r="D246">
            <v>1510.86</v>
          </cell>
          <cell r="E246" t="str">
            <v>SICRO Jan/23</v>
          </cell>
        </row>
        <row r="247">
          <cell r="A247">
            <v>605460</v>
          </cell>
          <cell r="B247" t="str">
            <v>Bueiro metálico com chapas múltiplas MP 100 galvanizadas - D = 0,60 m - brita produzida</v>
          </cell>
          <cell r="C247" t="str">
            <v>m</v>
          </cell>
          <cell r="D247">
            <v>1486.86</v>
          </cell>
          <cell r="E247" t="str">
            <v>SICRO Jan/23</v>
          </cell>
        </row>
        <row r="248">
          <cell r="A248">
            <v>605652</v>
          </cell>
          <cell r="B248" t="str">
            <v>Bueiro metálico com chapas múltiplas MP 100 galvanizadas - D = 0,70 m - brita comercial</v>
          </cell>
          <cell r="C248" t="str">
            <v>m</v>
          </cell>
          <cell r="D248">
            <v>1738.75</v>
          </cell>
          <cell r="E248" t="str">
            <v>SICRO Jan/23</v>
          </cell>
        </row>
        <row r="249">
          <cell r="A249">
            <v>605461</v>
          </cell>
          <cell r="B249" t="str">
            <v>Bueiro metálico com chapas múltiplas MP 100 galvanizadas - D = 0,70 m - brita produzida</v>
          </cell>
          <cell r="C249" t="str">
            <v>m</v>
          </cell>
          <cell r="D249">
            <v>1713.25</v>
          </cell>
          <cell r="E249" t="str">
            <v>SICRO Jan/23</v>
          </cell>
        </row>
        <row r="250">
          <cell r="A250">
            <v>605653</v>
          </cell>
          <cell r="B250" t="str">
            <v>Bueiro metálico com chapas múltiplas MP 100 galvanizadas - D = 0,80 m - brita comercial</v>
          </cell>
          <cell r="C250" t="str">
            <v>m</v>
          </cell>
          <cell r="D250">
            <v>1966.67</v>
          </cell>
          <cell r="E250" t="str">
            <v>SICRO Jan/23</v>
          </cell>
        </row>
        <row r="251">
          <cell r="A251">
            <v>605462</v>
          </cell>
          <cell r="B251" t="str">
            <v>Bueiro metálico com chapas múltiplas MP 100 galvanizadas - D = 0,80 m - brita produzida</v>
          </cell>
          <cell r="C251" t="str">
            <v>m</v>
          </cell>
          <cell r="D251">
            <v>1939.67</v>
          </cell>
          <cell r="E251" t="str">
            <v>SICRO Jan/23</v>
          </cell>
        </row>
        <row r="252">
          <cell r="A252">
            <v>605654</v>
          </cell>
          <cell r="B252" t="str">
            <v>Bueiro metálico com chapas múltiplas MP 100 galvanizadas - D = 0,90 m - brita comercial</v>
          </cell>
          <cell r="C252" t="str">
            <v>m</v>
          </cell>
          <cell r="D252">
            <v>2150.21</v>
          </cell>
          <cell r="E252" t="str">
            <v>SICRO Jan/23</v>
          </cell>
        </row>
        <row r="253">
          <cell r="A253">
            <v>605463</v>
          </cell>
          <cell r="B253" t="str">
            <v>Bueiro metálico com chapas múltiplas MP 100 galvanizadas - D = 0,90 m - brita produzida</v>
          </cell>
          <cell r="C253" t="str">
            <v>m</v>
          </cell>
          <cell r="D253">
            <v>2121.7199999999998</v>
          </cell>
          <cell r="E253" t="str">
            <v>SICRO Jan/23</v>
          </cell>
        </row>
        <row r="254">
          <cell r="A254">
            <v>605655</v>
          </cell>
          <cell r="B254" t="str">
            <v>Bueiro metálico com chapas múltiplas MP 100 galvanizadas - D = 1,00 m - brita comercial</v>
          </cell>
          <cell r="C254" t="str">
            <v>m</v>
          </cell>
          <cell r="D254">
            <v>2378.06</v>
          </cell>
          <cell r="E254" t="str">
            <v>SICRO Jan/23</v>
          </cell>
        </row>
        <row r="255">
          <cell r="A255">
            <v>605464</v>
          </cell>
          <cell r="B255" t="str">
            <v>Bueiro metálico com chapas múltiplas MP 100 galvanizadas - D = 1,00 m - brita produzida</v>
          </cell>
          <cell r="C255" t="str">
            <v>m</v>
          </cell>
          <cell r="D255">
            <v>2348.06</v>
          </cell>
          <cell r="E255" t="str">
            <v>SICRO Jan/23</v>
          </cell>
        </row>
        <row r="256">
          <cell r="A256">
            <v>605656</v>
          </cell>
          <cell r="B256" t="str">
            <v>Bueiro metálico com chapas múltiplas MP 100 galvanizadas - D = 1,10 m - brita comercial</v>
          </cell>
          <cell r="C256" t="str">
            <v>m</v>
          </cell>
          <cell r="D256">
            <v>2694.83</v>
          </cell>
          <cell r="E256" t="str">
            <v>SICRO Jan/23</v>
          </cell>
        </row>
        <row r="257">
          <cell r="A257">
            <v>605465</v>
          </cell>
          <cell r="B257" t="str">
            <v>Bueiro metálico com chapas múltiplas MP 100 galvanizadas - D = 1,10 m - brita produzida</v>
          </cell>
          <cell r="C257" t="str">
            <v>m</v>
          </cell>
          <cell r="D257">
            <v>2663.33</v>
          </cell>
          <cell r="E257" t="str">
            <v>SICRO Jan/23</v>
          </cell>
        </row>
        <row r="258">
          <cell r="A258">
            <v>605657</v>
          </cell>
          <cell r="B258" t="str">
            <v>Bueiro metálico com chapas múltiplas MP 100 galvanizadas - D = 1,20 m - brita comercial</v>
          </cell>
          <cell r="C258" t="str">
            <v>m</v>
          </cell>
          <cell r="D258">
            <v>2878.33</v>
          </cell>
          <cell r="E258" t="str">
            <v>SICRO Jan/23</v>
          </cell>
        </row>
        <row r="259">
          <cell r="A259">
            <v>605466</v>
          </cell>
          <cell r="B259" t="str">
            <v>Bueiro metálico com chapas múltiplas MP 100 galvanizadas - D = 1,20 m - brita produzida</v>
          </cell>
          <cell r="C259" t="str">
            <v>m</v>
          </cell>
          <cell r="D259">
            <v>2845.33</v>
          </cell>
          <cell r="E259" t="str">
            <v>SICRO Jan/23</v>
          </cell>
        </row>
        <row r="260">
          <cell r="A260">
            <v>605658</v>
          </cell>
          <cell r="B260" t="str">
            <v>Bueiro metálico com chapas múltiplas MP 100 galvanizadas - D = 1,30 m - brita comercial</v>
          </cell>
          <cell r="C260" t="str">
            <v>m</v>
          </cell>
          <cell r="D260">
            <v>3143.93</v>
          </cell>
          <cell r="E260" t="str">
            <v>SICRO Jan/23</v>
          </cell>
        </row>
        <row r="261">
          <cell r="A261">
            <v>605467</v>
          </cell>
          <cell r="B261" t="str">
            <v>Bueiro metálico com chapas múltiplas MP 100 galvanizadas - D = 1,30 m - brita produzida</v>
          </cell>
          <cell r="C261" t="str">
            <v>m</v>
          </cell>
          <cell r="D261">
            <v>3092.19</v>
          </cell>
          <cell r="E261" t="str">
            <v>SICRO Jan/23</v>
          </cell>
        </row>
        <row r="262">
          <cell r="A262">
            <v>605659</v>
          </cell>
          <cell r="B262" t="str">
            <v>Bueiro metálico com chapas múltiplas MP 100 galvanizadas - D = 1,40 m - brita comercial</v>
          </cell>
          <cell r="C262" t="str">
            <v>m</v>
          </cell>
          <cell r="D262">
            <v>3331.84</v>
          </cell>
          <cell r="E262" t="str">
            <v>SICRO Jan/23</v>
          </cell>
        </row>
        <row r="263">
          <cell r="A263">
            <v>605468</v>
          </cell>
          <cell r="B263" t="str">
            <v>Bueiro metálico com chapas múltiplas MP 100 galvanizadas - D = 1,40 m - brita produzida</v>
          </cell>
          <cell r="C263" t="str">
            <v>m</v>
          </cell>
          <cell r="D263">
            <v>3277.85</v>
          </cell>
          <cell r="E263" t="str">
            <v>SICRO Jan/23</v>
          </cell>
        </row>
        <row r="264">
          <cell r="A264">
            <v>605660</v>
          </cell>
          <cell r="B264" t="str">
            <v>Bueiro metálico com chapas múltiplas MP 100 galvanizadas - D = 1,50 m - brita comercial</v>
          </cell>
          <cell r="C264" t="str">
            <v>m</v>
          </cell>
          <cell r="D264">
            <v>3564.86</v>
          </cell>
          <cell r="E264" t="str">
            <v>SICRO Jan/23</v>
          </cell>
        </row>
        <row r="265">
          <cell r="A265">
            <v>605469</v>
          </cell>
          <cell r="B265" t="str">
            <v>Bueiro metálico com chapas múltiplas MP 100 galvanizadas - D = 1,50 m - brita produzida</v>
          </cell>
          <cell r="C265" t="str">
            <v>m</v>
          </cell>
          <cell r="D265">
            <v>3508.62</v>
          </cell>
          <cell r="E265" t="str">
            <v>SICRO Jan/23</v>
          </cell>
        </row>
        <row r="266">
          <cell r="A266">
            <v>605661</v>
          </cell>
          <cell r="B266" t="str">
            <v>Bueiro metálico com chapas múltiplas MP 100 galvanizadas - D = 1,60 m - brita comercial</v>
          </cell>
          <cell r="C266" t="str">
            <v>m</v>
          </cell>
          <cell r="D266">
            <v>3801.86</v>
          </cell>
          <cell r="E266" t="str">
            <v>SICRO Jan/23</v>
          </cell>
        </row>
        <row r="267">
          <cell r="A267">
            <v>605470</v>
          </cell>
          <cell r="B267" t="str">
            <v>Bueiro metálico com chapas múltiplas MP 100 galvanizadas - D = 1,60 m - brita produzida</v>
          </cell>
          <cell r="C267" t="str">
            <v>m</v>
          </cell>
          <cell r="D267">
            <v>3743.37</v>
          </cell>
          <cell r="E267" t="str">
            <v>SICRO Jan/23</v>
          </cell>
        </row>
        <row r="268">
          <cell r="A268">
            <v>605662</v>
          </cell>
          <cell r="B268" t="str">
            <v>Bueiro metálico com chapas múltiplas MP 100 galvanizadas - D = 1,70 m - brita comercial</v>
          </cell>
          <cell r="C268" t="str">
            <v>m</v>
          </cell>
          <cell r="D268">
            <v>3995.92</v>
          </cell>
          <cell r="E268" t="str">
            <v>SICRO Jan/23</v>
          </cell>
        </row>
        <row r="269">
          <cell r="A269">
            <v>605471</v>
          </cell>
          <cell r="B269" t="str">
            <v>Bueiro metálico com chapas múltiplas MP 100 galvanizadas - D = 1,70 m - brita produzida</v>
          </cell>
          <cell r="C269" t="str">
            <v>m</v>
          </cell>
          <cell r="D269">
            <v>3935.17</v>
          </cell>
          <cell r="E269" t="str">
            <v>SICRO Jan/23</v>
          </cell>
        </row>
        <row r="270">
          <cell r="A270">
            <v>605663</v>
          </cell>
          <cell r="B270" t="str">
            <v>Bueiro metálico com chapas múltiplas MP 100 galvanizadas - D = 1,80 m - brita comercial</v>
          </cell>
          <cell r="C270" t="str">
            <v>m</v>
          </cell>
          <cell r="D270">
            <v>4443.34</v>
          </cell>
          <cell r="E270" t="str">
            <v>SICRO Jan/23</v>
          </cell>
        </row>
        <row r="271">
          <cell r="A271">
            <v>605472</v>
          </cell>
          <cell r="B271" t="str">
            <v>Bueiro metálico com chapas múltiplas MP 100 galvanizadas - D = 1,80 m - brita produzida</v>
          </cell>
          <cell r="C271" t="str">
            <v>m</v>
          </cell>
          <cell r="D271">
            <v>4380.3500000000004</v>
          </cell>
          <cell r="E271" t="str">
            <v>SICRO Jan/23</v>
          </cell>
        </row>
        <row r="272">
          <cell r="A272">
            <v>605664</v>
          </cell>
          <cell r="B272" t="str">
            <v>Bueiro metálico com chapas múltiplas MP 100 galvanizadas - D = 1,90 m - brita comercial</v>
          </cell>
          <cell r="C272" t="str">
            <v>m</v>
          </cell>
          <cell r="D272">
            <v>5202.24</v>
          </cell>
          <cell r="E272" t="str">
            <v>SICRO Jan/23</v>
          </cell>
        </row>
        <row r="273">
          <cell r="A273">
            <v>605473</v>
          </cell>
          <cell r="B273" t="str">
            <v>Bueiro metálico com chapas múltiplas MP 100 galvanizadas - D = 1,90 m - brita produzida</v>
          </cell>
          <cell r="C273" t="str">
            <v>m</v>
          </cell>
          <cell r="D273">
            <v>5136.99</v>
          </cell>
          <cell r="E273" t="str">
            <v>SICRO Jan/23</v>
          </cell>
        </row>
        <row r="274">
          <cell r="A274">
            <v>605665</v>
          </cell>
          <cell r="B274" t="str">
            <v>Bueiro metálico com chapas múltiplas MP 100 galvanizadas - D = 2,00 m - brita comercial</v>
          </cell>
          <cell r="C274" t="str">
            <v>m</v>
          </cell>
          <cell r="D274">
            <v>5449.54</v>
          </cell>
          <cell r="E274" t="str">
            <v>SICRO Jan/23</v>
          </cell>
        </row>
        <row r="275">
          <cell r="A275">
            <v>605474</v>
          </cell>
          <cell r="B275" t="str">
            <v>Bueiro metálico com chapas múltiplas MP 100 galvanizadas - D = 2,00 m - brita produzida</v>
          </cell>
          <cell r="C275" t="str">
            <v>m</v>
          </cell>
          <cell r="D275">
            <v>5382.05</v>
          </cell>
          <cell r="E275" t="str">
            <v>SICRO Jan/23</v>
          </cell>
        </row>
        <row r="276">
          <cell r="A276">
            <v>605666</v>
          </cell>
          <cell r="B276" t="str">
            <v>Bueiro metálico com chapas múltiplas MP 100 galvanizadas - D = 2,10 m - brita comercial</v>
          </cell>
          <cell r="C276" t="str">
            <v>m</v>
          </cell>
          <cell r="D276">
            <v>5855.32</v>
          </cell>
          <cell r="E276" t="str">
            <v>SICRO Jan/23</v>
          </cell>
        </row>
        <row r="277">
          <cell r="A277">
            <v>605475</v>
          </cell>
          <cell r="B277" t="str">
            <v>Bueiro metálico com chapas múltiplas MP 100 galvanizadas - D = 2,10 m - brita produzida</v>
          </cell>
          <cell r="C277" t="str">
            <v>m</v>
          </cell>
          <cell r="D277">
            <v>5785.58</v>
          </cell>
          <cell r="E277" t="str">
            <v>SICRO Jan/23</v>
          </cell>
        </row>
        <row r="278">
          <cell r="A278">
            <v>605667</v>
          </cell>
          <cell r="B278" t="str">
            <v>Bueiro metálico com chapas múltiplas MP 100 galvanizadas - D = 2,20 m - brita comercial</v>
          </cell>
          <cell r="C278" t="str">
            <v>m</v>
          </cell>
          <cell r="D278">
            <v>6056.25</v>
          </cell>
          <cell r="E278" t="str">
            <v>SICRO Jan/23</v>
          </cell>
        </row>
        <row r="279">
          <cell r="A279">
            <v>605476</v>
          </cell>
          <cell r="B279" t="str">
            <v>Bueiro metálico com chapas múltiplas MP 100 galvanizadas - D = 2,20 m - brita produzida</v>
          </cell>
          <cell r="C279" t="str">
            <v>m</v>
          </cell>
          <cell r="D279">
            <v>5984.26</v>
          </cell>
          <cell r="E279" t="str">
            <v>SICRO Jan/23</v>
          </cell>
        </row>
        <row r="280">
          <cell r="A280">
            <v>605668</v>
          </cell>
          <cell r="B280" t="str">
            <v>Bueiro metálico com chapas múltiplas MP 100 galvanizadas - D = 2,30 m - brita comercial</v>
          </cell>
          <cell r="C280" t="str">
            <v>m</v>
          </cell>
          <cell r="D280">
            <v>6382.34</v>
          </cell>
          <cell r="E280" t="str">
            <v>SICRO Jan/23</v>
          </cell>
        </row>
        <row r="281">
          <cell r="A281">
            <v>605477</v>
          </cell>
          <cell r="B281" t="str">
            <v>Bueiro metálico com chapas múltiplas MP 100 galvanizadas - D = 2,30 m - brita produzida</v>
          </cell>
          <cell r="C281" t="str">
            <v>m</v>
          </cell>
          <cell r="D281">
            <v>6308.1</v>
          </cell>
          <cell r="E281" t="str">
            <v>SICRO Jan/23</v>
          </cell>
        </row>
        <row r="282">
          <cell r="A282">
            <v>605669</v>
          </cell>
          <cell r="B282" t="str">
            <v>Bueiro metálico com chapas múltiplas MP 100 galvanizadas - D = 2,40 m - brita comercial</v>
          </cell>
          <cell r="C282" t="str">
            <v>m</v>
          </cell>
          <cell r="D282">
            <v>8372.7199999999993</v>
          </cell>
          <cell r="E282" t="str">
            <v>SICRO Jan/23</v>
          </cell>
        </row>
        <row r="283">
          <cell r="A283">
            <v>605478</v>
          </cell>
          <cell r="B283" t="str">
            <v>Bueiro metálico com chapas múltiplas MP 100 galvanizadas - D = 2,40 m - brita produzida</v>
          </cell>
          <cell r="C283" t="str">
            <v>m</v>
          </cell>
          <cell r="D283">
            <v>8296.23</v>
          </cell>
          <cell r="E283" t="str">
            <v>SICRO Jan/23</v>
          </cell>
        </row>
        <row r="284">
          <cell r="A284">
            <v>605670</v>
          </cell>
          <cell r="B284" t="str">
            <v>Bueiro metálico com chapas múltiplas MP 100 galvanizadas - D = 2,50 m - brita comercial</v>
          </cell>
          <cell r="C284" t="str">
            <v>m</v>
          </cell>
          <cell r="D284">
            <v>10530.81</v>
          </cell>
          <cell r="E284" t="str">
            <v>SICRO Jan/23</v>
          </cell>
        </row>
        <row r="285">
          <cell r="A285">
            <v>605479</v>
          </cell>
          <cell r="B285" t="str">
            <v>Bueiro metálico com chapas múltiplas MP 100 galvanizadas - D = 2,50 m - brita produzida</v>
          </cell>
          <cell r="C285" t="str">
            <v>m</v>
          </cell>
          <cell r="D285">
            <v>10452.07</v>
          </cell>
          <cell r="E285" t="str">
            <v>SICRO Jan/23</v>
          </cell>
        </row>
        <row r="286">
          <cell r="A286">
            <v>605671</v>
          </cell>
          <cell r="B286" t="str">
            <v>Bueiro metálico com chapas múltiplas MP 100 galvanizadas - D = 2,60 m - brita comercial</v>
          </cell>
          <cell r="C286" t="str">
            <v>m</v>
          </cell>
          <cell r="D286">
            <v>11256.59</v>
          </cell>
          <cell r="E286" t="str">
            <v>SICRO Jan/23</v>
          </cell>
        </row>
        <row r="287">
          <cell r="A287">
            <v>605480</v>
          </cell>
          <cell r="B287" t="str">
            <v>Bueiro metálico com chapas múltiplas MP 100 galvanizadas - D = 2,60 m - brita produzida</v>
          </cell>
          <cell r="C287" t="str">
            <v>m</v>
          </cell>
          <cell r="D287">
            <v>11175.6</v>
          </cell>
          <cell r="E287" t="str">
            <v>SICRO Jan/23</v>
          </cell>
        </row>
        <row r="288">
          <cell r="A288">
            <v>605672</v>
          </cell>
          <cell r="B288" t="str">
            <v>Bueiro metálico com chapas múltiplas MP 100 galvanizadas - D = 2,70 m - brita comercial</v>
          </cell>
          <cell r="C288" t="str">
            <v>m</v>
          </cell>
          <cell r="D288">
            <v>11694.43</v>
          </cell>
          <cell r="E288" t="str">
            <v>SICRO Jan/23</v>
          </cell>
        </row>
        <row r="289">
          <cell r="A289">
            <v>605481</v>
          </cell>
          <cell r="B289" t="str">
            <v>Bueiro metálico com chapas múltiplas MP 100 galvanizadas - D = 2,70 m - brita produzida</v>
          </cell>
          <cell r="C289" t="str">
            <v>m</v>
          </cell>
          <cell r="D289">
            <v>11611.19</v>
          </cell>
          <cell r="E289" t="str">
            <v>SICRO Jan/23</v>
          </cell>
        </row>
        <row r="290">
          <cell r="A290">
            <v>605673</v>
          </cell>
          <cell r="B290" t="str">
            <v>Bueiro metálico com chapas múltiplas MP 100 galvanizadas - D = 2,80 m - brita comercial</v>
          </cell>
          <cell r="C290" t="str">
            <v>m</v>
          </cell>
          <cell r="D290">
            <v>12477.92</v>
          </cell>
          <cell r="E290" t="str">
            <v>SICRO Jan/23</v>
          </cell>
        </row>
        <row r="291">
          <cell r="A291">
            <v>605482</v>
          </cell>
          <cell r="B291" t="str">
            <v>Bueiro metálico com chapas múltiplas MP 100 galvanizadas - D = 2,80 m - brita produzida</v>
          </cell>
          <cell r="C291" t="str">
            <v>m</v>
          </cell>
          <cell r="D291">
            <v>12392.43</v>
          </cell>
          <cell r="E291" t="str">
            <v>SICRO Jan/23</v>
          </cell>
        </row>
        <row r="292">
          <cell r="A292">
            <v>605718</v>
          </cell>
          <cell r="B292" t="str">
            <v>Bueiro metálico com chapas múltiplas MP 152 com revestimento em epóxi - D = 1,50 m - brita comercial</v>
          </cell>
          <cell r="C292" t="str">
            <v>m</v>
          </cell>
          <cell r="D292">
            <v>7520.3</v>
          </cell>
          <cell r="E292" t="str">
            <v>SICRO Jan/23</v>
          </cell>
        </row>
        <row r="293">
          <cell r="A293">
            <v>605630</v>
          </cell>
          <cell r="B293" t="str">
            <v>Bueiro metálico com chapas múltiplas MP 152 com revestimento em epóxi - D = 1,50 m - brita produzida</v>
          </cell>
          <cell r="C293" t="str">
            <v>m</v>
          </cell>
          <cell r="D293">
            <v>7464.06</v>
          </cell>
          <cell r="E293" t="str">
            <v>SICRO Jan/23</v>
          </cell>
        </row>
        <row r="294">
          <cell r="A294">
            <v>605719</v>
          </cell>
          <cell r="B294" t="str">
            <v>Bueiro metálico com chapas múltiplas MP 152 com revestimento em epóxi - D = 1,80 m - brita comercial</v>
          </cell>
          <cell r="C294" t="str">
            <v>m</v>
          </cell>
          <cell r="D294">
            <v>9312.4500000000007</v>
          </cell>
          <cell r="E294" t="str">
            <v>SICRO Jan/23</v>
          </cell>
        </row>
        <row r="295">
          <cell r="A295">
            <v>605631</v>
          </cell>
          <cell r="B295" t="str">
            <v>Bueiro metálico com chapas múltiplas MP 152 com revestimento em epóxi - D = 1,80 m - brita produzida</v>
          </cell>
          <cell r="C295" t="str">
            <v>m</v>
          </cell>
          <cell r="D295">
            <v>9249.4599999999991</v>
          </cell>
          <cell r="E295" t="str">
            <v>SICRO Jan/23</v>
          </cell>
        </row>
        <row r="296">
          <cell r="A296">
            <v>605720</v>
          </cell>
          <cell r="B296" t="str">
            <v>Bueiro metálico com chapas múltiplas MP 152 com revestimento em epóxi - D = 1,90 m - brita comercial</v>
          </cell>
          <cell r="C296" t="str">
            <v>m</v>
          </cell>
          <cell r="D296">
            <v>9750.81</v>
          </cell>
          <cell r="E296" t="str">
            <v>SICRO Jan/23</v>
          </cell>
        </row>
        <row r="297">
          <cell r="A297">
            <v>605632</v>
          </cell>
          <cell r="B297" t="str">
            <v>Bueiro metálico com chapas múltiplas MP 152 com revestimento em epóxi - D = 1,90 m - brita produzida</v>
          </cell>
          <cell r="C297" t="str">
            <v>m</v>
          </cell>
          <cell r="D297">
            <v>9685.57</v>
          </cell>
          <cell r="E297" t="str">
            <v>SICRO Jan/23</v>
          </cell>
        </row>
        <row r="298">
          <cell r="A298">
            <v>605721</v>
          </cell>
          <cell r="B298" t="str">
            <v>Bueiro metálico com chapas múltiplas MP 152 com revestimento em epóxi - D = 2,15 m - brita comercial</v>
          </cell>
          <cell r="C298" t="str">
            <v>m</v>
          </cell>
          <cell r="D298">
            <v>10889.74</v>
          </cell>
          <cell r="E298" t="str">
            <v>SICRO Jan/23</v>
          </cell>
        </row>
        <row r="299">
          <cell r="A299">
            <v>605633</v>
          </cell>
          <cell r="B299" t="str">
            <v>Bueiro metálico com chapas múltiplas MP 152 com revestimento em epóxi - D = 2,15 m - brita produzida</v>
          </cell>
          <cell r="C299" t="str">
            <v>m</v>
          </cell>
          <cell r="D299">
            <v>10818.87</v>
          </cell>
          <cell r="E299" t="str">
            <v>SICRO Jan/23</v>
          </cell>
        </row>
        <row r="300">
          <cell r="A300">
            <v>605722</v>
          </cell>
          <cell r="B300" t="str">
            <v>Bueiro metálico com chapas múltiplas MP 152 com revestimento em epóxi - D = 2,30 m - brita comercial</v>
          </cell>
          <cell r="C300" t="str">
            <v>m</v>
          </cell>
          <cell r="D300">
            <v>11538.03</v>
          </cell>
          <cell r="E300" t="str">
            <v>SICRO Jan/23</v>
          </cell>
        </row>
        <row r="301">
          <cell r="A301">
            <v>605634</v>
          </cell>
          <cell r="B301" t="str">
            <v>Bueiro metálico com chapas múltiplas MP 152 com revestimento em epóxi - D = 2,30 m - brita produzida</v>
          </cell>
          <cell r="C301" t="str">
            <v>m</v>
          </cell>
          <cell r="D301">
            <v>11463.79</v>
          </cell>
          <cell r="E301" t="str">
            <v>SICRO Jan/23</v>
          </cell>
        </row>
        <row r="302">
          <cell r="A302">
            <v>605723</v>
          </cell>
          <cell r="B302" t="str">
            <v>Bueiro metálico com chapas múltiplas MP 152 com revestimento em epóxi - D = 2,65 m - brita comercial</v>
          </cell>
          <cell r="C302" t="str">
            <v>m</v>
          </cell>
          <cell r="D302">
            <v>13492.14</v>
          </cell>
          <cell r="E302" t="str">
            <v>SICRO Jan/23</v>
          </cell>
        </row>
        <row r="303">
          <cell r="A303">
            <v>605635</v>
          </cell>
          <cell r="B303" t="str">
            <v>Bueiro metálico com chapas múltiplas MP 152 com revestimento em epóxi - D = 2,65 m - brita produzida</v>
          </cell>
          <cell r="C303" t="str">
            <v>m</v>
          </cell>
          <cell r="D303">
            <v>13410.03</v>
          </cell>
          <cell r="E303" t="str">
            <v>SICRO Jan/23</v>
          </cell>
        </row>
        <row r="304">
          <cell r="A304">
            <v>605724</v>
          </cell>
          <cell r="B304" t="str">
            <v>Bueiro metálico com chapas múltiplas MP 152 com revestimento em epóxi - D = 3,05 m - brita comercial</v>
          </cell>
          <cell r="C304" t="str">
            <v>m</v>
          </cell>
          <cell r="D304">
            <v>15404.18</v>
          </cell>
          <cell r="E304" t="str">
            <v>SICRO Jan/23</v>
          </cell>
        </row>
        <row r="305">
          <cell r="A305">
            <v>605636</v>
          </cell>
          <cell r="B305" t="str">
            <v>Bueiro metálico com chapas múltiplas MP 152 com revestimento em epóxi - D = 3,05 m - brita produzida</v>
          </cell>
          <cell r="C305" t="str">
            <v>m</v>
          </cell>
          <cell r="D305">
            <v>15290.57</v>
          </cell>
          <cell r="E305" t="str">
            <v>SICRO Jan/23</v>
          </cell>
        </row>
        <row r="306">
          <cell r="A306">
            <v>605725</v>
          </cell>
          <cell r="B306" t="str">
            <v>Bueiro metálico com chapas múltiplas MP 152 com revestimento em epóxi - D = 3,20 m - brita comercial</v>
          </cell>
          <cell r="C306" t="str">
            <v>m</v>
          </cell>
          <cell r="D306">
            <v>16353.67</v>
          </cell>
          <cell r="E306" t="str">
            <v>SICRO Jan/23</v>
          </cell>
        </row>
        <row r="307">
          <cell r="A307">
            <v>605637</v>
          </cell>
          <cell r="B307" t="str">
            <v>Bueiro metálico com chapas múltiplas MP 152 com revestimento em epóxi - D = 3,20 m - brita produzida</v>
          </cell>
          <cell r="C307" t="str">
            <v>m</v>
          </cell>
          <cell r="D307">
            <v>16236.68</v>
          </cell>
          <cell r="E307" t="str">
            <v>SICRO Jan/23</v>
          </cell>
        </row>
        <row r="308">
          <cell r="A308">
            <v>605726</v>
          </cell>
          <cell r="B308" t="str">
            <v>Bueiro metálico com chapas múltiplas MP 152 com revestimento em epóxi - D = 3,40 m - brita comercial</v>
          </cell>
          <cell r="C308" t="str">
            <v>m</v>
          </cell>
          <cell r="D308">
            <v>17309.97</v>
          </cell>
          <cell r="E308" t="str">
            <v>SICRO Jan/23</v>
          </cell>
        </row>
        <row r="309">
          <cell r="A309">
            <v>605638</v>
          </cell>
          <cell r="B309" t="str">
            <v>Bueiro metálico com chapas múltiplas MP 152 com revestimento em epóxi - D = 3,40 m - brita produzida</v>
          </cell>
          <cell r="C309" t="str">
            <v>m</v>
          </cell>
          <cell r="D309">
            <v>17188.48</v>
          </cell>
          <cell r="E309" t="str">
            <v>SICRO Jan/23</v>
          </cell>
        </row>
        <row r="310">
          <cell r="A310">
            <v>605727</v>
          </cell>
          <cell r="B310" t="str">
            <v>Bueiro metálico com chapas múltiplas MP 152 com revestimento em epóxi - D = 3,65 m - brita comercial</v>
          </cell>
          <cell r="C310" t="str">
            <v>m</v>
          </cell>
          <cell r="D310">
            <v>18553.62</v>
          </cell>
          <cell r="E310" t="str">
            <v>SICRO Jan/23</v>
          </cell>
        </row>
        <row r="311">
          <cell r="A311">
            <v>605639</v>
          </cell>
          <cell r="B311" t="str">
            <v>Bueiro metálico com chapas múltiplas MP 152 com revestimento em epóxi - D = 3,65 m - brita produzida</v>
          </cell>
          <cell r="C311" t="str">
            <v>m</v>
          </cell>
          <cell r="D311">
            <v>18426.52</v>
          </cell>
          <cell r="E311" t="str">
            <v>SICRO Jan/23</v>
          </cell>
        </row>
        <row r="312">
          <cell r="A312">
            <v>605728</v>
          </cell>
          <cell r="B312" t="str">
            <v>Bueiro metálico com chapas múltiplas MP 152 com revestimento em epóxi - D = 3,80 m - brita comercial</v>
          </cell>
          <cell r="C312" t="str">
            <v>m</v>
          </cell>
          <cell r="D312">
            <v>19247.68</v>
          </cell>
          <cell r="E312" t="str">
            <v>SICRO Jan/23</v>
          </cell>
        </row>
        <row r="313">
          <cell r="A313">
            <v>605640</v>
          </cell>
          <cell r="B313" t="str">
            <v>Bueiro metálico com chapas múltiplas MP 152 com revestimento em epóxi - D = 3,80 m - brita produzida</v>
          </cell>
          <cell r="C313" t="str">
            <v>m</v>
          </cell>
          <cell r="D313">
            <v>19117.189999999999</v>
          </cell>
          <cell r="E313" t="str">
            <v>SICRO Jan/23</v>
          </cell>
        </row>
        <row r="314">
          <cell r="A314">
            <v>605729</v>
          </cell>
          <cell r="B314" t="str">
            <v>Bueiro metálico com chapas múltiplas MP 152 com revestimento em epóxi - D = 4,20 m - brita comercial</v>
          </cell>
          <cell r="C314" t="str">
            <v>m</v>
          </cell>
          <cell r="D314">
            <v>21143.89</v>
          </cell>
          <cell r="E314" t="str">
            <v>SICRO Jan/23</v>
          </cell>
        </row>
        <row r="315">
          <cell r="A315">
            <v>605641</v>
          </cell>
          <cell r="B315" t="str">
            <v>Bueiro metálico com chapas múltiplas MP 152 com revestimento em epóxi - D = 4,20 m - brita produzida</v>
          </cell>
          <cell r="C315" t="str">
            <v>m</v>
          </cell>
          <cell r="D315">
            <v>21004.400000000001</v>
          </cell>
          <cell r="E315" t="str">
            <v>SICRO Jan/23</v>
          </cell>
        </row>
        <row r="316">
          <cell r="A316">
            <v>605730</v>
          </cell>
          <cell r="B316" t="str">
            <v>Bueiro metálico com chapas múltiplas MP 152 com revestimento em epóxi - D = 4,60 m - brita comercial</v>
          </cell>
          <cell r="C316" t="str">
            <v>m</v>
          </cell>
          <cell r="D316">
            <v>23056.14</v>
          </cell>
          <cell r="E316" t="str">
            <v>SICRO Jan/23</v>
          </cell>
        </row>
        <row r="317">
          <cell r="A317">
            <v>605642</v>
          </cell>
          <cell r="B317" t="str">
            <v>Bueiro metálico com chapas múltiplas MP 152 com revestimento em epóxi - D = 4,60 m - brita produzida</v>
          </cell>
          <cell r="C317" t="str">
            <v>m</v>
          </cell>
          <cell r="D317">
            <v>22907.66</v>
          </cell>
          <cell r="E317" t="str">
            <v>SICRO Jan/23</v>
          </cell>
        </row>
        <row r="318">
          <cell r="A318">
            <v>605731</v>
          </cell>
          <cell r="B318" t="str">
            <v>Bueiro metálico com chapas múltiplas MP 152 com revestimento em epóxi - D = 4,80 m - brita comercial</v>
          </cell>
          <cell r="C318" t="str">
            <v>m</v>
          </cell>
          <cell r="D318">
            <v>29226.45</v>
          </cell>
          <cell r="E318" t="str">
            <v>SICRO Jan/23</v>
          </cell>
        </row>
        <row r="319">
          <cell r="A319">
            <v>605643</v>
          </cell>
          <cell r="B319" t="str">
            <v>Bueiro metálico com chapas múltiplas MP 152 com revestimento em epóxi - D = 4,80 m - brita produzida</v>
          </cell>
          <cell r="C319" t="str">
            <v>m</v>
          </cell>
          <cell r="D319">
            <v>29073.47</v>
          </cell>
          <cell r="E319" t="str">
            <v>SICRO Jan/23</v>
          </cell>
        </row>
        <row r="320">
          <cell r="A320">
            <v>605732</v>
          </cell>
          <cell r="B320" t="str">
            <v>Bueiro metálico com chapas múltiplas MP 152 com revestimento em epóxi - D = 5,00 m - brita comercial</v>
          </cell>
          <cell r="C320" t="str">
            <v>m</v>
          </cell>
          <cell r="D320">
            <v>30220.76</v>
          </cell>
          <cell r="E320" t="str">
            <v>SICRO Jan/23</v>
          </cell>
        </row>
        <row r="321">
          <cell r="A321">
            <v>605644</v>
          </cell>
          <cell r="B321" t="str">
            <v>Bueiro metálico com chapas múltiplas MP 152 com revestimento em epóxi - D = 5,00 m - brita produzida</v>
          </cell>
          <cell r="C321" t="str">
            <v>m</v>
          </cell>
          <cell r="D321">
            <v>30037.03</v>
          </cell>
          <cell r="E321" t="str">
            <v>SICRO Jan/23</v>
          </cell>
        </row>
        <row r="322">
          <cell r="A322">
            <v>605733</v>
          </cell>
          <cell r="B322" t="str">
            <v>Bueiro metálico com chapas múltiplas MP 152 com revestimento em epóxi - D = 5,35 m - brita comercial</v>
          </cell>
          <cell r="C322" t="str">
            <v>m</v>
          </cell>
          <cell r="D322">
            <v>36806.519999999997</v>
          </cell>
          <cell r="E322" t="str">
            <v>SICRO Jan/23</v>
          </cell>
        </row>
        <row r="323">
          <cell r="A323">
            <v>605645</v>
          </cell>
          <cell r="B323" t="str">
            <v>Bueiro metálico com chapas múltiplas MP 152 com revestimento em epóxi - D = 5,35 m - brita produzida</v>
          </cell>
          <cell r="C323" t="str">
            <v>m</v>
          </cell>
          <cell r="D323">
            <v>36613.61</v>
          </cell>
          <cell r="E323" t="str">
            <v>SICRO Jan/23</v>
          </cell>
        </row>
        <row r="324">
          <cell r="A324">
            <v>605734</v>
          </cell>
          <cell r="B324" t="str">
            <v>Bueiro metálico com chapas múltiplas MP 152 com revestimento em epóxi - D = 5,70 m - brita comercial</v>
          </cell>
          <cell r="C324" t="str">
            <v>m</v>
          </cell>
          <cell r="D324">
            <v>39541.82</v>
          </cell>
          <cell r="E324" t="str">
            <v>SICRO Jan/23</v>
          </cell>
        </row>
        <row r="325">
          <cell r="A325">
            <v>605646</v>
          </cell>
          <cell r="B325" t="str">
            <v>Bueiro metálico com chapas múltiplas MP 152 com revestimento em epóxi - D = 5,70 m - brita produzida</v>
          </cell>
          <cell r="C325" t="str">
            <v>m</v>
          </cell>
          <cell r="D325">
            <v>39339.72</v>
          </cell>
          <cell r="E325" t="str">
            <v>SICRO Jan/23</v>
          </cell>
        </row>
        <row r="326">
          <cell r="A326">
            <v>605735</v>
          </cell>
          <cell r="B326" t="str">
            <v>Bueiro metálico com chapas múltiplas MP 152 com revestimento em epóxi - D = 6,10 m - brita comercial</v>
          </cell>
          <cell r="C326" t="str">
            <v>m</v>
          </cell>
          <cell r="D326">
            <v>48753.8</v>
          </cell>
          <cell r="E326" t="str">
            <v>SICRO Jan/23</v>
          </cell>
        </row>
        <row r="327">
          <cell r="A327">
            <v>605647</v>
          </cell>
          <cell r="B327" t="str">
            <v>Bueiro metálico com chapas múltiplas MP 152 com revestimento em epóxi - D = 6,10 m - brita produzida</v>
          </cell>
          <cell r="C327" t="str">
            <v>m</v>
          </cell>
          <cell r="D327">
            <v>48541.21</v>
          </cell>
          <cell r="E327" t="str">
            <v>SICRO Jan/23</v>
          </cell>
        </row>
        <row r="328">
          <cell r="A328">
            <v>605736</v>
          </cell>
          <cell r="B328" t="str">
            <v>Bueiro metálico com chapas múltiplas MP 152 com revestimento em epóxi - D = 6,50 m - brita comercial</v>
          </cell>
          <cell r="C328" t="str">
            <v>m</v>
          </cell>
          <cell r="D328">
            <v>62219.69</v>
          </cell>
          <cell r="E328" t="str">
            <v>SICRO Jan/23</v>
          </cell>
        </row>
        <row r="329">
          <cell r="A329">
            <v>605648</v>
          </cell>
          <cell r="B329" t="str">
            <v>Bueiro metálico com chapas múltiplas MP 152 com revestimento em epóxi - D = 6,50 m - brita produzida</v>
          </cell>
          <cell r="C329" t="str">
            <v>m</v>
          </cell>
          <cell r="D329">
            <v>61996.59</v>
          </cell>
          <cell r="E329" t="str">
            <v>SICRO Jan/23</v>
          </cell>
        </row>
        <row r="330">
          <cell r="A330">
            <v>605737</v>
          </cell>
          <cell r="B330" t="str">
            <v>Bueiro metálico com chapas múltiplas MP 152 com revestimento em epóxi - D = 6,85 m - brita comercial</v>
          </cell>
          <cell r="C330" t="str">
            <v>m</v>
          </cell>
          <cell r="D330">
            <v>66156.960000000006</v>
          </cell>
          <cell r="E330" t="str">
            <v>SICRO Jan/23</v>
          </cell>
        </row>
        <row r="331">
          <cell r="A331">
            <v>605649</v>
          </cell>
          <cell r="B331" t="str">
            <v>Bueiro metálico com chapas múltiplas MP 152 com revestimento em epóxi - D = 6,85 m - brita produzida</v>
          </cell>
          <cell r="C331" t="str">
            <v>m</v>
          </cell>
          <cell r="D331">
            <v>65924.679999999993</v>
          </cell>
          <cell r="E331" t="str">
            <v>SICRO Jan/23</v>
          </cell>
        </row>
        <row r="332">
          <cell r="A332">
            <v>605738</v>
          </cell>
          <cell r="B332" t="str">
            <v>Bueiro metálico com chapas múltiplas MP 152 com revestimento em epóxi - D = 7,25 m - brita comercial</v>
          </cell>
          <cell r="C332" t="str">
            <v>m</v>
          </cell>
          <cell r="D332">
            <v>70156.100000000006</v>
          </cell>
          <cell r="E332" t="str">
            <v>SICRO Jan/23</v>
          </cell>
        </row>
        <row r="333">
          <cell r="A333">
            <v>605650</v>
          </cell>
          <cell r="B333" t="str">
            <v>Bueiro metálico com chapas múltiplas MP 152 com revestimento em epóxi - D = 7,25 m - brita produzida</v>
          </cell>
          <cell r="C333" t="str">
            <v>m</v>
          </cell>
          <cell r="D333">
            <v>69913.320000000007</v>
          </cell>
          <cell r="E333" t="str">
            <v>SICRO Jan/23</v>
          </cell>
        </row>
        <row r="334">
          <cell r="A334">
            <v>605674</v>
          </cell>
          <cell r="B334" t="str">
            <v>Bueiro metálico com chapas múltiplas MP 152 galvanizadas - D = 1,50 m - brita comercial</v>
          </cell>
          <cell r="C334" t="str">
            <v>m</v>
          </cell>
          <cell r="D334">
            <v>7265.56</v>
          </cell>
          <cell r="E334" t="str">
            <v>SICRO Jan/23</v>
          </cell>
        </row>
        <row r="335">
          <cell r="A335">
            <v>605483</v>
          </cell>
          <cell r="B335" t="str">
            <v>Bueiro metálico com chapas múltiplas MP 152 galvanizadas - D = 1,50 m - brita produzida</v>
          </cell>
          <cell r="C335" t="str">
            <v>m</v>
          </cell>
          <cell r="D335">
            <v>7209.31</v>
          </cell>
          <cell r="E335" t="str">
            <v>SICRO Jan/23</v>
          </cell>
        </row>
        <row r="336">
          <cell r="A336">
            <v>605675</v>
          </cell>
          <cell r="B336" t="str">
            <v>Bueiro metálico com chapas múltiplas MP 152 galvanizadas - D = 1,80 m - brita comercial</v>
          </cell>
          <cell r="C336" t="str">
            <v>m</v>
          </cell>
          <cell r="D336">
            <v>9004.43</v>
          </cell>
          <cell r="E336" t="str">
            <v>SICRO Jan/23</v>
          </cell>
        </row>
        <row r="337">
          <cell r="A337">
            <v>605484</v>
          </cell>
          <cell r="B337" t="str">
            <v>Bueiro metálico com chapas múltiplas MP 152 galvanizadas - D = 1,80 m - brita produzida</v>
          </cell>
          <cell r="C337" t="str">
            <v>m</v>
          </cell>
          <cell r="D337">
            <v>8941.44</v>
          </cell>
          <cell r="E337" t="str">
            <v>SICRO Jan/23</v>
          </cell>
        </row>
        <row r="338">
          <cell r="A338">
            <v>605676</v>
          </cell>
          <cell r="B338" t="str">
            <v>Bueiro metálico com chapas múltiplas MP 152 galvanizadas - D = 1,90 m - brita comercial</v>
          </cell>
          <cell r="C338" t="str">
            <v>m</v>
          </cell>
          <cell r="D338">
            <v>9432.7999999999993</v>
          </cell>
          <cell r="E338" t="str">
            <v>SICRO Jan/23</v>
          </cell>
        </row>
        <row r="339">
          <cell r="A339">
            <v>605485</v>
          </cell>
          <cell r="B339" t="str">
            <v>Bueiro metálico com chapas múltiplas MP 152 galvanizadas - D = 1,90 m - brita produzida</v>
          </cell>
          <cell r="C339" t="str">
            <v>m</v>
          </cell>
          <cell r="D339">
            <v>9367.56</v>
          </cell>
          <cell r="E339" t="str">
            <v>SICRO Jan/23</v>
          </cell>
        </row>
        <row r="340">
          <cell r="A340">
            <v>605677</v>
          </cell>
          <cell r="B340" t="str">
            <v>Bueiro metálico com chapas múltiplas MP 152 galvanizadas - D = 2,15 m - brita comercial</v>
          </cell>
          <cell r="C340" t="str">
            <v>m</v>
          </cell>
          <cell r="D340">
            <v>10528.44</v>
          </cell>
          <cell r="E340" t="str">
            <v>SICRO Jan/23</v>
          </cell>
        </row>
        <row r="341">
          <cell r="A341">
            <v>605486</v>
          </cell>
          <cell r="B341" t="str">
            <v>Bueiro metálico com chapas múltiplas MP 152 galvanizadas - D = 2,15 m - brita produzida</v>
          </cell>
          <cell r="C341" t="str">
            <v>m</v>
          </cell>
          <cell r="D341">
            <v>10457.57</v>
          </cell>
          <cell r="E341" t="str">
            <v>SICRO Jan/23</v>
          </cell>
        </row>
        <row r="342">
          <cell r="A342">
            <v>605678</v>
          </cell>
          <cell r="B342" t="str">
            <v>Bueiro metálico com chapas múltiplas MP 152 galvanizadas - D = 2,30 m - brita comercial</v>
          </cell>
          <cell r="C342" t="str">
            <v>m</v>
          </cell>
          <cell r="D342">
            <v>11156.74</v>
          </cell>
          <cell r="E342" t="str">
            <v>SICRO Jan/23</v>
          </cell>
        </row>
        <row r="343">
          <cell r="A343">
            <v>605487</v>
          </cell>
          <cell r="B343" t="str">
            <v>Bueiro metálico com chapas múltiplas MP 152 galvanizadas - D = 2,30 m - brita produzida</v>
          </cell>
          <cell r="C343" t="str">
            <v>m</v>
          </cell>
          <cell r="D343">
            <v>11082.5</v>
          </cell>
          <cell r="E343" t="str">
            <v>SICRO Jan/23</v>
          </cell>
        </row>
        <row r="344">
          <cell r="A344">
            <v>605679</v>
          </cell>
          <cell r="B344" t="str">
            <v>Bueiro metálico com chapas múltiplas MP 152 galvanizadas - D = 2,65 m - brita comercial</v>
          </cell>
          <cell r="C344" t="str">
            <v>m</v>
          </cell>
          <cell r="D344">
            <v>13045.93</v>
          </cell>
          <cell r="E344" t="str">
            <v>SICRO Jan/23</v>
          </cell>
        </row>
        <row r="345">
          <cell r="A345">
            <v>605488</v>
          </cell>
          <cell r="B345" t="str">
            <v>Bueiro metálico com chapas múltiplas MP 152 galvanizadas - D = 2,65 m - brita produzida</v>
          </cell>
          <cell r="C345" t="str">
            <v>m</v>
          </cell>
          <cell r="D345">
            <v>12963.82</v>
          </cell>
          <cell r="E345" t="str">
            <v>SICRO Jan/23</v>
          </cell>
        </row>
        <row r="346">
          <cell r="A346">
            <v>605680</v>
          </cell>
          <cell r="B346" t="str">
            <v>Bueiro metálico com chapas múltiplas MP 152 galvanizadas - D = 3,05 m - brita comercial</v>
          </cell>
          <cell r="C346" t="str">
            <v>m</v>
          </cell>
          <cell r="D346">
            <v>14894.69</v>
          </cell>
          <cell r="E346" t="str">
            <v>SICRO Jan/23</v>
          </cell>
        </row>
        <row r="347">
          <cell r="A347">
            <v>605489</v>
          </cell>
          <cell r="B347" t="str">
            <v>Bueiro metálico com chapas múltiplas MP 152 galvanizadas - D = 3,05 m - brita produzida</v>
          </cell>
          <cell r="C347" t="str">
            <v>m</v>
          </cell>
          <cell r="D347">
            <v>14781.08</v>
          </cell>
          <cell r="E347" t="str">
            <v>SICRO Jan/23</v>
          </cell>
        </row>
        <row r="348">
          <cell r="A348">
            <v>605681</v>
          </cell>
          <cell r="B348" t="str">
            <v>Bueiro metálico com chapas múltiplas MP 152 galvanizadas - D = 3,20 m - brita comercial</v>
          </cell>
          <cell r="C348" t="str">
            <v>m</v>
          </cell>
          <cell r="D348">
            <v>15812.55</v>
          </cell>
          <cell r="E348" t="str">
            <v>SICRO Jan/23</v>
          </cell>
        </row>
        <row r="349">
          <cell r="A349">
            <v>605490</v>
          </cell>
          <cell r="B349" t="str">
            <v>Bueiro metálico com chapas múltiplas MP 152 galvanizadas - D = 3,20 m - brita produzida</v>
          </cell>
          <cell r="C349" t="str">
            <v>m</v>
          </cell>
          <cell r="D349">
            <v>15695.57</v>
          </cell>
          <cell r="E349" t="str">
            <v>SICRO Jan/23</v>
          </cell>
        </row>
        <row r="350">
          <cell r="A350">
            <v>605682</v>
          </cell>
          <cell r="B350" t="str">
            <v>Bueiro metálico com chapas múltiplas MP 152 galvanizadas - D = 3,40 m - brita comercial</v>
          </cell>
          <cell r="C350" t="str">
            <v>m</v>
          </cell>
          <cell r="D350">
            <v>16737.21</v>
          </cell>
          <cell r="E350" t="str">
            <v>SICRO Jan/23</v>
          </cell>
        </row>
        <row r="351">
          <cell r="A351">
            <v>605491</v>
          </cell>
          <cell r="B351" t="str">
            <v>Bueiro metálico com chapas múltiplas MP 152 galvanizadas - D = 3,40 m - brita produzida</v>
          </cell>
          <cell r="C351" t="str">
            <v>m</v>
          </cell>
          <cell r="D351">
            <v>16615.73</v>
          </cell>
          <cell r="E351" t="str">
            <v>SICRO Jan/23</v>
          </cell>
        </row>
        <row r="352">
          <cell r="A352">
            <v>605683</v>
          </cell>
          <cell r="B352" t="str">
            <v>Bueiro metálico com chapas múltiplas MP 152 galvanizadas - D = 3,65 m - brita comercial</v>
          </cell>
          <cell r="C352" t="str">
            <v>m</v>
          </cell>
          <cell r="D352">
            <v>17939.25</v>
          </cell>
          <cell r="E352" t="str">
            <v>SICRO Jan/23</v>
          </cell>
        </row>
        <row r="353">
          <cell r="A353">
            <v>605492</v>
          </cell>
          <cell r="B353" t="str">
            <v>Bueiro metálico com chapas múltiplas MP 152 galvanizadas - D = 3,65 m - brita produzida</v>
          </cell>
          <cell r="C353" t="str">
            <v>m</v>
          </cell>
          <cell r="D353">
            <v>17812.14</v>
          </cell>
          <cell r="E353" t="str">
            <v>SICRO Jan/23</v>
          </cell>
        </row>
        <row r="354">
          <cell r="A354">
            <v>605684</v>
          </cell>
          <cell r="B354" t="str">
            <v>Bueiro metálico com chapas múltiplas MP 152 galvanizadas - D = 3,80 m - brita comercial</v>
          </cell>
          <cell r="C354" t="str">
            <v>m</v>
          </cell>
          <cell r="D354">
            <v>18611.64</v>
          </cell>
          <cell r="E354" t="str">
            <v>SICRO Jan/23</v>
          </cell>
        </row>
        <row r="355">
          <cell r="A355">
            <v>605493</v>
          </cell>
          <cell r="B355" t="str">
            <v>Bueiro metálico com chapas múltiplas MP 152 galvanizadas - D = 3,80 m - brita produzida</v>
          </cell>
          <cell r="C355" t="str">
            <v>m</v>
          </cell>
          <cell r="D355">
            <v>18481.16</v>
          </cell>
          <cell r="E355" t="str">
            <v>SICRO Jan/23</v>
          </cell>
        </row>
        <row r="356">
          <cell r="A356">
            <v>605685</v>
          </cell>
          <cell r="B356" t="str">
            <v>Bueiro metálico com chapas múltiplas MP 152 galvanizadas - D = 4,20 m - brita comercial</v>
          </cell>
          <cell r="C356" t="str">
            <v>m</v>
          </cell>
          <cell r="D356">
            <v>20442.93</v>
          </cell>
          <cell r="E356" t="str">
            <v>SICRO Jan/23</v>
          </cell>
        </row>
        <row r="357">
          <cell r="A357">
            <v>605494</v>
          </cell>
          <cell r="B357" t="str">
            <v>Bueiro metálico com chapas múltiplas MP 152 galvanizadas - D = 4,20 m - brita produzida</v>
          </cell>
          <cell r="C357" t="str">
            <v>m</v>
          </cell>
          <cell r="D357">
            <v>20303.45</v>
          </cell>
          <cell r="E357" t="str">
            <v>SICRO Jan/23</v>
          </cell>
        </row>
        <row r="358">
          <cell r="A358">
            <v>605686</v>
          </cell>
          <cell r="B358" t="str">
            <v>Bueiro metálico com chapas múltiplas MP 152 galvanizadas - D = 4,60 m - brita comercial</v>
          </cell>
          <cell r="C358" t="str">
            <v>m</v>
          </cell>
          <cell r="D358">
            <v>22291.919999999998</v>
          </cell>
          <cell r="E358" t="str">
            <v>SICRO Jan/23</v>
          </cell>
        </row>
        <row r="359">
          <cell r="A359">
            <v>605495</v>
          </cell>
          <cell r="B359" t="str">
            <v>Bueiro metálico com chapas múltiplas MP 152 galvanizadas - D = 4,60 m - brita produzida</v>
          </cell>
          <cell r="C359" t="str">
            <v>m</v>
          </cell>
          <cell r="D359">
            <v>22143.43</v>
          </cell>
          <cell r="E359" t="str">
            <v>SICRO Jan/23</v>
          </cell>
        </row>
        <row r="360">
          <cell r="A360">
            <v>605687</v>
          </cell>
          <cell r="B360" t="str">
            <v>Bueiro metálico com chapas múltiplas MP 152 galvanizadas - D = 4,80 m - brita comercial</v>
          </cell>
          <cell r="C360" t="str">
            <v>m</v>
          </cell>
          <cell r="D360">
            <v>25450.26</v>
          </cell>
          <cell r="E360" t="str">
            <v>SICRO Jan/23</v>
          </cell>
        </row>
        <row r="361">
          <cell r="A361">
            <v>605496</v>
          </cell>
          <cell r="B361" t="str">
            <v>Bueiro metálico com chapas múltiplas MP 152 galvanizadas - D = 4,80 m - brita produzida</v>
          </cell>
          <cell r="C361" t="str">
            <v>m</v>
          </cell>
          <cell r="D361">
            <v>25297.279999999999</v>
          </cell>
          <cell r="E361" t="str">
            <v>SICRO Jan/23</v>
          </cell>
        </row>
        <row r="362">
          <cell r="A362">
            <v>605688</v>
          </cell>
          <cell r="B362" t="str">
            <v>Bueiro metálico com chapas múltiplas MP 152 galvanizadas - D = 5,00 m - brita comercial</v>
          </cell>
          <cell r="C362" t="str">
            <v>m</v>
          </cell>
          <cell r="D362">
            <v>26337.93</v>
          </cell>
          <cell r="E362" t="str">
            <v>SICRO Jan/23</v>
          </cell>
        </row>
        <row r="363">
          <cell r="A363">
            <v>605497</v>
          </cell>
          <cell r="B363" t="str">
            <v>Bueiro metálico com chapas múltiplas MP 152 galvanizadas - D = 5,00 m - brita produzida</v>
          </cell>
          <cell r="C363" t="str">
            <v>m</v>
          </cell>
          <cell r="D363">
            <v>26154.21</v>
          </cell>
          <cell r="E363" t="str">
            <v>SICRO Jan/23</v>
          </cell>
        </row>
        <row r="364">
          <cell r="A364">
            <v>605689</v>
          </cell>
          <cell r="B364" t="str">
            <v>Bueiro metálico com chapas múltiplas MP 152 galvanizadas - D = 5,35 m - brita comercial</v>
          </cell>
          <cell r="C364" t="str">
            <v>m</v>
          </cell>
          <cell r="D364">
            <v>33041.160000000003</v>
          </cell>
          <cell r="E364" t="str">
            <v>SICRO Jan/23</v>
          </cell>
        </row>
        <row r="365">
          <cell r="A365">
            <v>605498</v>
          </cell>
          <cell r="B365" t="str">
            <v>Bueiro metálico com chapas múltiplas MP 152 galvanizadas - D = 5,35 m - brita produzida</v>
          </cell>
          <cell r="C365" t="str">
            <v>m</v>
          </cell>
          <cell r="D365">
            <v>32848.25</v>
          </cell>
          <cell r="E365" t="str">
            <v>SICRO Jan/23</v>
          </cell>
        </row>
        <row r="366">
          <cell r="A366">
            <v>605690</v>
          </cell>
          <cell r="B366" t="str">
            <v>Bueiro metálico com chapas múltiplas MP 152 galvanizadas - D = 5,70 m - brita comercial</v>
          </cell>
          <cell r="C366" t="str">
            <v>m</v>
          </cell>
          <cell r="D366">
            <v>35507.160000000003</v>
          </cell>
          <cell r="E366" t="str">
            <v>SICRO Jan/23</v>
          </cell>
        </row>
        <row r="367">
          <cell r="A367">
            <v>605499</v>
          </cell>
          <cell r="B367" t="str">
            <v>Bueiro metálico com chapas múltiplas MP 152 galvanizadas - D = 5,70 m - brita produzida</v>
          </cell>
          <cell r="C367" t="str">
            <v>m</v>
          </cell>
          <cell r="D367">
            <v>35305.06</v>
          </cell>
          <cell r="E367" t="str">
            <v>SICRO Jan/23</v>
          </cell>
        </row>
        <row r="368">
          <cell r="A368">
            <v>605691</v>
          </cell>
          <cell r="B368" t="str">
            <v>Bueiro metálico com chapas múltiplas MP 152 galvanizadas - D = 6,10 m - brita comercial</v>
          </cell>
          <cell r="C368" t="str">
            <v>m</v>
          </cell>
          <cell r="D368">
            <v>43619.199999999997</v>
          </cell>
          <cell r="E368" t="str">
            <v>SICRO Jan/23</v>
          </cell>
        </row>
        <row r="369">
          <cell r="A369">
            <v>605500</v>
          </cell>
          <cell r="B369" t="str">
            <v>Bueiro metálico com chapas múltiplas MP 152 galvanizadas - D = 6,10 m - brita produzida</v>
          </cell>
          <cell r="C369" t="str">
            <v>m</v>
          </cell>
          <cell r="D369">
            <v>43406.61</v>
          </cell>
          <cell r="E369" t="str">
            <v>SICRO Jan/23</v>
          </cell>
        </row>
        <row r="370">
          <cell r="A370">
            <v>605692</v>
          </cell>
          <cell r="B370" t="str">
            <v>Bueiro metálico com chapas múltiplas MP 152 galvanizadas - D = 6,50 m - brita comercial</v>
          </cell>
          <cell r="C370" t="str">
            <v>m</v>
          </cell>
          <cell r="D370">
            <v>52145.2</v>
          </cell>
          <cell r="E370" t="str">
            <v>SICRO Jan/23</v>
          </cell>
        </row>
        <row r="371">
          <cell r="A371">
            <v>605501</v>
          </cell>
          <cell r="B371" t="str">
            <v>Bueiro metálico com chapas múltiplas MP 152 galvanizadas - D = 6,50 m - brita produzida</v>
          </cell>
          <cell r="C371" t="str">
            <v>m</v>
          </cell>
          <cell r="D371">
            <v>51922.11</v>
          </cell>
          <cell r="E371" t="str">
            <v>SICRO Jan/23</v>
          </cell>
        </row>
        <row r="372">
          <cell r="A372">
            <v>605693</v>
          </cell>
          <cell r="B372" t="str">
            <v>Bueiro metálico com chapas múltiplas MP 152 galvanizadas - D = 6,85 m - brita comercial</v>
          </cell>
          <cell r="C372" t="str">
            <v>m</v>
          </cell>
          <cell r="D372">
            <v>55492.19</v>
          </cell>
          <cell r="E372" t="str">
            <v>SICRO Jan/23</v>
          </cell>
        </row>
        <row r="373">
          <cell r="A373">
            <v>605502</v>
          </cell>
          <cell r="B373" t="str">
            <v>Bueiro metálico com chapas múltiplas MP 152 galvanizadas - D = 6,85 m - brita produzida</v>
          </cell>
          <cell r="C373" t="str">
            <v>m</v>
          </cell>
          <cell r="D373">
            <v>55259.91</v>
          </cell>
          <cell r="E373" t="str">
            <v>SICRO Jan/23</v>
          </cell>
        </row>
        <row r="374">
          <cell r="A374">
            <v>605694</v>
          </cell>
          <cell r="B374" t="str">
            <v>Bueiro metálico com chapas múltiplas MP 152 galvanizadas - D = 7,25 m - brita comercial</v>
          </cell>
          <cell r="C374" t="str">
            <v>m</v>
          </cell>
          <cell r="D374">
            <v>58901.07</v>
          </cell>
          <cell r="E374" t="str">
            <v>SICRO Jan/23</v>
          </cell>
        </row>
        <row r="375">
          <cell r="A375">
            <v>605503</v>
          </cell>
          <cell r="B375" t="str">
            <v>Bueiro metálico com chapas múltiplas MP 152 galvanizadas - D = 7,25 m - brita produzida</v>
          </cell>
          <cell r="C375" t="str">
            <v>m</v>
          </cell>
          <cell r="D375">
            <v>58658.29</v>
          </cell>
          <cell r="E375" t="str">
            <v>SICRO Jan/23</v>
          </cell>
        </row>
        <row r="376">
          <cell r="A376">
            <v>606433</v>
          </cell>
          <cell r="B376" t="str">
            <v>Bueiro metálico com chapas múltiplas MP 152 galvanizadas - lenticular - vão = 1,95 m e altura = 1,40 m - aterro rodoviário mínimo = 0,60 m e máximo = 8,40 m - brita comercial</v>
          </cell>
          <cell r="C376" t="str">
            <v>m</v>
          </cell>
          <cell r="D376">
            <v>8758.44</v>
          </cell>
          <cell r="E376" t="str">
            <v>SICRO Jan/23</v>
          </cell>
        </row>
        <row r="377">
          <cell r="A377">
            <v>606343</v>
          </cell>
          <cell r="B377" t="str">
            <v>Bueiro metálico com chapas múltiplas MP 152 galvanizadas - lenticular - vão = 1,95 m e altura = 1,40 m - aterro rodoviário mínimo = 0,60 m e máximo = 8,40 m - brita produzida</v>
          </cell>
          <cell r="C377" t="str">
            <v>m</v>
          </cell>
          <cell r="D377">
            <v>8692.07</v>
          </cell>
          <cell r="E377" t="str">
            <v>SICRO Jan/23</v>
          </cell>
        </row>
        <row r="378">
          <cell r="A378">
            <v>606434</v>
          </cell>
          <cell r="B378" t="str">
            <v>Bueiro metálico com chapas múltiplas MP 152 galvanizadas - lenticular - vão = 2,15 m e altura = 1,50 m - aterro rodoviário mínimo = 0,60 m e máximo = 7,50 m - brita comercial</v>
          </cell>
          <cell r="C378" t="str">
            <v>m</v>
          </cell>
          <cell r="D378">
            <v>9685.09</v>
          </cell>
          <cell r="E378" t="str">
            <v>SICRO Jan/23</v>
          </cell>
        </row>
        <row r="379">
          <cell r="A379">
            <v>606344</v>
          </cell>
          <cell r="B379" t="str">
            <v>Bueiro metálico com chapas múltiplas MP 152 galvanizadas - lenticular - vão = 2,15 m e altura = 1,50 m - aterro rodoviário mínimo = 0,60 m e máximo = 7,50 m - brita produzida</v>
          </cell>
          <cell r="C379" t="str">
            <v>m</v>
          </cell>
          <cell r="D379">
            <v>9614.23</v>
          </cell>
          <cell r="E379" t="str">
            <v>SICRO Jan/23</v>
          </cell>
        </row>
        <row r="380">
          <cell r="A380">
            <v>606435</v>
          </cell>
          <cell r="B380" t="str">
            <v>Bueiro metálico com chapas múltiplas MP 152 galvanizadas - lenticular - vão = 2,30 m e altura = 1,60 m - aterro rodoviário mínimo = 0,60 m e máximo = 7,20 m - brita comercial</v>
          </cell>
          <cell r="C380" t="str">
            <v>m</v>
          </cell>
          <cell r="D380">
            <v>10583.9</v>
          </cell>
          <cell r="E380" t="str">
            <v>SICRO Jan/23</v>
          </cell>
        </row>
        <row r="381">
          <cell r="A381">
            <v>606345</v>
          </cell>
          <cell r="B381" t="str">
            <v>Bueiro metálico com chapas múltiplas MP 152 galvanizadas - lenticular - vão = 2,30 m e altura = 1,60 m - aterro rodoviário mínimo = 0,60 m e máximo = 7,20 m - brita produzida</v>
          </cell>
          <cell r="C381" t="str">
            <v>m</v>
          </cell>
          <cell r="D381">
            <v>10509.66</v>
          </cell>
          <cell r="E381" t="str">
            <v>SICRO Jan/23</v>
          </cell>
        </row>
        <row r="382">
          <cell r="A382">
            <v>606436</v>
          </cell>
          <cell r="B382" t="str">
            <v>Bueiro metálico com chapas múltiplas MP 152 galvanizadas - lenticular - vão = 2,55 m e altura = 1,65 m - aterro rodoviário mínimo = 0,60 m e máximo = 6,50 m - brita comercial</v>
          </cell>
          <cell r="C382" t="str">
            <v>m</v>
          </cell>
          <cell r="D382">
            <v>11253</v>
          </cell>
          <cell r="E382" t="str">
            <v>SICRO Jan/23</v>
          </cell>
        </row>
        <row r="383">
          <cell r="A383">
            <v>606346</v>
          </cell>
          <cell r="B383" t="str">
            <v>Bueiro metálico com chapas múltiplas MP 152 galvanizadas - lenticular - vão = 2,55 m e altura = 1,65 m - aterro rodoviário mínimo = 0,60 m e máximo = 6,50 m - brita produzida</v>
          </cell>
          <cell r="C383" t="str">
            <v>m</v>
          </cell>
          <cell r="D383">
            <v>11173.14</v>
          </cell>
          <cell r="E383" t="str">
            <v>SICRO Jan/23</v>
          </cell>
        </row>
        <row r="384">
          <cell r="A384">
            <v>606437</v>
          </cell>
          <cell r="B384" t="str">
            <v>Bueiro metálico com chapas múltiplas MP 152 galvanizadas - lenticular - vão = 2,70 m e altura = 1,85 m - aterro rodoviário mínimo = 0,60 m e máximo = 6,60 m - brita comercial</v>
          </cell>
          <cell r="C384" t="str">
            <v>m</v>
          </cell>
          <cell r="D384">
            <v>12177.31</v>
          </cell>
          <cell r="E384" t="str">
            <v>SICRO Jan/23</v>
          </cell>
        </row>
        <row r="385">
          <cell r="A385">
            <v>606347</v>
          </cell>
          <cell r="B385" t="str">
            <v>Bueiro metálico com chapas múltiplas MP 152 galvanizadas - lenticular - vão = 2,70 m e altura = 1,85 m - aterro rodoviário mínimo = 0,60 m e máximo = 6,60 m - brita produzida</v>
          </cell>
          <cell r="C385" t="str">
            <v>m</v>
          </cell>
          <cell r="D385">
            <v>12094.82</v>
          </cell>
          <cell r="E385" t="str">
            <v>SICRO Jan/23</v>
          </cell>
        </row>
        <row r="386">
          <cell r="A386">
            <v>606438</v>
          </cell>
          <cell r="B386" t="str">
            <v>Bueiro metálico com chapas múltiplas MP 152 galvanizadas - lenticular - vão = 2,75 m e altura = 1,90 m - aterro rodoviário mínimo = 0,60 m e máximo = 6,50 m - brita comercial</v>
          </cell>
          <cell r="C386" t="str">
            <v>m</v>
          </cell>
          <cell r="D386">
            <v>12503.83</v>
          </cell>
          <cell r="E386" t="str">
            <v>SICRO Jan/23</v>
          </cell>
        </row>
        <row r="387">
          <cell r="A387">
            <v>606348</v>
          </cell>
          <cell r="B387" t="str">
            <v>Bueiro metálico com chapas múltiplas MP 152 galvanizadas - lenticular - vão = 2,75 m e altura = 1,90 m - aterro rodoviário mínimo = 0,60 m e máximo = 6,50 m - brita produzida</v>
          </cell>
          <cell r="C387" t="str">
            <v>m</v>
          </cell>
          <cell r="D387">
            <v>12419.46</v>
          </cell>
          <cell r="E387" t="str">
            <v>SICRO Jan/23</v>
          </cell>
        </row>
        <row r="388">
          <cell r="A388">
            <v>606439</v>
          </cell>
          <cell r="B388" t="str">
            <v>Bueiro metálico com chapas múltiplas MP 152 galvanizadas - lenticular - vão = 3,00 m e altura = 2,00 m - aterro rodoviário mínimo = 0,60 m e máximo = 6,00 m - brita comercial</v>
          </cell>
          <cell r="C388" t="str">
            <v>m</v>
          </cell>
          <cell r="D388">
            <v>13179.67</v>
          </cell>
          <cell r="E388" t="str">
            <v>SICRO Jan/23</v>
          </cell>
        </row>
        <row r="389">
          <cell r="A389">
            <v>606349</v>
          </cell>
          <cell r="B389" t="str">
            <v>Bueiro metálico com chapas múltiplas MP 152 galvanizadas - lenticular - vão = 3,00 m e altura = 2,00 m - aterro rodoviário mínimo = 0,60 m e máximo = 6,00 m - brita produzida</v>
          </cell>
          <cell r="C389" t="str">
            <v>m</v>
          </cell>
          <cell r="D389">
            <v>13067.19</v>
          </cell>
          <cell r="E389" t="str">
            <v>SICRO Jan/23</v>
          </cell>
        </row>
        <row r="390">
          <cell r="A390">
            <v>606440</v>
          </cell>
          <cell r="B390" t="str">
            <v>Bueiro metálico com chapas múltiplas MP 152 galvanizadas - lenticular - vão = 3,20 m e altura = 2,10 m - aterro rodoviário mínimo = 0,60 m e máximo = 5,60 m - brita comercial</v>
          </cell>
          <cell r="C390" t="str">
            <v>m</v>
          </cell>
          <cell r="D390">
            <v>13783.71</v>
          </cell>
          <cell r="E390" t="str">
            <v>SICRO Jan/23</v>
          </cell>
        </row>
        <row r="391">
          <cell r="A391">
            <v>606350</v>
          </cell>
          <cell r="B391" t="str">
            <v>Bueiro metálico com chapas múltiplas MP 152 galvanizadas - lenticular - vão = 3,20 m e altura = 2,10 m - aterro rodoviário mínimo = 0,60 m e máximo = 5,60 m - brita produzida</v>
          </cell>
          <cell r="C391" t="str">
            <v>m</v>
          </cell>
          <cell r="D391">
            <v>13666.73</v>
          </cell>
          <cell r="E391" t="str">
            <v>SICRO Jan/23</v>
          </cell>
        </row>
        <row r="392">
          <cell r="A392">
            <v>606441</v>
          </cell>
          <cell r="B392" t="str">
            <v>Bueiro metálico com chapas múltiplas MP 152 galvanizadas - lenticular - vão = 3,35 m e altura = 2,15 m - aterro rodoviário mínimo = 0,60 m e máximo = 5,30 m - brita comercial</v>
          </cell>
          <cell r="C392" t="str">
            <v>m</v>
          </cell>
          <cell r="D392">
            <v>14440.76</v>
          </cell>
          <cell r="E392" t="str">
            <v>SICRO Jan/23</v>
          </cell>
        </row>
        <row r="393">
          <cell r="A393">
            <v>606351</v>
          </cell>
          <cell r="B393" t="str">
            <v>Bueiro metálico com chapas múltiplas MP 152 galvanizadas - lenticular - vão = 3,35 m e altura = 2,15 m - aterro rodoviário mínimo = 0,60 m e máximo = 5,30 m - brita produzida</v>
          </cell>
          <cell r="C393" t="str">
            <v>m</v>
          </cell>
          <cell r="D393">
            <v>14320.4</v>
          </cell>
          <cell r="E393" t="str">
            <v>SICRO Jan/23</v>
          </cell>
        </row>
        <row r="394">
          <cell r="A394">
            <v>606442</v>
          </cell>
          <cell r="B394" t="str">
            <v>Bueiro metálico com chapas múltiplas MP 152 galvanizadas - lenticular - vão = 3,55 m e altura = 2,25 m - aterro rodoviário mínimo = 0,60 m e máximo = 5,00 m - brita comercial</v>
          </cell>
          <cell r="C394" t="str">
            <v>m</v>
          </cell>
          <cell r="D394">
            <v>15070.37</v>
          </cell>
          <cell r="E394" t="str">
            <v>SICRO Jan/23</v>
          </cell>
        </row>
        <row r="395">
          <cell r="A395">
            <v>606352</v>
          </cell>
          <cell r="B395" t="str">
            <v>Bueiro metálico com chapas múltiplas MP 152 galvanizadas - lenticular - vão = 3,55 m e altura = 2,25 m - aterro rodoviário mínimo = 0,60 m e máximo = 5,00 m - brita produzida</v>
          </cell>
          <cell r="C395" t="str">
            <v>m</v>
          </cell>
          <cell r="D395">
            <v>14945.51</v>
          </cell>
          <cell r="E395" t="str">
            <v>SICRO Jan/23</v>
          </cell>
        </row>
        <row r="396">
          <cell r="A396">
            <v>606443</v>
          </cell>
          <cell r="B396" t="str">
            <v>Bueiro metálico com chapas múltiplas MP 152 galvanizadas - lenticular - vão = 3,70 m e altura = 2,35 m - aterro rodoviário mínimo = 0,60 m e máximo = 4,90 m - brita comercial</v>
          </cell>
          <cell r="C396" t="str">
            <v>m</v>
          </cell>
          <cell r="D396">
            <v>15979.73</v>
          </cell>
          <cell r="E396" t="str">
            <v>SICRO Jan/23</v>
          </cell>
        </row>
        <row r="397">
          <cell r="A397">
            <v>606353</v>
          </cell>
          <cell r="B397" t="str">
            <v>Bueiro metálico com chapas múltiplas MP 152 galvanizadas - lenticular - vão = 3,70 m e altura = 2,35 m - aterro rodoviário mínimo = 0,60 m e máximo = 4,90 m - brita produzida</v>
          </cell>
          <cell r="C397" t="str">
            <v>m</v>
          </cell>
          <cell r="D397">
            <v>15851.5</v>
          </cell>
          <cell r="E397" t="str">
            <v>SICRO Jan/23</v>
          </cell>
        </row>
        <row r="398">
          <cell r="A398">
            <v>606444</v>
          </cell>
          <cell r="B398" t="str">
            <v>Bueiro metálico com chapas múltiplas MP 152 galvanizadas - lenticular - vão = 3,90 m e altura = 2,45 m - aterro rodoviário mínimo = 0,60 m e máximo = 4,60 m - brita comercial</v>
          </cell>
          <cell r="C398" t="str">
            <v>m</v>
          </cell>
          <cell r="D398">
            <v>16665.7</v>
          </cell>
          <cell r="E398" t="str">
            <v>SICRO Jan/23</v>
          </cell>
        </row>
        <row r="399">
          <cell r="A399">
            <v>606354</v>
          </cell>
          <cell r="B399" t="str">
            <v>Bueiro metálico com chapas múltiplas MP 152 galvanizadas - lenticular - vão = 3,90 m e altura = 2,45 m - aterro rodoviário mínimo = 0,60 m e máximo = 4,60 m - brita produzida</v>
          </cell>
          <cell r="C399" t="str">
            <v>m</v>
          </cell>
          <cell r="D399">
            <v>16532.97</v>
          </cell>
          <cell r="E399" t="str">
            <v>SICRO Jan/23</v>
          </cell>
        </row>
        <row r="400">
          <cell r="A400">
            <v>606445</v>
          </cell>
          <cell r="B400" t="str">
            <v>Bueiro metálico com chapas múltiplas MP 152 galvanizadas - lenticular - vão = 4,00 m e altura = 2,55 m - aterro rodoviário mínimo = 0,60 m e máximo = 4,50 m - brita comercial</v>
          </cell>
          <cell r="C400" t="str">
            <v>m</v>
          </cell>
          <cell r="D400">
            <v>17316.98</v>
          </cell>
          <cell r="E400" t="str">
            <v>SICRO Jan/23</v>
          </cell>
        </row>
        <row r="401">
          <cell r="A401">
            <v>606355</v>
          </cell>
          <cell r="B401" t="str">
            <v>Bueiro metálico com chapas múltiplas MP 152 galvanizadas - lenticular - vão = 4,00 m e altura = 2,55 m - aterro rodoviário mínimo = 0,60 m e máximo = 4,50 m - brita produzida</v>
          </cell>
          <cell r="C401" t="str">
            <v>m</v>
          </cell>
          <cell r="D401">
            <v>17181.990000000002</v>
          </cell>
          <cell r="E401" t="str">
            <v>SICRO Jan/23</v>
          </cell>
        </row>
        <row r="402">
          <cell r="A402">
            <v>606446</v>
          </cell>
          <cell r="B402" t="str">
            <v>Bueiro metálico com chapas múltiplas MP 152 galvanizadas - lenticular - vão = 4,15 m e altura = 2,80 m - aterro rodoviário mínimo = 0,60 m e máximo = 6,80 m - brita comercial</v>
          </cell>
          <cell r="C402" t="str">
            <v>m</v>
          </cell>
          <cell r="D402">
            <v>17949.43</v>
          </cell>
          <cell r="E402" t="str">
            <v>SICRO Jan/23</v>
          </cell>
        </row>
        <row r="403">
          <cell r="A403">
            <v>606356</v>
          </cell>
          <cell r="B403" t="str">
            <v>Bueiro metálico com chapas múltiplas MP 152 galvanizadas - lenticular - vão = 4,15 m e altura = 2,80 m - aterro rodoviário mínimo = 0,60 m e máximo = 6,80 m - brita produzida</v>
          </cell>
          <cell r="C403" t="str">
            <v>m</v>
          </cell>
          <cell r="D403">
            <v>17811.07</v>
          </cell>
          <cell r="E403" t="str">
            <v>SICRO Jan/23</v>
          </cell>
        </row>
        <row r="404">
          <cell r="A404">
            <v>606447</v>
          </cell>
          <cell r="B404" t="str">
            <v>Bueiro metálico com chapas múltiplas MP 152 galvanizadas - lenticular - vão = 4,40 m e altura = 2,90 m - aterro rodoviário mínimo = 0,60 m e máximo = 6,40 m - brita comercial</v>
          </cell>
          <cell r="C404" t="str">
            <v>m</v>
          </cell>
          <cell r="D404">
            <v>18643.599999999999</v>
          </cell>
          <cell r="E404" t="str">
            <v>SICRO Jan/23</v>
          </cell>
        </row>
        <row r="405">
          <cell r="A405">
            <v>606357</v>
          </cell>
          <cell r="B405" t="str">
            <v>Bueiro metálico com chapas múltiplas MP 152 galvanizadas - lenticular - vão = 4,40 m e altura = 2,90 m - aterro rodoviário mínimo = 0,60 m e máximo = 6,40 m - brita produzida</v>
          </cell>
          <cell r="C405" t="str">
            <v>m</v>
          </cell>
          <cell r="D405">
            <v>18475.62</v>
          </cell>
          <cell r="E405" t="str">
            <v>SICRO Jan/23</v>
          </cell>
        </row>
        <row r="406">
          <cell r="A406">
            <v>606448</v>
          </cell>
          <cell r="B406" t="str">
            <v>Bueiro metálico com chapas múltiplas MP 152 galvanizadas - lenticular - vão = 4,60 m e altura = 3,00 m - aterro rodoviário mínimo = 0,60 m e máximo = 6,10 m - brita comercial</v>
          </cell>
          <cell r="C406" t="str">
            <v>m</v>
          </cell>
          <cell r="D406">
            <v>19608.05</v>
          </cell>
          <cell r="E406" t="str">
            <v>SICRO Jan/23</v>
          </cell>
        </row>
        <row r="407">
          <cell r="A407">
            <v>606358</v>
          </cell>
          <cell r="B407" t="str">
            <v>Bueiro metálico com chapas múltiplas MP 152 galvanizadas - lenticular - vão = 4,60 m e altura = 3,00 m - aterro rodoviário mínimo = 0,60 m e máximo = 6,10 m - brita produzida</v>
          </cell>
          <cell r="C407" t="str">
            <v>m</v>
          </cell>
          <cell r="D407">
            <v>19434.830000000002</v>
          </cell>
          <cell r="E407" t="str">
            <v>SICRO Jan/23</v>
          </cell>
        </row>
        <row r="408">
          <cell r="A408">
            <v>606449</v>
          </cell>
          <cell r="B408" t="str">
            <v>Bueiro metálico com chapas múltiplas MP 152 galvanizadas - lenticular - vão = 4,80 m e altura = 3,05 m - aterro rodoviário mínimo = 0,60 m e máximo = 5,80 m - brita comercial</v>
          </cell>
          <cell r="C408" t="str">
            <v>m</v>
          </cell>
          <cell r="D408">
            <v>24165.99</v>
          </cell>
          <cell r="E408" t="str">
            <v>SICRO Jan/23</v>
          </cell>
        </row>
        <row r="409">
          <cell r="A409">
            <v>606359</v>
          </cell>
          <cell r="B409" t="str">
            <v>Bueiro metálico com chapas múltiplas MP 152 galvanizadas - lenticular - vão = 4,80 m e altura = 3,05 m - aterro rodoviário mínimo = 0,60 m e máximo = 5,80 m - brita produzida</v>
          </cell>
          <cell r="C409" t="str">
            <v>m</v>
          </cell>
          <cell r="D409">
            <v>23987.52</v>
          </cell>
          <cell r="E409" t="str">
            <v>SICRO Jan/23</v>
          </cell>
        </row>
        <row r="410">
          <cell r="A410">
            <v>606450</v>
          </cell>
          <cell r="B410" t="str">
            <v>Bueiro metálico com chapas múltiplas MP 152 galvanizadas - lenticular - vão = 5,05 m e altura = 3,15 m - aterro rodoviário mínimo = 0,90 m e máximo = 5,50 m - brita comercial</v>
          </cell>
          <cell r="C410" t="str">
            <v>m</v>
          </cell>
          <cell r="D410">
            <v>25122.46</v>
          </cell>
          <cell r="E410" t="str">
            <v>SICRO Jan/23</v>
          </cell>
        </row>
        <row r="411">
          <cell r="A411">
            <v>606360</v>
          </cell>
          <cell r="B411" t="str">
            <v>Bueiro metálico com chapas múltiplas MP 152 galvanizadas - lenticular - vão = 5,05 m e altura = 3,15 m - aterro rodoviário mínimo = 0,90 m e máximo = 5,50 m - brita produzida</v>
          </cell>
          <cell r="C411" t="str">
            <v>m</v>
          </cell>
          <cell r="D411">
            <v>24937.42</v>
          </cell>
          <cell r="E411" t="str">
            <v>SICRO Jan/23</v>
          </cell>
        </row>
        <row r="412">
          <cell r="A412">
            <v>606451</v>
          </cell>
          <cell r="B412" t="str">
            <v>Bueiro metálico com chapas múltiplas MP 152 galvanizadas - lenticular - vão = 5,25 m e altura = 3,25 m - aterro rodoviário mínimo = 0,90 m e máximo = 5,30 m - brita comercial</v>
          </cell>
          <cell r="C412" t="str">
            <v>m</v>
          </cell>
          <cell r="D412">
            <v>25931.45</v>
          </cell>
          <cell r="E412" t="str">
            <v>SICRO Jan/23</v>
          </cell>
        </row>
        <row r="413">
          <cell r="A413">
            <v>606361</v>
          </cell>
          <cell r="B413" t="str">
            <v>Bueiro metálico com chapas múltiplas MP 152 galvanizadas - lenticular - vão = 5,25 m e altura = 3,25 m - aterro rodoviário mínimo = 0,90 m e máximo = 5,30 m - brita produzida</v>
          </cell>
          <cell r="C413" t="str">
            <v>m</v>
          </cell>
          <cell r="D413">
            <v>25741.16</v>
          </cell>
          <cell r="E413" t="str">
            <v>SICRO Jan/23</v>
          </cell>
        </row>
        <row r="414">
          <cell r="A414">
            <v>606452</v>
          </cell>
          <cell r="B414" t="str">
            <v>Bueiro metálico com chapas múltiplas MP 152 galvanizadas - lenticular - vão = 5,45 m e altura = 3,35 m - aterro rodoviário mínimo = 0,90 m e máximo = 5,10 m - brita comercial</v>
          </cell>
          <cell r="C414" t="str">
            <v>m</v>
          </cell>
          <cell r="D414">
            <v>29545.9</v>
          </cell>
          <cell r="E414" t="str">
            <v>SICRO Jan/23</v>
          </cell>
        </row>
        <row r="415">
          <cell r="A415">
            <v>606362</v>
          </cell>
          <cell r="B415" t="str">
            <v>Bueiro metálico com chapas múltiplas MP 152 galvanizadas - lenticular - vão = 5,45 m e altura = 3,35 m - aterro rodoviário mínimo = 0,90 m e máximo = 5,10 m - brita produzida</v>
          </cell>
          <cell r="C415" t="str">
            <v>m</v>
          </cell>
          <cell r="D415">
            <v>29350.37</v>
          </cell>
          <cell r="E415" t="str">
            <v>SICRO Jan/23</v>
          </cell>
        </row>
        <row r="416">
          <cell r="A416">
            <v>606453</v>
          </cell>
          <cell r="B416" t="str">
            <v>Bueiro metálico com chapas múltiplas MP 152 galvanizadas - lenticular - vão = 5,60 m e altura = 3,40 m - aterro rodoviário mínimo = 0,90 m e máximo = 4,90 m - brita comercial</v>
          </cell>
          <cell r="C416" t="str">
            <v>m</v>
          </cell>
          <cell r="D416">
            <v>30003.82</v>
          </cell>
          <cell r="E416" t="str">
            <v>SICRO Jan/23</v>
          </cell>
        </row>
        <row r="417">
          <cell r="A417">
            <v>606363</v>
          </cell>
          <cell r="B417" t="str">
            <v>Bueiro metálico com chapas múltiplas MP 152 galvanizadas - lenticular - vão = 5,60 m e altura = 3,40 m - aterro rodoviário mínimo = 0,90 m e máximo = 4,90 m - brita produzida</v>
          </cell>
          <cell r="C417" t="str">
            <v>m</v>
          </cell>
          <cell r="D417">
            <v>29804.35</v>
          </cell>
          <cell r="E417" t="str">
            <v>SICRO Jan/23</v>
          </cell>
        </row>
        <row r="418">
          <cell r="A418">
            <v>606454</v>
          </cell>
          <cell r="B418" t="str">
            <v>Bueiro metálico com chapas múltiplas MP 152 galvanizadas - lenticular - vão = 5,80 m e altura = 3,50 m - aterro rodoviário mínimo = 0,90 m e máximo = 4,70 m - brita comercial</v>
          </cell>
          <cell r="C418" t="str">
            <v>m</v>
          </cell>
          <cell r="D418">
            <v>35815.69</v>
          </cell>
          <cell r="E418" t="str">
            <v>SICRO Jan/23</v>
          </cell>
        </row>
        <row r="419">
          <cell r="A419">
            <v>606364</v>
          </cell>
          <cell r="B419" t="str">
            <v>Bueiro metálico com chapas múltiplas MP 152 galvanizadas - lenticular - vão = 5,80 m e altura = 3,50 m - aterro rodoviário mínimo = 0,90 m e máximo = 4,70 m - brita produzida</v>
          </cell>
          <cell r="C419" t="str">
            <v>m</v>
          </cell>
          <cell r="D419">
            <v>35610.97</v>
          </cell>
          <cell r="E419" t="str">
            <v>SICRO Jan/23</v>
          </cell>
        </row>
        <row r="420">
          <cell r="A420">
            <v>606455</v>
          </cell>
          <cell r="B420" t="str">
            <v>Bueiro metálico com chapas múltiplas MP 152 galvanizadas - lenticular - vão = 5,90 m e altura = 3,55 m - aterro rodoviário mínimo = 0,90 m e máximo = 4,70 m - brita comercial</v>
          </cell>
          <cell r="C420" t="str">
            <v>m</v>
          </cell>
          <cell r="D420">
            <v>36395.21</v>
          </cell>
          <cell r="E420" t="str">
            <v>SICRO Jan/23</v>
          </cell>
        </row>
        <row r="421">
          <cell r="A421">
            <v>606365</v>
          </cell>
          <cell r="B421" t="str">
            <v>Bueiro metálico com chapas múltiplas MP 152 galvanizadas - lenticular - vão = 5,90 m e altura = 3,55 m - aterro rodoviário mínimo = 0,90 m e máximo = 4,70 m - brita produzida</v>
          </cell>
          <cell r="C421" t="str">
            <v>m</v>
          </cell>
          <cell r="D421">
            <v>36187.86</v>
          </cell>
          <cell r="E421" t="str">
            <v>SICRO Jan/23</v>
          </cell>
        </row>
        <row r="422">
          <cell r="A422">
            <v>606456</v>
          </cell>
          <cell r="B422" t="str">
            <v>Bueiro metálico com chapas múltiplas MP 152 galvanizadas - lenticular - vão = 6,10 m e altura = 3,65 m - aterro rodoviário mínimo = 0,90 m e máximo = 4,50 m - brita comercial</v>
          </cell>
          <cell r="C422" t="str">
            <v>m</v>
          </cell>
          <cell r="D422">
            <v>37780.97</v>
          </cell>
          <cell r="E422" t="str">
            <v>SICRO Jan/23</v>
          </cell>
        </row>
        <row r="423">
          <cell r="A423">
            <v>606366</v>
          </cell>
          <cell r="B423" t="str">
            <v>Bueiro metálico com chapas múltiplas MP 152 galvanizadas - lenticular - vão = 6,10 m e altura = 3,65 m - aterro rodoviário mínimo = 0,90 m e máximo = 4,50 m - brita produzida</v>
          </cell>
          <cell r="C423" t="str">
            <v>m</v>
          </cell>
          <cell r="D423">
            <v>37568.379999999997</v>
          </cell>
          <cell r="E423" t="str">
            <v>SICRO Jan/23</v>
          </cell>
        </row>
        <row r="424">
          <cell r="A424">
            <v>606457</v>
          </cell>
          <cell r="B424" t="str">
            <v>Bueiro metálico com chapas múltiplas MP 152 galvanizadas - lenticular - vão = 6,25 m e altura = 3,65 m - aterro rodoviário mínimo = 0,90 m e máximo = 4,30 m - brita comercial</v>
          </cell>
          <cell r="C424" t="str">
            <v>m</v>
          </cell>
          <cell r="D424">
            <v>38394.06</v>
          </cell>
          <cell r="E424" t="str">
            <v>SICRO Jan/23</v>
          </cell>
        </row>
        <row r="425">
          <cell r="A425">
            <v>606367</v>
          </cell>
          <cell r="B425" t="str">
            <v>Bueiro metálico com chapas múltiplas MP 152 galvanizadas - lenticular - vão = 6,25 m e altura = 3,65 m - aterro rodoviário mínimo = 0,90 m e máximo = 4,30 m - brita produzida</v>
          </cell>
          <cell r="C425" t="str">
            <v>m</v>
          </cell>
          <cell r="D425">
            <v>38177.53</v>
          </cell>
          <cell r="E425" t="str">
            <v>SICRO Jan/23</v>
          </cell>
        </row>
        <row r="426">
          <cell r="A426">
            <v>606458</v>
          </cell>
          <cell r="B426" t="str">
            <v>Bueiro metálico com chapas múltiplas MP 152 galvanizadas - lenticular - vão = 6,40 m e altura = 3,75 m - aterro rodoviário mínimo = 0,90 m e máximo = 4,30 m - brita comercial</v>
          </cell>
          <cell r="C426" t="str">
            <v>m</v>
          </cell>
          <cell r="D426">
            <v>52180.93</v>
          </cell>
          <cell r="E426" t="str">
            <v>SICRO Jan/23</v>
          </cell>
        </row>
        <row r="427">
          <cell r="A427">
            <v>606368</v>
          </cell>
          <cell r="B427" t="str">
            <v>Bueiro metálico com chapas múltiplas MP 152 galvanizadas - lenticular - vão = 6,40 m e altura = 3,75 m - aterro rodoviário mínimo = 0,90 m e máximo = 4,30 m - brita produzida</v>
          </cell>
          <cell r="C427" t="str">
            <v>m</v>
          </cell>
          <cell r="D427">
            <v>51960.46</v>
          </cell>
          <cell r="E427" t="str">
            <v>SICRO Jan/23</v>
          </cell>
        </row>
        <row r="428">
          <cell r="A428">
            <v>606459</v>
          </cell>
          <cell r="B428" t="str">
            <v>Bueiro metálico com chapas múltiplas MP 152 galvanizadas - lenticular - vão = 6,60 m e altura = 3,85 m - aterro rodoviário mínimo = 0,90 m e máximo = 4,10 m - brita comercial</v>
          </cell>
          <cell r="C428" t="str">
            <v>m</v>
          </cell>
          <cell r="D428">
            <v>54320.01</v>
          </cell>
          <cell r="E428" t="str">
            <v>SICRO Jan/23</v>
          </cell>
        </row>
        <row r="429">
          <cell r="A429">
            <v>606369</v>
          </cell>
          <cell r="B429" t="str">
            <v>Bueiro metálico com chapas múltiplas MP 152 galvanizadas - lenticular - vão = 6,60 m e altura = 3,85 m - aterro rodoviário mínimo = 0,90 m e máximo = 4,10 m - brita produzida</v>
          </cell>
          <cell r="C429" t="str">
            <v>m</v>
          </cell>
          <cell r="D429">
            <v>54094.29</v>
          </cell>
          <cell r="E429" t="str">
            <v>SICRO Jan/23</v>
          </cell>
        </row>
        <row r="430">
          <cell r="A430">
            <v>606479</v>
          </cell>
          <cell r="B430" t="str">
            <v>Bueiro metálico com chapas múltiplas MP 152 galvanizadas - passagem de gado - vão = 2,20 m e altura = 2,25 m -aterro rodoviário mínimo = 0,30 m e máximo = 8,90 m - brita comercial</v>
          </cell>
          <cell r="C430" t="str">
            <v>m</v>
          </cell>
          <cell r="D430">
            <v>12300.84</v>
          </cell>
          <cell r="E430" t="str">
            <v>SICRO Jan/23</v>
          </cell>
        </row>
        <row r="431">
          <cell r="A431">
            <v>606460</v>
          </cell>
          <cell r="B431" t="str">
            <v>Bueiro metálico com chapas múltiplas MP 152 galvanizadas - passagem de gado - vão = 2,20 m e altura = 2,25 m -aterro rodoviário mínimo = 0,30 m e máximo = 8,90 m - brita produzida</v>
          </cell>
          <cell r="C431" t="str">
            <v>m</v>
          </cell>
          <cell r="D431">
            <v>12216.86</v>
          </cell>
          <cell r="E431" t="str">
            <v>SICRO Jan/23</v>
          </cell>
        </row>
        <row r="432">
          <cell r="A432">
            <v>606480</v>
          </cell>
          <cell r="B432" t="str">
            <v>Bueiro metálico com chapas múltiplas MP 152 galvanizadas - passagem de gado - vão = 2,90 m e altura = 3,10 m - aterro rodoviário mínimo = 0,60 m e máximo = 11,40 m - brita comercial</v>
          </cell>
          <cell r="C432" t="str">
            <v>m</v>
          </cell>
          <cell r="D432">
            <v>16017.75</v>
          </cell>
          <cell r="E432" t="str">
            <v>SICRO Jan/23</v>
          </cell>
        </row>
        <row r="433">
          <cell r="A433">
            <v>606461</v>
          </cell>
          <cell r="B433" t="str">
            <v>Bueiro metálico com chapas múltiplas MP 152 galvanizadas - passagem de gado - vão = 2,90 m e altura = 3,10 m - aterro rodoviário mínimo = 0,60 m e máximo = 11,40 m - brita produzida</v>
          </cell>
          <cell r="C433" t="str">
            <v>m</v>
          </cell>
          <cell r="D433">
            <v>15915.39</v>
          </cell>
          <cell r="E433" t="str">
            <v>SICRO Jan/23</v>
          </cell>
        </row>
        <row r="434">
          <cell r="A434">
            <v>606481</v>
          </cell>
          <cell r="B434" t="str">
            <v>Bueiro metálico com chapas múltiplas MP 152 galvanizadas - passagem inferior - vão = 3,70 m e altura = 3,50 m - aterro rodoviário mínimo = 0,60 m e máximo = 10,30 m - brita comercial</v>
          </cell>
          <cell r="C434" t="str">
            <v>m</v>
          </cell>
          <cell r="D434">
            <v>18638.96</v>
          </cell>
          <cell r="E434" t="str">
            <v>SICRO Jan/23</v>
          </cell>
        </row>
        <row r="435">
          <cell r="A435">
            <v>606462</v>
          </cell>
          <cell r="B435" t="str">
            <v>Bueiro metálico com chapas múltiplas MP 152 galvanizadas - passagem inferior - vão = 3,70 m e altura = 3,50 m - aterro rodoviário mínimo = 0,60 m e máximo = 10,30 m - brita produzida</v>
          </cell>
          <cell r="C435" t="str">
            <v>m</v>
          </cell>
          <cell r="D435">
            <v>18489.349999999999</v>
          </cell>
          <cell r="E435" t="str">
            <v>SICRO Jan/23</v>
          </cell>
        </row>
        <row r="436">
          <cell r="A436">
            <v>606482</v>
          </cell>
          <cell r="B436" t="str">
            <v>Bueiro metálico com chapas múltiplas MP 152 galvanizadas - passagem inferior - vão = 3,90 m e altura = 3,60 m - aterro rodoviário mínimo = 0,60 m e máximo = 9,80 m - brita comercial</v>
          </cell>
          <cell r="C436" t="str">
            <v>m</v>
          </cell>
          <cell r="D436">
            <v>19610.21</v>
          </cell>
          <cell r="E436" t="str">
            <v>SICRO Jan/23</v>
          </cell>
        </row>
        <row r="437">
          <cell r="A437">
            <v>606463</v>
          </cell>
          <cell r="B437" t="str">
            <v>Bueiro metálico com chapas múltiplas MP 152 galvanizadas - passagem inferior - vão = 3,90 m e altura = 3,60 m - aterro rodoviário mínimo = 0,60 m e máximo = 9,80 m - brita produzida</v>
          </cell>
          <cell r="C437" t="str">
            <v>m</v>
          </cell>
          <cell r="D437">
            <v>19455.349999999999</v>
          </cell>
          <cell r="E437" t="str">
            <v>SICRO Jan/23</v>
          </cell>
        </row>
        <row r="438">
          <cell r="A438">
            <v>606483</v>
          </cell>
          <cell r="B438" t="str">
            <v>Bueiro metálico com chapas múltiplas MP 152 galvanizadas - passagem inferior - vão = 4,00 m e altura = 3,75 m - aterro rodoviário mínimo = 0,60 m e máximo = 9,50 m - brita comercial</v>
          </cell>
          <cell r="C438" t="str">
            <v>m</v>
          </cell>
          <cell r="D438">
            <v>20096.560000000001</v>
          </cell>
          <cell r="E438" t="str">
            <v>SICRO Jan/23</v>
          </cell>
        </row>
        <row r="439">
          <cell r="A439">
            <v>606464</v>
          </cell>
          <cell r="B439" t="str">
            <v>Bueiro metálico com chapas múltiplas MP 152 galvanizadas - passagem inferior - vão = 4,00 m e altura = 3,75 m - aterro rodoviário mínimo = 0,60 m e máximo = 9,50 m - brita produzida</v>
          </cell>
          <cell r="C439" t="str">
            <v>m</v>
          </cell>
          <cell r="D439">
            <v>19939.080000000002</v>
          </cell>
          <cell r="E439" t="str">
            <v>SICRO Jan/23</v>
          </cell>
        </row>
        <row r="440">
          <cell r="A440">
            <v>606484</v>
          </cell>
          <cell r="B440" t="str">
            <v>Bueiro metálico com chapas múltiplas MP 152 galvanizadas - passagem inferior - vão = 4,20 m e altura = 3,90 m - aterro rodoviário mínimo = 0,60 m e máximo = 9,10 m - brita comercial</v>
          </cell>
          <cell r="C440" t="str">
            <v>m</v>
          </cell>
          <cell r="D440">
            <v>20790.14</v>
          </cell>
          <cell r="E440" t="str">
            <v>SICRO Jan/23</v>
          </cell>
        </row>
        <row r="441">
          <cell r="A441">
            <v>606465</v>
          </cell>
          <cell r="B441" t="str">
            <v>Bueiro metálico com chapas múltiplas MP 152 galvanizadas - passagem inferior - vão = 4,20 m e altura = 3,90 m - aterro rodoviário mínimo = 0,60 m e máximo = 9,10 m - brita produzida</v>
          </cell>
          <cell r="C441" t="str">
            <v>m</v>
          </cell>
          <cell r="D441">
            <v>20627.41</v>
          </cell>
          <cell r="E441" t="str">
            <v>SICRO Jan/23</v>
          </cell>
        </row>
        <row r="442">
          <cell r="A442">
            <v>606485</v>
          </cell>
          <cell r="B442" t="str">
            <v>Bueiro metálico com chapas múltiplas MP 152 galvanizadas - passagem inferior - vão = 4,25 m e altura = 4,10 m - aterro rodoviário mínimo = 0,60 m e máximo = 8,90 m - brita comercial</v>
          </cell>
          <cell r="C442" t="str">
            <v>m</v>
          </cell>
          <cell r="D442">
            <v>21456.55</v>
          </cell>
          <cell r="E442" t="str">
            <v>SICRO Jan/23</v>
          </cell>
        </row>
        <row r="443">
          <cell r="A443">
            <v>606466</v>
          </cell>
          <cell r="B443" t="str">
            <v>Bueiro metálico com chapas múltiplas MP 152 galvanizadas - passagem inferior - vão = 4,25 m e altura = 4,10 m - aterro rodoviário mínimo = 0,60 m e máximo = 8,90 m - brita produzida</v>
          </cell>
          <cell r="C443" t="str">
            <v>m</v>
          </cell>
          <cell r="D443">
            <v>21292.51</v>
          </cell>
          <cell r="E443" t="str">
            <v>SICRO Jan/23</v>
          </cell>
        </row>
        <row r="444">
          <cell r="A444">
            <v>606486</v>
          </cell>
          <cell r="B444" t="str">
            <v>Bueiro metálico com chapas múltiplas MP 152 galvanizadas - passagem inferior - vão = 4,40 m e altura = 4,25 m - aterro rodoviário mínimo = 0,60 m e máximo = 8,60 m - brita comercial</v>
          </cell>
          <cell r="C444" t="str">
            <v>m</v>
          </cell>
          <cell r="D444">
            <v>22394.98</v>
          </cell>
          <cell r="E444" t="str">
            <v>SICRO Jan/23</v>
          </cell>
        </row>
        <row r="445">
          <cell r="A445">
            <v>606467</v>
          </cell>
          <cell r="B445" t="str">
            <v>Bueiro metálico com chapas múltiplas MP 152 galvanizadas - passagem inferior - vão = 4,40 m e altura = 4,25 m - aterro rodoviário mínimo = 0,60 m e máximo = 8,60 m - brita produzida</v>
          </cell>
          <cell r="C445" t="str">
            <v>m</v>
          </cell>
          <cell r="D445">
            <v>22227</v>
          </cell>
          <cell r="E445" t="str">
            <v>SICRO Jan/23</v>
          </cell>
        </row>
        <row r="446">
          <cell r="A446">
            <v>606487</v>
          </cell>
          <cell r="B446" t="str">
            <v>Bueiro metálico com chapas múltiplas MP 152 galvanizadas - passagem inferior - vão = 4,50 m e altura = 4,40 m - aterro rodoviário mínimo = 0,60 m e máximo = 8,40 m - brita comercial</v>
          </cell>
          <cell r="C446" t="str">
            <v>m</v>
          </cell>
          <cell r="D446">
            <v>23048.01</v>
          </cell>
          <cell r="E446" t="str">
            <v>SICRO Jan/23</v>
          </cell>
        </row>
        <row r="447">
          <cell r="A447">
            <v>606468</v>
          </cell>
          <cell r="B447" t="str">
            <v>Bueiro metálico com chapas múltiplas MP 152 galvanizadas - passagem inferior - vão = 4,50 m e altura = 4,40 m - aterro rodoviário mínimo = 0,60 m e máximo = 8,40 m - brita produzida</v>
          </cell>
          <cell r="C447" t="str">
            <v>m</v>
          </cell>
          <cell r="D447">
            <v>22877.41</v>
          </cell>
          <cell r="E447" t="str">
            <v>SICRO Jan/23</v>
          </cell>
        </row>
        <row r="448">
          <cell r="A448">
            <v>606488</v>
          </cell>
          <cell r="B448" t="str">
            <v>Bueiro metálico com chapas múltiplas MP 152 galvanizadas - passagem inferior - vão = 4,70 m e altura = 4,50 m - aterro rodoviário mínimo = 0,60 m e máximo = 8,90 m - brita comercial</v>
          </cell>
          <cell r="C448" t="str">
            <v>m</v>
          </cell>
          <cell r="D448">
            <v>28473.040000000001</v>
          </cell>
          <cell r="E448" t="str">
            <v>SICRO Jan/23</v>
          </cell>
        </row>
        <row r="449">
          <cell r="A449">
            <v>606469</v>
          </cell>
          <cell r="B449" t="str">
            <v>Bueiro metálico com chapas múltiplas MP 152 galvanizadas - passagem inferior - vão = 4,70 m e altura = 4,50 m - aterro rodoviário mínimo = 0,60 m e máximo = 8,90 m - brita produzida</v>
          </cell>
          <cell r="C449" t="str">
            <v>m</v>
          </cell>
          <cell r="D449">
            <v>28297.18</v>
          </cell>
          <cell r="E449" t="str">
            <v>SICRO Jan/23</v>
          </cell>
        </row>
        <row r="450">
          <cell r="A450">
            <v>606489</v>
          </cell>
          <cell r="B450" t="str">
            <v>Bueiro metálico com chapas múltiplas MP 152 galvanizadas - passagem inferior - vão = 4,80 m e altura = 4,75 m - aterro rodoviário mínimo = 0,90 m e máximo = 9,00 m - brita comercial</v>
          </cell>
          <cell r="C450" t="str">
            <v>m</v>
          </cell>
          <cell r="D450">
            <v>30011.69</v>
          </cell>
          <cell r="E450" t="str">
            <v>SICRO Jan/23</v>
          </cell>
        </row>
        <row r="451">
          <cell r="A451">
            <v>606470</v>
          </cell>
          <cell r="B451" t="str">
            <v>Bueiro metálico com chapas múltiplas MP 152 galvanizadas - passagem inferior - vão = 4,80 m e altura = 4,75 m - aterro rodoviário mínimo = 0,90 m e máximo = 9,00 m - brita produzida</v>
          </cell>
          <cell r="C451" t="str">
            <v>m</v>
          </cell>
          <cell r="D451">
            <v>29833.22</v>
          </cell>
          <cell r="E451" t="str">
            <v>SICRO Jan/23</v>
          </cell>
        </row>
        <row r="452">
          <cell r="A452">
            <v>606490</v>
          </cell>
          <cell r="B452" t="str">
            <v>Bueiro metálico com chapas múltiplas MP 152 galvanizadas - passagem inferior - vão = 5,00 m e altura = 4,85 m - aterro rodoviário mínimo = 0,90 m e máximo = 8,60 m - brita comercial</v>
          </cell>
          <cell r="C452" t="str">
            <v>m</v>
          </cell>
          <cell r="D452">
            <v>30890.69</v>
          </cell>
          <cell r="E452" t="str">
            <v>SICRO Jan/23</v>
          </cell>
        </row>
        <row r="453">
          <cell r="A453">
            <v>606471</v>
          </cell>
          <cell r="B453" t="str">
            <v>Bueiro metálico com chapas múltiplas MP 152 galvanizadas - passagem inferior - vão = 5,00 m e altura = 4,85 m - aterro rodoviário mínimo = 0,90 m e máximo = 8,60 m - brita produzida</v>
          </cell>
          <cell r="C453" t="str">
            <v>m</v>
          </cell>
          <cell r="D453">
            <v>30706.97</v>
          </cell>
          <cell r="E453" t="str">
            <v>SICRO Jan/23</v>
          </cell>
        </row>
        <row r="454">
          <cell r="A454">
            <v>606491</v>
          </cell>
          <cell r="B454" t="str">
            <v>Bueiro metálico com chapas múltiplas MP 152 galvanizadas - passagem inferior - vão = 5,15 m e altura = 4,90 m - aterro rodoviário mínimo = 0,90 m e máximo = 8,50 m - brita comercial</v>
          </cell>
          <cell r="C454" t="str">
            <v>m</v>
          </cell>
          <cell r="D454">
            <v>31753.119999999999</v>
          </cell>
          <cell r="E454" t="str">
            <v>SICRO Jan/23</v>
          </cell>
        </row>
        <row r="455">
          <cell r="A455">
            <v>606472</v>
          </cell>
          <cell r="B455" t="str">
            <v>Bueiro metálico com chapas múltiplas MP 152 galvanizadas - passagem inferior - vão = 5,15 m e altura = 4,90 m - aterro rodoviário mínimo = 0,90 m e máximo = 8,50 m - brita produzida</v>
          </cell>
          <cell r="C455" t="str">
            <v>m</v>
          </cell>
          <cell r="D455">
            <v>31565.46</v>
          </cell>
          <cell r="E455" t="str">
            <v>SICRO Jan/23</v>
          </cell>
        </row>
        <row r="456">
          <cell r="A456">
            <v>606492</v>
          </cell>
          <cell r="B456" t="str">
            <v>Bueiro metálico com chapas múltiplas MP 152 galvanizadas - passagem inferior - vão = 5,25 m e altura = 5,00 m - aterro rodoviário mínimo = 0,90 m e máximo = 8,40 m - brita comercial</v>
          </cell>
          <cell r="C456" t="str">
            <v>m</v>
          </cell>
          <cell r="D456">
            <v>32416.93</v>
          </cell>
          <cell r="E456" t="str">
            <v>SICRO Jan/23</v>
          </cell>
        </row>
        <row r="457">
          <cell r="A457">
            <v>606473</v>
          </cell>
          <cell r="B457" t="str">
            <v>Bueiro metálico com chapas múltiplas MP 152 galvanizadas - passagem inferior - vão = 5,25 m e altura = 5,00 m - aterro rodoviário mínimo = 0,90 m e máximo = 8,40 m - brita produzida</v>
          </cell>
          <cell r="C457" t="str">
            <v>m</v>
          </cell>
          <cell r="D457">
            <v>32226.639999999999</v>
          </cell>
          <cell r="E457" t="str">
            <v>SICRO Jan/23</v>
          </cell>
        </row>
        <row r="458">
          <cell r="A458">
            <v>606493</v>
          </cell>
          <cell r="B458" t="str">
            <v>Bueiro metálico com chapas múltiplas MP 152 galvanizadas - passagem inferior - vão = 5,30 m e altura = 5,30 m - aterro rodoviário mínimo = 0,90 m e máximo = 9,60 m - brita comercial</v>
          </cell>
          <cell r="C458" t="str">
            <v>m</v>
          </cell>
          <cell r="D458">
            <v>34177.32</v>
          </cell>
          <cell r="E458" t="str">
            <v>SICRO Jan/23</v>
          </cell>
        </row>
        <row r="459">
          <cell r="A459">
            <v>606474</v>
          </cell>
          <cell r="B459" t="str">
            <v>Bueiro metálico com chapas múltiplas MP 152 galvanizadas - passagem inferior - vão = 5,30 m e altura = 5,30 m - aterro rodoviário mínimo = 0,90 m e máximo = 9,60 m - brita produzida</v>
          </cell>
          <cell r="C459" t="str">
            <v>m</v>
          </cell>
          <cell r="D459">
            <v>33985.72</v>
          </cell>
          <cell r="E459" t="str">
            <v>SICRO Jan/23</v>
          </cell>
        </row>
        <row r="460">
          <cell r="A460">
            <v>606494</v>
          </cell>
          <cell r="B460" t="str">
            <v>Bueiro metálico com chapas múltiplas MP 152 galvanizadas - passagem inferior - vão = 5,65 m e altura = 5,25 m - aterro rodoviário mínimo = 0,90 m e máximo = 9,00 m - brita comercial</v>
          </cell>
          <cell r="C460" t="str">
            <v>m</v>
          </cell>
          <cell r="D460">
            <v>39500.94</v>
          </cell>
          <cell r="E460" t="str">
            <v>SICRO Jan/23</v>
          </cell>
        </row>
        <row r="461">
          <cell r="A461">
            <v>606475</v>
          </cell>
          <cell r="B461" t="str">
            <v>Bueiro metálico com chapas múltiplas MP 152 galvanizadas - passagem inferior - vão = 5,65 m e altura = 5,25 m - aterro rodoviário mínimo = 0,90 m e máximo = 9,00 m - brita produzida</v>
          </cell>
          <cell r="C461" t="str">
            <v>m</v>
          </cell>
          <cell r="D461">
            <v>39300.15</v>
          </cell>
          <cell r="E461" t="str">
            <v>SICRO Jan/23</v>
          </cell>
        </row>
        <row r="462">
          <cell r="A462">
            <v>606495</v>
          </cell>
          <cell r="B462" t="str">
            <v>Bueiro metálico com chapas múltiplas MP 152 galvanizadas - passagem inferior - vão = 5,85 m e altura = 5,30 m - aterro rodoviário mínimo = 0,90 m e máximo = 8,40 m - brita comercial</v>
          </cell>
          <cell r="C462" t="str">
            <v>m</v>
          </cell>
          <cell r="D462">
            <v>46496.24</v>
          </cell>
          <cell r="E462" t="str">
            <v>SICRO Jan/23</v>
          </cell>
        </row>
        <row r="463">
          <cell r="A463">
            <v>606476</v>
          </cell>
          <cell r="B463" t="str">
            <v>Bueiro metálico com chapas múltiplas MP 152 galvanizadas - passagem inferior - vão = 5,85 m e altura = 5,30 m - aterro rodoviário mínimo = 0,90 m e máximo = 8,40 m - brita produzida</v>
          </cell>
          <cell r="C463" t="str">
            <v>m</v>
          </cell>
          <cell r="D463">
            <v>46290.21</v>
          </cell>
          <cell r="E463" t="str">
            <v>SICRO Jan/23</v>
          </cell>
        </row>
        <row r="464">
          <cell r="A464">
            <v>606496</v>
          </cell>
          <cell r="B464" t="str">
            <v>Bueiro metálico com chapas múltiplas MP 152 galvanizadas - passagem inferior - vão = 6,00 m e altura = 5,45 m - aterro rodoviário mínimo = 0,90 m e máximo = 8,30 m - brita comercial</v>
          </cell>
          <cell r="C464" t="str">
            <v>m</v>
          </cell>
          <cell r="D464">
            <v>47602.19</v>
          </cell>
          <cell r="E464" t="str">
            <v>SICRO Jan/23</v>
          </cell>
        </row>
        <row r="465">
          <cell r="A465">
            <v>606477</v>
          </cell>
          <cell r="B465" t="str">
            <v>Bueiro metálico com chapas múltiplas MP 152 galvanizadas - passagem inferior - vão = 6,00 m e altura = 5,45 m - aterro rodoviário mínimo = 0,90 m e máximo = 8,30 m - brita produzida</v>
          </cell>
          <cell r="C465" t="str">
            <v>m</v>
          </cell>
          <cell r="D465">
            <v>47392.22</v>
          </cell>
          <cell r="E465" t="str">
            <v>SICRO Jan/23</v>
          </cell>
        </row>
        <row r="466">
          <cell r="A466">
            <v>606497</v>
          </cell>
          <cell r="B466" t="str">
            <v>Bueiro metálico com chapas múltiplas MP 152 galvanizadas - passagem inferior - vão = 6,25 m e altura = 5,50 m - aterro rodoviário mínimo = 0,90 m e máximo = 7,90 m - brita comercial</v>
          </cell>
          <cell r="C466" t="str">
            <v>m</v>
          </cell>
          <cell r="D466">
            <v>48899.56</v>
          </cell>
          <cell r="E466" t="str">
            <v>SICRO Jan/23</v>
          </cell>
        </row>
        <row r="467">
          <cell r="A467">
            <v>606478</v>
          </cell>
          <cell r="B467" t="str">
            <v>Bueiro metálico com chapas múltiplas MP 152 galvanizadas - passagem inferior - vão = 6,25 m e altura = 5,50 m - aterro rodoviário mínimo = 0,90 m e máximo = 7,90 m - brita produzida</v>
          </cell>
          <cell r="C467" t="str">
            <v>m</v>
          </cell>
          <cell r="D467">
            <v>48683.03</v>
          </cell>
          <cell r="E467" t="str">
            <v>SICRO Jan/23</v>
          </cell>
        </row>
        <row r="468">
          <cell r="A468">
            <v>605835</v>
          </cell>
          <cell r="B468" t="str">
            <v>Bueiro metálico sem interrupção de tráfego - D = 1,20 m - chapa com epóxi - escavado em material de 1ª categoria - aterro ferroviário máximo = 12,90 m</v>
          </cell>
          <cell r="C468" t="str">
            <v>m</v>
          </cell>
          <cell r="D468">
            <v>7210.49</v>
          </cell>
          <cell r="E468" t="str">
            <v>SICRO Jan/23</v>
          </cell>
        </row>
        <row r="469">
          <cell r="A469">
            <v>605571</v>
          </cell>
          <cell r="B469" t="str">
            <v>Bueiro metálico sem interrupção de tráfego - D = 1,20 m - chapa com epóxi - escavado em material de 1ª categoria - aterro rodoviário máximo = 9,00 m</v>
          </cell>
          <cell r="C469" t="str">
            <v>m</v>
          </cell>
          <cell r="D469">
            <v>6400.73</v>
          </cell>
          <cell r="E469" t="str">
            <v>SICRO Jan/23</v>
          </cell>
        </row>
        <row r="470">
          <cell r="A470">
            <v>605850</v>
          </cell>
          <cell r="B470" t="str">
            <v>Bueiro metálico sem interrupção de tráfego - D = 1,20 m - chapa com epóxi - escavado em material de 2ª categoria - aterro ferroviário máximo = 12,90 m</v>
          </cell>
          <cell r="C470" t="str">
            <v>m</v>
          </cell>
          <cell r="D470">
            <v>7642.05</v>
          </cell>
          <cell r="E470" t="str">
            <v>SICRO Jan/23</v>
          </cell>
        </row>
        <row r="471">
          <cell r="A471">
            <v>605582</v>
          </cell>
          <cell r="B471" t="str">
            <v>Bueiro metálico sem interrupção de tráfego - D = 1,20 m - chapa com epóxi - escavado em material de 2ª categoria - aterro rodoviário máximo = 9,00 m</v>
          </cell>
          <cell r="C471" t="str">
            <v>m</v>
          </cell>
          <cell r="D471">
            <v>6832.29</v>
          </cell>
          <cell r="E471" t="str">
            <v>SICRO Jan/23</v>
          </cell>
        </row>
        <row r="472">
          <cell r="A472">
            <v>605889</v>
          </cell>
          <cell r="B472" t="str">
            <v>Bueiro metálico sem interrupção de tráfego - D = 1,20 m - chapa com epóxi - escavado em material de 3ª categoria - aterro ferroviário máximo = 12,90 m</v>
          </cell>
          <cell r="C472" t="str">
            <v>m</v>
          </cell>
          <cell r="D472">
            <v>8417.5499999999993</v>
          </cell>
          <cell r="E472" t="str">
            <v>SICRO Jan/23</v>
          </cell>
        </row>
        <row r="473">
          <cell r="A473">
            <v>605593</v>
          </cell>
          <cell r="B473" t="str">
            <v>Bueiro metálico sem interrupção de tráfego - D = 1,20 m - chapa com epóxi - escavado em material de 3ª categoria - aterro rodoviário máximo = 9,00 m</v>
          </cell>
          <cell r="C473" t="str">
            <v>m</v>
          </cell>
          <cell r="D473">
            <v>7607.79</v>
          </cell>
          <cell r="E473" t="str">
            <v>SICRO Jan/23</v>
          </cell>
        </row>
        <row r="474">
          <cell r="A474">
            <v>605739</v>
          </cell>
          <cell r="B474" t="str">
            <v>Bueiro metálico sem interrupção de tráfego - D = 1,20 m - chapa galvanizada - escavado em material de 1ª categoria - aterro ferroviário máximo = 12,90 m</v>
          </cell>
          <cell r="C474" t="str">
            <v>m</v>
          </cell>
          <cell r="D474">
            <v>6957.16</v>
          </cell>
          <cell r="E474" t="str">
            <v>SICRO Jan/23</v>
          </cell>
        </row>
        <row r="475">
          <cell r="A475">
            <v>605504</v>
          </cell>
          <cell r="B475" t="str">
            <v>Bueiro metálico sem interrupção de tráfego - D = 1,20 m - chapa galvanizada - escavado em material de 1ª categoria - aterro rodoviário máximo = 9,00 m</v>
          </cell>
          <cell r="C475" t="str">
            <v>m</v>
          </cell>
          <cell r="D475">
            <v>6098.17</v>
          </cell>
          <cell r="E475" t="str">
            <v>SICRO Jan/23</v>
          </cell>
        </row>
        <row r="476">
          <cell r="A476">
            <v>605781</v>
          </cell>
          <cell r="B476" t="str">
            <v>Bueiro metálico sem interrupção de tráfego - D = 1,20 m - chapa galvanizada - escavado em material de 2ª categoria - aterro ferroviário máximo = 12,90 m</v>
          </cell>
          <cell r="C476" t="str">
            <v>m</v>
          </cell>
          <cell r="D476">
            <v>7388.72</v>
          </cell>
          <cell r="E476" t="str">
            <v>SICRO Jan/23</v>
          </cell>
        </row>
        <row r="477">
          <cell r="A477">
            <v>605524</v>
          </cell>
          <cell r="B477" t="str">
            <v>Bueiro metálico sem interrupção de tráfego - D = 1,20 m - chapa galvanizada - escavado em material de 2ª categoria - aterro rodoviário máximo = 9,00 m</v>
          </cell>
          <cell r="C477" t="str">
            <v>m</v>
          </cell>
          <cell r="D477">
            <v>6529.72</v>
          </cell>
          <cell r="E477" t="str">
            <v>SICRO Jan/23</v>
          </cell>
        </row>
        <row r="478">
          <cell r="A478">
            <v>605815</v>
          </cell>
          <cell r="B478" t="str">
            <v>Bueiro metálico sem interrupção de tráfego - D = 1,20 m - chapa galvanizada - escavado em material de 3ª categoria - aterro ferroviário máximo = 12,90 m</v>
          </cell>
          <cell r="C478" t="str">
            <v>m</v>
          </cell>
          <cell r="D478">
            <v>8164.22</v>
          </cell>
          <cell r="E478" t="str">
            <v>SICRO Jan/23</v>
          </cell>
        </row>
        <row r="479">
          <cell r="A479">
            <v>605544</v>
          </cell>
          <cell r="B479" t="str">
            <v>Bueiro metálico sem interrupção de tráfego - D = 1,20 m - chapa galvanizada - escavado em material de 3ª categoria - aterro rodoviário máximo = 9,00 m</v>
          </cell>
          <cell r="C479" t="str">
            <v>m</v>
          </cell>
          <cell r="D479">
            <v>7305.22</v>
          </cell>
          <cell r="E479" t="str">
            <v>SICRO Jan/23</v>
          </cell>
        </row>
        <row r="480">
          <cell r="A480">
            <v>605836</v>
          </cell>
          <cell r="B480" t="str">
            <v>Bueiro metálico sem interrupção de tráfego - D = 1,40 m - chapa com epóxi - escavado em material de 1ª categoria - aterro ferroviário máximo = 11,00 m</v>
          </cell>
          <cell r="C480" t="str">
            <v>m</v>
          </cell>
          <cell r="D480">
            <v>8176.51</v>
          </cell>
          <cell r="E480" t="str">
            <v>SICRO Jan/23</v>
          </cell>
        </row>
        <row r="481">
          <cell r="A481">
            <v>605572</v>
          </cell>
          <cell r="B481" t="str">
            <v>Bueiro metálico sem interrupção de tráfego - D = 1,40 m - chapa com epóxi - escavado em material de 1ª categoria - aterro rodoviário máximo = 7,70 m</v>
          </cell>
          <cell r="C481" t="str">
            <v>m</v>
          </cell>
          <cell r="D481">
            <v>7301.42</v>
          </cell>
          <cell r="E481" t="str">
            <v>SICRO Jan/23</v>
          </cell>
        </row>
        <row r="482">
          <cell r="A482">
            <v>605851</v>
          </cell>
          <cell r="B482" t="str">
            <v>Bueiro metálico sem interrupção de tráfego - D = 1,40 m - chapa com epóxi - escavado em material de 2ª categoria - aterro ferroviário máximo = 11,00 m</v>
          </cell>
          <cell r="C482" t="str">
            <v>m</v>
          </cell>
          <cell r="D482">
            <v>8740.17</v>
          </cell>
          <cell r="E482" t="str">
            <v>SICRO Jan/23</v>
          </cell>
        </row>
        <row r="483">
          <cell r="A483">
            <v>605583</v>
          </cell>
          <cell r="B483" t="str">
            <v>Bueiro metálico sem interrupção de tráfego - D = 1,40 m - chapa com epóxi - escavado em material de 2ª categoria - aterro rodoviário máximo = 7,70 m</v>
          </cell>
          <cell r="C483" t="str">
            <v>m</v>
          </cell>
          <cell r="D483">
            <v>7865.08</v>
          </cell>
          <cell r="E483" t="str">
            <v>SICRO Jan/23</v>
          </cell>
        </row>
        <row r="484">
          <cell r="A484">
            <v>605890</v>
          </cell>
          <cell r="B484" t="str">
            <v>Bueiro metálico sem interrupção de tráfego - D = 1,40 m - chapa com epóxi - escavado em material de 3ª categoria - aterro ferroviário máximo = 11,00 m</v>
          </cell>
          <cell r="C484" t="str">
            <v>m</v>
          </cell>
          <cell r="D484">
            <v>9753.07</v>
          </cell>
          <cell r="E484" t="str">
            <v>SICRO Jan/23</v>
          </cell>
        </row>
        <row r="485">
          <cell r="A485">
            <v>605594</v>
          </cell>
          <cell r="B485" t="str">
            <v>Bueiro metálico sem interrupção de tráfego - D = 1,40 m - chapa com epóxi - escavado em material de 3ª categoria - aterro rodoviário máximo = 7,70 m</v>
          </cell>
          <cell r="C485" t="str">
            <v>m</v>
          </cell>
          <cell r="D485">
            <v>8877.98</v>
          </cell>
          <cell r="E485" t="str">
            <v>SICRO Jan/23</v>
          </cell>
        </row>
        <row r="486">
          <cell r="A486">
            <v>605740</v>
          </cell>
          <cell r="B486" t="str">
            <v>Bueiro metálico sem interrupção de tráfego - D = 1,40 m - chapa galvanizada - escavado em material de 1ª categoria - aterro ferroviário máximo = 11,00 m</v>
          </cell>
          <cell r="C486" t="str">
            <v>m</v>
          </cell>
          <cell r="D486">
            <v>7890.98</v>
          </cell>
          <cell r="E486" t="str">
            <v>SICRO Jan/23</v>
          </cell>
        </row>
        <row r="487">
          <cell r="A487">
            <v>605505</v>
          </cell>
          <cell r="B487" t="str">
            <v>Bueiro metálico sem interrupção de tráfego - D = 1,40 m - chapa galvanizada - escavado em material de 1ª categoria - aterro rodoviário máximo = 7,70 m</v>
          </cell>
          <cell r="C487" t="str">
            <v>m</v>
          </cell>
          <cell r="D487">
            <v>6957.89</v>
          </cell>
          <cell r="E487" t="str">
            <v>SICRO Jan/23</v>
          </cell>
        </row>
        <row r="488">
          <cell r="A488">
            <v>605782</v>
          </cell>
          <cell r="B488" t="str">
            <v>Bueiro metálico sem interrupção de tráfego - D = 1,40 m - chapa galvanizada - escavado em material de 2ª categoria - aterro ferroviário máximo = 11,00 m</v>
          </cell>
          <cell r="C488" t="str">
            <v>m</v>
          </cell>
          <cell r="D488">
            <v>8454.65</v>
          </cell>
          <cell r="E488" t="str">
            <v>SICRO Jan/23</v>
          </cell>
        </row>
        <row r="489">
          <cell r="A489">
            <v>605525</v>
          </cell>
          <cell r="B489" t="str">
            <v>Bueiro metálico sem interrupção de tráfego - D = 1,40 m - chapa galvanizada - escavado em material de 2ª categoria - aterro rodoviário máximo = 7,70 m</v>
          </cell>
          <cell r="C489" t="str">
            <v>m</v>
          </cell>
          <cell r="D489">
            <v>7521.55</v>
          </cell>
          <cell r="E489" t="str">
            <v>SICRO Jan/23</v>
          </cell>
        </row>
        <row r="490">
          <cell r="A490">
            <v>605816</v>
          </cell>
          <cell r="B490" t="str">
            <v>Bueiro metálico sem interrupção de tráfego - D = 1,40 m - chapa galvanizada - escavado em material de 3ª categoria - aterro ferroviário máximo = 11,00 m</v>
          </cell>
          <cell r="C490" t="str">
            <v>m</v>
          </cell>
          <cell r="D490">
            <v>9467.5499999999993</v>
          </cell>
          <cell r="E490" t="str">
            <v>SICRO Jan/23</v>
          </cell>
        </row>
        <row r="491">
          <cell r="A491">
            <v>605545</v>
          </cell>
          <cell r="B491" t="str">
            <v>Bueiro metálico sem interrupção de tráfego - D = 1,40 m - chapa galvanizada - escavado em material de 3ª categoria - aterro rodoviário máximo = 7,70 m</v>
          </cell>
          <cell r="C491" t="str">
            <v>m</v>
          </cell>
          <cell r="D491">
            <v>8534.4500000000007</v>
          </cell>
          <cell r="E491" t="str">
            <v>SICRO Jan/23</v>
          </cell>
        </row>
        <row r="492">
          <cell r="A492">
            <v>605837</v>
          </cell>
          <cell r="B492" t="str">
            <v>Bueiro metálico sem interrupção de tráfego - D = 1,60 m - chapa com epóxi - escavado em material de 1ª categoria - aterro ferroviário máximo = 9,60 m</v>
          </cell>
          <cell r="C492" t="str">
            <v>m</v>
          </cell>
          <cell r="D492">
            <v>9746.09</v>
          </cell>
          <cell r="E492" t="str">
            <v>SICRO Jan/23</v>
          </cell>
        </row>
        <row r="493">
          <cell r="A493">
            <v>605573</v>
          </cell>
          <cell r="B493" t="str">
            <v>Bueiro metálico sem interrupção de tráfego - D = 1,60 m - chapa com epóxi - escavado em material de 1ª categoria - aterro rodoviário máximo = 6,70 m</v>
          </cell>
          <cell r="C493" t="str">
            <v>m</v>
          </cell>
          <cell r="D493">
            <v>8819.26</v>
          </cell>
          <cell r="E493" t="str">
            <v>SICRO Jan/23</v>
          </cell>
        </row>
        <row r="494">
          <cell r="A494">
            <v>605852</v>
          </cell>
          <cell r="B494" t="str">
            <v>Bueiro metálico sem interrupção de tráfego - D = 1,60 m - chapa com epóxi - escavado em material de 2ª categoria - aterro ferroviário máximo = 9,60 m</v>
          </cell>
          <cell r="C494" t="str">
            <v>m</v>
          </cell>
          <cell r="D494">
            <v>10459.48</v>
          </cell>
          <cell r="E494" t="str">
            <v>SICRO Jan/23</v>
          </cell>
        </row>
        <row r="495">
          <cell r="A495">
            <v>605584</v>
          </cell>
          <cell r="B495" t="str">
            <v>Bueiro metálico sem interrupção de tráfego - D = 1,60 m - chapa com epóxi - escavado em material de 2ª categoria - aterro rodoviário máximo = 6,70 m</v>
          </cell>
          <cell r="C495" t="str">
            <v>m</v>
          </cell>
          <cell r="D495">
            <v>9532.65</v>
          </cell>
          <cell r="E495" t="str">
            <v>SICRO Jan/23</v>
          </cell>
        </row>
        <row r="496">
          <cell r="A496">
            <v>605891</v>
          </cell>
          <cell r="B496" t="str">
            <v>Bueiro metálico sem interrupção de tráfego - D = 1,60 m - chapa com epóxi - escavado em material de 3ª categoria - aterro ferroviário máximo = 9,60 m</v>
          </cell>
          <cell r="C496" t="str">
            <v>m</v>
          </cell>
          <cell r="D496">
            <v>11741.43</v>
          </cell>
          <cell r="E496" t="str">
            <v>SICRO Jan/23</v>
          </cell>
        </row>
        <row r="497">
          <cell r="A497">
            <v>605595</v>
          </cell>
          <cell r="B497" t="str">
            <v>Bueiro metálico sem interrupção de tráfego - D = 1,60 m - chapa com epóxi - escavado em material de 3ª categoria - aterro rodoviário máximo = 6,70 m</v>
          </cell>
          <cell r="C497" t="str">
            <v>m</v>
          </cell>
          <cell r="D497">
            <v>10814.6</v>
          </cell>
          <cell r="E497" t="str">
            <v>SICRO Jan/23</v>
          </cell>
        </row>
        <row r="498">
          <cell r="A498">
            <v>605741</v>
          </cell>
          <cell r="B498" t="str">
            <v>Bueiro metálico sem interrupção de tráfego - D = 1,60 m - chapa galvanizada - escavado em material de 1ª categoria - aterro ferroviário máximo = 9,60 m</v>
          </cell>
          <cell r="C498" t="str">
            <v>m</v>
          </cell>
          <cell r="D498">
            <v>9413.34</v>
          </cell>
          <cell r="E498" t="str">
            <v>SICRO Jan/23</v>
          </cell>
        </row>
        <row r="499">
          <cell r="A499">
            <v>605506</v>
          </cell>
          <cell r="B499" t="str">
            <v>Bueiro metálico sem interrupção de tráfego - D = 1,60 m - chapa galvanizada - escavado em material de 1ª categoria - aterro rodoviário máximo = 6,70 m</v>
          </cell>
          <cell r="C499" t="str">
            <v>m</v>
          </cell>
          <cell r="D499">
            <v>8412.69</v>
          </cell>
          <cell r="E499" t="str">
            <v>SICRO Jan/23</v>
          </cell>
        </row>
        <row r="500">
          <cell r="A500">
            <v>605783</v>
          </cell>
          <cell r="B500" t="str">
            <v>Bueiro metálico sem interrupção de tráfego - D = 1,60 m - chapa galvanizada - escavado em material de 2ª categoria - aterro ferroviário máximo = 9,60 m</v>
          </cell>
          <cell r="C500" t="str">
            <v>m</v>
          </cell>
          <cell r="D500">
            <v>10126.719999999999</v>
          </cell>
          <cell r="E500" t="str">
            <v>SICRO Jan/23</v>
          </cell>
        </row>
        <row r="501">
          <cell r="A501">
            <v>605526</v>
          </cell>
          <cell r="B501" t="str">
            <v>Bueiro metálico sem interrupção de tráfego - D = 1,60 m - chapa galvanizada - escavado em material de 2ª categoria - aterro rodoviário máximo = 6,70 m</v>
          </cell>
          <cell r="C501" t="str">
            <v>m</v>
          </cell>
          <cell r="D501">
            <v>9126.07</v>
          </cell>
          <cell r="E501" t="str">
            <v>SICRO Jan/23</v>
          </cell>
        </row>
        <row r="502">
          <cell r="A502">
            <v>605817</v>
          </cell>
          <cell r="B502" t="str">
            <v>Bueiro metálico sem interrupção de tráfego - D = 1,60 m - chapa galvanizada - escavado em material de 3ª categoria - aterro ferroviário máximo = 9,60 m</v>
          </cell>
          <cell r="C502" t="str">
            <v>m</v>
          </cell>
          <cell r="D502">
            <v>11408.68</v>
          </cell>
          <cell r="E502" t="str">
            <v>SICRO Jan/23</v>
          </cell>
        </row>
        <row r="503">
          <cell r="A503">
            <v>605546</v>
          </cell>
          <cell r="B503" t="str">
            <v>Bueiro metálico sem interrupção de tráfego - D = 1,60 m - chapa galvanizada - escavado em material de 3ª categoria - aterro rodoviário máximo = 6,70 m</v>
          </cell>
          <cell r="C503" t="str">
            <v>m</v>
          </cell>
          <cell r="D503">
            <v>10408.030000000001</v>
          </cell>
          <cell r="E503" t="str">
            <v>SICRO Jan/23</v>
          </cell>
        </row>
        <row r="504">
          <cell r="A504">
            <v>605838</v>
          </cell>
          <cell r="B504" t="str">
            <v>Bueiro metálico sem interrupção de tráfego - D = 1,80 m - chapa com epóxi - escavado em material de 1ª categoria - aterro ferroviário máximo = 8,00 m</v>
          </cell>
          <cell r="C504" t="str">
            <v>m</v>
          </cell>
          <cell r="D504">
            <v>11098.89</v>
          </cell>
          <cell r="E504" t="str">
            <v>SICRO Jan/23</v>
          </cell>
        </row>
        <row r="505">
          <cell r="A505">
            <v>605574</v>
          </cell>
          <cell r="B505" t="str">
            <v>Bueiro metálico sem interrupção de tráfego - D = 1,80 m - chapa com epóxi - escavado em material de 1ª categoria - aterro rodoviário máximo = 6,00 m</v>
          </cell>
          <cell r="C505" t="str">
            <v>m</v>
          </cell>
          <cell r="D505">
            <v>10029.219999999999</v>
          </cell>
          <cell r="E505" t="str">
            <v>SICRO Jan/23</v>
          </cell>
        </row>
        <row r="506">
          <cell r="A506">
            <v>605853</v>
          </cell>
          <cell r="B506" t="str">
            <v>Bueiro metálico sem interrupção de tráfego - D = 1,80 m - chapa com epóxi - escavado em material de 2ª categoria - aterro ferroviário máximo = 8,00 m</v>
          </cell>
          <cell r="C506" t="str">
            <v>m</v>
          </cell>
          <cell r="D506">
            <v>11979.62</v>
          </cell>
          <cell r="E506" t="str">
            <v>SICRO Jan/23</v>
          </cell>
        </row>
        <row r="507">
          <cell r="A507">
            <v>605585</v>
          </cell>
          <cell r="B507" t="str">
            <v>Bueiro metálico sem interrupção de tráfego - D = 1,80 m - chapa com epóxi - escavado em material de 2ª categoria - aterro rodoviário máximo = 6,00 m</v>
          </cell>
          <cell r="C507" t="str">
            <v>m</v>
          </cell>
          <cell r="D507">
            <v>10909.94</v>
          </cell>
          <cell r="E507" t="str">
            <v>SICRO Jan/23</v>
          </cell>
        </row>
        <row r="508">
          <cell r="A508">
            <v>605892</v>
          </cell>
          <cell r="B508" t="str">
            <v>Bueiro metálico sem interrupção de tráfego - D = 1,80 m - chapa com epóxi - escavado em material de 3ª categoria - aterro ferroviário máximo = 8,00 m</v>
          </cell>
          <cell r="C508" t="str">
            <v>m</v>
          </cell>
          <cell r="D508">
            <v>13562.27</v>
          </cell>
          <cell r="E508" t="str">
            <v>SICRO Jan/23</v>
          </cell>
        </row>
        <row r="509">
          <cell r="A509">
            <v>605596</v>
          </cell>
          <cell r="B509" t="str">
            <v>Bueiro metálico sem interrupção de tráfego - D = 1,80 m - chapa com epóxi - escavado em material de 3ª categoria - aterro rodoviário máximo = 6,00 m</v>
          </cell>
          <cell r="C509" t="str">
            <v>m</v>
          </cell>
          <cell r="D509">
            <v>12492.6</v>
          </cell>
          <cell r="E509" t="str">
            <v>SICRO Jan/23</v>
          </cell>
        </row>
        <row r="510">
          <cell r="A510">
            <v>605742</v>
          </cell>
          <cell r="B510" t="str">
            <v>Bueiro metálico sem interrupção de tráfego - D = 1,80 m - chapa galvanizada - escavado em material de 1ª categoria - aterro ferroviário máximo = 8,00 m</v>
          </cell>
          <cell r="C510" t="str">
            <v>m</v>
          </cell>
          <cell r="D510">
            <v>10718.91</v>
          </cell>
          <cell r="E510" t="str">
            <v>SICRO Jan/23</v>
          </cell>
        </row>
        <row r="511">
          <cell r="A511">
            <v>605507</v>
          </cell>
          <cell r="B511" t="str">
            <v>Bueiro metálico sem interrupção de tráfego - D = 1,80 m - chapa galvanizada - escavado em material de 1ª categoria - aterro rodoviário máximo = 6,00 m</v>
          </cell>
          <cell r="C511" t="str">
            <v>m</v>
          </cell>
          <cell r="D511">
            <v>9565.92</v>
          </cell>
          <cell r="E511" t="str">
            <v>SICRO Jan/23</v>
          </cell>
        </row>
        <row r="512">
          <cell r="A512">
            <v>605784</v>
          </cell>
          <cell r="B512" t="str">
            <v>Bueiro metálico sem interrupção de tráfego - D = 1,80 m - chapa galvanizada - escavado em material de 2ª categoria - aterro ferroviário máximo = 8,00 m</v>
          </cell>
          <cell r="C512" t="str">
            <v>m</v>
          </cell>
          <cell r="D512">
            <v>11599.63</v>
          </cell>
          <cell r="E512" t="str">
            <v>SICRO Jan/23</v>
          </cell>
        </row>
        <row r="513">
          <cell r="A513">
            <v>605527</v>
          </cell>
          <cell r="B513" t="str">
            <v>Bueiro metálico sem interrupção de tráfego - D = 1,80 m - chapa galvanizada - escavado em material de 2ª categoria - aterro rodoviário máximo = 6,00 m</v>
          </cell>
          <cell r="C513" t="str">
            <v>m</v>
          </cell>
          <cell r="D513">
            <v>10446.64</v>
          </cell>
          <cell r="E513" t="str">
            <v>SICRO Jan/23</v>
          </cell>
        </row>
        <row r="514">
          <cell r="A514">
            <v>605818</v>
          </cell>
          <cell r="B514" t="str">
            <v>Bueiro metálico sem interrupção de tráfego - D = 1,80 m - chapa galvanizada - escavado em material de 3ª categoria - aterro ferroviário máximo = 8,00 m</v>
          </cell>
          <cell r="C514" t="str">
            <v>m</v>
          </cell>
          <cell r="D514">
            <v>13182.29</v>
          </cell>
          <cell r="E514" t="str">
            <v>SICRO Jan/23</v>
          </cell>
        </row>
        <row r="515">
          <cell r="A515">
            <v>605547</v>
          </cell>
          <cell r="B515" t="str">
            <v>Bueiro metálico sem interrupção de tráfego - D = 1,80 m - chapa galvanizada - escavado em material de 3ª categoria - aterro rodoviário máximo = 6,00 m</v>
          </cell>
          <cell r="C515" t="str">
            <v>m</v>
          </cell>
          <cell r="D515">
            <v>12029.3</v>
          </cell>
          <cell r="E515" t="str">
            <v>SICRO Jan/23</v>
          </cell>
        </row>
        <row r="516">
          <cell r="A516">
            <v>605839</v>
          </cell>
          <cell r="B516" t="str">
            <v>Bueiro metálico sem interrupção de tráfego - D = 2,00 m - chapa com epóxi - escavado em material de 1ª categoria - aterro ferroviário máximo = 6,90 m</v>
          </cell>
          <cell r="C516" t="str">
            <v>m</v>
          </cell>
          <cell r="D516">
            <v>12521.27</v>
          </cell>
          <cell r="E516" t="str">
            <v>SICRO Jan/23</v>
          </cell>
        </row>
        <row r="517">
          <cell r="A517">
            <v>605575</v>
          </cell>
          <cell r="B517" t="str">
            <v>Bueiro metálico sem interrupção de tráfego - D = 2,00 m - chapa com epóxi - escavado em material de 1ª categoria - aterro rodoviário máximo = 5,40 m</v>
          </cell>
          <cell r="C517" t="str">
            <v>m</v>
          </cell>
          <cell r="D517">
            <v>11345.2</v>
          </cell>
          <cell r="E517" t="str">
            <v>SICRO Jan/23</v>
          </cell>
        </row>
        <row r="518">
          <cell r="A518">
            <v>605854</v>
          </cell>
          <cell r="B518" t="str">
            <v>Bueiro metálico sem interrupção de tráfego - D = 2,00 m - chapa com epóxi - escavado em material de 2ª categoria - aterro ferroviário máximo = 6,90 m</v>
          </cell>
          <cell r="C518" t="str">
            <v>m</v>
          </cell>
          <cell r="D518">
            <v>13586.94</v>
          </cell>
          <cell r="E518" t="str">
            <v>SICRO Jan/23</v>
          </cell>
        </row>
        <row r="519">
          <cell r="A519">
            <v>605586</v>
          </cell>
          <cell r="B519" t="str">
            <v>Bueiro metálico sem interrupção de tráfego - D = 2,00 m - chapa com epóxi - escavado em material de 2ª categoria - aterro rodoviário máximo = 5,40 m</v>
          </cell>
          <cell r="C519" t="str">
            <v>m</v>
          </cell>
          <cell r="D519">
            <v>12410.88</v>
          </cell>
          <cell r="E519" t="str">
            <v>SICRO Jan/23</v>
          </cell>
        </row>
        <row r="520">
          <cell r="A520">
            <v>605893</v>
          </cell>
          <cell r="B520" t="str">
            <v>Bueiro metálico sem interrupção de tráfego - D = 2,00 m - chapa com epóxi - escavado em material de 3ª categoria - aterro ferroviário máximo = 6,90 m</v>
          </cell>
          <cell r="C520" t="str">
            <v>m</v>
          </cell>
          <cell r="D520">
            <v>15501.96</v>
          </cell>
          <cell r="E520" t="str">
            <v>SICRO Jan/23</v>
          </cell>
        </row>
        <row r="521">
          <cell r="A521">
            <v>605597</v>
          </cell>
          <cell r="B521" t="str">
            <v>Bueiro metálico sem interrupção de tráfego - D = 2,00 m - chapa com epóxi - escavado em material de 3ª categoria - aterro rodoviário máximo = 5,40 m</v>
          </cell>
          <cell r="C521" t="str">
            <v>m</v>
          </cell>
          <cell r="D521">
            <v>14325.89</v>
          </cell>
          <cell r="E521" t="str">
            <v>SICRO Jan/23</v>
          </cell>
        </row>
        <row r="522">
          <cell r="A522">
            <v>605743</v>
          </cell>
          <cell r="B522" t="str">
            <v>Bueiro metálico sem interrupção de tráfego - D = 2,00 m - chapa galvanizada - escavado em material de 1ª categoria - aterro ferroviário máximo = 6,90 m</v>
          </cell>
          <cell r="C522" t="str">
            <v>m</v>
          </cell>
          <cell r="D522">
            <v>12102.64</v>
          </cell>
          <cell r="E522" t="str">
            <v>SICRO Jan/23</v>
          </cell>
        </row>
        <row r="523">
          <cell r="A523">
            <v>605508</v>
          </cell>
          <cell r="B523" t="str">
            <v>Bueiro metálico sem interrupção de tráfego - D = 2,00 m - chapa galvanizada - escavado em material de 1ª categoria - aterro rodoviário máximo = 5,40 m</v>
          </cell>
          <cell r="C523" t="str">
            <v>m</v>
          </cell>
          <cell r="D523">
            <v>10834.63</v>
          </cell>
          <cell r="E523" t="str">
            <v>SICRO Jan/23</v>
          </cell>
        </row>
        <row r="524">
          <cell r="A524">
            <v>605785</v>
          </cell>
          <cell r="B524" t="str">
            <v>Bueiro metálico sem interrupção de tráfego - D = 2,00 m - chapa galvanizada - escavado em material de 2ª categoria - aterro ferroviário máximo = 6,90 m</v>
          </cell>
          <cell r="C524" t="str">
            <v>m</v>
          </cell>
          <cell r="D524">
            <v>13168.32</v>
          </cell>
          <cell r="E524" t="str">
            <v>SICRO Jan/23</v>
          </cell>
        </row>
        <row r="525">
          <cell r="A525">
            <v>605528</v>
          </cell>
          <cell r="B525" t="str">
            <v>Bueiro metálico sem interrupção de tráfego - D = 2,00 m - chapa galvanizada - escavado em material de 2ª categoria - aterro rodoviário máximo = 5,40 m</v>
          </cell>
          <cell r="C525" t="str">
            <v>m</v>
          </cell>
          <cell r="D525">
            <v>11900.31</v>
          </cell>
          <cell r="E525" t="str">
            <v>SICRO Jan/23</v>
          </cell>
        </row>
        <row r="526">
          <cell r="A526">
            <v>605819</v>
          </cell>
          <cell r="B526" t="str">
            <v>Bueiro metálico sem interrupção de tráfego - D = 2,00 m - chapa galvanizada - escavado em material de 3ª categoria - aterro ferroviário máximo = 6,90 m</v>
          </cell>
          <cell r="C526" t="str">
            <v>m</v>
          </cell>
          <cell r="D526">
            <v>15083.34</v>
          </cell>
          <cell r="E526" t="str">
            <v>SICRO Jan/23</v>
          </cell>
        </row>
        <row r="527">
          <cell r="A527">
            <v>605548</v>
          </cell>
          <cell r="B527" t="str">
            <v>Bueiro metálico sem interrupção de tráfego - D = 2,00 m - chapa galvanizada - escavado em material de 3ª categoria - aterro rodoviário máximo = 5,40 m</v>
          </cell>
          <cell r="C527" t="str">
            <v>m</v>
          </cell>
          <cell r="D527">
            <v>13815.32</v>
          </cell>
          <cell r="E527" t="str">
            <v>SICRO Jan/23</v>
          </cell>
        </row>
        <row r="528">
          <cell r="A528">
            <v>605840</v>
          </cell>
          <cell r="B528" t="str">
            <v>Bueiro metálico sem interrupção de tráfego - D = 2,20 m - chapa com epóxi - escavado em material de 1ª categoria - aterro ferroviário máximo = 7,90 m</v>
          </cell>
          <cell r="C528" t="str">
            <v>m</v>
          </cell>
          <cell r="D528">
            <v>16206.51</v>
          </cell>
          <cell r="E528" t="str">
            <v>SICRO Jan/23</v>
          </cell>
        </row>
        <row r="529">
          <cell r="A529">
            <v>605576</v>
          </cell>
          <cell r="B529" t="str">
            <v>Bueiro metálico sem interrupção de tráfego - D = 2,20 m - chapa com epóxi - escavado em material de 1ª categoria - aterro rodoviário máximo = 4,90 m</v>
          </cell>
          <cell r="C529" t="str">
            <v>m</v>
          </cell>
          <cell r="D529">
            <v>12821.43</v>
          </cell>
          <cell r="E529" t="str">
            <v>SICRO Jan/23</v>
          </cell>
        </row>
        <row r="530">
          <cell r="A530">
            <v>605855</v>
          </cell>
          <cell r="B530" t="str">
            <v>Bueiro metálico sem interrupção de tráfego - D = 2,20 m - chapa com epóxi - escavado em material de 2ª categoria - aterro ferroviário máximo = 7,90 m</v>
          </cell>
          <cell r="C530" t="str">
            <v>m</v>
          </cell>
          <cell r="D530">
            <v>17474.759999999998</v>
          </cell>
          <cell r="E530" t="str">
            <v>SICRO Jan/23</v>
          </cell>
        </row>
        <row r="531">
          <cell r="A531">
            <v>605587</v>
          </cell>
          <cell r="B531" t="str">
            <v>Bueiro metálico sem interrupção de tráfego - D = 2,20 m - chapa com epóxi - escavado em material de 2ª categoria - aterro rodoviário máximo = 4,90 m</v>
          </cell>
          <cell r="C531" t="str">
            <v>m</v>
          </cell>
          <cell r="D531">
            <v>14089.68</v>
          </cell>
          <cell r="E531" t="str">
            <v>SICRO Jan/23</v>
          </cell>
        </row>
        <row r="532">
          <cell r="A532">
            <v>605898</v>
          </cell>
          <cell r="B532" t="str">
            <v>Bueiro metálico sem interrupção de tráfego - D = 2,20 m - chapa com epóxi - escavado em material de 3ª categoria - aterro ferroviário máximo = 7,90 m</v>
          </cell>
          <cell r="C532" t="str">
            <v>m</v>
          </cell>
          <cell r="D532">
            <v>19753.78</v>
          </cell>
          <cell r="E532" t="str">
            <v>SICRO Jan/23</v>
          </cell>
        </row>
        <row r="533">
          <cell r="A533">
            <v>605598</v>
          </cell>
          <cell r="B533" t="str">
            <v>Bueiro metálico sem interrupção de tráfego - D = 2,20 m - chapa com epóxi - escavado em material de 3ª categoria - aterro rodoviário máximo = 4,90 m</v>
          </cell>
          <cell r="C533" t="str">
            <v>m</v>
          </cell>
          <cell r="D533">
            <v>16368.7</v>
          </cell>
          <cell r="E533" t="str">
            <v>SICRO Jan/23</v>
          </cell>
        </row>
        <row r="534">
          <cell r="A534">
            <v>605744</v>
          </cell>
          <cell r="B534" t="str">
            <v>Bueiro metálico sem interrupção de tráfego - D = 2,20 m - chapa galvanizada - escavado em material de 1ª categoria - aterro ferroviário máximo = 7,90 m</v>
          </cell>
          <cell r="C534" t="str">
            <v>m</v>
          </cell>
          <cell r="D534">
            <v>15324.38</v>
          </cell>
          <cell r="E534" t="str">
            <v>SICRO Jan/23</v>
          </cell>
        </row>
        <row r="535">
          <cell r="A535">
            <v>605509</v>
          </cell>
          <cell r="B535" t="str">
            <v>Bueiro metálico sem interrupção de tráfego - D = 2,20 m - chapa galvanizada - escavado em material de 1ª categoria - aterro rodoviário máximo = 4,90 m</v>
          </cell>
          <cell r="C535" t="str">
            <v>m</v>
          </cell>
          <cell r="D535">
            <v>12257.27</v>
          </cell>
          <cell r="E535" t="str">
            <v>SICRO Jan/23</v>
          </cell>
        </row>
        <row r="536">
          <cell r="A536">
            <v>605787</v>
          </cell>
          <cell r="B536" t="str">
            <v>Bueiro metálico sem interrupção de tráfego - D = 2,20 m - chapa galvanizada - escavado em material de 2ª categoria - aterro ferroviário máximo = 7,90 m</v>
          </cell>
          <cell r="C536" t="str">
            <v>m</v>
          </cell>
          <cell r="D536">
            <v>16592.63</v>
          </cell>
          <cell r="E536" t="str">
            <v>SICRO Jan/23</v>
          </cell>
        </row>
        <row r="537">
          <cell r="A537">
            <v>605529</v>
          </cell>
          <cell r="B537" t="str">
            <v>Bueiro metálico sem interrupção de tráfego - D = 2,20 m - chapa galvanizada - escavado em material de 2ª categoria - aterro rodoviário máximo = 4,90 m</v>
          </cell>
          <cell r="C537" t="str">
            <v>m</v>
          </cell>
          <cell r="D537">
            <v>13525.52</v>
          </cell>
          <cell r="E537" t="str">
            <v>SICRO Jan/23</v>
          </cell>
        </row>
        <row r="538">
          <cell r="A538">
            <v>605820</v>
          </cell>
          <cell r="B538" t="str">
            <v>Bueiro metálico sem interrupção de tráfego - D = 2,20 m - chapa galvanizada - escavado em material de 3ª categoria - aterro ferroviário máximo = 7,90 m</v>
          </cell>
          <cell r="C538" t="str">
            <v>m</v>
          </cell>
          <cell r="D538">
            <v>18871.650000000001</v>
          </cell>
          <cell r="E538" t="str">
            <v>SICRO Jan/23</v>
          </cell>
        </row>
        <row r="539">
          <cell r="A539">
            <v>605549</v>
          </cell>
          <cell r="B539" t="str">
            <v>Bueiro metálico sem interrupção de tráfego - D = 2,20 m - chapa galvanizada - escavado em material de 3ª categoria - aterro rodoviário máximo = 4,90 m</v>
          </cell>
          <cell r="C539" t="str">
            <v>m</v>
          </cell>
          <cell r="D539">
            <v>15804.54</v>
          </cell>
          <cell r="E539" t="str">
            <v>SICRO Jan/23</v>
          </cell>
        </row>
        <row r="540">
          <cell r="A540">
            <v>605841</v>
          </cell>
          <cell r="B540" t="str">
            <v>Bueiro metálico sem interrupção de tráfego - D = 2,40 m - chapa com epóxi - escavado em material de 1ª categoria - aterro ferroviário máximo = 7,00 m</v>
          </cell>
          <cell r="C540" t="str">
            <v>m</v>
          </cell>
          <cell r="D540">
            <v>17736.38</v>
          </cell>
          <cell r="E540" t="str">
            <v>SICRO Jan/23</v>
          </cell>
        </row>
        <row r="541">
          <cell r="A541">
            <v>605577</v>
          </cell>
          <cell r="B541" t="str">
            <v>Bueiro metálico sem interrupção de tráfego - D = 2,40 m - chapa com epóxi - escavado em material de 1ª categoria - aterro rodoviário máximo = 4,50 m</v>
          </cell>
          <cell r="C541" t="str">
            <v>m</v>
          </cell>
          <cell r="D541">
            <v>14036.95</v>
          </cell>
          <cell r="E541" t="str">
            <v>SICRO Jan/23</v>
          </cell>
        </row>
        <row r="542">
          <cell r="A542">
            <v>605856</v>
          </cell>
          <cell r="B542" t="str">
            <v>Bueiro metálico sem interrupção de tráfego - D = 2,40 m - chapa com epóxi - escavado em material de 2ª categoria - aterro ferroviário máximo = 7,00 m</v>
          </cell>
          <cell r="C542" t="str">
            <v>m</v>
          </cell>
          <cell r="D542">
            <v>19224.810000000001</v>
          </cell>
          <cell r="E542" t="str">
            <v>SICRO Jan/23</v>
          </cell>
        </row>
        <row r="543">
          <cell r="A543">
            <v>605588</v>
          </cell>
          <cell r="B543" t="str">
            <v>Bueiro metálico sem interrupção de tráfego - D = 2,40 m - chapa com epóxi - escavado em material de 2ª categoria - aterro rodoviário máximo = 4,50 m</v>
          </cell>
          <cell r="C543" t="str">
            <v>m</v>
          </cell>
          <cell r="D543">
            <v>15525.37</v>
          </cell>
          <cell r="E543" t="str">
            <v>SICRO Jan/23</v>
          </cell>
        </row>
        <row r="544">
          <cell r="A544">
            <v>605899</v>
          </cell>
          <cell r="B544" t="str">
            <v>Bueiro metálico sem interrupção de tráfego - D = 2,40 m - chapa com epóxi - escavado em material de 3ª categoria - aterro ferroviário máximo = 7,00 m</v>
          </cell>
          <cell r="C544" t="str">
            <v>m</v>
          </cell>
          <cell r="D544">
            <v>21899.49</v>
          </cell>
          <cell r="E544" t="str">
            <v>SICRO Jan/23</v>
          </cell>
        </row>
        <row r="545">
          <cell r="A545">
            <v>605599</v>
          </cell>
          <cell r="B545" t="str">
            <v>Bueiro metálico sem interrupção de tráfego - D = 2,40 m - chapa com epóxi - escavado em material de 3ª categoria - aterro rodoviário máximo = 4,50 m</v>
          </cell>
          <cell r="C545" t="str">
            <v>m</v>
          </cell>
          <cell r="D545">
            <v>18200.060000000001</v>
          </cell>
          <cell r="E545" t="str">
            <v>SICRO Jan/23</v>
          </cell>
        </row>
        <row r="546">
          <cell r="A546">
            <v>605745</v>
          </cell>
          <cell r="B546" t="str">
            <v>Bueiro metálico sem interrupção de tráfego - D = 2,40 m - chapa galvanizada - escavado em material de 1ª categoria - aterro ferroviário máximo = 7,00 m</v>
          </cell>
          <cell r="C546" t="str">
            <v>m</v>
          </cell>
          <cell r="D546">
            <v>16781.57</v>
          </cell>
          <cell r="E546" t="str">
            <v>SICRO Jan/23</v>
          </cell>
        </row>
        <row r="547">
          <cell r="A547">
            <v>605510</v>
          </cell>
          <cell r="B547" t="str">
            <v>Bueiro metálico sem interrupção de tráfego - D = 2,40 m - chapa galvanizada - escavado em material de 1ª categoria - aterro rodoviário máximo = 4,50 m</v>
          </cell>
          <cell r="C547" t="str">
            <v>m</v>
          </cell>
          <cell r="D547">
            <v>13428.68</v>
          </cell>
          <cell r="E547" t="str">
            <v>SICRO Jan/23</v>
          </cell>
        </row>
        <row r="548">
          <cell r="A548">
            <v>605788</v>
          </cell>
          <cell r="B548" t="str">
            <v>Bueiro metálico sem interrupção de tráfego - D = 2,40 m - chapa galvanizada - escavado em material de 2ª categoria - aterro ferroviário máximo = 7,00 m</v>
          </cell>
          <cell r="C548" t="str">
            <v>m</v>
          </cell>
          <cell r="D548">
            <v>18269.990000000002</v>
          </cell>
          <cell r="E548" t="str">
            <v>SICRO Jan/23</v>
          </cell>
        </row>
        <row r="549">
          <cell r="A549">
            <v>605530</v>
          </cell>
          <cell r="B549" t="str">
            <v>Bueiro metálico sem interrupção de tráfego - D = 2,40 m - chapa galvanizada - escavado em material de 2ª categoria - aterro rodoviário máximo = 4,50 m</v>
          </cell>
          <cell r="C549" t="str">
            <v>m</v>
          </cell>
          <cell r="D549">
            <v>14917.1</v>
          </cell>
          <cell r="E549" t="str">
            <v>SICRO Jan/23</v>
          </cell>
        </row>
        <row r="550">
          <cell r="A550">
            <v>605821</v>
          </cell>
          <cell r="B550" t="str">
            <v>Bueiro metálico sem interrupção de tráfego - D = 2,40 m - chapa galvanizada - escavado em material de 3ª categoria - aterro ferroviário máximo = 7,00 m</v>
          </cell>
          <cell r="C550" t="str">
            <v>m</v>
          </cell>
          <cell r="D550">
            <v>20944.68</v>
          </cell>
          <cell r="E550" t="str">
            <v>SICRO Jan/23</v>
          </cell>
        </row>
        <row r="551">
          <cell r="A551">
            <v>605550</v>
          </cell>
          <cell r="B551" t="str">
            <v>Bueiro metálico sem interrupção de tráfego - D = 2,40 m - chapa galvanizada - escavado em material de 3ª categoria - aterro rodoviário máximo = 4,50 m</v>
          </cell>
          <cell r="C551" t="str">
            <v>m</v>
          </cell>
          <cell r="D551">
            <v>17591.79</v>
          </cell>
          <cell r="E551" t="str">
            <v>SICRO Jan/23</v>
          </cell>
        </row>
        <row r="552">
          <cell r="A552">
            <v>605842</v>
          </cell>
          <cell r="B552" t="str">
            <v>Bueiro metálico sem interrupção de tráfego - D = 2,60 m - chapa com epóxi - escavado em material de 1ª categoria - aterro ferroviário máximo = 6,40 m</v>
          </cell>
          <cell r="C552" t="str">
            <v>m</v>
          </cell>
          <cell r="D552">
            <v>19620.509999999998</v>
          </cell>
          <cell r="E552" t="str">
            <v>SICRO Jan/23</v>
          </cell>
        </row>
        <row r="553">
          <cell r="A553">
            <v>605578</v>
          </cell>
          <cell r="B553" t="str">
            <v>Bueiro metálico sem interrupção de tráfego - D = 2,60 m - chapa com epóxi - escavado em material de 1ª categoria - aterro rodoviário máximo = 4,10 m</v>
          </cell>
          <cell r="C553" t="str">
            <v>m</v>
          </cell>
          <cell r="D553">
            <v>15570.95</v>
          </cell>
          <cell r="E553" t="str">
            <v>SICRO Jan/23</v>
          </cell>
        </row>
        <row r="554">
          <cell r="A554">
            <v>605857</v>
          </cell>
          <cell r="B554" t="str">
            <v>Bueiro metálico sem interrupção de tráfego - D = 2,60 m - chapa com epóxi - escavado em material de 2ª categoria - aterro ferroviário máximo = 6,40 m</v>
          </cell>
          <cell r="C554" t="str">
            <v>m</v>
          </cell>
          <cell r="D554">
            <v>21346.73</v>
          </cell>
          <cell r="E554" t="str">
            <v>SICRO Jan/23</v>
          </cell>
        </row>
        <row r="555">
          <cell r="A555">
            <v>605589</v>
          </cell>
          <cell r="B555" t="str">
            <v>Bueiro metálico sem interrupção de tráfego - D = 2,60 m - chapa com epóxi - escavado em material de 2ª categoria - aterro rodoviário máximo = 4,10 m</v>
          </cell>
          <cell r="C555" t="str">
            <v>m</v>
          </cell>
          <cell r="D555">
            <v>17297.169999999998</v>
          </cell>
          <cell r="E555" t="str">
            <v>SICRO Jan/23</v>
          </cell>
        </row>
        <row r="556">
          <cell r="A556">
            <v>605900</v>
          </cell>
          <cell r="B556" t="str">
            <v>Bueiro metálico sem interrupção de tráfego - D = 2,60 m - chapa com epóxi - escavado em material de 3ª categoria - aterro ferroviário máximo = 6,40 m</v>
          </cell>
          <cell r="C556" t="str">
            <v>m</v>
          </cell>
          <cell r="D556">
            <v>24448.74</v>
          </cell>
          <cell r="E556" t="str">
            <v>SICRO Jan/23</v>
          </cell>
        </row>
        <row r="557">
          <cell r="A557">
            <v>605600</v>
          </cell>
          <cell r="B557" t="str">
            <v>Bueiro metálico sem interrupção de tráfego - D = 2,60 m - chapa com epóxi - escavado em material de 3ª categoria - aterro rodoviário máximo = 4,10 m</v>
          </cell>
          <cell r="C557" t="str">
            <v>m</v>
          </cell>
          <cell r="D557">
            <v>20399.18</v>
          </cell>
          <cell r="E557" t="str">
            <v>SICRO Jan/23</v>
          </cell>
        </row>
        <row r="558">
          <cell r="A558">
            <v>605746</v>
          </cell>
          <cell r="B558" t="str">
            <v>Bueiro metálico sem interrupção de tráfego - D = 2,60 m - chapa galvanizada - escavado em material de 1ª categoria - aterro ferroviário máximo = 6,40 m</v>
          </cell>
          <cell r="C558" t="str">
            <v>m</v>
          </cell>
          <cell r="D558">
            <v>18579.8</v>
          </cell>
          <cell r="E558" t="str">
            <v>SICRO Jan/23</v>
          </cell>
        </row>
        <row r="559">
          <cell r="A559">
            <v>605511</v>
          </cell>
          <cell r="B559" t="str">
            <v>Bueiro metálico sem interrupção de tráfego - D = 2,60 m - chapa galvanizada - escavado em material de 1ª categoria - aterro rodoviário máximo = 4,10 m</v>
          </cell>
          <cell r="C559" t="str">
            <v>m</v>
          </cell>
          <cell r="D559">
            <v>14909.1</v>
          </cell>
          <cell r="E559" t="str">
            <v>SICRO Jan/23</v>
          </cell>
        </row>
        <row r="560">
          <cell r="A560">
            <v>605789</v>
          </cell>
          <cell r="B560" t="str">
            <v>Bueiro metálico sem interrupção de tráfego - D = 2,60 m - chapa galvanizada - escavado em material de 2ª categoria - aterro ferroviário máximo = 6,40 m</v>
          </cell>
          <cell r="C560" t="str">
            <v>m</v>
          </cell>
          <cell r="D560">
            <v>20306.02</v>
          </cell>
          <cell r="E560" t="str">
            <v>SICRO Jan/23</v>
          </cell>
        </row>
        <row r="561">
          <cell r="A561">
            <v>605531</v>
          </cell>
          <cell r="B561" t="str">
            <v>Bueiro metálico sem interrupção de tráfego - D = 2,60 m - chapa galvanizada - escavado em material de 2ª categoria - aterro rodoviário máximo = 4,10 m</v>
          </cell>
          <cell r="C561" t="str">
            <v>m</v>
          </cell>
          <cell r="D561">
            <v>16635.330000000002</v>
          </cell>
          <cell r="E561" t="str">
            <v>SICRO Jan/23</v>
          </cell>
        </row>
        <row r="562">
          <cell r="A562">
            <v>605822</v>
          </cell>
          <cell r="B562" t="str">
            <v>Bueiro metálico sem interrupção de tráfego - D = 2,60 m - chapa galvanizada - escavado em material de 3ª categoria - aterro ferroviário máximo = 6,40 m</v>
          </cell>
          <cell r="C562" t="str">
            <v>m</v>
          </cell>
          <cell r="D562">
            <v>23408.02</v>
          </cell>
          <cell r="E562" t="str">
            <v>SICRO Jan/23</v>
          </cell>
        </row>
        <row r="563">
          <cell r="A563">
            <v>605551</v>
          </cell>
          <cell r="B563" t="str">
            <v>Bueiro metálico sem interrupção de tráfego - D = 2,60 m - chapa galvanizada - escavado em material de 3ª categoria - aterro rodoviário máximo = 4,10 m</v>
          </cell>
          <cell r="C563" t="str">
            <v>m</v>
          </cell>
          <cell r="D563">
            <v>19737.330000000002</v>
          </cell>
          <cell r="E563" t="str">
            <v>SICRO Jan/23</v>
          </cell>
        </row>
        <row r="564">
          <cell r="A564">
            <v>605843</v>
          </cell>
          <cell r="B564" t="str">
            <v>Bueiro metálico sem interrupção de tráfego - D = 2,80 m - chapa com epóxi - escavado em material de 1ª categoria - aterro ferroviário máximo = 5,50 m</v>
          </cell>
          <cell r="C564" t="str">
            <v>m</v>
          </cell>
          <cell r="D564">
            <v>21129.81</v>
          </cell>
          <cell r="E564" t="str">
            <v>SICRO Jan/23</v>
          </cell>
        </row>
        <row r="565">
          <cell r="A565">
            <v>605579</v>
          </cell>
          <cell r="B565" t="str">
            <v>Bueiro metálico sem interrupção de tráfego - D = 2,80 m - chapa com epóxi - escavado em material de 1ª categoria - aterro rodoviário máximo = 3,80 m</v>
          </cell>
          <cell r="C565" t="str">
            <v>m</v>
          </cell>
          <cell r="D565">
            <v>16813.099999999999</v>
          </cell>
          <cell r="E565" t="str">
            <v>SICRO Jan/23</v>
          </cell>
        </row>
        <row r="566">
          <cell r="A566">
            <v>605858</v>
          </cell>
          <cell r="B566" t="str">
            <v>Bueiro metálico sem interrupção de tráfego - D = 2,80 m - chapa com epóxi - escavado em material de 2ª categoria - aterro ferroviário máximo = 5,50 m</v>
          </cell>
          <cell r="C566" t="str">
            <v>m</v>
          </cell>
          <cell r="D566">
            <v>23111.439999999999</v>
          </cell>
          <cell r="E566" t="str">
            <v>SICRO Jan/23</v>
          </cell>
        </row>
        <row r="567">
          <cell r="A567">
            <v>605590</v>
          </cell>
          <cell r="B567" t="str">
            <v>Bueiro metálico sem interrupção de tráfego - D = 2,80 m - chapa com epóxi - escavado em material de 2ª categoria - aterro rodoviário máximo = 3,80 m</v>
          </cell>
          <cell r="C567" t="str">
            <v>m</v>
          </cell>
          <cell r="D567">
            <v>18794.73</v>
          </cell>
          <cell r="E567" t="str">
            <v>SICRO Jan/23</v>
          </cell>
        </row>
        <row r="568">
          <cell r="A568">
            <v>605901</v>
          </cell>
          <cell r="B568" t="str">
            <v>Bueiro metálico sem interrupção de tráfego - D = 2,80 m - chapa com epóxi - escavado em material de 3ª categoria - aterro ferroviário máximo = 5,50 m</v>
          </cell>
          <cell r="C568" t="str">
            <v>m</v>
          </cell>
          <cell r="D568">
            <v>26672.41</v>
          </cell>
          <cell r="E568" t="str">
            <v>SICRO Jan/23</v>
          </cell>
        </row>
        <row r="569">
          <cell r="A569">
            <v>605601</v>
          </cell>
          <cell r="B569" t="str">
            <v>Bueiro metálico sem interrupção de tráfego - D = 2,80 m - chapa com epóxi - escavado em material de 3ª categoria - aterro rodoviário máximo = 3,80 m</v>
          </cell>
          <cell r="C569" t="str">
            <v>m</v>
          </cell>
          <cell r="D569">
            <v>22355.71</v>
          </cell>
          <cell r="E569" t="str">
            <v>SICRO Jan/23</v>
          </cell>
        </row>
        <row r="570">
          <cell r="A570">
            <v>605747</v>
          </cell>
          <cell r="B570" t="str">
            <v>Bueiro metálico sem interrupção de tráfego - D = 2,80 m - chapa galvanizada - escavado em material de 1ª categoria - aterro ferroviário máximo = 5,50 m</v>
          </cell>
          <cell r="C570" t="str">
            <v>m</v>
          </cell>
          <cell r="D570">
            <v>20016.41</v>
          </cell>
          <cell r="E570" t="str">
            <v>SICRO Jan/23</v>
          </cell>
        </row>
        <row r="571">
          <cell r="A571">
            <v>605512</v>
          </cell>
          <cell r="B571" t="str">
            <v>Bueiro metálico sem interrupção de tráfego - D = 2,80 m - chapa galvanizada - escavado em material de 1ª categoria - aterro rodoviário máximo = 3,80 m</v>
          </cell>
          <cell r="C571" t="str">
            <v>m</v>
          </cell>
          <cell r="D571">
            <v>16103.97</v>
          </cell>
          <cell r="E571" t="str">
            <v>SICRO Jan/23</v>
          </cell>
        </row>
        <row r="572">
          <cell r="A572">
            <v>605790</v>
          </cell>
          <cell r="B572" t="str">
            <v>Bueiro metálico sem interrupção de tráfego - D = 2,80 m - chapa galvanizada - escavado em material de 2ª categoria - aterro ferroviário máximo = 5,50 m</v>
          </cell>
          <cell r="C572" t="str">
            <v>m</v>
          </cell>
          <cell r="D572">
            <v>21998.04</v>
          </cell>
          <cell r="E572" t="str">
            <v>SICRO Jan/23</v>
          </cell>
        </row>
        <row r="573">
          <cell r="A573">
            <v>605532</v>
          </cell>
          <cell r="B573" t="str">
            <v>Bueiro metálico sem interrupção de tráfego - D = 2,80 m - chapa galvanizada - escavado em material de 2ª categoria - aterro rodoviário máximo = 3,80 m</v>
          </cell>
          <cell r="C573" t="str">
            <v>m</v>
          </cell>
          <cell r="D573">
            <v>18085.599999999999</v>
          </cell>
          <cell r="E573" t="str">
            <v>SICRO Jan/23</v>
          </cell>
        </row>
        <row r="574">
          <cell r="A574">
            <v>605823</v>
          </cell>
          <cell r="B574" t="str">
            <v>Bueiro metálico sem interrupção de tráfego - D = 2,80 m - chapa galvanizada - escavado em material de 3ª categoria - aterro ferroviário máximo = 5,50 m</v>
          </cell>
          <cell r="C574" t="str">
            <v>m</v>
          </cell>
          <cell r="D574">
            <v>25559.01</v>
          </cell>
          <cell r="E574" t="str">
            <v>SICRO Jan/23</v>
          </cell>
        </row>
        <row r="575">
          <cell r="A575">
            <v>605552</v>
          </cell>
          <cell r="B575" t="str">
            <v>Bueiro metálico sem interrupção de tráfego - D = 2,80 m - chapa galvanizada - escavado em material de 3ª categoria - aterro rodoviário máximo = 3,80 m</v>
          </cell>
          <cell r="C575" t="str">
            <v>m</v>
          </cell>
          <cell r="D575">
            <v>21646.58</v>
          </cell>
          <cell r="E575" t="str">
            <v>SICRO Jan/23</v>
          </cell>
        </row>
        <row r="576">
          <cell r="A576">
            <v>605844</v>
          </cell>
          <cell r="B576" t="str">
            <v>Bueiro metálico sem interrupção de tráfego - D = 3,00 m - chapa com epóxi - escavado em material de 1ª categoria - aterro ferroviário máximo = 4,70 m</v>
          </cell>
          <cell r="C576" t="str">
            <v>m</v>
          </cell>
          <cell r="D576">
            <v>23080.15</v>
          </cell>
          <cell r="E576" t="str">
            <v>SICRO Jan/23</v>
          </cell>
        </row>
        <row r="577">
          <cell r="A577">
            <v>605580</v>
          </cell>
          <cell r="B577" t="str">
            <v>Bueiro metálico sem interrupção de tráfego - D = 3,00 m - chapa com epóxi - escavado em material de 1ª categoria - aterro rodoviário máximo = 3,60 m</v>
          </cell>
          <cell r="C577" t="str">
            <v>m</v>
          </cell>
          <cell r="D577">
            <v>18460.669999999998</v>
          </cell>
          <cell r="E577" t="str">
            <v>SICRO Jan/23</v>
          </cell>
        </row>
        <row r="578">
          <cell r="A578">
            <v>605887</v>
          </cell>
          <cell r="B578" t="str">
            <v>Bueiro metálico sem interrupção de tráfego - D = 3,00 m - chapa com epóxi - escavado em material de 2ª categoria - aterro ferroviário máximo = 4,70 m</v>
          </cell>
          <cell r="C578" t="str">
            <v>m</v>
          </cell>
          <cell r="D578">
            <v>25334.81</v>
          </cell>
          <cell r="E578" t="str">
            <v>SICRO Jan/23</v>
          </cell>
        </row>
        <row r="579">
          <cell r="A579">
            <v>605591</v>
          </cell>
          <cell r="B579" t="str">
            <v>Bueiro metálico sem interrupção de tráfego - D = 3,00 m - chapa com epóxi - escavado em material de 2ª categoria - aterro rodoviário máximo = 3,60 m</v>
          </cell>
          <cell r="C579" t="str">
            <v>m</v>
          </cell>
          <cell r="D579">
            <v>20715.330000000002</v>
          </cell>
          <cell r="E579" t="str">
            <v>SICRO Jan/23</v>
          </cell>
        </row>
        <row r="580">
          <cell r="A580">
            <v>605902</v>
          </cell>
          <cell r="B580" t="str">
            <v>Bueiro metálico sem interrupção de tráfego - D = 3,00 m - chapa com epóxi - escavado em material de 3ª categoria - aterro ferroviário máximo = 4,70 m</v>
          </cell>
          <cell r="C580" t="str">
            <v>m</v>
          </cell>
          <cell r="D580">
            <v>29386.41</v>
          </cell>
          <cell r="E580" t="str">
            <v>SICRO Jan/23</v>
          </cell>
        </row>
        <row r="581">
          <cell r="A581">
            <v>605602</v>
          </cell>
          <cell r="B581" t="str">
            <v>Bueiro metálico sem interrupção de tráfego - D = 3,00 m - chapa com epóxi - escavado em material de 3ª categoria - aterro rodoviário máximo = 3,60 m</v>
          </cell>
          <cell r="C581" t="str">
            <v>m</v>
          </cell>
          <cell r="D581">
            <v>24766.93</v>
          </cell>
          <cell r="E581" t="str">
            <v>SICRO Jan/23</v>
          </cell>
        </row>
        <row r="582">
          <cell r="A582">
            <v>605748</v>
          </cell>
          <cell r="B582" t="str">
            <v>Bueiro metálico sem interrupção de tráfego - D = 3,00 m - chapa galvanizada - escavado em material de 1ª categoria - aterro ferroviário máximo = 4,70 m</v>
          </cell>
          <cell r="C582" t="str">
            <v>m</v>
          </cell>
          <cell r="D582">
            <v>21880.86</v>
          </cell>
          <cell r="E582" t="str">
            <v>SICRO Jan/23</v>
          </cell>
        </row>
        <row r="583">
          <cell r="A583">
            <v>605513</v>
          </cell>
          <cell r="B583" t="str">
            <v>Bueiro metálico sem interrupção de tráfego - D = 3,00 m - chapa galvanizada - escavado em material de 1ª categoria - aterro rodoviário máximo = 3,60 m</v>
          </cell>
          <cell r="C583" t="str">
            <v>m</v>
          </cell>
          <cell r="D583">
            <v>17694.810000000001</v>
          </cell>
          <cell r="E583" t="str">
            <v>SICRO Jan/23</v>
          </cell>
        </row>
        <row r="584">
          <cell r="A584">
            <v>605804</v>
          </cell>
          <cell r="B584" t="str">
            <v>Bueiro metálico sem interrupção de tráfego - D = 3,00 m - chapa galvanizada - escavado em material de 2ª categoria - aterro ferroviário máximo = 4,70 m</v>
          </cell>
          <cell r="C584" t="str">
            <v>m</v>
          </cell>
          <cell r="D584">
            <v>24135.51</v>
          </cell>
          <cell r="E584" t="str">
            <v>SICRO Jan/23</v>
          </cell>
        </row>
        <row r="585">
          <cell r="A585">
            <v>605533</v>
          </cell>
          <cell r="B585" t="str">
            <v>Bueiro metálico sem interrupção de tráfego - D = 3,00 m - chapa galvanizada - escavado em material de 2ª categoria - aterro rodoviário máximo = 3,60 m</v>
          </cell>
          <cell r="C585" t="str">
            <v>m</v>
          </cell>
          <cell r="D585">
            <v>19949.46</v>
          </cell>
          <cell r="E585" t="str">
            <v>SICRO Jan/23</v>
          </cell>
        </row>
        <row r="586">
          <cell r="A586">
            <v>605824</v>
          </cell>
          <cell r="B586" t="str">
            <v>Bueiro metálico sem interrupção de tráfego - D = 3,00 m - chapa galvanizada - escavado em material de 3ª categoria - aterro ferroviário máximo = 4,70 m</v>
          </cell>
          <cell r="C586" t="str">
            <v>m</v>
          </cell>
          <cell r="D586">
            <v>28187.11</v>
          </cell>
          <cell r="E586" t="str">
            <v>SICRO Jan/23</v>
          </cell>
        </row>
        <row r="587">
          <cell r="A587">
            <v>605553</v>
          </cell>
          <cell r="B587" t="str">
            <v>Bueiro metálico sem interrupção de tráfego - D = 3,00 m - chapa galvanizada - escavado em material de 3ª categoria - aterro rodoviário máximo = 3,60 m</v>
          </cell>
          <cell r="C587" t="str">
            <v>m</v>
          </cell>
          <cell r="D587">
            <v>24001.07</v>
          </cell>
          <cell r="E587" t="str">
            <v>SICRO Jan/23</v>
          </cell>
        </row>
        <row r="588">
          <cell r="A588">
            <v>605845</v>
          </cell>
          <cell r="B588" t="str">
            <v>Bueiro metálico sem interrupção de tráfego - D = 3,20 m - chapa com epóxi - escavado em material de 1ª categoria - aterro ferroviário máximo = 4,00 m</v>
          </cell>
          <cell r="C588" t="str">
            <v>m</v>
          </cell>
          <cell r="D588">
            <v>25063.599999999999</v>
          </cell>
          <cell r="E588" t="str">
            <v>SICRO Jan/23</v>
          </cell>
        </row>
        <row r="589">
          <cell r="A589">
            <v>605581</v>
          </cell>
          <cell r="B589" t="str">
            <v>Bueiro metálico sem interrupção de tráfego - D = 3,20 m - chapa com epóxi - escavado em material de 1ª categoria - aterro rodoviário máximo = 4,80 m</v>
          </cell>
          <cell r="C589" t="str">
            <v>m</v>
          </cell>
          <cell r="D589">
            <v>22070.12</v>
          </cell>
          <cell r="E589" t="str">
            <v>SICRO Jan/23</v>
          </cell>
        </row>
        <row r="590">
          <cell r="A590">
            <v>605888</v>
          </cell>
          <cell r="B590" t="str">
            <v>Bueiro metálico sem interrupção de tráfego - D = 3,20 m - chapa com epóxi - escavado em material de 2ª categoria - aterro ferroviário máximo = 4,00 m</v>
          </cell>
          <cell r="C590" t="str">
            <v>m</v>
          </cell>
          <cell r="D590">
            <v>27608.89</v>
          </cell>
          <cell r="E590" t="str">
            <v>SICRO Jan/23</v>
          </cell>
        </row>
        <row r="591">
          <cell r="A591">
            <v>605592</v>
          </cell>
          <cell r="B591" t="str">
            <v>Bueiro metálico sem interrupção de tráfego - D = 3,20 m - chapa com epóxi - escavado em material de 2ª categoria - aterro rodoviário máximo = 4,80 m</v>
          </cell>
          <cell r="C591" t="str">
            <v>m</v>
          </cell>
          <cell r="D591">
            <v>24615.42</v>
          </cell>
          <cell r="E591" t="str">
            <v>SICRO Jan/23</v>
          </cell>
        </row>
        <row r="592">
          <cell r="A592">
            <v>605903</v>
          </cell>
          <cell r="B592" t="str">
            <v>Bueiro metálico sem interrupção de tráfego - D = 3,20 m - chapa com epóxi - escavado em material de 3ª categoria - aterro ferroviário máximo = 4,00 m</v>
          </cell>
          <cell r="C592" t="str">
            <v>m</v>
          </cell>
          <cell r="D592">
            <v>32182.77</v>
          </cell>
          <cell r="E592" t="str">
            <v>SICRO Jan/23</v>
          </cell>
        </row>
        <row r="593">
          <cell r="A593">
            <v>605603</v>
          </cell>
          <cell r="B593" t="str">
            <v>Bueiro metálico sem interrupção de tráfego - D = 3,20 m - chapa com epóxi - escavado em material de 3ª categoria - aterro rodoviário máximo = 4,80 m</v>
          </cell>
          <cell r="C593" t="str">
            <v>m</v>
          </cell>
          <cell r="D593">
            <v>29189.29</v>
          </cell>
          <cell r="E593" t="str">
            <v>SICRO Jan/23</v>
          </cell>
        </row>
        <row r="594">
          <cell r="A594">
            <v>605771</v>
          </cell>
          <cell r="B594" t="str">
            <v>Bueiro metálico sem interrupção de tráfego - D = 3,20 m - chapa galvanizada - escavado em material de 1ª categoria - aterro ferroviário máximo = 4,00 m</v>
          </cell>
          <cell r="C594" t="str">
            <v>m</v>
          </cell>
          <cell r="D594">
            <v>23791.61</v>
          </cell>
          <cell r="E594" t="str">
            <v>SICRO Jan/23</v>
          </cell>
        </row>
        <row r="595">
          <cell r="A595">
            <v>605514</v>
          </cell>
          <cell r="B595" t="str">
            <v>Bueiro metálico sem interrupção de tráfego - D = 3,20 m - chapa galvanizada - escavado em material de 1ª categoria - aterro rodoviário máximo = 4,80 m</v>
          </cell>
          <cell r="C595" t="str">
            <v>m</v>
          </cell>
          <cell r="D595">
            <v>21402.47</v>
          </cell>
          <cell r="E595" t="str">
            <v>SICRO Jan/23</v>
          </cell>
        </row>
        <row r="596">
          <cell r="A596">
            <v>605805</v>
          </cell>
          <cell r="B596" t="str">
            <v>Bueiro metálico sem interrupção de tráfego - D = 3,20 m - chapa galvanizada - escavado em material de 2ª categoria - aterro ferroviário máximo = 4,00 m</v>
          </cell>
          <cell r="C596" t="str">
            <v>m</v>
          </cell>
          <cell r="D596">
            <v>26336.91</v>
          </cell>
          <cell r="E596" t="str">
            <v>SICRO Jan/23</v>
          </cell>
        </row>
        <row r="597">
          <cell r="A597">
            <v>605534</v>
          </cell>
          <cell r="B597" t="str">
            <v>Bueiro metálico sem interrupção de tráfego - D = 3,20 m - chapa galvanizada - escavado em material de 2ª categoria - aterro rodoviário máximo = 4,80 m</v>
          </cell>
          <cell r="C597" t="str">
            <v>m</v>
          </cell>
          <cell r="D597">
            <v>23947.759999999998</v>
          </cell>
          <cell r="E597" t="str">
            <v>SICRO Jan/23</v>
          </cell>
        </row>
        <row r="598">
          <cell r="A598">
            <v>605825</v>
          </cell>
          <cell r="B598" t="str">
            <v>Bueiro metálico sem interrupção de tráfego - D = 3,20 m - chapa galvanizada - escavado em material de 3ª categoria - aterro ferroviário máximo = 4,00 m</v>
          </cell>
          <cell r="C598" t="str">
            <v>m</v>
          </cell>
          <cell r="D598">
            <v>30910.78</v>
          </cell>
          <cell r="E598" t="str">
            <v>SICRO Jan/23</v>
          </cell>
        </row>
        <row r="599">
          <cell r="A599">
            <v>605554</v>
          </cell>
          <cell r="B599" t="str">
            <v>Bueiro metálico sem interrupção de tráfego - D = 3,20 m - chapa galvanizada - escavado em material de 3ª categoria - aterro rodoviário máximo = 4,80 m</v>
          </cell>
          <cell r="C599" t="str">
            <v>m</v>
          </cell>
          <cell r="D599">
            <v>28521.64</v>
          </cell>
          <cell r="E599" t="str">
            <v>SICRO Jan/23</v>
          </cell>
        </row>
        <row r="600">
          <cell r="A600">
            <v>605772</v>
          </cell>
          <cell r="B600" t="str">
            <v>Bueiro metálico sem interrupção de tráfego - D = 3,40 m - chapa galvanizada - escavado em material de 1ª categoria - aterro ferroviário máximo = 7,00 m</v>
          </cell>
          <cell r="C600" t="str">
            <v>m</v>
          </cell>
          <cell r="D600">
            <v>27760.85</v>
          </cell>
          <cell r="E600" t="str">
            <v>SICRO Jan/23</v>
          </cell>
        </row>
        <row r="601">
          <cell r="A601">
            <v>605515</v>
          </cell>
          <cell r="B601" t="str">
            <v>Bueiro metálico sem interrupção de tráfego - D = 3,40 m - chapa galvanizada - escavado em material de 1ª categoria - aterro rodoviário máximo = 4,50 m</v>
          </cell>
          <cell r="C601" t="str">
            <v>m</v>
          </cell>
          <cell r="D601">
            <v>23283.31</v>
          </cell>
          <cell r="E601" t="str">
            <v>SICRO Jan/23</v>
          </cell>
        </row>
        <row r="602">
          <cell r="A602">
            <v>605806</v>
          </cell>
          <cell r="B602" t="str">
            <v>Bueiro metálico sem interrupção de tráfego - D = 3,40 m - chapa galvanizada - escavado em material de 2ª categoria - aterro ferroviário máximo = 7,00 m</v>
          </cell>
          <cell r="C602" t="str">
            <v>m</v>
          </cell>
          <cell r="D602">
            <v>30614.400000000001</v>
          </cell>
          <cell r="E602" t="str">
            <v>SICRO Jan/23</v>
          </cell>
        </row>
        <row r="603">
          <cell r="A603">
            <v>605535</v>
          </cell>
          <cell r="B603" t="str">
            <v>Bueiro metálico sem interrupção de tráfego - D = 3,40 m - chapa galvanizada - escavado em material de 2ª categoria - aterro rodoviário máximo = 4,50 m</v>
          </cell>
          <cell r="C603" t="str">
            <v>m</v>
          </cell>
          <cell r="D603">
            <v>26136.86</v>
          </cell>
          <cell r="E603" t="str">
            <v>SICRO Jan/23</v>
          </cell>
        </row>
        <row r="604">
          <cell r="A604">
            <v>605826</v>
          </cell>
          <cell r="B604" t="str">
            <v>Bueiro metálico sem interrupção de tráfego - D = 3,40 m - chapa galvanizada - escavado em material de 3ª categoria - aterro ferroviário máximo = 7,00 m</v>
          </cell>
          <cell r="C604" t="str">
            <v>m</v>
          </cell>
          <cell r="D604">
            <v>35742.199999999997</v>
          </cell>
          <cell r="E604" t="str">
            <v>SICRO Jan/23</v>
          </cell>
        </row>
        <row r="605">
          <cell r="A605">
            <v>605555</v>
          </cell>
          <cell r="B605" t="str">
            <v>Bueiro metálico sem interrupção de tráfego - D = 3,40 m - chapa galvanizada - escavado em material de 3ª categoria - aterro rodoviário máximo = 4,50 m</v>
          </cell>
          <cell r="C605" t="str">
            <v>m</v>
          </cell>
          <cell r="D605">
            <v>31264.67</v>
          </cell>
          <cell r="E605" t="str">
            <v>SICRO Jan/23</v>
          </cell>
        </row>
        <row r="606">
          <cell r="A606">
            <v>605773</v>
          </cell>
          <cell r="B606" t="str">
            <v>Bueiro metálico sem interrupção de tráfego - D = 3,60 m - chapa galvanizada - escavado em material de 1ª categoria - aterro ferroviário máximo = 6,60 m</v>
          </cell>
          <cell r="C606" t="str">
            <v>m</v>
          </cell>
          <cell r="D606">
            <v>29476.22</v>
          </cell>
          <cell r="E606" t="str">
            <v>SICRO Jan/23</v>
          </cell>
        </row>
        <row r="607">
          <cell r="A607">
            <v>605516</v>
          </cell>
          <cell r="B607" t="str">
            <v>Bueiro metálico sem interrupção de tráfego - D = 3,60 m - chapa galvanizada - escavado em material de 1ª categoria - aterro rodoviário máximo = 4,30 m</v>
          </cell>
          <cell r="C607" t="str">
            <v>m</v>
          </cell>
          <cell r="D607">
            <v>24700.74</v>
          </cell>
          <cell r="E607" t="str">
            <v>SICRO Jan/23</v>
          </cell>
        </row>
        <row r="608">
          <cell r="A608">
            <v>605807</v>
          </cell>
          <cell r="B608" t="str">
            <v>Bueiro metálico sem interrupção de tráfego - D = 3,60 m - chapa galvanizada - escavado em material de 2ª categoria - aterro ferroviário máximo = 6,60 m</v>
          </cell>
          <cell r="C608" t="str">
            <v>m</v>
          </cell>
          <cell r="D608">
            <v>32655.64</v>
          </cell>
          <cell r="E608" t="str">
            <v>SICRO Jan/23</v>
          </cell>
        </row>
        <row r="609">
          <cell r="A609">
            <v>605536</v>
          </cell>
          <cell r="B609" t="str">
            <v>Bueiro metálico sem interrupção de tráfego - D = 3,60 m - chapa galvanizada - escavado em material de 2ª categoria - aterro rodoviário máximo = 4,30 m</v>
          </cell>
          <cell r="C609" t="str">
            <v>m</v>
          </cell>
          <cell r="D609">
            <v>27880.15</v>
          </cell>
          <cell r="E609" t="str">
            <v>SICRO Jan/23</v>
          </cell>
        </row>
        <row r="610">
          <cell r="A610">
            <v>605827</v>
          </cell>
          <cell r="B610" t="str">
            <v>Bueiro metálico sem interrupção de tráfego - D = 3,60 m - chapa galvanizada - escavado em material de 3ª categoria - aterro ferroviário máximo = 6,60 m</v>
          </cell>
          <cell r="C610" t="str">
            <v>m</v>
          </cell>
          <cell r="D610">
            <v>38369.03</v>
          </cell>
          <cell r="E610" t="str">
            <v>SICRO Jan/23</v>
          </cell>
        </row>
        <row r="611">
          <cell r="A611">
            <v>605556</v>
          </cell>
          <cell r="B611" t="str">
            <v>Bueiro metálico sem interrupção de tráfego - D = 3,60 m - chapa galvanizada - escavado em material de 3ª categoria - aterro rodoviário máximo = 4,30 m</v>
          </cell>
          <cell r="C611" t="str">
            <v>m</v>
          </cell>
          <cell r="D611">
            <v>33593.54</v>
          </cell>
          <cell r="E611" t="str">
            <v>SICRO Jan/23</v>
          </cell>
        </row>
        <row r="612">
          <cell r="A612">
            <v>605774</v>
          </cell>
          <cell r="B612" t="str">
            <v>Bueiro metálico sem interrupção de tráfego - D = 3,80 m - chapa galvanizada - escavado em material de 1ª categoria - aterro ferroviário máximo = 6,20 m</v>
          </cell>
          <cell r="C612" t="str">
            <v>m</v>
          </cell>
          <cell r="D612">
            <v>31723.27</v>
          </cell>
          <cell r="E612" t="str">
            <v>SICRO Jan/23</v>
          </cell>
        </row>
        <row r="613">
          <cell r="A613">
            <v>605517</v>
          </cell>
          <cell r="B613" t="str">
            <v>Bueiro metálico sem interrupção de tráfego - D = 3,80 m - chapa galvanizada - escavado em material de 1ª categoria - aterro rodoviário máximo = 4,00 m</v>
          </cell>
          <cell r="C613" t="str">
            <v>m</v>
          </cell>
          <cell r="D613">
            <v>26581.01</v>
          </cell>
          <cell r="E613" t="str">
            <v>SICRO Jan/23</v>
          </cell>
        </row>
        <row r="614">
          <cell r="A614">
            <v>605808</v>
          </cell>
          <cell r="B614" t="str">
            <v>Bueiro metálico sem interrupção de tráfego - D = 3,80 m - chapa galvanizada - escavado em material de 2ª categoria - aterro ferroviário máximo = 6,20 m</v>
          </cell>
          <cell r="C614" t="str">
            <v>m</v>
          </cell>
          <cell r="D614">
            <v>35246.17</v>
          </cell>
          <cell r="E614" t="str">
            <v>SICRO Jan/23</v>
          </cell>
        </row>
        <row r="615">
          <cell r="A615">
            <v>605537</v>
          </cell>
          <cell r="B615" t="str">
            <v>Bueiro metálico sem interrupção de tráfego - D = 3,80 m - chapa galvanizada - escavado em material de 2ª categoria - aterro rodoviário máximo = 4,00 m</v>
          </cell>
          <cell r="C615" t="str">
            <v>m</v>
          </cell>
          <cell r="D615">
            <v>30103.91</v>
          </cell>
          <cell r="E615" t="str">
            <v>SICRO Jan/23</v>
          </cell>
        </row>
        <row r="616">
          <cell r="A616">
            <v>605828</v>
          </cell>
          <cell r="B616" t="str">
            <v>Bueiro metálico sem interrupção de tráfego - D = 3,80 m - chapa galvanizada - escavado em material de 3ª categoria - aterro ferroviário máximo = 6,20 m</v>
          </cell>
          <cell r="C616" t="str">
            <v>m</v>
          </cell>
          <cell r="D616">
            <v>41576.79</v>
          </cell>
          <cell r="E616" t="str">
            <v>SICRO Jan/23</v>
          </cell>
        </row>
        <row r="617">
          <cell r="A617">
            <v>605557</v>
          </cell>
          <cell r="B617" t="str">
            <v>Bueiro metálico sem interrupção de tráfego - D = 3,80 m - chapa galvanizada - escavado em material de 3ª categoria - aterro rodoviário máximo = 4,00 m</v>
          </cell>
          <cell r="C617" t="str">
            <v>m</v>
          </cell>
          <cell r="D617">
            <v>36434.54</v>
          </cell>
          <cell r="E617" t="str">
            <v>SICRO Jan/23</v>
          </cell>
        </row>
        <row r="618">
          <cell r="A618">
            <v>605775</v>
          </cell>
          <cell r="B618" t="str">
            <v>Bueiro metálico sem interrupção de tráfego - D = 4,00 m - chapa galvanizada - escavado em material de 1ª categoria - aterro ferroviário máximo = 5,10 m</v>
          </cell>
          <cell r="C618" t="str">
            <v>m</v>
          </cell>
          <cell r="D618">
            <v>33420.92</v>
          </cell>
          <cell r="E618" t="str">
            <v>SICRO Jan/23</v>
          </cell>
        </row>
        <row r="619">
          <cell r="A619">
            <v>605518</v>
          </cell>
          <cell r="B619" t="str">
            <v>Bueiro metálico sem interrupção de tráfego - D = 4,00 m - chapa galvanizada - escavado em material de 1ª categoria - aterro rodoviário máximo = 3,10 m</v>
          </cell>
          <cell r="C619" t="str">
            <v>m</v>
          </cell>
          <cell r="D619">
            <v>28070.27</v>
          </cell>
          <cell r="E619" t="str">
            <v>SICRO Jan/23</v>
          </cell>
        </row>
        <row r="620">
          <cell r="A620">
            <v>605809</v>
          </cell>
          <cell r="B620" t="str">
            <v>Bueiro metálico sem interrupção de tráfego - D = 4,00 m - chapa galvanizada - escavado em material de 2ª categoria - aterro ferroviário máximo = 5,10 m</v>
          </cell>
          <cell r="C620" t="str">
            <v>m</v>
          </cell>
          <cell r="D620">
            <v>37304.92</v>
          </cell>
          <cell r="E620" t="str">
            <v>SICRO Jan/23</v>
          </cell>
        </row>
        <row r="621">
          <cell r="A621">
            <v>605538</v>
          </cell>
          <cell r="B621" t="str">
            <v>Bueiro metálico sem interrupção de tráfego - D = 4,00 m - chapa galvanizada - escavado em material de 2ª categoria - aterro rodoviário máximo = 3,10 m</v>
          </cell>
          <cell r="C621" t="str">
            <v>m</v>
          </cell>
          <cell r="D621">
            <v>31954.26</v>
          </cell>
          <cell r="E621" t="str">
            <v>SICRO Jan/23</v>
          </cell>
        </row>
        <row r="622">
          <cell r="A622">
            <v>605829</v>
          </cell>
          <cell r="B622" t="str">
            <v>Bueiro metálico sem interrupção de tráfego - D = 4,00 m - chapa galvanizada - escavado em material de 3ª categoria - aterro ferroviário máximo = 5,10 m</v>
          </cell>
          <cell r="C622" t="str">
            <v>m</v>
          </cell>
          <cell r="D622">
            <v>44284.43</v>
          </cell>
          <cell r="E622" t="str">
            <v>SICRO Jan/23</v>
          </cell>
        </row>
        <row r="623">
          <cell r="A623">
            <v>605558</v>
          </cell>
          <cell r="B623" t="str">
            <v>Bueiro metálico sem interrupção de tráfego - D = 4,00 m - chapa galvanizada - escavado em material de 3ª categoria - aterro rodoviário máximo = 3,10 m</v>
          </cell>
          <cell r="C623" t="str">
            <v>m</v>
          </cell>
          <cell r="D623">
            <v>38933.769999999997</v>
          </cell>
          <cell r="E623" t="str">
            <v>SICRO Jan/23</v>
          </cell>
        </row>
        <row r="624">
          <cell r="A624">
            <v>605776</v>
          </cell>
          <cell r="B624" t="str">
            <v>Bueiro metálico sem interrupção de tráfego - D = 4,20 m - chapa galvanizada - escavado em material de 1ª categoria - aterro ferroviário máximo = 4,80 m</v>
          </cell>
          <cell r="C624" t="str">
            <v>m</v>
          </cell>
          <cell r="D624">
            <v>35676.019999999997</v>
          </cell>
          <cell r="E624" t="str">
            <v>SICRO Jan/23</v>
          </cell>
        </row>
        <row r="625">
          <cell r="A625">
            <v>605519</v>
          </cell>
          <cell r="B625" t="str">
            <v>Bueiro metálico sem interrupção de tráfego - D = 4,20 m - chapa galvanizada - escavado em material de 1ª categoria - aterro rodoviário máximo = 4,40 m</v>
          </cell>
          <cell r="C625" t="str">
            <v>m</v>
          </cell>
          <cell r="D625">
            <v>33284.769999999997</v>
          </cell>
          <cell r="E625" t="str">
            <v>SICRO Jan/23</v>
          </cell>
        </row>
        <row r="626">
          <cell r="A626">
            <v>605810</v>
          </cell>
          <cell r="B626" t="str">
            <v>Bueiro metálico sem interrupção de tráfego - D = 4,20 m - chapa galvanizada - escavado em material de 2ª categoria - aterro ferroviário máximo = 4,80 m</v>
          </cell>
          <cell r="C626" t="str">
            <v>m</v>
          </cell>
          <cell r="D626">
            <v>39938.730000000003</v>
          </cell>
          <cell r="E626" t="str">
            <v>SICRO Jan/23</v>
          </cell>
        </row>
        <row r="627">
          <cell r="A627">
            <v>605539</v>
          </cell>
          <cell r="B627" t="str">
            <v>Bueiro metálico sem interrupção de tráfego - D = 4,20 m - chapa galvanizada - escavado em material de 2ª categoria - aterro rodoviário máximo = 4,40 m</v>
          </cell>
          <cell r="C627" t="str">
            <v>m</v>
          </cell>
          <cell r="D627">
            <v>37547.480000000003</v>
          </cell>
          <cell r="E627" t="str">
            <v>SICRO Jan/23</v>
          </cell>
        </row>
        <row r="628">
          <cell r="A628">
            <v>605830</v>
          </cell>
          <cell r="B628" t="str">
            <v>Bueiro metálico sem interrupção de tráfego - D = 4,20 m - chapa galvanizada - escavado em material de 3ª categoria - aterro ferroviário máximo = 4,80 m</v>
          </cell>
          <cell r="C628" t="str">
            <v>m</v>
          </cell>
          <cell r="D628">
            <v>47598.79</v>
          </cell>
          <cell r="E628" t="str">
            <v>SICRO Jan/23</v>
          </cell>
        </row>
        <row r="629">
          <cell r="A629">
            <v>605559</v>
          </cell>
          <cell r="B629" t="str">
            <v>Bueiro metálico sem interrupção de tráfego - D = 4,20 m - chapa galvanizada - escavado em material de 3ª categoria - aterro rodoviário máximo = 4,40 m</v>
          </cell>
          <cell r="C629" t="str">
            <v>m</v>
          </cell>
          <cell r="D629">
            <v>45207.53</v>
          </cell>
          <cell r="E629" t="str">
            <v>SICRO Jan/23</v>
          </cell>
        </row>
        <row r="630">
          <cell r="A630">
            <v>605777</v>
          </cell>
          <cell r="B630" t="str">
            <v>Bueiro metálico sem interrupção de tráfego - D = 4,40 m - chapa galvanizada - escavado em material de 1ª categoria - aterro ferroviário máximo = 4,20 m</v>
          </cell>
          <cell r="C630" t="str">
            <v>m</v>
          </cell>
          <cell r="D630">
            <v>38100.68</v>
          </cell>
          <cell r="E630" t="str">
            <v>SICRO Jan/23</v>
          </cell>
        </row>
        <row r="631">
          <cell r="A631">
            <v>605520</v>
          </cell>
          <cell r="B631" t="str">
            <v>Bueiro metálico sem interrupção de tráfego - D = 4,40 m - chapa galvanizada - escavado em material de 1ª categoria - aterro rodoviário máximo = 4,20 m</v>
          </cell>
          <cell r="C631" t="str">
            <v>m</v>
          </cell>
          <cell r="D631">
            <v>35542.120000000003</v>
          </cell>
          <cell r="E631" t="str">
            <v>SICRO Jan/23</v>
          </cell>
        </row>
        <row r="632">
          <cell r="A632">
            <v>605811</v>
          </cell>
          <cell r="B632" t="str">
            <v>Bueiro metálico sem interrupção de tráfego - D = 4,40 m - chapa galvanizada - escavado em material de 2ª categoria - aterro ferroviário máximo = 4,20 m</v>
          </cell>
          <cell r="C632" t="str">
            <v>m</v>
          </cell>
          <cell r="D632">
            <v>42759.72</v>
          </cell>
          <cell r="E632" t="str">
            <v>SICRO Jan/23</v>
          </cell>
        </row>
        <row r="633">
          <cell r="A633">
            <v>605540</v>
          </cell>
          <cell r="B633" t="str">
            <v>Bueiro metálico sem interrupção de tráfego - D = 4,40 m - chapa galvanizada - escavado em material de 2ª categoria - aterro rodoviário máximo = 4,20 m</v>
          </cell>
          <cell r="C633" t="str">
            <v>m</v>
          </cell>
          <cell r="D633">
            <v>40201.160000000003</v>
          </cell>
          <cell r="E633" t="str">
            <v>SICRO Jan/23</v>
          </cell>
        </row>
        <row r="634">
          <cell r="A634">
            <v>605831</v>
          </cell>
          <cell r="B634" t="str">
            <v>Bueiro metálico sem interrupção de tráfego - D = 4,40 m - chapa galvanizada - escavado em material de 3ª categoria - aterro ferroviário máximo = 4,20 m</v>
          </cell>
          <cell r="C634" t="str">
            <v>m</v>
          </cell>
          <cell r="D634">
            <v>51131.97</v>
          </cell>
          <cell r="E634" t="str">
            <v>SICRO Jan/23</v>
          </cell>
        </row>
        <row r="635">
          <cell r="A635">
            <v>605560</v>
          </cell>
          <cell r="B635" t="str">
            <v>Bueiro metálico sem interrupção de tráfego - D = 4,40 m - chapa galvanizada - escavado em material de 3ª categoria - aterro rodoviário máximo = 4,20 m</v>
          </cell>
          <cell r="C635" t="str">
            <v>m</v>
          </cell>
          <cell r="D635">
            <v>48573.41</v>
          </cell>
          <cell r="E635" t="str">
            <v>SICRO Jan/23</v>
          </cell>
        </row>
        <row r="636">
          <cell r="A636">
            <v>605778</v>
          </cell>
          <cell r="B636" t="str">
            <v>Bueiro metálico sem interrupção de tráfego - D = 4,60 m - chapa galvanizada - escavado em material de 1ª categoria - aterro ferroviário máximo = 4,00 m</v>
          </cell>
          <cell r="C636" t="str">
            <v>m</v>
          </cell>
          <cell r="D636">
            <v>40423.01</v>
          </cell>
          <cell r="E636" t="str">
            <v>SICRO Jan/23</v>
          </cell>
        </row>
        <row r="637">
          <cell r="A637">
            <v>605521</v>
          </cell>
          <cell r="B637" t="str">
            <v>Bueiro metálico sem interrupção de tráfego - D = 4,60 m - chapa galvanizada - escavado em material de 1ª categoria - aterro rodoviário máximo = 4,00 m</v>
          </cell>
          <cell r="C637" t="str">
            <v>m</v>
          </cell>
          <cell r="D637">
            <v>37821.360000000001</v>
          </cell>
          <cell r="E637" t="str">
            <v>SICRO Jan/23</v>
          </cell>
        </row>
        <row r="638">
          <cell r="A638">
            <v>605812</v>
          </cell>
          <cell r="B638" t="str">
            <v>Bueiro metálico sem interrupção de tráfego - D = 4,60 m - chapa galvanizada - escavado em material de 2ª categoria - aterro ferroviário máximo = 4,00 m</v>
          </cell>
          <cell r="C638" t="str">
            <v>m</v>
          </cell>
          <cell r="D638">
            <v>45495.99</v>
          </cell>
          <cell r="E638" t="str">
            <v>SICRO Jan/23</v>
          </cell>
        </row>
        <row r="639">
          <cell r="A639">
            <v>605541</v>
          </cell>
          <cell r="B639" t="str">
            <v>Bueiro metálico sem interrupção de tráfego - D = 4,60 m - chapa galvanizada - escavado em material de 2ª categoria - aterro rodoviário máximo = 4,00 m</v>
          </cell>
          <cell r="C639" t="str">
            <v>m</v>
          </cell>
          <cell r="D639">
            <v>42894.33</v>
          </cell>
          <cell r="E639" t="str">
            <v>SICRO Jan/23</v>
          </cell>
        </row>
        <row r="640">
          <cell r="A640">
            <v>605832</v>
          </cell>
          <cell r="B640" t="str">
            <v>Bueiro metálico sem interrupção de tráfego - D = 4,60 m - chapa galvanizada - escavado em material de 3ª categoria - aterro ferroviário máximo = 4,00 m</v>
          </cell>
          <cell r="C640" t="str">
            <v>m</v>
          </cell>
          <cell r="D640">
            <v>54612.09</v>
          </cell>
          <cell r="E640" t="str">
            <v>SICRO Jan/23</v>
          </cell>
        </row>
        <row r="641">
          <cell r="A641">
            <v>605561</v>
          </cell>
          <cell r="B641" t="str">
            <v>Bueiro metálico sem interrupção de tráfego - D = 4,60 m - chapa galvanizada - escavado em material de 3ª categoria - aterro rodoviário máximo = 4,00 m</v>
          </cell>
          <cell r="C641" t="str">
            <v>m</v>
          </cell>
          <cell r="D641">
            <v>52010.43</v>
          </cell>
          <cell r="E641" t="str">
            <v>SICRO Jan/23</v>
          </cell>
        </row>
        <row r="642">
          <cell r="A642">
            <v>605779</v>
          </cell>
          <cell r="B642" t="str">
            <v>Bueiro metálico sem interrupção de tráfego - D = 4,80 m - chapa galvanizada - escavado em material de 1ª categoria - aterro ferroviário máximo = 5,10 m</v>
          </cell>
          <cell r="C642" t="str">
            <v>m</v>
          </cell>
          <cell r="D642">
            <v>45209.06</v>
          </cell>
          <cell r="E642" t="str">
            <v>SICRO Jan/23</v>
          </cell>
        </row>
        <row r="643">
          <cell r="A643">
            <v>605522</v>
          </cell>
          <cell r="B643" t="str">
            <v>Bueiro metálico sem interrupção de tráfego - D = 4,80 m - chapa galvanizada - escavado em material de 1ª categoria - aterro rodoviário máximo = 5,50 m</v>
          </cell>
          <cell r="C643" t="str">
            <v>m</v>
          </cell>
          <cell r="D643">
            <v>42646.28</v>
          </cell>
          <cell r="E643" t="str">
            <v>SICRO Jan/23</v>
          </cell>
        </row>
        <row r="644">
          <cell r="A644">
            <v>605813</v>
          </cell>
          <cell r="B644" t="str">
            <v>Bueiro metálico sem interrupção de tráfego - D = 4,80 m - chapa galvanizada - escavado em material de 2ª categoria - aterro ferroviário máximo = 5,10 m</v>
          </cell>
          <cell r="C644" t="str">
            <v>m</v>
          </cell>
          <cell r="D644">
            <v>50713.59</v>
          </cell>
          <cell r="E644" t="str">
            <v>SICRO Jan/23</v>
          </cell>
        </row>
        <row r="645">
          <cell r="A645">
            <v>605542</v>
          </cell>
          <cell r="B645" t="str">
            <v>Bueiro metálico sem interrupção de tráfego - D = 4,80 m - chapa galvanizada - escavado em material de 2ª categoria - aterro rodoviário máximo = 5,50 m</v>
          </cell>
          <cell r="C645" t="str">
            <v>m</v>
          </cell>
          <cell r="D645">
            <v>48150.82</v>
          </cell>
          <cell r="E645" t="str">
            <v>SICRO Jan/23</v>
          </cell>
        </row>
        <row r="646">
          <cell r="A646">
            <v>605833</v>
          </cell>
          <cell r="B646" t="str">
            <v>Bueiro metálico sem interrupção de tráfego - D = 4,80 m - chapa galvanizada - escavado em material de 3ª categoria - aterro ferroviário máximo = 5,10 m</v>
          </cell>
          <cell r="C646" t="str">
            <v>m</v>
          </cell>
          <cell r="D646">
            <v>60605.19</v>
          </cell>
          <cell r="E646" t="str">
            <v>SICRO Jan/23</v>
          </cell>
        </row>
        <row r="647">
          <cell r="A647">
            <v>605562</v>
          </cell>
          <cell r="B647" t="str">
            <v>Bueiro metálico sem interrupção de tráfego - D = 4,80 m - chapa galvanizada - escavado em material de 3ª categoria - aterro rodoviário máximo = 5,50 m</v>
          </cell>
          <cell r="C647" t="str">
            <v>m</v>
          </cell>
          <cell r="D647">
            <v>58042.42</v>
          </cell>
          <cell r="E647" t="str">
            <v>SICRO Jan/23</v>
          </cell>
        </row>
        <row r="648">
          <cell r="A648">
            <v>605780</v>
          </cell>
          <cell r="B648" t="str">
            <v>Bueiro metálico sem interrupção de tráfego - D = 5,00 m - chapa galvanizada - escavado em material de 1ª categoria - aterro ferroviário máximo = 4,80 m</v>
          </cell>
          <cell r="C648" t="str">
            <v>m</v>
          </cell>
          <cell r="D648">
            <v>49407.21</v>
          </cell>
          <cell r="E648" t="str">
            <v>SICRO Jan/23</v>
          </cell>
        </row>
        <row r="649">
          <cell r="A649">
            <v>605523</v>
          </cell>
          <cell r="B649" t="str">
            <v>Bueiro metálico sem interrupção de tráfego - D = 5,00 m - chapa galvanizada - escavado em material de 1ª categoria - aterro rodoviário máximo = 5,30 m</v>
          </cell>
          <cell r="C649" t="str">
            <v>m</v>
          </cell>
          <cell r="D649">
            <v>45200.24</v>
          </cell>
          <cell r="E649" t="str">
            <v>SICRO Jan/23</v>
          </cell>
        </row>
        <row r="650">
          <cell r="A650">
            <v>605814</v>
          </cell>
          <cell r="B650" t="str">
            <v>Bueiro metálico sem interrupção de tráfego - D = 5,00 m - chapa galvanizada - escavado em material de 2ª categoria - aterro ferroviário máximo = 4,80 m</v>
          </cell>
          <cell r="C650" t="str">
            <v>m</v>
          </cell>
          <cell r="D650">
            <v>55360.92</v>
          </cell>
          <cell r="E650" t="str">
            <v>SICRO Jan/23</v>
          </cell>
        </row>
        <row r="651">
          <cell r="A651">
            <v>605543</v>
          </cell>
          <cell r="B651" t="str">
            <v>Bueiro metálico sem interrupção de tráfego - D = 5,00 m - chapa galvanizada - escavado em material de 2ª categoria - aterro rodoviário máximo = 5,30 m</v>
          </cell>
          <cell r="C651" t="str">
            <v>m</v>
          </cell>
          <cell r="D651">
            <v>51153.94</v>
          </cell>
          <cell r="E651" t="str">
            <v>SICRO Jan/23</v>
          </cell>
        </row>
        <row r="652">
          <cell r="A652">
            <v>605834</v>
          </cell>
          <cell r="B652" t="str">
            <v>Bueiro metálico sem interrupção de tráfego - D = 5,00 m - chapa galvanizada - escavado em material de 3ª categoria - aterro ferroviário máximo = 4,80 m</v>
          </cell>
          <cell r="C652" t="str">
            <v>m</v>
          </cell>
          <cell r="D652">
            <v>66059.67</v>
          </cell>
          <cell r="E652" t="str">
            <v>SICRO Jan/23</v>
          </cell>
        </row>
        <row r="653">
          <cell r="A653">
            <v>605563</v>
          </cell>
          <cell r="B653" t="str">
            <v>Bueiro metálico sem interrupção de tráfego - D = 5,00 m - chapa galvanizada - escavado em material de 3ª categoria - aterro rodoviário máximo = 5,30 m</v>
          </cell>
          <cell r="C653" t="str">
            <v>m</v>
          </cell>
          <cell r="D653">
            <v>61852.7</v>
          </cell>
          <cell r="E653" t="str">
            <v>SICRO Jan/23</v>
          </cell>
        </row>
        <row r="654">
          <cell r="A654">
            <v>605606</v>
          </cell>
          <cell r="B654" t="str">
            <v>Sistema de escoramento telescópico regulável para tunnel liner</v>
          </cell>
          <cell r="C654" t="str">
            <v>m³</v>
          </cell>
          <cell r="D654">
            <v>15.05</v>
          </cell>
          <cell r="E654" t="str">
            <v>SICRO Jan/23</v>
          </cell>
        </row>
        <row r="655">
          <cell r="A655">
            <v>705314</v>
          </cell>
          <cell r="B655" t="str">
            <v>Boca de BDCC 1,50 x 1,50 m - esconsidade 0° - areia e brita comerciais</v>
          </cell>
          <cell r="C655" t="str">
            <v>un</v>
          </cell>
          <cell r="D655">
            <v>12891.04</v>
          </cell>
          <cell r="E655" t="str">
            <v>SICRO Jan/23</v>
          </cell>
        </row>
        <row r="656">
          <cell r="A656">
            <v>705312</v>
          </cell>
          <cell r="B656" t="str">
            <v>Boca de BDCC 1,50 x 1,50 m - esconsidade 0° - areia extraída e brita produzida</v>
          </cell>
          <cell r="C656" t="str">
            <v>un</v>
          </cell>
          <cell r="D656">
            <v>11777.36</v>
          </cell>
          <cell r="E656" t="str">
            <v>SICRO Jan/23</v>
          </cell>
        </row>
        <row r="657">
          <cell r="A657">
            <v>705316</v>
          </cell>
          <cell r="B657" t="str">
            <v>Boca de BDCC 1,50 x 1,50 m - esconsidade 15° - areia e brita comerciais</v>
          </cell>
          <cell r="C657" t="str">
            <v>un</v>
          </cell>
          <cell r="D657">
            <v>14132.74</v>
          </cell>
          <cell r="E657" t="str">
            <v>SICRO Jan/23</v>
          </cell>
        </row>
        <row r="658">
          <cell r="A658">
            <v>705315</v>
          </cell>
          <cell r="B658" t="str">
            <v>Boca de BDCC 1,50 x 1,50 m - esconsidade 15° - areia extraída e brita produzida</v>
          </cell>
          <cell r="C658" t="str">
            <v>un</v>
          </cell>
          <cell r="D658">
            <v>12931.87</v>
          </cell>
          <cell r="E658" t="str">
            <v>SICRO Jan/23</v>
          </cell>
        </row>
        <row r="659">
          <cell r="A659">
            <v>705318</v>
          </cell>
          <cell r="B659" t="str">
            <v>Boca de BDCC 1,50 x 1,50 m - esconsidade 30° - areia e brita comerciais</v>
          </cell>
          <cell r="C659" t="str">
            <v>un</v>
          </cell>
          <cell r="D659">
            <v>15087.79</v>
          </cell>
          <cell r="E659" t="str">
            <v>SICRO Jan/23</v>
          </cell>
        </row>
        <row r="660">
          <cell r="A660">
            <v>705317</v>
          </cell>
          <cell r="B660" t="str">
            <v>Boca de BDCC 1,50 x 1,50 m - esconsidade 30° - areia extraída e brita produzida</v>
          </cell>
          <cell r="C660" t="str">
            <v>un</v>
          </cell>
          <cell r="D660">
            <v>13734.42</v>
          </cell>
          <cell r="E660" t="str">
            <v>SICRO Jan/23</v>
          </cell>
        </row>
        <row r="661">
          <cell r="A661">
            <v>705320</v>
          </cell>
          <cell r="B661" t="str">
            <v>Boca de BDCC 1,50 x 1,50 m - esconsidade 45° - areia e brita comerciais</v>
          </cell>
          <cell r="C661" t="str">
            <v>un</v>
          </cell>
          <cell r="D661">
            <v>18928.25</v>
          </cell>
          <cell r="E661" t="str">
            <v>SICRO Jan/23</v>
          </cell>
        </row>
        <row r="662">
          <cell r="A662">
            <v>705319</v>
          </cell>
          <cell r="B662" t="str">
            <v>Boca de BDCC 1,50 x 1,50 m - esconsidade 45° - areia extraída e brita produzida</v>
          </cell>
          <cell r="C662" t="str">
            <v>un</v>
          </cell>
          <cell r="D662">
            <v>17271.87</v>
          </cell>
          <cell r="E662" t="str">
            <v>SICRO Jan/23</v>
          </cell>
        </row>
        <row r="663">
          <cell r="A663">
            <v>705322</v>
          </cell>
          <cell r="B663" t="str">
            <v>Boca de BDCC 2,00 x 2,00 m - esconsidade 0° - areia e brita comerciais</v>
          </cell>
          <cell r="C663" t="str">
            <v>un</v>
          </cell>
          <cell r="D663">
            <v>19960.080000000002</v>
          </cell>
          <cell r="E663" t="str">
            <v>SICRO Jan/23</v>
          </cell>
        </row>
        <row r="664">
          <cell r="A664">
            <v>705321</v>
          </cell>
          <cell r="B664" t="str">
            <v>Boca de BDCC 2,00 x 2,00 m - esconsidade 0° - areia extraída e brita produzida</v>
          </cell>
          <cell r="C664" t="str">
            <v>un</v>
          </cell>
          <cell r="D664">
            <v>18088.09</v>
          </cell>
          <cell r="E664" t="str">
            <v>SICRO Jan/23</v>
          </cell>
        </row>
        <row r="665">
          <cell r="A665">
            <v>705324</v>
          </cell>
          <cell r="B665" t="str">
            <v>Boca de BDCC 2,00 x 2,00 m - esconsidade 15° - areia e brita comerciais</v>
          </cell>
          <cell r="C665" t="str">
            <v>un</v>
          </cell>
          <cell r="D665">
            <v>21905.61</v>
          </cell>
          <cell r="E665" t="str">
            <v>SICRO Jan/23</v>
          </cell>
        </row>
        <row r="666">
          <cell r="A666">
            <v>705323</v>
          </cell>
          <cell r="B666" t="str">
            <v>Boca de BDCC 2,00 x 2,00 m - esconsidade 15° - areia extraída e brita produzida</v>
          </cell>
          <cell r="C666" t="str">
            <v>un</v>
          </cell>
          <cell r="D666">
            <v>19900.939999999999</v>
          </cell>
          <cell r="E666" t="str">
            <v>SICRO Jan/23</v>
          </cell>
        </row>
        <row r="667">
          <cell r="A667">
            <v>705326</v>
          </cell>
          <cell r="B667" t="str">
            <v>Boca de BDCC 2,00 x 2,00 m - esconsidade 30° - areia e brita comerciais</v>
          </cell>
          <cell r="C667" t="str">
            <v>un</v>
          </cell>
          <cell r="D667">
            <v>23531.29</v>
          </cell>
          <cell r="E667" t="str">
            <v>SICRO Jan/23</v>
          </cell>
        </row>
        <row r="668">
          <cell r="A668">
            <v>705325</v>
          </cell>
          <cell r="B668" t="str">
            <v>Boca de BDCC 2,00 x 2,00 m - esconsidade 30° - areia extraída e brita produzida</v>
          </cell>
          <cell r="C668" t="str">
            <v>un</v>
          </cell>
          <cell r="D668">
            <v>21336.73</v>
          </cell>
          <cell r="E668" t="str">
            <v>SICRO Jan/23</v>
          </cell>
        </row>
        <row r="669">
          <cell r="A669">
            <v>705328</v>
          </cell>
          <cell r="B669" t="str">
            <v>Boca de BDCC 2,00 x 2,00 m - esconsidade 45° - areia e brita comerciais</v>
          </cell>
          <cell r="C669" t="str">
            <v>un</v>
          </cell>
          <cell r="D669">
            <v>29876.98</v>
          </cell>
          <cell r="E669" t="str">
            <v>SICRO Jan/23</v>
          </cell>
        </row>
        <row r="670">
          <cell r="A670">
            <v>705327</v>
          </cell>
          <cell r="B670" t="str">
            <v>Boca de BDCC 2,00 x 2,00 m - esconsidade 45° - areia extraída e brita produzida</v>
          </cell>
          <cell r="C670" t="str">
            <v>un</v>
          </cell>
          <cell r="D670">
            <v>27154.38</v>
          </cell>
          <cell r="E670" t="str">
            <v>SICRO Jan/23</v>
          </cell>
        </row>
        <row r="671">
          <cell r="A671">
            <v>705330</v>
          </cell>
          <cell r="B671" t="str">
            <v>Boca de BDCC 2,50 x 2,50 m - esconsidade 0° - areia e brita comerciais</v>
          </cell>
          <cell r="C671" t="str">
            <v>un</v>
          </cell>
          <cell r="D671">
            <v>27912.54</v>
          </cell>
          <cell r="E671" t="str">
            <v>SICRO Jan/23</v>
          </cell>
        </row>
        <row r="672">
          <cell r="A672">
            <v>705329</v>
          </cell>
          <cell r="B672" t="str">
            <v>Boca de BDCC 2,50 x 2,50 m - esconsidade 0° - areia extraída e brita produzida</v>
          </cell>
          <cell r="C672" t="str">
            <v>un</v>
          </cell>
          <cell r="D672">
            <v>25189.05</v>
          </cell>
          <cell r="E672" t="str">
            <v>SICRO Jan/23</v>
          </cell>
        </row>
        <row r="673">
          <cell r="A673">
            <v>705332</v>
          </cell>
          <cell r="B673" t="str">
            <v>Boca de BDCC 2,50 x 2,50 m - esconsidade 15° - areia e brita comerciais</v>
          </cell>
          <cell r="C673" t="str">
            <v>un</v>
          </cell>
          <cell r="D673">
            <v>30181.9</v>
          </cell>
          <cell r="E673" t="str">
            <v>SICRO Jan/23</v>
          </cell>
        </row>
        <row r="674">
          <cell r="A674">
            <v>705331</v>
          </cell>
          <cell r="B674" t="str">
            <v>Boca de BDCC 2,50 x 2,50 m - esconsidade 15° - areia extraída e brita produzida</v>
          </cell>
          <cell r="C674" t="str">
            <v>un</v>
          </cell>
          <cell r="D674">
            <v>27405.3</v>
          </cell>
          <cell r="E674" t="str">
            <v>SICRO Jan/23</v>
          </cell>
        </row>
        <row r="675">
          <cell r="A675">
            <v>705334</v>
          </cell>
          <cell r="B675" t="str">
            <v>Boca de BDCC 2,50 x 2,50 m - esconsidade 30° - areia e brita comerciais</v>
          </cell>
          <cell r="C675" t="str">
            <v>un</v>
          </cell>
          <cell r="D675">
            <v>32089.13</v>
          </cell>
          <cell r="E675" t="str">
            <v>SICRO Jan/23</v>
          </cell>
        </row>
        <row r="676">
          <cell r="A676">
            <v>705333</v>
          </cell>
          <cell r="B676" t="str">
            <v>Boca de BDCC 2,50 x 2,50 m - esconsidade 30° - areia extraída e brita produzida</v>
          </cell>
          <cell r="C676" t="str">
            <v>un</v>
          </cell>
          <cell r="D676">
            <v>29338.12</v>
          </cell>
          <cell r="E676" t="str">
            <v>SICRO Jan/23</v>
          </cell>
        </row>
        <row r="677">
          <cell r="A677">
            <v>705336</v>
          </cell>
          <cell r="B677" t="str">
            <v>Boca de BDCC 2,50 x 2,50 m - esconsidade 45° - areia e brita comerciais</v>
          </cell>
          <cell r="C677" t="str">
            <v>un</v>
          </cell>
          <cell r="D677">
            <v>43219.17</v>
          </cell>
          <cell r="E677" t="str">
            <v>SICRO Jan/23</v>
          </cell>
        </row>
        <row r="678">
          <cell r="A678">
            <v>705335</v>
          </cell>
          <cell r="B678" t="str">
            <v>Boca de BDCC 2,50 x 2,50 m - esconsidade 45° - areia extraída e brita produzida</v>
          </cell>
          <cell r="C678" t="str">
            <v>un</v>
          </cell>
          <cell r="D678">
            <v>39384.54</v>
          </cell>
          <cell r="E678" t="str">
            <v>SICRO Jan/23</v>
          </cell>
        </row>
        <row r="679">
          <cell r="A679">
            <v>705338</v>
          </cell>
          <cell r="B679" t="str">
            <v>Boca de BDCC 3,00 x 3,00 m - esconsidade 0° - areia e brita comerciais</v>
          </cell>
          <cell r="C679" t="str">
            <v>un</v>
          </cell>
          <cell r="D679">
            <v>40335.56</v>
          </cell>
          <cell r="E679" t="str">
            <v>SICRO Jan/23</v>
          </cell>
        </row>
        <row r="680">
          <cell r="A680">
            <v>705337</v>
          </cell>
          <cell r="B680" t="str">
            <v>Boca de BDCC 3,00 x 3,00 m - esconsidade 0° - areia extraída e brita produzida</v>
          </cell>
          <cell r="C680" t="str">
            <v>un</v>
          </cell>
          <cell r="D680">
            <v>36367.72</v>
          </cell>
          <cell r="E680" t="str">
            <v>SICRO Jan/23</v>
          </cell>
        </row>
        <row r="681">
          <cell r="A681">
            <v>705340</v>
          </cell>
          <cell r="B681" t="str">
            <v>Boca de BDCC 3,00 x 3,00 m - esconsidade 15° - areia e brita comerciais</v>
          </cell>
          <cell r="C681" t="str">
            <v>un</v>
          </cell>
          <cell r="D681">
            <v>43473.279999999999</v>
          </cell>
          <cell r="E681" t="str">
            <v>SICRO Jan/23</v>
          </cell>
        </row>
        <row r="682">
          <cell r="A682">
            <v>705339</v>
          </cell>
          <cell r="B682" t="str">
            <v>Boca de BDCC 3,00 x 3,00 m - esconsidade 15° - areia extraída e brita produzida</v>
          </cell>
          <cell r="C682" t="str">
            <v>un</v>
          </cell>
          <cell r="D682">
            <v>39465.07</v>
          </cell>
          <cell r="E682" t="str">
            <v>SICRO Jan/23</v>
          </cell>
        </row>
        <row r="683">
          <cell r="A683">
            <v>705342</v>
          </cell>
          <cell r="B683" t="str">
            <v>Boca de BDCC 3,00 x 3,00 m - esconsidade 30° - areia e brita comerciais</v>
          </cell>
          <cell r="C683" t="str">
            <v>un</v>
          </cell>
          <cell r="D683">
            <v>49334.400000000001</v>
          </cell>
          <cell r="E683" t="str">
            <v>SICRO Jan/23</v>
          </cell>
        </row>
        <row r="684">
          <cell r="A684">
            <v>705341</v>
          </cell>
          <cell r="B684" t="str">
            <v>Boca de BDCC 3,00 x 3,00 m - esconsidade 30° - areia extraída e brita produzida</v>
          </cell>
          <cell r="C684" t="str">
            <v>un</v>
          </cell>
          <cell r="D684">
            <v>44876.480000000003</v>
          </cell>
          <cell r="E684" t="str">
            <v>SICRO Jan/23</v>
          </cell>
        </row>
        <row r="685">
          <cell r="A685">
            <v>705344</v>
          </cell>
          <cell r="B685" t="str">
            <v>Boca de BDCC 3,00 x 3,00 m - esconsidade 45° - areia e brita comerciais</v>
          </cell>
          <cell r="C685" t="str">
            <v>un</v>
          </cell>
          <cell r="D685">
            <v>62519.72</v>
          </cell>
          <cell r="E685" t="str">
            <v>SICRO Jan/23</v>
          </cell>
        </row>
        <row r="686">
          <cell r="A686">
            <v>705343</v>
          </cell>
          <cell r="B686" t="str">
            <v>Boca de BDCC 3,00 x 3,00 m - esconsidade 45° - areia extraída e brita produzida</v>
          </cell>
          <cell r="C686" t="str">
            <v>un</v>
          </cell>
          <cell r="D686">
            <v>57058.51</v>
          </cell>
          <cell r="E686" t="str">
            <v>SICRO Jan/23</v>
          </cell>
        </row>
        <row r="687">
          <cell r="A687">
            <v>705225</v>
          </cell>
          <cell r="B687" t="str">
            <v>Boca de BSCC 1,50 x 1,50 m - esconsidade 0° - areia e brita comerciais</v>
          </cell>
          <cell r="C687" t="str">
            <v>un</v>
          </cell>
          <cell r="D687">
            <v>11043.43</v>
          </cell>
          <cell r="E687" t="str">
            <v>SICRO Jan/23</v>
          </cell>
        </row>
        <row r="688">
          <cell r="A688">
            <v>705224</v>
          </cell>
          <cell r="B688" t="str">
            <v>Boca de BSCC 1,50 x 1,50 m - esconsidade 0° - areia extraída e brita produzida</v>
          </cell>
          <cell r="C688" t="str">
            <v>un</v>
          </cell>
          <cell r="D688">
            <v>10016.93</v>
          </cell>
          <cell r="E688" t="str">
            <v>SICRO Jan/23</v>
          </cell>
        </row>
        <row r="689">
          <cell r="A689">
            <v>705227</v>
          </cell>
          <cell r="B689" t="str">
            <v>Boca de BSCC 1,50 x 1,50 m - esconsidade 15° - areia e brita comerciais</v>
          </cell>
          <cell r="C689" t="str">
            <v>un</v>
          </cell>
          <cell r="D689">
            <v>11412.82</v>
          </cell>
          <cell r="E689" t="str">
            <v>SICRO Jan/23</v>
          </cell>
        </row>
        <row r="690">
          <cell r="A690">
            <v>705226</v>
          </cell>
          <cell r="B690" t="str">
            <v>Boca de BSCC 1,50 x 1,50 m - esconsidade 15° - areia extraída e brita produzida</v>
          </cell>
          <cell r="C690" t="str">
            <v>un</v>
          </cell>
          <cell r="D690">
            <v>10473.379999999999</v>
          </cell>
          <cell r="E690" t="str">
            <v>SICRO Jan/23</v>
          </cell>
        </row>
        <row r="691">
          <cell r="A691">
            <v>705229</v>
          </cell>
          <cell r="B691" t="str">
            <v>Boca de BSCC 1,50 x 1,50 m - esconsidade 30° - areia e brita comerciais</v>
          </cell>
          <cell r="C691" t="str">
            <v>un</v>
          </cell>
          <cell r="D691">
            <v>12299.54</v>
          </cell>
          <cell r="E691" t="str">
            <v>SICRO Jan/23</v>
          </cell>
        </row>
        <row r="692">
          <cell r="A692">
            <v>705228</v>
          </cell>
          <cell r="B692" t="str">
            <v>Boca de BSCC 1,50 x 1,50 m - esconsidade 30° - areia extraída e brita produzida</v>
          </cell>
          <cell r="C692" t="str">
            <v>un</v>
          </cell>
          <cell r="D692">
            <v>11215.19</v>
          </cell>
          <cell r="E692" t="str">
            <v>SICRO Jan/23</v>
          </cell>
        </row>
        <row r="693">
          <cell r="A693">
            <v>705231</v>
          </cell>
          <cell r="B693" t="str">
            <v>Boca de BSCC 1,50 x 1,50 m - esconsidade 45° - areia e brita comerciais</v>
          </cell>
          <cell r="C693" t="str">
            <v>un</v>
          </cell>
          <cell r="D693">
            <v>15322.33</v>
          </cell>
          <cell r="E693" t="str">
            <v>SICRO Jan/23</v>
          </cell>
        </row>
        <row r="694">
          <cell r="A694">
            <v>705230</v>
          </cell>
          <cell r="B694" t="str">
            <v>Boca de BSCC 1,50 x 1,50 m - esconsidade 45° - areia extraída e brita produzida</v>
          </cell>
          <cell r="C694" t="str">
            <v>un</v>
          </cell>
          <cell r="D694">
            <v>14052.64</v>
          </cell>
          <cell r="E694" t="str">
            <v>SICRO Jan/23</v>
          </cell>
        </row>
        <row r="695">
          <cell r="A695">
            <v>705233</v>
          </cell>
          <cell r="B695" t="str">
            <v>Boca de BSCC 2,00 x 2,00 m - esconsidade 0° - areia e brita comerciais</v>
          </cell>
          <cell r="C695" t="str">
            <v>un</v>
          </cell>
          <cell r="D695">
            <v>17202.400000000001</v>
          </cell>
          <cell r="E695" t="str">
            <v>SICRO Jan/23</v>
          </cell>
        </row>
        <row r="696">
          <cell r="A696">
            <v>705232</v>
          </cell>
          <cell r="B696" t="str">
            <v>Boca de BSCC 2,00 x 2,00 m - esconsidade 0° - areia extraída e brita produzida</v>
          </cell>
          <cell r="C696" t="str">
            <v>un</v>
          </cell>
          <cell r="D696">
            <v>15569.67</v>
          </cell>
          <cell r="E696" t="str">
            <v>SICRO Jan/23</v>
          </cell>
        </row>
        <row r="697">
          <cell r="A697">
            <v>705235</v>
          </cell>
          <cell r="B697" t="str">
            <v>Boca de BSCC 2,00 x 2,00 m - esconsidade 15° - areia e brita comerciais</v>
          </cell>
          <cell r="C697" t="str">
            <v>un</v>
          </cell>
          <cell r="D697">
            <v>17658.82</v>
          </cell>
          <cell r="E697" t="str">
            <v>SICRO Jan/23</v>
          </cell>
        </row>
        <row r="698">
          <cell r="A698">
            <v>705234</v>
          </cell>
          <cell r="B698" t="str">
            <v>Boca de BSCC 2,00 x 2,00 m - esconsidade 15° - areia extraída e brita produzida</v>
          </cell>
          <cell r="C698" t="str">
            <v>un</v>
          </cell>
          <cell r="D698">
            <v>16137.69</v>
          </cell>
          <cell r="E698" t="str">
            <v>SICRO Jan/23</v>
          </cell>
        </row>
        <row r="699">
          <cell r="A699">
            <v>705237</v>
          </cell>
          <cell r="B699" t="str">
            <v>Boca de BSCC 2,00 x 2,00 m - esconsidade 30° - areia e brita comerciais</v>
          </cell>
          <cell r="C699" t="str">
            <v>un</v>
          </cell>
          <cell r="D699">
            <v>19118.79</v>
          </cell>
          <cell r="E699" t="str">
            <v>SICRO Jan/23</v>
          </cell>
        </row>
        <row r="700">
          <cell r="A700">
            <v>705236</v>
          </cell>
          <cell r="B700" t="str">
            <v>Boca de BSCC 2,00 x 2,00 m - esconsidade 30° - areia extraída e brita produzida</v>
          </cell>
          <cell r="C700" t="str">
            <v>un</v>
          </cell>
          <cell r="D700">
            <v>17411.7</v>
          </cell>
          <cell r="E700" t="str">
            <v>SICRO Jan/23</v>
          </cell>
        </row>
        <row r="701">
          <cell r="A701">
            <v>705239</v>
          </cell>
          <cell r="B701" t="str">
            <v>Boca de BSCC 2,00 x 2,00 m - esconsidade 45° - areia e brita comerciais</v>
          </cell>
          <cell r="C701" t="str">
            <v>un</v>
          </cell>
          <cell r="D701">
            <v>24417.63</v>
          </cell>
          <cell r="E701" t="str">
            <v>SICRO Jan/23</v>
          </cell>
        </row>
        <row r="702">
          <cell r="A702">
            <v>705238</v>
          </cell>
          <cell r="B702" t="str">
            <v>Boca de BSCC 2,00 x 2,00 m - esconsidade 45° - areia extraída e brita produzida</v>
          </cell>
          <cell r="C702" t="str">
            <v>un</v>
          </cell>
          <cell r="D702">
            <v>22283.29</v>
          </cell>
          <cell r="E702" t="str">
            <v>SICRO Jan/23</v>
          </cell>
        </row>
        <row r="703">
          <cell r="A703">
            <v>705241</v>
          </cell>
          <cell r="B703" t="str">
            <v>Boca de BSCC 2,50 x 2,50 m - esconsidade 0° - areia e brita comerciais</v>
          </cell>
          <cell r="C703" t="str">
            <v>un</v>
          </cell>
          <cell r="D703">
            <v>23253.7</v>
          </cell>
          <cell r="E703" t="str">
            <v>SICRO Jan/23</v>
          </cell>
        </row>
        <row r="704">
          <cell r="A704">
            <v>705240</v>
          </cell>
          <cell r="B704" t="str">
            <v>Boca de BSCC 2,50 x 2,50 m - esconsidade 0° - areia extraída e brita produzida</v>
          </cell>
          <cell r="C704" t="str">
            <v>un</v>
          </cell>
          <cell r="D704">
            <v>21010.36</v>
          </cell>
          <cell r="E704" t="str">
            <v>SICRO Jan/23</v>
          </cell>
        </row>
        <row r="705">
          <cell r="A705">
            <v>705243</v>
          </cell>
          <cell r="B705" t="str">
            <v>Boca de BSCC 2,50 x 2,50 m - esconsidade 15° - areia e brita comerciais</v>
          </cell>
          <cell r="C705" t="str">
            <v>un</v>
          </cell>
          <cell r="D705">
            <v>24631.55</v>
          </cell>
          <cell r="E705" t="str">
            <v>SICRO Jan/23</v>
          </cell>
        </row>
        <row r="706">
          <cell r="A706">
            <v>705242</v>
          </cell>
          <cell r="B706" t="str">
            <v>Boca de BSCC 2,50 x 2,50 m - esconsidade 15° - areia extraída e brita produzida</v>
          </cell>
          <cell r="C706" t="str">
            <v>un</v>
          </cell>
          <cell r="D706">
            <v>22386.54</v>
          </cell>
          <cell r="E706" t="str">
            <v>SICRO Jan/23</v>
          </cell>
        </row>
        <row r="707">
          <cell r="A707">
            <v>705245</v>
          </cell>
          <cell r="B707" t="str">
            <v>Boca de BSCC 2,50 x 2,50 m - esconsidade 30° - areia e brita comerciais</v>
          </cell>
          <cell r="C707" t="str">
            <v>un</v>
          </cell>
          <cell r="D707">
            <v>27307.06</v>
          </cell>
          <cell r="E707" t="str">
            <v>SICRO Jan/23</v>
          </cell>
        </row>
        <row r="708">
          <cell r="A708">
            <v>705244</v>
          </cell>
          <cell r="B708" t="str">
            <v>Boca de BSCC 2,50 x 2,50 m - esconsidade 30° - areia extraída e brita produzida</v>
          </cell>
          <cell r="C708" t="str">
            <v>un</v>
          </cell>
          <cell r="D708">
            <v>24911.65</v>
          </cell>
          <cell r="E708" t="str">
            <v>SICRO Jan/23</v>
          </cell>
        </row>
        <row r="709">
          <cell r="A709">
            <v>705247</v>
          </cell>
          <cell r="B709" t="str">
            <v>Boca de BSCC 2,50 x 2,50 m - esconsidade 45° - areia e brita comerciais</v>
          </cell>
          <cell r="C709" t="str">
            <v>un</v>
          </cell>
          <cell r="D709">
            <v>34586.6</v>
          </cell>
          <cell r="E709" t="str">
            <v>SICRO Jan/23</v>
          </cell>
        </row>
        <row r="710">
          <cell r="A710">
            <v>705246</v>
          </cell>
          <cell r="B710" t="str">
            <v>Boca de BSCC 2,50 x 2,50 m - esconsidade 45° - areia extraída e brita produzida</v>
          </cell>
          <cell r="C710" t="str">
            <v>un</v>
          </cell>
          <cell r="D710">
            <v>31651.56</v>
          </cell>
          <cell r="E710" t="str">
            <v>SICRO Jan/23</v>
          </cell>
        </row>
        <row r="711">
          <cell r="A711">
            <v>705249</v>
          </cell>
          <cell r="B711" t="str">
            <v>Boca de BSCC 3,00 x 3,00 m - esconsidade 0° - areia e brita comerciais</v>
          </cell>
          <cell r="C711" t="str">
            <v>un</v>
          </cell>
          <cell r="D711">
            <v>33033.440000000002</v>
          </cell>
          <cell r="E711" t="str">
            <v>SICRO Jan/23</v>
          </cell>
        </row>
        <row r="712">
          <cell r="A712">
            <v>705248</v>
          </cell>
          <cell r="B712" t="str">
            <v>Boca de BSCC 3,00 x 3,00 m - esconsidade 0° - areia extraída e brita produzida</v>
          </cell>
          <cell r="C712" t="str">
            <v>un</v>
          </cell>
          <cell r="D712">
            <v>29780.76</v>
          </cell>
          <cell r="E712" t="str">
            <v>SICRO Jan/23</v>
          </cell>
        </row>
        <row r="713">
          <cell r="A713">
            <v>705251</v>
          </cell>
          <cell r="B713" t="str">
            <v>Boca de BSCC 3,00 x 3,00 m - esconsidade 15° - areia e brita comerciais</v>
          </cell>
          <cell r="C713" t="str">
            <v>un</v>
          </cell>
          <cell r="D713">
            <v>34944.339999999997</v>
          </cell>
          <cell r="E713" t="str">
            <v>SICRO Jan/23</v>
          </cell>
        </row>
        <row r="714">
          <cell r="A714">
            <v>705250</v>
          </cell>
          <cell r="B714" t="str">
            <v>Boca de BSCC 3,00 x 3,00 m - esconsidade 15° - areia extraída e brita produzida</v>
          </cell>
          <cell r="C714" t="str">
            <v>un</v>
          </cell>
          <cell r="D714">
            <v>31687.93</v>
          </cell>
          <cell r="E714" t="str">
            <v>SICRO Jan/23</v>
          </cell>
        </row>
        <row r="715">
          <cell r="A715">
            <v>705253</v>
          </cell>
          <cell r="B715" t="str">
            <v>Boca de BSCC 3,00 x 3,00 m - esconsidade 30° - areia e brita comerciais</v>
          </cell>
          <cell r="C715" t="str">
            <v>un</v>
          </cell>
          <cell r="D715">
            <v>38229.919999999998</v>
          </cell>
          <cell r="E715" t="str">
            <v>SICRO Jan/23</v>
          </cell>
        </row>
        <row r="716">
          <cell r="A716">
            <v>705252</v>
          </cell>
          <cell r="B716" t="str">
            <v>Boca de BSCC 3,00 x 3,00 m - esconsidade 30° - areia extraída e brita produzida</v>
          </cell>
          <cell r="C716" t="str">
            <v>un</v>
          </cell>
          <cell r="D716">
            <v>34688</v>
          </cell>
          <cell r="E716" t="str">
            <v>SICRO Jan/23</v>
          </cell>
        </row>
        <row r="717">
          <cell r="A717">
            <v>705255</v>
          </cell>
          <cell r="B717" t="str">
            <v>Boca de BSCC 3,00 x 3,00 m - esconsidade 45° - areia e brita comerciais</v>
          </cell>
          <cell r="C717" t="str">
            <v>un</v>
          </cell>
          <cell r="D717">
            <v>48352.47</v>
          </cell>
          <cell r="E717" t="str">
            <v>SICRO Jan/23</v>
          </cell>
        </row>
        <row r="718">
          <cell r="A718">
            <v>705254</v>
          </cell>
          <cell r="B718" t="str">
            <v>Boca de BSCC 3,00 x 3,00 m - esconsidade 45° - areia extraída e brita produzida</v>
          </cell>
          <cell r="C718" t="str">
            <v>un</v>
          </cell>
          <cell r="D718">
            <v>44069.06</v>
          </cell>
          <cell r="E718" t="str">
            <v>SICRO Jan/23</v>
          </cell>
        </row>
        <row r="719">
          <cell r="A719">
            <v>705403</v>
          </cell>
          <cell r="B719" t="str">
            <v>Boca de BTCC 1,50 x 1,50 m - esconsidade 0° - areia e brita comerciais</v>
          </cell>
          <cell r="C719" t="str">
            <v>un</v>
          </cell>
          <cell r="D719">
            <v>16132.78</v>
          </cell>
          <cell r="E719" t="str">
            <v>SICRO Jan/23</v>
          </cell>
        </row>
        <row r="720">
          <cell r="A720">
            <v>705402</v>
          </cell>
          <cell r="B720" t="str">
            <v>Boca de BTCC 1,50 x 1,50 m - esconsidade 0° - areia extraída e brita produzida</v>
          </cell>
          <cell r="C720" t="str">
            <v>un</v>
          </cell>
          <cell r="D720">
            <v>14641.04</v>
          </cell>
          <cell r="E720" t="str">
            <v>SICRO Jan/23</v>
          </cell>
        </row>
        <row r="721">
          <cell r="A721">
            <v>705405</v>
          </cell>
          <cell r="B721" t="str">
            <v>Boca de BTCC 1,50 x 1,50 m - esconsidade 15° - areia e brita comerciais</v>
          </cell>
          <cell r="C721" t="str">
            <v>un</v>
          </cell>
          <cell r="D721">
            <v>17439.830000000002</v>
          </cell>
          <cell r="E721" t="str">
            <v>SICRO Jan/23</v>
          </cell>
        </row>
        <row r="722">
          <cell r="A722">
            <v>705404</v>
          </cell>
          <cell r="B722" t="str">
            <v>Boca de BTCC 1,50 x 1,50 m - esconsidade 15° - areia extraída e brita produzida</v>
          </cell>
          <cell r="C722" t="str">
            <v>un</v>
          </cell>
          <cell r="D722">
            <v>15930.52</v>
          </cell>
          <cell r="E722" t="str">
            <v>SICRO Jan/23</v>
          </cell>
        </row>
        <row r="723">
          <cell r="A723">
            <v>705407</v>
          </cell>
          <cell r="B723" t="str">
            <v>Boca de BTCC 1,50 x 1,50 m - esconsidade 30° - areia e brita comerciais</v>
          </cell>
          <cell r="C723" t="str">
            <v>un</v>
          </cell>
          <cell r="D723">
            <v>18274.400000000001</v>
          </cell>
          <cell r="E723" t="str">
            <v>SICRO Jan/23</v>
          </cell>
        </row>
        <row r="724">
          <cell r="A724">
            <v>705406</v>
          </cell>
          <cell r="B724" t="str">
            <v>Boca de BTCC 1,50 x 1,50 m - esconsidade 30° - areia extraída e brita produzida</v>
          </cell>
          <cell r="C724" t="str">
            <v>un</v>
          </cell>
          <cell r="D724">
            <v>16593.3</v>
          </cell>
          <cell r="E724" t="str">
            <v>SICRO Jan/23</v>
          </cell>
        </row>
        <row r="725">
          <cell r="A725">
            <v>705409</v>
          </cell>
          <cell r="B725" t="str">
            <v>Boca de BTCC 1,50 x 1,50 m - esconsidade 45° - areia e brita comerciais</v>
          </cell>
          <cell r="C725" t="str">
            <v>un</v>
          </cell>
          <cell r="D725">
            <v>23017.54</v>
          </cell>
          <cell r="E725" t="str">
            <v>SICRO Jan/23</v>
          </cell>
        </row>
        <row r="726">
          <cell r="A726">
            <v>705408</v>
          </cell>
          <cell r="B726" t="str">
            <v>Boca de BTCC 1,50 x 1,50 m - esconsidade 45° - areia extraída e brita produzida</v>
          </cell>
          <cell r="C726" t="str">
            <v>un</v>
          </cell>
          <cell r="D726">
            <v>20946.59</v>
          </cell>
          <cell r="E726" t="str">
            <v>SICRO Jan/23</v>
          </cell>
        </row>
        <row r="727">
          <cell r="A727">
            <v>705411</v>
          </cell>
          <cell r="B727" t="str">
            <v>Boca de BTCC 2,00 x 2,00 m - esconsidade 0° - areia e brita comerciais</v>
          </cell>
          <cell r="C727" t="str">
            <v>un</v>
          </cell>
          <cell r="D727">
            <v>24483.59</v>
          </cell>
          <cell r="E727" t="str">
            <v>SICRO Jan/23</v>
          </cell>
        </row>
        <row r="728">
          <cell r="A728">
            <v>705410</v>
          </cell>
          <cell r="B728" t="str">
            <v>Boca de BTCC 2,00 x 2,00 m - esconsidade 0° - areia extraída e brita produzida</v>
          </cell>
          <cell r="C728" t="str">
            <v>un</v>
          </cell>
          <cell r="D728">
            <v>22078.49</v>
          </cell>
          <cell r="E728" t="str">
            <v>SICRO Jan/23</v>
          </cell>
        </row>
        <row r="729">
          <cell r="A729">
            <v>705413</v>
          </cell>
          <cell r="B729" t="str">
            <v>Boca de BTCC 2,00 x 2,00 m - esconsidade 15° - areia e brita comerciais</v>
          </cell>
          <cell r="C729" t="str">
            <v>un</v>
          </cell>
          <cell r="D729">
            <v>26339.86</v>
          </cell>
          <cell r="E729" t="str">
            <v>SICRO Jan/23</v>
          </cell>
        </row>
        <row r="730">
          <cell r="A730">
            <v>705412</v>
          </cell>
          <cell r="B730" t="str">
            <v>Boca de BTCC 2,00 x 2,00 m - esconsidade 15° - areia extraída e brita produzida</v>
          </cell>
          <cell r="C730" t="str">
            <v>un</v>
          </cell>
          <cell r="D730">
            <v>23931.39</v>
          </cell>
          <cell r="E730" t="str">
            <v>SICRO Jan/23</v>
          </cell>
        </row>
        <row r="731">
          <cell r="A731">
            <v>705415</v>
          </cell>
          <cell r="B731" t="str">
            <v>Boca de BTCC 2,00 x 2,00 m - esconsidade 30° - areia e brita comerciais</v>
          </cell>
          <cell r="C731" t="str">
            <v>un</v>
          </cell>
          <cell r="D731">
            <v>29012.84</v>
          </cell>
          <cell r="E731" t="str">
            <v>SICRO Jan/23</v>
          </cell>
        </row>
        <row r="732">
          <cell r="A732">
            <v>705414</v>
          </cell>
          <cell r="B732" t="str">
            <v>Boca de BTCC 2,00 x 2,00 m - esconsidade 30° - areia extraída e brita produzida</v>
          </cell>
          <cell r="C732" t="str">
            <v>un</v>
          </cell>
          <cell r="D732">
            <v>26299.11</v>
          </cell>
          <cell r="E732" t="str">
            <v>SICRO Jan/23</v>
          </cell>
        </row>
        <row r="733">
          <cell r="A733">
            <v>705417</v>
          </cell>
          <cell r="B733" t="str">
            <v>Boca de BTCC 2,00 x 2,00 m - esconsidade 45° - areia e brita comerciais</v>
          </cell>
          <cell r="C733" t="str">
            <v>un</v>
          </cell>
          <cell r="D733">
            <v>36750.910000000003</v>
          </cell>
          <cell r="E733" t="str">
            <v>SICRO Jan/23</v>
          </cell>
        </row>
        <row r="734">
          <cell r="A734">
            <v>705416</v>
          </cell>
          <cell r="B734" t="str">
            <v>Boca de BTCC 2,00 x 2,00 m - esconsidade 45° - areia extraída e brita produzida</v>
          </cell>
          <cell r="C734" t="str">
            <v>un</v>
          </cell>
          <cell r="D734">
            <v>33410.53</v>
          </cell>
          <cell r="E734" t="str">
            <v>SICRO Jan/23</v>
          </cell>
        </row>
        <row r="735">
          <cell r="A735">
            <v>705419</v>
          </cell>
          <cell r="B735" t="str">
            <v>Boca de BTCC 2,50 x 2,50 m - esconsidade 0° - areia e brita comerciais</v>
          </cell>
          <cell r="C735" t="str">
            <v>un</v>
          </cell>
          <cell r="D735">
            <v>34665.49</v>
          </cell>
          <cell r="E735" t="str">
            <v>SICRO Jan/23</v>
          </cell>
        </row>
        <row r="736">
          <cell r="A736">
            <v>705418</v>
          </cell>
          <cell r="B736" t="str">
            <v>Boca de BTCC 2,50 x 2,50 m - esconsidade 0° - areia extraída e brita produzida</v>
          </cell>
          <cell r="C736" t="str">
            <v>un</v>
          </cell>
          <cell r="D736">
            <v>31303.52</v>
          </cell>
          <cell r="E736" t="str">
            <v>SICRO Jan/23</v>
          </cell>
        </row>
        <row r="737">
          <cell r="A737">
            <v>705421</v>
          </cell>
          <cell r="B737" t="str">
            <v>Boca de BTCC 2,50 x 2,50 m - esconsidade 15° - areia e brita comerciais</v>
          </cell>
          <cell r="C737" t="str">
            <v>un</v>
          </cell>
          <cell r="D737">
            <v>37295.550000000003</v>
          </cell>
          <cell r="E737" t="str">
            <v>SICRO Jan/23</v>
          </cell>
        </row>
        <row r="738">
          <cell r="A738">
            <v>705420</v>
          </cell>
          <cell r="B738" t="str">
            <v>Boca de BTCC 2,50 x 2,50 m - esconsidade 15° - areia extraída e brita produzida</v>
          </cell>
          <cell r="C738" t="str">
            <v>un</v>
          </cell>
          <cell r="D738">
            <v>33916.730000000003</v>
          </cell>
          <cell r="E738" t="str">
            <v>SICRO Jan/23</v>
          </cell>
        </row>
        <row r="739">
          <cell r="A739">
            <v>705423</v>
          </cell>
          <cell r="B739" t="str">
            <v>Boca de BTCC 2,50 x 2,50 m - esconsidade 30° - areia e brita comerciais</v>
          </cell>
          <cell r="C739" t="str">
            <v>un</v>
          </cell>
          <cell r="D739">
            <v>42446.9</v>
          </cell>
          <cell r="E739" t="str">
            <v>SICRO Jan/23</v>
          </cell>
        </row>
        <row r="740">
          <cell r="A740">
            <v>705422</v>
          </cell>
          <cell r="B740" t="str">
            <v>Boca de BTCC 2,50 x 2,50 m - esconsidade 30° - areia extraída e brita produzida</v>
          </cell>
          <cell r="C740" t="str">
            <v>un</v>
          </cell>
          <cell r="D740">
            <v>38666.43</v>
          </cell>
          <cell r="E740" t="str">
            <v>SICRO Jan/23</v>
          </cell>
        </row>
        <row r="741">
          <cell r="A741">
            <v>705425</v>
          </cell>
          <cell r="B741" t="str">
            <v>Boca de BTCC 2,50 x 2,50 m - esconsidade 45° - areia e brita comerciais</v>
          </cell>
          <cell r="C741" t="str">
            <v>un</v>
          </cell>
          <cell r="D741">
            <v>53741.42</v>
          </cell>
          <cell r="E741" t="str">
            <v>SICRO Jan/23</v>
          </cell>
        </row>
        <row r="742">
          <cell r="A742">
            <v>705424</v>
          </cell>
          <cell r="B742" t="str">
            <v>Boca de BTCC 2,50 x 2,50 m - esconsidade 45° - areia extraída e brita produzida</v>
          </cell>
          <cell r="C742" t="str">
            <v>un</v>
          </cell>
          <cell r="D742">
            <v>49102.33</v>
          </cell>
          <cell r="E742" t="str">
            <v>SICRO Jan/23</v>
          </cell>
        </row>
        <row r="743">
          <cell r="A743">
            <v>705427</v>
          </cell>
          <cell r="B743" t="str">
            <v>Boca de BTCC 3,00 x 3,00 m - esconsidade 0° - areia e brita comerciais</v>
          </cell>
          <cell r="C743" t="str">
            <v>un</v>
          </cell>
          <cell r="D743">
            <v>48994.46</v>
          </cell>
          <cell r="E743" t="str">
            <v>SICRO Jan/23</v>
          </cell>
        </row>
        <row r="744">
          <cell r="A744">
            <v>705426</v>
          </cell>
          <cell r="B744" t="str">
            <v>Boca de BTCC 3,00 x 3,00 m - esconsidade 0° - areia extraída e brita produzida</v>
          </cell>
          <cell r="C744" t="str">
            <v>un</v>
          </cell>
          <cell r="D744">
            <v>44132.46</v>
          </cell>
          <cell r="E744" t="str">
            <v>SICRO Jan/23</v>
          </cell>
        </row>
        <row r="745">
          <cell r="A745">
            <v>705429</v>
          </cell>
          <cell r="B745" t="str">
            <v>Boca de BTCC 3,00 x 3,00 m - esconsidade 15° - areia e brita comerciais</v>
          </cell>
          <cell r="C745" t="str">
            <v>un</v>
          </cell>
          <cell r="D745">
            <v>50697.04</v>
          </cell>
          <cell r="E745" t="str">
            <v>SICRO Jan/23</v>
          </cell>
        </row>
        <row r="746">
          <cell r="A746">
            <v>705428</v>
          </cell>
          <cell r="B746" t="str">
            <v>Boca de BTCC 3,00 x 3,00 m - esconsidade 15° - areia extraída e brita produzida</v>
          </cell>
          <cell r="C746" t="str">
            <v>un</v>
          </cell>
          <cell r="D746">
            <v>45912.29</v>
          </cell>
          <cell r="E746" t="str">
            <v>SICRO Jan/23</v>
          </cell>
        </row>
        <row r="747">
          <cell r="A747">
            <v>705431</v>
          </cell>
          <cell r="B747" t="str">
            <v>Boca de BTCC 3,00 x 3,00 m - esconsidade 30° - areia e brita comerciais</v>
          </cell>
          <cell r="C747" t="str">
            <v>un</v>
          </cell>
          <cell r="D747">
            <v>61008.43</v>
          </cell>
          <cell r="E747" t="str">
            <v>SICRO Jan/23</v>
          </cell>
        </row>
        <row r="748">
          <cell r="A748">
            <v>705430</v>
          </cell>
          <cell r="B748" t="str">
            <v>Boca de BTCC 3,00 x 3,00 m - esconsidade 30° - areia extraída e brita produzida</v>
          </cell>
          <cell r="C748" t="str">
            <v>un</v>
          </cell>
          <cell r="D748">
            <v>55668.75</v>
          </cell>
          <cell r="E748" t="str">
            <v>SICRO Jan/23</v>
          </cell>
        </row>
        <row r="749">
          <cell r="A749">
            <v>705433</v>
          </cell>
          <cell r="B749" t="str">
            <v>Boca de BTCC 3,00 x 3,00 m - esconsidade 45° - areia e brita comerciais</v>
          </cell>
          <cell r="C749" t="str">
            <v>un</v>
          </cell>
          <cell r="D749">
            <v>77361.66</v>
          </cell>
          <cell r="E749" t="str">
            <v>SICRO Jan/23</v>
          </cell>
        </row>
        <row r="750">
          <cell r="A750">
            <v>705432</v>
          </cell>
          <cell r="B750" t="str">
            <v>Boca de BTCC 3,00 x 3,00 m - esconsidade 45° - areia extraída e brita produzida</v>
          </cell>
          <cell r="C750" t="str">
            <v>un</v>
          </cell>
          <cell r="D750">
            <v>70748</v>
          </cell>
          <cell r="E750" t="str">
            <v>SICRO Jan/23</v>
          </cell>
        </row>
        <row r="751">
          <cell r="A751">
            <v>705257</v>
          </cell>
          <cell r="B751" t="str">
            <v>Corpo de BDCC 1,50 x 1,50 m - moldado no local - altura do aterro 0,00 a 1,00 m - areia e brita comerciais</v>
          </cell>
          <cell r="C751" t="str">
            <v>m</v>
          </cell>
          <cell r="D751">
            <v>3831.38</v>
          </cell>
          <cell r="E751" t="str">
            <v>SICRO Jan/23</v>
          </cell>
        </row>
        <row r="752">
          <cell r="A752">
            <v>705256</v>
          </cell>
          <cell r="B752" t="str">
            <v>Corpo de BDCC 1,50 x 1,50 m - moldado no local - altura do aterro 0,00 a 1,00 m - areia extraída e brita produzida</v>
          </cell>
          <cell r="C752" t="str">
            <v>m</v>
          </cell>
          <cell r="D752">
            <v>3528.23</v>
          </cell>
          <cell r="E752" t="str">
            <v>SICRO Jan/23</v>
          </cell>
        </row>
        <row r="753">
          <cell r="A753">
            <v>705259</v>
          </cell>
          <cell r="B753" t="str">
            <v>Corpo de BDCC 1,50 x 1,50 m - moldado no local - altura do aterro 1,00 a 2,50 m - areia e brita comerciais</v>
          </cell>
          <cell r="C753" t="str">
            <v>m</v>
          </cell>
          <cell r="D753">
            <v>3344.87</v>
          </cell>
          <cell r="E753" t="str">
            <v>SICRO Jan/23</v>
          </cell>
        </row>
        <row r="754">
          <cell r="A754">
            <v>705258</v>
          </cell>
          <cell r="B754" t="str">
            <v>Corpo de BDCC 1,50 x 1,50 m - moldado no local - altura do aterro 1,00 a 2,50 m - areia extraída e brita produzida</v>
          </cell>
          <cell r="C754" t="str">
            <v>m</v>
          </cell>
          <cell r="D754">
            <v>3041.72</v>
          </cell>
          <cell r="E754" t="str">
            <v>SICRO Jan/23</v>
          </cell>
        </row>
        <row r="755">
          <cell r="A755">
            <v>705267</v>
          </cell>
          <cell r="B755" t="str">
            <v>Corpo de BDCC 1,50 x 1,50 m - moldado no local - altura do aterro 10,00 a 12,50 m - areia e brita comerciais</v>
          </cell>
          <cell r="C755" t="str">
            <v>m</v>
          </cell>
          <cell r="D755">
            <v>4806.92</v>
          </cell>
          <cell r="E755" t="str">
            <v>SICRO Jan/23</v>
          </cell>
        </row>
        <row r="756">
          <cell r="A756">
            <v>705266</v>
          </cell>
          <cell r="B756" t="str">
            <v>Corpo de BDCC 1,50 x 1,50 m - moldado no local - altura do aterro 10,00 a 12,50 m - areia extraída e brita produzida</v>
          </cell>
          <cell r="C756" t="str">
            <v>m</v>
          </cell>
          <cell r="D756">
            <v>4406.24</v>
          </cell>
          <cell r="E756" t="str">
            <v>SICRO Jan/23</v>
          </cell>
        </row>
        <row r="757">
          <cell r="A757">
            <v>705269</v>
          </cell>
          <cell r="B757" t="str">
            <v>Corpo de BDCC 1,50 x 1,50 m - moldado no local - altura do aterro 12,50 a 15,00 m - areia e brita comerciais</v>
          </cell>
          <cell r="C757" t="str">
            <v>m</v>
          </cell>
          <cell r="D757">
            <v>5044.7</v>
          </cell>
          <cell r="E757" t="str">
            <v>SICRO Jan/23</v>
          </cell>
        </row>
        <row r="758">
          <cell r="A758">
            <v>705268</v>
          </cell>
          <cell r="B758" t="str">
            <v>Corpo de BDCC 1,50 x 1,50 m - moldado no local - altura do aterro 12,50 a 15,00 m - areia extraída e brita produzida</v>
          </cell>
          <cell r="C758" t="str">
            <v>m</v>
          </cell>
          <cell r="D758">
            <v>4644.0200000000004</v>
          </cell>
          <cell r="E758" t="str">
            <v>SICRO Jan/23</v>
          </cell>
        </row>
        <row r="759">
          <cell r="A759">
            <v>705261</v>
          </cell>
          <cell r="B759" t="str">
            <v>Corpo de BDCC 1,50 x 1,50 m - moldado no local - altura do aterro 2,50 a 5,00 m - areia e brita comerciais</v>
          </cell>
          <cell r="C759" t="str">
            <v>m</v>
          </cell>
          <cell r="D759">
            <v>3571.12</v>
          </cell>
          <cell r="E759" t="str">
            <v>SICRO Jan/23</v>
          </cell>
        </row>
        <row r="760">
          <cell r="A760">
            <v>705260</v>
          </cell>
          <cell r="B760" t="str">
            <v>Corpo de BDCC 1,50 x 1,50 m - moldado no local - altura do aterro 2,50 a 5,00 m - areia extraída e brita produzida</v>
          </cell>
          <cell r="C760" t="str">
            <v>m</v>
          </cell>
          <cell r="D760">
            <v>3267.97</v>
          </cell>
          <cell r="E760" t="str">
            <v>SICRO Jan/23</v>
          </cell>
        </row>
        <row r="761">
          <cell r="A761">
            <v>705263</v>
          </cell>
          <cell r="B761" t="str">
            <v>Corpo de BDCC 1,50 x 1,50 m - moldado no local - altura do aterro 5,00 a 7,50 m - areia e brita comerciais</v>
          </cell>
          <cell r="C761" t="str">
            <v>m</v>
          </cell>
          <cell r="D761">
            <v>4018.31</v>
          </cell>
          <cell r="E761" t="str">
            <v>SICRO Jan/23</v>
          </cell>
        </row>
        <row r="762">
          <cell r="A762">
            <v>705262</v>
          </cell>
          <cell r="B762" t="str">
            <v>Corpo de BDCC 1,50 x 1,50 m - moldado no local - altura do aterro 5,00 a 7,50 m - areia extraída e brita produzida</v>
          </cell>
          <cell r="C762" t="str">
            <v>m</v>
          </cell>
          <cell r="D762">
            <v>3715.16</v>
          </cell>
          <cell r="E762" t="str">
            <v>SICRO Jan/23</v>
          </cell>
        </row>
        <row r="763">
          <cell r="A763">
            <v>705265</v>
          </cell>
          <cell r="B763" t="str">
            <v>Corpo de BDCC 1,50 x 1,50 m - moldado no local - altura do aterro 7,50 a 10,00 m - areia e brita comerciais</v>
          </cell>
          <cell r="C763" t="str">
            <v>m</v>
          </cell>
          <cell r="D763">
            <v>4402.67</v>
          </cell>
          <cell r="E763" t="str">
            <v>SICRO Jan/23</v>
          </cell>
        </row>
        <row r="764">
          <cell r="A764">
            <v>705264</v>
          </cell>
          <cell r="B764" t="str">
            <v>Corpo de BDCC 1,50 x 1,50 m - moldado no local - altura do aterro 7,50 a 10,00 m - areia extraída e brita produzida</v>
          </cell>
          <cell r="C764" t="str">
            <v>m</v>
          </cell>
          <cell r="D764">
            <v>4099.5200000000004</v>
          </cell>
          <cell r="E764" t="str">
            <v>SICRO Jan/23</v>
          </cell>
        </row>
        <row r="765">
          <cell r="A765">
            <v>705271</v>
          </cell>
          <cell r="B765" t="str">
            <v>Corpo de BDCC 2,00 x 2,00 m - moldado no local - altura do aterro 0,00 a 1,00 m - areia e brita comerciais</v>
          </cell>
          <cell r="C765" t="str">
            <v>m</v>
          </cell>
          <cell r="D765">
            <v>5494.08</v>
          </cell>
          <cell r="E765" t="str">
            <v>SICRO Jan/23</v>
          </cell>
        </row>
        <row r="766">
          <cell r="A766">
            <v>705270</v>
          </cell>
          <cell r="B766" t="str">
            <v>Corpo de BDCC 2,00 x 2,00 m - moldado no local - altura do aterro 0,00 a 1,00 m - areia extraída e brita produzida</v>
          </cell>
          <cell r="C766" t="str">
            <v>m</v>
          </cell>
          <cell r="D766">
            <v>5102.0600000000004</v>
          </cell>
          <cell r="E766" t="str">
            <v>SICRO Jan/23</v>
          </cell>
        </row>
        <row r="767">
          <cell r="A767">
            <v>705273</v>
          </cell>
          <cell r="B767" t="str">
            <v>Corpo de BDCC 2,00 x 2,00 m - moldado no local - altura do aterro 1,00 a 2,50 m - areia e brita comerciais</v>
          </cell>
          <cell r="C767" t="str">
            <v>m</v>
          </cell>
          <cell r="D767">
            <v>4898.49</v>
          </cell>
          <cell r="E767" t="str">
            <v>SICRO Jan/23</v>
          </cell>
        </row>
        <row r="768">
          <cell r="A768">
            <v>705272</v>
          </cell>
          <cell r="B768" t="str">
            <v>Corpo de BDCC 2,00 x 2,00 m - moldado no local - altura do aterro 1,00 a 2,50 m - areia extraída e brita produzida</v>
          </cell>
          <cell r="C768" t="str">
            <v>m</v>
          </cell>
          <cell r="D768">
            <v>4506.47</v>
          </cell>
          <cell r="E768" t="str">
            <v>SICRO Jan/23</v>
          </cell>
        </row>
        <row r="769">
          <cell r="A769">
            <v>705281</v>
          </cell>
          <cell r="B769" t="str">
            <v>Corpo de BDCC 2,00 x 2,00 m - moldado no local - altura do aterro 10,00 a 12,50 m - areia e brita comerciais</v>
          </cell>
          <cell r="C769" t="str">
            <v>m</v>
          </cell>
          <cell r="D769">
            <v>7532.07</v>
          </cell>
          <cell r="E769" t="str">
            <v>SICRO Jan/23</v>
          </cell>
        </row>
        <row r="770">
          <cell r="A770">
            <v>705280</v>
          </cell>
          <cell r="B770" t="str">
            <v>Corpo de BDCC 2,00 x 2,00 m - moldado no local - altura do aterro 10,00 a 12,50 m - areia extraída e brita produzida</v>
          </cell>
          <cell r="C770" t="str">
            <v>m</v>
          </cell>
          <cell r="D770">
            <v>6901.55</v>
          </cell>
          <cell r="E770" t="str">
            <v>SICRO Jan/23</v>
          </cell>
        </row>
        <row r="771">
          <cell r="A771">
            <v>705283</v>
          </cell>
          <cell r="B771" t="str">
            <v>Corpo de BDCC 2,00 x 2,00 m - moldado no local - altura do aterro 12,50 a 15,00 m - areia e brita comerciais</v>
          </cell>
          <cell r="C771" t="str">
            <v>m</v>
          </cell>
          <cell r="D771">
            <v>7718.44</v>
          </cell>
          <cell r="E771" t="str">
            <v>SICRO Jan/23</v>
          </cell>
        </row>
        <row r="772">
          <cell r="A772">
            <v>705282</v>
          </cell>
          <cell r="B772" t="str">
            <v>Corpo de BDCC 2,00 x 2,00 m - moldado no local - altura do aterro 12,50 a 15,00 m - areia extraída e brita produzida</v>
          </cell>
          <cell r="C772" t="str">
            <v>m</v>
          </cell>
          <cell r="D772">
            <v>7087.91</v>
          </cell>
          <cell r="E772" t="str">
            <v>SICRO Jan/23</v>
          </cell>
        </row>
        <row r="773">
          <cell r="A773">
            <v>705275</v>
          </cell>
          <cell r="B773" t="str">
            <v>Corpo de BDCC 2,00 x 2,00 m - moldado no local - altura do aterro 2,50 a 5,00 m - areia e brita comerciais</v>
          </cell>
          <cell r="C773" t="str">
            <v>m</v>
          </cell>
          <cell r="D773">
            <v>5484.1</v>
          </cell>
          <cell r="E773" t="str">
            <v>SICRO Jan/23</v>
          </cell>
        </row>
        <row r="774">
          <cell r="A774">
            <v>705274</v>
          </cell>
          <cell r="B774" t="str">
            <v>Corpo de BDCC 2,00 x 2,00 m - moldado no local - altura do aterro 2,50 a 5,00 m - areia extraída e brita produzida</v>
          </cell>
          <cell r="C774" t="str">
            <v>m</v>
          </cell>
          <cell r="D774">
            <v>5092.08</v>
          </cell>
          <cell r="E774" t="str">
            <v>SICRO Jan/23</v>
          </cell>
        </row>
        <row r="775">
          <cell r="A775">
            <v>705277</v>
          </cell>
          <cell r="B775" t="str">
            <v>Corpo de BDCC 2,00 x 2,00 m - moldado no local - altura do aterro 5,00 a 7,50 m - areia e brita comerciais</v>
          </cell>
          <cell r="C775" t="str">
            <v>m</v>
          </cell>
          <cell r="D775">
            <v>6165.41</v>
          </cell>
          <cell r="E775" t="str">
            <v>SICRO Jan/23</v>
          </cell>
        </row>
        <row r="776">
          <cell r="A776">
            <v>705276</v>
          </cell>
          <cell r="B776" t="str">
            <v>Corpo de BDCC 2,00 x 2,00 m - moldado no local - altura do aterro 5,00 a 7,50 m - areia extraída e brita produzida</v>
          </cell>
          <cell r="C776" t="str">
            <v>m</v>
          </cell>
          <cell r="D776">
            <v>5653.45</v>
          </cell>
          <cell r="E776" t="str">
            <v>SICRO Jan/23</v>
          </cell>
        </row>
        <row r="777">
          <cell r="A777">
            <v>705279</v>
          </cell>
          <cell r="B777" t="str">
            <v>Corpo de BDCC 2,00 x 2,00 m - moldado no local - altura do aterro 7,50 a 10,00 m - areia e brita comerciais</v>
          </cell>
          <cell r="C777" t="str">
            <v>m</v>
          </cell>
          <cell r="D777">
            <v>6985.21</v>
          </cell>
          <cell r="E777" t="str">
            <v>SICRO Jan/23</v>
          </cell>
        </row>
        <row r="778">
          <cell r="A778">
            <v>705278</v>
          </cell>
          <cell r="B778" t="str">
            <v>Corpo de BDCC 2,00 x 2,00 m - moldado no local - altura do aterro 7,50 a 10,00 m - areia extraída e brita produzida</v>
          </cell>
          <cell r="C778" t="str">
            <v>m</v>
          </cell>
          <cell r="D778">
            <v>6473.26</v>
          </cell>
          <cell r="E778" t="str">
            <v>SICRO Jan/23</v>
          </cell>
        </row>
        <row r="779">
          <cell r="A779">
            <v>705285</v>
          </cell>
          <cell r="B779" t="str">
            <v>Corpo de BDCC 2,50 x 2,50 m - moldado no local - altura do aterro 0,00 a 1,00 m - areia e brita comerciais</v>
          </cell>
          <cell r="C779" t="str">
            <v>m</v>
          </cell>
          <cell r="D779">
            <v>7058.25</v>
          </cell>
          <cell r="E779" t="str">
            <v>SICRO Jan/23</v>
          </cell>
        </row>
        <row r="780">
          <cell r="A780">
            <v>705284</v>
          </cell>
          <cell r="B780" t="str">
            <v>Corpo de BDCC 2,50 x 2,50 m - moldado no local - altura do aterro 0,00 a 1,00 m - areia extraída e brita produzida</v>
          </cell>
          <cell r="C780" t="str">
            <v>m</v>
          </cell>
          <cell r="D780">
            <v>6565.5</v>
          </cell>
          <cell r="E780" t="str">
            <v>SICRO Jan/23</v>
          </cell>
        </row>
        <row r="781">
          <cell r="A781">
            <v>705287</v>
          </cell>
          <cell r="B781" t="str">
            <v>Corpo de BDCC 2,50 x 2,50 m - moldado no local - altura do aterro 1,00 a 2,50 m - areia e brita comerciais</v>
          </cell>
          <cell r="C781" t="str">
            <v>m</v>
          </cell>
          <cell r="D781">
            <v>6469.45</v>
          </cell>
          <cell r="E781" t="str">
            <v>SICRO Jan/23</v>
          </cell>
        </row>
        <row r="782">
          <cell r="A782">
            <v>705286</v>
          </cell>
          <cell r="B782" t="str">
            <v>Corpo de BDCC 2,50 x 2,50 m - moldado no local - altura do aterro 1,00 a 2,50 m - areia extraída e brita produzida</v>
          </cell>
          <cell r="C782" t="str">
            <v>m</v>
          </cell>
          <cell r="D782">
            <v>5976.7</v>
          </cell>
          <cell r="E782" t="str">
            <v>SICRO Jan/23</v>
          </cell>
        </row>
        <row r="783">
          <cell r="A783">
            <v>705295</v>
          </cell>
          <cell r="B783" t="str">
            <v>Corpo de BDCC 2,50 x 2,50 m - moldado no local - altura do aterro 10,00 a 12,50 m - areia e brita comerciais</v>
          </cell>
          <cell r="C783" t="str">
            <v>m</v>
          </cell>
          <cell r="D783">
            <v>9855.2999999999993</v>
          </cell>
          <cell r="E783" t="str">
            <v>SICRO Jan/23</v>
          </cell>
        </row>
        <row r="784">
          <cell r="A784">
            <v>705294</v>
          </cell>
          <cell r="B784" t="str">
            <v>Corpo de BDCC 2,50 x 2,50 m - moldado no local - altura do aterro 10,00 a 12,50 m - areia extraída e brita produzida</v>
          </cell>
          <cell r="C784" t="str">
            <v>m</v>
          </cell>
          <cell r="D784">
            <v>9096.35</v>
          </cell>
          <cell r="E784" t="str">
            <v>SICRO Jan/23</v>
          </cell>
        </row>
        <row r="785">
          <cell r="A785">
            <v>705297</v>
          </cell>
          <cell r="B785" t="str">
            <v>Corpo de BDCC 2,50 x 2,50 m - moldado no local - altura do aterro 12,50 a 15,00 m - areia e brita comerciais</v>
          </cell>
          <cell r="C785" t="str">
            <v>m</v>
          </cell>
          <cell r="D785">
            <v>10626.47</v>
          </cell>
          <cell r="E785" t="str">
            <v>SICRO Jan/23</v>
          </cell>
        </row>
        <row r="786">
          <cell r="A786">
            <v>705296</v>
          </cell>
          <cell r="B786" t="str">
            <v>Corpo de BDCC 2,50 x 2,50 m - moldado no local - altura do aterro 12,50 a 15,00 m - areia extraída e brita produzida</v>
          </cell>
          <cell r="C786" t="str">
            <v>m</v>
          </cell>
          <cell r="D786">
            <v>9867.52</v>
          </cell>
          <cell r="E786" t="str">
            <v>SICRO Jan/23</v>
          </cell>
        </row>
        <row r="787">
          <cell r="A787">
            <v>705289</v>
          </cell>
          <cell r="B787" t="str">
            <v>Corpo de BDCC 2,50 x 2,50 m - moldado no local - altura do aterro 2,50 a 5,00 m - areia e brita comerciais</v>
          </cell>
          <cell r="C787" t="str">
            <v>m</v>
          </cell>
          <cell r="D787">
            <v>7303.36</v>
          </cell>
          <cell r="E787" t="str">
            <v>SICRO Jan/23</v>
          </cell>
        </row>
        <row r="788">
          <cell r="A788">
            <v>705288</v>
          </cell>
          <cell r="B788" t="str">
            <v>Corpo de BDCC 2,50 x 2,50 m - moldado no local - altura do aterro 2,50 a 5,00 m - areia extraída e brita produzida</v>
          </cell>
          <cell r="C788" t="str">
            <v>m</v>
          </cell>
          <cell r="D788">
            <v>6680.12</v>
          </cell>
          <cell r="E788" t="str">
            <v>SICRO Jan/23</v>
          </cell>
        </row>
        <row r="789">
          <cell r="A789">
            <v>705291</v>
          </cell>
          <cell r="B789" t="str">
            <v>Corpo de BDCC 2,50 x 2,50 m - moldado no local - altura do aterro 5,00 a 7,50 m - areia e brita comerciais</v>
          </cell>
          <cell r="C789" t="str">
            <v>m</v>
          </cell>
          <cell r="D789">
            <v>8290.17</v>
          </cell>
          <cell r="E789" t="str">
            <v>SICRO Jan/23</v>
          </cell>
        </row>
        <row r="790">
          <cell r="A790">
            <v>705290</v>
          </cell>
          <cell r="B790" t="str">
            <v>Corpo de BDCC 2,50 x 2,50 m - moldado no local - altura do aterro 5,00 a 7,50 m - areia extraída e brita produzida</v>
          </cell>
          <cell r="C790" t="str">
            <v>m</v>
          </cell>
          <cell r="D790">
            <v>7666.93</v>
          </cell>
          <cell r="E790" t="str">
            <v>SICRO Jan/23</v>
          </cell>
        </row>
        <row r="791">
          <cell r="A791">
            <v>705293</v>
          </cell>
          <cell r="B791" t="str">
            <v>Corpo de BDCC 2,50 x 2,50 m - moldado no local - altura do aterro 7,50 a 10,00 m - areia e brita comerciais</v>
          </cell>
          <cell r="C791" t="str">
            <v>m</v>
          </cell>
          <cell r="D791">
            <v>8948.39</v>
          </cell>
          <cell r="E791" t="str">
            <v>SICRO Jan/23</v>
          </cell>
        </row>
        <row r="792">
          <cell r="A792">
            <v>705292</v>
          </cell>
          <cell r="B792" t="str">
            <v>Corpo de BDCC 2,50 x 2,50 m - moldado no local - altura do aterro 7,50 a 10,00 m - areia extraída e brita produzida</v>
          </cell>
          <cell r="C792" t="str">
            <v>m</v>
          </cell>
          <cell r="D792">
            <v>8189.44</v>
          </cell>
          <cell r="E792" t="str">
            <v>SICRO Jan/23</v>
          </cell>
        </row>
        <row r="793">
          <cell r="A793">
            <v>705299</v>
          </cell>
          <cell r="B793" t="str">
            <v>Corpo de BDCC 3,00 x 3,00 m - moldado no local - altura do aterro 0,00 a 1,00 m - areia e brita comerciais</v>
          </cell>
          <cell r="C793" t="str">
            <v>m</v>
          </cell>
          <cell r="D793">
            <v>9078.98</v>
          </cell>
          <cell r="E793" t="str">
            <v>SICRO Jan/23</v>
          </cell>
        </row>
        <row r="794">
          <cell r="A794">
            <v>705298</v>
          </cell>
          <cell r="B794" t="str">
            <v>Corpo de BDCC 3,00 x 3,00 m - moldado no local - altura do aterro 0,00 a 1,00 m - areia extraída e brita produzida</v>
          </cell>
          <cell r="C794" t="str">
            <v>m</v>
          </cell>
          <cell r="D794">
            <v>8344.4599999999991</v>
          </cell>
          <cell r="E794" t="str">
            <v>SICRO Jan/23</v>
          </cell>
        </row>
        <row r="795">
          <cell r="A795">
            <v>705301</v>
          </cell>
          <cell r="B795" t="str">
            <v>Corpo de BDCC 3,00 x 3,00 m - moldado no local - altura do aterro 1,00 a 2,50 m - areia e brita comerciais</v>
          </cell>
          <cell r="C795" t="str">
            <v>m</v>
          </cell>
          <cell r="D795">
            <v>8518.08</v>
          </cell>
          <cell r="E795" t="str">
            <v>SICRO Jan/23</v>
          </cell>
        </row>
        <row r="796">
          <cell r="A796">
            <v>705300</v>
          </cell>
          <cell r="B796" t="str">
            <v>Corpo de BDCC 3,00 x 3,00 m - moldado no local - altura do aterro 1,00 a 2,50 m - areia extraída e brita produzida</v>
          </cell>
          <cell r="C796" t="str">
            <v>m</v>
          </cell>
          <cell r="D796">
            <v>7783.56</v>
          </cell>
          <cell r="E796" t="str">
            <v>SICRO Jan/23</v>
          </cell>
        </row>
        <row r="797">
          <cell r="A797">
            <v>705309</v>
          </cell>
          <cell r="B797" t="str">
            <v>Corpo de BDCC 3,00 x 3,00 m - moldado no local - altura do aterro 10,00 a 12,50 m - areia e brita comerciais</v>
          </cell>
          <cell r="C797" t="str">
            <v>m</v>
          </cell>
          <cell r="D797">
            <v>13663.56</v>
          </cell>
          <cell r="E797" t="str">
            <v>SICRO Jan/23</v>
          </cell>
        </row>
        <row r="798">
          <cell r="A798">
            <v>705308</v>
          </cell>
          <cell r="B798" t="str">
            <v>Corpo de BDCC 3,00 x 3,00 m - moldado no local - altura do aterro 10,00 a 12,50 m - areia extraída e brita produzida</v>
          </cell>
          <cell r="C798" t="str">
            <v>m</v>
          </cell>
          <cell r="D798">
            <v>12566.59</v>
          </cell>
          <cell r="E798" t="str">
            <v>SICRO Jan/23</v>
          </cell>
        </row>
        <row r="799">
          <cell r="A799">
            <v>705311</v>
          </cell>
          <cell r="B799" t="str">
            <v>Corpo de BDCC 3,00 x 3,00 m - moldado no local - altura do aterro 12,50 a 15,00 m - areia e brita comerciais</v>
          </cell>
          <cell r="C799" t="str">
            <v>m</v>
          </cell>
          <cell r="D799">
            <v>13575.44</v>
          </cell>
          <cell r="E799" t="str">
            <v>SICRO Jan/23</v>
          </cell>
        </row>
        <row r="800">
          <cell r="A800">
            <v>705310</v>
          </cell>
          <cell r="B800" t="str">
            <v>Corpo de BDCC 3,00 x 3,00 m - moldado no local - altura do aterro 12,50 a 15,00 m - areia extraída e brita produzida</v>
          </cell>
          <cell r="C800" t="str">
            <v>m</v>
          </cell>
          <cell r="D800">
            <v>12478.47</v>
          </cell>
          <cell r="E800" t="str">
            <v>SICRO Jan/23</v>
          </cell>
        </row>
        <row r="801">
          <cell r="A801">
            <v>705303</v>
          </cell>
          <cell r="B801" t="str">
            <v>Corpo de BDCC 3,00 x 3,00 m - moldado no local - altura do aterro 2,50 a 5,00 m - areia e brita comerciais</v>
          </cell>
          <cell r="C801" t="str">
            <v>m</v>
          </cell>
          <cell r="D801">
            <v>9169.39</v>
          </cell>
          <cell r="E801" t="str">
            <v>SICRO Jan/23</v>
          </cell>
        </row>
        <row r="802">
          <cell r="A802">
            <v>705302</v>
          </cell>
          <cell r="B802" t="str">
            <v>Corpo de BDCC 3,00 x 3,00 m - moldado no local - altura do aterro 2,50 a 5,00 m - areia extraída e brita produzida</v>
          </cell>
          <cell r="C802" t="str">
            <v>m</v>
          </cell>
          <cell r="D802">
            <v>8275.42</v>
          </cell>
          <cell r="E802" t="str">
            <v>SICRO Jan/23</v>
          </cell>
        </row>
        <row r="803">
          <cell r="A803">
            <v>705305</v>
          </cell>
          <cell r="B803" t="str">
            <v>Corpo de BDCC 3,00 x 3,00 m - moldado no local - altura do aterro 5,00 a 7,50 m - areia e brita comerciais</v>
          </cell>
          <cell r="C803" t="str">
            <v>m</v>
          </cell>
          <cell r="D803">
            <v>11114.46</v>
          </cell>
          <cell r="E803" t="str">
            <v>SICRO Jan/23</v>
          </cell>
        </row>
        <row r="804">
          <cell r="A804">
            <v>705304</v>
          </cell>
          <cell r="B804" t="str">
            <v>Corpo de BDCC 3,00 x 3,00 m - moldado no local - altura do aterro 5,00 a 7,50 m - areia extraída e brita produzida</v>
          </cell>
          <cell r="C804" t="str">
            <v>m</v>
          </cell>
          <cell r="D804">
            <v>10220.49</v>
          </cell>
          <cell r="E804" t="str">
            <v>SICRO Jan/23</v>
          </cell>
        </row>
        <row r="805">
          <cell r="A805">
            <v>705307</v>
          </cell>
          <cell r="B805" t="str">
            <v>Corpo de BDCC 3,00 x 3,00 m - moldado no local - altura do aterro 7,50 a 10,00 m - areia e brita comerciais</v>
          </cell>
          <cell r="C805" t="str">
            <v>m</v>
          </cell>
          <cell r="D805">
            <v>12262.49</v>
          </cell>
          <cell r="E805" t="str">
            <v>SICRO Jan/23</v>
          </cell>
        </row>
        <row r="806">
          <cell r="A806">
            <v>705306</v>
          </cell>
          <cell r="B806" t="str">
            <v>Corpo de BDCC 3,00 x 3,00 m - moldado no local - altura do aterro 7,50 a 10,00 m - areia extraída e brita produzida</v>
          </cell>
          <cell r="C806" t="str">
            <v>m</v>
          </cell>
          <cell r="D806">
            <v>11165.53</v>
          </cell>
          <cell r="E806" t="str">
            <v>SICRO Jan/23</v>
          </cell>
        </row>
        <row r="807">
          <cell r="A807">
            <v>705169</v>
          </cell>
          <cell r="B807" t="str">
            <v>Corpo de BSCC 1,50 x 1,50 m - moldado no local - altura do aterro 0,00 a 1,00 m - areia e brita comerciais</v>
          </cell>
          <cell r="C807" t="str">
            <v>m</v>
          </cell>
          <cell r="D807">
            <v>2298.9499999999998</v>
          </cell>
          <cell r="E807" t="str">
            <v>SICRO Jan/23</v>
          </cell>
        </row>
        <row r="808">
          <cell r="A808">
            <v>705168</v>
          </cell>
          <cell r="B808" t="str">
            <v>Corpo de BSCC 1,50 x 1,50 m - moldado no local - altura do aterro 0,00 a 1,00 m - areia extraída e brita produzida</v>
          </cell>
          <cell r="C808" t="str">
            <v>m</v>
          </cell>
          <cell r="D808">
            <v>2129.04</v>
          </cell>
          <cell r="E808" t="str">
            <v>SICRO Jan/23</v>
          </cell>
        </row>
        <row r="809">
          <cell r="A809">
            <v>705171</v>
          </cell>
          <cell r="B809" t="str">
            <v>Corpo de BSCC 1,50 x 1,50 m - moldado no local - altura do aterro 1,00 a 2,50 m - areia e brita comerciais</v>
          </cell>
          <cell r="C809" t="str">
            <v>m</v>
          </cell>
          <cell r="D809">
            <v>2040.44</v>
          </cell>
          <cell r="E809" t="str">
            <v>SICRO Jan/23</v>
          </cell>
        </row>
        <row r="810">
          <cell r="A810">
            <v>705170</v>
          </cell>
          <cell r="B810" t="str">
            <v>Corpo de BSCC 1,50 x 1,50 m - moldado no local - altura do aterro 1,00 a 2,50 m - areia extraída e brita produzida</v>
          </cell>
          <cell r="C810" t="str">
            <v>m</v>
          </cell>
          <cell r="D810">
            <v>1870.53</v>
          </cell>
          <cell r="E810" t="str">
            <v>SICRO Jan/23</v>
          </cell>
        </row>
        <row r="811">
          <cell r="A811">
            <v>705179</v>
          </cell>
          <cell r="B811" t="str">
            <v>Corpo de BSCC 1,50 x 1,50 m - moldado no local - altura do aterro 10,00 a 12,50 m - areia e brita comerciais</v>
          </cell>
          <cell r="C811" t="str">
            <v>m</v>
          </cell>
          <cell r="D811">
            <v>2884.19</v>
          </cell>
          <cell r="E811" t="str">
            <v>SICRO Jan/23</v>
          </cell>
        </row>
        <row r="812">
          <cell r="A812">
            <v>705178</v>
          </cell>
          <cell r="B812" t="str">
            <v>Corpo de BSCC 1,50 x 1,50 m - moldado no local - altura do aterro 10,00 a 12,50 m - areia extraída e brita produzida</v>
          </cell>
          <cell r="C812" t="str">
            <v>m</v>
          </cell>
          <cell r="D812">
            <v>2660.27</v>
          </cell>
          <cell r="E812" t="str">
            <v>SICRO Jan/23</v>
          </cell>
        </row>
        <row r="813">
          <cell r="A813">
            <v>705181</v>
          </cell>
          <cell r="B813" t="str">
            <v>Corpo de BSCC 1,50 x 1,50 m - moldado no local - altura do aterro 12,50 a 15,00 m - areia e brita comerciais</v>
          </cell>
          <cell r="C813" t="str">
            <v>m</v>
          </cell>
          <cell r="D813">
            <v>3011.08</v>
          </cell>
          <cell r="E813" t="str">
            <v>SICRO Jan/23</v>
          </cell>
        </row>
        <row r="814">
          <cell r="A814">
            <v>705180</v>
          </cell>
          <cell r="B814" t="str">
            <v>Corpo de BSCC 1,50 x 1,50 m - moldado no local - altura do aterro 12,50 a 15,00 m - areia extraída e brita produzida</v>
          </cell>
          <cell r="C814" t="str">
            <v>m</v>
          </cell>
          <cell r="D814">
            <v>2787.15</v>
          </cell>
          <cell r="E814" t="str">
            <v>SICRO Jan/23</v>
          </cell>
        </row>
        <row r="815">
          <cell r="A815">
            <v>705173</v>
          </cell>
          <cell r="B815" t="str">
            <v>Corpo de BSCC 1,50 x 1,50 m - moldado no local - altura do aterro 2,50 a 5,00 m - areia e brita comerciais</v>
          </cell>
          <cell r="C815" t="str">
            <v>m</v>
          </cell>
          <cell r="D815">
            <v>2220.73</v>
          </cell>
          <cell r="E815" t="str">
            <v>SICRO Jan/23</v>
          </cell>
        </row>
        <row r="816">
          <cell r="A816">
            <v>705172</v>
          </cell>
          <cell r="B816" t="str">
            <v>Corpo de BSCC 1,50 x 1,50 m - moldado no local - altura do aterro 2,50 a 5,00 m - areia extraída e brita produzida</v>
          </cell>
          <cell r="C816" t="str">
            <v>m</v>
          </cell>
          <cell r="D816">
            <v>2050.8200000000002</v>
          </cell>
          <cell r="E816" t="str">
            <v>SICRO Jan/23</v>
          </cell>
        </row>
        <row r="817">
          <cell r="A817">
            <v>705175</v>
          </cell>
          <cell r="B817" t="str">
            <v>Corpo de BSCC 1,50 x 1,50 m - moldado no local - altura do aterro 5,00 a 7,50 m - areia e brita comerciais</v>
          </cell>
          <cell r="C817" t="str">
            <v>m</v>
          </cell>
          <cell r="D817">
            <v>2469.08</v>
          </cell>
          <cell r="E817" t="str">
            <v>SICRO Jan/23</v>
          </cell>
        </row>
        <row r="818">
          <cell r="A818">
            <v>705174</v>
          </cell>
          <cell r="B818" t="str">
            <v>Corpo de BSCC 1,50 x 1,50 m - moldado no local - altura do aterro 5,00 a 7,50 m - areia extraída e brita produzida</v>
          </cell>
          <cell r="C818" t="str">
            <v>m</v>
          </cell>
          <cell r="D818">
            <v>2299.17</v>
          </cell>
          <cell r="E818" t="str">
            <v>SICRO Jan/23</v>
          </cell>
        </row>
        <row r="819">
          <cell r="A819">
            <v>705177</v>
          </cell>
          <cell r="B819" t="str">
            <v>Corpo de BSCC 1,50 x 1,50 m - moldado no local - altura do aterro 7,50 a 10,00 m - areia e brita comerciais</v>
          </cell>
          <cell r="C819" t="str">
            <v>m</v>
          </cell>
          <cell r="D819">
            <v>2778.99</v>
          </cell>
          <cell r="E819" t="str">
            <v>SICRO Jan/23</v>
          </cell>
        </row>
        <row r="820">
          <cell r="A820">
            <v>705176</v>
          </cell>
          <cell r="B820" t="str">
            <v>Corpo de BSCC 1,50 x 1,50 m - moldado no local - altura do aterro 7,50 a 10,00 m - areia extraída e brita produzida</v>
          </cell>
          <cell r="C820" t="str">
            <v>m</v>
          </cell>
          <cell r="D820">
            <v>2555.06</v>
          </cell>
          <cell r="E820" t="str">
            <v>SICRO Jan/23</v>
          </cell>
        </row>
        <row r="821">
          <cell r="A821">
            <v>705183</v>
          </cell>
          <cell r="B821" t="str">
            <v>Corpo de BSCC 2,00 x 2,00 m - moldado no local - altura do aterro 0,00 a 1,00 m - areia e brita comerciais</v>
          </cell>
          <cell r="C821" t="str">
            <v>m</v>
          </cell>
          <cell r="D821">
            <v>3205.06</v>
          </cell>
          <cell r="E821" t="str">
            <v>SICRO Jan/23</v>
          </cell>
        </row>
        <row r="822">
          <cell r="A822">
            <v>705182</v>
          </cell>
          <cell r="B822" t="str">
            <v>Corpo de BSCC 2,00 x 2,00 m - moldado no local - altura do aterro 0,00 a 1,00 m - areia extraída e brita produzida</v>
          </cell>
          <cell r="C822" t="str">
            <v>m</v>
          </cell>
          <cell r="D822">
            <v>2986.73</v>
          </cell>
          <cell r="E822" t="str">
            <v>SICRO Jan/23</v>
          </cell>
        </row>
        <row r="823">
          <cell r="A823">
            <v>705185</v>
          </cell>
          <cell r="B823" t="str">
            <v>Corpo de BSCC 2,00 x 2,00 m - moldado no local - altura do aterro 1,00 a 2,50 m - areia e brita comerciais</v>
          </cell>
          <cell r="C823" t="str">
            <v>m</v>
          </cell>
          <cell r="D823">
            <v>2905.43</v>
          </cell>
          <cell r="E823" t="str">
            <v>SICRO Jan/23</v>
          </cell>
        </row>
        <row r="824">
          <cell r="A824">
            <v>705184</v>
          </cell>
          <cell r="B824" t="str">
            <v>Corpo de BSCC 2,00 x 2,00 m - moldado no local - altura do aterro 1,00 a 2,50 m - areia extraída e brita produzida</v>
          </cell>
          <cell r="C824" t="str">
            <v>m</v>
          </cell>
          <cell r="D824">
            <v>2687.1</v>
          </cell>
          <cell r="E824" t="str">
            <v>SICRO Jan/23</v>
          </cell>
        </row>
        <row r="825">
          <cell r="A825">
            <v>705193</v>
          </cell>
          <cell r="B825" t="str">
            <v>Corpo de BSCC 2,00 x 2,00 m - moldado no local - altura do aterro 10,00 a 12,50 m - areia e brita comerciais</v>
          </cell>
          <cell r="C825" t="str">
            <v>m</v>
          </cell>
          <cell r="D825">
            <v>4389.16</v>
          </cell>
          <cell r="E825" t="str">
            <v>SICRO Jan/23</v>
          </cell>
        </row>
        <row r="826">
          <cell r="A826">
            <v>705192</v>
          </cell>
          <cell r="B826" t="str">
            <v>Corpo de BSCC 2,00 x 2,00 m - moldado no local - altura do aterro 10,00 a 12,50 m - areia extraída e brita produzida</v>
          </cell>
          <cell r="C826" t="str">
            <v>m</v>
          </cell>
          <cell r="D826">
            <v>4037.75</v>
          </cell>
          <cell r="E826" t="str">
            <v>SICRO Jan/23</v>
          </cell>
        </row>
        <row r="827">
          <cell r="A827">
            <v>705195</v>
          </cell>
          <cell r="B827" t="str">
            <v>Corpo de BSCC 2,00 x 2,00 m - moldado no local - altura do aterro 12,50 a 15,00 m - areia e brita comerciais</v>
          </cell>
          <cell r="C827" t="str">
            <v>m</v>
          </cell>
          <cell r="D827">
            <v>4693.32</v>
          </cell>
          <cell r="E827" t="str">
            <v>SICRO Jan/23</v>
          </cell>
        </row>
        <row r="828">
          <cell r="A828">
            <v>705194</v>
          </cell>
          <cell r="B828" t="str">
            <v>Corpo de BSCC 2,00 x 2,00 m - moldado no local - altura do aterro 12,50 a 15,00 m - areia extraída e brita produzida</v>
          </cell>
          <cell r="C828" t="str">
            <v>m</v>
          </cell>
          <cell r="D828">
            <v>4341.91</v>
          </cell>
          <cell r="E828" t="str">
            <v>SICRO Jan/23</v>
          </cell>
        </row>
        <row r="829">
          <cell r="A829">
            <v>705187</v>
          </cell>
          <cell r="B829" t="str">
            <v>Corpo de BSCC 2,00 x 2,00 m - moldado no local - altura do aterro 2,50 a 5,00 m - areia e brita comerciais</v>
          </cell>
          <cell r="C829" t="str">
            <v>m</v>
          </cell>
          <cell r="D829">
            <v>3296.14</v>
          </cell>
          <cell r="E829" t="str">
            <v>SICRO Jan/23</v>
          </cell>
        </row>
        <row r="830">
          <cell r="A830">
            <v>705186</v>
          </cell>
          <cell r="B830" t="str">
            <v>Corpo de BSCC 2,00 x 2,00 m - moldado no local - altura do aterro 2,50 a 5,00 m - areia extraída e brita produzida</v>
          </cell>
          <cell r="C830" t="str">
            <v>m</v>
          </cell>
          <cell r="D830">
            <v>3010.61</v>
          </cell>
          <cell r="E830" t="str">
            <v>SICRO Jan/23</v>
          </cell>
        </row>
        <row r="831">
          <cell r="A831">
            <v>705189</v>
          </cell>
          <cell r="B831" t="str">
            <v>Corpo de BSCC 2,00 x 2,00 m - moldado no local - altura do aterro 5,00 a 7,50 m - areia e brita comerciais</v>
          </cell>
          <cell r="C831" t="str">
            <v>m</v>
          </cell>
          <cell r="D831">
            <v>3691.31</v>
          </cell>
          <cell r="E831" t="str">
            <v>SICRO Jan/23</v>
          </cell>
        </row>
        <row r="832">
          <cell r="A832">
            <v>705188</v>
          </cell>
          <cell r="B832" t="str">
            <v>Corpo de BSCC 2,00 x 2,00 m - moldado no local - altura do aterro 5,00 a 7,50 m - areia extraída e brita produzida</v>
          </cell>
          <cell r="C832" t="str">
            <v>m</v>
          </cell>
          <cell r="D832">
            <v>3405.78</v>
          </cell>
          <cell r="E832" t="str">
            <v>SICRO Jan/23</v>
          </cell>
        </row>
        <row r="833">
          <cell r="A833">
            <v>705191</v>
          </cell>
          <cell r="B833" t="str">
            <v>Corpo de BSCC 2,00 x 2,00 m - moldado no local - altura do aterro 7,50 a 10,00 m - areia e brita comerciais</v>
          </cell>
          <cell r="C833" t="str">
            <v>m</v>
          </cell>
          <cell r="D833">
            <v>4044.33</v>
          </cell>
          <cell r="E833" t="str">
            <v>SICRO Jan/23</v>
          </cell>
        </row>
        <row r="834">
          <cell r="A834">
            <v>705190</v>
          </cell>
          <cell r="B834" t="str">
            <v>Corpo de BSCC 2,00 x 2,00 m - moldado no local - altura do aterro 7,50 a 10,00 m - areia extraída e brita produzida</v>
          </cell>
          <cell r="C834" t="str">
            <v>m</v>
          </cell>
          <cell r="D834">
            <v>3692.93</v>
          </cell>
          <cell r="E834" t="str">
            <v>SICRO Jan/23</v>
          </cell>
        </row>
        <row r="835">
          <cell r="A835">
            <v>705197</v>
          </cell>
          <cell r="B835" t="str">
            <v>Corpo de BSCC 2,50 x 2,50 m - moldado no local - altura do aterro 0,00 a 1,00 m - areia e brita comerciais</v>
          </cell>
          <cell r="C835" t="str">
            <v>m</v>
          </cell>
          <cell r="D835">
            <v>4371.1400000000003</v>
          </cell>
          <cell r="E835" t="str">
            <v>SICRO Jan/23</v>
          </cell>
        </row>
        <row r="836">
          <cell r="A836">
            <v>705196</v>
          </cell>
          <cell r="B836" t="str">
            <v>Corpo de BSCC 2,50 x 2,50 m - moldado no local - altura do aterro 0,00 a 1,00 m - areia extraída e brita produzida</v>
          </cell>
          <cell r="C836" t="str">
            <v>m</v>
          </cell>
          <cell r="D836">
            <v>4022.75</v>
          </cell>
          <cell r="E836" t="str">
            <v>SICRO Jan/23</v>
          </cell>
        </row>
        <row r="837">
          <cell r="A837">
            <v>705199</v>
          </cell>
          <cell r="B837" t="str">
            <v>Corpo de BSCC 2,50 x 2,50 m - moldado no local - altura do aterro 1,00 a 2,50 m - areia e brita comerciais</v>
          </cell>
          <cell r="C837" t="str">
            <v>m</v>
          </cell>
          <cell r="D837">
            <v>4144.47</v>
          </cell>
          <cell r="E837" t="str">
            <v>SICRO Jan/23</v>
          </cell>
        </row>
        <row r="838">
          <cell r="A838">
            <v>705198</v>
          </cell>
          <cell r="B838" t="str">
            <v>Corpo de BSCC 2,50 x 2,50 m - moldado no local - altura do aterro 1,00 a 2,50 m - areia extraída e brita produzida</v>
          </cell>
          <cell r="C838" t="str">
            <v>m</v>
          </cell>
          <cell r="D838">
            <v>3796.08</v>
          </cell>
          <cell r="E838" t="str">
            <v>SICRO Jan/23</v>
          </cell>
        </row>
        <row r="839">
          <cell r="A839">
            <v>705207</v>
          </cell>
          <cell r="B839" t="str">
            <v>Corpo de BSCC 2,50 x 2,50 m - moldado no local - altura do aterro 10,00 a 12,50 m - areia e brita comerciais</v>
          </cell>
          <cell r="C839" t="str">
            <v>m</v>
          </cell>
          <cell r="D839">
            <v>6203.54</v>
          </cell>
          <cell r="E839" t="str">
            <v>SICRO Jan/23</v>
          </cell>
        </row>
        <row r="840">
          <cell r="A840">
            <v>705206</v>
          </cell>
          <cell r="B840" t="str">
            <v>Corpo de BSCC 2,50 x 2,50 m - moldado no local - altura do aterro 10,00 a 12,50 m - areia extraída e brita produzida</v>
          </cell>
          <cell r="C840" t="str">
            <v>m</v>
          </cell>
          <cell r="D840">
            <v>5685.16</v>
          </cell>
          <cell r="E840" t="str">
            <v>SICRO Jan/23</v>
          </cell>
        </row>
        <row r="841">
          <cell r="A841">
            <v>705209</v>
          </cell>
          <cell r="B841" t="str">
            <v>Corpo de BSCC 2,50 x 2,50 m - moldado no local - altura do aterro 12,50 a 15,00 m - areia e brita comerciais</v>
          </cell>
          <cell r="C841" t="str">
            <v>m</v>
          </cell>
          <cell r="D841">
            <v>7031.95</v>
          </cell>
          <cell r="E841" t="str">
            <v>SICRO Jan/23</v>
          </cell>
        </row>
        <row r="842">
          <cell r="A842">
            <v>705208</v>
          </cell>
          <cell r="B842" t="str">
            <v>Corpo de BSCC 2,50 x 2,50 m - moldado no local - altura do aterro 12,50 a 15,00 m - areia extraída e brita produzida</v>
          </cell>
          <cell r="C842" t="str">
            <v>m</v>
          </cell>
          <cell r="D842">
            <v>6427.91</v>
          </cell>
          <cell r="E842" t="str">
            <v>SICRO Jan/23</v>
          </cell>
        </row>
        <row r="843">
          <cell r="A843">
            <v>705201</v>
          </cell>
          <cell r="B843" t="str">
            <v>Corpo de BSCC 2,50 x 2,50 m - moldado no local - altura do aterro 2,50 a 5,00 m - areia e brita comerciais</v>
          </cell>
          <cell r="C843" t="str">
            <v>m</v>
          </cell>
          <cell r="D843">
            <v>4740.22</v>
          </cell>
          <cell r="E843" t="str">
            <v>SICRO Jan/23</v>
          </cell>
        </row>
        <row r="844">
          <cell r="A844">
            <v>705200</v>
          </cell>
          <cell r="B844" t="str">
            <v>Corpo de BSCC 2,50 x 2,50 m - moldado no local - altura do aterro 2,50 a 5,00 m - areia extraída e brita produzida</v>
          </cell>
          <cell r="C844" t="str">
            <v>m</v>
          </cell>
          <cell r="D844">
            <v>4391.83</v>
          </cell>
          <cell r="E844" t="str">
            <v>SICRO Jan/23</v>
          </cell>
        </row>
        <row r="845">
          <cell r="A845">
            <v>705203</v>
          </cell>
          <cell r="B845" t="str">
            <v>Corpo de BSCC 2,50 x 2,50 m - moldado no local - altura do aterro 5,00 a 7,50 m - areia e brita comerciais</v>
          </cell>
          <cell r="C845" t="str">
            <v>m</v>
          </cell>
          <cell r="D845">
            <v>5208.8500000000004</v>
          </cell>
          <cell r="E845" t="str">
            <v>SICRO Jan/23</v>
          </cell>
        </row>
        <row r="846">
          <cell r="A846">
            <v>705202</v>
          </cell>
          <cell r="B846" t="str">
            <v>Corpo de BSCC 2,50 x 2,50 m - moldado no local - altura do aterro 5,00 a 7,50 m - areia extraída e brita produzida</v>
          </cell>
          <cell r="C846" t="str">
            <v>m</v>
          </cell>
          <cell r="D846">
            <v>4781.3999999999996</v>
          </cell>
          <cell r="E846" t="str">
            <v>SICRO Jan/23</v>
          </cell>
        </row>
        <row r="847">
          <cell r="A847">
            <v>705205</v>
          </cell>
          <cell r="B847" t="str">
            <v>Corpo de BSCC 2,50 x 2,50 m - moldado no local - altura do aterro 7,50 a 10,00 m - areia e brita comerciais</v>
          </cell>
          <cell r="C847" t="str">
            <v>m</v>
          </cell>
          <cell r="D847">
            <v>5686.3</v>
          </cell>
          <cell r="E847" t="str">
            <v>SICRO Jan/23</v>
          </cell>
        </row>
        <row r="848">
          <cell r="A848">
            <v>705204</v>
          </cell>
          <cell r="B848" t="str">
            <v>Corpo de BSCC 2,50 x 2,50 m - moldado no local - altura do aterro 7,50 a 10,00 m - areia extraída e brita produzida</v>
          </cell>
          <cell r="C848" t="str">
            <v>m</v>
          </cell>
          <cell r="D848">
            <v>5258.85</v>
          </cell>
          <cell r="E848" t="str">
            <v>SICRO Jan/23</v>
          </cell>
        </row>
        <row r="849">
          <cell r="A849">
            <v>705211</v>
          </cell>
          <cell r="B849" t="str">
            <v>Corpo de BSCC 3,00 x 3,00 m - moldado no local - altura do aterro 0,00 a 1,00 m - areia e brita comerciais</v>
          </cell>
          <cell r="C849" t="str">
            <v>m</v>
          </cell>
          <cell r="D849">
            <v>5583.69</v>
          </cell>
          <cell r="E849" t="str">
            <v>SICRO Jan/23</v>
          </cell>
        </row>
        <row r="850">
          <cell r="A850">
            <v>705210</v>
          </cell>
          <cell r="B850" t="str">
            <v>Corpo de BSCC 3,00 x 3,00 m - moldado no local - altura do aterro 0,00 a 1,00 m - areia extraída e brita produzida</v>
          </cell>
          <cell r="C850" t="str">
            <v>m</v>
          </cell>
          <cell r="D850">
            <v>5081.45</v>
          </cell>
          <cell r="E850" t="str">
            <v>SICRO Jan/23</v>
          </cell>
        </row>
        <row r="851">
          <cell r="A851">
            <v>705213</v>
          </cell>
          <cell r="B851" t="str">
            <v>Corpo de BSCC 3,00 x 3,00 m - moldado no local - altura do aterro 1,00 a 2,50 m - areia e brita comerciais</v>
          </cell>
          <cell r="C851" t="str">
            <v>m</v>
          </cell>
          <cell r="D851">
            <v>5515.5</v>
          </cell>
          <cell r="E851" t="str">
            <v>SICRO Jan/23</v>
          </cell>
        </row>
        <row r="852">
          <cell r="A852">
            <v>705212</v>
          </cell>
          <cell r="B852" t="str">
            <v>Corpo de BSCC 3,00 x 3,00 m - moldado no local - altura do aterro 1,00 a 2,50 m - areia extraída e brita produzida</v>
          </cell>
          <cell r="C852" t="str">
            <v>m</v>
          </cell>
          <cell r="D852">
            <v>5013.26</v>
          </cell>
          <cell r="E852" t="str">
            <v>SICRO Jan/23</v>
          </cell>
        </row>
        <row r="853">
          <cell r="A853">
            <v>705221</v>
          </cell>
          <cell r="B853" t="str">
            <v>Corpo de BSCC 3,00 x 3,00 m - moldado no local - altura do aterro 10,00 a 12,50 m - areia e brita comerciais</v>
          </cell>
          <cell r="C853" t="str">
            <v>m</v>
          </cell>
          <cell r="D853">
            <v>8515.75</v>
          </cell>
          <cell r="E853" t="str">
            <v>SICRO Jan/23</v>
          </cell>
        </row>
        <row r="854">
          <cell r="A854">
            <v>705220</v>
          </cell>
          <cell r="B854" t="str">
            <v>Corpo de BSCC 3,00 x 3,00 m - moldado no local - altura do aterro 10,00 a 12,50 m - areia extraída e brita produzida</v>
          </cell>
          <cell r="C854" t="str">
            <v>m</v>
          </cell>
          <cell r="D854">
            <v>7810.54</v>
          </cell>
          <cell r="E854" t="str">
            <v>SICRO Jan/23</v>
          </cell>
        </row>
        <row r="855">
          <cell r="A855">
            <v>705223</v>
          </cell>
          <cell r="B855" t="str">
            <v>Corpo de BSCC 3,00 x 3,00 m - moldado no local - altura do aterro 12,50 a 15,00 m - areia e brita comerciais</v>
          </cell>
          <cell r="C855" t="str">
            <v>m</v>
          </cell>
          <cell r="D855">
            <v>9203.73</v>
          </cell>
          <cell r="E855" t="str">
            <v>SICRO Jan/23</v>
          </cell>
        </row>
        <row r="856">
          <cell r="A856">
            <v>705222</v>
          </cell>
          <cell r="B856" t="str">
            <v>Corpo de BSCC 3,00 x 3,00 m - moldado no local - altura do aterro 12,50 a 15,00 m - areia extraída e brita produzida</v>
          </cell>
          <cell r="C856" t="str">
            <v>m</v>
          </cell>
          <cell r="D856">
            <v>8391.7800000000007</v>
          </cell>
          <cell r="E856" t="str">
            <v>SICRO Jan/23</v>
          </cell>
        </row>
        <row r="857">
          <cell r="A857">
            <v>705215</v>
          </cell>
          <cell r="B857" t="str">
            <v>Corpo de BSCC 3,00 x 3,00 m - moldado no local - altura do aterro 2,50 a 5,00 m - areia e brita comerciais</v>
          </cell>
          <cell r="C857" t="str">
            <v>m</v>
          </cell>
          <cell r="D857">
            <v>6519.96</v>
          </cell>
          <cell r="E857" t="str">
            <v>SICRO Jan/23</v>
          </cell>
        </row>
        <row r="858">
          <cell r="A858">
            <v>705214</v>
          </cell>
          <cell r="B858" t="str">
            <v>Corpo de BSCC 3,00 x 3,00 m - moldado no local - altura do aterro 2,50 a 5,00 m - areia extraída e brita produzida</v>
          </cell>
          <cell r="C858" t="str">
            <v>m</v>
          </cell>
          <cell r="D858">
            <v>5912.28</v>
          </cell>
          <cell r="E858" t="str">
            <v>SICRO Jan/23</v>
          </cell>
        </row>
        <row r="859">
          <cell r="A859">
            <v>705217</v>
          </cell>
          <cell r="B859" t="str">
            <v>Corpo de BSCC 3,00 x 3,00 m - moldado no local - altura do aterro 5,00 a 7,50 m - areia e brita comerciais</v>
          </cell>
          <cell r="C859" t="str">
            <v>m</v>
          </cell>
          <cell r="D859">
            <v>7224.85</v>
          </cell>
          <cell r="E859" t="str">
            <v>SICRO Jan/23</v>
          </cell>
        </row>
        <row r="860">
          <cell r="A860">
            <v>705216</v>
          </cell>
          <cell r="B860" t="str">
            <v>Corpo de BSCC 3,00 x 3,00 m - moldado no local - altura do aterro 5,00 a 7,50 m - areia extraída e brita produzida</v>
          </cell>
          <cell r="C860" t="str">
            <v>m</v>
          </cell>
          <cell r="D860">
            <v>6617.17</v>
          </cell>
          <cell r="E860" t="str">
            <v>SICRO Jan/23</v>
          </cell>
        </row>
        <row r="861">
          <cell r="A861">
            <v>705219</v>
          </cell>
          <cell r="B861" t="str">
            <v>Corpo de BSCC 3,00 x 3,00 m - moldado no local - altura do aterro 7,50 a 10,00 m - areia e brita comerciais</v>
          </cell>
          <cell r="C861" t="str">
            <v>m</v>
          </cell>
          <cell r="D861">
            <v>7865.61</v>
          </cell>
          <cell r="E861" t="str">
            <v>SICRO Jan/23</v>
          </cell>
        </row>
        <row r="862">
          <cell r="A862">
            <v>705218</v>
          </cell>
          <cell r="B862" t="str">
            <v>Corpo de BSCC 3,00 x 3,00 m - moldado no local - altura do aterro 7,50 a 10,00 m - areia extraída e brita produzida</v>
          </cell>
          <cell r="C862" t="str">
            <v>m</v>
          </cell>
          <cell r="D862">
            <v>7160.41</v>
          </cell>
          <cell r="E862" t="str">
            <v>SICRO Jan/23</v>
          </cell>
        </row>
        <row r="863">
          <cell r="A863">
            <v>705346</v>
          </cell>
          <cell r="B863" t="str">
            <v>Corpo de BTCC 1,50 x 1,50 m - moldado no local - altura do aterro 0,00 a 1,00 m - areia e brita comerciais</v>
          </cell>
          <cell r="C863" t="str">
            <v>m</v>
          </cell>
          <cell r="D863">
            <v>5268.92</v>
          </cell>
          <cell r="E863" t="str">
            <v>SICRO Jan/23</v>
          </cell>
        </row>
        <row r="864">
          <cell r="A864">
            <v>705345</v>
          </cell>
          <cell r="B864" t="str">
            <v>Corpo de BTCC 1,50 x 1,50 m - moldado no local - altura do aterro 0,00 a 1,00 m - areia extraída e brita produzida</v>
          </cell>
          <cell r="C864" t="str">
            <v>m</v>
          </cell>
          <cell r="D864">
            <v>4832.54</v>
          </cell>
          <cell r="E864" t="str">
            <v>SICRO Jan/23</v>
          </cell>
        </row>
        <row r="865">
          <cell r="A865">
            <v>705348</v>
          </cell>
          <cell r="B865" t="str">
            <v>Corpo de BTCC 1,50 x 1,50 m - moldado no local - altura do aterro 1,00 a 2,50 m - areia e brita comerciais</v>
          </cell>
          <cell r="C865" t="str">
            <v>m</v>
          </cell>
          <cell r="D865">
            <v>4744.92</v>
          </cell>
          <cell r="E865" t="str">
            <v>SICRO Jan/23</v>
          </cell>
        </row>
        <row r="866">
          <cell r="A866">
            <v>705347</v>
          </cell>
          <cell r="B866" t="str">
            <v>Corpo de BTCC 1,50 x 1,50 m - moldado no local - altura do aterro 1,00 a 2,50 m - areia extraída e brita produzida</v>
          </cell>
          <cell r="C866" t="str">
            <v>m</v>
          </cell>
          <cell r="D866">
            <v>4308.55</v>
          </cell>
          <cell r="E866" t="str">
            <v>SICRO Jan/23</v>
          </cell>
        </row>
        <row r="867">
          <cell r="A867">
            <v>705356</v>
          </cell>
          <cell r="B867" t="str">
            <v>Corpo de BTCC 1,50 x 1,50 m - moldado no local - altura do aterro 10,00 a 12,50 m - areia e brita comerciais</v>
          </cell>
          <cell r="C867" t="str">
            <v>m</v>
          </cell>
          <cell r="D867">
            <v>6994.03</v>
          </cell>
          <cell r="E867" t="str">
            <v>SICRO Jan/23</v>
          </cell>
        </row>
        <row r="868">
          <cell r="A868">
            <v>705355</v>
          </cell>
          <cell r="B868" t="str">
            <v>Corpo de BTCC 1,50 x 1,50 m - moldado no local - altura do aterro 10,00 a 12,50 m - areia extraída e brita produzida</v>
          </cell>
          <cell r="C868" t="str">
            <v>m</v>
          </cell>
          <cell r="D868">
            <v>6414.04</v>
          </cell>
          <cell r="E868" t="str">
            <v>SICRO Jan/23</v>
          </cell>
        </row>
        <row r="869">
          <cell r="A869">
            <v>705358</v>
          </cell>
          <cell r="B869" t="str">
            <v>Corpo de BTCC 1,50 x 1,50 m - moldado no local - altura do aterro 12,50 a 15,00 m - areia e brita comerciais</v>
          </cell>
          <cell r="C869" t="str">
            <v>m</v>
          </cell>
          <cell r="D869">
            <v>7100.26</v>
          </cell>
          <cell r="E869" t="str">
            <v>SICRO Jan/23</v>
          </cell>
        </row>
        <row r="870">
          <cell r="A870">
            <v>705357</v>
          </cell>
          <cell r="B870" t="str">
            <v>Corpo de BTCC 1,50 x 1,50 m - moldado no local - altura do aterro 12,50 a 15,00 m - areia extraída e brita produzida</v>
          </cell>
          <cell r="C870" t="str">
            <v>m</v>
          </cell>
          <cell r="D870">
            <v>6520.27</v>
          </cell>
          <cell r="E870" t="str">
            <v>SICRO Jan/23</v>
          </cell>
        </row>
        <row r="871">
          <cell r="A871">
            <v>705350</v>
          </cell>
          <cell r="B871" t="str">
            <v>Corpo de BTCC 1,50 x 1,50 m - moldado no local - altura do aterro 2,50 a 5,00 m - areia e brita comerciais</v>
          </cell>
          <cell r="C871" t="str">
            <v>m</v>
          </cell>
          <cell r="D871">
            <v>5173.2</v>
          </cell>
          <cell r="E871" t="str">
            <v>SICRO Jan/23</v>
          </cell>
        </row>
        <row r="872">
          <cell r="A872">
            <v>705349</v>
          </cell>
          <cell r="B872" t="str">
            <v>Corpo de BTCC 1,50 x 1,50 m - moldado no local - altura do aterro 2,50 a 5,00 m - areia extraída e brita produzida</v>
          </cell>
          <cell r="C872" t="str">
            <v>m</v>
          </cell>
          <cell r="D872">
            <v>4736.82</v>
          </cell>
          <cell r="E872" t="str">
            <v>SICRO Jan/23</v>
          </cell>
        </row>
        <row r="873">
          <cell r="A873">
            <v>705352</v>
          </cell>
          <cell r="B873" t="str">
            <v>Corpo de BTCC 1,50 x 1,50 m - moldado no local - altura do aterro 5,00 a 7,50 m - areia e brita comerciais</v>
          </cell>
          <cell r="C873" t="str">
            <v>m</v>
          </cell>
          <cell r="D873">
            <v>5538.99</v>
          </cell>
          <cell r="E873" t="str">
            <v>SICRO Jan/23</v>
          </cell>
        </row>
        <row r="874">
          <cell r="A874">
            <v>705351</v>
          </cell>
          <cell r="B874" t="str">
            <v>Corpo de BTCC 1,50 x 1,50 m - moldado no local - altura do aterro 5,00 a 7,50 m - areia extraída e brita produzida</v>
          </cell>
          <cell r="C874" t="str">
            <v>m</v>
          </cell>
          <cell r="D874">
            <v>5102.62</v>
          </cell>
          <cell r="E874" t="str">
            <v>SICRO Jan/23</v>
          </cell>
        </row>
        <row r="875">
          <cell r="A875">
            <v>705354</v>
          </cell>
          <cell r="B875" t="str">
            <v>Corpo de BTCC 1,50 x 1,50 m - moldado no local - altura do aterro 7,50 a 10,00 m - areia e brita comerciais</v>
          </cell>
          <cell r="C875" t="str">
            <v>m</v>
          </cell>
          <cell r="D875">
            <v>6091.93</v>
          </cell>
          <cell r="E875" t="str">
            <v>SICRO Jan/23</v>
          </cell>
        </row>
        <row r="876">
          <cell r="A876">
            <v>705353</v>
          </cell>
          <cell r="B876" t="str">
            <v>Corpo de BTCC 1,50 x 1,50 m - moldado no local - altura do aterro 7,50 a 10,00 m - areia extraída e brita produzida</v>
          </cell>
          <cell r="C876" t="str">
            <v>m</v>
          </cell>
          <cell r="D876">
            <v>5655.56</v>
          </cell>
          <cell r="E876" t="str">
            <v>SICRO Jan/23</v>
          </cell>
        </row>
        <row r="877">
          <cell r="A877">
            <v>705360</v>
          </cell>
          <cell r="B877" t="str">
            <v>Corpo de BTCC 2,00 x 2,00 m - moldado no local - altura do aterro 0,00 a 1,00 m - areia e brita comerciais</v>
          </cell>
          <cell r="C877" t="str">
            <v>m</v>
          </cell>
          <cell r="D877">
            <v>7558.79</v>
          </cell>
          <cell r="E877" t="str">
            <v>SICRO Jan/23</v>
          </cell>
        </row>
        <row r="878">
          <cell r="A878">
            <v>705359</v>
          </cell>
          <cell r="B878" t="str">
            <v>Corpo de BTCC 2,00 x 2,00 m - moldado no local - altura do aterro 0,00 a 1,00 m - areia extraída e brita produzida</v>
          </cell>
          <cell r="C878" t="str">
            <v>m</v>
          </cell>
          <cell r="D878">
            <v>6995.67</v>
          </cell>
          <cell r="E878" t="str">
            <v>SICRO Jan/23</v>
          </cell>
        </row>
        <row r="879">
          <cell r="A879">
            <v>705362</v>
          </cell>
          <cell r="B879" t="str">
            <v>Corpo de BTCC 2,00 x 2,00 m - moldado no local - altura do aterro 1,00 a 2,50 m - areia e brita comerciais</v>
          </cell>
          <cell r="C879" t="str">
            <v>m</v>
          </cell>
          <cell r="D879">
            <v>6882.62</v>
          </cell>
          <cell r="E879" t="str">
            <v>SICRO Jan/23</v>
          </cell>
        </row>
        <row r="880">
          <cell r="A880">
            <v>705361</v>
          </cell>
          <cell r="B880" t="str">
            <v>Corpo de BTCC 2,00 x 2,00 m - moldado no local - altura do aterro 1,00 a 2,50 m - areia extraída e brita produzida</v>
          </cell>
          <cell r="C880" t="str">
            <v>m</v>
          </cell>
          <cell r="D880">
            <v>6319.5</v>
          </cell>
          <cell r="E880" t="str">
            <v>SICRO Jan/23</v>
          </cell>
        </row>
        <row r="881">
          <cell r="A881">
            <v>705370</v>
          </cell>
          <cell r="B881" t="str">
            <v>Corpo de BTCC 2,00 x 2,00 m - moldado no local - altura do aterro 10,00 a 12,50 m - areia e brita comerciais</v>
          </cell>
          <cell r="C881" t="str">
            <v>m</v>
          </cell>
          <cell r="D881">
            <v>10258.25</v>
          </cell>
          <cell r="E881" t="str">
            <v>SICRO Jan/23</v>
          </cell>
        </row>
        <row r="882">
          <cell r="A882">
            <v>705369</v>
          </cell>
          <cell r="B882" t="str">
            <v>Corpo de BTCC 2,00 x 2,00 m - moldado no local - altura do aterro 10,00 a 12,50 m - areia extraída e brita produzida</v>
          </cell>
          <cell r="C882" t="str">
            <v>m</v>
          </cell>
          <cell r="D882">
            <v>9360.42</v>
          </cell>
          <cell r="E882" t="str">
            <v>SICRO Jan/23</v>
          </cell>
        </row>
        <row r="883">
          <cell r="A883">
            <v>705372</v>
          </cell>
          <cell r="B883" t="str">
            <v>Corpo de BTCC 2,00 x 2,00 m - moldado no local - altura do aterro 12,50 a 15,00 m - areia e brita comerciais</v>
          </cell>
          <cell r="C883" t="str">
            <v>m</v>
          </cell>
          <cell r="D883">
            <v>10920.4</v>
          </cell>
          <cell r="E883" t="str">
            <v>SICRO Jan/23</v>
          </cell>
        </row>
        <row r="884">
          <cell r="A884">
            <v>705371</v>
          </cell>
          <cell r="B884" t="str">
            <v>Corpo de BTCC 2,00 x 2,00 m - moldado no local - altura do aterro 12,50 a 15,00 m - areia extraída e brita produzida</v>
          </cell>
          <cell r="C884" t="str">
            <v>m</v>
          </cell>
          <cell r="D884">
            <v>10022.57</v>
          </cell>
          <cell r="E884" t="str">
            <v>SICRO Jan/23</v>
          </cell>
        </row>
        <row r="885">
          <cell r="A885">
            <v>705364</v>
          </cell>
          <cell r="B885" t="str">
            <v>Corpo de BTCC 2,00 x 2,00 m - moldado no local - altura do aterro 2,50 a 5,00 m - areia e brita comerciais</v>
          </cell>
          <cell r="C885" t="str">
            <v>m</v>
          </cell>
          <cell r="D885">
            <v>7787.03</v>
          </cell>
          <cell r="E885" t="str">
            <v>SICRO Jan/23</v>
          </cell>
        </row>
        <row r="886">
          <cell r="A886">
            <v>705363</v>
          </cell>
          <cell r="B886" t="str">
            <v>Corpo de BTCC 2,00 x 2,00 m - moldado no local - altura do aterro 2,50 a 5,00 m - areia extraída e brita produzida</v>
          </cell>
          <cell r="C886" t="str">
            <v>m</v>
          </cell>
          <cell r="D886">
            <v>7223.91</v>
          </cell>
          <cell r="E886" t="str">
            <v>SICRO Jan/23</v>
          </cell>
        </row>
        <row r="887">
          <cell r="A887">
            <v>705366</v>
          </cell>
          <cell r="B887" t="str">
            <v>Corpo de BTCC 2,00 x 2,00 m - moldado no local - altura do aterro 5,00 a 7,50 m - areia e brita comerciais</v>
          </cell>
          <cell r="C887" t="str">
            <v>m</v>
          </cell>
          <cell r="D887">
            <v>8510.23</v>
          </cell>
          <cell r="E887" t="str">
            <v>SICRO Jan/23</v>
          </cell>
        </row>
        <row r="888">
          <cell r="A888">
            <v>705365</v>
          </cell>
          <cell r="B888" t="str">
            <v>Corpo de BTCC 2,00 x 2,00 m - moldado no local - altura do aterro 5,00 a 7,50 m - areia extraída e brita produzida</v>
          </cell>
          <cell r="C888" t="str">
            <v>m</v>
          </cell>
          <cell r="D888">
            <v>7770.53</v>
          </cell>
          <cell r="E888" t="str">
            <v>SICRO Jan/23</v>
          </cell>
        </row>
        <row r="889">
          <cell r="A889">
            <v>705368</v>
          </cell>
          <cell r="B889" t="str">
            <v>Corpo de BTCC 2,00 x 2,00 m - moldado no local - altura do aterro 7,50 a 10,00 m - areia e brita comerciais</v>
          </cell>
          <cell r="C889" t="str">
            <v>m</v>
          </cell>
          <cell r="D889">
            <v>9533.14</v>
          </cell>
          <cell r="E889" t="str">
            <v>SICRO Jan/23</v>
          </cell>
        </row>
        <row r="890">
          <cell r="A890">
            <v>705367</v>
          </cell>
          <cell r="B890" t="str">
            <v>Corpo de BTCC 2,00 x 2,00 m - moldado no local - altura do aterro 7,50 a 10,00 m - areia extraída e brita produzida</v>
          </cell>
          <cell r="C890" t="str">
            <v>m</v>
          </cell>
          <cell r="D890">
            <v>8793.44</v>
          </cell>
          <cell r="E890" t="str">
            <v>SICRO Jan/23</v>
          </cell>
        </row>
        <row r="891">
          <cell r="A891">
            <v>705374</v>
          </cell>
          <cell r="B891" t="str">
            <v>Corpo de BTCC 2,50 x 2,50 m - moldado no local - altura do aterro 0,00 a 1,00 m - areia e brita comerciais</v>
          </cell>
          <cell r="C891" t="str">
            <v>m</v>
          </cell>
          <cell r="D891">
            <v>9974.5499999999993</v>
          </cell>
          <cell r="E891" t="str">
            <v>SICRO Jan/23</v>
          </cell>
        </row>
        <row r="892">
          <cell r="A892">
            <v>705373</v>
          </cell>
          <cell r="B892" t="str">
            <v>Corpo de BTCC 2,50 x 2,50 m - moldado no local - altura do aterro 0,00 a 1,00 m - areia extraída e brita produzida</v>
          </cell>
          <cell r="C892" t="str">
            <v>m</v>
          </cell>
          <cell r="D892">
            <v>9259.7099999999991</v>
          </cell>
          <cell r="E892" t="str">
            <v>SICRO Jan/23</v>
          </cell>
        </row>
        <row r="893">
          <cell r="A893">
            <v>705376</v>
          </cell>
          <cell r="B893" t="str">
            <v>Corpo de BTCC 2,50 x 2,50 m - moldado no local - altura do aterro 1,00 a 2,50 m - areia e brita comerciais</v>
          </cell>
          <cell r="C893" t="str">
            <v>m</v>
          </cell>
          <cell r="D893">
            <v>8947.51</v>
          </cell>
          <cell r="E893" t="str">
            <v>SICRO Jan/23</v>
          </cell>
        </row>
        <row r="894">
          <cell r="A894">
            <v>705375</v>
          </cell>
          <cell r="B894" t="str">
            <v>Corpo de BTCC 2,50 x 2,50 m - moldado no local - altura do aterro 1,00 a 2,50 m - areia extraída e brita produzida</v>
          </cell>
          <cell r="C894" t="str">
            <v>m</v>
          </cell>
          <cell r="D894">
            <v>8232.67</v>
          </cell>
          <cell r="E894" t="str">
            <v>SICRO Jan/23</v>
          </cell>
        </row>
        <row r="895">
          <cell r="A895">
            <v>705384</v>
          </cell>
          <cell r="B895" t="str">
            <v>Corpo de BTCC 2,50 x 2,50 m - moldado no local - altura do aterro 10,00 a 12,50 m - areia e brita comerciais</v>
          </cell>
          <cell r="C895" t="str">
            <v>m</v>
          </cell>
          <cell r="D895">
            <v>13564.67</v>
          </cell>
          <cell r="E895" t="str">
            <v>SICRO Jan/23</v>
          </cell>
        </row>
        <row r="896">
          <cell r="A896">
            <v>705383</v>
          </cell>
          <cell r="B896" t="str">
            <v>Corpo de BTCC 2,50 x 2,50 m - moldado no local - altura do aterro 10,00 a 12,50 m - areia extraída e brita produzida</v>
          </cell>
          <cell r="C896" t="str">
            <v>m</v>
          </cell>
          <cell r="D896">
            <v>12472.92</v>
          </cell>
          <cell r="E896" t="str">
            <v>SICRO Jan/23</v>
          </cell>
        </row>
        <row r="897">
          <cell r="A897">
            <v>705386</v>
          </cell>
          <cell r="B897" t="str">
            <v>Corpo de BTCC 2,50 x 2,50 m - moldado no local - altura do aterro 12,50 a 15,00 m - areia e brita comerciais</v>
          </cell>
          <cell r="C897" t="str">
            <v>m</v>
          </cell>
          <cell r="D897">
            <v>14615.99</v>
          </cell>
          <cell r="E897" t="str">
            <v>SICRO Jan/23</v>
          </cell>
        </row>
        <row r="898">
          <cell r="A898">
            <v>705385</v>
          </cell>
          <cell r="B898" t="str">
            <v>Corpo de BTCC 2,50 x 2,50 m - moldado no local - altura do aterro 12,50 a 15,00 m - areia extraída e brita produzida</v>
          </cell>
          <cell r="C898" t="str">
            <v>m</v>
          </cell>
          <cell r="D898">
            <v>13524.25</v>
          </cell>
          <cell r="E898" t="str">
            <v>SICRO Jan/23</v>
          </cell>
        </row>
        <row r="899">
          <cell r="A899">
            <v>705378</v>
          </cell>
          <cell r="B899" t="str">
            <v>Corpo de BTCC 2,50 x 2,50 m - moldado no local - altura do aterro 2,50 a 5,00 m - areia e brita comerciais</v>
          </cell>
          <cell r="C899" t="str">
            <v>m</v>
          </cell>
          <cell r="D899">
            <v>10165.799999999999</v>
          </cell>
          <cell r="E899" t="str">
            <v>SICRO Jan/23</v>
          </cell>
        </row>
        <row r="900">
          <cell r="A900">
            <v>705377</v>
          </cell>
          <cell r="B900" t="str">
            <v>Corpo de BTCC 2,50 x 2,50 m - moldado no local - altura do aterro 2,50 a 5,00 m - areia extraída e brita produzida</v>
          </cell>
          <cell r="C900" t="str">
            <v>m</v>
          </cell>
          <cell r="D900">
            <v>9265.15</v>
          </cell>
          <cell r="E900" t="str">
            <v>SICRO Jan/23</v>
          </cell>
        </row>
        <row r="901">
          <cell r="A901">
            <v>705380</v>
          </cell>
          <cell r="B901" t="str">
            <v>Corpo de BTCC 2,50 x 2,50 m - moldado no local - altura do aterro 5,00 a 7,50 m - areia e brita comerciais</v>
          </cell>
          <cell r="C901" t="str">
            <v>m</v>
          </cell>
          <cell r="D901">
            <v>11521.91</v>
          </cell>
          <cell r="E901" t="str">
            <v>SICRO Jan/23</v>
          </cell>
        </row>
        <row r="902">
          <cell r="A902">
            <v>705379</v>
          </cell>
          <cell r="B902" t="str">
            <v>Corpo de BTCC 2,50 x 2,50 m - moldado no local - altura do aterro 5,00 a 7,50 m - areia extraída e brita produzida</v>
          </cell>
          <cell r="C902" t="str">
            <v>m</v>
          </cell>
          <cell r="D902">
            <v>10621.25</v>
          </cell>
          <cell r="E902" t="str">
            <v>SICRO Jan/23</v>
          </cell>
        </row>
        <row r="903">
          <cell r="A903">
            <v>705382</v>
          </cell>
          <cell r="B903" t="str">
            <v>Corpo de BTCC 2,50 x 2,50 m - moldado no local - altura do aterro 7,50 a 10,00 m - areia e brita comerciais</v>
          </cell>
          <cell r="C903" t="str">
            <v>m</v>
          </cell>
          <cell r="D903">
            <v>12692.18</v>
          </cell>
          <cell r="E903" t="str">
            <v>SICRO Jan/23</v>
          </cell>
        </row>
        <row r="904">
          <cell r="A904">
            <v>705381</v>
          </cell>
          <cell r="B904" t="str">
            <v>Corpo de BTCC 2,50 x 2,50 m - moldado no local - altura do aterro 7,50 a 10,00 m - areia extraída e brita produzida</v>
          </cell>
          <cell r="C904" t="str">
            <v>m</v>
          </cell>
          <cell r="D904">
            <v>11600.44</v>
          </cell>
          <cell r="E904" t="str">
            <v>SICRO Jan/23</v>
          </cell>
        </row>
        <row r="905">
          <cell r="A905">
            <v>705388</v>
          </cell>
          <cell r="B905" t="str">
            <v>Corpo de BTCC 3,00 x 3,00 m - moldado no local - altura do aterro 0,00 a 1,00 m - areia e brita comerciais</v>
          </cell>
          <cell r="C905" t="str">
            <v>m</v>
          </cell>
          <cell r="D905">
            <v>12535.7</v>
          </cell>
          <cell r="E905" t="str">
            <v>SICRO Jan/23</v>
          </cell>
        </row>
        <row r="906">
          <cell r="A906">
            <v>705387</v>
          </cell>
          <cell r="B906" t="str">
            <v>Corpo de BTCC 3,00 x 3,00 m - moldado no local - altura do aterro 0,00 a 1,00 m - areia extraída e brita produzida</v>
          </cell>
          <cell r="C906" t="str">
            <v>m</v>
          </cell>
          <cell r="D906">
            <v>11475.34</v>
          </cell>
          <cell r="E906" t="str">
            <v>SICRO Jan/23</v>
          </cell>
        </row>
        <row r="907">
          <cell r="A907">
            <v>705389</v>
          </cell>
          <cell r="B907" t="str">
            <v>Corpo de BTCC 3,00 x 3,00 m - moldado no local - altura do aterro 1,00 a 2,50 m - areia extraída e brita produzida</v>
          </cell>
          <cell r="C907" t="str">
            <v>m</v>
          </cell>
          <cell r="D907">
            <v>10748.79</v>
          </cell>
          <cell r="E907" t="str">
            <v>SICRO Jan/23</v>
          </cell>
        </row>
        <row r="908">
          <cell r="A908">
            <v>705390</v>
          </cell>
          <cell r="B908" t="str">
            <v>Corpo de BTCC 3,00 x 3,00 m - moldado no local - altura do aterro 1,00 a 2,50 mm - areia e brita comerciais</v>
          </cell>
          <cell r="C908" t="str">
            <v>m</v>
          </cell>
          <cell r="D908">
            <v>11809.15</v>
          </cell>
          <cell r="E908" t="str">
            <v>SICRO Jan/23</v>
          </cell>
        </row>
        <row r="909">
          <cell r="A909">
            <v>705399</v>
          </cell>
          <cell r="B909" t="str">
            <v>Corpo de BTCC 3,00 x 3,00 m - moldado no local - altura do aterro 10,00 a 12,50 m - areia e brita comerciais</v>
          </cell>
          <cell r="C909" t="str">
            <v>m</v>
          </cell>
          <cell r="D909">
            <v>18184.650000000001</v>
          </cell>
          <cell r="E909" t="str">
            <v>SICRO Jan/23</v>
          </cell>
        </row>
        <row r="910">
          <cell r="A910">
            <v>705398</v>
          </cell>
          <cell r="B910" t="str">
            <v>Corpo de BTCC 3,00 x 3,00 m - moldado no local - altura do aterro 10,00 a 12,50 m - areia extraída e brita produzida</v>
          </cell>
          <cell r="C910" t="str">
            <v>m</v>
          </cell>
          <cell r="D910">
            <v>16597.080000000002</v>
          </cell>
          <cell r="E910" t="str">
            <v>SICRO Jan/23</v>
          </cell>
        </row>
        <row r="911">
          <cell r="A911">
            <v>705401</v>
          </cell>
          <cell r="B911" t="str">
            <v>Corpo de BTCC 3,00 x 3,00 m - moldado no local - altura do aterro 12,50 a 15,00 m - areia e brita comerciais</v>
          </cell>
          <cell r="C911" t="str">
            <v>m</v>
          </cell>
          <cell r="D911">
            <v>19608.439999999999</v>
          </cell>
          <cell r="E911" t="str">
            <v>SICRO Jan/23</v>
          </cell>
        </row>
        <row r="912">
          <cell r="A912">
            <v>705400</v>
          </cell>
          <cell r="B912" t="str">
            <v>Corpo de BTCC 3,00 x 3,00 m - moldado no local - altura do aterro 12,50 a 15,00 m - areia extraída e brita produzida</v>
          </cell>
          <cell r="C912" t="str">
            <v>m</v>
          </cell>
          <cell r="D912">
            <v>18020.87</v>
          </cell>
          <cell r="E912" t="str">
            <v>SICRO Jan/23</v>
          </cell>
        </row>
        <row r="913">
          <cell r="A913">
            <v>705392</v>
          </cell>
          <cell r="B913" t="str">
            <v>Corpo de BTCC 3,00 x 3,00 m - moldado no local - altura do aterro 2,50 a 5,00 m - areia e brita comerciais</v>
          </cell>
          <cell r="C913" t="str">
            <v>m</v>
          </cell>
          <cell r="D913">
            <v>13465.01</v>
          </cell>
          <cell r="E913" t="str">
            <v>SICRO Jan/23</v>
          </cell>
        </row>
        <row r="914">
          <cell r="A914">
            <v>705391</v>
          </cell>
          <cell r="B914" t="str">
            <v>Corpo de BTCC 3,00 x 3,00 m - moldado no local - altura do aterro 2,50 a 5,00 m - areia extraída e brita produzida</v>
          </cell>
          <cell r="C914" t="str">
            <v>m</v>
          </cell>
          <cell r="D914">
            <v>12180.6</v>
          </cell>
          <cell r="E914" t="str">
            <v>SICRO Jan/23</v>
          </cell>
        </row>
        <row r="915">
          <cell r="A915">
            <v>705395</v>
          </cell>
          <cell r="B915" t="str">
            <v>Corpo de BTCC 3,00 x 3,00 m - moldado no local - altura do aterro 5,00 a 7,50 m - areia e brita comerciais</v>
          </cell>
          <cell r="C915" t="str">
            <v>m</v>
          </cell>
          <cell r="D915">
            <v>15353.81</v>
          </cell>
          <cell r="E915" t="str">
            <v>SICRO Jan/23</v>
          </cell>
        </row>
        <row r="916">
          <cell r="A916">
            <v>705394</v>
          </cell>
          <cell r="B916" t="str">
            <v>Corpo de BTCC 3,00 x 3,00 m - moldado no local - altura do aterro 5,00 a 7,50 m - areia extraída e brita produzida</v>
          </cell>
          <cell r="C916" t="str">
            <v>m</v>
          </cell>
          <cell r="D916">
            <v>14069.39</v>
          </cell>
          <cell r="E916" t="str">
            <v>SICRO Jan/23</v>
          </cell>
        </row>
        <row r="917">
          <cell r="A917">
            <v>705397</v>
          </cell>
          <cell r="B917" t="str">
            <v>Corpo de BTCC 3,00 x 3,00 m - moldado no local - altura do aterro 7,50 a 10,00 m - areia e brita comerciais</v>
          </cell>
          <cell r="C917" t="str">
            <v>m</v>
          </cell>
          <cell r="D917">
            <v>16825.39</v>
          </cell>
          <cell r="E917" t="str">
            <v>SICRO Jan/23</v>
          </cell>
        </row>
        <row r="918">
          <cell r="A918">
            <v>705396</v>
          </cell>
          <cell r="B918" t="str">
            <v>Corpo de BTCC 3,00 x 3,00 m - moldado no local - altura do aterro 7,50 a 10,00 m - areia extraída e brita produzida</v>
          </cell>
          <cell r="C918" t="str">
            <v>m</v>
          </cell>
          <cell r="D918">
            <v>15237.82</v>
          </cell>
          <cell r="E918" t="str">
            <v>SICRO Jan/23</v>
          </cell>
        </row>
        <row r="919">
          <cell r="A919">
            <v>804213</v>
          </cell>
          <cell r="B919" t="str">
            <v>Boca de BDTC D = 0,80 m - esconsidade 0° - areia e brita comerciais - alas retas</v>
          </cell>
          <cell r="C919" t="str">
            <v>un</v>
          </cell>
          <cell r="D919">
            <v>1467.41</v>
          </cell>
          <cell r="E919" t="str">
            <v>SICRO Jan/23</v>
          </cell>
        </row>
        <row r="920">
          <cell r="A920">
            <v>804212</v>
          </cell>
          <cell r="B920" t="str">
            <v>Boca de BDTC D = 0,80 m - esconsidade 0° - areia extraída e brita produzida - alas retas</v>
          </cell>
          <cell r="C920" t="str">
            <v>un</v>
          </cell>
          <cell r="D920">
            <v>1209.3800000000001</v>
          </cell>
          <cell r="E920" t="str">
            <v>SICRO Jan/23</v>
          </cell>
        </row>
        <row r="921">
          <cell r="A921">
            <v>804217</v>
          </cell>
          <cell r="B921" t="str">
            <v>Boca de BDTC D = 0,80 m - esconsidade 10° - areia e brita comerciais - alas retas</v>
          </cell>
          <cell r="C921" t="str">
            <v>un</v>
          </cell>
          <cell r="D921">
            <v>1475.76</v>
          </cell>
          <cell r="E921" t="str">
            <v>SICRO Jan/23</v>
          </cell>
        </row>
        <row r="922">
          <cell r="A922">
            <v>804216</v>
          </cell>
          <cell r="B922" t="str">
            <v>Boca de BDTC D = 0,80 m - esconsidade 10° - areia extraída e brita produzida - alas retas</v>
          </cell>
          <cell r="C922" t="str">
            <v>un</v>
          </cell>
          <cell r="D922">
            <v>1217.21</v>
          </cell>
          <cell r="E922" t="str">
            <v>SICRO Jan/23</v>
          </cell>
        </row>
        <row r="923">
          <cell r="A923">
            <v>804219</v>
          </cell>
          <cell r="B923" t="str">
            <v>Boca de BDTC D = 0,80 m - esconsidade 15° - areia e brita comerciais - alas retas</v>
          </cell>
          <cell r="C923" t="str">
            <v>un</v>
          </cell>
          <cell r="D923">
            <v>1486.31</v>
          </cell>
          <cell r="E923" t="str">
            <v>SICRO Jan/23</v>
          </cell>
        </row>
        <row r="924">
          <cell r="A924">
            <v>804218</v>
          </cell>
          <cell r="B924" t="str">
            <v>Boca de BDTC D = 0,80 m - esconsidade 15° - areia extraída e brita produzida - alas retas</v>
          </cell>
          <cell r="C924" t="str">
            <v>un</v>
          </cell>
          <cell r="D924">
            <v>1227.23</v>
          </cell>
          <cell r="E924" t="str">
            <v>SICRO Jan/23</v>
          </cell>
        </row>
        <row r="925">
          <cell r="A925">
            <v>804221</v>
          </cell>
          <cell r="B925" t="str">
            <v>Boca de BDTC D = 0,80 m - esconsidade 20° - areia e brita comerciais - alas retas</v>
          </cell>
          <cell r="C925" t="str">
            <v>un</v>
          </cell>
          <cell r="D925">
            <v>1503.31</v>
          </cell>
          <cell r="E925" t="str">
            <v>SICRO Jan/23</v>
          </cell>
        </row>
        <row r="926">
          <cell r="A926">
            <v>804220</v>
          </cell>
          <cell r="B926" t="str">
            <v>Boca de BDTC D = 0,80 m - esconsidade 20° - areia extraída e brita produzida - alas retas</v>
          </cell>
          <cell r="C926" t="str">
            <v>un</v>
          </cell>
          <cell r="D926">
            <v>1243.3</v>
          </cell>
          <cell r="E926" t="str">
            <v>SICRO Jan/23</v>
          </cell>
        </row>
        <row r="927">
          <cell r="A927">
            <v>804223</v>
          </cell>
          <cell r="B927" t="str">
            <v>Boca de BDTC D = 0,80 m - esconsidade 25° - areia e brita comerciais - alas retas</v>
          </cell>
          <cell r="C927" t="str">
            <v>un</v>
          </cell>
          <cell r="D927">
            <v>1525.59</v>
          </cell>
          <cell r="E927" t="str">
            <v>SICRO Jan/23</v>
          </cell>
        </row>
        <row r="928">
          <cell r="A928">
            <v>804222</v>
          </cell>
          <cell r="B928" t="str">
            <v>Boca de BDTC D = 0,80 m - esconsidade 25° - areia extraída e brita produzida - alas retas</v>
          </cell>
          <cell r="C928" t="str">
            <v>un</v>
          </cell>
          <cell r="D928">
            <v>1264.3900000000001</v>
          </cell>
          <cell r="E928" t="str">
            <v>SICRO Jan/23</v>
          </cell>
        </row>
        <row r="929">
          <cell r="A929">
            <v>804225</v>
          </cell>
          <cell r="B929" t="str">
            <v>Boca de BDTC D = 0,80 m - esconsidade 30° - areia e brita comerciais - alas retas</v>
          </cell>
          <cell r="C929" t="str">
            <v>un</v>
          </cell>
          <cell r="D929">
            <v>1554.89</v>
          </cell>
          <cell r="E929" t="str">
            <v>SICRO Jan/23</v>
          </cell>
        </row>
        <row r="930">
          <cell r="A930">
            <v>804224</v>
          </cell>
          <cell r="B930" t="str">
            <v>Boca de BDTC D = 0,80 m - esconsidade 30° - areia extraída e brita produzida - alas retas</v>
          </cell>
          <cell r="C930" t="str">
            <v>un</v>
          </cell>
          <cell r="D930">
            <v>1292.3800000000001</v>
          </cell>
          <cell r="E930" t="str">
            <v>SICRO Jan/23</v>
          </cell>
        </row>
        <row r="931">
          <cell r="A931">
            <v>804227</v>
          </cell>
          <cell r="B931" t="str">
            <v>Boca de BDTC D = 0,80 m - esconsidade 35° - areia e brita comerciais - alas retas</v>
          </cell>
          <cell r="C931" t="str">
            <v>un</v>
          </cell>
          <cell r="D931">
            <v>1594.59</v>
          </cell>
          <cell r="E931" t="str">
            <v>SICRO Jan/23</v>
          </cell>
        </row>
        <row r="932">
          <cell r="A932">
            <v>804226</v>
          </cell>
          <cell r="B932" t="str">
            <v>Boca de BDTC D = 0,80 m - esconsidade 35° - areia extraída e brita produzida - alas retas</v>
          </cell>
          <cell r="C932" t="str">
            <v>un</v>
          </cell>
          <cell r="D932">
            <v>1330.5</v>
          </cell>
          <cell r="E932" t="str">
            <v>SICRO Jan/23</v>
          </cell>
        </row>
        <row r="933">
          <cell r="A933">
            <v>804229</v>
          </cell>
          <cell r="B933" t="str">
            <v>Boca de BDTC D = 0,80 m - esconsidade 40° - areia e brita comerciais - alas retas</v>
          </cell>
          <cell r="C933" t="str">
            <v>un</v>
          </cell>
          <cell r="D933">
            <v>1646.45</v>
          </cell>
          <cell r="E933" t="str">
            <v>SICRO Jan/23</v>
          </cell>
        </row>
        <row r="934">
          <cell r="A934">
            <v>804228</v>
          </cell>
          <cell r="B934" t="str">
            <v>Boca de BDTC D = 0,80 m - esconsidade 40° - areia extraída e brita produzida - alas retas</v>
          </cell>
          <cell r="C934" t="str">
            <v>un</v>
          </cell>
          <cell r="D934">
            <v>1380.64</v>
          </cell>
          <cell r="E934" t="str">
            <v>SICRO Jan/23</v>
          </cell>
        </row>
        <row r="935">
          <cell r="A935">
            <v>804231</v>
          </cell>
          <cell r="B935" t="str">
            <v>Boca de BDTC D = 0,80 m - esconsidade 45° - areia e brita comerciais - alas retas</v>
          </cell>
          <cell r="C935" t="str">
            <v>un</v>
          </cell>
          <cell r="D935">
            <v>1717.49</v>
          </cell>
          <cell r="E935" t="str">
            <v>SICRO Jan/23</v>
          </cell>
        </row>
        <row r="936">
          <cell r="A936">
            <v>804230</v>
          </cell>
          <cell r="B936" t="str">
            <v>Boca de BDTC D = 0,80 m - esconsidade 45° - areia extraída e brita produzida - alas retas</v>
          </cell>
          <cell r="C936" t="str">
            <v>un</v>
          </cell>
          <cell r="D936">
            <v>1449.71</v>
          </cell>
          <cell r="E936" t="str">
            <v>SICRO Jan/23</v>
          </cell>
        </row>
        <row r="937">
          <cell r="A937">
            <v>804215</v>
          </cell>
          <cell r="B937" t="str">
            <v>Boca de BDTC D = 0,80 m - esconsidade 5° - areia e brita comerciais - alas retas</v>
          </cell>
          <cell r="C937" t="str">
            <v>un</v>
          </cell>
          <cell r="D937">
            <v>1469.32</v>
          </cell>
          <cell r="E937" t="str">
            <v>SICRO Jan/23</v>
          </cell>
        </row>
        <row r="938">
          <cell r="A938">
            <v>804214</v>
          </cell>
          <cell r="B938" t="str">
            <v>Boca de BDTC D = 0,80 m - esconsidade 5° - areia extraída e brita produzida - alas retas</v>
          </cell>
          <cell r="C938" t="str">
            <v>un</v>
          </cell>
          <cell r="D938">
            <v>1211.1500000000001</v>
          </cell>
          <cell r="E938" t="str">
            <v>SICRO Jan/23</v>
          </cell>
        </row>
        <row r="939">
          <cell r="A939">
            <v>804417</v>
          </cell>
          <cell r="B939" t="str">
            <v>Boca de BDTC D = 1,00 m - esconsidade 0° - areia e brita comerciais - alas esconsas</v>
          </cell>
          <cell r="C939" t="str">
            <v>un</v>
          </cell>
          <cell r="D939">
            <v>3796.03</v>
          </cell>
          <cell r="E939" t="str">
            <v>SICRO Jan/23</v>
          </cell>
        </row>
        <row r="940">
          <cell r="A940">
            <v>804233</v>
          </cell>
          <cell r="B940" t="str">
            <v>Boca de BDTC D = 1,00 m - esconsidade 0° - areia e brita comerciais - alas retas</v>
          </cell>
          <cell r="C940" t="str">
            <v>un</v>
          </cell>
          <cell r="D940">
            <v>2182.5700000000002</v>
          </cell>
          <cell r="E940" t="str">
            <v>SICRO Jan/23</v>
          </cell>
        </row>
        <row r="941">
          <cell r="A941">
            <v>804416</v>
          </cell>
          <cell r="B941" t="str">
            <v>Boca de BDTC D = 1,00 m - esconsidade 0° - areia extraída e brita produzida - alas esconsas</v>
          </cell>
          <cell r="C941" t="str">
            <v>un</v>
          </cell>
          <cell r="D941">
            <v>3122.81</v>
          </cell>
          <cell r="E941" t="str">
            <v>SICRO Jan/23</v>
          </cell>
        </row>
        <row r="942">
          <cell r="A942">
            <v>804232</v>
          </cell>
          <cell r="B942" t="str">
            <v>Boca de BDTC D = 1,00 m - esconsidade 0° - areia extraída e brita produzida - alas retas</v>
          </cell>
          <cell r="C942" t="str">
            <v>un</v>
          </cell>
          <cell r="D942">
            <v>1782.14</v>
          </cell>
          <cell r="E942" t="str">
            <v>SICRO Jan/23</v>
          </cell>
        </row>
        <row r="943">
          <cell r="A943">
            <v>804237</v>
          </cell>
          <cell r="B943" t="str">
            <v>Boca de BDTC D = 1,00 m - esconsidade 10° - areia e brita comerciais - alas retas</v>
          </cell>
          <cell r="C943" t="str">
            <v>un</v>
          </cell>
          <cell r="D943">
            <v>2195.1799999999998</v>
          </cell>
          <cell r="E943" t="str">
            <v>SICRO Jan/23</v>
          </cell>
        </row>
        <row r="944">
          <cell r="A944">
            <v>804236</v>
          </cell>
          <cell r="B944" t="str">
            <v>Boca de BDTC D = 1,00 m - esconsidade 10° - areia extraída e brita produzida - alas retas</v>
          </cell>
          <cell r="C944" t="str">
            <v>un</v>
          </cell>
          <cell r="D944">
            <v>1793.83</v>
          </cell>
          <cell r="E944" t="str">
            <v>SICRO Jan/23</v>
          </cell>
        </row>
        <row r="945">
          <cell r="A945">
            <v>804419</v>
          </cell>
          <cell r="B945" t="str">
            <v>Boca de BDTC D = 1,00 m - esconsidade 15° - areia e brita comerciais - alas esconsas</v>
          </cell>
          <cell r="C945" t="str">
            <v>un</v>
          </cell>
          <cell r="D945">
            <v>3971.04</v>
          </cell>
          <cell r="E945" t="str">
            <v>SICRO Jan/23</v>
          </cell>
        </row>
        <row r="946">
          <cell r="A946">
            <v>804239</v>
          </cell>
          <cell r="B946" t="str">
            <v>Boca de BDTC D = 1,00 m - esconsidade 15° - areia e brita comerciais - alas retas</v>
          </cell>
          <cell r="C946" t="str">
            <v>un</v>
          </cell>
          <cell r="D946">
            <v>2211.59</v>
          </cell>
          <cell r="E946" t="str">
            <v>SICRO Jan/23</v>
          </cell>
        </row>
        <row r="947">
          <cell r="A947">
            <v>804418</v>
          </cell>
          <cell r="B947" t="str">
            <v>Boca de BDTC D = 1,00 m - esconsidade 15° - areia extraída e brita produzida - alas esconsas</v>
          </cell>
          <cell r="C947" t="str">
            <v>un</v>
          </cell>
          <cell r="D947">
            <v>3265.64</v>
          </cell>
          <cell r="E947" t="str">
            <v>SICRO Jan/23</v>
          </cell>
        </row>
        <row r="948">
          <cell r="A948">
            <v>804238</v>
          </cell>
          <cell r="B948" t="str">
            <v>Boca de BDTC D = 1,00 m - esconsidade 15° - areia extraída e brita produzida - alas retas</v>
          </cell>
          <cell r="C948" t="str">
            <v>un</v>
          </cell>
          <cell r="D948">
            <v>1809.06</v>
          </cell>
          <cell r="E948" t="str">
            <v>SICRO Jan/23</v>
          </cell>
        </row>
        <row r="949">
          <cell r="A949">
            <v>804241</v>
          </cell>
          <cell r="B949" t="str">
            <v>Boca de BDTC D = 1,00 m - esconsidade 20° - areia e brita comerciais - alas retas</v>
          </cell>
          <cell r="C949" t="str">
            <v>un</v>
          </cell>
          <cell r="D949">
            <v>2235.19</v>
          </cell>
          <cell r="E949" t="str">
            <v>SICRO Jan/23</v>
          </cell>
        </row>
        <row r="950">
          <cell r="A950">
            <v>804240</v>
          </cell>
          <cell r="B950" t="str">
            <v>Boca de BDTC D = 1,00 m - esconsidade 20° - areia extraída e brita produzida - alas retas</v>
          </cell>
          <cell r="C950" t="str">
            <v>un</v>
          </cell>
          <cell r="D950">
            <v>1831.07</v>
          </cell>
          <cell r="E950" t="str">
            <v>SICRO Jan/23</v>
          </cell>
        </row>
        <row r="951">
          <cell r="A951">
            <v>804243</v>
          </cell>
          <cell r="B951" t="str">
            <v>Boca de BDTC D = 1,00 m - esconsidade 25° - areia e brita comerciais - alas retas</v>
          </cell>
          <cell r="C951" t="str">
            <v>un</v>
          </cell>
          <cell r="D951">
            <v>2267.4299999999998</v>
          </cell>
          <cell r="E951" t="str">
            <v>SICRO Jan/23</v>
          </cell>
        </row>
        <row r="952">
          <cell r="A952">
            <v>804242</v>
          </cell>
          <cell r="B952" t="str">
            <v>Boca de BDTC D = 1,00 m - esconsidade 25° - areia extraída e brita produzida - alas retas</v>
          </cell>
          <cell r="C952" t="str">
            <v>un</v>
          </cell>
          <cell r="D952">
            <v>1861.33</v>
          </cell>
          <cell r="E952" t="str">
            <v>SICRO Jan/23</v>
          </cell>
        </row>
        <row r="953">
          <cell r="A953">
            <v>804421</v>
          </cell>
          <cell r="B953" t="str">
            <v>Boca de BDTC D = 1,00 m - esconsidade 30° - areia e brita comerciais - alas esconsas</v>
          </cell>
          <cell r="C953" t="str">
            <v>un</v>
          </cell>
          <cell r="D953">
            <v>4431.45</v>
          </cell>
          <cell r="E953" t="str">
            <v>SICRO Jan/23</v>
          </cell>
        </row>
        <row r="954">
          <cell r="A954">
            <v>804245</v>
          </cell>
          <cell r="B954" t="str">
            <v>Boca de BDTC D = 1,00 m - esconsidade 30° - areia e brita comerciais - alas retas</v>
          </cell>
          <cell r="C954" t="str">
            <v>un</v>
          </cell>
          <cell r="D954">
            <v>2310.96</v>
          </cell>
          <cell r="E954" t="str">
            <v>SICRO Jan/23</v>
          </cell>
        </row>
        <row r="955">
          <cell r="A955">
            <v>804420</v>
          </cell>
          <cell r="B955" t="str">
            <v>Boca de BDTC D = 1,00 m - esconsidade 30° - areia extraída e brita produzida - alas esconsas</v>
          </cell>
          <cell r="C955" t="str">
            <v>un</v>
          </cell>
          <cell r="D955">
            <v>3642.06</v>
          </cell>
          <cell r="E955" t="str">
            <v>SICRO Jan/23</v>
          </cell>
        </row>
        <row r="956">
          <cell r="A956">
            <v>804244</v>
          </cell>
          <cell r="B956" t="str">
            <v>Boca de BDTC D = 1,00 m - esconsidade 30° - areia extraída e brita produzida - alas retas</v>
          </cell>
          <cell r="C956" t="str">
            <v>un</v>
          </cell>
          <cell r="D956">
            <v>1902.35</v>
          </cell>
          <cell r="E956" t="str">
            <v>SICRO Jan/23</v>
          </cell>
        </row>
        <row r="957">
          <cell r="A957">
            <v>804247</v>
          </cell>
          <cell r="B957" t="str">
            <v>Boca de BDTC D = 1,00 m - esconsidade 35° - areia e brita comerciais - alas retas</v>
          </cell>
          <cell r="C957" t="str">
            <v>un</v>
          </cell>
          <cell r="D957">
            <v>2367.81</v>
          </cell>
          <cell r="E957" t="str">
            <v>SICRO Jan/23</v>
          </cell>
        </row>
        <row r="958">
          <cell r="A958">
            <v>804246</v>
          </cell>
          <cell r="B958" t="str">
            <v>Boca de BDTC D = 1,00 m - esconsidade 35° - areia extraída e brita produzida - alas retas</v>
          </cell>
          <cell r="C958" t="str">
            <v>un</v>
          </cell>
          <cell r="D958">
            <v>1956.44</v>
          </cell>
          <cell r="E958" t="str">
            <v>SICRO Jan/23</v>
          </cell>
        </row>
        <row r="959">
          <cell r="A959">
            <v>804249</v>
          </cell>
          <cell r="B959" t="str">
            <v>Boca de BDTC D = 1,00 m - esconsidade 40° - areia e brita comerciais - alas retas</v>
          </cell>
          <cell r="C959" t="str">
            <v>un</v>
          </cell>
          <cell r="D959">
            <v>2443.9899999999998</v>
          </cell>
          <cell r="E959" t="str">
            <v>SICRO Jan/23</v>
          </cell>
        </row>
        <row r="960">
          <cell r="A960">
            <v>804248</v>
          </cell>
          <cell r="B960" t="str">
            <v>Boca de BDTC D = 1,00 m - esconsidade 40° - areia extraída e brita produzida - alas retas</v>
          </cell>
          <cell r="C960" t="str">
            <v>un</v>
          </cell>
          <cell r="D960">
            <v>2029.33</v>
          </cell>
          <cell r="E960" t="str">
            <v>SICRO Jan/23</v>
          </cell>
        </row>
        <row r="961">
          <cell r="A961">
            <v>804423</v>
          </cell>
          <cell r="B961" t="str">
            <v>Boca de BDTC D = 1,00 m - esconsidade 45° - areia e brita comerciais - alas esconsas</v>
          </cell>
          <cell r="C961" t="str">
            <v>un</v>
          </cell>
          <cell r="D961">
            <v>5487.67</v>
          </cell>
          <cell r="E961" t="str">
            <v>SICRO Jan/23</v>
          </cell>
        </row>
        <row r="962">
          <cell r="A962">
            <v>804251</v>
          </cell>
          <cell r="B962" t="str">
            <v>Boca de BDTC D = 1,00 m - esconsidade 45° - areia e brita comerciais - alas retas</v>
          </cell>
          <cell r="C962" t="str">
            <v>un</v>
          </cell>
          <cell r="D962">
            <v>2545.5100000000002</v>
          </cell>
          <cell r="E962" t="str">
            <v>SICRO Jan/23</v>
          </cell>
        </row>
        <row r="963">
          <cell r="A963">
            <v>804422</v>
          </cell>
          <cell r="B963" t="str">
            <v>Boca de BDTC D = 1,00 m - esconsidade 45° - areia extraída e brita produzida - alas esconsas</v>
          </cell>
          <cell r="C963" t="str">
            <v>un</v>
          </cell>
          <cell r="D963">
            <v>4502.75</v>
          </cell>
          <cell r="E963" t="str">
            <v>SICRO Jan/23</v>
          </cell>
        </row>
        <row r="964">
          <cell r="A964">
            <v>804250</v>
          </cell>
          <cell r="B964" t="str">
            <v>Boca de BDTC D = 1,00 m - esconsidade 45° - areia extraída e brita produzida - alas retas</v>
          </cell>
          <cell r="C964" t="str">
            <v>un</v>
          </cell>
          <cell r="D964">
            <v>2127.42</v>
          </cell>
          <cell r="E964" t="str">
            <v>SICRO Jan/23</v>
          </cell>
        </row>
        <row r="965">
          <cell r="A965">
            <v>804235</v>
          </cell>
          <cell r="B965" t="str">
            <v>Boca de BDTC D = 1,00 m - esconsidade 5° - areia e brita comerciais - alas retas</v>
          </cell>
          <cell r="C965" t="str">
            <v>un</v>
          </cell>
          <cell r="D965">
            <v>2185.65</v>
          </cell>
          <cell r="E965" t="str">
            <v>SICRO Jan/23</v>
          </cell>
        </row>
        <row r="966">
          <cell r="A966">
            <v>804234</v>
          </cell>
          <cell r="B966" t="str">
            <v>Boca de BDTC D = 1,00 m - esconsidade 5° - areia extraída e brita produzida - alas retas</v>
          </cell>
          <cell r="C966" t="str">
            <v>un</v>
          </cell>
          <cell r="D966">
            <v>1784.96</v>
          </cell>
          <cell r="E966" t="str">
            <v>SICRO Jan/23</v>
          </cell>
        </row>
        <row r="967">
          <cell r="A967">
            <v>804425</v>
          </cell>
          <cell r="B967" t="str">
            <v>Boca de BDTC D = 1,20 m - esconsidade 0° - areia e brita comerciais - alas esconsas</v>
          </cell>
          <cell r="C967" t="str">
            <v>un</v>
          </cell>
          <cell r="D967">
            <v>5512.2</v>
          </cell>
          <cell r="E967" t="str">
            <v>SICRO Jan/23</v>
          </cell>
        </row>
        <row r="968">
          <cell r="A968">
            <v>804253</v>
          </cell>
          <cell r="B968" t="str">
            <v>Boca de BDTC D = 1,20 m - esconsidade 0° - areia e brita comerciais - alas retas</v>
          </cell>
          <cell r="C968" t="str">
            <v>un</v>
          </cell>
          <cell r="D968">
            <v>3037.1</v>
          </cell>
          <cell r="E968" t="str">
            <v>SICRO Jan/23</v>
          </cell>
        </row>
        <row r="969">
          <cell r="A969">
            <v>804424</v>
          </cell>
          <cell r="B969" t="str">
            <v>Boca de BDTC D = 1,20 m - esconsidade 0° - areia extraída e brita produzida - alas esconsas</v>
          </cell>
          <cell r="C969" t="str">
            <v>un</v>
          </cell>
          <cell r="D969">
            <v>4472.04</v>
          </cell>
          <cell r="E969" t="str">
            <v>SICRO Jan/23</v>
          </cell>
        </row>
        <row r="970">
          <cell r="A970">
            <v>804252</v>
          </cell>
          <cell r="B970" t="str">
            <v>Boca de BDTC D = 1,20 m - esconsidade 0° - areia extraída e brita produzida - alas retas</v>
          </cell>
          <cell r="C970" t="str">
            <v>un</v>
          </cell>
          <cell r="D970">
            <v>2455.91</v>
          </cell>
          <cell r="E970" t="str">
            <v>SICRO Jan/23</v>
          </cell>
        </row>
        <row r="971">
          <cell r="A971">
            <v>804257</v>
          </cell>
          <cell r="B971" t="str">
            <v>Boca de BDTC D = 1,20 m - esconsidade 10° - areia e brita comerciais - alas retas</v>
          </cell>
          <cell r="C971" t="str">
            <v>un</v>
          </cell>
          <cell r="D971">
            <v>3055.73</v>
          </cell>
          <cell r="E971" t="str">
            <v>SICRO Jan/23</v>
          </cell>
        </row>
        <row r="972">
          <cell r="A972">
            <v>804256</v>
          </cell>
          <cell r="B972" t="str">
            <v>Boca de BDTC D = 1,20 m - esconsidade 10° - areia extraída e brita produzida - alas retas</v>
          </cell>
          <cell r="C972" t="str">
            <v>un</v>
          </cell>
          <cell r="D972">
            <v>2472.6799999999998</v>
          </cell>
          <cell r="E972" t="str">
            <v>SICRO Jan/23</v>
          </cell>
        </row>
        <row r="973">
          <cell r="A973">
            <v>804427</v>
          </cell>
          <cell r="B973" t="str">
            <v>Boca de BDTC D = 1,20 m - esconsidade 15° - areia e brita comerciais - alas esconsas</v>
          </cell>
          <cell r="C973" t="str">
            <v>un</v>
          </cell>
          <cell r="D973">
            <v>5779.46</v>
          </cell>
          <cell r="E973" t="str">
            <v>SICRO Jan/23</v>
          </cell>
        </row>
        <row r="974">
          <cell r="A974">
            <v>804259</v>
          </cell>
          <cell r="B974" t="str">
            <v>Boca de BDTC D = 1,20 m - esconsidade 15° - areia e brita comerciais - alas retas</v>
          </cell>
          <cell r="C974" t="str">
            <v>un</v>
          </cell>
          <cell r="D974">
            <v>3079.33</v>
          </cell>
          <cell r="E974" t="str">
            <v>SICRO Jan/23</v>
          </cell>
        </row>
        <row r="975">
          <cell r="A975">
            <v>804426</v>
          </cell>
          <cell r="B975" t="str">
            <v>Boca de BDTC D = 1,20 m - esconsidade 15° - areia extraída e brita produzida - alas esconsas</v>
          </cell>
          <cell r="C975" t="str">
            <v>un</v>
          </cell>
          <cell r="D975">
            <v>4686.5600000000004</v>
          </cell>
          <cell r="E975" t="str">
            <v>SICRO Jan/23</v>
          </cell>
        </row>
        <row r="976">
          <cell r="A976">
            <v>804258</v>
          </cell>
          <cell r="B976" t="str">
            <v>Boca de BDTC D = 1,20 m - esconsidade 15° - areia extraída e brita produzida - alas retas</v>
          </cell>
          <cell r="C976" t="str">
            <v>un</v>
          </cell>
          <cell r="D976">
            <v>2494.0500000000002</v>
          </cell>
          <cell r="E976" t="str">
            <v>SICRO Jan/23</v>
          </cell>
        </row>
        <row r="977">
          <cell r="A977">
            <v>804261</v>
          </cell>
          <cell r="B977" t="str">
            <v>Boca de BDTC D = 1,20 m - esconsidade 20° - areia e brita comerciais - alas retas</v>
          </cell>
          <cell r="C977" t="str">
            <v>un</v>
          </cell>
          <cell r="D977">
            <v>3114.08</v>
          </cell>
          <cell r="E977" t="str">
            <v>SICRO Jan/23</v>
          </cell>
        </row>
        <row r="978">
          <cell r="A978">
            <v>804260</v>
          </cell>
          <cell r="B978" t="str">
            <v>Boca de BDTC D = 1,20 m - esconsidade 20° - areia extraída e brita produzida - alas retas</v>
          </cell>
          <cell r="C978" t="str">
            <v>un</v>
          </cell>
          <cell r="D978">
            <v>2525.63</v>
          </cell>
          <cell r="E978" t="str">
            <v>SICRO Jan/23</v>
          </cell>
        </row>
        <row r="979">
          <cell r="A979">
            <v>804263</v>
          </cell>
          <cell r="B979" t="str">
            <v>Boca de BDTC D = 1,20 m - esconsidade 25° - areia e brita comerciais - alas retas</v>
          </cell>
          <cell r="C979" t="str">
            <v>un</v>
          </cell>
          <cell r="D979">
            <v>3161.43</v>
          </cell>
          <cell r="E979" t="str">
            <v>SICRO Jan/23</v>
          </cell>
        </row>
        <row r="980">
          <cell r="A980">
            <v>804262</v>
          </cell>
          <cell r="B980" t="str">
            <v>Boca de BDTC D = 1,20 m - esconsidade 25° - areia extraída e brita produzida - alas retas</v>
          </cell>
          <cell r="C980" t="str">
            <v>un</v>
          </cell>
          <cell r="D980">
            <v>2568.9</v>
          </cell>
          <cell r="E980" t="str">
            <v>SICRO Jan/23</v>
          </cell>
        </row>
        <row r="981">
          <cell r="A981">
            <v>804429</v>
          </cell>
          <cell r="B981" t="str">
            <v>Boca de BDTC D = 1,20 m - esconsidade 30° - areia e brita comerciais - alas esconsas</v>
          </cell>
          <cell r="C981" t="str">
            <v>un</v>
          </cell>
          <cell r="D981">
            <v>6451.71</v>
          </cell>
          <cell r="E981" t="str">
            <v>SICRO Jan/23</v>
          </cell>
        </row>
        <row r="982">
          <cell r="A982">
            <v>804265</v>
          </cell>
          <cell r="B982" t="str">
            <v>Boca de BDTC D = 1,20 m - esconsidade 30° - areia e brita comerciais - alas retas</v>
          </cell>
          <cell r="C982" t="str">
            <v>un</v>
          </cell>
          <cell r="D982">
            <v>3224.61</v>
          </cell>
          <cell r="E982" t="str">
            <v>SICRO Jan/23</v>
          </cell>
        </row>
        <row r="983">
          <cell r="A983">
            <v>804428</v>
          </cell>
          <cell r="B983" t="str">
            <v>Boca de BDTC D = 1,20 m - esconsidade 30° - areia extraída e brita produzida - alas esconsas</v>
          </cell>
          <cell r="C983" t="str">
            <v>un</v>
          </cell>
          <cell r="D983">
            <v>5227.4799999999996</v>
          </cell>
          <cell r="E983" t="str">
            <v>SICRO Jan/23</v>
          </cell>
        </row>
        <row r="984">
          <cell r="A984">
            <v>804264</v>
          </cell>
          <cell r="B984" t="str">
            <v>Boca de BDTC D = 1,20 m - esconsidade 30° - areia extraída e brita produzida - alas retas</v>
          </cell>
          <cell r="C984" t="str">
            <v>un</v>
          </cell>
          <cell r="D984">
            <v>2627.2</v>
          </cell>
          <cell r="E984" t="str">
            <v>SICRO Jan/23</v>
          </cell>
        </row>
        <row r="985">
          <cell r="A985">
            <v>804267</v>
          </cell>
          <cell r="B985" t="str">
            <v>Boca de BDTC D = 1,20 m - esconsidade 35° - areia e brita comerciais - alas retas</v>
          </cell>
          <cell r="C985" t="str">
            <v>un</v>
          </cell>
          <cell r="D985">
            <v>3305.37</v>
          </cell>
          <cell r="E985" t="str">
            <v>SICRO Jan/23</v>
          </cell>
        </row>
        <row r="986">
          <cell r="A986">
            <v>804266</v>
          </cell>
          <cell r="B986" t="str">
            <v>Boca de BDTC D = 1,20 m - esconsidade 35° - areia extraída e brita produzida - alas retas</v>
          </cell>
          <cell r="C986" t="str">
            <v>un</v>
          </cell>
          <cell r="D986">
            <v>2702.42</v>
          </cell>
          <cell r="E986" t="str">
            <v>SICRO Jan/23</v>
          </cell>
        </row>
        <row r="987">
          <cell r="A987">
            <v>804269</v>
          </cell>
          <cell r="B987" t="str">
            <v>Boca de BDTC D = 1,20 m - esconsidade 40° - areia e brita comerciais - alas retas</v>
          </cell>
          <cell r="C987" t="str">
            <v>un</v>
          </cell>
          <cell r="D987">
            <v>3412.65</v>
          </cell>
          <cell r="E987" t="str">
            <v>SICRO Jan/23</v>
          </cell>
        </row>
        <row r="988">
          <cell r="A988">
            <v>804268</v>
          </cell>
          <cell r="B988" t="str">
            <v>Boca de BDTC D = 1,20 m - esconsidade 40° - areia extraída e brita produzida - alas retas</v>
          </cell>
          <cell r="C988" t="str">
            <v>un</v>
          </cell>
          <cell r="D988">
            <v>2803.24</v>
          </cell>
          <cell r="E988" t="str">
            <v>SICRO Jan/23</v>
          </cell>
        </row>
        <row r="989">
          <cell r="A989">
            <v>804431</v>
          </cell>
          <cell r="B989" t="str">
            <v>Boca de BDTC D = 1,20 m - esconsidade 45° - areia e brita comerciais - alas esconsas</v>
          </cell>
          <cell r="C989" t="str">
            <v>un</v>
          </cell>
          <cell r="D989">
            <v>8001.82</v>
          </cell>
          <cell r="E989" t="str">
            <v>SICRO Jan/23</v>
          </cell>
        </row>
        <row r="990">
          <cell r="A990">
            <v>804271</v>
          </cell>
          <cell r="B990" t="str">
            <v>Boca de BDTC D = 1,20 m - esconsidade 45° - areia e brita comerciais - alas retas</v>
          </cell>
          <cell r="C990" t="str">
            <v>un</v>
          </cell>
          <cell r="D990">
            <v>3555.8</v>
          </cell>
          <cell r="E990" t="str">
            <v>SICRO Jan/23</v>
          </cell>
        </row>
        <row r="991">
          <cell r="A991">
            <v>804430</v>
          </cell>
          <cell r="B991" t="str">
            <v>Boca de BDTC D = 1,20 m - esconsidade 45° - areia extraída e brita produzida - alas esconsas</v>
          </cell>
          <cell r="C991" t="str">
            <v>un</v>
          </cell>
          <cell r="D991">
            <v>6471.44</v>
          </cell>
          <cell r="E991" t="str">
            <v>SICRO Jan/23</v>
          </cell>
        </row>
        <row r="992">
          <cell r="A992">
            <v>804270</v>
          </cell>
          <cell r="B992" t="str">
            <v>Boca de BDTC D = 1,20 m - esconsidade 45° - areia extraída e brita produzida - alas retas</v>
          </cell>
          <cell r="C992" t="str">
            <v>un</v>
          </cell>
          <cell r="D992">
            <v>2939.27</v>
          </cell>
          <cell r="E992" t="str">
            <v>SICRO Jan/23</v>
          </cell>
        </row>
        <row r="993">
          <cell r="A993">
            <v>804255</v>
          </cell>
          <cell r="B993" t="str">
            <v>Boca de BDTC D = 1,20 m - esconsidade 5° - areia e brita comerciais - alas retas</v>
          </cell>
          <cell r="C993" t="str">
            <v>un</v>
          </cell>
          <cell r="D993">
            <v>3041.8</v>
          </cell>
          <cell r="E993" t="str">
            <v>SICRO Jan/23</v>
          </cell>
        </row>
        <row r="994">
          <cell r="A994">
            <v>804254</v>
          </cell>
          <cell r="B994" t="str">
            <v>Boca de BDTC D = 1,20 m - esconsidade 5° - areia extraída e brita produzida - alas retas</v>
          </cell>
          <cell r="C994" t="str">
            <v>un</v>
          </cell>
          <cell r="D994">
            <v>2460.0700000000002</v>
          </cell>
          <cell r="E994" t="str">
            <v>SICRO Jan/23</v>
          </cell>
        </row>
        <row r="995">
          <cell r="A995">
            <v>804433</v>
          </cell>
          <cell r="B995" t="str">
            <v>Boca de BDTC D = 1,50 m - esconsidade 0° - areia e brita comerciais - alas esconsas</v>
          </cell>
          <cell r="C995" t="str">
            <v>un</v>
          </cell>
          <cell r="D995">
            <v>9763.9599999999991</v>
          </cell>
          <cell r="E995" t="str">
            <v>SICRO Jan/23</v>
          </cell>
        </row>
        <row r="996">
          <cell r="A996">
            <v>804273</v>
          </cell>
          <cell r="B996" t="str">
            <v>Boca de BDTC D = 1,50 m - esconsidade 0° - areia e brita comerciais - alas retas</v>
          </cell>
          <cell r="C996" t="str">
            <v>un</v>
          </cell>
          <cell r="D996">
            <v>5218.33</v>
          </cell>
          <cell r="E996" t="str">
            <v>SICRO Jan/23</v>
          </cell>
        </row>
        <row r="997">
          <cell r="A997">
            <v>804432</v>
          </cell>
          <cell r="B997" t="str">
            <v>Boca de BDTC D = 1,50 m - esconsidade 0° - areia extraída e brita produzida - alas esconsas</v>
          </cell>
          <cell r="C997" t="str">
            <v>un</v>
          </cell>
          <cell r="D997">
            <v>7768.01</v>
          </cell>
          <cell r="E997" t="str">
            <v>SICRO Jan/23</v>
          </cell>
        </row>
        <row r="998">
          <cell r="A998">
            <v>804272</v>
          </cell>
          <cell r="B998" t="str">
            <v>Boca de BDTC D = 1,50 m - esconsidade 0° - areia extraída e brita produzida - alas retas</v>
          </cell>
          <cell r="C998" t="str">
            <v>un</v>
          </cell>
          <cell r="D998">
            <v>4178.6899999999996</v>
          </cell>
          <cell r="E998" t="str">
            <v>SICRO Jan/23</v>
          </cell>
        </row>
        <row r="999">
          <cell r="A999">
            <v>804277</v>
          </cell>
          <cell r="B999" t="str">
            <v>Boca de BDTC D = 1,50 m - esconsidade 10° - areia e brita comerciais - alas retas</v>
          </cell>
          <cell r="C999" t="str">
            <v>un</v>
          </cell>
          <cell r="D999">
            <v>5246.49</v>
          </cell>
          <cell r="E999" t="str">
            <v>SICRO Jan/23</v>
          </cell>
        </row>
        <row r="1000">
          <cell r="A1000">
            <v>804276</v>
          </cell>
          <cell r="B1000" t="str">
            <v>Boca de BDTC D = 1,50 m - esconsidade 10° - areia extraída e brita produzida - alas retas</v>
          </cell>
          <cell r="C1000" t="str">
            <v>un</v>
          </cell>
          <cell r="D1000">
            <v>4203.6899999999996</v>
          </cell>
          <cell r="E1000" t="str">
            <v>SICRO Jan/23</v>
          </cell>
        </row>
        <row r="1001">
          <cell r="A1001">
            <v>804435</v>
          </cell>
          <cell r="B1001" t="str">
            <v>Boca de BDTC D = 1,50 m - esconsidade 15° - areia e brita comerciais - alas esconsas</v>
          </cell>
          <cell r="C1001" t="str">
            <v>un</v>
          </cell>
          <cell r="D1001">
            <v>10248.200000000001</v>
          </cell>
          <cell r="E1001" t="str">
            <v>SICRO Jan/23</v>
          </cell>
        </row>
        <row r="1002">
          <cell r="A1002">
            <v>804279</v>
          </cell>
          <cell r="B1002" t="str">
            <v>Boca de BDTC D = 1,50 m - esconsidade 15° - areia e brita comerciais - alas retas</v>
          </cell>
          <cell r="C1002" t="str">
            <v>un</v>
          </cell>
          <cell r="D1002">
            <v>5281.69</v>
          </cell>
          <cell r="E1002" t="str">
            <v>SICRO Jan/23</v>
          </cell>
        </row>
        <row r="1003">
          <cell r="A1003">
            <v>804434</v>
          </cell>
          <cell r="B1003" t="str">
            <v>Boca de BDTC D = 1,50 m - esconsidade 15° - areia extraída e brita produzida - alas esconsas</v>
          </cell>
          <cell r="C1003" t="str">
            <v>un</v>
          </cell>
          <cell r="D1003">
            <v>8150.21</v>
          </cell>
          <cell r="E1003" t="str">
            <v>SICRO Jan/23</v>
          </cell>
        </row>
        <row r="1004">
          <cell r="A1004">
            <v>804278</v>
          </cell>
          <cell r="B1004" t="str">
            <v>Boca de BDTC D = 1,50 m - esconsidade 15° - areia extraída e brita produzida - alas retas</v>
          </cell>
          <cell r="C1004" t="str">
            <v>un</v>
          </cell>
          <cell r="D1004">
            <v>4234.93</v>
          </cell>
          <cell r="E1004" t="str">
            <v>SICRO Jan/23</v>
          </cell>
        </row>
        <row r="1005">
          <cell r="A1005">
            <v>804281</v>
          </cell>
          <cell r="B1005" t="str">
            <v>Boca de BDTC D = 1,50 m - esconsidade 20° - areia e brita comerciais - alas retas</v>
          </cell>
          <cell r="C1005" t="str">
            <v>un</v>
          </cell>
          <cell r="D1005">
            <v>5333.46</v>
          </cell>
          <cell r="E1005" t="str">
            <v>SICRO Jan/23</v>
          </cell>
        </row>
        <row r="1006">
          <cell r="A1006">
            <v>804280</v>
          </cell>
          <cell r="B1006" t="str">
            <v>Boca de BDTC D = 1,50 m - esconsidade 20° - areia extraída e brita produzida - alas retas</v>
          </cell>
          <cell r="C1006" t="str">
            <v>un</v>
          </cell>
          <cell r="D1006">
            <v>4281.29</v>
          </cell>
          <cell r="E1006" t="str">
            <v>SICRO Jan/23</v>
          </cell>
        </row>
        <row r="1007">
          <cell r="A1007">
            <v>804283</v>
          </cell>
          <cell r="B1007" t="str">
            <v>Boca de BDTC D = 1,50 m - esconsidade 25° - areia e brita comerciais - alas retas</v>
          </cell>
          <cell r="C1007" t="str">
            <v>un</v>
          </cell>
          <cell r="D1007">
            <v>5403.98</v>
          </cell>
          <cell r="E1007" t="str">
            <v>SICRO Jan/23</v>
          </cell>
        </row>
        <row r="1008">
          <cell r="A1008">
            <v>804282</v>
          </cell>
          <cell r="B1008" t="str">
            <v>Boca de BDTC D = 1,50 m - esconsidade 25° - areia extraída e brita produzida - alas retas</v>
          </cell>
          <cell r="C1008" t="str">
            <v>un</v>
          </cell>
          <cell r="D1008">
            <v>4344.97</v>
          </cell>
          <cell r="E1008" t="str">
            <v>SICRO Jan/23</v>
          </cell>
        </row>
        <row r="1009">
          <cell r="A1009">
            <v>804437</v>
          </cell>
          <cell r="B1009" t="str">
            <v>Boca de BDTC D = 1,50 m - esconsidade 30° - areia e brita comerciais - alas esconsas</v>
          </cell>
          <cell r="C1009" t="str">
            <v>un</v>
          </cell>
          <cell r="D1009">
            <v>11478.57</v>
          </cell>
          <cell r="E1009" t="str">
            <v>SICRO Jan/23</v>
          </cell>
        </row>
        <row r="1010">
          <cell r="A1010">
            <v>804285</v>
          </cell>
          <cell r="B1010" t="str">
            <v>Boca de BDTC D = 1,50 m - esconsidade 30° - areia e brita comerciais - alas retas</v>
          </cell>
          <cell r="C1010" t="str">
            <v>un</v>
          </cell>
          <cell r="D1010">
            <v>5496.65</v>
          </cell>
          <cell r="E1010" t="str">
            <v>SICRO Jan/23</v>
          </cell>
        </row>
        <row r="1011">
          <cell r="A1011">
            <v>804436</v>
          </cell>
          <cell r="B1011" t="str">
            <v>Boca de BDTC D = 1,50 m - esconsidade 30° - areia extraída e brita produzida - alas esconsas</v>
          </cell>
          <cell r="C1011" t="str">
            <v>un</v>
          </cell>
          <cell r="D1011">
            <v>9121.6200000000008</v>
          </cell>
          <cell r="E1011" t="str">
            <v>SICRO Jan/23</v>
          </cell>
        </row>
        <row r="1012">
          <cell r="A1012">
            <v>804284</v>
          </cell>
          <cell r="B1012" t="str">
            <v>Boca de BDTC D = 1,50 m - esconsidade 30° - areia extraída e brita produzida - alas retas</v>
          </cell>
          <cell r="C1012" t="str">
            <v>un</v>
          </cell>
          <cell r="D1012">
            <v>4429.1899999999996</v>
          </cell>
          <cell r="E1012" t="str">
            <v>SICRO Jan/23</v>
          </cell>
        </row>
        <row r="1013">
          <cell r="A1013">
            <v>804287</v>
          </cell>
          <cell r="B1013" t="str">
            <v>Boca de BDTC D = 1,50 m - esconsidade 35° - areia e brita comerciais - alas retas</v>
          </cell>
          <cell r="C1013" t="str">
            <v>un</v>
          </cell>
          <cell r="D1013">
            <v>5616.71</v>
          </cell>
          <cell r="E1013" t="str">
            <v>SICRO Jan/23</v>
          </cell>
        </row>
        <row r="1014">
          <cell r="A1014">
            <v>804286</v>
          </cell>
          <cell r="B1014" t="str">
            <v>Boca de BDTC D = 1,50 m - esconsidade 35° - areia extraída e brita produzida - alas retas</v>
          </cell>
          <cell r="C1014" t="str">
            <v>un</v>
          </cell>
          <cell r="D1014">
            <v>4539.62</v>
          </cell>
          <cell r="E1014" t="str">
            <v>SICRO Jan/23</v>
          </cell>
        </row>
        <row r="1015">
          <cell r="A1015">
            <v>804289</v>
          </cell>
          <cell r="B1015" t="str">
            <v>Boca de BDTC D = 1,50 m - esconsidade 40° - areia e brita comerciais - alas retas</v>
          </cell>
          <cell r="C1015" t="str">
            <v>un</v>
          </cell>
          <cell r="D1015">
            <v>5773.83</v>
          </cell>
          <cell r="E1015" t="str">
            <v>SICRO Jan/23</v>
          </cell>
        </row>
        <row r="1016">
          <cell r="A1016">
            <v>804288</v>
          </cell>
          <cell r="B1016" t="str">
            <v>Boca de BDTC D = 1,50 m - esconsidade 40° - areia extraída e brita produzida - alas retas</v>
          </cell>
          <cell r="C1016" t="str">
            <v>un</v>
          </cell>
          <cell r="D1016">
            <v>4685.67</v>
          </cell>
          <cell r="E1016" t="str">
            <v>SICRO Jan/23</v>
          </cell>
        </row>
        <row r="1017">
          <cell r="A1017">
            <v>804439</v>
          </cell>
          <cell r="B1017" t="str">
            <v>Boca de BDTC D = 1,50 m - esconsidade 45° - areia e brita comerciais - alas esconsas</v>
          </cell>
          <cell r="C1017" t="str">
            <v>un</v>
          </cell>
          <cell r="D1017">
            <v>14298.36</v>
          </cell>
          <cell r="E1017" t="str">
            <v>SICRO Jan/23</v>
          </cell>
        </row>
        <row r="1018">
          <cell r="A1018">
            <v>804291</v>
          </cell>
          <cell r="B1018" t="str">
            <v>Boca de BDTC D = 1,50 m - esconsidade 45° - areia e brita comerciais - alas retas</v>
          </cell>
          <cell r="C1018" t="str">
            <v>un</v>
          </cell>
          <cell r="D1018">
            <v>5981.34</v>
          </cell>
          <cell r="E1018" t="str">
            <v>SICRO Jan/23</v>
          </cell>
        </row>
        <row r="1019">
          <cell r="A1019">
            <v>804438</v>
          </cell>
          <cell r="B1019" t="str">
            <v>Boca de BDTC D = 1,50 m - esconsidade 45° - areia extraída e brita produzida - alas esconsas</v>
          </cell>
          <cell r="C1019" t="str">
            <v>un</v>
          </cell>
          <cell r="D1019">
            <v>11342.02</v>
          </cell>
          <cell r="E1019" t="str">
            <v>SICRO Jan/23</v>
          </cell>
        </row>
        <row r="1020">
          <cell r="A1020">
            <v>804290</v>
          </cell>
          <cell r="B1020" t="str">
            <v>Boca de BDTC D = 1,50 m - esconsidade 45° - areia extraída e brita produzida - alas retas</v>
          </cell>
          <cell r="C1020" t="str">
            <v>un</v>
          </cell>
          <cell r="D1020">
            <v>4881.05</v>
          </cell>
          <cell r="E1020" t="str">
            <v>SICRO Jan/23</v>
          </cell>
        </row>
        <row r="1021">
          <cell r="A1021">
            <v>804275</v>
          </cell>
          <cell r="B1021" t="str">
            <v>Boca de BDTC D = 1,50 m - esconsidade 5° - areia e brita comerciais - alas retas</v>
          </cell>
          <cell r="C1021" t="str">
            <v>un</v>
          </cell>
          <cell r="D1021">
            <v>5225.37</v>
          </cell>
          <cell r="E1021" t="str">
            <v>SICRO Jan/23</v>
          </cell>
        </row>
        <row r="1022">
          <cell r="A1022">
            <v>804274</v>
          </cell>
          <cell r="B1022" t="str">
            <v>Boca de BDTC D = 1,50 m - esconsidade 5° - areia extraída e brita produzida - alas retas</v>
          </cell>
          <cell r="C1022" t="str">
            <v>un</v>
          </cell>
          <cell r="D1022">
            <v>4184.9399999999996</v>
          </cell>
          <cell r="E1022" t="str">
            <v>SICRO Jan/23</v>
          </cell>
        </row>
        <row r="1023">
          <cell r="A1023">
            <v>804061</v>
          </cell>
          <cell r="B1023" t="str">
            <v>Boca de BSTC D = 0,40 m - esconsidade 0° - areia e brita comerciais - alas retas</v>
          </cell>
          <cell r="C1023" t="str">
            <v>un</v>
          </cell>
          <cell r="D1023">
            <v>354.28</v>
          </cell>
          <cell r="E1023" t="str">
            <v>SICRO Jan/23</v>
          </cell>
        </row>
        <row r="1024">
          <cell r="A1024">
            <v>804060</v>
          </cell>
          <cell r="B1024" t="str">
            <v>Boca de BSTC D = 0,40 m - esconsidade 0° - areia extraída e brita produzida - alas retas</v>
          </cell>
          <cell r="C1024" t="str">
            <v>un</v>
          </cell>
          <cell r="D1024">
            <v>298.51</v>
          </cell>
          <cell r="E1024" t="str">
            <v>SICRO Jan/23</v>
          </cell>
        </row>
        <row r="1025">
          <cell r="A1025">
            <v>804065</v>
          </cell>
          <cell r="B1025" t="str">
            <v>Boca de BSTC D = 0,40 m - esconsidade 10° - areia e brita comerciais - alas retas</v>
          </cell>
          <cell r="C1025" t="str">
            <v>un</v>
          </cell>
          <cell r="D1025">
            <v>355.74</v>
          </cell>
          <cell r="E1025" t="str">
            <v>SICRO Jan/23</v>
          </cell>
        </row>
        <row r="1026">
          <cell r="A1026">
            <v>804064</v>
          </cell>
          <cell r="B1026" t="str">
            <v>Boca de BSTC D = 0,40 m - esconsidade 10° - areia extraída e brita produzida - alas retas</v>
          </cell>
          <cell r="C1026" t="str">
            <v>un</v>
          </cell>
          <cell r="D1026">
            <v>299.97000000000003</v>
          </cell>
          <cell r="E1026" t="str">
            <v>SICRO Jan/23</v>
          </cell>
        </row>
        <row r="1027">
          <cell r="A1027">
            <v>804067</v>
          </cell>
          <cell r="B1027" t="str">
            <v>Boca de BSTC D = 0,40 m - esconsidade 15° - areia e brita comerciais - alas retas</v>
          </cell>
          <cell r="C1027" t="str">
            <v>un</v>
          </cell>
          <cell r="D1027">
            <v>357.21</v>
          </cell>
          <cell r="E1027" t="str">
            <v>SICRO Jan/23</v>
          </cell>
        </row>
        <row r="1028">
          <cell r="A1028">
            <v>804066</v>
          </cell>
          <cell r="B1028" t="str">
            <v>Boca de BSTC D = 0,40 m - esconsidade 15° - areia extraída e brita produzida - alas retas</v>
          </cell>
          <cell r="C1028" t="str">
            <v>un</v>
          </cell>
          <cell r="D1028">
            <v>301.43</v>
          </cell>
          <cell r="E1028" t="str">
            <v>SICRO Jan/23</v>
          </cell>
        </row>
        <row r="1029">
          <cell r="A1029">
            <v>804069</v>
          </cell>
          <cell r="B1029" t="str">
            <v>Boca de BSTC D = 0,40 m - esconsidade 20° - areia e brita comerciais - alas retas</v>
          </cell>
          <cell r="C1029" t="str">
            <v>un</v>
          </cell>
          <cell r="D1029">
            <v>359.84</v>
          </cell>
          <cell r="E1029" t="str">
            <v>SICRO Jan/23</v>
          </cell>
        </row>
        <row r="1030">
          <cell r="A1030">
            <v>804068</v>
          </cell>
          <cell r="B1030" t="str">
            <v>Boca de BSTC D = 0,40 m - esconsidade 20° - areia extraída e brita produzida - alas retas</v>
          </cell>
          <cell r="C1030" t="str">
            <v>un</v>
          </cell>
          <cell r="D1030">
            <v>303.94</v>
          </cell>
          <cell r="E1030" t="str">
            <v>SICRO Jan/23</v>
          </cell>
        </row>
        <row r="1031">
          <cell r="A1031">
            <v>804071</v>
          </cell>
          <cell r="B1031" t="str">
            <v>Boca de BSTC D = 0,40 m - esconsidade 25° - areia e brita comerciais - alas retas</v>
          </cell>
          <cell r="C1031" t="str">
            <v>un</v>
          </cell>
          <cell r="D1031">
            <v>363.5</v>
          </cell>
          <cell r="E1031" t="str">
            <v>SICRO Jan/23</v>
          </cell>
        </row>
        <row r="1032">
          <cell r="A1032">
            <v>804070</v>
          </cell>
          <cell r="B1032" t="str">
            <v>Boca de BSTC D = 0,40 m - esconsidade 25° - areia extraída e brita produzida - alas retas</v>
          </cell>
          <cell r="C1032" t="str">
            <v>un</v>
          </cell>
          <cell r="D1032">
            <v>307.60000000000002</v>
          </cell>
          <cell r="E1032" t="str">
            <v>SICRO Jan/23</v>
          </cell>
        </row>
        <row r="1033">
          <cell r="A1033">
            <v>804073</v>
          </cell>
          <cell r="B1033" t="str">
            <v>Boca de BSTC D = 0,40 m - esconsidade 30° - areia e brita comerciais - alas retas</v>
          </cell>
          <cell r="C1033" t="str">
            <v>un</v>
          </cell>
          <cell r="D1033">
            <v>368.34</v>
          </cell>
          <cell r="E1033" t="str">
            <v>SICRO Jan/23</v>
          </cell>
        </row>
        <row r="1034">
          <cell r="A1034">
            <v>804072</v>
          </cell>
          <cell r="B1034" t="str">
            <v>Boca de BSTC D = 0,40 m - esconsidade 30° - areia extraída e brita produzida - alas retas</v>
          </cell>
          <cell r="C1034" t="str">
            <v>un</v>
          </cell>
          <cell r="D1034">
            <v>312.3</v>
          </cell>
          <cell r="E1034" t="str">
            <v>SICRO Jan/23</v>
          </cell>
        </row>
        <row r="1035">
          <cell r="A1035">
            <v>804075</v>
          </cell>
          <cell r="B1035" t="str">
            <v>Boca de BSTC D = 0,40 m - esconsidade 35° - areia e brita comerciais - alas retas</v>
          </cell>
          <cell r="C1035" t="str">
            <v>un</v>
          </cell>
          <cell r="D1035">
            <v>374.93</v>
          </cell>
          <cell r="E1035" t="str">
            <v>SICRO Jan/23</v>
          </cell>
        </row>
        <row r="1036">
          <cell r="A1036">
            <v>804074</v>
          </cell>
          <cell r="B1036" t="str">
            <v>Boca de BSTC D = 0,40 m - esconsidade 35° - areia extraída e brita produzida - alas retas</v>
          </cell>
          <cell r="C1036" t="str">
            <v>un</v>
          </cell>
          <cell r="D1036">
            <v>318.89</v>
          </cell>
          <cell r="E1036" t="str">
            <v>SICRO Jan/23</v>
          </cell>
        </row>
        <row r="1037">
          <cell r="A1037">
            <v>804077</v>
          </cell>
          <cell r="B1037" t="str">
            <v>Boca de BSTC D = 0,40 m - esconsidade 40° - areia e brita comerciais - alas retas</v>
          </cell>
          <cell r="C1037" t="str">
            <v>un</v>
          </cell>
          <cell r="D1037">
            <v>383.42</v>
          </cell>
          <cell r="E1037" t="str">
            <v>SICRO Jan/23</v>
          </cell>
        </row>
        <row r="1038">
          <cell r="A1038">
            <v>804076</v>
          </cell>
          <cell r="B1038" t="str">
            <v>Boca de BSTC D = 0,40 m - esconsidade 40° - areia extraída e brita produzida - alas retas</v>
          </cell>
          <cell r="C1038" t="str">
            <v>un</v>
          </cell>
          <cell r="D1038">
            <v>327.25</v>
          </cell>
          <cell r="E1038" t="str">
            <v>SICRO Jan/23</v>
          </cell>
        </row>
        <row r="1039">
          <cell r="A1039">
            <v>804079</v>
          </cell>
          <cell r="B1039" t="str">
            <v>Boca de BSTC D = 0,40 m - esconsidade 45° - areia e brita comerciais - alas retas</v>
          </cell>
          <cell r="C1039" t="str">
            <v>un</v>
          </cell>
          <cell r="D1039">
            <v>396.31</v>
          </cell>
          <cell r="E1039" t="str">
            <v>SICRO Jan/23</v>
          </cell>
        </row>
        <row r="1040">
          <cell r="A1040">
            <v>804078</v>
          </cell>
          <cell r="B1040" t="str">
            <v>Boca de BSTC D = 0,40 m - esconsidade 45° - areia extraída e brita produzida - alas retas</v>
          </cell>
          <cell r="C1040" t="str">
            <v>un</v>
          </cell>
          <cell r="D1040">
            <v>340.01</v>
          </cell>
          <cell r="E1040" t="str">
            <v>SICRO Jan/23</v>
          </cell>
        </row>
        <row r="1041">
          <cell r="A1041">
            <v>804063</v>
          </cell>
          <cell r="B1041" t="str">
            <v>Boca de BSTC D = 0,40 m - esconsidade 5° - areia e brita comerciais - alas retas</v>
          </cell>
          <cell r="C1041" t="str">
            <v>un</v>
          </cell>
          <cell r="D1041">
            <v>355.01</v>
          </cell>
          <cell r="E1041" t="str">
            <v>SICRO Jan/23</v>
          </cell>
        </row>
        <row r="1042">
          <cell r="A1042">
            <v>804062</v>
          </cell>
          <cell r="B1042" t="str">
            <v>Boca de BSTC D = 0,40 m - esconsidade 5° - areia extraída e brita produzida - alas retas</v>
          </cell>
          <cell r="C1042" t="str">
            <v>un</v>
          </cell>
          <cell r="D1042">
            <v>299.24</v>
          </cell>
          <cell r="E1042" t="str">
            <v>SICRO Jan/23</v>
          </cell>
        </row>
        <row r="1043">
          <cell r="A1043">
            <v>804377</v>
          </cell>
          <cell r="B1043" t="str">
            <v>Boca de BSTC D = 0,60 m - esconsidade 0° - areia e brita comerciais - alas esconsas</v>
          </cell>
          <cell r="C1043" t="str">
            <v>un</v>
          </cell>
          <cell r="D1043">
            <v>1054.1199999999999</v>
          </cell>
          <cell r="E1043" t="str">
            <v>SICRO Jan/23</v>
          </cell>
        </row>
        <row r="1044">
          <cell r="A1044">
            <v>804081</v>
          </cell>
          <cell r="B1044" t="str">
            <v>Boca de BSTC D = 0,60 m - esconsidade 0° - areia e brita comerciais - alas retas</v>
          </cell>
          <cell r="C1044" t="str">
            <v>un</v>
          </cell>
          <cell r="D1044">
            <v>716.48</v>
          </cell>
          <cell r="E1044" t="str">
            <v>SICRO Jan/23</v>
          </cell>
        </row>
        <row r="1045">
          <cell r="A1045">
            <v>804376</v>
          </cell>
          <cell r="B1045" t="str">
            <v>Boca de BSTC D = 0,60 m - esconsidade 0° - areia extraída e brita produzida - alas esconsas</v>
          </cell>
          <cell r="C1045" t="str">
            <v>un</v>
          </cell>
          <cell r="D1045">
            <v>902.1</v>
          </cell>
          <cell r="E1045" t="str">
            <v>SICRO Jan/23</v>
          </cell>
        </row>
        <row r="1046">
          <cell r="A1046">
            <v>804080</v>
          </cell>
          <cell r="B1046" t="str">
            <v>Boca de BSTC D = 0,60 m - esconsidade 0° - areia extraída e brita produzida - alas retas</v>
          </cell>
          <cell r="C1046" t="str">
            <v>un</v>
          </cell>
          <cell r="D1046">
            <v>593.6</v>
          </cell>
          <cell r="E1046" t="str">
            <v>SICRO Jan/23</v>
          </cell>
        </row>
        <row r="1047">
          <cell r="A1047">
            <v>804085</v>
          </cell>
          <cell r="B1047" t="str">
            <v>Boca de BSTC D = 0,60 m - esconsidade 10° - areia e brita comerciais - alas retas</v>
          </cell>
          <cell r="C1047" t="str">
            <v>un</v>
          </cell>
          <cell r="D1047">
            <v>719.12</v>
          </cell>
          <cell r="E1047" t="str">
            <v>SICRO Jan/23</v>
          </cell>
        </row>
        <row r="1048">
          <cell r="A1048">
            <v>804084</v>
          </cell>
          <cell r="B1048" t="str">
            <v>Boca de BSTC D = 0,60 m - esconsidade 10° - areia extraída e brita produzida - alas retas</v>
          </cell>
          <cell r="C1048" t="str">
            <v>un</v>
          </cell>
          <cell r="D1048">
            <v>596.11</v>
          </cell>
          <cell r="E1048" t="str">
            <v>SICRO Jan/23</v>
          </cell>
        </row>
        <row r="1049">
          <cell r="A1049">
            <v>804379</v>
          </cell>
          <cell r="B1049" t="str">
            <v>Boca de BSTC D = 0,60 m - esconsidade 15° - areia e brita comerciais - alas esconsas</v>
          </cell>
          <cell r="C1049" t="str">
            <v>un</v>
          </cell>
          <cell r="D1049">
            <v>890.25</v>
          </cell>
          <cell r="E1049" t="str">
            <v>SICRO Jan/23</v>
          </cell>
        </row>
        <row r="1050">
          <cell r="A1050">
            <v>804087</v>
          </cell>
          <cell r="B1050" t="str">
            <v>Boca de BSTC D = 0,60 m - esconsidade 15° - areia e brita comerciais - alas retas</v>
          </cell>
          <cell r="C1050" t="str">
            <v>un</v>
          </cell>
          <cell r="D1050">
            <v>722.05</v>
          </cell>
          <cell r="E1050" t="str">
            <v>SICRO Jan/23</v>
          </cell>
        </row>
        <row r="1051">
          <cell r="A1051">
            <v>804378</v>
          </cell>
          <cell r="B1051" t="str">
            <v>Boca de BSTC D = 0,60 m - esconsidade 15° - areia extraída e brita produzida - alas esconsas</v>
          </cell>
          <cell r="C1051" t="str">
            <v>un</v>
          </cell>
          <cell r="D1051">
            <v>729.66</v>
          </cell>
          <cell r="E1051" t="str">
            <v>SICRO Jan/23</v>
          </cell>
        </row>
        <row r="1052">
          <cell r="A1052">
            <v>804086</v>
          </cell>
          <cell r="B1052" t="str">
            <v>Boca de BSTC D = 0,60 m - esconsidade 15° - areia extraída e brita produzida - alas retas</v>
          </cell>
          <cell r="C1052" t="str">
            <v>un</v>
          </cell>
          <cell r="D1052">
            <v>599.03</v>
          </cell>
          <cell r="E1052" t="str">
            <v>SICRO Jan/23</v>
          </cell>
        </row>
        <row r="1053">
          <cell r="A1053">
            <v>804089</v>
          </cell>
          <cell r="B1053" t="str">
            <v>Boca de BSTC D = 0,60 m - esconsidade 20° - areia e brita comerciais - alas retas</v>
          </cell>
          <cell r="C1053" t="str">
            <v>un</v>
          </cell>
          <cell r="D1053">
            <v>726.88</v>
          </cell>
          <cell r="E1053" t="str">
            <v>SICRO Jan/23</v>
          </cell>
        </row>
        <row r="1054">
          <cell r="A1054">
            <v>804088</v>
          </cell>
          <cell r="B1054" t="str">
            <v>Boca de BSTC D = 0,60 m - esconsidade 20° - areia extraída e brita produzida - alas retas</v>
          </cell>
          <cell r="C1054" t="str">
            <v>un</v>
          </cell>
          <cell r="D1054">
            <v>603.74</v>
          </cell>
          <cell r="E1054" t="str">
            <v>SICRO Jan/23</v>
          </cell>
        </row>
        <row r="1055">
          <cell r="A1055">
            <v>804091</v>
          </cell>
          <cell r="B1055" t="str">
            <v>Boca de BSTC D = 0,60 m - esconsidade 25° - areia e brita comerciais - alas retas</v>
          </cell>
          <cell r="C1055" t="str">
            <v>un</v>
          </cell>
          <cell r="D1055">
            <v>733.18</v>
          </cell>
          <cell r="E1055" t="str">
            <v>SICRO Jan/23</v>
          </cell>
        </row>
        <row r="1056">
          <cell r="A1056">
            <v>804090</v>
          </cell>
          <cell r="B1056" t="str">
            <v>Boca de BSTC D = 0,60 m - esconsidade 25° - areia extraída e brita produzida - alas retas</v>
          </cell>
          <cell r="C1056" t="str">
            <v>un</v>
          </cell>
          <cell r="D1056">
            <v>609.9</v>
          </cell>
          <cell r="E1056" t="str">
            <v>SICRO Jan/23</v>
          </cell>
        </row>
        <row r="1057">
          <cell r="A1057">
            <v>804381</v>
          </cell>
          <cell r="B1057" t="str">
            <v>Boca de BSTC D = 0,60 m - esconsidade 30° - areia e brita comerciais - alas esconsas</v>
          </cell>
          <cell r="C1057" t="str">
            <v>un</v>
          </cell>
          <cell r="D1057">
            <v>1246.52</v>
          </cell>
          <cell r="E1057" t="str">
            <v>SICRO Jan/23</v>
          </cell>
        </row>
        <row r="1058">
          <cell r="A1058">
            <v>804093</v>
          </cell>
          <cell r="B1058" t="str">
            <v>Boca de BSTC D = 0,60 m - esconsidade 30° - areia e brita comerciais - alas retas</v>
          </cell>
          <cell r="C1058" t="str">
            <v>un</v>
          </cell>
          <cell r="D1058">
            <v>742.12</v>
          </cell>
          <cell r="E1058" t="str">
            <v>SICRO Jan/23</v>
          </cell>
        </row>
        <row r="1059">
          <cell r="A1059">
            <v>804380</v>
          </cell>
          <cell r="B1059" t="str">
            <v>Boca de BSTC D = 0,60 m - esconsidade 30° - areia extraída e brita produzida - alas esconsas</v>
          </cell>
          <cell r="C1059" t="str">
            <v>un</v>
          </cell>
          <cell r="D1059">
            <v>1064.56</v>
          </cell>
          <cell r="E1059" t="str">
            <v>SICRO Jan/23</v>
          </cell>
        </row>
        <row r="1060">
          <cell r="A1060">
            <v>804092</v>
          </cell>
          <cell r="B1060" t="str">
            <v>Boca de BSTC D = 0,60 m - esconsidade 30° - areia extraída e brita produzida - alas retas</v>
          </cell>
          <cell r="C1060" t="str">
            <v>un</v>
          </cell>
          <cell r="D1060">
            <v>618.57000000000005</v>
          </cell>
          <cell r="E1060" t="str">
            <v>SICRO Jan/23</v>
          </cell>
        </row>
        <row r="1061">
          <cell r="A1061">
            <v>804095</v>
          </cell>
          <cell r="B1061" t="str">
            <v>Boca de BSTC D = 0,60 m - esconsidade 35° - areia e brita comerciais - alas retas</v>
          </cell>
          <cell r="C1061" t="str">
            <v>un</v>
          </cell>
          <cell r="D1061">
            <v>754.27</v>
          </cell>
          <cell r="E1061" t="str">
            <v>SICRO Jan/23</v>
          </cell>
        </row>
        <row r="1062">
          <cell r="A1062">
            <v>804094</v>
          </cell>
          <cell r="B1062" t="str">
            <v>Boca de BSTC D = 0,60 m - esconsidade 35° - areia extraída e brita produzida - alas retas</v>
          </cell>
          <cell r="C1062" t="str">
            <v>un</v>
          </cell>
          <cell r="D1062">
            <v>630.6</v>
          </cell>
          <cell r="E1062" t="str">
            <v>SICRO Jan/23</v>
          </cell>
        </row>
        <row r="1063">
          <cell r="A1063">
            <v>804097</v>
          </cell>
          <cell r="B1063" t="str">
            <v>Boca de BSTC D = 0,60 m - esconsidade 40° - areia e brita comerciais - alas retas</v>
          </cell>
          <cell r="C1063" t="str">
            <v>un</v>
          </cell>
          <cell r="D1063">
            <v>769.8</v>
          </cell>
          <cell r="E1063" t="str">
            <v>SICRO Jan/23</v>
          </cell>
        </row>
        <row r="1064">
          <cell r="A1064">
            <v>804096</v>
          </cell>
          <cell r="B1064" t="str">
            <v>Boca de BSTC D = 0,60 m - esconsidade 40° - areia extraída e brita produzida - alas retas</v>
          </cell>
          <cell r="C1064" t="str">
            <v>un</v>
          </cell>
          <cell r="D1064">
            <v>645.86</v>
          </cell>
          <cell r="E1064" t="str">
            <v>SICRO Jan/23</v>
          </cell>
        </row>
        <row r="1065">
          <cell r="A1065">
            <v>804383</v>
          </cell>
          <cell r="B1065" t="str">
            <v>Boca de BSTC D = 0,60 m - esconsidade 45° - areia e brita comerciais - alas esconsas</v>
          </cell>
          <cell r="C1065" t="str">
            <v>un</v>
          </cell>
          <cell r="D1065">
            <v>1541.63</v>
          </cell>
          <cell r="E1065" t="str">
            <v>SICRO Jan/23</v>
          </cell>
        </row>
        <row r="1066">
          <cell r="A1066">
            <v>804099</v>
          </cell>
          <cell r="B1066" t="str">
            <v>Boca de BSTC D = 0,60 m - esconsidade 45° - areia e brita comerciais - alas retas</v>
          </cell>
          <cell r="C1066" t="str">
            <v>un</v>
          </cell>
          <cell r="D1066">
            <v>791.91</v>
          </cell>
          <cell r="E1066" t="str">
            <v>SICRO Jan/23</v>
          </cell>
        </row>
        <row r="1067">
          <cell r="A1067">
            <v>804382</v>
          </cell>
          <cell r="B1067" t="str">
            <v>Boca de BSTC D = 0,60 m - esconsidade 45° - areia extraída e brita produzida - alas esconsas</v>
          </cell>
          <cell r="C1067" t="str">
            <v>un</v>
          </cell>
          <cell r="D1067">
            <v>1314.58</v>
          </cell>
          <cell r="E1067" t="str">
            <v>SICRO Jan/23</v>
          </cell>
        </row>
        <row r="1068">
          <cell r="A1068">
            <v>804098</v>
          </cell>
          <cell r="B1068" t="str">
            <v>Boca de BSTC D = 0,60 m - esconsidade 45° - areia extraída e brita produzida - alas retas</v>
          </cell>
          <cell r="C1068" t="str">
            <v>un</v>
          </cell>
          <cell r="D1068">
            <v>667.71</v>
          </cell>
          <cell r="E1068" t="str">
            <v>SICRO Jan/23</v>
          </cell>
        </row>
        <row r="1069">
          <cell r="A1069">
            <v>804083</v>
          </cell>
          <cell r="B1069" t="str">
            <v>Boca de BSTC D = 0,60 m - esconsidade 5° - areia e brita comerciais - alas retas</v>
          </cell>
          <cell r="C1069" t="str">
            <v>un</v>
          </cell>
          <cell r="D1069">
            <v>717.22</v>
          </cell>
          <cell r="E1069" t="str">
            <v>SICRO Jan/23</v>
          </cell>
        </row>
        <row r="1070">
          <cell r="A1070">
            <v>804082</v>
          </cell>
          <cell r="B1070" t="str">
            <v>Boca de BSTC D = 0,60 m - esconsidade 5° - areia extraída e brita produzida - alas retas</v>
          </cell>
          <cell r="C1070" t="str">
            <v>un</v>
          </cell>
          <cell r="D1070">
            <v>594.33000000000004</v>
          </cell>
          <cell r="E1070" t="str">
            <v>SICRO Jan/23</v>
          </cell>
        </row>
        <row r="1071">
          <cell r="A1071">
            <v>804385</v>
          </cell>
          <cell r="B1071" t="str">
            <v>Boca de BSTC D = 0,80 m - esconsidade 0° - areia e brita comerciais - alas esconsas</v>
          </cell>
          <cell r="C1071" t="str">
            <v>un</v>
          </cell>
          <cell r="D1071">
            <v>1761.92</v>
          </cell>
          <cell r="E1071" t="str">
            <v>SICRO Jan/23</v>
          </cell>
        </row>
        <row r="1072">
          <cell r="A1072">
            <v>804101</v>
          </cell>
          <cell r="B1072" t="str">
            <v>Boca de BSTC D = 0,80 m - esconsidade 0° - areia e brita comerciais - alas retas</v>
          </cell>
          <cell r="C1072" t="str">
            <v>un</v>
          </cell>
          <cell r="D1072">
            <v>1214.33</v>
          </cell>
          <cell r="E1072" t="str">
            <v>SICRO Jan/23</v>
          </cell>
        </row>
        <row r="1073">
          <cell r="A1073">
            <v>804384</v>
          </cell>
          <cell r="B1073" t="str">
            <v>Boca de BSTC D = 0,80 m - esconsidade 0° - areia extraída e brita produzida - alas esconsas</v>
          </cell>
          <cell r="C1073" t="str">
            <v>un</v>
          </cell>
          <cell r="D1073">
            <v>1479.76</v>
          </cell>
          <cell r="E1073" t="str">
            <v>SICRO Jan/23</v>
          </cell>
        </row>
        <row r="1074">
          <cell r="A1074">
            <v>804100</v>
          </cell>
          <cell r="B1074" t="str">
            <v>Boca de BSTC D = 0,80 m - esconsidade 0° - areia extraída e brita produzida - alas retas</v>
          </cell>
          <cell r="C1074" t="str">
            <v>un</v>
          </cell>
          <cell r="D1074">
            <v>1000.86</v>
          </cell>
          <cell r="E1074" t="str">
            <v>SICRO Jan/23</v>
          </cell>
        </row>
        <row r="1075">
          <cell r="A1075">
            <v>804105</v>
          </cell>
          <cell r="B1075" t="str">
            <v>Boca de BSTC D = 0,80 m - esconsidade 10° - areia e brita comerciais - alas retas</v>
          </cell>
          <cell r="C1075" t="str">
            <v>un</v>
          </cell>
          <cell r="D1075">
            <v>1218.43</v>
          </cell>
          <cell r="E1075" t="str">
            <v>SICRO Jan/23</v>
          </cell>
        </row>
        <row r="1076">
          <cell r="A1076">
            <v>804104</v>
          </cell>
          <cell r="B1076" t="str">
            <v>Boca de BSTC D = 0,80 m - esconsidade 10° - areia extraída e brita produzida - alas retas</v>
          </cell>
          <cell r="C1076" t="str">
            <v>un</v>
          </cell>
          <cell r="D1076">
            <v>1004.83</v>
          </cell>
          <cell r="E1076" t="str">
            <v>SICRO Jan/23</v>
          </cell>
        </row>
        <row r="1077">
          <cell r="A1077">
            <v>804387</v>
          </cell>
          <cell r="B1077" t="str">
            <v>Boca de BSTC D = 0,80 m - esconsidade 15° - areia e brita comerciais - alas esconsas</v>
          </cell>
          <cell r="C1077" t="str">
            <v>un</v>
          </cell>
          <cell r="D1077">
            <v>1856.75</v>
          </cell>
          <cell r="E1077" t="str">
            <v>SICRO Jan/23</v>
          </cell>
        </row>
        <row r="1078">
          <cell r="A1078">
            <v>804107</v>
          </cell>
          <cell r="B1078" t="str">
            <v>Boca de BSTC D = 0,80 m - esconsidade 15° - areia e brita comerciais - alas retas</v>
          </cell>
          <cell r="C1078" t="str">
            <v>un</v>
          </cell>
          <cell r="D1078">
            <v>1223.99</v>
          </cell>
          <cell r="E1078" t="str">
            <v>SICRO Jan/23</v>
          </cell>
        </row>
        <row r="1079">
          <cell r="A1079">
            <v>804386</v>
          </cell>
          <cell r="B1079" t="str">
            <v>Boca de BSTC D = 0,80 m - esconsidade 15° - areia extraída e brita produzida - alas esconsas</v>
          </cell>
          <cell r="C1079" t="str">
            <v>un</v>
          </cell>
          <cell r="D1079">
            <v>1558.5</v>
          </cell>
          <cell r="E1079" t="str">
            <v>SICRO Jan/23</v>
          </cell>
        </row>
        <row r="1080">
          <cell r="A1080">
            <v>804106</v>
          </cell>
          <cell r="B1080" t="str">
            <v>Boca de BSTC D = 0,80 m - esconsidade 15° - areia extraída e brita produzida - alas retas</v>
          </cell>
          <cell r="C1080" t="str">
            <v>un</v>
          </cell>
          <cell r="D1080">
            <v>1010.27</v>
          </cell>
          <cell r="E1080" t="str">
            <v>SICRO Jan/23</v>
          </cell>
        </row>
        <row r="1081">
          <cell r="A1081">
            <v>804109</v>
          </cell>
          <cell r="B1081" t="str">
            <v>Boca de BSTC D = 0,80 m - esconsidade 20° - areia e brita comerciais - alas retas</v>
          </cell>
          <cell r="C1081" t="str">
            <v>un</v>
          </cell>
          <cell r="D1081">
            <v>1232.49</v>
          </cell>
          <cell r="E1081" t="str">
            <v>SICRO Jan/23</v>
          </cell>
        </row>
        <row r="1082">
          <cell r="A1082">
            <v>804108</v>
          </cell>
          <cell r="B1082" t="str">
            <v>Boca de BSTC D = 0,80 m - esconsidade 20° - areia extraída e brita produzida - alas retas</v>
          </cell>
          <cell r="C1082" t="str">
            <v>un</v>
          </cell>
          <cell r="D1082">
            <v>1018.63</v>
          </cell>
          <cell r="E1082" t="str">
            <v>SICRO Jan/23</v>
          </cell>
        </row>
        <row r="1083">
          <cell r="A1083">
            <v>804111</v>
          </cell>
          <cell r="B1083" t="str">
            <v>Boca de BSTC D = 0,80 m - esconsidade 25° - areia e brita comerciais - alas retas</v>
          </cell>
          <cell r="C1083" t="str">
            <v>un</v>
          </cell>
          <cell r="D1083">
            <v>1243.6199999999999</v>
          </cell>
          <cell r="E1083" t="str">
            <v>SICRO Jan/23</v>
          </cell>
        </row>
        <row r="1084">
          <cell r="A1084">
            <v>804110</v>
          </cell>
          <cell r="B1084" t="str">
            <v>Boca de BSTC D = 0,80 m - esconsidade 25° - areia extraída e brita produzida - alas retas</v>
          </cell>
          <cell r="C1084" t="str">
            <v>un</v>
          </cell>
          <cell r="D1084">
            <v>1029.5</v>
          </cell>
          <cell r="E1084" t="str">
            <v>SICRO Jan/23</v>
          </cell>
        </row>
        <row r="1085">
          <cell r="A1085">
            <v>804389</v>
          </cell>
          <cell r="B1085" t="str">
            <v>Boca de BSTC D = 0,80 m - esconsidade 30° - areia e brita comerciais - alas esconsas</v>
          </cell>
          <cell r="C1085" t="str">
            <v>un</v>
          </cell>
          <cell r="D1085">
            <v>2074.13</v>
          </cell>
          <cell r="E1085" t="str">
            <v>SICRO Jan/23</v>
          </cell>
        </row>
        <row r="1086">
          <cell r="A1086">
            <v>804113</v>
          </cell>
          <cell r="B1086" t="str">
            <v>Boca de BSTC D = 0,80 m - esconsidade 30° - areia e brita comerciais - alas retas</v>
          </cell>
          <cell r="C1086" t="str">
            <v>un</v>
          </cell>
          <cell r="D1086">
            <v>1258.8499999999999</v>
          </cell>
          <cell r="E1086" t="str">
            <v>SICRO Jan/23</v>
          </cell>
        </row>
        <row r="1087">
          <cell r="A1087">
            <v>804388</v>
          </cell>
          <cell r="B1087" t="str">
            <v>Boca de BSTC D = 0,80 m - esconsidade 30° - areia extraída e brita produzida - alas esconsas</v>
          </cell>
          <cell r="C1087" t="str">
            <v>un</v>
          </cell>
          <cell r="D1087">
            <v>1739.37</v>
          </cell>
          <cell r="E1087" t="str">
            <v>SICRO Jan/23</v>
          </cell>
        </row>
        <row r="1088">
          <cell r="A1088">
            <v>804112</v>
          </cell>
          <cell r="B1088" t="str">
            <v>Boca de BSTC D = 0,80 m - esconsidade 30° - areia extraída e brita produzida - alas retas</v>
          </cell>
          <cell r="C1088" t="str">
            <v>un</v>
          </cell>
          <cell r="D1088">
            <v>1044.33</v>
          </cell>
          <cell r="E1088" t="str">
            <v>SICRO Jan/23</v>
          </cell>
        </row>
        <row r="1089">
          <cell r="A1089">
            <v>804115</v>
          </cell>
          <cell r="B1089" t="str">
            <v>Boca de BSTC D = 0,80 m - esconsidade 35° - areia e brita comerciais - alas retas</v>
          </cell>
          <cell r="C1089" t="str">
            <v>un</v>
          </cell>
          <cell r="D1089">
            <v>1279.94</v>
          </cell>
          <cell r="E1089" t="str">
            <v>SICRO Jan/23</v>
          </cell>
        </row>
        <row r="1090">
          <cell r="A1090">
            <v>804114</v>
          </cell>
          <cell r="B1090" t="str">
            <v>Boca de BSTC D = 0,80 m - esconsidade 35° - areia extraída e brita produzida - alas retas</v>
          </cell>
          <cell r="C1090" t="str">
            <v>un</v>
          </cell>
          <cell r="D1090">
            <v>1065.03</v>
          </cell>
          <cell r="E1090" t="str">
            <v>SICRO Jan/23</v>
          </cell>
        </row>
        <row r="1091">
          <cell r="A1091">
            <v>804117</v>
          </cell>
          <cell r="B1091" t="str">
            <v>Boca de BSTC D = 0,80 m - esconsidade 40° - areia e brita comerciais - alas retas</v>
          </cell>
          <cell r="C1091" t="str">
            <v>un</v>
          </cell>
          <cell r="D1091">
            <v>1307.6199999999999</v>
          </cell>
          <cell r="E1091" t="str">
            <v>SICRO Jan/23</v>
          </cell>
        </row>
        <row r="1092">
          <cell r="A1092">
            <v>804116</v>
          </cell>
          <cell r="B1092" t="str">
            <v>Boca de BSTC D = 0,80 m - esconsidade 40° - areia extraída e brita produzida - alas retas</v>
          </cell>
          <cell r="C1092" t="str">
            <v>un</v>
          </cell>
          <cell r="D1092">
            <v>1092.31</v>
          </cell>
          <cell r="E1092" t="str">
            <v>SICRO Jan/23</v>
          </cell>
        </row>
        <row r="1093">
          <cell r="A1093">
            <v>804391</v>
          </cell>
          <cell r="B1093" t="str">
            <v>Boca de BSTC D = 0,80 m - esconsidade 45° - areia e brita comerciais - alas esconsas</v>
          </cell>
          <cell r="C1093" t="str">
            <v>un</v>
          </cell>
          <cell r="D1093">
            <v>2575.71</v>
          </cell>
          <cell r="E1093" t="str">
            <v>SICRO Jan/23</v>
          </cell>
        </row>
        <row r="1094">
          <cell r="A1094">
            <v>804119</v>
          </cell>
          <cell r="B1094" t="str">
            <v>Boca de BSTC D = 0,80 m - esconsidade 45° - areia e brita comerciais - alas retas</v>
          </cell>
          <cell r="C1094" t="str">
            <v>un</v>
          </cell>
          <cell r="D1094">
            <v>1345.55</v>
          </cell>
          <cell r="E1094" t="str">
            <v>SICRO Jan/23</v>
          </cell>
        </row>
        <row r="1095">
          <cell r="A1095">
            <v>804390</v>
          </cell>
          <cell r="B1095" t="str">
            <v>Boca de BSTC D = 0,80 m - esconsidade 45° - areia extraída e brita produzida - alas esconsas</v>
          </cell>
          <cell r="C1095" t="str">
            <v>un</v>
          </cell>
          <cell r="D1095">
            <v>2155.37</v>
          </cell>
          <cell r="E1095" t="str">
            <v>SICRO Jan/23</v>
          </cell>
        </row>
        <row r="1096">
          <cell r="A1096">
            <v>804118</v>
          </cell>
          <cell r="B1096" t="str">
            <v>Boca de BSTC D = 0,80 m - esconsidade 45° - areia extraída e brita produzida - alas retas</v>
          </cell>
          <cell r="C1096" t="str">
            <v>un</v>
          </cell>
          <cell r="D1096">
            <v>1129.8499999999999</v>
          </cell>
          <cell r="E1096" t="str">
            <v>SICRO Jan/23</v>
          </cell>
        </row>
        <row r="1097">
          <cell r="A1097">
            <v>804103</v>
          </cell>
          <cell r="B1097" t="str">
            <v>Boca de BSTC D = 0,80 m - esconsidade 5° - areia e brita comerciais - alas retas</v>
          </cell>
          <cell r="C1097" t="str">
            <v>un</v>
          </cell>
          <cell r="D1097">
            <v>1215.79</v>
          </cell>
          <cell r="E1097" t="str">
            <v>SICRO Jan/23</v>
          </cell>
        </row>
        <row r="1098">
          <cell r="A1098">
            <v>804102</v>
          </cell>
          <cell r="B1098" t="str">
            <v>Boca de BSTC D = 0,80 m - esconsidade 5° - areia extraída e brita produzida - alas retas</v>
          </cell>
          <cell r="C1098" t="str">
            <v>un</v>
          </cell>
          <cell r="D1098">
            <v>1002.33</v>
          </cell>
          <cell r="E1098" t="str">
            <v>SICRO Jan/23</v>
          </cell>
        </row>
        <row r="1099">
          <cell r="A1099">
            <v>804393</v>
          </cell>
          <cell r="B1099" t="str">
            <v>Boca de BSTC D = 1,00 m - esconsidade 0° - areia e brita comerciais - alas esconsas</v>
          </cell>
          <cell r="C1099" t="str">
            <v>un</v>
          </cell>
          <cell r="D1099">
            <v>2721.69</v>
          </cell>
          <cell r="E1099" t="str">
            <v>SICRO Jan/23</v>
          </cell>
        </row>
        <row r="1100">
          <cell r="A1100">
            <v>804121</v>
          </cell>
          <cell r="B1100" t="str">
            <v>Boca de BSTC D = 1,00 m - esconsidade 0° - areia e brita comerciais - alas retas</v>
          </cell>
          <cell r="C1100" t="str">
            <v>un</v>
          </cell>
          <cell r="D1100">
            <v>1817.85</v>
          </cell>
          <cell r="E1100" t="str">
            <v>SICRO Jan/23</v>
          </cell>
        </row>
        <row r="1101">
          <cell r="A1101">
            <v>804392</v>
          </cell>
          <cell r="B1101" t="str">
            <v>Boca de BSTC D = 1,00 m - esconsidade 0° - areia extraída e brita produzida - alas esconsas</v>
          </cell>
          <cell r="C1101" t="str">
            <v>un</v>
          </cell>
          <cell r="D1101">
            <v>2251.38</v>
          </cell>
          <cell r="E1101" t="str">
            <v>SICRO Jan/23</v>
          </cell>
        </row>
        <row r="1102">
          <cell r="A1102">
            <v>804120</v>
          </cell>
          <cell r="B1102" t="str">
            <v>Boca de BSTC D = 1,00 m - esconsidade 0° - areia extraída e brita produzida - alas retas</v>
          </cell>
          <cell r="C1102" t="str">
            <v>un</v>
          </cell>
          <cell r="D1102">
            <v>1486.38</v>
          </cell>
          <cell r="E1102" t="str">
            <v>SICRO Jan/23</v>
          </cell>
        </row>
        <row r="1103">
          <cell r="A1103">
            <v>804125</v>
          </cell>
          <cell r="B1103" t="str">
            <v>Boca de BSTC D = 1,00 m - esconsidade 10° - areia e brita comerciais - alas retas</v>
          </cell>
          <cell r="C1103" t="str">
            <v>un</v>
          </cell>
          <cell r="D1103">
            <v>1823.42</v>
          </cell>
          <cell r="E1103" t="str">
            <v>SICRO Jan/23</v>
          </cell>
        </row>
        <row r="1104">
          <cell r="A1104">
            <v>804124</v>
          </cell>
          <cell r="B1104" t="str">
            <v>Boca de BSTC D = 1,00 m - esconsidade 10° - areia extraída e brita produzida - alas retas</v>
          </cell>
          <cell r="C1104" t="str">
            <v>un</v>
          </cell>
          <cell r="D1104">
            <v>1491.81</v>
          </cell>
          <cell r="E1104" t="str">
            <v>SICRO Jan/23</v>
          </cell>
        </row>
        <row r="1105">
          <cell r="A1105">
            <v>804395</v>
          </cell>
          <cell r="B1105" t="str">
            <v>Boca de BSTC D = 1,00 m - esconsidade 15° - areia e brita comerciais - alas esconsas</v>
          </cell>
          <cell r="C1105" t="str">
            <v>un</v>
          </cell>
          <cell r="D1105">
            <v>2858.96</v>
          </cell>
          <cell r="E1105" t="str">
            <v>SICRO Jan/23</v>
          </cell>
        </row>
        <row r="1106">
          <cell r="A1106">
            <v>804127</v>
          </cell>
          <cell r="B1106" t="str">
            <v>Boca de BSTC D = 1,00 m - esconsidade 15° - areia e brita comerciais - alas retas</v>
          </cell>
          <cell r="C1106" t="str">
            <v>un</v>
          </cell>
          <cell r="D1106">
            <v>1831.62</v>
          </cell>
          <cell r="E1106" t="str">
            <v>SICRO Jan/23</v>
          </cell>
        </row>
        <row r="1107">
          <cell r="A1107">
            <v>804394</v>
          </cell>
          <cell r="B1107" t="str">
            <v>Boca de BSTC D = 1,00 m - esconsidade 15° - areia extraída e brita produzida - alas esconsas</v>
          </cell>
          <cell r="C1107" t="str">
            <v>un</v>
          </cell>
          <cell r="D1107">
            <v>2363.6</v>
          </cell>
          <cell r="E1107" t="str">
            <v>SICRO Jan/23</v>
          </cell>
        </row>
        <row r="1108">
          <cell r="A1108">
            <v>804126</v>
          </cell>
          <cell r="B1108" t="str">
            <v>Boca de BSTC D = 1,00 m - esconsidade 15° - areia extraída e brita produzida - alas retas</v>
          </cell>
          <cell r="C1108" t="str">
            <v>un</v>
          </cell>
          <cell r="D1108">
            <v>1499.75</v>
          </cell>
          <cell r="E1108" t="str">
            <v>SICRO Jan/23</v>
          </cell>
        </row>
        <row r="1109">
          <cell r="A1109">
            <v>804129</v>
          </cell>
          <cell r="B1109" t="str">
            <v>Boca de BSTC D = 1,00 m - esconsidade 20° - areia e brita comerciais - alas retas</v>
          </cell>
          <cell r="C1109" t="str">
            <v>un</v>
          </cell>
          <cell r="D1109">
            <v>1843.19</v>
          </cell>
          <cell r="E1109" t="str">
            <v>SICRO Jan/23</v>
          </cell>
        </row>
        <row r="1110">
          <cell r="A1110">
            <v>804128</v>
          </cell>
          <cell r="B1110" t="str">
            <v>Boca de BSTC D = 1,00 m - esconsidade 20° - areia extraída e brita produzida - alas retas</v>
          </cell>
          <cell r="C1110" t="str">
            <v>un</v>
          </cell>
          <cell r="D1110">
            <v>1510.93</v>
          </cell>
          <cell r="E1110" t="str">
            <v>SICRO Jan/23</v>
          </cell>
        </row>
        <row r="1111">
          <cell r="A1111">
            <v>804131</v>
          </cell>
          <cell r="B1111" t="str">
            <v>Boca de BSTC D = 1,00 m - esconsidade 25° - areia e brita comerciais - alas retas</v>
          </cell>
          <cell r="C1111" t="str">
            <v>un</v>
          </cell>
          <cell r="D1111">
            <v>1859.16</v>
          </cell>
          <cell r="E1111" t="str">
            <v>SICRO Jan/23</v>
          </cell>
        </row>
        <row r="1112">
          <cell r="A1112">
            <v>804130</v>
          </cell>
          <cell r="B1112" t="str">
            <v>Boca de BSTC D = 1,00 m - esconsidade 25° - areia extraída e brita produzida - alas retas</v>
          </cell>
          <cell r="C1112" t="str">
            <v>un</v>
          </cell>
          <cell r="D1112">
            <v>1526.5</v>
          </cell>
          <cell r="E1112" t="str">
            <v>SICRO Jan/23</v>
          </cell>
        </row>
        <row r="1113">
          <cell r="A1113">
            <v>804397</v>
          </cell>
          <cell r="B1113" t="str">
            <v>Boca de BSTC D = 1,00 m - esconsidade 30° - areia e brita comerciais - alas esconsas</v>
          </cell>
          <cell r="C1113" t="str">
            <v>un</v>
          </cell>
          <cell r="D1113">
            <v>3186.94</v>
          </cell>
          <cell r="E1113" t="str">
            <v>SICRO Jan/23</v>
          </cell>
        </row>
        <row r="1114">
          <cell r="A1114">
            <v>804133</v>
          </cell>
          <cell r="B1114" t="str">
            <v>Boca de BSTC D = 1,00 m - esconsidade 30° - areia e brita comerciais - alas retas</v>
          </cell>
          <cell r="C1114" t="str">
            <v>un</v>
          </cell>
          <cell r="D1114">
            <v>1881.42</v>
          </cell>
          <cell r="E1114" t="str">
            <v>SICRO Jan/23</v>
          </cell>
        </row>
        <row r="1115">
          <cell r="A1115">
            <v>804396</v>
          </cell>
          <cell r="B1115" t="str">
            <v>Boca de BSTC D = 1,00 m - esconsidade 30° - areia extraída e brita produzida - alas esconsas</v>
          </cell>
          <cell r="C1115" t="str">
            <v>un</v>
          </cell>
          <cell r="D1115">
            <v>2632.51</v>
          </cell>
          <cell r="E1115" t="str">
            <v>SICRO Jan/23</v>
          </cell>
        </row>
        <row r="1116">
          <cell r="A1116">
            <v>804132</v>
          </cell>
          <cell r="B1116" t="str">
            <v>Boca de BSTC D = 1,00 m - esconsidade 30° - areia extraída e brita produzida - alas retas</v>
          </cell>
          <cell r="C1116" t="str">
            <v>un</v>
          </cell>
          <cell r="D1116">
            <v>1548.24</v>
          </cell>
          <cell r="E1116" t="str">
            <v>SICRO Jan/23</v>
          </cell>
        </row>
        <row r="1117">
          <cell r="A1117">
            <v>804135</v>
          </cell>
          <cell r="B1117" t="str">
            <v>Boca de BSTC D = 1,00 m - esconsidade 35° - areia e brita comerciais - alas retas</v>
          </cell>
          <cell r="C1117" t="str">
            <v>un</v>
          </cell>
          <cell r="D1117">
            <v>1910.27</v>
          </cell>
          <cell r="E1117" t="str">
            <v>SICRO Jan/23</v>
          </cell>
        </row>
        <row r="1118">
          <cell r="A1118">
            <v>804134</v>
          </cell>
          <cell r="B1118" t="str">
            <v>Boca de BSTC D = 1,00 m - esconsidade 35° - areia extraída e brita produzida - alas retas</v>
          </cell>
          <cell r="C1118" t="str">
            <v>un</v>
          </cell>
          <cell r="D1118">
            <v>1576.56</v>
          </cell>
          <cell r="E1118" t="str">
            <v>SICRO Jan/23</v>
          </cell>
        </row>
        <row r="1119">
          <cell r="A1119">
            <v>804137</v>
          </cell>
          <cell r="B1119" t="str">
            <v>Boca de BSTC D = 1,00 m - esconsidade 40° - areia e brita comerciais - alas retas</v>
          </cell>
          <cell r="C1119" t="str">
            <v>un</v>
          </cell>
          <cell r="D1119">
            <v>1877.34</v>
          </cell>
          <cell r="E1119" t="str">
            <v>SICRO Jan/23</v>
          </cell>
        </row>
        <row r="1120">
          <cell r="A1120">
            <v>804136</v>
          </cell>
          <cell r="B1120" t="str">
            <v>Boca de BSTC D = 1,00 m - esconsidade 40° - areia extraída e brita produzida - alas retas</v>
          </cell>
          <cell r="C1120" t="str">
            <v>un</v>
          </cell>
          <cell r="D1120">
            <v>1542.97</v>
          </cell>
          <cell r="E1120" t="str">
            <v>SICRO Jan/23</v>
          </cell>
        </row>
        <row r="1121">
          <cell r="A1121">
            <v>804399</v>
          </cell>
          <cell r="B1121" t="str">
            <v>Boca de BSTC D = 1,00 m - esconsidade 45° - areia e brita comerciais - alas esconsas</v>
          </cell>
          <cell r="C1121" t="str">
            <v>un</v>
          </cell>
          <cell r="D1121">
            <v>3967.85</v>
          </cell>
          <cell r="E1121" t="str">
            <v>SICRO Jan/23</v>
          </cell>
        </row>
        <row r="1122">
          <cell r="A1122">
            <v>804139</v>
          </cell>
          <cell r="B1122" t="str">
            <v>Boca de BSTC D = 1,00 m - esconsidade 45° - areia e brita comerciais - alas retas</v>
          </cell>
          <cell r="C1122" t="str">
            <v>un</v>
          </cell>
          <cell r="D1122">
            <v>2005.18</v>
          </cell>
          <cell r="E1122" t="str">
            <v>SICRO Jan/23</v>
          </cell>
        </row>
        <row r="1123">
          <cell r="A1123">
            <v>804398</v>
          </cell>
          <cell r="B1123" t="str">
            <v>Boca de BSTC D = 1,00 m - esconsidade 45° - areia extraída e brita produzida - alas esconsas</v>
          </cell>
          <cell r="C1123" t="str">
            <v>un</v>
          </cell>
          <cell r="D1123">
            <v>3269.97</v>
          </cell>
          <cell r="E1123" t="str">
            <v>SICRO Jan/23</v>
          </cell>
        </row>
        <row r="1124">
          <cell r="A1124">
            <v>804138</v>
          </cell>
          <cell r="B1124" t="str">
            <v>Boca de BSTC D = 1,00 m - esconsidade 45° - areia extraída e brita produzida - alas retas</v>
          </cell>
          <cell r="C1124" t="str">
            <v>un</v>
          </cell>
          <cell r="D1124">
            <v>1670.01</v>
          </cell>
          <cell r="E1124" t="str">
            <v>SICRO Jan/23</v>
          </cell>
        </row>
        <row r="1125">
          <cell r="A1125">
            <v>804123</v>
          </cell>
          <cell r="B1125" t="str">
            <v>Boca de BSTC D = 1,00 m - esconsidade 5° - areia e brita comerciais - alas retas</v>
          </cell>
          <cell r="C1125" t="str">
            <v>un</v>
          </cell>
          <cell r="D1125">
            <v>1818.58</v>
          </cell>
          <cell r="E1125" t="str">
            <v>SICRO Jan/23</v>
          </cell>
        </row>
        <row r="1126">
          <cell r="A1126">
            <v>804122</v>
          </cell>
          <cell r="B1126" t="str">
            <v>Boca de BSTC D = 1,00 m - esconsidade 5° - areia extraída e brita produzida - alas retas</v>
          </cell>
          <cell r="C1126" t="str">
            <v>un</v>
          </cell>
          <cell r="D1126">
            <v>1487.11</v>
          </cell>
          <cell r="E1126" t="str">
            <v>SICRO Jan/23</v>
          </cell>
        </row>
        <row r="1127">
          <cell r="A1127">
            <v>804401</v>
          </cell>
          <cell r="B1127" t="str">
            <v>Boca de BSTC D = 1,20 m - esconsidade 0° - areia e brita comerciais - alas esconsas</v>
          </cell>
          <cell r="C1127" t="str">
            <v>un</v>
          </cell>
          <cell r="D1127">
            <v>3941.03</v>
          </cell>
          <cell r="E1127" t="str">
            <v>SICRO Jan/23</v>
          </cell>
        </row>
        <row r="1128">
          <cell r="A1128">
            <v>804141</v>
          </cell>
          <cell r="B1128" t="str">
            <v>Boca de BSTC D = 1,20 m - esconsidade 0° - areia e brita comerciais - alas retas</v>
          </cell>
          <cell r="C1128" t="str">
            <v>un</v>
          </cell>
          <cell r="D1128">
            <v>2528.2600000000002</v>
          </cell>
          <cell r="E1128" t="str">
            <v>SICRO Jan/23</v>
          </cell>
        </row>
        <row r="1129">
          <cell r="A1129">
            <v>804400</v>
          </cell>
          <cell r="B1129" t="str">
            <v>Boca de BSTC D = 1,20 m - esconsidade 0° - areia extraída e brita produzida - alas esconsas</v>
          </cell>
          <cell r="C1129" t="str">
            <v>un</v>
          </cell>
          <cell r="D1129">
            <v>3215.07</v>
          </cell>
          <cell r="E1129" t="str">
            <v>SICRO Jan/23</v>
          </cell>
        </row>
        <row r="1130">
          <cell r="A1130">
            <v>804140</v>
          </cell>
          <cell r="B1130" t="str">
            <v>Boca de BSTC D = 1,20 m - esconsidade 0° - areia extraída e brita produzida - alas retas</v>
          </cell>
          <cell r="C1130" t="str">
            <v>un</v>
          </cell>
          <cell r="D1130">
            <v>2048.59</v>
          </cell>
          <cell r="E1130" t="str">
            <v>SICRO Jan/23</v>
          </cell>
        </row>
        <row r="1131">
          <cell r="A1131">
            <v>804145</v>
          </cell>
          <cell r="B1131" t="str">
            <v>Boca de BSTC D = 1,20 m - esconsidade 10° - areia e brita comerciais - alas retas</v>
          </cell>
          <cell r="C1131" t="str">
            <v>un</v>
          </cell>
          <cell r="D1131">
            <v>2537.35</v>
          </cell>
          <cell r="E1131" t="str">
            <v>SICRO Jan/23</v>
          </cell>
        </row>
        <row r="1132">
          <cell r="A1132">
            <v>804144</v>
          </cell>
          <cell r="B1132" t="str">
            <v>Boca de BSTC D = 1,20 m - esconsidade 10° - areia extraída e brita produzida - alas retas</v>
          </cell>
          <cell r="C1132" t="str">
            <v>un</v>
          </cell>
          <cell r="D1132">
            <v>2057.15</v>
          </cell>
          <cell r="E1132" t="str">
            <v>SICRO Jan/23</v>
          </cell>
        </row>
        <row r="1133">
          <cell r="A1133">
            <v>804403</v>
          </cell>
          <cell r="B1133" t="str">
            <v>Boca de BSTC D = 1,20 m - esconsidade 15° - areia e brita comerciais - alas esconsas</v>
          </cell>
          <cell r="C1133" t="str">
            <v>un</v>
          </cell>
          <cell r="D1133">
            <v>4150.88</v>
          </cell>
          <cell r="E1133" t="str">
            <v>SICRO Jan/23</v>
          </cell>
        </row>
        <row r="1134">
          <cell r="A1134">
            <v>804147</v>
          </cell>
          <cell r="B1134" t="str">
            <v>Boca de BSTC D = 1,20 m - esconsidade 15° - areia e brita comerciais - alas retas</v>
          </cell>
          <cell r="C1134" t="str">
            <v>un</v>
          </cell>
          <cell r="D1134">
            <v>2548.63</v>
          </cell>
          <cell r="E1134" t="str">
            <v>SICRO Jan/23</v>
          </cell>
        </row>
        <row r="1135">
          <cell r="A1135">
            <v>804402</v>
          </cell>
          <cell r="B1135" t="str">
            <v>Boca de BSTC D = 1,20 m - esconsidade 15° - areia extraída e brita produzida - alas esconsas</v>
          </cell>
          <cell r="C1135" t="str">
            <v>un</v>
          </cell>
          <cell r="D1135">
            <v>3383.64</v>
          </cell>
          <cell r="E1135" t="str">
            <v>SICRO Jan/23</v>
          </cell>
        </row>
        <row r="1136">
          <cell r="A1136">
            <v>804146</v>
          </cell>
          <cell r="B1136" t="str">
            <v>Boca de BSTC D = 1,20 m - esconsidade 15° - areia extraída e brita produzida - alas retas</v>
          </cell>
          <cell r="C1136" t="str">
            <v>un</v>
          </cell>
          <cell r="D1136">
            <v>2067.91</v>
          </cell>
          <cell r="E1136" t="str">
            <v>SICRO Jan/23</v>
          </cell>
        </row>
        <row r="1137">
          <cell r="A1137">
            <v>804149</v>
          </cell>
          <cell r="B1137" t="str">
            <v>Boca de BSTC D = 1,20 m - esconsidade 20° - areia e brita comerciais - alas retas</v>
          </cell>
          <cell r="C1137" t="str">
            <v>un</v>
          </cell>
          <cell r="D1137">
            <v>2565.63</v>
          </cell>
          <cell r="E1137" t="str">
            <v>SICRO Jan/23</v>
          </cell>
        </row>
        <row r="1138">
          <cell r="A1138">
            <v>804148</v>
          </cell>
          <cell r="B1138" t="str">
            <v>Boca de BSTC D = 1,20 m - esconsidade 20° - areia extraída e brita produzida - alas retas</v>
          </cell>
          <cell r="C1138" t="str">
            <v>un</v>
          </cell>
          <cell r="D1138">
            <v>2083.98</v>
          </cell>
          <cell r="E1138" t="str">
            <v>SICRO Jan/23</v>
          </cell>
        </row>
        <row r="1139">
          <cell r="A1139">
            <v>804151</v>
          </cell>
          <cell r="B1139" t="str">
            <v>Boca de BSTC D = 1,20 m - esconsidade 25° - areia e brita comerciais - alas retas</v>
          </cell>
          <cell r="C1139" t="str">
            <v>un</v>
          </cell>
          <cell r="D1139">
            <v>2588.9299999999998</v>
          </cell>
          <cell r="E1139" t="str">
            <v>SICRO Jan/23</v>
          </cell>
        </row>
        <row r="1140">
          <cell r="A1140">
            <v>804150</v>
          </cell>
          <cell r="B1140" t="str">
            <v>Boca de BSTC D = 1,20 m - esconsidade 25° - areia extraída e brita produzida - alas retas</v>
          </cell>
          <cell r="C1140" t="str">
            <v>un</v>
          </cell>
          <cell r="D1140">
            <v>2106.2199999999998</v>
          </cell>
          <cell r="E1140" t="str">
            <v>SICRO Jan/23</v>
          </cell>
        </row>
        <row r="1141">
          <cell r="A1141">
            <v>804405</v>
          </cell>
          <cell r="B1141" t="str">
            <v>Boca de BSTC D = 1,20 m - esconsidade 30° - areia e brita comerciais - alas esconsas</v>
          </cell>
          <cell r="C1141" t="str">
            <v>un</v>
          </cell>
          <cell r="D1141">
            <v>4640.72</v>
          </cell>
          <cell r="E1141" t="str">
            <v>SICRO Jan/23</v>
          </cell>
        </row>
        <row r="1142">
          <cell r="A1142">
            <v>804153</v>
          </cell>
          <cell r="B1142" t="str">
            <v>Boca de BSTC D = 1,20 m - esconsidade 30° - areia e brita comerciais - alas retas</v>
          </cell>
          <cell r="C1142" t="str">
            <v>un</v>
          </cell>
          <cell r="D1142">
            <v>2620.4299999999998</v>
          </cell>
          <cell r="E1142" t="str">
            <v>SICRO Jan/23</v>
          </cell>
        </row>
        <row r="1143">
          <cell r="A1143">
            <v>804404</v>
          </cell>
          <cell r="B1143" t="str">
            <v>Boca de BSTC D = 1,20 m - esconsidade 30° - areia extraída e brita produzida - alas esconsas</v>
          </cell>
          <cell r="C1143" t="str">
            <v>un</v>
          </cell>
          <cell r="D1143">
            <v>3778.95</v>
          </cell>
          <cell r="E1143" t="str">
            <v>SICRO Jan/23</v>
          </cell>
        </row>
        <row r="1144">
          <cell r="A1144">
            <v>804152</v>
          </cell>
          <cell r="B1144" t="str">
            <v>Boca de BSTC D = 1,20 m - esconsidade 30° - areia extraída e brita produzida - alas retas</v>
          </cell>
          <cell r="C1144" t="str">
            <v>un</v>
          </cell>
          <cell r="D1144">
            <v>2136.4</v>
          </cell>
          <cell r="E1144" t="str">
            <v>SICRO Jan/23</v>
          </cell>
        </row>
        <row r="1145">
          <cell r="A1145">
            <v>804155</v>
          </cell>
          <cell r="B1145" t="str">
            <v>Boca de BSTC D = 1,20 m - esconsidade 35° - areia e brita comerciais - alas retas</v>
          </cell>
          <cell r="C1145" t="str">
            <v>un</v>
          </cell>
          <cell r="D1145">
            <v>2661.15</v>
          </cell>
          <cell r="E1145" t="str">
            <v>SICRO Jan/23</v>
          </cell>
        </row>
        <row r="1146">
          <cell r="A1146">
            <v>804154</v>
          </cell>
          <cell r="B1146" t="str">
            <v>Boca de BSTC D = 1,20 m - esconsidade 35° - areia extraída e brita produzida - alas retas</v>
          </cell>
          <cell r="C1146" t="str">
            <v>un</v>
          </cell>
          <cell r="D1146">
            <v>2175.6799999999998</v>
          </cell>
          <cell r="E1146" t="str">
            <v>SICRO Jan/23</v>
          </cell>
        </row>
        <row r="1147">
          <cell r="A1147">
            <v>804157</v>
          </cell>
          <cell r="B1147" t="str">
            <v>Boca de BSTC D = 1,20 m - esconsidade 40° - areia e brita comerciais - alas retas</v>
          </cell>
          <cell r="C1147" t="str">
            <v>un</v>
          </cell>
          <cell r="D1147">
            <v>2717.4</v>
          </cell>
          <cell r="E1147" t="str">
            <v>SICRO Jan/23</v>
          </cell>
        </row>
        <row r="1148">
          <cell r="A1148">
            <v>804156</v>
          </cell>
          <cell r="B1148" t="str">
            <v>Boca de BSTC D = 1,20 m - esconsidade 40° - areia extraída e brita produzida - alas retas</v>
          </cell>
          <cell r="C1148" t="str">
            <v>un</v>
          </cell>
          <cell r="D1148">
            <v>2230.2199999999998</v>
          </cell>
          <cell r="E1148" t="str">
            <v>SICRO Jan/23</v>
          </cell>
        </row>
        <row r="1149">
          <cell r="A1149">
            <v>804407</v>
          </cell>
          <cell r="B1149" t="str">
            <v>Boca de BSTC D = 1,20 m - esconsidade 45° - areia e brita comerciais - alas esconsas</v>
          </cell>
          <cell r="C1149" t="str">
            <v>un</v>
          </cell>
          <cell r="D1149">
            <v>5784.79</v>
          </cell>
          <cell r="E1149" t="str">
            <v>SICRO Jan/23</v>
          </cell>
        </row>
        <row r="1150">
          <cell r="A1150">
            <v>804159</v>
          </cell>
          <cell r="B1150" t="str">
            <v>Boca de BSTC D = 1,20 m - esconsidade 45° - areia e brita comerciais - alas retas</v>
          </cell>
          <cell r="C1150" t="str">
            <v>un</v>
          </cell>
          <cell r="D1150">
            <v>2792.4</v>
          </cell>
          <cell r="E1150" t="str">
            <v>SICRO Jan/23</v>
          </cell>
        </row>
        <row r="1151">
          <cell r="A1151">
            <v>804406</v>
          </cell>
          <cell r="B1151" t="str">
            <v>Boca de BSTC D = 1,20 m - esconsidade 45° - areia extraída e brita produzida - alas esconsas</v>
          </cell>
          <cell r="C1151" t="str">
            <v>un</v>
          </cell>
          <cell r="D1151">
            <v>4697.95</v>
          </cell>
          <cell r="E1151" t="str">
            <v>SICRO Jan/23</v>
          </cell>
        </row>
        <row r="1152">
          <cell r="A1152">
            <v>804158</v>
          </cell>
          <cell r="B1152" t="str">
            <v>Boca de BSTC D = 1,20 m - esconsidade 45° - areia extraída e brita produzida - alas retas</v>
          </cell>
          <cell r="C1152" t="str">
            <v>un</v>
          </cell>
          <cell r="D1152">
            <v>2303.37</v>
          </cell>
          <cell r="E1152" t="str">
            <v>SICRO Jan/23</v>
          </cell>
        </row>
        <row r="1153">
          <cell r="A1153">
            <v>804143</v>
          </cell>
          <cell r="B1153" t="str">
            <v>Boca de BSTC D = 1,20 m - esconsidade 5° - areia e brita comerciais - alas retas</v>
          </cell>
          <cell r="C1153" t="str">
            <v>un</v>
          </cell>
          <cell r="D1153">
            <v>2530.9</v>
          </cell>
          <cell r="E1153" t="str">
            <v>SICRO Jan/23</v>
          </cell>
        </row>
        <row r="1154">
          <cell r="A1154">
            <v>804142</v>
          </cell>
          <cell r="B1154" t="str">
            <v>Boca de BSTC D = 1,20 m - esconsidade 5° - areia extraída e brita produzida - alas retas</v>
          </cell>
          <cell r="C1154" t="str">
            <v>un</v>
          </cell>
          <cell r="D1154">
            <v>2051.1</v>
          </cell>
          <cell r="E1154" t="str">
            <v>SICRO Jan/23</v>
          </cell>
        </row>
        <row r="1155">
          <cell r="A1155">
            <v>804409</v>
          </cell>
          <cell r="B1155" t="str">
            <v>Boca de BSTC D = 1,50 m - esconsidade 0° - areia e brita comerciais - alas esconsas</v>
          </cell>
          <cell r="C1155" t="str">
            <v>un</v>
          </cell>
          <cell r="D1155">
            <v>7151.63</v>
          </cell>
          <cell r="E1155" t="str">
            <v>SICRO Jan/23</v>
          </cell>
        </row>
        <row r="1156">
          <cell r="A1156">
            <v>804161</v>
          </cell>
          <cell r="B1156" t="str">
            <v>Boca de BSTC D = 1,50 m - esconsidade 0° - areia e brita comerciais - alas retas</v>
          </cell>
          <cell r="C1156" t="str">
            <v>un</v>
          </cell>
          <cell r="D1156">
            <v>4354.82</v>
          </cell>
          <cell r="E1156" t="str">
            <v>SICRO Jan/23</v>
          </cell>
        </row>
        <row r="1157">
          <cell r="A1157">
            <v>804408</v>
          </cell>
          <cell r="B1157" t="str">
            <v>Boca de BSTC D = 1,50 m - esconsidade 0° - areia extraída e brita produzida - alas esconsas</v>
          </cell>
          <cell r="C1157" t="str">
            <v>un</v>
          </cell>
          <cell r="D1157">
            <v>5726.33</v>
          </cell>
          <cell r="E1157" t="str">
            <v>SICRO Jan/23</v>
          </cell>
        </row>
        <row r="1158">
          <cell r="A1158">
            <v>804160</v>
          </cell>
          <cell r="B1158" t="str">
            <v>Boca de BSTC D = 1,50 m - esconsidade 0° - areia extraída e brita produzida - alas retas</v>
          </cell>
          <cell r="C1158" t="str">
            <v>un</v>
          </cell>
          <cell r="D1158">
            <v>3499.51</v>
          </cell>
          <cell r="E1158" t="str">
            <v>SICRO Jan/23</v>
          </cell>
        </row>
        <row r="1159">
          <cell r="A1159">
            <v>804165</v>
          </cell>
          <cell r="B1159" t="str">
            <v>Boca de BSTC D = 1,50 m - esconsidade 10° - areia e brita comerciais - alas retas</v>
          </cell>
          <cell r="C1159" t="str">
            <v>un</v>
          </cell>
          <cell r="D1159">
            <v>4367.2700000000004</v>
          </cell>
          <cell r="E1159" t="str">
            <v>SICRO Jan/23</v>
          </cell>
        </row>
        <row r="1160">
          <cell r="A1160">
            <v>804164</v>
          </cell>
          <cell r="B1160" t="str">
            <v>Boca de BSTC D = 1,50 m - esconsidade 10° - areia extraída e brita produzida - alas retas</v>
          </cell>
          <cell r="C1160" t="str">
            <v>un</v>
          </cell>
          <cell r="D1160">
            <v>3511.3</v>
          </cell>
          <cell r="E1160" t="str">
            <v>SICRO Jan/23</v>
          </cell>
        </row>
        <row r="1161">
          <cell r="A1161">
            <v>804411</v>
          </cell>
          <cell r="B1161" t="str">
            <v>Boca de BSTC D = 1,50 m - esconsidade 15° - areia e brita comerciais - alas esconsas</v>
          </cell>
          <cell r="C1161" t="str">
            <v>un</v>
          </cell>
          <cell r="D1161">
            <v>7543.48</v>
          </cell>
          <cell r="E1161" t="str">
            <v>SICRO Jan/23</v>
          </cell>
        </row>
        <row r="1162">
          <cell r="A1162">
            <v>804167</v>
          </cell>
          <cell r="B1162" t="str">
            <v>Boca de BSTC D = 1,50 m - esconsidade 15° - areia e brita comerciais - alas retas</v>
          </cell>
          <cell r="C1162" t="str">
            <v>un</v>
          </cell>
          <cell r="D1162">
            <v>4383.54</v>
          </cell>
          <cell r="E1162" t="str">
            <v>SICRO Jan/23</v>
          </cell>
        </row>
        <row r="1163">
          <cell r="A1163">
            <v>804410</v>
          </cell>
          <cell r="B1163" t="str">
            <v>Boca de BSTC D = 1,50 m - esconsidade 15° - areia extraída e brita produzida - alas esconsas</v>
          </cell>
          <cell r="C1163" t="str">
            <v>un</v>
          </cell>
          <cell r="D1163">
            <v>6036.3</v>
          </cell>
          <cell r="E1163" t="str">
            <v>SICRO Jan/23</v>
          </cell>
        </row>
        <row r="1164">
          <cell r="A1164">
            <v>804166</v>
          </cell>
          <cell r="B1164" t="str">
            <v>Boca de BSTC D = 1,50 m - esconsidade 15° - areia extraída e brita produzida - alas retas</v>
          </cell>
          <cell r="C1164" t="str">
            <v>un</v>
          </cell>
          <cell r="D1164">
            <v>3526.64</v>
          </cell>
          <cell r="E1164" t="str">
            <v>SICRO Jan/23</v>
          </cell>
        </row>
        <row r="1165">
          <cell r="A1165">
            <v>804169</v>
          </cell>
          <cell r="B1165" t="str">
            <v>Boca de BSTC D = 1,50 m - esconsidade 20° - areia e brita comerciais - alas retas</v>
          </cell>
          <cell r="C1165" t="str">
            <v>un</v>
          </cell>
          <cell r="D1165">
            <v>4407.28</v>
          </cell>
          <cell r="E1165" t="str">
            <v>SICRO Jan/23</v>
          </cell>
        </row>
        <row r="1166">
          <cell r="A1166">
            <v>804168</v>
          </cell>
          <cell r="B1166" t="str">
            <v>Boca de BSTC D = 1,50 m - esconsidade 20° - areia extraída e brita produzida - alas retas</v>
          </cell>
          <cell r="C1166" t="str">
            <v>un</v>
          </cell>
          <cell r="D1166">
            <v>3549.2</v>
          </cell>
          <cell r="E1166" t="str">
            <v>SICRO Jan/23</v>
          </cell>
        </row>
        <row r="1167">
          <cell r="A1167">
            <v>804171</v>
          </cell>
          <cell r="B1167" t="str">
            <v>Boca de BSTC D = 1,50 m - esconsidade 25° - areia e brita comerciais - alas retas</v>
          </cell>
          <cell r="C1167" t="str">
            <v>un</v>
          </cell>
          <cell r="D1167">
            <v>4439.66</v>
          </cell>
          <cell r="E1167" t="str">
            <v>SICRO Jan/23</v>
          </cell>
        </row>
        <row r="1168">
          <cell r="A1168">
            <v>804170</v>
          </cell>
          <cell r="B1168" t="str">
            <v>Boca de BSTC D = 1,50 m - esconsidade 25° - areia extraída e brita produzida - alas retas</v>
          </cell>
          <cell r="C1168" t="str">
            <v>un</v>
          </cell>
          <cell r="D1168">
            <v>3580</v>
          </cell>
          <cell r="E1168" t="str">
            <v>SICRO Jan/23</v>
          </cell>
        </row>
        <row r="1169">
          <cell r="A1169">
            <v>804413</v>
          </cell>
          <cell r="B1169" t="str">
            <v>Boca de BSTC D = 1,50 m - esconsidade 30° - areia e brita comerciais - alas esconsas</v>
          </cell>
          <cell r="C1169" t="str">
            <v>un</v>
          </cell>
          <cell r="D1169">
            <v>8455.68</v>
          </cell>
          <cell r="E1169" t="str">
            <v>SICRO Jan/23</v>
          </cell>
        </row>
        <row r="1170">
          <cell r="A1170">
            <v>804173</v>
          </cell>
          <cell r="B1170" t="str">
            <v>Boca de BSTC D = 1,50 m - esconsidade 30° - areia e brita comerciais - alas retas</v>
          </cell>
          <cell r="C1170" t="str">
            <v>un</v>
          </cell>
          <cell r="D1170">
            <v>4483.17</v>
          </cell>
          <cell r="E1170" t="str">
            <v>SICRO Jan/23</v>
          </cell>
        </row>
        <row r="1171">
          <cell r="A1171">
            <v>804412</v>
          </cell>
          <cell r="B1171" t="str">
            <v>Boca de BSTC D = 1,50 m - esconsidade 30° - areia extraída e brita produzida - alas esconsas</v>
          </cell>
          <cell r="C1171" t="str">
            <v>un</v>
          </cell>
          <cell r="D1171">
            <v>6759.04</v>
          </cell>
          <cell r="E1171" t="str">
            <v>SICRO Jan/23</v>
          </cell>
        </row>
        <row r="1172">
          <cell r="A1172">
            <v>804172</v>
          </cell>
          <cell r="B1172" t="str">
            <v>Boca de BSTC D = 1,50 m - esconsidade 30° - areia extraída e brita produzida - alas retas</v>
          </cell>
          <cell r="C1172" t="str">
            <v>un</v>
          </cell>
          <cell r="D1172">
            <v>3621.66</v>
          </cell>
          <cell r="E1172" t="str">
            <v>SICRO Jan/23</v>
          </cell>
        </row>
        <row r="1173">
          <cell r="A1173">
            <v>804175</v>
          </cell>
          <cell r="B1173" t="str">
            <v>Boca de BSTC D = 1,50 m - esconsidade 35° - areia e brita comerciais - alas retas</v>
          </cell>
          <cell r="C1173" t="str">
            <v>un</v>
          </cell>
          <cell r="D1173">
            <v>4541.4799999999996</v>
          </cell>
          <cell r="E1173" t="str">
            <v>SICRO Jan/23</v>
          </cell>
        </row>
        <row r="1174">
          <cell r="A1174">
            <v>804174</v>
          </cell>
          <cell r="B1174" t="str">
            <v>Boca de BSTC D = 1,50 m - esconsidade 35° - areia extraída e brita produzida - alas retas</v>
          </cell>
          <cell r="C1174" t="str">
            <v>un</v>
          </cell>
          <cell r="D1174">
            <v>3677.86</v>
          </cell>
          <cell r="E1174" t="str">
            <v>SICRO Jan/23</v>
          </cell>
        </row>
        <row r="1175">
          <cell r="A1175">
            <v>804177</v>
          </cell>
          <cell r="B1175" t="str">
            <v>Boca de BSTC D = 1,50 m - esconsidade 40° - areia e brita comerciais - alas retas</v>
          </cell>
          <cell r="C1175" t="str">
            <v>un</v>
          </cell>
          <cell r="D1175">
            <v>4619.41</v>
          </cell>
          <cell r="E1175" t="str">
            <v>SICRO Jan/23</v>
          </cell>
        </row>
        <row r="1176">
          <cell r="A1176">
            <v>804176</v>
          </cell>
          <cell r="B1176" t="str">
            <v>Boca de BSTC D = 1,50 m - esconsidade 40° - areia extraída e brita produzida - alas retas</v>
          </cell>
          <cell r="C1176" t="str">
            <v>un</v>
          </cell>
          <cell r="D1176">
            <v>3753.29</v>
          </cell>
          <cell r="E1176" t="str">
            <v>SICRO Jan/23</v>
          </cell>
        </row>
        <row r="1177">
          <cell r="A1177">
            <v>804415</v>
          </cell>
          <cell r="B1177" t="str">
            <v>Boca de BSTC D = 1,50 m - esconsidade 45° - areia e brita comerciais - alas esconsas</v>
          </cell>
          <cell r="C1177" t="str">
            <v>un</v>
          </cell>
          <cell r="D1177">
            <v>10604.47</v>
          </cell>
          <cell r="E1177" t="str">
            <v>SICRO Jan/23</v>
          </cell>
        </row>
        <row r="1178">
          <cell r="A1178">
            <v>804179</v>
          </cell>
          <cell r="B1178" t="str">
            <v>Boca de BSTC D = 1,50 m - esconsidade 45° - areia e brita comerciais - alas retas</v>
          </cell>
          <cell r="C1178" t="str">
            <v>un</v>
          </cell>
          <cell r="D1178">
            <v>4726.04</v>
          </cell>
          <cell r="E1178" t="str">
            <v>SICRO Jan/23</v>
          </cell>
        </row>
        <row r="1179">
          <cell r="A1179">
            <v>804414</v>
          </cell>
          <cell r="B1179" t="str">
            <v>Boca de BSTC D = 1,50 m - esconsidade 45° - areia extraída e brita produzida - alas esconsas</v>
          </cell>
          <cell r="C1179" t="str">
            <v>un</v>
          </cell>
          <cell r="D1179">
            <v>8454.92</v>
          </cell>
          <cell r="E1179" t="str">
            <v>SICRO Jan/23</v>
          </cell>
        </row>
        <row r="1180">
          <cell r="A1180">
            <v>804178</v>
          </cell>
          <cell r="B1180" t="str">
            <v>Boca de BSTC D = 1,50 m - esconsidade 45° - areia extraída e brita produzida - alas retas</v>
          </cell>
          <cell r="C1180" t="str">
            <v>un</v>
          </cell>
          <cell r="D1180">
            <v>3857.15</v>
          </cell>
          <cell r="E1180" t="str">
            <v>SICRO Jan/23</v>
          </cell>
        </row>
        <row r="1181">
          <cell r="A1181">
            <v>804163</v>
          </cell>
          <cell r="B1181" t="str">
            <v>Boca de BSTC D = 1,50 m - esconsidade 5° - areia e brita comerciais - alas retas</v>
          </cell>
          <cell r="C1181" t="str">
            <v>un</v>
          </cell>
          <cell r="D1181">
            <v>4358.1899999999996</v>
          </cell>
          <cell r="E1181" t="str">
            <v>SICRO Jan/23</v>
          </cell>
        </row>
        <row r="1182">
          <cell r="A1182">
            <v>804162</v>
          </cell>
          <cell r="B1182" t="str">
            <v>Boca de BSTC D = 1,50 m - esconsidade 5° - areia extraída e brita produzida - alas retas</v>
          </cell>
          <cell r="C1182" t="str">
            <v>un</v>
          </cell>
          <cell r="D1182">
            <v>3502.74</v>
          </cell>
          <cell r="E1182" t="str">
            <v>SICRO Jan/23</v>
          </cell>
        </row>
        <row r="1183">
          <cell r="A1183">
            <v>804441</v>
          </cell>
          <cell r="B1183" t="str">
            <v>Boca de BTTC D = 1,00 m - esconsidade 0° - areia e brita comerciais - alas esconsas</v>
          </cell>
          <cell r="C1183" t="str">
            <v>un</v>
          </cell>
          <cell r="D1183">
            <v>4870.37</v>
          </cell>
          <cell r="E1183" t="str">
            <v>SICRO Jan/23</v>
          </cell>
        </row>
        <row r="1184">
          <cell r="A1184">
            <v>804317</v>
          </cell>
          <cell r="B1184" t="str">
            <v>Boca de BTTC D = 1,00 m - esconsidade 0° - areia e brita comerciais - alas retas</v>
          </cell>
          <cell r="C1184" t="str">
            <v>un</v>
          </cell>
          <cell r="D1184">
            <v>2658.03</v>
          </cell>
          <cell r="E1184" t="str">
            <v>SICRO Jan/23</v>
          </cell>
        </row>
        <row r="1185">
          <cell r="A1185">
            <v>804440</v>
          </cell>
          <cell r="B1185" t="str">
            <v>Boca de BTTC D = 1,00 m - esconsidade 0° - areia extraída e brita produzida - alas esconsas</v>
          </cell>
          <cell r="C1185" t="str">
            <v>un</v>
          </cell>
          <cell r="D1185">
            <v>3994.23</v>
          </cell>
          <cell r="E1185" t="str">
            <v>SICRO Jan/23</v>
          </cell>
        </row>
        <row r="1186">
          <cell r="A1186">
            <v>804316</v>
          </cell>
          <cell r="B1186" t="str">
            <v>Boca de BTTC D = 1,00 m - esconsidade 0° - areia extraída e brita produzida - alas retas</v>
          </cell>
          <cell r="C1186" t="str">
            <v>un</v>
          </cell>
          <cell r="D1186">
            <v>2155.5500000000002</v>
          </cell>
          <cell r="E1186" t="str">
            <v>SICRO Jan/23</v>
          </cell>
        </row>
        <row r="1187">
          <cell r="A1187">
            <v>804321</v>
          </cell>
          <cell r="B1187" t="str">
            <v>Boca de BTTC D = 1,00 m - esconsidade 10° - areia e brita comerciais - alas retas</v>
          </cell>
          <cell r="C1187" t="str">
            <v>un</v>
          </cell>
          <cell r="D1187">
            <v>2676.51</v>
          </cell>
          <cell r="E1187" t="str">
            <v>SICRO Jan/23</v>
          </cell>
        </row>
        <row r="1188">
          <cell r="A1188">
            <v>804320</v>
          </cell>
          <cell r="B1188" t="str">
            <v>Boca de BTTC D = 1,00 m - esconsidade 10° - areia extraída e brita produzida - alas retas</v>
          </cell>
          <cell r="C1188" t="str">
            <v>un</v>
          </cell>
          <cell r="D1188">
            <v>2172.44</v>
          </cell>
          <cell r="E1188" t="str">
            <v>SICRO Jan/23</v>
          </cell>
        </row>
        <row r="1189">
          <cell r="A1189">
            <v>804443</v>
          </cell>
          <cell r="B1189" t="str">
            <v>Boca de BTTC D = 1,00 m - esconsidade 15° - areia e brita comerciais - alas esconsas</v>
          </cell>
          <cell r="C1189" t="str">
            <v>un</v>
          </cell>
          <cell r="D1189">
            <v>5082.67</v>
          </cell>
          <cell r="E1189" t="str">
            <v>SICRO Jan/23</v>
          </cell>
        </row>
        <row r="1190">
          <cell r="A1190">
            <v>804323</v>
          </cell>
          <cell r="B1190" t="str">
            <v>Boca de BTTC D = 1,00 m - esconsidade 15° - areia e brita comerciais - alas retas</v>
          </cell>
          <cell r="C1190" t="str">
            <v>un</v>
          </cell>
          <cell r="D1190">
            <v>2701.14</v>
          </cell>
          <cell r="E1190" t="str">
            <v>SICRO Jan/23</v>
          </cell>
        </row>
        <row r="1191">
          <cell r="A1191">
            <v>804442</v>
          </cell>
          <cell r="B1191" t="str">
            <v>Boca de BTTC D = 1,00 m - esconsidade 15° - areia extraída e brita produzida - alas esconsas</v>
          </cell>
          <cell r="C1191" t="str">
            <v>un</v>
          </cell>
          <cell r="D1191">
            <v>4167.37</v>
          </cell>
          <cell r="E1191" t="str">
            <v>SICRO Jan/23</v>
          </cell>
        </row>
        <row r="1192">
          <cell r="A1192">
            <v>804322</v>
          </cell>
          <cell r="B1192" t="str">
            <v>Boca de BTTC D = 1,00 m - esconsidade 15° - areia extraída e brita produzida - alas retas</v>
          </cell>
          <cell r="C1192" t="str">
            <v>un</v>
          </cell>
          <cell r="D1192">
            <v>2194.96</v>
          </cell>
          <cell r="E1192" t="str">
            <v>SICRO Jan/23</v>
          </cell>
        </row>
        <row r="1193">
          <cell r="A1193">
            <v>804325</v>
          </cell>
          <cell r="B1193" t="str">
            <v>Boca de BTTC D = 1,00 m - esconsidade 20° - areia e brita comerciais - alas retas</v>
          </cell>
          <cell r="C1193" t="str">
            <v>un</v>
          </cell>
          <cell r="D1193">
            <v>2736.76</v>
          </cell>
          <cell r="E1193" t="str">
            <v>SICRO Jan/23</v>
          </cell>
        </row>
        <row r="1194">
          <cell r="A1194">
            <v>804324</v>
          </cell>
          <cell r="B1194" t="str">
            <v>Boca de BTTC D = 1,00 m - esconsidade 20° - areia extraída e brita produzida - alas retas</v>
          </cell>
          <cell r="C1194" t="str">
            <v>un</v>
          </cell>
          <cell r="D1194">
            <v>2227.8200000000002</v>
          </cell>
          <cell r="E1194" t="str">
            <v>SICRO Jan/23</v>
          </cell>
        </row>
        <row r="1195">
          <cell r="A1195">
            <v>804327</v>
          </cell>
          <cell r="B1195" t="str">
            <v>Boca de BTTC D = 1,00 m - esconsidade 25° - areia e brita comerciais - alas retas</v>
          </cell>
          <cell r="C1195" t="str">
            <v>un</v>
          </cell>
          <cell r="D1195">
            <v>2785.72</v>
          </cell>
          <cell r="E1195" t="str">
            <v>SICRO Jan/23</v>
          </cell>
        </row>
        <row r="1196">
          <cell r="A1196">
            <v>804326</v>
          </cell>
          <cell r="B1196" t="str">
            <v>Boca de BTTC D = 1,00 m - esconsidade 25° - areia extraída e brita produzida - alas retas</v>
          </cell>
          <cell r="C1196" t="str">
            <v>un</v>
          </cell>
          <cell r="D1196">
            <v>2273.08</v>
          </cell>
          <cell r="E1196" t="str">
            <v>SICRO Jan/23</v>
          </cell>
        </row>
        <row r="1197">
          <cell r="A1197">
            <v>804445</v>
          </cell>
          <cell r="B1197" t="str">
            <v>Boca de BTTC D = 1,00 m - esconsidade 30° - areia e brita comerciais - alas esconsas</v>
          </cell>
          <cell r="C1197" t="str">
            <v>un</v>
          </cell>
          <cell r="D1197">
            <v>5672.44</v>
          </cell>
          <cell r="E1197" t="str">
            <v>SICRO Jan/23</v>
          </cell>
        </row>
        <row r="1198">
          <cell r="A1198">
            <v>804329</v>
          </cell>
          <cell r="B1198" t="str">
            <v>Boca de BTTC D = 1,00 m - esconsidade 30° - areia e brita comerciais - alas retas</v>
          </cell>
          <cell r="C1198" t="str">
            <v>un</v>
          </cell>
          <cell r="D1198">
            <v>2850.79</v>
          </cell>
          <cell r="E1198" t="str">
            <v>SICRO Jan/23</v>
          </cell>
        </row>
        <row r="1199">
          <cell r="A1199">
            <v>804444</v>
          </cell>
          <cell r="B1199" t="str">
            <v>Boca de BTTC D = 1,00 m - esconsidade 30° - areia extraída e brita produzida - alas esconsas</v>
          </cell>
          <cell r="C1199" t="str">
            <v>un</v>
          </cell>
          <cell r="D1199">
            <v>4648.49</v>
          </cell>
          <cell r="E1199" t="str">
            <v>SICRO Jan/23</v>
          </cell>
        </row>
        <row r="1200">
          <cell r="A1200">
            <v>804328</v>
          </cell>
          <cell r="B1200" t="str">
            <v>Boca de BTTC D = 1,00 m - esconsidade 30° - areia extraída e brita produzida - alas retas</v>
          </cell>
          <cell r="C1200" t="str">
            <v>un</v>
          </cell>
          <cell r="D1200">
            <v>2333.81</v>
          </cell>
          <cell r="E1200" t="str">
            <v>SICRO Jan/23</v>
          </cell>
        </row>
        <row r="1201">
          <cell r="A1201">
            <v>804331</v>
          </cell>
          <cell r="B1201" t="str">
            <v>Boca de BTTC D = 1,00 m - esconsidade 35° - areia e brita comerciais - alas retas</v>
          </cell>
          <cell r="C1201" t="str">
            <v>un</v>
          </cell>
          <cell r="D1201">
            <v>2934.91</v>
          </cell>
          <cell r="E1201" t="str">
            <v>SICRO Jan/23</v>
          </cell>
        </row>
        <row r="1202">
          <cell r="A1202">
            <v>804330</v>
          </cell>
          <cell r="B1202" t="str">
            <v>Boca de BTTC D = 1,00 m - esconsidade 35° - areia extraída e brita produzida - alas retas</v>
          </cell>
          <cell r="C1202" t="str">
            <v>un</v>
          </cell>
          <cell r="D1202">
            <v>2412.92</v>
          </cell>
          <cell r="E1202" t="str">
            <v>SICRO Jan/23</v>
          </cell>
        </row>
        <row r="1203">
          <cell r="A1203">
            <v>804333</v>
          </cell>
          <cell r="B1203" t="str">
            <v>Boca de BTTC D = 1,00 m - esconsidade 40° - areia e brita comerciais - alas retas</v>
          </cell>
          <cell r="C1203" t="str">
            <v>un</v>
          </cell>
          <cell r="D1203">
            <v>3047.3</v>
          </cell>
          <cell r="E1203" t="str">
            <v>SICRO Jan/23</v>
          </cell>
        </row>
        <row r="1204">
          <cell r="A1204">
            <v>804332</v>
          </cell>
          <cell r="B1204" t="str">
            <v>Boca de BTTC D = 1,00 m - esconsidade 40° - areia extraída e brita produzida - alas retas</v>
          </cell>
          <cell r="C1204" t="str">
            <v>un</v>
          </cell>
          <cell r="D1204">
            <v>2519.5</v>
          </cell>
          <cell r="E1204" t="str">
            <v>SICRO Jan/23</v>
          </cell>
        </row>
        <row r="1205">
          <cell r="A1205">
            <v>804447</v>
          </cell>
          <cell r="B1205" t="str">
            <v>Boca de BTTC D = 1,00 m - esconsidade 45° - areia e brita comerciais - alas esconsas</v>
          </cell>
          <cell r="C1205" t="str">
            <v>un</v>
          </cell>
          <cell r="D1205">
            <v>7018.19</v>
          </cell>
          <cell r="E1205" t="str">
            <v>SICRO Jan/23</v>
          </cell>
        </row>
        <row r="1206">
          <cell r="A1206">
            <v>804335</v>
          </cell>
          <cell r="B1206" t="str">
            <v>Boca de BTTC D = 1,00 m - esconsidade 45° - areia e brita comerciais - alas retas</v>
          </cell>
          <cell r="C1206" t="str">
            <v>un</v>
          </cell>
          <cell r="D1206">
            <v>3195.86</v>
          </cell>
          <cell r="E1206" t="str">
            <v>SICRO Jan/23</v>
          </cell>
        </row>
        <row r="1207">
          <cell r="A1207">
            <v>804446</v>
          </cell>
          <cell r="B1207" t="str">
            <v>Boca de BTTC D = 1,00 m - esconsidade 45° - areia extraída e brita produzida - alas esconsas</v>
          </cell>
          <cell r="C1207" t="str">
            <v>un</v>
          </cell>
          <cell r="D1207">
            <v>5745.44</v>
          </cell>
          <cell r="E1207" t="str">
            <v>SICRO Jan/23</v>
          </cell>
        </row>
        <row r="1208">
          <cell r="A1208">
            <v>804334</v>
          </cell>
          <cell r="B1208" t="str">
            <v>Boca de BTTC D = 1,00 m - esconsidade 45° - areia extraída e brita produzida - alas retas</v>
          </cell>
          <cell r="C1208" t="str">
            <v>un</v>
          </cell>
          <cell r="D1208">
            <v>2661.74</v>
          </cell>
          <cell r="E1208" t="str">
            <v>SICRO Jan/23</v>
          </cell>
        </row>
        <row r="1209">
          <cell r="A1209">
            <v>804319</v>
          </cell>
          <cell r="B1209" t="str">
            <v>Boca de BTTC D = 1,00 m - esconsidade 5° - areia e brita comerciais - alas retas</v>
          </cell>
          <cell r="C1209" t="str">
            <v>un</v>
          </cell>
          <cell r="D1209">
            <v>2662.29</v>
          </cell>
          <cell r="E1209" t="str">
            <v>SICRO Jan/23</v>
          </cell>
        </row>
        <row r="1210">
          <cell r="A1210">
            <v>804318</v>
          </cell>
          <cell r="B1210" t="str">
            <v>Boca de BTTC D = 1,00 m - esconsidade 5° - areia extraída e brita produzida - alas retas</v>
          </cell>
          <cell r="C1210" t="str">
            <v>un</v>
          </cell>
          <cell r="D1210">
            <v>2159.41</v>
          </cell>
          <cell r="E1210" t="str">
            <v>SICRO Jan/23</v>
          </cell>
        </row>
        <row r="1211">
          <cell r="A1211">
            <v>804449</v>
          </cell>
          <cell r="B1211" t="str">
            <v>Boca de BTTC D = 1,20 m - esconsidade 0° - areia e brita comerciais - alas esconsas</v>
          </cell>
          <cell r="C1211" t="str">
            <v>un</v>
          </cell>
          <cell r="D1211">
            <v>7082.64</v>
          </cell>
          <cell r="E1211" t="str">
            <v>SICRO Jan/23</v>
          </cell>
        </row>
        <row r="1212">
          <cell r="A1212">
            <v>804337</v>
          </cell>
          <cell r="B1212" t="str">
            <v>Boca de BTTC D = 1,20 m - esconsidade 0° - areia e brita comerciais - alas retas</v>
          </cell>
          <cell r="C1212" t="str">
            <v>un</v>
          </cell>
          <cell r="D1212">
            <v>3644.96</v>
          </cell>
          <cell r="E1212" t="str">
            <v>SICRO Jan/23</v>
          </cell>
        </row>
        <row r="1213">
          <cell r="A1213">
            <v>804448</v>
          </cell>
          <cell r="B1213" t="str">
            <v>Boca de BTTC D = 1,20 m - esconsidade 0° - areia extraída e brita produzida - alas esconsas</v>
          </cell>
          <cell r="C1213" t="str">
            <v>un</v>
          </cell>
          <cell r="D1213">
            <v>5728.28</v>
          </cell>
          <cell r="E1213" t="str">
            <v>SICRO Jan/23</v>
          </cell>
        </row>
        <row r="1214">
          <cell r="A1214">
            <v>804336</v>
          </cell>
          <cell r="B1214" t="str">
            <v>Boca de BTTC D = 1,20 m - esconsidade 0° - areia extraída e brita produzida - alas retas</v>
          </cell>
          <cell r="C1214" t="str">
            <v>un</v>
          </cell>
          <cell r="D1214">
            <v>2920.18</v>
          </cell>
          <cell r="E1214" t="str">
            <v>SICRO Jan/23</v>
          </cell>
        </row>
        <row r="1215">
          <cell r="A1215">
            <v>804341</v>
          </cell>
          <cell r="B1215" t="str">
            <v>Boca de BTTC D = 1,20 m - esconsidade 10° - areia e brita comerciais - alas retas</v>
          </cell>
          <cell r="C1215" t="str">
            <v>un</v>
          </cell>
          <cell r="D1215">
            <v>3673.11</v>
          </cell>
          <cell r="E1215" t="str">
            <v>SICRO Jan/23</v>
          </cell>
        </row>
        <row r="1216">
          <cell r="A1216">
            <v>804340</v>
          </cell>
          <cell r="B1216" t="str">
            <v>Boca de BTTC D = 1,20 m - esconsidade 10° - areia extraída e brita produzida - alas retas</v>
          </cell>
          <cell r="C1216" t="str">
            <v>un</v>
          </cell>
          <cell r="D1216">
            <v>2945.17</v>
          </cell>
          <cell r="E1216" t="str">
            <v>SICRO Jan/23</v>
          </cell>
        </row>
        <row r="1217">
          <cell r="A1217">
            <v>804451</v>
          </cell>
          <cell r="B1217" t="str">
            <v>Boca de BTTC D = 1,20 m - esconsidade 15° - areia e brita comerciais - alas esconsas</v>
          </cell>
          <cell r="C1217" t="str">
            <v>un</v>
          </cell>
          <cell r="D1217">
            <v>7408.05</v>
          </cell>
          <cell r="E1217" t="str">
            <v>SICRO Jan/23</v>
          </cell>
        </row>
        <row r="1218">
          <cell r="A1218">
            <v>804343</v>
          </cell>
          <cell r="B1218" t="str">
            <v>Boca de BTTC D = 1,20 m - esconsidade 15° - areia e brita comerciais - alas retas</v>
          </cell>
          <cell r="C1218" t="str">
            <v>un</v>
          </cell>
          <cell r="D1218">
            <v>3709.05</v>
          </cell>
          <cell r="E1218" t="str">
            <v>SICRO Jan/23</v>
          </cell>
        </row>
        <row r="1219">
          <cell r="A1219">
            <v>804450</v>
          </cell>
          <cell r="B1219" t="str">
            <v>Boca de BTTC D = 1,20 m - esconsidade 15° - areia extraída e brita produzida - alas esconsas</v>
          </cell>
          <cell r="C1219" t="str">
            <v>un</v>
          </cell>
          <cell r="D1219">
            <v>5989.48</v>
          </cell>
          <cell r="E1219" t="str">
            <v>SICRO Jan/23</v>
          </cell>
        </row>
        <row r="1220">
          <cell r="A1220">
            <v>804342</v>
          </cell>
          <cell r="B1220" t="str">
            <v>Boca de BTTC D = 1,20 m - esconsidade 15° - areia extraída e brita produzida - alas retas</v>
          </cell>
          <cell r="C1220" t="str">
            <v>un</v>
          </cell>
          <cell r="D1220">
            <v>2977.15</v>
          </cell>
          <cell r="E1220" t="str">
            <v>SICRO Jan/23</v>
          </cell>
        </row>
        <row r="1221">
          <cell r="A1221">
            <v>804345</v>
          </cell>
          <cell r="B1221" t="str">
            <v>Boca de BTTC D = 1,20 m - esconsidade 20° - areia e brita comerciais - alas retas</v>
          </cell>
          <cell r="C1221" t="str">
            <v>un</v>
          </cell>
          <cell r="D1221">
            <v>3761.54</v>
          </cell>
          <cell r="E1221" t="str">
            <v>SICRO Jan/23</v>
          </cell>
        </row>
        <row r="1222">
          <cell r="A1222">
            <v>804344</v>
          </cell>
          <cell r="B1222" t="str">
            <v>Boca de BTTC D = 1,20 m - esconsidade 20° - areia extraída e brita produzida - alas retas</v>
          </cell>
          <cell r="C1222" t="str">
            <v>un</v>
          </cell>
          <cell r="D1222">
            <v>3024.24</v>
          </cell>
          <cell r="E1222" t="str">
            <v>SICRO Jan/23</v>
          </cell>
        </row>
        <row r="1223">
          <cell r="A1223">
            <v>804347</v>
          </cell>
          <cell r="B1223" t="str">
            <v>Boca de BTTC D = 1,20 m - esconsidade 25° - areia e brita comerciais - alas retas</v>
          </cell>
          <cell r="C1223" t="str">
            <v>un</v>
          </cell>
          <cell r="D1223">
            <v>3833.25</v>
          </cell>
          <cell r="E1223" t="str">
            <v>SICRO Jan/23</v>
          </cell>
        </row>
        <row r="1224">
          <cell r="A1224">
            <v>804346</v>
          </cell>
          <cell r="B1224" t="str">
            <v>Boca de BTTC D = 1,20 m - esconsidade 25° - areia extraída e brita produzida - alas retas</v>
          </cell>
          <cell r="C1224" t="str">
            <v>un</v>
          </cell>
          <cell r="D1224">
            <v>3088.95</v>
          </cell>
          <cell r="E1224" t="str">
            <v>SICRO Jan/23</v>
          </cell>
        </row>
        <row r="1225">
          <cell r="A1225">
            <v>804453</v>
          </cell>
          <cell r="B1225" t="str">
            <v>Boca de BTTC D = 1,20 m - esconsidade 30° - areia e brita comerciais - alas esconsas</v>
          </cell>
          <cell r="C1225" t="str">
            <v>un</v>
          </cell>
          <cell r="D1225">
            <v>8259.77</v>
          </cell>
          <cell r="E1225" t="str">
            <v>SICRO Jan/23</v>
          </cell>
        </row>
        <row r="1226">
          <cell r="A1226">
            <v>804349</v>
          </cell>
          <cell r="B1226" t="str">
            <v>Boca de BTTC D = 1,20 m - esconsidade 30° - areia e brita comerciais - alas retas</v>
          </cell>
          <cell r="C1226" t="str">
            <v>un</v>
          </cell>
          <cell r="D1226">
            <v>3927.37</v>
          </cell>
          <cell r="E1226" t="str">
            <v>SICRO Jan/23</v>
          </cell>
        </row>
        <row r="1227">
          <cell r="A1227">
            <v>804452</v>
          </cell>
          <cell r="B1227" t="str">
            <v>Boca de BTTC D = 1,20 m - esconsidade 30° - areia extraída e brita produzida - alas esconsas</v>
          </cell>
          <cell r="C1227" t="str">
            <v>un</v>
          </cell>
          <cell r="D1227">
            <v>6672.43</v>
          </cell>
          <cell r="E1227" t="str">
            <v>SICRO Jan/23</v>
          </cell>
        </row>
        <row r="1228">
          <cell r="A1228">
            <v>804348</v>
          </cell>
          <cell r="B1228" t="str">
            <v>Boca de BTTC D = 1,20 m - esconsidade 30° - areia extraída e brita produzida - alas retas</v>
          </cell>
          <cell r="C1228" t="str">
            <v>un</v>
          </cell>
          <cell r="D1228">
            <v>3174.64</v>
          </cell>
          <cell r="E1228" t="str">
            <v>SICRO Jan/23</v>
          </cell>
        </row>
        <row r="1229">
          <cell r="A1229">
            <v>804351</v>
          </cell>
          <cell r="B1229" t="str">
            <v>Boca de BTTC D = 1,20 m - esconsidade 35° - areia e brita comerciais - alas retas</v>
          </cell>
          <cell r="C1229" t="str">
            <v>un</v>
          </cell>
          <cell r="D1229">
            <v>4048.6</v>
          </cell>
          <cell r="E1229" t="str">
            <v>SICRO Jan/23</v>
          </cell>
        </row>
        <row r="1230">
          <cell r="A1230">
            <v>804350</v>
          </cell>
          <cell r="B1230" t="str">
            <v>Boca de BTTC D = 1,20 m - esconsidade 35° - areia extraída e brita produzida - alas retas</v>
          </cell>
          <cell r="C1230" t="str">
            <v>un</v>
          </cell>
          <cell r="D1230">
            <v>3286.12</v>
          </cell>
          <cell r="E1230" t="str">
            <v>SICRO Jan/23</v>
          </cell>
        </row>
        <row r="1231">
          <cell r="A1231">
            <v>804353</v>
          </cell>
          <cell r="B1231" t="str">
            <v>Boca de BTTC D = 1,20 m - esconsidade 40° - areia e brita comerciais - alas retas</v>
          </cell>
          <cell r="C1231" t="str">
            <v>un</v>
          </cell>
          <cell r="D1231">
            <v>4207.93</v>
          </cell>
          <cell r="E1231" t="str">
            <v>SICRO Jan/23</v>
          </cell>
        </row>
        <row r="1232">
          <cell r="A1232">
            <v>804352</v>
          </cell>
          <cell r="B1232" t="str">
            <v>Boca de BTTC D = 1,20 m - esconsidade 40° - areia extraída e brita produzida - alas retas</v>
          </cell>
          <cell r="C1232" t="str">
            <v>un</v>
          </cell>
          <cell r="D1232">
            <v>3434.36</v>
          </cell>
          <cell r="E1232" t="str">
            <v>SICRO Jan/23</v>
          </cell>
        </row>
        <row r="1233">
          <cell r="A1233">
            <v>804455</v>
          </cell>
          <cell r="B1233" t="str">
            <v>Boca de BTTC D = 1,20 m - esconsidade 45° - areia e brita comerciais - alas esconsas</v>
          </cell>
          <cell r="C1233" t="str">
            <v>un</v>
          </cell>
          <cell r="D1233">
            <v>10226.34</v>
          </cell>
          <cell r="E1233" t="str">
            <v>SICRO Jan/23</v>
          </cell>
        </row>
        <row r="1234">
          <cell r="A1234">
            <v>804355</v>
          </cell>
          <cell r="B1234" t="str">
            <v>Boca de BTTC D = 1,20 m - esconsidade 45° - areia e brita comerciais - alas retas</v>
          </cell>
          <cell r="C1234" t="str">
            <v>un</v>
          </cell>
          <cell r="D1234">
            <v>4417.78</v>
          </cell>
          <cell r="E1234" t="str">
            <v>SICRO Jan/23</v>
          </cell>
        </row>
        <row r="1235">
          <cell r="A1235">
            <v>804454</v>
          </cell>
          <cell r="B1235" t="str">
            <v>Boca de BTTC D = 1,20 m - esconsidade 45° - areia extraída e brita produzida - alas esconsas</v>
          </cell>
          <cell r="C1235" t="str">
            <v>un</v>
          </cell>
          <cell r="D1235">
            <v>8250.83</v>
          </cell>
          <cell r="E1235" t="str">
            <v>SICRO Jan/23</v>
          </cell>
        </row>
        <row r="1236">
          <cell r="A1236">
            <v>804354</v>
          </cell>
          <cell r="B1236" t="str">
            <v>Boca de BTTC D = 1,20 m - esconsidade 45° - areia extraída e brita produzida - alas retas</v>
          </cell>
          <cell r="C1236" t="str">
            <v>un</v>
          </cell>
          <cell r="D1236">
            <v>3631.82</v>
          </cell>
          <cell r="E1236" t="str">
            <v>SICRO Jan/23</v>
          </cell>
        </row>
        <row r="1237">
          <cell r="A1237">
            <v>804339</v>
          </cell>
          <cell r="B1237" t="str">
            <v>Boca de BTTC D = 1,20 m - esconsidade 5° - areia e brita comerciais - alas retas</v>
          </cell>
          <cell r="C1237" t="str">
            <v>un</v>
          </cell>
          <cell r="D1237">
            <v>3651.99</v>
          </cell>
          <cell r="E1237" t="str">
            <v>SICRO Jan/23</v>
          </cell>
        </row>
        <row r="1238">
          <cell r="A1238">
            <v>804338</v>
          </cell>
          <cell r="B1238" t="str">
            <v>Boca de BTTC D = 1,20 m - esconsidade 5° - areia extraída e brita produzida - alas retas</v>
          </cell>
          <cell r="C1238" t="str">
            <v>un</v>
          </cell>
          <cell r="D1238">
            <v>2926.42</v>
          </cell>
          <cell r="E1238" t="str">
            <v>SICRO Jan/23</v>
          </cell>
        </row>
        <row r="1239">
          <cell r="A1239">
            <v>804457</v>
          </cell>
          <cell r="B1239" t="str">
            <v>Boca de BTTC D = 1,50 m - esconsidade 0° - areia e brita comerciais - alas esconsas</v>
          </cell>
          <cell r="C1239" t="str">
            <v>un</v>
          </cell>
          <cell r="D1239">
            <v>12422.5</v>
          </cell>
          <cell r="E1239" t="str">
            <v>SICRO Jan/23</v>
          </cell>
        </row>
        <row r="1240">
          <cell r="A1240">
            <v>804357</v>
          </cell>
          <cell r="B1240" t="str">
            <v>Boca de BTTC D = 1,50 m - esconsidade 0° - areia e brita comerciais - alas retas</v>
          </cell>
          <cell r="C1240" t="str">
            <v>un</v>
          </cell>
          <cell r="D1240">
            <v>6156.66</v>
          </cell>
          <cell r="E1240" t="str">
            <v>SICRO Jan/23</v>
          </cell>
        </row>
        <row r="1241">
          <cell r="A1241">
            <v>804456</v>
          </cell>
          <cell r="B1241" t="str">
            <v>Boca de BTTC D = 1,50 m - esconsidade 0° - areia extraída e brita produzida - alas esconsas</v>
          </cell>
          <cell r="C1241" t="str">
            <v>un</v>
          </cell>
          <cell r="D1241">
            <v>9849.32</v>
          </cell>
          <cell r="E1241" t="str">
            <v>SICRO Jan/23</v>
          </cell>
        </row>
        <row r="1242">
          <cell r="A1242">
            <v>804356</v>
          </cell>
          <cell r="B1242" t="str">
            <v>Boca de BTTC D = 1,50 m - esconsidade 0° - areia extraída e brita produzida - alas retas</v>
          </cell>
          <cell r="C1242" t="str">
            <v>un</v>
          </cell>
          <cell r="D1242">
            <v>4873.37</v>
          </cell>
          <cell r="E1242" t="str">
            <v>SICRO Jan/23</v>
          </cell>
        </row>
        <row r="1243">
          <cell r="A1243">
            <v>804361</v>
          </cell>
          <cell r="B1243" t="str">
            <v>Boca de BTTC D = 1,50 m - esconsidade 10° - areia e brita comerciais - alas retas</v>
          </cell>
          <cell r="C1243" t="str">
            <v>un</v>
          </cell>
          <cell r="D1243">
            <v>6200.08</v>
          </cell>
          <cell r="E1243" t="str">
            <v>SICRO Jan/23</v>
          </cell>
        </row>
        <row r="1244">
          <cell r="A1244">
            <v>804360</v>
          </cell>
          <cell r="B1244" t="str">
            <v>Boca de BTTC D = 1,50 m - esconsidade 10° - areia extraída e brita produzida - alas retas</v>
          </cell>
          <cell r="C1244" t="str">
            <v>un</v>
          </cell>
          <cell r="D1244">
            <v>4911.25</v>
          </cell>
          <cell r="E1244" t="str">
            <v>SICRO Jan/23</v>
          </cell>
        </row>
        <row r="1245">
          <cell r="A1245">
            <v>804459</v>
          </cell>
          <cell r="B1245" t="str">
            <v>Boca de BTTC D = 1,50 m - esconsidade 15° - areia e brita comerciais - alas esconsas</v>
          </cell>
          <cell r="C1245" t="str">
            <v>un</v>
          </cell>
          <cell r="D1245">
            <v>13001.2</v>
          </cell>
          <cell r="E1245" t="str">
            <v>SICRO Jan/23</v>
          </cell>
        </row>
        <row r="1246">
          <cell r="A1246">
            <v>804363</v>
          </cell>
          <cell r="B1246" t="str">
            <v>Boca de BTTC D = 1,50 m - esconsidade 15° - areia e brita comerciais - alas retas</v>
          </cell>
          <cell r="C1246" t="str">
            <v>un</v>
          </cell>
          <cell r="D1246">
            <v>6255.68</v>
          </cell>
          <cell r="E1246" t="str">
            <v>SICRO Jan/23</v>
          </cell>
        </row>
        <row r="1247">
          <cell r="A1247">
            <v>804458</v>
          </cell>
          <cell r="B1247" t="str">
            <v>Boca de BTTC D = 1,50 m - esconsidade 15° - areia extraída e brita produzida - alas esconsas</v>
          </cell>
          <cell r="C1247" t="str">
            <v>un</v>
          </cell>
          <cell r="D1247">
            <v>10305.4</v>
          </cell>
          <cell r="E1247" t="str">
            <v>SICRO Jan/23</v>
          </cell>
        </row>
        <row r="1248">
          <cell r="A1248">
            <v>804362</v>
          </cell>
          <cell r="B1248" t="str">
            <v>Boca de BTTC D = 1,50 m - esconsidade 15° - areia extraída e brita produzida - alas retas</v>
          </cell>
          <cell r="C1248" t="str">
            <v>un</v>
          </cell>
          <cell r="D1248">
            <v>4959.8599999999997</v>
          </cell>
          <cell r="E1248" t="str">
            <v>SICRO Jan/23</v>
          </cell>
        </row>
        <row r="1249">
          <cell r="A1249">
            <v>804365</v>
          </cell>
          <cell r="B1249" t="str">
            <v>Boca de BTTC D = 1,50 m - esconsidade 20° - areia e brita comerciais - alas retas</v>
          </cell>
          <cell r="C1249" t="str">
            <v>un</v>
          </cell>
          <cell r="D1249">
            <v>6335.92</v>
          </cell>
          <cell r="E1249" t="str">
            <v>SICRO Jan/23</v>
          </cell>
        </row>
        <row r="1250">
          <cell r="A1250">
            <v>804364</v>
          </cell>
          <cell r="B1250" t="str">
            <v>Boca de BTTC D = 1,50 m - esconsidade 20° - areia extraída e brita produzida - alas retas</v>
          </cell>
          <cell r="C1250" t="str">
            <v>un</v>
          </cell>
          <cell r="D1250">
            <v>5030.34</v>
          </cell>
          <cell r="E1250" t="str">
            <v>SICRO Jan/23</v>
          </cell>
        </row>
        <row r="1251">
          <cell r="A1251">
            <v>804367</v>
          </cell>
          <cell r="B1251" t="str">
            <v>Boca de BTTC D = 1,50 m - esconsidade 25° - areia e brita comerciais - alas retas</v>
          </cell>
          <cell r="C1251" t="str">
            <v>un</v>
          </cell>
          <cell r="D1251">
            <v>6444.74</v>
          </cell>
          <cell r="E1251" t="str">
            <v>SICRO Jan/23</v>
          </cell>
        </row>
        <row r="1252">
          <cell r="A1252">
            <v>804366</v>
          </cell>
          <cell r="B1252" t="str">
            <v>Boca de BTTC D = 1,50 m - esconsidade 25° - areia extraída e brita produzida - alas retas</v>
          </cell>
          <cell r="C1252" t="str">
            <v>un</v>
          </cell>
          <cell r="D1252">
            <v>5126.7700000000004</v>
          </cell>
          <cell r="E1252" t="str">
            <v>SICRO Jan/23</v>
          </cell>
        </row>
        <row r="1253">
          <cell r="A1253">
            <v>804461</v>
          </cell>
          <cell r="B1253" t="str">
            <v>Boca de BTTC D = 1,50 m - esconsidade 30° - areia e brita comerciais - alas esconsas</v>
          </cell>
          <cell r="C1253" t="str">
            <v>un</v>
          </cell>
          <cell r="D1253">
            <v>14537.84</v>
          </cell>
          <cell r="E1253" t="str">
            <v>SICRO Jan/23</v>
          </cell>
        </row>
        <row r="1254">
          <cell r="A1254">
            <v>804369</v>
          </cell>
          <cell r="B1254" t="str">
            <v>Boca de BTTC D = 1,50 m - esconsidade 30° - areia e brita comerciais - alas retas</v>
          </cell>
          <cell r="C1254" t="str">
            <v>un</v>
          </cell>
          <cell r="D1254">
            <v>6586.55</v>
          </cell>
          <cell r="E1254" t="str">
            <v>SICRO Jan/23</v>
          </cell>
        </row>
        <row r="1255">
          <cell r="A1255">
            <v>804460</v>
          </cell>
          <cell r="B1255" t="str">
            <v>Boca de BTTC D = 1,50 m - esconsidade 30° - areia extraída e brita produzida - alas esconsas</v>
          </cell>
          <cell r="C1255" t="str">
            <v>un</v>
          </cell>
          <cell r="D1255">
            <v>11516.5</v>
          </cell>
          <cell r="E1255" t="str">
            <v>SICRO Jan/23</v>
          </cell>
        </row>
        <row r="1256">
          <cell r="A1256">
            <v>804371</v>
          </cell>
          <cell r="B1256" t="str">
            <v>Boca de BTTC D = 1,50 m - esconsidade 35° - areia e brita comerciais - alas retas</v>
          </cell>
          <cell r="C1256" t="str">
            <v>un</v>
          </cell>
          <cell r="D1256">
            <v>6769.25</v>
          </cell>
          <cell r="E1256" t="str">
            <v>SICRO Jan/23</v>
          </cell>
        </row>
        <row r="1257">
          <cell r="A1257">
            <v>804370</v>
          </cell>
          <cell r="B1257" t="str">
            <v>Boca de BTTC D = 1,50 m - esconsidade 35° - areia extraída e brita produzida - alas retas</v>
          </cell>
          <cell r="C1257" t="str">
            <v>un</v>
          </cell>
          <cell r="D1257">
            <v>5418.84</v>
          </cell>
          <cell r="E1257" t="str">
            <v>SICRO Jan/23</v>
          </cell>
        </row>
        <row r="1258">
          <cell r="A1258">
            <v>804373</v>
          </cell>
          <cell r="B1258" t="str">
            <v>Boca de BTTC D = 1,50 m - esconsidade 40° - areia e brita comerciais - alas retas</v>
          </cell>
          <cell r="C1258" t="str">
            <v>un</v>
          </cell>
          <cell r="D1258">
            <v>7004.83</v>
          </cell>
          <cell r="E1258" t="str">
            <v>SICRO Jan/23</v>
          </cell>
        </row>
        <row r="1259">
          <cell r="A1259">
            <v>804372</v>
          </cell>
          <cell r="B1259" t="str">
            <v>Boca de BTTC D = 1,50 m - esconsidade 40° - areia extraída e brita produzida - alas retas</v>
          </cell>
          <cell r="C1259" t="str">
            <v>un</v>
          </cell>
          <cell r="D1259">
            <v>5634.78</v>
          </cell>
          <cell r="E1259" t="str">
            <v>SICRO Jan/23</v>
          </cell>
        </row>
        <row r="1260">
          <cell r="A1260">
            <v>804463</v>
          </cell>
          <cell r="B1260" t="str">
            <v>Boca de BTTC D = 1,50 m - esconsidade 45° - areia e brita comerciais - alas esconsas</v>
          </cell>
          <cell r="C1260" t="str">
            <v>un</v>
          </cell>
          <cell r="D1260">
            <v>18059.03</v>
          </cell>
          <cell r="E1260" t="str">
            <v>SICRO Jan/23</v>
          </cell>
        </row>
        <row r="1261">
          <cell r="A1261">
            <v>804375</v>
          </cell>
          <cell r="B1261" t="str">
            <v>Boca de BTTC D = 1,50 m - esconsidade 45° - areia e brita comerciais - alas retas</v>
          </cell>
          <cell r="C1261" t="str">
            <v>un</v>
          </cell>
          <cell r="D1261">
            <v>7314.54</v>
          </cell>
          <cell r="E1261" t="str">
            <v>SICRO Jan/23</v>
          </cell>
        </row>
        <row r="1262">
          <cell r="A1262">
            <v>804462</v>
          </cell>
          <cell r="B1262" t="str">
            <v>Boca de BTTC D = 1,50 m - esconsidade 45° - areia extraída e brita produzida - alas esconsas</v>
          </cell>
          <cell r="C1262" t="str">
            <v>un</v>
          </cell>
          <cell r="D1262">
            <v>14286.01</v>
          </cell>
          <cell r="E1262" t="str">
            <v>SICRO Jan/23</v>
          </cell>
        </row>
        <row r="1263">
          <cell r="A1263">
            <v>804374</v>
          </cell>
          <cell r="B1263" t="str">
            <v>Boca de BTTC D = 1,50 m - esconsidade 45° - areia extraída e brita produzida - alas retas</v>
          </cell>
          <cell r="C1263" t="str">
            <v>un</v>
          </cell>
          <cell r="D1263">
            <v>5922.6</v>
          </cell>
          <cell r="E1263" t="str">
            <v>SICRO Jan/23</v>
          </cell>
        </row>
        <row r="1264">
          <cell r="A1264">
            <v>804359</v>
          </cell>
          <cell r="B1264" t="str">
            <v>Boca de BTTC D = 1,50 m - esconsidade 5° - areia e brita comerciais - alas retas</v>
          </cell>
          <cell r="C1264" t="str">
            <v>un</v>
          </cell>
          <cell r="D1264">
            <v>6167.66</v>
          </cell>
          <cell r="E1264" t="str">
            <v>SICRO Jan/23</v>
          </cell>
        </row>
        <row r="1265">
          <cell r="A1265">
            <v>804358</v>
          </cell>
          <cell r="B1265" t="str">
            <v>Boca de BTTC D = 1,50 m - esconsidade 5° - areia extraída e brita produzida - alas retas</v>
          </cell>
          <cell r="C1265" t="str">
            <v>un</v>
          </cell>
          <cell r="D1265">
            <v>4883.05</v>
          </cell>
          <cell r="E1265" t="str">
            <v>SICRO Jan/23</v>
          </cell>
        </row>
        <row r="1266">
          <cell r="A1266">
            <v>804368</v>
          </cell>
          <cell r="B1266" t="str">
            <v>Boca de BTTC D = 1,50 m esconsidade 30° - areia extraída e brita produzida - alas retas</v>
          </cell>
          <cell r="C1266" t="str">
            <v>un</v>
          </cell>
          <cell r="D1266">
            <v>5253.55</v>
          </cell>
          <cell r="E1266" t="str">
            <v>SICRO Jan/23</v>
          </cell>
        </row>
        <row r="1267">
          <cell r="A1267">
            <v>804465</v>
          </cell>
          <cell r="B1267" t="str">
            <v>Confecção de tubos de concreto armado D = 0,60 m PA1 - areia e brita comerciais</v>
          </cell>
          <cell r="C1267" t="str">
            <v>m</v>
          </cell>
          <cell r="D1267">
            <v>125.32</v>
          </cell>
          <cell r="E1267" t="str">
            <v>SICRO Jan/23</v>
          </cell>
        </row>
        <row r="1268">
          <cell r="A1268">
            <v>804464</v>
          </cell>
          <cell r="B1268" t="str">
            <v>Confecção de tubos de concreto armado D = 0,60 m PA1 - areia extraída e brita produzida</v>
          </cell>
          <cell r="C1268" t="str">
            <v>m</v>
          </cell>
          <cell r="D1268">
            <v>107.53</v>
          </cell>
          <cell r="E1268" t="str">
            <v>SICRO Jan/23</v>
          </cell>
        </row>
        <row r="1269">
          <cell r="A1269">
            <v>804475</v>
          </cell>
          <cell r="B1269" t="str">
            <v>Confecção de tubos de concreto armado D = 0,60 m PA2 - areia e brita comerciais</v>
          </cell>
          <cell r="C1269" t="str">
            <v>m</v>
          </cell>
          <cell r="D1269">
            <v>138.38999999999999</v>
          </cell>
          <cell r="E1269" t="str">
            <v>SICRO Jan/23</v>
          </cell>
        </row>
        <row r="1270">
          <cell r="A1270">
            <v>804474</v>
          </cell>
          <cell r="B1270" t="str">
            <v>Confecção de tubos de concreto armado D = 0,60 m PA2 - areia extraída e brita produzida</v>
          </cell>
          <cell r="C1270" t="str">
            <v>m</v>
          </cell>
          <cell r="D1270">
            <v>120.62</v>
          </cell>
          <cell r="E1270" t="str">
            <v>SICRO Jan/23</v>
          </cell>
        </row>
        <row r="1271">
          <cell r="A1271">
            <v>804485</v>
          </cell>
          <cell r="B1271" t="str">
            <v>Confecção de tubos de concreto armado D = 0,60 m PA3 - areia e brita comerciais</v>
          </cell>
          <cell r="C1271" t="str">
            <v>m</v>
          </cell>
          <cell r="D1271">
            <v>203.71</v>
          </cell>
          <cell r="E1271" t="str">
            <v>SICRO Jan/23</v>
          </cell>
        </row>
        <row r="1272">
          <cell r="A1272">
            <v>804484</v>
          </cell>
          <cell r="B1272" t="str">
            <v>Confecção de tubos de concreto armado D = 0,60 m PA3 - areia extraída e brita produzida</v>
          </cell>
          <cell r="C1272" t="str">
            <v>m</v>
          </cell>
          <cell r="D1272">
            <v>186.02</v>
          </cell>
          <cell r="E1272" t="str">
            <v>SICRO Jan/23</v>
          </cell>
        </row>
        <row r="1273">
          <cell r="A1273">
            <v>804495</v>
          </cell>
          <cell r="B1273" t="str">
            <v>Confecção de tubos de concreto armado D = 0,60 m PA4 - areia e brita comerciais</v>
          </cell>
          <cell r="C1273" t="str">
            <v>m</v>
          </cell>
          <cell r="D1273">
            <v>254.04</v>
          </cell>
          <cell r="E1273" t="str">
            <v>SICRO Jan/23</v>
          </cell>
        </row>
        <row r="1274">
          <cell r="A1274">
            <v>804494</v>
          </cell>
          <cell r="B1274" t="str">
            <v>Confecção de tubos de concreto armado D = 0,60 m PA4 - areia extraída e brita produzida</v>
          </cell>
          <cell r="C1274" t="str">
            <v>m</v>
          </cell>
          <cell r="D1274">
            <v>233.07</v>
          </cell>
          <cell r="E1274" t="str">
            <v>SICRO Jan/23</v>
          </cell>
        </row>
        <row r="1275">
          <cell r="A1275">
            <v>804467</v>
          </cell>
          <cell r="B1275" t="str">
            <v>Confecção de tubos de concreto armado D = 0,80 m PA1 - areia e brita comerciais</v>
          </cell>
          <cell r="C1275" t="str">
            <v>m</v>
          </cell>
          <cell r="D1275">
            <v>189.75</v>
          </cell>
          <cell r="E1275" t="str">
            <v>SICRO Jan/23</v>
          </cell>
        </row>
        <row r="1276">
          <cell r="A1276">
            <v>804466</v>
          </cell>
          <cell r="B1276" t="str">
            <v>Confecção de tubos de concreto armado D = 0,80 m PA1 - areia extraída e brita produzida</v>
          </cell>
          <cell r="C1276" t="str">
            <v>m</v>
          </cell>
          <cell r="D1276">
            <v>161.41999999999999</v>
          </cell>
          <cell r="E1276" t="str">
            <v>SICRO Jan/23</v>
          </cell>
        </row>
        <row r="1277">
          <cell r="A1277">
            <v>804477</v>
          </cell>
          <cell r="B1277" t="str">
            <v>Confecção de tubos de concreto armado D = 0,80 m PA2 - areia e brita comerciais</v>
          </cell>
          <cell r="C1277" t="str">
            <v>m</v>
          </cell>
          <cell r="D1277">
            <v>242</v>
          </cell>
          <cell r="E1277" t="str">
            <v>SICRO Jan/23</v>
          </cell>
        </row>
        <row r="1278">
          <cell r="A1278">
            <v>804476</v>
          </cell>
          <cell r="B1278" t="str">
            <v>Confecção de tubos de concreto armado D = 0,80 m PA2 - areia extraída e brita produzida</v>
          </cell>
          <cell r="C1278" t="str">
            <v>m</v>
          </cell>
          <cell r="D1278">
            <v>213.74</v>
          </cell>
          <cell r="E1278" t="str">
            <v>SICRO Jan/23</v>
          </cell>
        </row>
        <row r="1279">
          <cell r="A1279">
            <v>804487</v>
          </cell>
          <cell r="B1279" t="str">
            <v>Confecção de tubos de concreto armado D = 0,80 m PA3 - areia e brita comerciais</v>
          </cell>
          <cell r="C1279" t="str">
            <v>m</v>
          </cell>
          <cell r="D1279">
            <v>345.12</v>
          </cell>
          <cell r="E1279" t="str">
            <v>SICRO Jan/23</v>
          </cell>
        </row>
        <row r="1280">
          <cell r="A1280">
            <v>804486</v>
          </cell>
          <cell r="B1280" t="str">
            <v>Confecção de tubos de concreto armado D = 0,80 m PA3 - areia extraída e brita produzida</v>
          </cell>
          <cell r="C1280" t="str">
            <v>m</v>
          </cell>
          <cell r="D1280">
            <v>313.49</v>
          </cell>
          <cell r="E1280" t="str">
            <v>SICRO Jan/23</v>
          </cell>
        </row>
        <row r="1281">
          <cell r="A1281">
            <v>804497</v>
          </cell>
          <cell r="B1281" t="str">
            <v>Confecção de tubos de concreto armado D = 0,80 m PA4 - areia e brita comerciais</v>
          </cell>
          <cell r="C1281" t="str">
            <v>m</v>
          </cell>
          <cell r="D1281">
            <v>406.79</v>
          </cell>
          <cell r="E1281" t="str">
            <v>SICRO Jan/23</v>
          </cell>
        </row>
        <row r="1282">
          <cell r="A1282">
            <v>804496</v>
          </cell>
          <cell r="B1282" t="str">
            <v>Confecção de tubos de concreto armado D = 0,80 m PA4 - areia extraída e brita produzida</v>
          </cell>
          <cell r="C1282" t="str">
            <v>m</v>
          </cell>
          <cell r="D1282">
            <v>368.49</v>
          </cell>
          <cell r="E1282" t="str">
            <v>SICRO Jan/23</v>
          </cell>
        </row>
        <row r="1283">
          <cell r="A1283">
            <v>804469</v>
          </cell>
          <cell r="B1283" t="str">
            <v>Confecção de tubos de concreto armado D = 1,00 m PA1 - areia e brita comerciais</v>
          </cell>
          <cell r="C1283" t="str">
            <v>m</v>
          </cell>
          <cell r="D1283">
            <v>334.36</v>
          </cell>
          <cell r="E1283" t="str">
            <v>SICRO Jan/23</v>
          </cell>
        </row>
        <row r="1284">
          <cell r="A1284">
            <v>804468</v>
          </cell>
          <cell r="B1284" t="str">
            <v>Confecção de tubos de concreto armado D = 1,00 m PA1 - areia extraída e brita produzida</v>
          </cell>
          <cell r="C1284" t="str">
            <v>m</v>
          </cell>
          <cell r="D1284">
            <v>295.52</v>
          </cell>
          <cell r="E1284" t="str">
            <v>SICRO Jan/23</v>
          </cell>
        </row>
        <row r="1285">
          <cell r="A1285">
            <v>804479</v>
          </cell>
          <cell r="B1285" t="str">
            <v>Confecção de tubos de concreto armado D = 1,00 m PA2 - areia e brita comerciais</v>
          </cell>
          <cell r="C1285" t="str">
            <v>m</v>
          </cell>
          <cell r="D1285">
            <v>386.61</v>
          </cell>
          <cell r="E1285" t="str">
            <v>SICRO Jan/23</v>
          </cell>
        </row>
        <row r="1286">
          <cell r="A1286">
            <v>804478</v>
          </cell>
          <cell r="B1286" t="str">
            <v>Confecção de tubos de concreto armado D = 1,00 m PA2 - areia extraída e brita produzida</v>
          </cell>
          <cell r="C1286" t="str">
            <v>m</v>
          </cell>
          <cell r="D1286">
            <v>347.84</v>
          </cell>
          <cell r="E1286" t="str">
            <v>SICRO Jan/23</v>
          </cell>
        </row>
        <row r="1287">
          <cell r="A1287">
            <v>804489</v>
          </cell>
          <cell r="B1287" t="str">
            <v>Confecção de tubos de concreto armado D = 1,00 m PA3 - areia e brita comerciais</v>
          </cell>
          <cell r="C1287" t="str">
            <v>m</v>
          </cell>
          <cell r="D1287">
            <v>488.06</v>
          </cell>
          <cell r="E1287" t="str">
            <v>SICRO Jan/23</v>
          </cell>
        </row>
        <row r="1288">
          <cell r="A1288">
            <v>804488</v>
          </cell>
          <cell r="B1288" t="str">
            <v>Confecção de tubos de concreto armado D = 1,00 m PA3 - areia extraída e brita produzida</v>
          </cell>
          <cell r="C1288" t="str">
            <v>m</v>
          </cell>
          <cell r="D1288">
            <v>438.57</v>
          </cell>
          <cell r="E1288" t="str">
            <v>SICRO Jan/23</v>
          </cell>
        </row>
        <row r="1289">
          <cell r="A1289">
            <v>804499</v>
          </cell>
          <cell r="B1289" t="str">
            <v>Confecção de tubos de concreto armado D = 1,00 m PA4 - areia e brita comerciais</v>
          </cell>
          <cell r="C1289" t="str">
            <v>m</v>
          </cell>
          <cell r="D1289">
            <v>620.57000000000005</v>
          </cell>
          <cell r="E1289" t="str">
            <v>SICRO Jan/23</v>
          </cell>
        </row>
        <row r="1290">
          <cell r="A1290">
            <v>804498</v>
          </cell>
          <cell r="B1290" t="str">
            <v>Confecção de tubos de concreto armado D = 1,00 m PA4 - areia extraída e brita produzida</v>
          </cell>
          <cell r="C1290" t="str">
            <v>m</v>
          </cell>
          <cell r="D1290">
            <v>562.85</v>
          </cell>
          <cell r="E1290" t="str">
            <v>SICRO Jan/23</v>
          </cell>
        </row>
        <row r="1291">
          <cell r="A1291">
            <v>804471</v>
          </cell>
          <cell r="B1291" t="str">
            <v>Confecção de tubos de concreto armado D = 1,20 m PA1 - areia e brita comerciais</v>
          </cell>
          <cell r="C1291" t="str">
            <v>m</v>
          </cell>
          <cell r="D1291">
            <v>453.04</v>
          </cell>
          <cell r="E1291" t="str">
            <v>SICRO Jan/23</v>
          </cell>
        </row>
        <row r="1292">
          <cell r="A1292">
            <v>804470</v>
          </cell>
          <cell r="B1292" t="str">
            <v>Confecção de tubos de concreto armado D = 1,20 m PA1 - areia extraída e brita produzida</v>
          </cell>
          <cell r="C1292" t="str">
            <v>m</v>
          </cell>
          <cell r="D1292">
            <v>396.48</v>
          </cell>
          <cell r="E1292" t="str">
            <v>SICRO Jan/23</v>
          </cell>
        </row>
        <row r="1293">
          <cell r="A1293">
            <v>804481</v>
          </cell>
          <cell r="B1293" t="str">
            <v>Confecção de tubos de concreto armado D = 1,20 m PA2 - areia e brita comerciais</v>
          </cell>
          <cell r="C1293" t="str">
            <v>m</v>
          </cell>
          <cell r="D1293">
            <v>570.61</v>
          </cell>
          <cell r="E1293" t="str">
            <v>SICRO Jan/23</v>
          </cell>
        </row>
        <row r="1294">
          <cell r="A1294">
            <v>804480</v>
          </cell>
          <cell r="B1294" t="str">
            <v>Confecção de tubos de concreto armado D = 1,20 m PA2 - areia extraída e brita produzida</v>
          </cell>
          <cell r="C1294" t="str">
            <v>m</v>
          </cell>
          <cell r="D1294">
            <v>514.20000000000005</v>
          </cell>
          <cell r="E1294" t="str">
            <v>SICRO Jan/23</v>
          </cell>
        </row>
        <row r="1295">
          <cell r="A1295">
            <v>804491</v>
          </cell>
          <cell r="B1295" t="str">
            <v>Confecção de tubos de concreto armado D = 1,20 m PA3 - areia e brita comerciais</v>
          </cell>
          <cell r="C1295" t="str">
            <v>m</v>
          </cell>
          <cell r="D1295">
            <v>752.05</v>
          </cell>
          <cell r="E1295" t="str">
            <v>SICRO Jan/23</v>
          </cell>
        </row>
        <row r="1296">
          <cell r="A1296">
            <v>804490</v>
          </cell>
          <cell r="B1296" t="str">
            <v>Confecção de tubos de concreto armado D = 1,20 m PA3 - areia extraída e brita produzida</v>
          </cell>
          <cell r="C1296" t="str">
            <v>m</v>
          </cell>
          <cell r="D1296">
            <v>676.71</v>
          </cell>
          <cell r="E1296" t="str">
            <v>SICRO Jan/23</v>
          </cell>
        </row>
        <row r="1297">
          <cell r="A1297">
            <v>804501</v>
          </cell>
          <cell r="B1297" t="str">
            <v>Confecção de tubos de concreto armado D = 1,20 m PA4 - areia e brita comerciais</v>
          </cell>
          <cell r="C1297" t="str">
            <v>m</v>
          </cell>
          <cell r="D1297">
            <v>903.81</v>
          </cell>
          <cell r="E1297" t="str">
            <v>SICRO Jan/23</v>
          </cell>
        </row>
        <row r="1298">
          <cell r="A1298">
            <v>804500</v>
          </cell>
          <cell r="B1298" t="str">
            <v>Confecção de tubos de concreto armado D = 1,20 m PA4 - areia extraída e brita produzida</v>
          </cell>
          <cell r="C1298" t="str">
            <v>m</v>
          </cell>
          <cell r="D1298">
            <v>818.41</v>
          </cell>
          <cell r="E1298" t="str">
            <v>SICRO Jan/23</v>
          </cell>
        </row>
        <row r="1299">
          <cell r="A1299">
            <v>804473</v>
          </cell>
          <cell r="B1299" t="str">
            <v>Confecção de tubos de concreto armado D = 1,50 m PA1 - areia e brita comerciais</v>
          </cell>
          <cell r="C1299" t="str">
            <v>m</v>
          </cell>
          <cell r="D1299">
            <v>730.82</v>
          </cell>
          <cell r="E1299" t="str">
            <v>SICRO Jan/23</v>
          </cell>
        </row>
        <row r="1300">
          <cell r="A1300">
            <v>804472</v>
          </cell>
          <cell r="B1300" t="str">
            <v>Confecção de tubos de concreto armado D = 1,50 m PA1 - areia extraída e brita produzida</v>
          </cell>
          <cell r="C1300" t="str">
            <v>m</v>
          </cell>
          <cell r="D1300">
            <v>642.48</v>
          </cell>
          <cell r="E1300" t="str">
            <v>SICRO Jan/23</v>
          </cell>
        </row>
        <row r="1301">
          <cell r="A1301">
            <v>804483</v>
          </cell>
          <cell r="B1301" t="str">
            <v>Confecção de tubos de concreto armado D = 1,50 m PA2 - areia e brita comerciais</v>
          </cell>
          <cell r="C1301" t="str">
            <v>m</v>
          </cell>
          <cell r="D1301">
            <v>913.71</v>
          </cell>
          <cell r="E1301" t="str">
            <v>SICRO Jan/23</v>
          </cell>
        </row>
        <row r="1302">
          <cell r="A1302">
            <v>804482</v>
          </cell>
          <cell r="B1302" t="str">
            <v>Confecção de tubos de concreto armado D = 1,50 m PA2 - areia extraída e brita produzida</v>
          </cell>
          <cell r="C1302" t="str">
            <v>m</v>
          </cell>
          <cell r="D1302">
            <v>825.61</v>
          </cell>
          <cell r="E1302" t="str">
            <v>SICRO Jan/23</v>
          </cell>
        </row>
        <row r="1303">
          <cell r="A1303">
            <v>804493</v>
          </cell>
          <cell r="B1303" t="str">
            <v>Confecção de tubos de concreto armado D = 1,50 m PA3 - areia e brita comerciais</v>
          </cell>
          <cell r="C1303" t="str">
            <v>m</v>
          </cell>
          <cell r="D1303">
            <v>1205.93</v>
          </cell>
          <cell r="E1303" t="str">
            <v>SICRO Jan/23</v>
          </cell>
        </row>
        <row r="1304">
          <cell r="A1304">
            <v>804492</v>
          </cell>
          <cell r="B1304" t="str">
            <v>Confecção de tubos de concreto armado D = 1,50 m PA3 - areia extraída e brita produzida</v>
          </cell>
          <cell r="C1304" t="str">
            <v>m</v>
          </cell>
          <cell r="D1304">
            <v>1089.31</v>
          </cell>
          <cell r="E1304" t="str">
            <v>SICRO Jan/23</v>
          </cell>
        </row>
        <row r="1305">
          <cell r="A1305">
            <v>804503</v>
          </cell>
          <cell r="B1305" t="str">
            <v>Confecção de tubos de concreto armado D = 1,50 m PA4 - areia e brita comerciais</v>
          </cell>
          <cell r="C1305" t="str">
            <v>m</v>
          </cell>
          <cell r="D1305">
            <v>1442.12</v>
          </cell>
          <cell r="E1305" t="str">
            <v>SICRO Jan/23</v>
          </cell>
        </row>
        <row r="1306">
          <cell r="A1306">
            <v>804502</v>
          </cell>
          <cell r="B1306" t="str">
            <v>Confecção de tubos de concreto armado D = 1,50 m PA4 - areia extraída e brita produzida</v>
          </cell>
          <cell r="C1306" t="str">
            <v>m</v>
          </cell>
          <cell r="D1306">
            <v>1321.57</v>
          </cell>
          <cell r="E1306" t="str">
            <v>SICRO Jan/23</v>
          </cell>
        </row>
        <row r="1307">
          <cell r="A1307">
            <v>804180</v>
          </cell>
          <cell r="B1307" t="str">
            <v>Corpo de BDTC D = 0,80 m PA1 - areia extraída e brita e pedra de mão produzidas</v>
          </cell>
          <cell r="C1307" t="str">
            <v>m</v>
          </cell>
          <cell r="D1307">
            <v>982</v>
          </cell>
          <cell r="E1307" t="str">
            <v>SICRO Jan/23</v>
          </cell>
        </row>
        <row r="1308">
          <cell r="A1308">
            <v>804181</v>
          </cell>
          <cell r="B1308" t="str">
            <v>Corpo de BDTC D = 0,80 m PA1 - areia, brita e pedra de mão comerciais</v>
          </cell>
          <cell r="C1308" t="str">
            <v>m</v>
          </cell>
          <cell r="D1308">
            <v>1066.57</v>
          </cell>
          <cell r="E1308" t="str">
            <v>SICRO Jan/23</v>
          </cell>
        </row>
        <row r="1309">
          <cell r="A1309">
            <v>804182</v>
          </cell>
          <cell r="B1309" t="str">
            <v>Corpo de BDTC D = 0,80 m PA2 - areia extraída e brita e pedra de mão produzidas</v>
          </cell>
          <cell r="C1309" t="str">
            <v>m</v>
          </cell>
          <cell r="D1309">
            <v>1006.51</v>
          </cell>
          <cell r="E1309" t="str">
            <v>SICRO Jan/23</v>
          </cell>
        </row>
        <row r="1310">
          <cell r="A1310">
            <v>804183</v>
          </cell>
          <cell r="B1310" t="str">
            <v>Corpo de BDTC D = 0,80 m PA2 - areia, brita e pedra de mão comerciais</v>
          </cell>
          <cell r="C1310" t="str">
            <v>m</v>
          </cell>
          <cell r="D1310">
            <v>1091.08</v>
          </cell>
          <cell r="E1310" t="str">
            <v>SICRO Jan/23</v>
          </cell>
        </row>
        <row r="1311">
          <cell r="A1311">
            <v>804184</v>
          </cell>
          <cell r="B1311" t="str">
            <v>Corpo de BDTC D = 0,80 m PA3 - areia extraída e brita e pedra de mão produzidas</v>
          </cell>
          <cell r="C1311" t="str">
            <v>m</v>
          </cell>
          <cell r="D1311">
            <v>1149.78</v>
          </cell>
          <cell r="E1311" t="str">
            <v>SICRO Jan/23</v>
          </cell>
        </row>
        <row r="1312">
          <cell r="A1312">
            <v>804185</v>
          </cell>
          <cell r="B1312" t="str">
            <v>Corpo de BDTC D = 0,80 m PA3 - areia, brita e pedra de mão comerciais</v>
          </cell>
          <cell r="C1312" t="str">
            <v>m</v>
          </cell>
          <cell r="D1312">
            <v>1234.3499999999999</v>
          </cell>
          <cell r="E1312" t="str">
            <v>SICRO Jan/23</v>
          </cell>
        </row>
        <row r="1313">
          <cell r="A1313">
            <v>804186</v>
          </cell>
          <cell r="B1313" t="str">
            <v>Corpo de BDTC D = 0,80 m PA4 - areia extraída e brita e pedra de mão produzidas</v>
          </cell>
          <cell r="C1313" t="str">
            <v>m</v>
          </cell>
          <cell r="D1313">
            <v>1196.3399999999999</v>
          </cell>
          <cell r="E1313" t="str">
            <v>SICRO Jan/23</v>
          </cell>
        </row>
        <row r="1314">
          <cell r="A1314">
            <v>804187</v>
          </cell>
          <cell r="B1314" t="str">
            <v>Corpo de BDTC D = 0,80 m PA4 - areia, brita e pedra de mão comerciais</v>
          </cell>
          <cell r="C1314" t="str">
            <v>m</v>
          </cell>
          <cell r="D1314">
            <v>1280.9100000000001</v>
          </cell>
          <cell r="E1314" t="str">
            <v>SICRO Jan/23</v>
          </cell>
        </row>
        <row r="1315">
          <cell r="A1315">
            <v>804188</v>
          </cell>
          <cell r="B1315" t="str">
            <v>Corpo de BDTC D = 1,00 m PA1 - areia extraída e brita e pedra de mão produzidas</v>
          </cell>
          <cell r="C1315" t="str">
            <v>m</v>
          </cell>
          <cell r="D1315">
            <v>1382.21</v>
          </cell>
          <cell r="E1315" t="str">
            <v>SICRO Jan/23</v>
          </cell>
        </row>
        <row r="1316">
          <cell r="A1316">
            <v>804189</v>
          </cell>
          <cell r="B1316" t="str">
            <v>Corpo de BDTC D = 1,00 m PA1 - areia, brita e pedra de mão comerciais</v>
          </cell>
          <cell r="C1316" t="str">
            <v>m</v>
          </cell>
          <cell r="D1316">
            <v>1495.33</v>
          </cell>
          <cell r="E1316" t="str">
            <v>SICRO Jan/23</v>
          </cell>
        </row>
        <row r="1317">
          <cell r="A1317">
            <v>804190</v>
          </cell>
          <cell r="B1317" t="str">
            <v>Corpo de BDTC D = 1,00 m PA2 - areia extraída e brita e pedra de mão produzidas</v>
          </cell>
          <cell r="C1317" t="str">
            <v>m</v>
          </cell>
          <cell r="D1317">
            <v>1439.3</v>
          </cell>
          <cell r="E1317" t="str">
            <v>SICRO Jan/23</v>
          </cell>
        </row>
        <row r="1318">
          <cell r="A1318">
            <v>804191</v>
          </cell>
          <cell r="B1318" t="str">
            <v>Corpo de BDTC D = 1,00 m PA2 - areia, brita e pedra de mão comerciais</v>
          </cell>
          <cell r="C1318" t="str">
            <v>m</v>
          </cell>
          <cell r="D1318">
            <v>1552.41</v>
          </cell>
          <cell r="E1318" t="str">
            <v>SICRO Jan/23</v>
          </cell>
        </row>
        <row r="1319">
          <cell r="A1319">
            <v>804192</v>
          </cell>
          <cell r="B1319" t="str">
            <v>Corpo de BDTC D = 1,00 m PA3 - areia extraída e brita e pedra de mão produzidas</v>
          </cell>
          <cell r="C1319" t="str">
            <v>m</v>
          </cell>
          <cell r="D1319">
            <v>1566.32</v>
          </cell>
          <cell r="E1319" t="str">
            <v>SICRO Jan/23</v>
          </cell>
        </row>
        <row r="1320">
          <cell r="A1320">
            <v>804193</v>
          </cell>
          <cell r="B1320" t="str">
            <v>Corpo de BDTC D = 1,00 m PA3 - areia, brita e pedra de mão comerciais</v>
          </cell>
          <cell r="C1320" t="str">
            <v>m</v>
          </cell>
          <cell r="D1320">
            <v>1679.44</v>
          </cell>
          <cell r="E1320" t="str">
            <v>SICRO Jan/23</v>
          </cell>
        </row>
        <row r="1321">
          <cell r="A1321">
            <v>804194</v>
          </cell>
          <cell r="B1321" t="str">
            <v>Corpo de BDTC D = 1,00 m PA4 - areia extraída e brita e pedra de mão produzidas</v>
          </cell>
          <cell r="C1321" t="str">
            <v>m</v>
          </cell>
          <cell r="D1321">
            <v>1641.37</v>
          </cell>
          <cell r="E1321" t="str">
            <v>SICRO Jan/23</v>
          </cell>
        </row>
        <row r="1322">
          <cell r="A1322">
            <v>804195</v>
          </cell>
          <cell r="B1322" t="str">
            <v>Corpo de BDTC D = 1,00 m PA4 - areia, brita e pedra de mão comerciais</v>
          </cell>
          <cell r="C1322" t="str">
            <v>m</v>
          </cell>
          <cell r="D1322">
            <v>1754.49</v>
          </cell>
          <cell r="E1322" t="str">
            <v>SICRO Jan/23</v>
          </cell>
        </row>
        <row r="1323">
          <cell r="A1323">
            <v>804196</v>
          </cell>
          <cell r="B1323" t="str">
            <v>Corpo de BDTC D = 1,20 m PA1 - areia extraída e brita e pedra de mão produzidas</v>
          </cell>
          <cell r="C1323" t="str">
            <v>m</v>
          </cell>
          <cell r="D1323">
            <v>1907.67</v>
          </cell>
          <cell r="E1323" t="str">
            <v>SICRO Jan/23</v>
          </cell>
        </row>
        <row r="1324">
          <cell r="A1324">
            <v>804197</v>
          </cell>
          <cell r="B1324" t="str">
            <v>Corpo de BDTC D = 1,20 m PA1 - areia, brita e pedra de mão comerciais</v>
          </cell>
          <cell r="C1324" t="str">
            <v>m</v>
          </cell>
          <cell r="D1324">
            <v>2051.87</v>
          </cell>
          <cell r="E1324" t="str">
            <v>SICRO Jan/23</v>
          </cell>
        </row>
        <row r="1325">
          <cell r="A1325">
            <v>804198</v>
          </cell>
          <cell r="B1325" t="str">
            <v>Corpo de BDTC D = 1,20 m PA2 - areia extraída e brita e pedra de mão produzidas</v>
          </cell>
          <cell r="C1325" t="str">
            <v>m</v>
          </cell>
          <cell r="D1325">
            <v>1946.05</v>
          </cell>
          <cell r="E1325" t="str">
            <v>SICRO Jan/23</v>
          </cell>
        </row>
        <row r="1326">
          <cell r="A1326">
            <v>804199</v>
          </cell>
          <cell r="B1326" t="str">
            <v>Corpo de BDTC D = 1,20 m PA2 - areia, brita e pedra de mão comerciais</v>
          </cell>
          <cell r="C1326" t="str">
            <v>m</v>
          </cell>
          <cell r="D1326">
            <v>2090.25</v>
          </cell>
          <cell r="E1326" t="str">
            <v>SICRO Jan/23</v>
          </cell>
        </row>
        <row r="1327">
          <cell r="A1327">
            <v>804200</v>
          </cell>
          <cell r="B1327" t="str">
            <v>Corpo de BDTC D = 1,20 m PA3 - areia extraída e brita e pedra de mão produzidas</v>
          </cell>
          <cell r="C1327" t="str">
            <v>m</v>
          </cell>
          <cell r="D1327">
            <v>2100.4499999999998</v>
          </cell>
          <cell r="E1327" t="str">
            <v>SICRO Jan/23</v>
          </cell>
        </row>
        <row r="1328">
          <cell r="A1328">
            <v>804201</v>
          </cell>
          <cell r="B1328" t="str">
            <v>Corpo de BDTC D = 1,20 m PA3 - areia, brita e pedra de mão comerciais</v>
          </cell>
          <cell r="C1328" t="str">
            <v>m</v>
          </cell>
          <cell r="D1328">
            <v>2244.65</v>
          </cell>
          <cell r="E1328" t="str">
            <v>SICRO Jan/23</v>
          </cell>
        </row>
        <row r="1329">
          <cell r="A1329">
            <v>804202</v>
          </cell>
          <cell r="B1329" t="str">
            <v>Corpo de BDTC D = 1,20 m PA4 - areia extraída e brita e pedra de mão produzidas</v>
          </cell>
          <cell r="C1329" t="str">
            <v>m</v>
          </cell>
          <cell r="D1329">
            <v>2469.71</v>
          </cell>
          <cell r="E1329" t="str">
            <v>SICRO Jan/23</v>
          </cell>
        </row>
        <row r="1330">
          <cell r="A1330">
            <v>804203</v>
          </cell>
          <cell r="B1330" t="str">
            <v>Corpo de BDTC D = 1,20 m PA4 - areia, brita e pedra de mão comerciais</v>
          </cell>
          <cell r="C1330" t="str">
            <v>m</v>
          </cell>
          <cell r="D1330">
            <v>2613.91</v>
          </cell>
          <cell r="E1330" t="str">
            <v>SICRO Jan/23</v>
          </cell>
        </row>
        <row r="1331">
          <cell r="A1331">
            <v>804204</v>
          </cell>
          <cell r="B1331" t="str">
            <v>Corpo de BDTC D = 1,50 m PA1 - areia extraída e brita e pedra de mão produzidas</v>
          </cell>
          <cell r="C1331" t="str">
            <v>m</v>
          </cell>
          <cell r="D1331">
            <v>2669.74</v>
          </cell>
          <cell r="E1331" t="str">
            <v>SICRO Jan/23</v>
          </cell>
        </row>
        <row r="1332">
          <cell r="A1332">
            <v>804205</v>
          </cell>
          <cell r="B1332" t="str">
            <v>Corpo de BDTC D = 1,50 m PA1 - areia, brita e pedra de mão comerciais</v>
          </cell>
          <cell r="C1332" t="str">
            <v>m</v>
          </cell>
          <cell r="D1332">
            <v>2855.96</v>
          </cell>
          <cell r="E1332" t="str">
            <v>SICRO Jan/23</v>
          </cell>
        </row>
        <row r="1333">
          <cell r="A1333">
            <v>804206</v>
          </cell>
          <cell r="B1333" t="str">
            <v>Corpo de BDTC D = 1,50 m PA2 - areia extraída e brita e pedra de mão produzidas</v>
          </cell>
          <cell r="C1333" t="str">
            <v>m</v>
          </cell>
          <cell r="D1333">
            <v>2717.26</v>
          </cell>
          <cell r="E1333" t="str">
            <v>SICRO Jan/23</v>
          </cell>
        </row>
        <row r="1334">
          <cell r="A1334">
            <v>804207</v>
          </cell>
          <cell r="B1334" t="str">
            <v>Corpo de BDTC D = 1,50 m PA2 - areia, brita e pedra de mão comerciais</v>
          </cell>
          <cell r="C1334" t="str">
            <v>m</v>
          </cell>
          <cell r="D1334">
            <v>2903.48</v>
          </cell>
          <cell r="E1334" t="str">
            <v>SICRO Jan/23</v>
          </cell>
        </row>
        <row r="1335">
          <cell r="A1335">
            <v>804208</v>
          </cell>
          <cell r="B1335" t="str">
            <v>Corpo de BDTC D = 1,50 m PA3 - areia extraída e brita e pedra de mão produzidas</v>
          </cell>
          <cell r="C1335" t="str">
            <v>m</v>
          </cell>
          <cell r="D1335">
            <v>3166.92</v>
          </cell>
          <cell r="E1335" t="str">
            <v>SICRO Jan/23</v>
          </cell>
        </row>
        <row r="1336">
          <cell r="A1336">
            <v>804209</v>
          </cell>
          <cell r="B1336" t="str">
            <v>Corpo de BDTC D = 1,50 m PA3 - areia, brita e pedra de mão comerciais</v>
          </cell>
          <cell r="C1336" t="str">
            <v>m</v>
          </cell>
          <cell r="D1336">
            <v>3353.13</v>
          </cell>
          <cell r="E1336" t="str">
            <v>SICRO Jan/23</v>
          </cell>
        </row>
        <row r="1337">
          <cell r="A1337">
            <v>804210</v>
          </cell>
          <cell r="B1337" t="str">
            <v>Corpo de BDTC D = 1,50 m PA4 - areia extraída e brita e pedra de mão produzidas</v>
          </cell>
          <cell r="C1337" t="str">
            <v>m</v>
          </cell>
          <cell r="D1337">
            <v>3329.08</v>
          </cell>
          <cell r="E1337" t="str">
            <v>SICRO Jan/23</v>
          </cell>
        </row>
        <row r="1338">
          <cell r="A1338">
            <v>804211</v>
          </cell>
          <cell r="B1338" t="str">
            <v>Corpo de BDTC D = 1,50 m PA4 - areia, brita e pedra de mão comerciais</v>
          </cell>
          <cell r="C1338" t="str">
            <v>m</v>
          </cell>
          <cell r="D1338">
            <v>3515.3</v>
          </cell>
          <cell r="E1338" t="str">
            <v>SICRO Jan/23</v>
          </cell>
        </row>
        <row r="1339">
          <cell r="A1339">
            <v>804012</v>
          </cell>
          <cell r="B1339" t="str">
            <v>Corpo de BSTC D = 0,40 m PA1 - areia extraída e brita e pedra de mão produzidas</v>
          </cell>
          <cell r="C1339" t="str">
            <v>m</v>
          </cell>
          <cell r="D1339">
            <v>212.43</v>
          </cell>
          <cell r="E1339" t="str">
            <v>SICRO Jan/23</v>
          </cell>
        </row>
        <row r="1340">
          <cell r="A1340">
            <v>804013</v>
          </cell>
          <cell r="B1340" t="str">
            <v>Corpo de BSTC D = 0,40 m PA1 - areia, brita e pedra de mão comerciais</v>
          </cell>
          <cell r="C1340" t="str">
            <v>m</v>
          </cell>
          <cell r="D1340">
            <v>233.02</v>
          </cell>
          <cell r="E1340" t="str">
            <v>SICRO Jan/23</v>
          </cell>
        </row>
        <row r="1341">
          <cell r="A1341">
            <v>804014</v>
          </cell>
          <cell r="B1341" t="str">
            <v>Corpo de BSTC D = 0,40 m PA2 - areia extraída e brita e pedra de mão produzidas</v>
          </cell>
          <cell r="C1341" t="str">
            <v>m</v>
          </cell>
          <cell r="D1341">
            <v>232.3</v>
          </cell>
          <cell r="E1341" t="str">
            <v>SICRO Jan/23</v>
          </cell>
        </row>
        <row r="1342">
          <cell r="A1342">
            <v>804015</v>
          </cell>
          <cell r="B1342" t="str">
            <v>Corpo de BSTC D = 0,40 m PA2 - areia, brita e pedra de mão comerciais</v>
          </cell>
          <cell r="C1342" t="str">
            <v>m</v>
          </cell>
          <cell r="D1342">
            <v>252.89</v>
          </cell>
          <cell r="E1342" t="str">
            <v>SICRO Jan/23</v>
          </cell>
        </row>
        <row r="1343">
          <cell r="A1343">
            <v>804016</v>
          </cell>
          <cell r="B1343" t="str">
            <v>Corpo de BSTC D = 0,40 m PA3 - areia extraída e brita e pedra de mão produzidas</v>
          </cell>
          <cell r="C1343" t="str">
            <v>m</v>
          </cell>
          <cell r="D1343">
            <v>236.08</v>
          </cell>
          <cell r="E1343" t="str">
            <v>SICRO Jan/23</v>
          </cell>
        </row>
        <row r="1344">
          <cell r="A1344">
            <v>804017</v>
          </cell>
          <cell r="B1344" t="str">
            <v>Corpo de BSTC D = 0,40 m PA3 - areia, brita e pedra de mão comerciais</v>
          </cell>
          <cell r="C1344" t="str">
            <v>m</v>
          </cell>
          <cell r="D1344">
            <v>256.67</v>
          </cell>
          <cell r="E1344" t="str">
            <v>SICRO Jan/23</v>
          </cell>
        </row>
        <row r="1345">
          <cell r="A1345">
            <v>804018</v>
          </cell>
          <cell r="B1345" t="str">
            <v>Corpo de BSTC D = 0,40 m PA4 - areia extraída e brita e pedra de mão produzidas</v>
          </cell>
          <cell r="C1345" t="str">
            <v>m</v>
          </cell>
          <cell r="D1345">
            <v>316.99</v>
          </cell>
          <cell r="E1345" t="str">
            <v>SICRO Jan/23</v>
          </cell>
        </row>
        <row r="1346">
          <cell r="A1346">
            <v>804019</v>
          </cell>
          <cell r="B1346" t="str">
            <v>Corpo de BSTC D = 0,40 m PA4 - areia, brita e pedra de mão comerciais</v>
          </cell>
          <cell r="C1346" t="str">
            <v>m</v>
          </cell>
          <cell r="D1346">
            <v>337.58</v>
          </cell>
          <cell r="E1346" t="str">
            <v>SICRO Jan/23</v>
          </cell>
        </row>
        <row r="1347">
          <cell r="A1347">
            <v>804020</v>
          </cell>
          <cell r="B1347" t="str">
            <v>Corpo de BSTC D = 0,60 m PA1 - areia extraída e brita e pedra de mão produzidas</v>
          </cell>
          <cell r="C1347" t="str">
            <v>m</v>
          </cell>
          <cell r="D1347">
            <v>343.57</v>
          </cell>
          <cell r="E1347" t="str">
            <v>SICRO Jan/23</v>
          </cell>
        </row>
        <row r="1348">
          <cell r="A1348">
            <v>804021</v>
          </cell>
          <cell r="B1348" t="str">
            <v>Corpo de BSTC D = 0,60 m PA1 - areia, brita e pedra de mão comerciais</v>
          </cell>
          <cell r="C1348" t="str">
            <v>m</v>
          </cell>
          <cell r="D1348">
            <v>374.5</v>
          </cell>
          <cell r="E1348" t="str">
            <v>SICRO Jan/23</v>
          </cell>
        </row>
        <row r="1349">
          <cell r="A1349">
            <v>804022</v>
          </cell>
          <cell r="B1349" t="str">
            <v>Corpo de BSTC D = 0,60 m PA2 - areia extraída e brita e pedra de mão produzidas</v>
          </cell>
          <cell r="C1349" t="str">
            <v>m</v>
          </cell>
          <cell r="D1349">
            <v>375.18</v>
          </cell>
          <cell r="E1349" t="str">
            <v>SICRO Jan/23</v>
          </cell>
        </row>
        <row r="1350">
          <cell r="A1350">
            <v>804023</v>
          </cell>
          <cell r="B1350" t="str">
            <v>Corpo de BSTC D = 0,60 m PA2 - areia, brita e pedra de mão comerciais</v>
          </cell>
          <cell r="C1350" t="str">
            <v>m</v>
          </cell>
          <cell r="D1350">
            <v>406.11</v>
          </cell>
          <cell r="E1350" t="str">
            <v>SICRO Jan/23</v>
          </cell>
        </row>
        <row r="1351">
          <cell r="A1351">
            <v>804024</v>
          </cell>
          <cell r="B1351" t="str">
            <v>Corpo de BSTC D = 0,60 m PA3 - areia extraída e brita e pedra de mão produzidas</v>
          </cell>
          <cell r="C1351" t="str">
            <v>m</v>
          </cell>
          <cell r="D1351">
            <v>391.13</v>
          </cell>
          <cell r="E1351" t="str">
            <v>SICRO Jan/23</v>
          </cell>
        </row>
        <row r="1352">
          <cell r="A1352">
            <v>804025</v>
          </cell>
          <cell r="B1352" t="str">
            <v>Corpo de BSTC D = 0,60 m PA3 - areia, brita e pedra de mão comerciais</v>
          </cell>
          <cell r="C1352" t="str">
            <v>m</v>
          </cell>
          <cell r="D1352">
            <v>422.05</v>
          </cell>
          <cell r="E1352" t="str">
            <v>SICRO Jan/23</v>
          </cell>
        </row>
        <row r="1353">
          <cell r="A1353">
            <v>804026</v>
          </cell>
          <cell r="B1353" t="str">
            <v>Corpo de BSTC D = 0,60 m PA4 - areia extraída e brita e pedra de mão produzidas</v>
          </cell>
          <cell r="C1353" t="str">
            <v>m</v>
          </cell>
          <cell r="D1353">
            <v>475.75</v>
          </cell>
          <cell r="E1353" t="str">
            <v>SICRO Jan/23</v>
          </cell>
        </row>
        <row r="1354">
          <cell r="A1354">
            <v>804027</v>
          </cell>
          <cell r="B1354" t="str">
            <v>Corpo de BSTC D = 0,60 m PA4 - areia, brita e pedra de mão comerciais</v>
          </cell>
          <cell r="C1354" t="str">
            <v>m</v>
          </cell>
          <cell r="D1354">
            <v>506.68</v>
          </cell>
          <cell r="E1354" t="str">
            <v>SICRO Jan/23</v>
          </cell>
        </row>
        <row r="1355">
          <cell r="A1355">
            <v>804028</v>
          </cell>
          <cell r="B1355" t="str">
            <v>Corpo de BSTC D = 0,80 m PA1 - areia extraída e brita e pedra de mão produzidas</v>
          </cell>
          <cell r="C1355" t="str">
            <v>m</v>
          </cell>
          <cell r="D1355">
            <v>516.62</v>
          </cell>
          <cell r="E1355" t="str">
            <v>SICRO Jan/23</v>
          </cell>
        </row>
        <row r="1356">
          <cell r="A1356">
            <v>804029</v>
          </cell>
          <cell r="B1356" t="str">
            <v>Corpo de BSTC D = 0,80 m PA1 - areia, brita e pedra de mão comerciais</v>
          </cell>
          <cell r="C1356" t="str">
            <v>m</v>
          </cell>
          <cell r="D1356">
            <v>558.9</v>
          </cell>
          <cell r="E1356" t="str">
            <v>SICRO Jan/23</v>
          </cell>
        </row>
        <row r="1357">
          <cell r="A1357">
            <v>804030</v>
          </cell>
          <cell r="B1357" t="str">
            <v>Corpo de BSTC D = 0,80 m PA2 - areia extraída e brita e pedra de mão produzidas</v>
          </cell>
          <cell r="C1357" t="str">
            <v>m</v>
          </cell>
          <cell r="D1357">
            <v>528.88</v>
          </cell>
          <cell r="E1357" t="str">
            <v>SICRO Jan/23</v>
          </cell>
        </row>
        <row r="1358">
          <cell r="A1358">
            <v>804031</v>
          </cell>
          <cell r="B1358" t="str">
            <v>Corpo de BSTC D = 0,80 m PA2 - areia, brita e pedra de mão comerciais</v>
          </cell>
          <cell r="C1358" t="str">
            <v>m</v>
          </cell>
          <cell r="D1358">
            <v>571.16</v>
          </cell>
          <cell r="E1358" t="str">
            <v>SICRO Jan/23</v>
          </cell>
        </row>
        <row r="1359">
          <cell r="A1359">
            <v>804032</v>
          </cell>
          <cell r="B1359" t="str">
            <v>Corpo de BSTC D = 0,80 m PA3 - areia extraída e brita e pedra de mão produzidas</v>
          </cell>
          <cell r="C1359" t="str">
            <v>m</v>
          </cell>
          <cell r="D1359">
            <v>600.51</v>
          </cell>
          <cell r="E1359" t="str">
            <v>SICRO Jan/23</v>
          </cell>
        </row>
        <row r="1360">
          <cell r="A1360">
            <v>804033</v>
          </cell>
          <cell r="B1360" t="str">
            <v>Corpo de BSTC D = 0,80 m PA3 - areia, brita e pedra de mão comerciais</v>
          </cell>
          <cell r="C1360" t="str">
            <v>m</v>
          </cell>
          <cell r="D1360">
            <v>642.79999999999995</v>
          </cell>
          <cell r="E1360" t="str">
            <v>SICRO Jan/23</v>
          </cell>
        </row>
        <row r="1361">
          <cell r="A1361">
            <v>804034</v>
          </cell>
          <cell r="B1361" t="str">
            <v>Corpo de BSTC D = 0,80 m PA4 - areia extraída e brita e pedra de mão produzidas</v>
          </cell>
          <cell r="C1361" t="str">
            <v>m</v>
          </cell>
          <cell r="D1361">
            <v>623.79</v>
          </cell>
          <cell r="E1361" t="str">
            <v>SICRO Jan/23</v>
          </cell>
        </row>
        <row r="1362">
          <cell r="A1362">
            <v>804035</v>
          </cell>
          <cell r="B1362" t="str">
            <v>Corpo de BSTC D = 0,80 m PA4 - areia, brita e pedra de mão comerciais</v>
          </cell>
          <cell r="C1362" t="str">
            <v>m</v>
          </cell>
          <cell r="D1362">
            <v>666.07</v>
          </cell>
          <cell r="E1362" t="str">
            <v>SICRO Jan/23</v>
          </cell>
        </row>
        <row r="1363">
          <cell r="A1363">
            <v>804036</v>
          </cell>
          <cell r="B1363" t="str">
            <v>Corpo de BSTC D = 1,00 m PA1 - areia extraída e brita e pedra de mão produzidas</v>
          </cell>
          <cell r="C1363" t="str">
            <v>m</v>
          </cell>
          <cell r="D1363">
            <v>717.88</v>
          </cell>
          <cell r="E1363" t="str">
            <v>SICRO Jan/23</v>
          </cell>
        </row>
        <row r="1364">
          <cell r="A1364">
            <v>804037</v>
          </cell>
          <cell r="B1364" t="str">
            <v>Corpo de BSTC D = 1,00 m PA1 - areia, brita e pedra de mão comerciais</v>
          </cell>
          <cell r="C1364" t="str">
            <v>m</v>
          </cell>
          <cell r="D1364">
            <v>773.09</v>
          </cell>
          <cell r="E1364" t="str">
            <v>SICRO Jan/23</v>
          </cell>
        </row>
        <row r="1365">
          <cell r="A1365">
            <v>804038</v>
          </cell>
          <cell r="B1365" t="str">
            <v>Corpo de BSTC D = 1,00 m PA2 - areia extraída e brita e pedra de mão produzidas</v>
          </cell>
          <cell r="C1365" t="str">
            <v>m</v>
          </cell>
          <cell r="D1365">
            <v>746.42</v>
          </cell>
          <cell r="E1365" t="str">
            <v>SICRO Jan/23</v>
          </cell>
        </row>
        <row r="1366">
          <cell r="A1366">
            <v>804039</v>
          </cell>
          <cell r="B1366" t="str">
            <v>Corpo de BSTC D = 1,00 m PA2 - areia, brita e pedra de mão comerciais</v>
          </cell>
          <cell r="C1366" t="str">
            <v>m</v>
          </cell>
          <cell r="D1366">
            <v>801.63</v>
          </cell>
          <cell r="E1366" t="str">
            <v>SICRO Jan/23</v>
          </cell>
        </row>
        <row r="1367">
          <cell r="A1367">
            <v>804040</v>
          </cell>
          <cell r="B1367" t="str">
            <v>Corpo de BSTC D = 1,00 m PA3 - areia extraída e brita e pedra de mão produzidas</v>
          </cell>
          <cell r="C1367" t="str">
            <v>m</v>
          </cell>
          <cell r="D1367">
            <v>809.94</v>
          </cell>
          <cell r="E1367" t="str">
            <v>SICRO Jan/23</v>
          </cell>
        </row>
        <row r="1368">
          <cell r="A1368">
            <v>804041</v>
          </cell>
          <cell r="B1368" t="str">
            <v>Corpo de BSTC D = 1,00 m PA3 - areia, brita e pedra de mão comerciais</v>
          </cell>
          <cell r="C1368" t="str">
            <v>m</v>
          </cell>
          <cell r="D1368">
            <v>865.15</v>
          </cell>
          <cell r="E1368" t="str">
            <v>SICRO Jan/23</v>
          </cell>
        </row>
        <row r="1369">
          <cell r="A1369">
            <v>804042</v>
          </cell>
          <cell r="B1369" t="str">
            <v>Corpo de BSTC D = 1,00 m PA4 - areia extraída e brita e pedra de mão produzidas</v>
          </cell>
          <cell r="C1369" t="str">
            <v>m</v>
          </cell>
          <cell r="D1369">
            <v>847.46</v>
          </cell>
          <cell r="E1369" t="str">
            <v>SICRO Jan/23</v>
          </cell>
        </row>
        <row r="1370">
          <cell r="A1370">
            <v>804043</v>
          </cell>
          <cell r="B1370" t="str">
            <v>Corpo de BSTC D = 1,00 m PA4 - areia, brita e pedra de mão comerciais</v>
          </cell>
          <cell r="C1370" t="str">
            <v>m</v>
          </cell>
          <cell r="D1370">
            <v>902.67</v>
          </cell>
          <cell r="E1370" t="str">
            <v>SICRO Jan/23</v>
          </cell>
        </row>
        <row r="1371">
          <cell r="A1371">
            <v>804044</v>
          </cell>
          <cell r="B1371" t="str">
            <v>Corpo de BSTC D = 1,20 m PA1 - areia extraída e brita e pedra de mão produzidas</v>
          </cell>
          <cell r="C1371" t="str">
            <v>m</v>
          </cell>
          <cell r="D1371">
            <v>981</v>
          </cell>
          <cell r="E1371" t="str">
            <v>SICRO Jan/23</v>
          </cell>
        </row>
        <row r="1372">
          <cell r="A1372">
            <v>804045</v>
          </cell>
          <cell r="B1372" t="str">
            <v>Corpo de BSTC D = 1,20 m PA1 - areia, brita e pedra de mão comerciais</v>
          </cell>
          <cell r="C1372" t="str">
            <v>m</v>
          </cell>
          <cell r="D1372">
            <v>1050</v>
          </cell>
          <cell r="E1372" t="str">
            <v>SICRO Jan/23</v>
          </cell>
        </row>
        <row r="1373">
          <cell r="A1373">
            <v>804046</v>
          </cell>
          <cell r="B1373" t="str">
            <v>Corpo de BSTC D = 1,20 m PA2 - areia extraída e brita e pedra de mão produzidas</v>
          </cell>
          <cell r="C1373" t="str">
            <v>m</v>
          </cell>
          <cell r="D1373">
            <v>1000.19</v>
          </cell>
          <cell r="E1373" t="str">
            <v>SICRO Jan/23</v>
          </cell>
        </row>
        <row r="1374">
          <cell r="A1374">
            <v>804047</v>
          </cell>
          <cell r="B1374" t="str">
            <v>Corpo de BSTC D = 1,20 m PA2 - areia, brita e pedra de mão comerciais</v>
          </cell>
          <cell r="C1374" t="str">
            <v>m</v>
          </cell>
          <cell r="D1374">
            <v>1069.19</v>
          </cell>
          <cell r="E1374" t="str">
            <v>SICRO Jan/23</v>
          </cell>
        </row>
        <row r="1375">
          <cell r="A1375">
            <v>804048</v>
          </cell>
          <cell r="B1375" t="str">
            <v>Corpo de BSTC D = 1,20 m PA3 - areia extraída e brita e pedra de mão produzidas</v>
          </cell>
          <cell r="C1375" t="str">
            <v>m</v>
          </cell>
          <cell r="D1375">
            <v>1077.3900000000001</v>
          </cell>
          <cell r="E1375" t="str">
            <v>SICRO Jan/23</v>
          </cell>
        </row>
        <row r="1376">
          <cell r="A1376">
            <v>804049</v>
          </cell>
          <cell r="B1376" t="str">
            <v>Corpo de BSTC D = 1,20 m PA3 - areia, brita e pedra de mão comerciais</v>
          </cell>
          <cell r="C1376" t="str">
            <v>m</v>
          </cell>
          <cell r="D1376">
            <v>1146.3900000000001</v>
          </cell>
          <cell r="E1376" t="str">
            <v>SICRO Jan/23</v>
          </cell>
        </row>
        <row r="1377">
          <cell r="A1377">
            <v>804050</v>
          </cell>
          <cell r="B1377" t="str">
            <v>Corpo de BSTC D = 1,20 m PA4 - areia extraída e brita e pedra de mão produzidas</v>
          </cell>
          <cell r="C1377" t="str">
            <v>m</v>
          </cell>
          <cell r="D1377">
            <v>1262.02</v>
          </cell>
          <cell r="E1377" t="str">
            <v>SICRO Jan/23</v>
          </cell>
        </row>
        <row r="1378">
          <cell r="A1378">
            <v>804051</v>
          </cell>
          <cell r="B1378" t="str">
            <v>Corpo de BSTC D = 1,20 m PA4 - areia, brita e pedra de mão comerciais</v>
          </cell>
          <cell r="C1378" t="str">
            <v>m</v>
          </cell>
          <cell r="D1378">
            <v>1331.02</v>
          </cell>
          <cell r="E1378" t="str">
            <v>SICRO Jan/23</v>
          </cell>
        </row>
        <row r="1379">
          <cell r="A1379">
            <v>804052</v>
          </cell>
          <cell r="B1379" t="str">
            <v>Corpo de BSTC D = 1,50 m PA1 - areia extraída e brita e pedra de mão produzidas</v>
          </cell>
          <cell r="C1379" t="str">
            <v>m</v>
          </cell>
          <cell r="D1379">
            <v>1365.19</v>
          </cell>
          <cell r="E1379" t="str">
            <v>SICRO Jan/23</v>
          </cell>
        </row>
        <row r="1380">
          <cell r="A1380">
            <v>804053</v>
          </cell>
          <cell r="B1380" t="str">
            <v>Corpo de BSTC D = 1,50 m PA1 - areia, brita e pedra de mão comerciais</v>
          </cell>
          <cell r="C1380" t="str">
            <v>m</v>
          </cell>
          <cell r="D1380">
            <v>1454.93</v>
          </cell>
          <cell r="E1380" t="str">
            <v>SICRO Jan/23</v>
          </cell>
        </row>
        <row r="1381">
          <cell r="A1381">
            <v>804054</v>
          </cell>
          <cell r="B1381" t="str">
            <v>Corpo de BSTC D = 1,50 m PA2 - areia extraída e brita e pedra de mão produzidas</v>
          </cell>
          <cell r="C1381" t="str">
            <v>m</v>
          </cell>
          <cell r="D1381">
            <v>1388.95</v>
          </cell>
          <cell r="E1381" t="str">
            <v>SICRO Jan/23</v>
          </cell>
        </row>
        <row r="1382">
          <cell r="A1382">
            <v>804055</v>
          </cell>
          <cell r="B1382" t="str">
            <v>Corpo de BSTC D = 1,50 m PA2 - areia, brita e pedra de mão comerciais</v>
          </cell>
          <cell r="C1382" t="str">
            <v>m</v>
          </cell>
          <cell r="D1382">
            <v>1478.69</v>
          </cell>
          <cell r="E1382" t="str">
            <v>SICRO Jan/23</v>
          </cell>
        </row>
        <row r="1383">
          <cell r="A1383">
            <v>804056</v>
          </cell>
          <cell r="B1383" t="str">
            <v>Corpo de BSTC D = 1,50 m PA3 - areia extraída e brita e pedra de mão produzidas</v>
          </cell>
          <cell r="C1383" t="str">
            <v>m</v>
          </cell>
          <cell r="D1383">
            <v>1613.78</v>
          </cell>
          <cell r="E1383" t="str">
            <v>SICRO Jan/23</v>
          </cell>
        </row>
        <row r="1384">
          <cell r="A1384">
            <v>804057</v>
          </cell>
          <cell r="B1384" t="str">
            <v>Corpo de BSTC D = 1,50 m PA3 - areia, brita e pedra de mão comerciais</v>
          </cell>
          <cell r="C1384" t="str">
            <v>m</v>
          </cell>
          <cell r="D1384">
            <v>1703.52</v>
          </cell>
          <cell r="E1384" t="str">
            <v>SICRO Jan/23</v>
          </cell>
        </row>
        <row r="1385">
          <cell r="A1385">
            <v>804058</v>
          </cell>
          <cell r="B1385" t="str">
            <v>Corpo de BSTC D = 1,50 m PA4 - areia extraída e brita e pedra de mão produzidas</v>
          </cell>
          <cell r="C1385" t="str">
            <v>m</v>
          </cell>
          <cell r="D1385">
            <v>1694.87</v>
          </cell>
          <cell r="E1385" t="str">
            <v>SICRO Jan/23</v>
          </cell>
        </row>
        <row r="1386">
          <cell r="A1386">
            <v>804059</v>
          </cell>
          <cell r="B1386" t="str">
            <v>Corpo de BSTC D = 1,50 m PA4 - areia, brita e pedra de mão comerciais</v>
          </cell>
          <cell r="C1386" t="str">
            <v>m</v>
          </cell>
          <cell r="D1386">
            <v>1784.6</v>
          </cell>
          <cell r="E1386" t="str">
            <v>SICRO Jan/23</v>
          </cell>
        </row>
        <row r="1387">
          <cell r="A1387">
            <v>804292</v>
          </cell>
          <cell r="B1387" t="str">
            <v>Corpo de BTTC D = 1,00 m PA1 - areia extraída e brita e pedra de mão produzidas</v>
          </cell>
          <cell r="C1387" t="str">
            <v>m</v>
          </cell>
          <cell r="D1387">
            <v>2046.55</v>
          </cell>
          <cell r="E1387" t="str">
            <v>SICRO Jan/23</v>
          </cell>
        </row>
        <row r="1388">
          <cell r="A1388">
            <v>804293</v>
          </cell>
          <cell r="B1388" t="str">
            <v>Corpo de BTTC D = 1,00 m PA1 - areia, brita e pedra de mão comerciais</v>
          </cell>
          <cell r="C1388" t="str">
            <v>m</v>
          </cell>
          <cell r="D1388">
            <v>2217.58</v>
          </cell>
          <cell r="E1388" t="str">
            <v>SICRO Jan/23</v>
          </cell>
        </row>
        <row r="1389">
          <cell r="A1389">
            <v>804294</v>
          </cell>
          <cell r="B1389" t="str">
            <v>Corpo de BTTC D = 1,00 m PA2 - areia extraída e brita e pedra de mão produzidas</v>
          </cell>
          <cell r="C1389" t="str">
            <v>m</v>
          </cell>
          <cell r="D1389">
            <v>2132.17</v>
          </cell>
          <cell r="E1389" t="str">
            <v>SICRO Jan/23</v>
          </cell>
        </row>
        <row r="1390">
          <cell r="A1390">
            <v>804295</v>
          </cell>
          <cell r="B1390" t="str">
            <v>Corpo de BTTC D = 1,00 m PA2 - areia, brita e pedra de mão comerciais</v>
          </cell>
          <cell r="C1390" t="str">
            <v>m</v>
          </cell>
          <cell r="D1390">
            <v>2303.1999999999998</v>
          </cell>
          <cell r="E1390" t="str">
            <v>SICRO Jan/23</v>
          </cell>
        </row>
        <row r="1391">
          <cell r="A1391">
            <v>804296</v>
          </cell>
          <cell r="B1391" t="str">
            <v>Corpo de BTTC D = 1,00 m PA3 - areia extraída e brita e pedra de mão produzidas</v>
          </cell>
          <cell r="C1391" t="str">
            <v>m</v>
          </cell>
          <cell r="D1391">
            <v>2322.7199999999998</v>
          </cell>
          <cell r="E1391" t="str">
            <v>SICRO Jan/23</v>
          </cell>
        </row>
        <row r="1392">
          <cell r="A1392">
            <v>804297</v>
          </cell>
          <cell r="B1392" t="str">
            <v>Corpo de BTTC D = 1,00 m PA3 - areia, brita e pedra de mão comerciais</v>
          </cell>
          <cell r="C1392" t="str">
            <v>m</v>
          </cell>
          <cell r="D1392">
            <v>2493.7399999999998</v>
          </cell>
          <cell r="E1392" t="str">
            <v>SICRO Jan/23</v>
          </cell>
        </row>
        <row r="1393">
          <cell r="A1393">
            <v>804298</v>
          </cell>
          <cell r="B1393" t="str">
            <v>Corpo de BTTC D = 1,00 m PA4 - areia extraída e brita e pedra de mão produzidas</v>
          </cell>
          <cell r="C1393" t="str">
            <v>m</v>
          </cell>
          <cell r="D1393">
            <v>2435.29</v>
          </cell>
          <cell r="E1393" t="str">
            <v>SICRO Jan/23</v>
          </cell>
        </row>
        <row r="1394">
          <cell r="A1394">
            <v>804299</v>
          </cell>
          <cell r="B1394" t="str">
            <v>Corpo de BTTC D = 1,00 m PA4 - areia, brita e pedra de mão comerciais</v>
          </cell>
          <cell r="C1394" t="str">
            <v>m</v>
          </cell>
          <cell r="D1394">
            <v>2606.3200000000002</v>
          </cell>
          <cell r="E1394" t="str">
            <v>SICRO Jan/23</v>
          </cell>
        </row>
        <row r="1395">
          <cell r="A1395">
            <v>804300</v>
          </cell>
          <cell r="B1395" t="str">
            <v>Corpo de BTTC D = 1,20 m PA1 - areia extraída e brita e pedra de mão produzidas</v>
          </cell>
          <cell r="C1395" t="str">
            <v>m</v>
          </cell>
          <cell r="D1395">
            <v>2834.09</v>
          </cell>
          <cell r="E1395" t="str">
            <v>SICRO Jan/23</v>
          </cell>
        </row>
        <row r="1396">
          <cell r="A1396">
            <v>804301</v>
          </cell>
          <cell r="B1396" t="str">
            <v>Corpo de BTTC D = 1,20 m PA1 - areia, brita e pedra de mão comerciais</v>
          </cell>
          <cell r="C1396" t="str">
            <v>m</v>
          </cell>
          <cell r="D1396">
            <v>3053.36</v>
          </cell>
          <cell r="E1396" t="str">
            <v>SICRO Jan/23</v>
          </cell>
        </row>
        <row r="1397">
          <cell r="A1397">
            <v>804302</v>
          </cell>
          <cell r="B1397" t="str">
            <v>Corpo de BTTC D = 1,20 m PA2 - areia extraída e brita e pedra de mão produzidas</v>
          </cell>
          <cell r="C1397" t="str">
            <v>m</v>
          </cell>
          <cell r="D1397">
            <v>2891.66</v>
          </cell>
          <cell r="E1397" t="str">
            <v>SICRO Jan/23</v>
          </cell>
        </row>
        <row r="1398">
          <cell r="A1398">
            <v>804303</v>
          </cell>
          <cell r="B1398" t="str">
            <v>Corpo de BTTC D = 1,20 m PA2 - areia, brita e pedra de mão comerciais</v>
          </cell>
          <cell r="C1398" t="str">
            <v>m</v>
          </cell>
          <cell r="D1398">
            <v>3110.93</v>
          </cell>
          <cell r="E1398" t="str">
            <v>SICRO Jan/23</v>
          </cell>
        </row>
        <row r="1399">
          <cell r="A1399">
            <v>804304</v>
          </cell>
          <cell r="B1399" t="str">
            <v>Corpo de BTTC D = 1,20 m PA3 - areia extraída e brita e pedra de mão produzidas</v>
          </cell>
          <cell r="C1399" t="str">
            <v>m</v>
          </cell>
          <cell r="D1399">
            <v>3123.26</v>
          </cell>
          <cell r="E1399" t="str">
            <v>SICRO Jan/23</v>
          </cell>
        </row>
        <row r="1400">
          <cell r="A1400">
            <v>804305</v>
          </cell>
          <cell r="B1400" t="str">
            <v>Corpo de BTTC D = 1,20 m PA3 - areia, brita e pedra de mão comerciais</v>
          </cell>
          <cell r="C1400" t="str">
            <v>m</v>
          </cell>
          <cell r="D1400">
            <v>3342.53</v>
          </cell>
          <cell r="E1400" t="str">
            <v>SICRO Jan/23</v>
          </cell>
        </row>
        <row r="1401">
          <cell r="A1401">
            <v>804306</v>
          </cell>
          <cell r="B1401" t="str">
            <v>Corpo de BTTC D = 1,20 m PA4 - areia extraída e brita e pedra de mão produzidas</v>
          </cell>
          <cell r="C1401" t="str">
            <v>m</v>
          </cell>
          <cell r="D1401">
            <v>3677.14</v>
          </cell>
          <cell r="E1401" t="str">
            <v>SICRO Jan/23</v>
          </cell>
        </row>
        <row r="1402">
          <cell r="A1402">
            <v>804307</v>
          </cell>
          <cell r="B1402" t="str">
            <v>Corpo de BTTC D = 1,20 m PA4 - areia, brita e pedra de mão comerciais</v>
          </cell>
          <cell r="C1402" t="str">
            <v>m</v>
          </cell>
          <cell r="D1402">
            <v>3896.41</v>
          </cell>
          <cell r="E1402" t="str">
            <v>SICRO Jan/23</v>
          </cell>
        </row>
        <row r="1403">
          <cell r="A1403">
            <v>804308</v>
          </cell>
          <cell r="B1403" t="str">
            <v>Corpo de BTTC D = 1,50 m PA1 - areia extraída e brita e pedra de mão produzidas</v>
          </cell>
          <cell r="C1403" t="str">
            <v>m</v>
          </cell>
          <cell r="D1403">
            <v>3974.54</v>
          </cell>
          <cell r="E1403" t="str">
            <v>SICRO Jan/23</v>
          </cell>
        </row>
        <row r="1404">
          <cell r="A1404">
            <v>804309</v>
          </cell>
          <cell r="B1404" t="str">
            <v>Corpo de BTTC D = 1,50 m PA1 - areia, brita e pedra de mão comerciais</v>
          </cell>
          <cell r="C1404" t="str">
            <v>m</v>
          </cell>
          <cell r="D1404">
            <v>4257.37</v>
          </cell>
          <cell r="E1404" t="str">
            <v>SICRO Jan/23</v>
          </cell>
        </row>
        <row r="1405">
          <cell r="A1405">
            <v>804310</v>
          </cell>
          <cell r="B1405" t="str">
            <v>Corpo de BTTC D = 1,50 m PA2 - areia extraída e brita e pedra de mão produzidas</v>
          </cell>
          <cell r="C1405" t="str">
            <v>m</v>
          </cell>
          <cell r="D1405">
            <v>4045.81</v>
          </cell>
          <cell r="E1405" t="str">
            <v>SICRO Jan/23</v>
          </cell>
        </row>
        <row r="1406">
          <cell r="A1406">
            <v>804311</v>
          </cell>
          <cell r="B1406" t="str">
            <v>Corpo de BTTC D = 1,50 m PA2 - areia, brita e pedra de mão comerciais</v>
          </cell>
          <cell r="C1406" t="str">
            <v>m</v>
          </cell>
          <cell r="D1406">
            <v>4328.6499999999996</v>
          </cell>
          <cell r="E1406" t="str">
            <v>SICRO Jan/23</v>
          </cell>
        </row>
        <row r="1407">
          <cell r="A1407">
            <v>804312</v>
          </cell>
          <cell r="B1407" t="str">
            <v>Corpo de BTTC D = 1,50 m PA3 - areia extraída e brita e pedra de mão produzidas</v>
          </cell>
          <cell r="C1407" t="str">
            <v>m</v>
          </cell>
          <cell r="D1407">
            <v>4720.3</v>
          </cell>
          <cell r="E1407" t="str">
            <v>SICRO Jan/23</v>
          </cell>
        </row>
        <row r="1408">
          <cell r="A1408">
            <v>804313</v>
          </cell>
          <cell r="B1408" t="str">
            <v>Corpo de BTTC D = 1,50 m PA3 - areia, brita e pedra de mão comerciais</v>
          </cell>
          <cell r="C1408" t="str">
            <v>m</v>
          </cell>
          <cell r="D1408">
            <v>5003.1400000000003</v>
          </cell>
          <cell r="E1408" t="str">
            <v>SICRO Jan/23</v>
          </cell>
        </row>
        <row r="1409">
          <cell r="A1409">
            <v>804314</v>
          </cell>
          <cell r="B1409" t="str">
            <v>Corpo de BTTC D = 1,50 m PA4 - areia extraída e brita e pedra de mão produzidas</v>
          </cell>
          <cell r="C1409" t="str">
            <v>m</v>
          </cell>
          <cell r="D1409">
            <v>4963.55</v>
          </cell>
          <cell r="E1409" t="str">
            <v>SICRO Jan/23</v>
          </cell>
        </row>
        <row r="1410">
          <cell r="A1410">
            <v>804315</v>
          </cell>
          <cell r="B1410" t="str">
            <v>Corpo de BTTC D = 1,50 m PA4 - areia, brita e pedra de mão comerciais</v>
          </cell>
          <cell r="C1410" t="str">
            <v>m</v>
          </cell>
          <cell r="D1410">
            <v>5246.39</v>
          </cell>
          <cell r="E1410" t="str">
            <v>SICRO Jan/23</v>
          </cell>
        </row>
        <row r="1411">
          <cell r="A1411">
            <v>805446</v>
          </cell>
          <cell r="B1411" t="str">
            <v>Dentes para bueiros duplos D = 0,80 m - areia extraída e brita e pedra de mão produzidas</v>
          </cell>
          <cell r="C1411" t="str">
            <v>un</v>
          </cell>
          <cell r="D1411">
            <v>38.880000000000003</v>
          </cell>
          <cell r="E1411" t="str">
            <v>SICRO Jan/23</v>
          </cell>
        </row>
        <row r="1412">
          <cell r="A1412">
            <v>805447</v>
          </cell>
          <cell r="B1412" t="str">
            <v>Dentes para bueiros duplos D = 0,80 m - areia, brita e pedra de mão comerciais</v>
          </cell>
          <cell r="C1412" t="str">
            <v>un</v>
          </cell>
          <cell r="D1412">
            <v>51.83</v>
          </cell>
          <cell r="E1412" t="str">
            <v>SICRO Jan/23</v>
          </cell>
        </row>
        <row r="1413">
          <cell r="A1413">
            <v>805448</v>
          </cell>
          <cell r="B1413" t="str">
            <v>Dentes para bueiros duplos D = 1,00 m - areia extraída e brita e pedra de mão produzidas</v>
          </cell>
          <cell r="C1413" t="str">
            <v>un</v>
          </cell>
          <cell r="D1413">
            <v>46.61</v>
          </cell>
          <cell r="E1413" t="str">
            <v>SICRO Jan/23</v>
          </cell>
        </row>
        <row r="1414">
          <cell r="A1414">
            <v>805449</v>
          </cell>
          <cell r="B1414" t="str">
            <v>Dentes para bueiros duplos D = 1,00 m - areia, brita e pedra de mão comerciais</v>
          </cell>
          <cell r="C1414" t="str">
            <v>un</v>
          </cell>
          <cell r="D1414">
            <v>62.11</v>
          </cell>
          <cell r="E1414" t="str">
            <v>SICRO Jan/23</v>
          </cell>
        </row>
        <row r="1415">
          <cell r="A1415">
            <v>805450</v>
          </cell>
          <cell r="B1415" t="str">
            <v>Dentes para bueiros duplos D = 1,20 m - areia extraída e brita e pedra de mão produzidas</v>
          </cell>
          <cell r="C1415" t="str">
            <v>un</v>
          </cell>
          <cell r="D1415">
            <v>54.08</v>
          </cell>
          <cell r="E1415" t="str">
            <v>SICRO Jan/23</v>
          </cell>
        </row>
        <row r="1416">
          <cell r="A1416">
            <v>805451</v>
          </cell>
          <cell r="B1416" t="str">
            <v>Dentes para bueiros duplos D = 1,20 m - areia, brita e pedra de mão comerciais</v>
          </cell>
          <cell r="C1416" t="str">
            <v>un</v>
          </cell>
          <cell r="D1416">
            <v>72.02</v>
          </cell>
          <cell r="E1416" t="str">
            <v>SICRO Jan/23</v>
          </cell>
        </row>
        <row r="1417">
          <cell r="A1417">
            <v>805452</v>
          </cell>
          <cell r="B1417" t="str">
            <v>Dentes para bueiros duplos D = 1,50 m - areia extraída e brita e pedra de mão produzidas</v>
          </cell>
          <cell r="C1417" t="str">
            <v>un</v>
          </cell>
          <cell r="D1417">
            <v>63.32</v>
          </cell>
          <cell r="E1417" t="str">
            <v>SICRO Jan/23</v>
          </cell>
        </row>
        <row r="1418">
          <cell r="A1418">
            <v>805453</v>
          </cell>
          <cell r="B1418" t="str">
            <v>Dentes para bueiros duplos D = 1,50 m - areia, brita e pedra de mão comerciais</v>
          </cell>
          <cell r="C1418" t="str">
            <v>un</v>
          </cell>
          <cell r="D1418">
            <v>84.62</v>
          </cell>
          <cell r="E1418" t="str">
            <v>SICRO Jan/23</v>
          </cell>
        </row>
        <row r="1419">
          <cell r="A1419">
            <v>805434</v>
          </cell>
          <cell r="B1419" t="str">
            <v>Dentes para bueiros simples D = 0,40 m - areia extraída e brita e pedra de mão produzidas</v>
          </cell>
          <cell r="C1419" t="str">
            <v>un</v>
          </cell>
          <cell r="D1419">
            <v>13.19</v>
          </cell>
          <cell r="E1419" t="str">
            <v>SICRO Jan/23</v>
          </cell>
        </row>
        <row r="1420">
          <cell r="A1420">
            <v>805435</v>
          </cell>
          <cell r="B1420" t="str">
            <v>Dentes para bueiros simples D = 0,40 m - areia, brita e pedra de mão comerciais</v>
          </cell>
          <cell r="C1420" t="str">
            <v>un</v>
          </cell>
          <cell r="D1420">
            <v>17.100000000000001</v>
          </cell>
          <cell r="E1420" t="str">
            <v>SICRO Jan/23</v>
          </cell>
        </row>
        <row r="1421">
          <cell r="A1421">
            <v>805436</v>
          </cell>
          <cell r="B1421" t="str">
            <v>Dentes para bueiros simples D = 0,60 m - areia extraída e brita e pedra de mão produzidas</v>
          </cell>
          <cell r="C1421" t="str">
            <v>un</v>
          </cell>
          <cell r="D1421">
            <v>15.45</v>
          </cell>
          <cell r="E1421" t="str">
            <v>SICRO Jan/23</v>
          </cell>
        </row>
        <row r="1422">
          <cell r="A1422">
            <v>805437</v>
          </cell>
          <cell r="B1422" t="str">
            <v>Dentes para bueiros simples D = 0,60 m - areia, brita e pedra de mão comerciais</v>
          </cell>
          <cell r="C1422" t="str">
            <v>un</v>
          </cell>
          <cell r="D1422">
            <v>20.58</v>
          </cell>
          <cell r="E1422" t="str">
            <v>SICRO Jan/23</v>
          </cell>
        </row>
        <row r="1423">
          <cell r="A1423">
            <v>805438</v>
          </cell>
          <cell r="B1423" t="str">
            <v>Dentes para bueiros simples D = 0,80 m - areia extraída e brita e pedra de mão produzidas</v>
          </cell>
          <cell r="C1423" t="str">
            <v>un</v>
          </cell>
          <cell r="D1423">
            <v>20.92</v>
          </cell>
          <cell r="E1423" t="str">
            <v>SICRO Jan/23</v>
          </cell>
        </row>
        <row r="1424">
          <cell r="A1424">
            <v>805439</v>
          </cell>
          <cell r="B1424" t="str">
            <v>Dentes para bueiros simples D = 0,80 m - areia, brita e pedra de mão comerciais</v>
          </cell>
          <cell r="C1424" t="str">
            <v>un</v>
          </cell>
          <cell r="D1424">
            <v>27.39</v>
          </cell>
          <cell r="E1424" t="str">
            <v>SICRO Jan/23</v>
          </cell>
        </row>
        <row r="1425">
          <cell r="A1425">
            <v>805440</v>
          </cell>
          <cell r="B1425" t="str">
            <v>Dentes para bueiros simples D = 1,00 m - areia extraída e brita e pedra de mão produzidas</v>
          </cell>
          <cell r="C1425" t="str">
            <v>un</v>
          </cell>
          <cell r="D1425">
            <v>23.43</v>
          </cell>
          <cell r="E1425" t="str">
            <v>SICRO Jan/23</v>
          </cell>
        </row>
        <row r="1426">
          <cell r="A1426">
            <v>805441</v>
          </cell>
          <cell r="B1426" t="str">
            <v>Dentes para bueiros simples D = 1,00 m - areia, brita e pedra de mão comerciais</v>
          </cell>
          <cell r="C1426" t="str">
            <v>un</v>
          </cell>
          <cell r="D1426">
            <v>31.25</v>
          </cell>
          <cell r="E1426" t="str">
            <v>SICRO Jan/23</v>
          </cell>
        </row>
        <row r="1427">
          <cell r="A1427">
            <v>805442</v>
          </cell>
          <cell r="B1427" t="str">
            <v>Dentes para bueiros simples D = 1,20 m - areia extraída e brita e pedra de mão produzidas</v>
          </cell>
          <cell r="C1427" t="str">
            <v>un</v>
          </cell>
          <cell r="D1427">
            <v>28.39</v>
          </cell>
          <cell r="E1427" t="str">
            <v>SICRO Jan/23</v>
          </cell>
        </row>
        <row r="1428">
          <cell r="A1428">
            <v>805443</v>
          </cell>
          <cell r="B1428" t="str">
            <v>Dentes para bueiros simples D = 1,20 m - areia, brita e pedra de mão comerciais</v>
          </cell>
          <cell r="C1428" t="str">
            <v>un</v>
          </cell>
          <cell r="D1428">
            <v>37.29</v>
          </cell>
          <cell r="E1428" t="str">
            <v>SICRO Jan/23</v>
          </cell>
        </row>
        <row r="1429">
          <cell r="A1429">
            <v>805444</v>
          </cell>
          <cell r="B1429" t="str">
            <v>Dentes para bueiros simples D = 1,50 m - areia extraída e brita e pedra de mão produzidas</v>
          </cell>
          <cell r="C1429" t="str">
            <v>un</v>
          </cell>
          <cell r="D1429">
            <v>31.66</v>
          </cell>
          <cell r="E1429" t="str">
            <v>SICRO Jan/23</v>
          </cell>
        </row>
        <row r="1430">
          <cell r="A1430">
            <v>805445</v>
          </cell>
          <cell r="B1430" t="str">
            <v>Dentes para bueiros simples D = 1,50 m - areia, brita e pedra de mão comerciais</v>
          </cell>
          <cell r="C1430" t="str">
            <v>un</v>
          </cell>
          <cell r="D1430">
            <v>42.31</v>
          </cell>
          <cell r="E1430" t="str">
            <v>SICRO Jan/23</v>
          </cell>
        </row>
        <row r="1431">
          <cell r="A1431">
            <v>805454</v>
          </cell>
          <cell r="B1431" t="str">
            <v>Dentes para bueiros triplos D = 1,00 m - areia extraída e brita e pedra de mão produzidas</v>
          </cell>
          <cell r="C1431" t="str">
            <v>un</v>
          </cell>
          <cell r="D1431">
            <v>70.040000000000006</v>
          </cell>
          <cell r="E1431" t="str">
            <v>SICRO Jan/23</v>
          </cell>
        </row>
        <row r="1432">
          <cell r="A1432">
            <v>805455</v>
          </cell>
          <cell r="B1432" t="str">
            <v>Dentes para bueiros triplos D = 1,00 m - areia, brita e pedra de mão comerciais</v>
          </cell>
          <cell r="C1432" t="str">
            <v>un</v>
          </cell>
          <cell r="D1432">
            <v>93.36</v>
          </cell>
          <cell r="E1432" t="str">
            <v>SICRO Jan/23</v>
          </cell>
        </row>
        <row r="1433">
          <cell r="A1433">
            <v>805456</v>
          </cell>
          <cell r="B1433" t="str">
            <v>Dentes para bueiros triplos D = 1,20 m - areia extraída e brita e pedra de mão produzidas</v>
          </cell>
          <cell r="C1433" t="str">
            <v>un</v>
          </cell>
          <cell r="D1433">
            <v>79.52</v>
          </cell>
          <cell r="E1433" t="str">
            <v>SICRO Jan/23</v>
          </cell>
        </row>
        <row r="1434">
          <cell r="A1434">
            <v>805457</v>
          </cell>
          <cell r="B1434" t="str">
            <v>Dentes para bueiros triplos D = 1,20 m - areia, brita e pedra de mão comerciais</v>
          </cell>
          <cell r="C1434" t="str">
            <v>un</v>
          </cell>
          <cell r="D1434">
            <v>106.35</v>
          </cell>
          <cell r="E1434" t="str">
            <v>SICRO Jan/23</v>
          </cell>
        </row>
        <row r="1435">
          <cell r="A1435">
            <v>805458</v>
          </cell>
          <cell r="B1435" t="str">
            <v>Dentes para bueiros triplos D = 1,50 m - areia extraída e brita e pedra de mão produzidas</v>
          </cell>
          <cell r="C1435" t="str">
            <v>un</v>
          </cell>
          <cell r="D1435">
            <v>95.23</v>
          </cell>
          <cell r="E1435" t="str">
            <v>SICRO Jan/23</v>
          </cell>
        </row>
        <row r="1436">
          <cell r="A1436">
            <v>805459</v>
          </cell>
          <cell r="B1436" t="str">
            <v>Dentes para bueiros triplos D = 1,50 m - areia, brita e pedra de mão comerciais</v>
          </cell>
          <cell r="C1436" t="str">
            <v>un</v>
          </cell>
          <cell r="D1436">
            <v>127.32</v>
          </cell>
          <cell r="E1436" t="str">
            <v>SICRO Jan/23</v>
          </cell>
        </row>
        <row r="1437">
          <cell r="A1437">
            <v>909620</v>
          </cell>
          <cell r="B1437" t="str">
            <v>Alvenaria de blocos de concreto 19 x 19 x 39 cm com espessura de 20 cm com argamassa traço 1:0,5:3,5 - areia comercial</v>
          </cell>
          <cell r="C1437" t="str">
            <v>m²</v>
          </cell>
          <cell r="D1437">
            <v>109.62</v>
          </cell>
          <cell r="E1437" t="str">
            <v>SICRO Jan/23</v>
          </cell>
        </row>
        <row r="1438">
          <cell r="A1438">
            <v>909621</v>
          </cell>
          <cell r="B1438" t="str">
            <v>Alvenaria de blocos de concreto 19 x 19 x 39 cm com espessura de 20 cm com argamassa traço 1:0,5:3,5 - areia extraída</v>
          </cell>
          <cell r="C1438" t="str">
            <v>m²</v>
          </cell>
          <cell r="D1438">
            <v>108.09</v>
          </cell>
          <cell r="E1438" t="str">
            <v>SICRO Jan/23</v>
          </cell>
        </row>
        <row r="1439">
          <cell r="A1439">
            <v>903860</v>
          </cell>
          <cell r="B1439" t="str">
            <v>Aplicação de fundo selador acrílico em paredes, uma demão</v>
          </cell>
          <cell r="C1439" t="str">
            <v>m²</v>
          </cell>
          <cell r="D1439">
            <v>3.04</v>
          </cell>
          <cell r="E1439" t="str">
            <v>SICRO Jan/23</v>
          </cell>
        </row>
        <row r="1440">
          <cell r="A1440">
            <v>903818</v>
          </cell>
          <cell r="B1440" t="str">
            <v>Aplicação manual de tinta látex em paredes, duas demãos</v>
          </cell>
          <cell r="C1440" t="str">
            <v>m²</v>
          </cell>
          <cell r="D1440">
            <v>15.28</v>
          </cell>
          <cell r="E1440" t="str">
            <v>SICRO Jan/23</v>
          </cell>
        </row>
        <row r="1441">
          <cell r="A1441">
            <v>903802</v>
          </cell>
          <cell r="B1441" t="str">
            <v>Bacia de contenção para tanque de emulsão de 30.000 l, sem cobertura, inclusive demolições</v>
          </cell>
          <cell r="C1441" t="str">
            <v>un</v>
          </cell>
          <cell r="D1441">
            <v>14229.39</v>
          </cell>
          <cell r="E1441" t="str">
            <v>SICRO Jan/23</v>
          </cell>
        </row>
        <row r="1442">
          <cell r="A1442">
            <v>919113</v>
          </cell>
          <cell r="B1442" t="str">
            <v>Canaleta perfil cartola 50 x 50 x 3 mm - aba 25 mm</v>
          </cell>
          <cell r="C1442" t="str">
            <v>m</v>
          </cell>
          <cell r="D1442">
            <v>47.29</v>
          </cell>
          <cell r="E1442" t="str">
            <v>SICRO Jan/23</v>
          </cell>
        </row>
        <row r="1443">
          <cell r="A1443">
            <v>903788</v>
          </cell>
          <cell r="B1443" t="str">
            <v>Chapisco aplicado em alvenarias e estruturas de concreto, com colher de pedreiro</v>
          </cell>
          <cell r="C1443" t="str">
            <v>m²</v>
          </cell>
          <cell r="D1443">
            <v>4.05</v>
          </cell>
          <cell r="E1443" t="str">
            <v>SICRO Jan/23</v>
          </cell>
        </row>
        <row r="1444">
          <cell r="A1444">
            <v>919247</v>
          </cell>
          <cell r="B1444" t="str">
            <v>Cobertura em chapas zincadas com espessura de 0,43 mm - utilização 2 vezes</v>
          </cell>
          <cell r="C1444" t="str">
            <v>m²</v>
          </cell>
          <cell r="D1444">
            <v>44.64</v>
          </cell>
          <cell r="E1444" t="str">
            <v>SICRO Jan/23</v>
          </cell>
        </row>
        <row r="1445">
          <cell r="A1445">
            <v>919016</v>
          </cell>
          <cell r="B1445" t="str">
            <v>Depósito de óleo enterrado para oficina, inclusive demolição</v>
          </cell>
          <cell r="C1445" t="str">
            <v>un</v>
          </cell>
          <cell r="D1445">
            <v>7476.04</v>
          </cell>
          <cell r="E1445" t="str">
            <v>SICRO Jan/23</v>
          </cell>
        </row>
        <row r="1446">
          <cell r="A1446">
            <v>919079</v>
          </cell>
          <cell r="B1446" t="str">
            <v>Dique de contenção para usina de asfalto a quente - inclusive demolição</v>
          </cell>
          <cell r="C1446" t="str">
            <v>m²</v>
          </cell>
          <cell r="D1446">
            <v>110.58</v>
          </cell>
          <cell r="E1446" t="str">
            <v>SICRO Jan/23</v>
          </cell>
        </row>
        <row r="1447">
          <cell r="A1447">
            <v>919250</v>
          </cell>
          <cell r="B1447" t="str">
            <v>Fornecimento e instalação de extintor de espuma 10 l</v>
          </cell>
          <cell r="C1447" t="str">
            <v>un</v>
          </cell>
          <cell r="D1447">
            <v>477.74</v>
          </cell>
          <cell r="E1447" t="str">
            <v>SICRO Jan/23</v>
          </cell>
        </row>
        <row r="1448">
          <cell r="A1448">
            <v>903807</v>
          </cell>
          <cell r="B1448" t="str">
            <v>Instalação da central de britagem com capacidade de 80 m³/h</v>
          </cell>
          <cell r="C1448" t="str">
            <v>un</v>
          </cell>
          <cell r="D1448">
            <v>102204.41</v>
          </cell>
          <cell r="E1448" t="str">
            <v>SICRO Jan/23</v>
          </cell>
        </row>
        <row r="1449">
          <cell r="A1449">
            <v>903806</v>
          </cell>
          <cell r="B1449" t="str">
            <v>Instalação da central de concreto com capacidade de 150 m³/h</v>
          </cell>
          <cell r="C1449" t="str">
            <v>un</v>
          </cell>
          <cell r="D1449">
            <v>169750.98</v>
          </cell>
          <cell r="E1449" t="str">
            <v>SICRO Jan/23</v>
          </cell>
        </row>
        <row r="1450">
          <cell r="A1450">
            <v>903804</v>
          </cell>
          <cell r="B1450" t="str">
            <v>Instalação da central de concreto com capacidade de 30 m³/h</v>
          </cell>
          <cell r="C1450" t="str">
            <v>un</v>
          </cell>
          <cell r="D1450">
            <v>62119.48</v>
          </cell>
          <cell r="E1450" t="str">
            <v>SICRO Jan/23</v>
          </cell>
        </row>
        <row r="1451">
          <cell r="A1451">
            <v>903805</v>
          </cell>
          <cell r="B1451" t="str">
            <v>Instalação da central de concreto com capacidade de 40 m³/h</v>
          </cell>
          <cell r="C1451" t="str">
            <v>un</v>
          </cell>
          <cell r="D1451">
            <v>72950.83</v>
          </cell>
          <cell r="E1451" t="str">
            <v>SICRO Jan/23</v>
          </cell>
        </row>
        <row r="1452">
          <cell r="A1452">
            <v>903810</v>
          </cell>
          <cell r="B1452" t="str">
            <v>Instalação da usina de asfalto a quente capacidade de 120 t/h</v>
          </cell>
          <cell r="C1452" t="str">
            <v>un</v>
          </cell>
          <cell r="D1452">
            <v>182488.07</v>
          </cell>
          <cell r="E1452" t="str">
            <v>SICRO Jan/23</v>
          </cell>
        </row>
        <row r="1453">
          <cell r="A1453">
            <v>903809</v>
          </cell>
          <cell r="B1453" t="str">
            <v>Instalação da usina de pré-misturado a frio com capacidade de 60 t/h</v>
          </cell>
          <cell r="C1453" t="str">
            <v>un</v>
          </cell>
          <cell r="D1453">
            <v>115638.7</v>
          </cell>
          <cell r="E1453" t="str">
            <v>SICRO Jan/23</v>
          </cell>
        </row>
        <row r="1454">
          <cell r="A1454">
            <v>903808</v>
          </cell>
          <cell r="B1454" t="str">
            <v>Instalação da usina misturadora de solos com capacidade de 300 t/h</v>
          </cell>
          <cell r="C1454" t="str">
            <v>un</v>
          </cell>
          <cell r="D1454">
            <v>104046.55</v>
          </cell>
          <cell r="E1454" t="str">
            <v>SICRO Jan/23</v>
          </cell>
        </row>
        <row r="1455">
          <cell r="A1455">
            <v>903845</v>
          </cell>
          <cell r="B1455" t="str">
            <v>Lastro de brita comercial - espalhamento mecânico</v>
          </cell>
          <cell r="C1455" t="str">
            <v>m³</v>
          </cell>
          <cell r="D1455">
            <v>137.91</v>
          </cell>
          <cell r="E1455" t="str">
            <v>SICRO Jan/23</v>
          </cell>
        </row>
        <row r="1456">
          <cell r="A1456">
            <v>903789</v>
          </cell>
          <cell r="B1456" t="str">
            <v>Massa única, para recebimento de pintura, em argamassa traço 1:2:8, espessura de 20 mm</v>
          </cell>
          <cell r="C1456" t="str">
            <v>m²</v>
          </cell>
          <cell r="D1456">
            <v>31.17</v>
          </cell>
          <cell r="E1456" t="str">
            <v>SICRO Jan/23</v>
          </cell>
        </row>
        <row r="1457">
          <cell r="A1457">
            <v>919009</v>
          </cell>
          <cell r="B1457" t="str">
            <v>Montagem e desmontagem da central de britagem com capacidade de 80 m³/h - inclusive construção de aterro, construção e demolição de rampa e bases</v>
          </cell>
          <cell r="C1457" t="str">
            <v>un</v>
          </cell>
          <cell r="D1457">
            <v>63209.17</v>
          </cell>
          <cell r="E1457" t="str">
            <v>SICRO Jan/23</v>
          </cell>
        </row>
        <row r="1458">
          <cell r="A1458">
            <v>919007</v>
          </cell>
          <cell r="B1458" t="str">
            <v>Montagem e desmontagem da central de concreto com capacidade de 150 m³/h - inclusive construção e demolição de bases, rampas e depósitos de agregados</v>
          </cell>
          <cell r="C1458" t="str">
            <v>un</v>
          </cell>
          <cell r="D1458">
            <v>114628.98</v>
          </cell>
          <cell r="E1458" t="str">
            <v>SICRO Jan/23</v>
          </cell>
        </row>
        <row r="1459">
          <cell r="A1459">
            <v>919011</v>
          </cell>
          <cell r="B1459" t="str">
            <v>Montagem e desmontagem da central de concreto com capacidade de 30 m³/h - inclusive construção e demolição de bases, rampas e depósitos de agregados</v>
          </cell>
          <cell r="C1459" t="str">
            <v>un</v>
          </cell>
          <cell r="D1459">
            <v>32036.2</v>
          </cell>
          <cell r="E1459" t="str">
            <v>SICRO Jan/23</v>
          </cell>
        </row>
        <row r="1460">
          <cell r="A1460">
            <v>919246</v>
          </cell>
          <cell r="B1460" t="str">
            <v>Montagem e desmontagem da central de concreto com capacidade de 40 m³/h - inclusive construção e demolição de bases, rampas e depósitos de agregados</v>
          </cell>
          <cell r="C1460" t="str">
            <v>un</v>
          </cell>
          <cell r="D1460">
            <v>44551.39</v>
          </cell>
          <cell r="E1460" t="str">
            <v>SICRO Jan/23</v>
          </cell>
        </row>
        <row r="1461">
          <cell r="A1461">
            <v>919013</v>
          </cell>
          <cell r="B1461" t="str">
            <v>Montagem e desmontagem da usina de asfalto a quente com capacidade de 120 t/h - inclusive construção e demolição de bases, rampas, depósitos de agregados e dique de contenção</v>
          </cell>
          <cell r="C1461" t="str">
            <v>un</v>
          </cell>
          <cell r="D1461">
            <v>126716.77</v>
          </cell>
          <cell r="E1461" t="str">
            <v>SICRO Jan/23</v>
          </cell>
        </row>
        <row r="1462">
          <cell r="A1462">
            <v>919008</v>
          </cell>
          <cell r="B1462" t="str">
            <v>Montagem e desmontagem da usina de pré-misturado a frio com capacidade de 60 t/h - inclusive construção e demolição de bases, rampas, depósitos de agregados e bacia de contenção</v>
          </cell>
          <cell r="C1462" t="str">
            <v>un</v>
          </cell>
          <cell r="D1462">
            <v>88978.98</v>
          </cell>
          <cell r="E1462" t="str">
            <v>SICRO Jan/23</v>
          </cell>
        </row>
        <row r="1463">
          <cell r="A1463">
            <v>919012</v>
          </cell>
          <cell r="B1463" t="str">
            <v>Montagem e desmontagem da usina misturadora de solos com capacidade de 300 t/h - inclusive construção e demolição de bases, rampas e depósitos de agregados</v>
          </cell>
          <cell r="C1463" t="str">
            <v>un</v>
          </cell>
          <cell r="D1463">
            <v>57063.56</v>
          </cell>
          <cell r="E1463" t="str">
            <v>SICRO Jan/23</v>
          </cell>
        </row>
        <row r="1464">
          <cell r="A1464">
            <v>903848</v>
          </cell>
          <cell r="B1464" t="str">
            <v>Muro em alvenaria de blocos de concreto com espessura de 0,20 m h = 1,0 m</v>
          </cell>
          <cell r="C1464" t="str">
            <v>m</v>
          </cell>
          <cell r="D1464">
            <v>152.82</v>
          </cell>
          <cell r="E1464" t="str">
            <v>SICRO Jan/23</v>
          </cell>
        </row>
        <row r="1465">
          <cell r="A1465">
            <v>919002</v>
          </cell>
          <cell r="B1465" t="str">
            <v>Posto de combustível - com reaproveitamento de 2 vezes do tanque/bomba/cobertura - inclusive demolição</v>
          </cell>
          <cell r="C1465" t="str">
            <v>un</v>
          </cell>
          <cell r="D1465">
            <v>32444.66</v>
          </cell>
          <cell r="E1465" t="str">
            <v>SICRO Jan/23</v>
          </cell>
        </row>
        <row r="1466">
          <cell r="A1466">
            <v>919210</v>
          </cell>
          <cell r="B1466" t="str">
            <v>Rampa de lavagem - inclusive demolição</v>
          </cell>
          <cell r="C1466" t="str">
            <v>un</v>
          </cell>
          <cell r="D1466">
            <v>19713.32</v>
          </cell>
          <cell r="E1466" t="str">
            <v>SICRO Jan/23</v>
          </cell>
        </row>
        <row r="1467">
          <cell r="A1467">
            <v>909612</v>
          </cell>
          <cell r="B1467" t="str">
            <v>Rampa para acesso do misturador de agregados para centrais de 30 m³ e 40 m³ - inclusive demolição</v>
          </cell>
          <cell r="C1467" t="str">
            <v>un</v>
          </cell>
          <cell r="D1467">
            <v>12441.95</v>
          </cell>
          <cell r="E1467" t="str">
            <v>SICRO Jan/23</v>
          </cell>
        </row>
        <row r="1468">
          <cell r="A1468">
            <v>909613</v>
          </cell>
          <cell r="B1468" t="str">
            <v>Rampa para acesso do misturador de agregados para central de 150 m³ - inclusive demolição</v>
          </cell>
          <cell r="C1468" t="str">
            <v>un</v>
          </cell>
          <cell r="D1468">
            <v>20490.84</v>
          </cell>
          <cell r="E1468" t="str">
            <v>SICRO Jan/23</v>
          </cell>
        </row>
        <row r="1469">
          <cell r="A1469">
            <v>909614</v>
          </cell>
          <cell r="B1469" t="str">
            <v>Rampa para acesso do misturador de agregados para central de britagem - inclusive demolição</v>
          </cell>
          <cell r="C1469" t="str">
            <v>un</v>
          </cell>
          <cell r="D1469">
            <v>45221.96</v>
          </cell>
          <cell r="E1469" t="str">
            <v>SICRO Jan/23</v>
          </cell>
        </row>
        <row r="1470">
          <cell r="A1470">
            <v>909616</v>
          </cell>
          <cell r="B1470" t="str">
            <v>Rampa para acesso do misturador de agregados para PMF - inclusive demolição</v>
          </cell>
          <cell r="C1470" t="str">
            <v>un</v>
          </cell>
          <cell r="D1470">
            <v>35556.94</v>
          </cell>
          <cell r="E1470" t="str">
            <v>SICRO Jan/23</v>
          </cell>
        </row>
        <row r="1471">
          <cell r="A1471">
            <v>909617</v>
          </cell>
          <cell r="B1471" t="str">
            <v>Rampa para acesso do misturador de agregados para usina de asfalto a quente - inclusive demolição</v>
          </cell>
          <cell r="C1471" t="str">
            <v>un</v>
          </cell>
          <cell r="D1471">
            <v>21056.61</v>
          </cell>
          <cell r="E1471" t="str">
            <v>SICRO Jan/23</v>
          </cell>
        </row>
        <row r="1472">
          <cell r="A1472">
            <v>909615</v>
          </cell>
          <cell r="B1472" t="str">
            <v>Rampa para acesso do misturador de agregados para usina de solos - inclusive demolição</v>
          </cell>
          <cell r="C1472" t="str">
            <v>un</v>
          </cell>
          <cell r="D1472">
            <v>16157.43</v>
          </cell>
          <cell r="E1472" t="str">
            <v>SICRO Jan/23</v>
          </cell>
        </row>
        <row r="1473">
          <cell r="A1473">
            <v>919101</v>
          </cell>
          <cell r="B1473" t="str">
            <v>Sistema separador água e óleo, inclusive demolição</v>
          </cell>
          <cell r="C1473" t="str">
            <v>un</v>
          </cell>
          <cell r="D1473">
            <v>1797.93</v>
          </cell>
          <cell r="E1473" t="str">
            <v>SICRO Jan/23</v>
          </cell>
        </row>
        <row r="1474">
          <cell r="A1474">
            <v>1100657</v>
          </cell>
          <cell r="B1474" t="str">
            <v>Adensamento de concreto por vibrador de imersão</v>
          </cell>
          <cell r="C1474" t="str">
            <v>m³</v>
          </cell>
          <cell r="D1474">
            <v>3.35</v>
          </cell>
          <cell r="E1474" t="str">
            <v>SICRO Jan/23</v>
          </cell>
        </row>
        <row r="1475">
          <cell r="A1475">
            <v>1108055</v>
          </cell>
          <cell r="B1475" t="str">
            <v>Argamassa autoadensável para reparos e grauteamento - confecção em misturador e lançamento manual</v>
          </cell>
          <cell r="C1475" t="str">
            <v>m³</v>
          </cell>
          <cell r="D1475">
            <v>3241.85</v>
          </cell>
          <cell r="E1475" t="str">
            <v>SICRO Jan/23</v>
          </cell>
        </row>
        <row r="1476">
          <cell r="A1476">
            <v>1109665</v>
          </cell>
          <cell r="B1476" t="str">
            <v>Argamassa de cimento e areia 1:1 - confecção em betoneira e lançamento manual - areia comercial</v>
          </cell>
          <cell r="C1476" t="str">
            <v>m³</v>
          </cell>
          <cell r="D1476">
            <v>744.7</v>
          </cell>
          <cell r="E1476" t="str">
            <v>SICRO Jan/23</v>
          </cell>
        </row>
        <row r="1477">
          <cell r="A1477">
            <v>1109664</v>
          </cell>
          <cell r="B1477" t="str">
            <v>Argamassa de cimento e areia 1:1 - confecção em betoneira e lançamento manual - areia extraída</v>
          </cell>
          <cell r="C1477" t="str">
            <v>m³</v>
          </cell>
          <cell r="D1477">
            <v>684.47</v>
          </cell>
          <cell r="E1477" t="str">
            <v>SICRO Jan/23</v>
          </cell>
        </row>
        <row r="1478">
          <cell r="A1478">
            <v>1109667</v>
          </cell>
          <cell r="B1478" t="str">
            <v>Argamassa de cimento e areia 1:2 - confecção em betoneira e lançamento manual - areia comercial</v>
          </cell>
          <cell r="C1478" t="str">
            <v>m³</v>
          </cell>
          <cell r="D1478">
            <v>576.21</v>
          </cell>
          <cell r="E1478" t="str">
            <v>SICRO Jan/23</v>
          </cell>
        </row>
        <row r="1479">
          <cell r="A1479">
            <v>1109666</v>
          </cell>
          <cell r="B1479" t="str">
            <v>Argamassa de cimento e areia 1:2 - confecção em betoneira e lançamento manual - areia extraída</v>
          </cell>
          <cell r="C1479" t="str">
            <v>m³</v>
          </cell>
          <cell r="D1479">
            <v>471.82</v>
          </cell>
          <cell r="E1479" t="str">
            <v>SICRO Jan/23</v>
          </cell>
        </row>
        <row r="1480">
          <cell r="A1480">
            <v>1109669</v>
          </cell>
          <cell r="B1480" t="str">
            <v>Argamassa de cimento e areia 1:3 - confecção em betoneira e lançamento manual - areia comercial</v>
          </cell>
          <cell r="C1480" t="str">
            <v>m³</v>
          </cell>
          <cell r="D1480">
            <v>492.66</v>
          </cell>
          <cell r="E1480" t="str">
            <v>SICRO Jan/23</v>
          </cell>
        </row>
        <row r="1481">
          <cell r="A1481">
            <v>1109668</v>
          </cell>
          <cell r="B1481" t="str">
            <v>Argamassa de cimento e areia 1:3 - confecção em betoneira e lançamento manual - areia extraída</v>
          </cell>
          <cell r="C1481" t="str">
            <v>m³</v>
          </cell>
          <cell r="D1481">
            <v>367.43</v>
          </cell>
          <cell r="E1481" t="str">
            <v>SICRO Jan/23</v>
          </cell>
        </row>
        <row r="1482">
          <cell r="A1482">
            <v>1108060</v>
          </cell>
          <cell r="B1482" t="str">
            <v>Argamassa de cimento e areia 1:3 com 8% de microssílica - confecção em betoneira e lançamento manual - areia comercial</v>
          </cell>
          <cell r="C1482" t="str">
            <v>m³</v>
          </cell>
          <cell r="D1482">
            <v>575.99</v>
          </cell>
          <cell r="E1482" t="str">
            <v>SICRO Jan/23</v>
          </cell>
        </row>
        <row r="1483">
          <cell r="A1483">
            <v>1109626</v>
          </cell>
          <cell r="B1483" t="str">
            <v>Argamassa de cimento e areia 1:3 com 8% de microssílica - confecção em betoneira e lançamento manual - areia extraída</v>
          </cell>
          <cell r="C1483" t="str">
            <v>m³</v>
          </cell>
          <cell r="D1483">
            <v>444.55</v>
          </cell>
          <cell r="E1483" t="str">
            <v>SICRO Jan/23</v>
          </cell>
        </row>
        <row r="1484">
          <cell r="A1484">
            <v>1109671</v>
          </cell>
          <cell r="B1484" t="str">
            <v>Argamassa de cimento e areia 1:4 - confecção em betoneira e lançamento manual - areia comercial</v>
          </cell>
          <cell r="C1484" t="str">
            <v>m³</v>
          </cell>
          <cell r="D1484">
            <v>451.87</v>
          </cell>
          <cell r="E1484" t="str">
            <v>SICRO Jan/23</v>
          </cell>
        </row>
        <row r="1485">
          <cell r="A1485">
            <v>1109670</v>
          </cell>
          <cell r="B1485" t="str">
            <v>Argamassa de cimento e areia 1:4 - confecção em betoneira e lançamento manual - areia extraída</v>
          </cell>
          <cell r="C1485" t="str">
            <v>m³</v>
          </cell>
          <cell r="D1485">
            <v>314.51</v>
          </cell>
          <cell r="E1485" t="str">
            <v>SICRO Jan/23</v>
          </cell>
        </row>
        <row r="1486">
          <cell r="A1486">
            <v>1109672</v>
          </cell>
          <cell r="B1486" t="str">
            <v>Argamassa de cimento e areia com aditivo aglutinante 1:8 - confecção em betoneira e lançamento manual - areia comercial</v>
          </cell>
          <cell r="C1486" t="str">
            <v>m³</v>
          </cell>
          <cell r="D1486">
            <v>370.83</v>
          </cell>
          <cell r="E1486" t="str">
            <v>SICRO Jan/23</v>
          </cell>
        </row>
        <row r="1487">
          <cell r="A1487">
            <v>1109624</v>
          </cell>
          <cell r="B1487" t="str">
            <v>Argamassa de cimento e areia com aditivo aglutinante 1:8 - confecção em betoneira e lançamento manual - areia extraída</v>
          </cell>
          <cell r="C1487" t="str">
            <v>m³</v>
          </cell>
          <cell r="D1487">
            <v>212.56</v>
          </cell>
          <cell r="E1487" t="str">
            <v>SICRO Jan/23</v>
          </cell>
        </row>
        <row r="1488">
          <cell r="A1488">
            <v>1109622</v>
          </cell>
          <cell r="B1488" t="str">
            <v>Argamassa de cimento, cal hidratada e areia 1:0,5:3,5 - confecção em betoneira e lançamento manual - areia comercial</v>
          </cell>
          <cell r="C1488" t="str">
            <v>m³</v>
          </cell>
          <cell r="D1488">
            <v>454.32</v>
          </cell>
          <cell r="E1488" t="str">
            <v>SICRO Jan/23</v>
          </cell>
        </row>
        <row r="1489">
          <cell r="A1489">
            <v>1109623</v>
          </cell>
          <cell r="B1489" t="str">
            <v>Argamassa de cimento, cal hidratada e areia 1:0,5:3,5 - confecção em betoneira e lançamento manual - areia extraída</v>
          </cell>
          <cell r="C1489" t="str">
            <v>m³</v>
          </cell>
          <cell r="D1489">
            <v>352</v>
          </cell>
          <cell r="E1489" t="str">
            <v>SICRO Jan/23</v>
          </cell>
        </row>
        <row r="1490">
          <cell r="A1490">
            <v>1109697</v>
          </cell>
          <cell r="B1490" t="str">
            <v>Argamassa de cimento, cal hidratada e areia 1:0,5:8 - confecção em betoneira e lançamento manual - areia comercial</v>
          </cell>
          <cell r="C1490" t="str">
            <v>m³</v>
          </cell>
          <cell r="D1490">
            <v>345.67</v>
          </cell>
          <cell r="E1490" t="str">
            <v>SICRO Jan/23</v>
          </cell>
        </row>
        <row r="1491">
          <cell r="A1491">
            <v>1109698</v>
          </cell>
          <cell r="B1491" t="str">
            <v>Argamassa de cimento, cal hidratada e areia 1:0,5:8 - confecção em betoneira e lançamento manual - areia extraída</v>
          </cell>
          <cell r="C1491" t="str">
            <v>m³</v>
          </cell>
          <cell r="D1491">
            <v>216.07</v>
          </cell>
          <cell r="E1491" t="str">
            <v>SICRO Jan/23</v>
          </cell>
        </row>
        <row r="1492">
          <cell r="A1492">
            <v>1109679</v>
          </cell>
          <cell r="B1492" t="str">
            <v>Argamassa de cimento, cal hidratada e areia 1:1:6 - confecção em betoneira e lançamento manual - areia comercial</v>
          </cell>
          <cell r="C1492" t="str">
            <v>m³</v>
          </cell>
          <cell r="D1492">
            <v>399.98</v>
          </cell>
          <cell r="E1492" t="str">
            <v>SICRO Jan/23</v>
          </cell>
        </row>
        <row r="1493">
          <cell r="A1493">
            <v>1109625</v>
          </cell>
          <cell r="B1493" t="str">
            <v>Argamassa de cimento, cal hidratada e areia 1:1:6 - confecção em betoneira e lançamento manual - areia extraída</v>
          </cell>
          <cell r="C1493" t="str">
            <v>m³</v>
          </cell>
          <cell r="D1493">
            <v>282.42</v>
          </cell>
          <cell r="E1493" t="str">
            <v>SICRO Jan/23</v>
          </cell>
        </row>
        <row r="1494">
          <cell r="A1494">
            <v>1109678</v>
          </cell>
          <cell r="B1494" t="str">
            <v>Argamassa de cimento, cal hidratada e areia 1:2:10 - confecção em betoneira e lançamento manual - areia comercial</v>
          </cell>
          <cell r="C1494" t="str">
            <v>m³</v>
          </cell>
          <cell r="D1494">
            <v>371.86</v>
          </cell>
          <cell r="E1494" t="str">
            <v>SICRO Jan/23</v>
          </cell>
        </row>
        <row r="1495">
          <cell r="A1495">
            <v>1109694</v>
          </cell>
          <cell r="B1495" t="str">
            <v>Argamassa de cimento, cal hidratada e areia 1:2:10 - confecção em betoneira e lançamento manual - areia extraída</v>
          </cell>
          <cell r="C1495" t="str">
            <v>m³</v>
          </cell>
          <cell r="D1495">
            <v>245.82</v>
          </cell>
          <cell r="E1495" t="str">
            <v>SICRO Jan/23</v>
          </cell>
        </row>
        <row r="1496">
          <cell r="A1496">
            <v>1109673</v>
          </cell>
          <cell r="B1496" t="str">
            <v>Argamassa de cimento, cal hidratada e areia 1:2:6 - confecção em betoneira e lançamento manual - areia comercial</v>
          </cell>
          <cell r="C1496" t="str">
            <v>m³</v>
          </cell>
          <cell r="D1496">
            <v>442.97</v>
          </cell>
          <cell r="E1496" t="str">
            <v>SICRO Jan/23</v>
          </cell>
        </row>
        <row r="1497">
          <cell r="A1497">
            <v>1109690</v>
          </cell>
          <cell r="B1497" t="str">
            <v>Argamassa de cimento, cal hidratada e areia 1:2:6 - confecção em betoneira e lançamento manual - areia extraída</v>
          </cell>
          <cell r="C1497" t="str">
            <v>m³</v>
          </cell>
          <cell r="D1497">
            <v>333.21</v>
          </cell>
          <cell r="E1497" t="str">
            <v>SICRO Jan/23</v>
          </cell>
        </row>
        <row r="1498">
          <cell r="A1498">
            <v>1109674</v>
          </cell>
          <cell r="B1498" t="str">
            <v>Argamassa de cimento, cal hidratada e areia 1:2:7 - confecção em betoneira e lançamento manual - areia comercial</v>
          </cell>
          <cell r="C1498" t="str">
            <v>m³</v>
          </cell>
          <cell r="D1498">
            <v>419.03</v>
          </cell>
          <cell r="E1498" t="str">
            <v>SICRO Jan/23</v>
          </cell>
        </row>
        <row r="1499">
          <cell r="A1499">
            <v>1109691</v>
          </cell>
          <cell r="B1499" t="str">
            <v>Argamassa de cimento, cal hidratada e areia 1:2:7 - confecção em betoneira e lançamento manual - areia extraída</v>
          </cell>
          <cell r="C1499" t="str">
            <v>m³</v>
          </cell>
          <cell r="D1499">
            <v>303.79000000000002</v>
          </cell>
          <cell r="E1499" t="str">
            <v>SICRO Jan/23</v>
          </cell>
        </row>
        <row r="1500">
          <cell r="A1500">
            <v>1109675</v>
          </cell>
          <cell r="B1500" t="str">
            <v>Argamassa de cimento, cal hidratada e areia 1:2:8 - confecção em betoneira e lançamento manual - areia comercial</v>
          </cell>
          <cell r="C1500" t="str">
            <v>m³</v>
          </cell>
          <cell r="D1500">
            <v>399.95</v>
          </cell>
          <cell r="E1500" t="str">
            <v>SICRO Jan/23</v>
          </cell>
        </row>
        <row r="1501">
          <cell r="A1501">
            <v>1109692</v>
          </cell>
          <cell r="B1501" t="str">
            <v>Argamassa de cimento, cal hidratada e areia 1:2:8 - confecção em betoneira e lançamento manual - areia extraída</v>
          </cell>
          <cell r="C1501" t="str">
            <v>m³</v>
          </cell>
          <cell r="D1501">
            <v>280.36</v>
          </cell>
          <cell r="E1501" t="str">
            <v>SICRO Jan/23</v>
          </cell>
        </row>
        <row r="1502">
          <cell r="A1502">
            <v>1109676</v>
          </cell>
          <cell r="B1502" t="str">
            <v>Argamassa de cimento, cal hidratada e areia 1:2:9 - confecção em betoneira e lançamento manual - areia comercial</v>
          </cell>
          <cell r="C1502" t="str">
            <v>m³</v>
          </cell>
          <cell r="D1502">
            <v>384.51</v>
          </cell>
          <cell r="E1502" t="str">
            <v>SICRO Jan/23</v>
          </cell>
        </row>
        <row r="1503">
          <cell r="A1503">
            <v>1109693</v>
          </cell>
          <cell r="B1503" t="str">
            <v>Argamassa de cimento, cal hidratada e areia 1:2:9 - confecção em betoneira e lançamento manual - areia extraída</v>
          </cell>
          <cell r="C1503" t="str">
            <v>m³</v>
          </cell>
          <cell r="D1503">
            <v>261.39999999999998</v>
          </cell>
          <cell r="E1503" t="str">
            <v>SICRO Jan/23</v>
          </cell>
        </row>
        <row r="1504">
          <cell r="A1504">
            <v>1109680</v>
          </cell>
          <cell r="B1504" t="str">
            <v>Argamassa para reparos e grauteamento - confecção em misturador e lançamento manual</v>
          </cell>
          <cell r="C1504" t="str">
            <v>m³</v>
          </cell>
          <cell r="D1504">
            <v>3235.58</v>
          </cell>
          <cell r="E1504" t="str">
            <v>SICRO Jan/23</v>
          </cell>
        </row>
        <row r="1505">
          <cell r="A1505">
            <v>1107748</v>
          </cell>
          <cell r="B1505" t="str">
            <v>Argamassa polimérica de alto desempenho projetada para reparos superficiais e reforços estruturais - confecção em misturador e lançamento projetado</v>
          </cell>
          <cell r="C1505" t="str">
            <v>m³</v>
          </cell>
          <cell r="D1505">
            <v>10881.37</v>
          </cell>
          <cell r="E1505" t="str">
            <v>SICRO Jan/23</v>
          </cell>
        </row>
        <row r="1506">
          <cell r="A1506">
            <v>1110000</v>
          </cell>
          <cell r="B1506" t="str">
            <v>Concreto</v>
          </cell>
          <cell r="C1506" t="str">
            <v>m³</v>
          </cell>
          <cell r="D1506">
            <v>0</v>
          </cell>
          <cell r="E1506" t="str">
            <v>SICRO Jan/23</v>
          </cell>
        </row>
        <row r="1507">
          <cell r="A1507">
            <v>1106059</v>
          </cell>
          <cell r="B1507" t="str">
            <v>Concreto autoadensável com silicato de alumínio fck = 20 MPa - confecção em betoneira e lançamento manual - areia e brita comerciais</v>
          </cell>
          <cell r="C1507" t="str">
            <v>m³</v>
          </cell>
          <cell r="D1507">
            <v>562.52</v>
          </cell>
          <cell r="E1507" t="str">
            <v>SICRO Jan/23</v>
          </cell>
        </row>
        <row r="1508">
          <cell r="A1508">
            <v>1106060</v>
          </cell>
          <cell r="B1508" t="str">
            <v>Concreto autoadensável com silicato de alumínio fck = 20 MPa - confecção em betoneira e lançamento manual - areia extraída e brita produzida</v>
          </cell>
          <cell r="C1508" t="str">
            <v>m³</v>
          </cell>
          <cell r="D1508">
            <v>427.46</v>
          </cell>
          <cell r="E1508" t="str">
            <v>SICRO Jan/23</v>
          </cell>
        </row>
        <row r="1509">
          <cell r="A1509">
            <v>1100658</v>
          </cell>
          <cell r="B1509" t="str">
            <v>Concreto autoadensável com silicato de alumínio fck = 20 MPa - confecção em central dosadora de 30 m³/h - areia e brita comerciais</v>
          </cell>
          <cell r="C1509" t="str">
            <v>m³</v>
          </cell>
          <cell r="D1509">
            <v>482.06</v>
          </cell>
          <cell r="E1509" t="str">
            <v>SICRO Jan/23</v>
          </cell>
        </row>
        <row r="1510">
          <cell r="A1510">
            <v>1106159</v>
          </cell>
          <cell r="B1510" t="str">
            <v>Concreto autoadensável com silicato de alumínio fck = 25 MPa - confecção em central dosadora de 30 m³/h - areia e brita comerciais</v>
          </cell>
          <cell r="C1510" t="str">
            <v>m³</v>
          </cell>
          <cell r="D1510">
            <v>512.20000000000005</v>
          </cell>
          <cell r="E1510" t="str">
            <v>SICRO Jan/23</v>
          </cell>
        </row>
        <row r="1511">
          <cell r="A1511">
            <v>1107902</v>
          </cell>
          <cell r="B1511" t="str">
            <v>Concreto autoadensável com silicato de alumínio fck = 30 MPa - confecção em central dosadora de 30 m³/h - areia e brita comerciais</v>
          </cell>
          <cell r="C1511" t="str">
            <v>m³</v>
          </cell>
          <cell r="D1511">
            <v>545.83000000000004</v>
          </cell>
          <cell r="E1511" t="str">
            <v>SICRO Jan/23</v>
          </cell>
        </row>
        <row r="1512">
          <cell r="A1512">
            <v>1107906</v>
          </cell>
          <cell r="B1512" t="str">
            <v>Concreto autoadensável com silicato de alumínio fck = 35 MPa - confecção em central dosadora de 30 m³/h - areia e brita comerciais</v>
          </cell>
          <cell r="C1512" t="str">
            <v>m³</v>
          </cell>
          <cell r="D1512">
            <v>583.41999999999996</v>
          </cell>
          <cell r="E1512" t="str">
            <v>SICRO Jan/23</v>
          </cell>
        </row>
        <row r="1513">
          <cell r="A1513">
            <v>1107910</v>
          </cell>
          <cell r="B1513" t="str">
            <v>Concreto autoadensável com silicato de alumínio fck = 40 MPa - confecção em central dosadora de 30 m³/h - areia e brita comerciais</v>
          </cell>
          <cell r="C1513" t="str">
            <v>m³</v>
          </cell>
          <cell r="D1513">
            <v>625.44000000000005</v>
          </cell>
          <cell r="E1513" t="str">
            <v>SICRO Jan/23</v>
          </cell>
        </row>
        <row r="1514">
          <cell r="A1514">
            <v>1107911</v>
          </cell>
          <cell r="B1514" t="str">
            <v>Concreto autoadensável com silicato de alumínio fck = 45 MPa - confecção em central dosadora de 30 m³/h - areia e brita comerciais</v>
          </cell>
          <cell r="C1514" t="str">
            <v>m³</v>
          </cell>
          <cell r="D1514">
            <v>672.39</v>
          </cell>
          <cell r="E1514" t="str">
            <v>SICRO Jan/23</v>
          </cell>
        </row>
        <row r="1515">
          <cell r="A1515">
            <v>1107912</v>
          </cell>
          <cell r="B1515" t="str">
            <v>Concreto autoadensável com silicato de alumínio fck = 50 MPa - confecção em central dosadora de 30 m³/h - areia e brita comerciais</v>
          </cell>
          <cell r="C1515" t="str">
            <v>m³</v>
          </cell>
          <cell r="D1515">
            <v>736.76</v>
          </cell>
          <cell r="E1515" t="str">
            <v>SICRO Jan/23</v>
          </cell>
        </row>
        <row r="1516">
          <cell r="A1516">
            <v>1106164</v>
          </cell>
          <cell r="B1516" t="str">
            <v>Concreto ciclópico fck = 20 MPa - confecção em betoneira e lançamento manual - areia extraída, brita e pedra de mão produzidas</v>
          </cell>
          <cell r="C1516" t="str">
            <v>m³</v>
          </cell>
          <cell r="D1516">
            <v>251.25</v>
          </cell>
          <cell r="E1516" t="str">
            <v>SICRO Jan/23</v>
          </cell>
        </row>
        <row r="1517">
          <cell r="A1517">
            <v>1106165</v>
          </cell>
          <cell r="B1517" t="str">
            <v>Concreto ciclópico fck = 20 MPa - confecção em betoneira e lançamento manual - areia, brita e pedra de mão comerciais</v>
          </cell>
          <cell r="C1517" t="str">
            <v>m³</v>
          </cell>
          <cell r="D1517">
            <v>386.08</v>
          </cell>
          <cell r="E1517" t="str">
            <v>SICRO Jan/23</v>
          </cell>
        </row>
        <row r="1518">
          <cell r="A1518">
            <v>1106156</v>
          </cell>
          <cell r="B1518" t="str">
            <v>Concreto com 10% de microssílica fck = 45 MPa - confecção em central dosadora de 30 m³/h - areia e brita comerciais</v>
          </cell>
          <cell r="C1518" t="str">
            <v>m³</v>
          </cell>
          <cell r="D1518">
            <v>527.75</v>
          </cell>
          <cell r="E1518" t="str">
            <v>SICRO Jan/23</v>
          </cell>
        </row>
        <row r="1519">
          <cell r="A1519">
            <v>1107932</v>
          </cell>
          <cell r="B1519" t="str">
            <v>Concreto com 10% de microssílica fck = 50 MPa - confecção em central dosadora de 30 m³/h - areia e brita comerciais</v>
          </cell>
          <cell r="C1519" t="str">
            <v>m³</v>
          </cell>
          <cell r="D1519">
            <v>563.25</v>
          </cell>
          <cell r="E1519" t="str">
            <v>SICRO Jan/23</v>
          </cell>
        </row>
        <row r="1520">
          <cell r="A1520">
            <v>1108111</v>
          </cell>
          <cell r="B1520" t="str">
            <v>Concreto com 8% de microssílica fck = 25 MPa - confecção em central dosadora de 30 m³/h - areia e brita comerciais</v>
          </cell>
          <cell r="C1520" t="str">
            <v>m³</v>
          </cell>
          <cell r="D1520">
            <v>427.68</v>
          </cell>
          <cell r="E1520" t="str">
            <v>SICRO Jan/23</v>
          </cell>
        </row>
        <row r="1521">
          <cell r="A1521">
            <v>1108112</v>
          </cell>
          <cell r="B1521" t="str">
            <v>Concreto com 8% de microssílica fck = 30 MPa - confecção em central dosadora de 30 m³/h - areia e brita comerciais</v>
          </cell>
          <cell r="C1521" t="str">
            <v>m³</v>
          </cell>
          <cell r="D1521">
            <v>437.73</v>
          </cell>
          <cell r="E1521" t="str">
            <v>SICRO Jan/23</v>
          </cell>
        </row>
        <row r="1522">
          <cell r="A1522">
            <v>1108113</v>
          </cell>
          <cell r="B1522" t="str">
            <v>Concreto com 8% de microssílica fck = 35 MPa - confecção em central dosadora de 30 m³/h - areia e brita comerciais</v>
          </cell>
          <cell r="C1522" t="str">
            <v>m³</v>
          </cell>
          <cell r="D1522">
            <v>462.64</v>
          </cell>
          <cell r="E1522" t="str">
            <v>SICRO Jan/23</v>
          </cell>
        </row>
        <row r="1523">
          <cell r="A1523">
            <v>1108114</v>
          </cell>
          <cell r="B1523" t="str">
            <v>Concreto com 8% de microssílica fck = 40 MPa - confecção em central dosadora de 30 m³/h - areia e brita comerciais</v>
          </cell>
          <cell r="C1523" t="str">
            <v>m³</v>
          </cell>
          <cell r="D1523">
            <v>490.43</v>
          </cell>
          <cell r="E1523" t="str">
            <v>SICRO Jan/23</v>
          </cell>
        </row>
        <row r="1524">
          <cell r="A1524">
            <v>1108061</v>
          </cell>
          <cell r="B1524" t="str">
            <v>Concreto com látex SBR fck = 25 MPa - confecção em betoneira e lançamento manual - areia e brita comerciais</v>
          </cell>
          <cell r="C1524" t="str">
            <v>m³</v>
          </cell>
          <cell r="D1524">
            <v>833.71</v>
          </cell>
          <cell r="E1524" t="str">
            <v>SICRO Jan/23</v>
          </cell>
        </row>
        <row r="1525">
          <cell r="A1525">
            <v>1108064</v>
          </cell>
          <cell r="B1525" t="str">
            <v>Concreto com látex SBR fck = 30 MPa - confecção em betoneira e lançamento manual - areia e brita comerciais</v>
          </cell>
          <cell r="C1525" t="str">
            <v>m³</v>
          </cell>
          <cell r="D1525">
            <v>899.44</v>
          </cell>
          <cell r="E1525" t="str">
            <v>SICRO Jan/23</v>
          </cell>
        </row>
        <row r="1526">
          <cell r="A1526">
            <v>1107888</v>
          </cell>
          <cell r="B1526" t="str">
            <v>Concreto fck = 15 MPa - confecção em betoneira e lançamento manual - areia e brita comerciais</v>
          </cell>
          <cell r="C1526" t="str">
            <v>m³</v>
          </cell>
          <cell r="D1526">
            <v>423.65</v>
          </cell>
          <cell r="E1526" t="str">
            <v>SICRO Jan/23</v>
          </cell>
        </row>
        <row r="1527">
          <cell r="A1527">
            <v>1107889</v>
          </cell>
          <cell r="B1527" t="str">
            <v>Concreto fck = 15 MPa - confecção em betoneira e lançamento manual - areia extraída e brita produzida</v>
          </cell>
          <cell r="C1527" t="str">
            <v>m³</v>
          </cell>
          <cell r="D1527">
            <v>289.70999999999998</v>
          </cell>
          <cell r="E1527" t="str">
            <v>SICRO Jan/23</v>
          </cell>
        </row>
        <row r="1528">
          <cell r="A1528">
            <v>1107892</v>
          </cell>
          <cell r="B1528" t="str">
            <v>Concreto fck = 20 MPa - confecção em betoneira e lançamento manual - areia e brita comerciais</v>
          </cell>
          <cell r="C1528" t="str">
            <v>m³</v>
          </cell>
          <cell r="D1528">
            <v>441.2</v>
          </cell>
          <cell r="E1528" t="str">
            <v>SICRO Jan/23</v>
          </cell>
        </row>
        <row r="1529">
          <cell r="A1529">
            <v>1107891</v>
          </cell>
          <cell r="B1529" t="str">
            <v>Concreto fck = 20 MPa - confecção em betoneira e lançamento manual - areia extraída e brita produzida</v>
          </cell>
          <cell r="C1529" t="str">
            <v>m³</v>
          </cell>
          <cell r="D1529">
            <v>309.35000000000002</v>
          </cell>
          <cell r="E1529" t="str">
            <v>SICRO Jan/23</v>
          </cell>
        </row>
        <row r="1530">
          <cell r="A1530">
            <v>1107928</v>
          </cell>
          <cell r="B1530" t="str">
            <v>Concreto fck = 20 MPa - confecção em central dosadora de 30 m³/h - areia e brita comerciais</v>
          </cell>
          <cell r="C1530" t="str">
            <v>m³</v>
          </cell>
          <cell r="D1530">
            <v>379.14</v>
          </cell>
          <cell r="E1530" t="str">
            <v>SICRO Jan/23</v>
          </cell>
        </row>
        <row r="1531">
          <cell r="A1531">
            <v>1107929</v>
          </cell>
          <cell r="B1531" t="str">
            <v>Concreto fck = 20 MPa - confecção em central dosadora de 30 m³/h - areia extraída e brita produzida</v>
          </cell>
          <cell r="C1531" t="str">
            <v>m³</v>
          </cell>
          <cell r="D1531">
            <v>246.76</v>
          </cell>
          <cell r="E1531" t="str">
            <v>SICRO Jan/23</v>
          </cell>
        </row>
        <row r="1532">
          <cell r="A1532">
            <v>1106109</v>
          </cell>
          <cell r="B1532" t="str">
            <v>Concreto fck = 20 MPa - confecção em central dosadora de 40 m³/h - areia e brita comerciais</v>
          </cell>
          <cell r="C1532" t="str">
            <v>m³</v>
          </cell>
          <cell r="D1532">
            <v>355.1</v>
          </cell>
          <cell r="E1532" t="str">
            <v>SICRO Jan/23</v>
          </cell>
        </row>
        <row r="1533">
          <cell r="A1533">
            <v>1106117</v>
          </cell>
          <cell r="B1533" t="str">
            <v>Concreto fck = 20 MPa - confecção em central dosadora de 40 m³/h - areia extraída e brita produzida</v>
          </cell>
          <cell r="C1533" t="str">
            <v>m³</v>
          </cell>
          <cell r="D1533">
            <v>222.72</v>
          </cell>
          <cell r="E1533" t="str">
            <v>SICRO Jan/23</v>
          </cell>
        </row>
        <row r="1534">
          <cell r="A1534">
            <v>1107896</v>
          </cell>
          <cell r="B1534" t="str">
            <v>Concreto fck = 25 MPa - confecção em betoneira e lançamento manual - areia e brita comerciais</v>
          </cell>
          <cell r="C1534" t="str">
            <v>m³</v>
          </cell>
          <cell r="D1534">
            <v>460.88</v>
          </cell>
          <cell r="E1534" t="str">
            <v>SICRO Jan/23</v>
          </cell>
        </row>
        <row r="1535">
          <cell r="A1535">
            <v>1107895</v>
          </cell>
          <cell r="B1535" t="str">
            <v>Concreto fck = 25 MPa - confecção em betoneira e lançamento manual - areia extraída e brita produzida</v>
          </cell>
          <cell r="C1535" t="str">
            <v>m³</v>
          </cell>
          <cell r="D1535">
            <v>331.37</v>
          </cell>
          <cell r="E1535" t="str">
            <v>SICRO Jan/23</v>
          </cell>
        </row>
        <row r="1536">
          <cell r="A1536">
            <v>1119528</v>
          </cell>
          <cell r="B1536" t="str">
            <v>Concreto fck = 25 MPa - confecção em central dosadora de 30 m³/h - areia e brita comerciais</v>
          </cell>
          <cell r="C1536" t="str">
            <v>m³</v>
          </cell>
          <cell r="D1536">
            <v>392.24</v>
          </cell>
          <cell r="E1536" t="str">
            <v>SICRO Jan/23</v>
          </cell>
        </row>
        <row r="1537">
          <cell r="A1537">
            <v>1106135</v>
          </cell>
          <cell r="B1537" t="str">
            <v>Concreto fck = 25 MPa - confecção em central dosadora de 30 m³/h - areia extraída e brita produzida</v>
          </cell>
          <cell r="C1537" t="str">
            <v>m³</v>
          </cell>
          <cell r="D1537">
            <v>261.47000000000003</v>
          </cell>
          <cell r="E1537" t="str">
            <v>SICRO Jan/23</v>
          </cell>
        </row>
        <row r="1538">
          <cell r="A1538">
            <v>1106136</v>
          </cell>
          <cell r="B1538" t="str">
            <v>Concreto fck = 25 MPa - confecção em central dosadora de 40 m³/h - areia e brita comerciais</v>
          </cell>
          <cell r="C1538" t="str">
            <v>m³</v>
          </cell>
          <cell r="D1538">
            <v>366.53</v>
          </cell>
          <cell r="E1538" t="str">
            <v>SICRO Jan/23</v>
          </cell>
        </row>
        <row r="1539">
          <cell r="A1539">
            <v>1106137</v>
          </cell>
          <cell r="B1539" t="str">
            <v>Concreto fck = 25 MPa - confecção em central dosadora de 40 m³/h - areia extraída e brita produzida</v>
          </cell>
          <cell r="C1539" t="str">
            <v>m³</v>
          </cell>
          <cell r="D1539">
            <v>235.77</v>
          </cell>
          <cell r="E1539" t="str">
            <v>SICRO Jan/23</v>
          </cell>
        </row>
        <row r="1540">
          <cell r="A1540">
            <v>1116127</v>
          </cell>
          <cell r="B1540" t="str">
            <v>Concreto fck = 25 MPa para pré-moldados (mourões) - confecção em betoneira e lançamento manual - areia e brita comerciais</v>
          </cell>
          <cell r="C1540" t="str">
            <v>m³</v>
          </cell>
          <cell r="D1540">
            <v>478.22</v>
          </cell>
          <cell r="E1540" t="str">
            <v>SICRO Jan/23</v>
          </cell>
        </row>
        <row r="1541">
          <cell r="A1541">
            <v>1116126</v>
          </cell>
          <cell r="B1541" t="str">
            <v>Concreto fck = 25 MPa para pré-moldados (mourões) - confecção em betoneira e lançamento manual - areia extraída e brita produzida</v>
          </cell>
          <cell r="C1541" t="str">
            <v>m³</v>
          </cell>
          <cell r="D1541">
            <v>355.91</v>
          </cell>
          <cell r="E1541" t="str">
            <v>SICRO Jan/23</v>
          </cell>
        </row>
        <row r="1542">
          <cell r="A1542">
            <v>1107900</v>
          </cell>
          <cell r="B1542" t="str">
            <v>Concreto fck = 30 MPa - confecção em betoneira e lançamento manual - areia e brita comerciais</v>
          </cell>
          <cell r="C1542" t="str">
            <v>m³</v>
          </cell>
          <cell r="D1542">
            <v>482.8</v>
          </cell>
          <cell r="E1542" t="str">
            <v>SICRO Jan/23</v>
          </cell>
        </row>
        <row r="1543">
          <cell r="A1543">
            <v>1107899</v>
          </cell>
          <cell r="B1543" t="str">
            <v>Concreto fck = 30 MPa - confecção em betoneira e lançamento manual - areia extraída e brita produzida</v>
          </cell>
          <cell r="C1543" t="str">
            <v>m³</v>
          </cell>
          <cell r="D1543">
            <v>355.9</v>
          </cell>
          <cell r="E1543" t="str">
            <v>SICRO Jan/23</v>
          </cell>
        </row>
        <row r="1544">
          <cell r="A1544">
            <v>1107890</v>
          </cell>
          <cell r="B1544" t="str">
            <v>Concreto fck = 30 MPa - confecção em central dosadora de 30 m³/h - areia e brita comerciais</v>
          </cell>
          <cell r="C1544" t="str">
            <v>m³</v>
          </cell>
          <cell r="D1544">
            <v>409.32</v>
          </cell>
          <cell r="E1544" t="str">
            <v>SICRO Jan/23</v>
          </cell>
        </row>
        <row r="1545">
          <cell r="A1545">
            <v>1106138</v>
          </cell>
          <cell r="B1545" t="str">
            <v>Concreto fck = 30 MPa - confecção em central dosadora de 30 m³/h - areia extraída e brita produzida</v>
          </cell>
          <cell r="C1545" t="str">
            <v>m³</v>
          </cell>
          <cell r="D1545">
            <v>280.67</v>
          </cell>
          <cell r="E1545" t="str">
            <v>SICRO Jan/23</v>
          </cell>
        </row>
        <row r="1546">
          <cell r="A1546">
            <v>1106139</v>
          </cell>
          <cell r="B1546" t="str">
            <v>Concreto fck = 30 MPa - confecção em central dosadora de 40 m³/h - areia e brita comerciais</v>
          </cell>
          <cell r="C1546" t="str">
            <v>m³</v>
          </cell>
          <cell r="D1546">
            <v>381.53</v>
          </cell>
          <cell r="E1546" t="str">
            <v>SICRO Jan/23</v>
          </cell>
        </row>
        <row r="1547">
          <cell r="A1547">
            <v>1106140</v>
          </cell>
          <cell r="B1547" t="str">
            <v>Concreto fck = 30 MPa - confecção em central dosadora de 40 m³/h - areia extraída e brita produzida</v>
          </cell>
          <cell r="C1547" t="str">
            <v>m³</v>
          </cell>
          <cell r="D1547">
            <v>252.87</v>
          </cell>
          <cell r="E1547" t="str">
            <v>SICRO Jan/23</v>
          </cell>
        </row>
        <row r="1548">
          <cell r="A1548">
            <v>1107904</v>
          </cell>
          <cell r="B1548" t="str">
            <v>Concreto fck = 35 MPa - confecção em betoneira e lançamento manual - areia e brita comerciais</v>
          </cell>
          <cell r="C1548" t="str">
            <v>m³</v>
          </cell>
          <cell r="D1548">
            <v>507.34</v>
          </cell>
          <cell r="E1548" t="str">
            <v>SICRO Jan/23</v>
          </cell>
        </row>
        <row r="1549">
          <cell r="A1549">
            <v>1107903</v>
          </cell>
          <cell r="B1549" t="str">
            <v>Concreto fck = 35 MPa - confecção em betoneira e lançamento manual - areia extraída e brita produzida</v>
          </cell>
          <cell r="C1549" t="str">
            <v>m³</v>
          </cell>
          <cell r="D1549">
            <v>383.37</v>
          </cell>
          <cell r="E1549" t="str">
            <v>SICRO Jan/23</v>
          </cell>
        </row>
        <row r="1550">
          <cell r="A1550">
            <v>1107908</v>
          </cell>
          <cell r="B1550" t="str">
            <v>Concreto fck = 40 MPa - confecção em betoneira e lançamento manual - areia e brita comerciais</v>
          </cell>
          <cell r="C1550" t="str">
            <v>m³</v>
          </cell>
          <cell r="D1550">
            <v>534.67999999999995</v>
          </cell>
          <cell r="E1550" t="str">
            <v>SICRO Jan/23</v>
          </cell>
        </row>
        <row r="1551">
          <cell r="A1551">
            <v>1107907</v>
          </cell>
          <cell r="B1551" t="str">
            <v>Concreto fck = 40 MPa - confecção em betoneira e lançamento manual - areia extraída e brita produzida</v>
          </cell>
          <cell r="C1551" t="str">
            <v>m³</v>
          </cell>
          <cell r="D1551">
            <v>413.97</v>
          </cell>
          <cell r="E1551" t="str">
            <v>SICRO Jan/23</v>
          </cell>
        </row>
        <row r="1552">
          <cell r="A1552">
            <v>1107871</v>
          </cell>
          <cell r="B1552" t="str">
            <v>Concreto fctm,k = 4,5 MPa - confecção em central dosadora de 30 m³/h - areia e brita comerciais</v>
          </cell>
          <cell r="C1552" t="str">
            <v>m³</v>
          </cell>
          <cell r="D1552">
            <v>439.97</v>
          </cell>
          <cell r="E1552" t="str">
            <v>SICRO Jan/23</v>
          </cell>
        </row>
        <row r="1553">
          <cell r="A1553">
            <v>1107870</v>
          </cell>
          <cell r="B1553" t="str">
            <v>Concreto fctm,k = 4,5 MPa - confecção em central dosadora de 30 m³/h - areia extraída e brita produzida</v>
          </cell>
          <cell r="C1553" t="str">
            <v>m³</v>
          </cell>
          <cell r="D1553">
            <v>314.26</v>
          </cell>
          <cell r="E1553" t="str">
            <v>SICRO Jan/23</v>
          </cell>
        </row>
        <row r="1554">
          <cell r="A1554">
            <v>1106057</v>
          </cell>
          <cell r="B1554" t="str">
            <v>Concreto magro - confecção em betoneira e lançamento manual - areia e brita comerciais</v>
          </cell>
          <cell r="C1554" t="str">
            <v>m³</v>
          </cell>
          <cell r="D1554">
            <v>429.53</v>
          </cell>
          <cell r="E1554" t="str">
            <v>SICRO Jan/23</v>
          </cell>
        </row>
        <row r="1555">
          <cell r="A1555">
            <v>1106058</v>
          </cell>
          <cell r="B1555" t="str">
            <v>Concreto magro - confecção em betoneira e lançamento manual - areia extraída e brita produzida</v>
          </cell>
          <cell r="C1555" t="str">
            <v>m³</v>
          </cell>
          <cell r="D1555">
            <v>302.27999999999997</v>
          </cell>
          <cell r="E1555" t="str">
            <v>SICRO Jan/23</v>
          </cell>
        </row>
        <row r="1556">
          <cell r="A1556">
            <v>1106380</v>
          </cell>
          <cell r="B1556" t="str">
            <v>Concreto para bombeamento fck = 25 MPa - confecção em central dosadora de 30 m³/h - areia e brita comerciais</v>
          </cell>
          <cell r="C1556" t="str">
            <v>m³</v>
          </cell>
          <cell r="D1556">
            <v>415.8</v>
          </cell>
          <cell r="E1556" t="str">
            <v>SICRO Jan/23</v>
          </cell>
        </row>
        <row r="1557">
          <cell r="A1557">
            <v>1106378</v>
          </cell>
          <cell r="B1557" t="str">
            <v>Concreto para bombeamento fck = 25 MPa - confecção em central dosadora de 30 m³/h - areia extraída e brita produzida</v>
          </cell>
          <cell r="C1557" t="str">
            <v>m³</v>
          </cell>
          <cell r="D1557">
            <v>292.02</v>
          </cell>
          <cell r="E1557" t="str">
            <v>SICRO Jan/23</v>
          </cell>
        </row>
        <row r="1558">
          <cell r="A1558">
            <v>1116263</v>
          </cell>
          <cell r="B1558" t="str">
            <v>Concreto para bombeamento fck = 25 MPa - confecção em central dosadora de 40 m³/h - areia e brita comerciais</v>
          </cell>
          <cell r="C1558" t="str">
            <v>m³</v>
          </cell>
          <cell r="D1558">
            <v>386.61</v>
          </cell>
          <cell r="E1558" t="str">
            <v>SICRO Jan/23</v>
          </cell>
        </row>
        <row r="1559">
          <cell r="A1559">
            <v>1116267</v>
          </cell>
          <cell r="B1559" t="str">
            <v>Concreto para bombeamento fck = 25 MPa - confecção em central dosadora de 40 m³/h - areia extraída e brita produzida</v>
          </cell>
          <cell r="C1559" t="str">
            <v>m³</v>
          </cell>
          <cell r="D1559">
            <v>262.83</v>
          </cell>
          <cell r="E1559" t="str">
            <v>SICRO Jan/23</v>
          </cell>
        </row>
        <row r="1560">
          <cell r="A1560">
            <v>1106280</v>
          </cell>
          <cell r="B1560" t="str">
            <v>Concreto para bombeamento fck = 30 MPa - confecção em central dosadora de 30 m³/h - areia e brita comerciais</v>
          </cell>
          <cell r="C1560" t="str">
            <v>m³</v>
          </cell>
          <cell r="D1560">
            <v>435.9</v>
          </cell>
          <cell r="E1560" t="str">
            <v>SICRO Jan/23</v>
          </cell>
        </row>
        <row r="1561">
          <cell r="A1561">
            <v>1106289</v>
          </cell>
          <cell r="B1561" t="str">
            <v>Concreto para bombeamento fck = 30 MPa - confecção em central dosadora de 30 m³/h - areia extraída e brita produzida</v>
          </cell>
          <cell r="C1561" t="str">
            <v>m³</v>
          </cell>
          <cell r="D1561">
            <v>314.58</v>
          </cell>
          <cell r="E1561" t="str">
            <v>SICRO Jan/23</v>
          </cell>
        </row>
        <row r="1562">
          <cell r="A1562">
            <v>1116264</v>
          </cell>
          <cell r="B1562" t="str">
            <v>Concreto para bombeamento fck = 30 MPa - confecção em central dosadora de 40 m³/h - areia e brita comerciais</v>
          </cell>
          <cell r="C1562" t="str">
            <v>m³</v>
          </cell>
          <cell r="D1562">
            <v>404.27</v>
          </cell>
          <cell r="E1562" t="str">
            <v>SICRO Jan/23</v>
          </cell>
        </row>
        <row r="1563">
          <cell r="A1563">
            <v>1116268</v>
          </cell>
          <cell r="B1563" t="str">
            <v>Concreto para bombeamento fck = 30 MPa - confecção em central dosadora de 40 m³/h - areia extraída e brita produzida</v>
          </cell>
          <cell r="C1563" t="str">
            <v>m³</v>
          </cell>
          <cell r="D1563">
            <v>282.95</v>
          </cell>
          <cell r="E1563" t="str">
            <v>SICRO Jan/23</v>
          </cell>
        </row>
        <row r="1564">
          <cell r="A1564">
            <v>1106281</v>
          </cell>
          <cell r="B1564" t="str">
            <v>Concreto para bombeamento fck = 35 MPa - confecção em central dosadora de 30 m³/h - areia e brita comerciais</v>
          </cell>
          <cell r="C1564" t="str">
            <v>m³</v>
          </cell>
          <cell r="D1564">
            <v>461.81</v>
          </cell>
          <cell r="E1564" t="str">
            <v>SICRO Jan/23</v>
          </cell>
        </row>
        <row r="1565">
          <cell r="A1565">
            <v>1106382</v>
          </cell>
          <cell r="B1565" t="str">
            <v>Concreto para bombeamento fck = 35 MPa - confecção em central dosadora de 30 m³/h - areia extraída e brita produzida</v>
          </cell>
          <cell r="C1565" t="str">
            <v>m³</v>
          </cell>
          <cell r="D1565">
            <v>343.65</v>
          </cell>
          <cell r="E1565" t="str">
            <v>SICRO Jan/23</v>
          </cell>
        </row>
        <row r="1566">
          <cell r="A1566">
            <v>1116265</v>
          </cell>
          <cell r="B1566" t="str">
            <v>Concreto para bombeamento fck = 35 MPa - confecção em central dosadora de 40 m³/h - areia e brita comerciais</v>
          </cell>
          <cell r="C1566" t="str">
            <v>m³</v>
          </cell>
          <cell r="D1566">
            <v>426.95</v>
          </cell>
          <cell r="E1566" t="str">
            <v>SICRO Jan/23</v>
          </cell>
        </row>
        <row r="1567">
          <cell r="A1567">
            <v>1116269</v>
          </cell>
          <cell r="B1567" t="str">
            <v>Concreto para bombeamento fck = 35 MPa - confecção em central dosadora de 40 m³/h - areia extraída e brita produzida</v>
          </cell>
          <cell r="C1567" t="str">
            <v>m³</v>
          </cell>
          <cell r="D1567">
            <v>308.79000000000002</v>
          </cell>
          <cell r="E1567" t="str">
            <v>SICRO Jan/23</v>
          </cell>
        </row>
        <row r="1568">
          <cell r="A1568">
            <v>1106282</v>
          </cell>
          <cell r="B1568" t="str">
            <v>Concreto para bombeamento fck = 40 MPa - confecção em central dosadora de 30 m³/h - areia e brita comerciais</v>
          </cell>
          <cell r="C1568" t="str">
            <v>m³</v>
          </cell>
          <cell r="D1568">
            <v>490.73</v>
          </cell>
          <cell r="E1568" t="str">
            <v>SICRO Jan/23</v>
          </cell>
        </row>
        <row r="1569">
          <cell r="A1569">
            <v>1106384</v>
          </cell>
          <cell r="B1569" t="str">
            <v>Concreto para bombeamento fck = 40 MPa - confecção em central dosadora de 30 m³/h - areia extraída e brita produzida</v>
          </cell>
          <cell r="C1569" t="str">
            <v>m³</v>
          </cell>
          <cell r="D1569">
            <v>376.09</v>
          </cell>
          <cell r="E1569" t="str">
            <v>SICRO Jan/23</v>
          </cell>
        </row>
        <row r="1570">
          <cell r="A1570">
            <v>1116266</v>
          </cell>
          <cell r="B1570" t="str">
            <v>Concreto para bombeamento fck = 40 MPa - confecção em central dosadora de 40 m³/h - areia e brita comerciais</v>
          </cell>
          <cell r="C1570" t="str">
            <v>m³</v>
          </cell>
          <cell r="D1570">
            <v>452.31</v>
          </cell>
          <cell r="E1570" t="str">
            <v>SICRO Jan/23</v>
          </cell>
        </row>
        <row r="1571">
          <cell r="A1571">
            <v>1116270</v>
          </cell>
          <cell r="B1571" t="str">
            <v>Concreto para bombeamento fck = 40 MPa - confecção em central dosadora de 40 m³/h - areia extraída e brita produzida</v>
          </cell>
          <cell r="C1571" t="str">
            <v>m³</v>
          </cell>
          <cell r="D1571">
            <v>337.67</v>
          </cell>
          <cell r="E1571" t="str">
            <v>SICRO Jan/23</v>
          </cell>
        </row>
        <row r="1572">
          <cell r="A1572">
            <v>1107868</v>
          </cell>
          <cell r="B1572" t="str">
            <v>Concreto para sub-base adensado por vibração fck = 7,5 MPa - confecção em central dosadora de 30 m³/h - areia e brita comerciais</v>
          </cell>
          <cell r="C1572" t="str">
            <v>m³</v>
          </cell>
          <cell r="D1572">
            <v>335.66</v>
          </cell>
          <cell r="E1572" t="str">
            <v>SICRO Jan/23</v>
          </cell>
        </row>
        <row r="1573">
          <cell r="A1573">
            <v>1107869</v>
          </cell>
          <cell r="B1573" t="str">
            <v>Concreto para sub-base adensado por vibração fck = 7,5 MPa - confecção em central dosadora de 30 m³/h - areia extraída e brita produzida</v>
          </cell>
          <cell r="C1573" t="str">
            <v>m³</v>
          </cell>
          <cell r="D1573">
            <v>197.92</v>
          </cell>
          <cell r="E1573" t="str">
            <v>SICRO Jan/23</v>
          </cell>
        </row>
        <row r="1574">
          <cell r="A1574">
            <v>1103853</v>
          </cell>
          <cell r="B1574" t="str">
            <v>Concreto poroso para tubos de drenagem fck = 25 MPa - confecção em betoneira e lançamento manual - areia e brita comerciais</v>
          </cell>
          <cell r="C1574" t="str">
            <v>m³</v>
          </cell>
          <cell r="D1574">
            <v>429.08</v>
          </cell>
          <cell r="E1574" t="str">
            <v>SICRO Jan/23</v>
          </cell>
        </row>
        <row r="1575">
          <cell r="A1575">
            <v>1103852</v>
          </cell>
          <cell r="B1575" t="str">
            <v>Concreto poroso para tubos de drenagem fck = 25 MPa - confecção em betoneira e lançamento manual - areia extraída e brita produzida</v>
          </cell>
          <cell r="C1575" t="str">
            <v>m³</v>
          </cell>
          <cell r="D1575">
            <v>342.49</v>
          </cell>
          <cell r="E1575" t="str">
            <v>SICRO Jan/23</v>
          </cell>
        </row>
        <row r="1576">
          <cell r="A1576">
            <v>1106284</v>
          </cell>
          <cell r="B1576" t="str">
            <v>Concreto submerso fck = 20 MPa - confecção em central dosadora de 30 m³/h - areia e brita comerciais</v>
          </cell>
          <cell r="C1576" t="str">
            <v>m³</v>
          </cell>
          <cell r="D1576">
            <v>434.31</v>
          </cell>
          <cell r="E1576" t="str">
            <v>SICRO Jan/23</v>
          </cell>
        </row>
        <row r="1577">
          <cell r="A1577">
            <v>1108116</v>
          </cell>
          <cell r="B1577" t="str">
            <v>Concreto submerso fck = 25 MPa - confecção em central dosadora de 30 m³/h - areia e brita comerciais</v>
          </cell>
          <cell r="C1577" t="str">
            <v>m³</v>
          </cell>
          <cell r="D1577">
            <v>439.48</v>
          </cell>
          <cell r="E1577" t="str">
            <v>SICRO Jan/23</v>
          </cell>
        </row>
        <row r="1578">
          <cell r="A1578">
            <v>1108118</v>
          </cell>
          <cell r="B1578" t="str">
            <v>Concreto submerso fck = 30 MPa - confecção em central dosadora de 30 m³/h - areia e brita comerciais</v>
          </cell>
          <cell r="C1578" t="str">
            <v>m³</v>
          </cell>
          <cell r="D1578">
            <v>462.5</v>
          </cell>
          <cell r="E1578" t="str">
            <v>SICRO Jan/23</v>
          </cell>
        </row>
        <row r="1579">
          <cell r="A1579">
            <v>1106158</v>
          </cell>
          <cell r="B1579" t="str">
            <v>Concreto submerso fck = 35 MPa - confecção em central dosadora de 30 m³/h - areia e brita comerciais</v>
          </cell>
          <cell r="C1579" t="str">
            <v>m³</v>
          </cell>
          <cell r="D1579">
            <v>491.2</v>
          </cell>
          <cell r="E1579" t="str">
            <v>SICRO Jan/23</v>
          </cell>
        </row>
        <row r="1580">
          <cell r="A1580">
            <v>1108120</v>
          </cell>
          <cell r="B1580" t="str">
            <v>Concreto submerso fck = 40 MPa - confecção em central dosadora de 30 m³/h - areia e brita comerciais</v>
          </cell>
          <cell r="C1580" t="str">
            <v>m³</v>
          </cell>
          <cell r="D1580">
            <v>523.27</v>
          </cell>
          <cell r="E1580" t="str">
            <v>SICRO Jan/23</v>
          </cell>
        </row>
        <row r="1581">
          <cell r="A1581">
            <v>1106050</v>
          </cell>
          <cell r="B1581" t="str">
            <v>Lançamento livre de concreto usinado por meio de caminhão betoneira - confecção em central dosadora de 30 m³/h</v>
          </cell>
          <cell r="C1581" t="str">
            <v>m³</v>
          </cell>
          <cell r="D1581">
            <v>46.16</v>
          </cell>
          <cell r="E1581" t="str">
            <v>SICRO Jan/23</v>
          </cell>
        </row>
        <row r="1582">
          <cell r="A1582">
            <v>1106051</v>
          </cell>
          <cell r="B1582" t="str">
            <v>Lançamento livre de concreto usinado por meio de caminhão betoneira - confecção em central dosadora de 40 m³/h</v>
          </cell>
          <cell r="C1582" t="str">
            <v>m³</v>
          </cell>
          <cell r="D1582">
            <v>38.659999999999997</v>
          </cell>
          <cell r="E1582" t="str">
            <v>SICRO Jan/23</v>
          </cell>
        </row>
        <row r="1583">
          <cell r="A1583">
            <v>1106061</v>
          </cell>
          <cell r="B1583" t="str">
            <v>Lançamento manual de concreto usinado - confecção em central dosadora de 30 m³/h</v>
          </cell>
          <cell r="C1583" t="str">
            <v>m³</v>
          </cell>
          <cell r="D1583">
            <v>54.02</v>
          </cell>
          <cell r="E1583" t="str">
            <v>SICRO Jan/23</v>
          </cell>
        </row>
        <row r="1584">
          <cell r="A1584">
            <v>1106087</v>
          </cell>
          <cell r="B1584" t="str">
            <v>Lançamento manual de concreto usinado - confecção em central dosadora de 40 m³/h</v>
          </cell>
          <cell r="C1584" t="str">
            <v>m³</v>
          </cell>
          <cell r="D1584">
            <v>46.76</v>
          </cell>
          <cell r="E1584" t="str">
            <v>SICRO Jan/23</v>
          </cell>
        </row>
        <row r="1585">
          <cell r="A1585">
            <v>1107860</v>
          </cell>
          <cell r="B1585" t="str">
            <v>Lançamento mecânico de concreto com bomba lança sobre chassi com capacidade de 50 m³/h - confecção em central dosadora de 40 m³/h</v>
          </cell>
          <cell r="C1585" t="str">
            <v>m³</v>
          </cell>
          <cell r="D1585">
            <v>55.32</v>
          </cell>
          <cell r="E1585" t="str">
            <v>SICRO Jan/23</v>
          </cell>
        </row>
        <row r="1586">
          <cell r="A1586">
            <v>1106088</v>
          </cell>
          <cell r="B1586" t="str">
            <v>Lançamento mecânico de concreto com bomba rebocável com capacidade de 30 m³/h - confecção em central dosadora de 30 m³/h</v>
          </cell>
          <cell r="C1586" t="str">
            <v>m³</v>
          </cell>
          <cell r="D1586">
            <v>57.25</v>
          </cell>
          <cell r="E1586" t="str">
            <v>SICRO Jan/23</v>
          </cell>
        </row>
        <row r="1587">
          <cell r="A1587">
            <v>1106128</v>
          </cell>
          <cell r="B1587" t="str">
            <v>Lançamento mecânico de concreto com bomba rebocável com capacidade de 41 m³/h - confecção em central dosadora de 40 m³/h</v>
          </cell>
          <cell r="C1587" t="str">
            <v>m³</v>
          </cell>
          <cell r="D1587">
            <v>47.17</v>
          </cell>
          <cell r="E1587" t="str">
            <v>SICRO Jan/23</v>
          </cell>
        </row>
        <row r="1588">
          <cell r="A1588">
            <v>1108056</v>
          </cell>
          <cell r="B1588" t="str">
            <v>Microconcreto autoadensável para reparos e grauteamento - confecção em misturador e lançamento manual</v>
          </cell>
          <cell r="C1588" t="str">
            <v>m³</v>
          </cell>
          <cell r="D1588">
            <v>2821.13</v>
          </cell>
          <cell r="E1588" t="str">
            <v>SICRO Jan/23</v>
          </cell>
        </row>
        <row r="1589">
          <cell r="A1589">
            <v>1108059</v>
          </cell>
          <cell r="B1589" t="str">
            <v>Microconcreto para reparos e grauteamento - confecção em misturador e lançamento manual</v>
          </cell>
          <cell r="C1589" t="str">
            <v>m³</v>
          </cell>
          <cell r="D1589">
            <v>2944.08</v>
          </cell>
          <cell r="E1589" t="str">
            <v>SICRO Jan/23</v>
          </cell>
        </row>
        <row r="1590">
          <cell r="A1590">
            <v>1207700</v>
          </cell>
          <cell r="B1590" t="str">
            <v>Concreto fck = 20 MPa para projeção via seca - confecção em betoneira - areia e brita comerciais</v>
          </cell>
          <cell r="C1590" t="str">
            <v>m³</v>
          </cell>
          <cell r="D1590">
            <v>555.28</v>
          </cell>
          <cell r="E1590" t="str">
            <v>SICRO Jan/23</v>
          </cell>
        </row>
        <row r="1591">
          <cell r="A1591">
            <v>1207701</v>
          </cell>
          <cell r="B1591" t="str">
            <v>Concreto fck = 25 MPa para projeção via seca - confecção em betoneira - areia e brita comerciais</v>
          </cell>
          <cell r="C1591" t="str">
            <v>m³</v>
          </cell>
          <cell r="D1591">
            <v>589.47</v>
          </cell>
          <cell r="E1591" t="str">
            <v>SICRO Jan/23</v>
          </cell>
        </row>
        <row r="1592">
          <cell r="A1592">
            <v>1207702</v>
          </cell>
          <cell r="B1592" t="str">
            <v>Concreto fck = 30 MPa para projeção via seca - confecção em betoneira - areia e brita comerciais</v>
          </cell>
          <cell r="C1592" t="str">
            <v>m³</v>
          </cell>
          <cell r="D1592">
            <v>627.72</v>
          </cell>
          <cell r="E1592" t="str">
            <v>SICRO Jan/23</v>
          </cell>
        </row>
        <row r="1593">
          <cell r="A1593">
            <v>1207708</v>
          </cell>
          <cell r="B1593" t="str">
            <v>Concreto fck = 30 MPa para projeção via úmida - confecção em central dosadora de 30 m³/h - areia e brita comerciais</v>
          </cell>
          <cell r="C1593" t="str">
            <v>m³</v>
          </cell>
          <cell r="D1593">
            <v>568.58000000000004</v>
          </cell>
          <cell r="E1593" t="str">
            <v>SICRO Jan/23</v>
          </cell>
        </row>
        <row r="1594">
          <cell r="A1594">
            <v>1207703</v>
          </cell>
          <cell r="B1594" t="str">
            <v>Concreto fck = 40 MPa para projeção via seca - confecção em betoneira - areia e brita comerciais</v>
          </cell>
          <cell r="C1594" t="str">
            <v>m³</v>
          </cell>
          <cell r="D1594">
            <v>718.34</v>
          </cell>
          <cell r="E1594" t="str">
            <v>SICRO Jan/23</v>
          </cell>
        </row>
        <row r="1595">
          <cell r="A1595">
            <v>1207709</v>
          </cell>
          <cell r="B1595" t="str">
            <v>Concreto fck = 40 MPa para projeção via úmida - confecção em central dosadora de 30 m³/h - areia e brita comerciais</v>
          </cell>
          <cell r="C1595" t="str">
            <v>m³</v>
          </cell>
          <cell r="D1595">
            <v>651.64</v>
          </cell>
          <cell r="E1595" t="str">
            <v>SICRO Jan/23</v>
          </cell>
        </row>
        <row r="1596">
          <cell r="A1596">
            <v>1207710</v>
          </cell>
          <cell r="B1596" t="str">
            <v>Concreto projetado via seca fck = 20 MPa aplicado em pisos</v>
          </cell>
          <cell r="C1596" t="str">
            <v>m³</v>
          </cell>
          <cell r="D1596">
            <v>845.99</v>
          </cell>
          <cell r="E1596" t="str">
            <v>SICRO Jan/23</v>
          </cell>
        </row>
        <row r="1597">
          <cell r="A1597">
            <v>1207711</v>
          </cell>
          <cell r="B1597" t="str">
            <v>Concreto projetado via seca fck = 20 MPa aplicado em superfícies inclinadas e verticais</v>
          </cell>
          <cell r="C1597" t="str">
            <v>m³</v>
          </cell>
          <cell r="D1597">
            <v>1056.05</v>
          </cell>
          <cell r="E1597" t="str">
            <v>SICRO Jan/23</v>
          </cell>
        </row>
        <row r="1598">
          <cell r="A1598">
            <v>1207713</v>
          </cell>
          <cell r="B1598" t="str">
            <v>Concreto projetado via seca fck = 20 MPa aplicado em teto</v>
          </cell>
          <cell r="C1598" t="str">
            <v>m³</v>
          </cell>
          <cell r="D1598">
            <v>1602.27</v>
          </cell>
          <cell r="E1598" t="str">
            <v>SICRO Jan/23</v>
          </cell>
        </row>
        <row r="1599">
          <cell r="A1599">
            <v>1207714</v>
          </cell>
          <cell r="B1599" t="str">
            <v>Concreto projetado via seca fck = 25 MPa aplicado em pisos</v>
          </cell>
          <cell r="C1599" t="str">
            <v>m³</v>
          </cell>
          <cell r="D1599">
            <v>886.22</v>
          </cell>
          <cell r="E1599" t="str">
            <v>SICRO Jan/23</v>
          </cell>
        </row>
        <row r="1600">
          <cell r="A1600">
            <v>1207715</v>
          </cell>
          <cell r="B1600" t="str">
            <v>Concreto projetado via seca fck = 25 MPa aplicado em superfícies inclinadas e verticais</v>
          </cell>
          <cell r="C1600" t="str">
            <v>m³</v>
          </cell>
          <cell r="D1600">
            <v>1104.9000000000001</v>
          </cell>
          <cell r="E1600" t="str">
            <v>SICRO Jan/23</v>
          </cell>
        </row>
        <row r="1601">
          <cell r="A1601">
            <v>1207717</v>
          </cell>
          <cell r="B1601" t="str">
            <v>Concreto projetado via seca fck = 25 MPa aplicado em teto</v>
          </cell>
          <cell r="C1601" t="str">
            <v>m³</v>
          </cell>
          <cell r="D1601">
            <v>1670.65</v>
          </cell>
          <cell r="E1601" t="str">
            <v>SICRO Jan/23</v>
          </cell>
        </row>
        <row r="1602">
          <cell r="A1602">
            <v>1207718</v>
          </cell>
          <cell r="B1602" t="str">
            <v>Concreto projetado via seca fck = 30 MPa aplicado em pisos</v>
          </cell>
          <cell r="C1602" t="str">
            <v>m³</v>
          </cell>
          <cell r="D1602">
            <v>931.22</v>
          </cell>
          <cell r="E1602" t="str">
            <v>SICRO Jan/23</v>
          </cell>
        </row>
        <row r="1603">
          <cell r="A1603">
            <v>1207719</v>
          </cell>
          <cell r="B1603" t="str">
            <v>Concreto projetado via seca fck = 30 MPa aplicado em superfícies inclinadas e verticais</v>
          </cell>
          <cell r="C1603" t="str">
            <v>m³</v>
          </cell>
          <cell r="D1603">
            <v>1159.54</v>
          </cell>
          <cell r="E1603" t="str">
            <v>SICRO Jan/23</v>
          </cell>
        </row>
        <row r="1604">
          <cell r="A1604">
            <v>1207721</v>
          </cell>
          <cell r="B1604" t="str">
            <v>Concreto projetado via seca fck = 30 MPa aplicado em teto</v>
          </cell>
          <cell r="C1604" t="str">
            <v>m³</v>
          </cell>
          <cell r="D1604">
            <v>1747.15</v>
          </cell>
          <cell r="E1604" t="str">
            <v>SICRO Jan/23</v>
          </cell>
        </row>
        <row r="1605">
          <cell r="A1605">
            <v>1207722</v>
          </cell>
          <cell r="B1605" t="str">
            <v>Concreto projetado via seca fck = 40 MPa aplicado em pisos</v>
          </cell>
          <cell r="C1605" t="str">
            <v>m³</v>
          </cell>
          <cell r="D1605">
            <v>1037.83</v>
          </cell>
          <cell r="E1605" t="str">
            <v>SICRO Jan/23</v>
          </cell>
        </row>
        <row r="1606">
          <cell r="A1606">
            <v>1207723</v>
          </cell>
          <cell r="B1606" t="str">
            <v>Concreto projetado via seca fck = 40 MPa aplicado em superfícies inclinadas e verticais</v>
          </cell>
          <cell r="C1606" t="str">
            <v>m³</v>
          </cell>
          <cell r="D1606">
            <v>1289</v>
          </cell>
          <cell r="E1606" t="str">
            <v>SICRO Jan/23</v>
          </cell>
        </row>
        <row r="1607">
          <cell r="A1607">
            <v>1207725</v>
          </cell>
          <cell r="B1607" t="str">
            <v>Concreto projetado via seca fck = 40 MPa via seca aplicado em teto</v>
          </cell>
          <cell r="C1607" t="str">
            <v>m³</v>
          </cell>
          <cell r="D1607">
            <v>1928.39</v>
          </cell>
          <cell r="E1607" t="str">
            <v>SICRO Jan/23</v>
          </cell>
        </row>
        <row r="1608">
          <cell r="A1608">
            <v>1207728</v>
          </cell>
          <cell r="B1608" t="str">
            <v>Concreto projetado via úmida fck = 30 MPa aplicado em túneis classe I com seção de 20 a 40 m²</v>
          </cell>
          <cell r="C1608" t="str">
            <v>m³</v>
          </cell>
          <cell r="D1608">
            <v>862.01</v>
          </cell>
          <cell r="E1608" t="str">
            <v>SICRO Jan/23</v>
          </cell>
        </row>
        <row r="1609">
          <cell r="A1609">
            <v>1207727</v>
          </cell>
          <cell r="B1609" t="str">
            <v>Concreto projetado via úmida fck = 30 MPa aplicado em túneis classe I com seção de 40 a 60 m²</v>
          </cell>
          <cell r="C1609" t="str">
            <v>m³</v>
          </cell>
          <cell r="D1609">
            <v>839.44</v>
          </cell>
          <cell r="E1609" t="str">
            <v>SICRO Jan/23</v>
          </cell>
        </row>
        <row r="1610">
          <cell r="A1610">
            <v>1207726</v>
          </cell>
          <cell r="B1610" t="str">
            <v>Concreto projetado via úmida fck = 30 MPa aplicado em túneis classe I com seção de 60 a 90 m²</v>
          </cell>
          <cell r="C1610" t="str">
            <v>m³</v>
          </cell>
          <cell r="D1610">
            <v>821.4</v>
          </cell>
          <cell r="E1610" t="str">
            <v>SICRO Jan/23</v>
          </cell>
        </row>
        <row r="1611">
          <cell r="A1611">
            <v>1208329</v>
          </cell>
          <cell r="B1611" t="str">
            <v>Concreto projetado via úmida fck = 30 MPa aplicado em túneis classe I com seção superior a 90 m²</v>
          </cell>
          <cell r="C1611" t="str">
            <v>m³</v>
          </cell>
          <cell r="D1611">
            <v>800.62</v>
          </cell>
          <cell r="E1611" t="str">
            <v>SICRO Jan/23</v>
          </cell>
        </row>
        <row r="1612">
          <cell r="A1612">
            <v>1207685</v>
          </cell>
          <cell r="B1612" t="str">
            <v>Concreto projetado via úmida fck = 30 MPa aplicado em túneis classe II com seção de 20 a 40 m²</v>
          </cell>
          <cell r="C1612" t="str">
            <v>m³</v>
          </cell>
          <cell r="D1612">
            <v>909.23</v>
          </cell>
          <cell r="E1612" t="str">
            <v>SICRO Jan/23</v>
          </cell>
        </row>
        <row r="1613">
          <cell r="A1613">
            <v>1207684</v>
          </cell>
          <cell r="B1613" t="str">
            <v>Concreto projetado via úmida fck = 30 MPa aplicado em túneis classe II com seção de 40 a 60 m²</v>
          </cell>
          <cell r="C1613" t="str">
            <v>m³</v>
          </cell>
          <cell r="D1613">
            <v>879.42</v>
          </cell>
          <cell r="E1613" t="str">
            <v>SICRO Jan/23</v>
          </cell>
        </row>
        <row r="1614">
          <cell r="A1614">
            <v>1207683</v>
          </cell>
          <cell r="B1614" t="str">
            <v>Concreto projetado via úmida fck = 30 MPa aplicado em túneis classe II com seção de 60 a 90 m²</v>
          </cell>
          <cell r="C1614" t="str">
            <v>m³</v>
          </cell>
          <cell r="D1614">
            <v>856.7</v>
          </cell>
          <cell r="E1614" t="str">
            <v>SICRO Jan/23</v>
          </cell>
        </row>
        <row r="1615">
          <cell r="A1615">
            <v>1208337</v>
          </cell>
          <cell r="B1615" t="str">
            <v>Concreto projetado via úmida fck = 30 MPa aplicado em túneis classe II com seção superior a 90 m²</v>
          </cell>
          <cell r="C1615" t="str">
            <v>m³</v>
          </cell>
          <cell r="D1615">
            <v>832.54</v>
          </cell>
          <cell r="E1615" t="str">
            <v>SICRO Jan/23</v>
          </cell>
        </row>
        <row r="1616">
          <cell r="A1616">
            <v>1207691</v>
          </cell>
          <cell r="B1616" t="str">
            <v>Concreto projetado via úmida fck = 30 MPa aplicado em túneis classe III com seção de 20 a 40 m²</v>
          </cell>
          <cell r="C1616" t="str">
            <v>m³</v>
          </cell>
          <cell r="D1616">
            <v>966.64</v>
          </cell>
          <cell r="E1616" t="str">
            <v>SICRO Jan/23</v>
          </cell>
        </row>
        <row r="1617">
          <cell r="A1617">
            <v>1207690</v>
          </cell>
          <cell r="B1617" t="str">
            <v>Concreto projetado via úmida fck = 30 MPa aplicado em túneis classe III com seção de 40 a 60 m²</v>
          </cell>
          <cell r="C1617" t="str">
            <v>m³</v>
          </cell>
          <cell r="D1617">
            <v>926.05</v>
          </cell>
          <cell r="E1617" t="str">
            <v>SICRO Jan/23</v>
          </cell>
        </row>
        <row r="1618">
          <cell r="A1618">
            <v>1207689</v>
          </cell>
          <cell r="B1618" t="str">
            <v>Concreto projetado via úmida fck = 30 MPa aplicado em túneis classe III com seção de 60 a 90 m²</v>
          </cell>
          <cell r="C1618" t="str">
            <v>m³</v>
          </cell>
          <cell r="D1618">
            <v>891.92</v>
          </cell>
          <cell r="E1618" t="str">
            <v>SICRO Jan/23</v>
          </cell>
        </row>
        <row r="1619">
          <cell r="A1619">
            <v>1208345</v>
          </cell>
          <cell r="B1619" t="str">
            <v>Concreto projetado via úmida fck = 30 MPa aplicado em túneis classe III com seção superior a 90 m²</v>
          </cell>
          <cell r="C1619" t="str">
            <v>m³</v>
          </cell>
          <cell r="D1619">
            <v>863.78</v>
          </cell>
          <cell r="E1619" t="str">
            <v>SICRO Jan/23</v>
          </cell>
        </row>
        <row r="1620">
          <cell r="A1620">
            <v>1207697</v>
          </cell>
          <cell r="B1620" t="str">
            <v>Concreto projetado via úmida fck = 30 MPa aplicado em túneis classe IV com seção de 20 a 40 m²</v>
          </cell>
          <cell r="C1620" t="str">
            <v>m³</v>
          </cell>
          <cell r="D1620">
            <v>1039.73</v>
          </cell>
          <cell r="E1620" t="str">
            <v>SICRO Jan/23</v>
          </cell>
        </row>
        <row r="1621">
          <cell r="A1621">
            <v>1207696</v>
          </cell>
          <cell r="B1621" t="str">
            <v>Concreto projetado via úmida fck = 30 MPa aplicado em túneis classe IV com seção de 40 a 60 m²</v>
          </cell>
          <cell r="C1621" t="str">
            <v>m³</v>
          </cell>
          <cell r="D1621">
            <v>981.71</v>
          </cell>
          <cell r="E1621" t="str">
            <v>SICRO Jan/23</v>
          </cell>
        </row>
        <row r="1622">
          <cell r="A1622">
            <v>1207695</v>
          </cell>
          <cell r="B1622" t="str">
            <v>Concreto projetado via úmida fck = 30 MPa aplicado em túneis classe IV com seção de 60 a 90 m²</v>
          </cell>
          <cell r="C1622" t="str">
            <v>m³</v>
          </cell>
          <cell r="D1622">
            <v>942.24</v>
          </cell>
          <cell r="E1622" t="str">
            <v>SICRO Jan/23</v>
          </cell>
        </row>
        <row r="1623">
          <cell r="A1623">
            <v>1208353</v>
          </cell>
          <cell r="B1623" t="str">
            <v>Concreto projetado via úmida fck = 30 MPa aplicado em túneis classe IV com seção superior a 90 m²</v>
          </cell>
          <cell r="C1623" t="str">
            <v>m³</v>
          </cell>
          <cell r="D1623">
            <v>902.56</v>
          </cell>
          <cell r="E1623" t="str">
            <v>SICRO Jan/23</v>
          </cell>
        </row>
        <row r="1624">
          <cell r="A1624">
            <v>1207663</v>
          </cell>
          <cell r="B1624" t="str">
            <v>Concreto projetado via úmida fck = 30 MPa aplicado em túneis classe V com seção de 20 a 40 m²</v>
          </cell>
          <cell r="C1624" t="str">
            <v>m³</v>
          </cell>
          <cell r="D1624">
            <v>1113.6500000000001</v>
          </cell>
          <cell r="E1624" t="str">
            <v>SICRO Jan/23</v>
          </cell>
        </row>
        <row r="1625">
          <cell r="A1625">
            <v>1207662</v>
          </cell>
          <cell r="B1625" t="str">
            <v>Concreto projetado via úmida fck = 30 MPa aplicado em túneis classe V com seção de 40 a 60 m²</v>
          </cell>
          <cell r="C1625" t="str">
            <v>m³</v>
          </cell>
          <cell r="D1625">
            <v>1085.96</v>
          </cell>
          <cell r="E1625" t="str">
            <v>SICRO Jan/23</v>
          </cell>
        </row>
        <row r="1626">
          <cell r="A1626">
            <v>1207661</v>
          </cell>
          <cell r="B1626" t="str">
            <v>Concreto projetado via úmida fck = 30 MPa aplicado em túneis classe V com seção de 60 a 90 m²</v>
          </cell>
          <cell r="C1626" t="str">
            <v>m³</v>
          </cell>
          <cell r="D1626">
            <v>1063.8</v>
          </cell>
          <cell r="E1626" t="str">
            <v>SICRO Jan/23</v>
          </cell>
        </row>
        <row r="1627">
          <cell r="A1627">
            <v>1208361</v>
          </cell>
          <cell r="B1627" t="str">
            <v>Concreto projetado via úmida fck = 30 MPa aplicado em túneis classe V com seção superior a 90 m²</v>
          </cell>
          <cell r="C1627" t="str">
            <v>m³</v>
          </cell>
          <cell r="D1627">
            <v>1030.57</v>
          </cell>
          <cell r="E1627" t="str">
            <v>SICRO Jan/23</v>
          </cell>
        </row>
        <row r="1628">
          <cell r="A1628">
            <v>1207669</v>
          </cell>
          <cell r="B1628" t="str">
            <v>Concreto projetado via úmida fck = 30 MPa aplicado em túneis classe VI com seção de 20 a 40 m²</v>
          </cell>
          <cell r="C1628" t="str">
            <v>m³</v>
          </cell>
          <cell r="D1628">
            <v>1238</v>
          </cell>
          <cell r="E1628" t="str">
            <v>SICRO Jan/23</v>
          </cell>
        </row>
        <row r="1629">
          <cell r="A1629">
            <v>1207668</v>
          </cell>
          <cell r="B1629" t="str">
            <v>Concreto projetado via úmida fck = 30 MPa aplicado em túneis classe VI com seção de 40 a 60 m²</v>
          </cell>
          <cell r="C1629" t="str">
            <v>m³</v>
          </cell>
          <cell r="D1629">
            <v>1203.6199999999999</v>
          </cell>
          <cell r="E1629" t="str">
            <v>SICRO Jan/23</v>
          </cell>
        </row>
        <row r="1630">
          <cell r="A1630">
            <v>1207667</v>
          </cell>
          <cell r="B1630" t="str">
            <v>Concreto projetado via úmida fck = 30 MPa aplicado em túneis classe VI com seção de 60 a 90 m²</v>
          </cell>
          <cell r="C1630" t="str">
            <v>m³</v>
          </cell>
          <cell r="D1630">
            <v>1152.05</v>
          </cell>
          <cell r="E1630" t="str">
            <v>SICRO Jan/23</v>
          </cell>
        </row>
        <row r="1631">
          <cell r="A1631">
            <v>1208369</v>
          </cell>
          <cell r="B1631" t="str">
            <v>Concreto projetado via úmida fck = 30 MPa aplicado em túneis classe VI com seção superior a 90 m²</v>
          </cell>
          <cell r="C1631" t="str">
            <v>m³</v>
          </cell>
          <cell r="D1631">
            <v>1100.49</v>
          </cell>
          <cell r="E1631" t="str">
            <v>SICRO Jan/23</v>
          </cell>
        </row>
        <row r="1632">
          <cell r="A1632">
            <v>1207682</v>
          </cell>
          <cell r="B1632" t="str">
            <v>Concreto projetado via úmida fck = 40 MPa aplicado em túneis classe I com seção de 20 a 40 m²</v>
          </cell>
          <cell r="C1632" t="str">
            <v>m³</v>
          </cell>
          <cell r="D1632">
            <v>959.73</v>
          </cell>
          <cell r="E1632" t="str">
            <v>SICRO Jan/23</v>
          </cell>
        </row>
        <row r="1633">
          <cell r="A1633">
            <v>1207681</v>
          </cell>
          <cell r="B1633" t="str">
            <v>Concreto projetado via úmida fck = 40 MPa aplicado em túneis classe I com seção de 40 a 60 m²</v>
          </cell>
          <cell r="C1633" t="str">
            <v>m³</v>
          </cell>
          <cell r="D1633">
            <v>937.16</v>
          </cell>
          <cell r="E1633" t="str">
            <v>SICRO Jan/23</v>
          </cell>
        </row>
        <row r="1634">
          <cell r="A1634">
            <v>1207729</v>
          </cell>
          <cell r="B1634" t="str">
            <v>Concreto projetado via úmida fck = 40 MPa aplicado em túneis classe I com seção de 60 a 90 m²</v>
          </cell>
          <cell r="C1634" t="str">
            <v>m³</v>
          </cell>
          <cell r="D1634">
            <v>919.12</v>
          </cell>
          <cell r="E1634" t="str">
            <v>SICRO Jan/23</v>
          </cell>
        </row>
        <row r="1635">
          <cell r="A1635">
            <v>1208333</v>
          </cell>
          <cell r="B1635" t="str">
            <v>Concreto projetado via úmida fck = 40 MPa aplicado em túneis classe I com seção superior a 90 m²</v>
          </cell>
          <cell r="C1635" t="str">
            <v>m³</v>
          </cell>
          <cell r="D1635">
            <v>898.33</v>
          </cell>
          <cell r="E1635" t="str">
            <v>SICRO Jan/23</v>
          </cell>
        </row>
        <row r="1636">
          <cell r="A1636">
            <v>1207688</v>
          </cell>
          <cell r="B1636" t="str">
            <v>Concreto projetado via úmida fck = 40 MPa aplicado em túneis classe II com seção de 20 a 40 m²</v>
          </cell>
          <cell r="C1636" t="str">
            <v>m³</v>
          </cell>
          <cell r="D1636">
            <v>1009.91</v>
          </cell>
          <cell r="E1636" t="str">
            <v>SICRO Jan/23</v>
          </cell>
        </row>
        <row r="1637">
          <cell r="A1637">
            <v>1207687</v>
          </cell>
          <cell r="B1637" t="str">
            <v>Concreto projetado via úmida fck = 40 MPa aplicado em túneis classe II com seção de 40 a 60 m²</v>
          </cell>
          <cell r="C1637" t="str">
            <v>m³</v>
          </cell>
          <cell r="D1637">
            <v>980.1</v>
          </cell>
          <cell r="E1637" t="str">
            <v>SICRO Jan/23</v>
          </cell>
        </row>
        <row r="1638">
          <cell r="A1638">
            <v>1207686</v>
          </cell>
          <cell r="B1638" t="str">
            <v>Concreto projetado via úmida fck = 40 MPa aplicado em túneis classe II com seção de 60 a 90 m²</v>
          </cell>
          <cell r="C1638" t="str">
            <v>m³</v>
          </cell>
          <cell r="D1638">
            <v>957.37</v>
          </cell>
          <cell r="E1638" t="str">
            <v>SICRO Jan/23</v>
          </cell>
        </row>
        <row r="1639">
          <cell r="A1639">
            <v>1208341</v>
          </cell>
          <cell r="B1639" t="str">
            <v>Concreto projetado via úmida fck = 40 MPa aplicado em túneis classe II com seção superior a 90 m²</v>
          </cell>
          <cell r="C1639" t="str">
            <v>m³</v>
          </cell>
          <cell r="D1639">
            <v>933.22</v>
          </cell>
          <cell r="E1639" t="str">
            <v>SICRO Jan/23</v>
          </cell>
        </row>
        <row r="1640">
          <cell r="A1640">
            <v>1207694</v>
          </cell>
          <cell r="B1640" t="str">
            <v>Concreto projetado via úmida fck = 40 MPa aplicado em túneis classe III com seção de 20 a 40 m²</v>
          </cell>
          <cell r="C1640" t="str">
            <v>m³</v>
          </cell>
          <cell r="D1640">
            <v>1070.47</v>
          </cell>
          <cell r="E1640" t="str">
            <v>SICRO Jan/23</v>
          </cell>
        </row>
        <row r="1641">
          <cell r="A1641">
            <v>1207693</v>
          </cell>
          <cell r="B1641" t="str">
            <v>Concreto projetado via úmida fck = 40 MPa aplicado em túneis classe III com seção de 40 a 60 m²</v>
          </cell>
          <cell r="C1641" t="str">
            <v>m³</v>
          </cell>
          <cell r="D1641">
            <v>1029.8800000000001</v>
          </cell>
          <cell r="E1641" t="str">
            <v>SICRO Jan/23</v>
          </cell>
        </row>
        <row r="1642">
          <cell r="A1642">
            <v>1207692</v>
          </cell>
          <cell r="B1642" t="str">
            <v>Concreto projetado via úmida fck = 40 MPa aplicado em túneis classe III com seção de 60 a 90 m²</v>
          </cell>
          <cell r="C1642" t="str">
            <v>m³</v>
          </cell>
          <cell r="D1642">
            <v>995.74</v>
          </cell>
          <cell r="E1642" t="str">
            <v>SICRO Jan/23</v>
          </cell>
        </row>
        <row r="1643">
          <cell r="A1643">
            <v>1208349</v>
          </cell>
          <cell r="B1643" t="str">
            <v>Concreto projetado via úmida fck = 40 MPa aplicado em túneis classe III com seção superior a 90 m²</v>
          </cell>
          <cell r="C1643" t="str">
            <v>m³</v>
          </cell>
          <cell r="D1643">
            <v>967.61</v>
          </cell>
          <cell r="E1643" t="str">
            <v>SICRO Jan/23</v>
          </cell>
        </row>
        <row r="1644">
          <cell r="A1644">
            <v>1207660</v>
          </cell>
          <cell r="B1644" t="str">
            <v>Concreto projetado via úmida fck = 40 MPa aplicado em túneis classe IV com seção de 20 a 40 m²</v>
          </cell>
          <cell r="C1644" t="str">
            <v>m³</v>
          </cell>
          <cell r="D1644">
            <v>1146.9000000000001</v>
          </cell>
          <cell r="E1644" t="str">
            <v>SICRO Jan/23</v>
          </cell>
        </row>
        <row r="1645">
          <cell r="A1645">
            <v>1207699</v>
          </cell>
          <cell r="B1645" t="str">
            <v>Concreto projetado via úmida fck = 40 MPa aplicado em túneis classe IV com seção de 40 a 60 m²</v>
          </cell>
          <cell r="C1645" t="str">
            <v>m³</v>
          </cell>
          <cell r="D1645">
            <v>1088.8800000000001</v>
          </cell>
          <cell r="E1645" t="str">
            <v>SICRO Jan/23</v>
          </cell>
        </row>
        <row r="1646">
          <cell r="A1646">
            <v>1207698</v>
          </cell>
          <cell r="B1646" t="str">
            <v>Concreto projetado via úmida fck = 40 MPa aplicado em túneis classe IV com seção de 60 a 90 m²</v>
          </cell>
          <cell r="C1646" t="str">
            <v>m³</v>
          </cell>
          <cell r="D1646">
            <v>1049.4100000000001</v>
          </cell>
          <cell r="E1646" t="str">
            <v>SICRO Jan/23</v>
          </cell>
        </row>
        <row r="1647">
          <cell r="A1647">
            <v>1208357</v>
          </cell>
          <cell r="B1647" t="str">
            <v>Concreto projetado via úmida fck = 40 MPa aplicado em túneis classe IV com seção superior a 90 m²</v>
          </cell>
          <cell r="C1647" t="str">
            <v>m³</v>
          </cell>
          <cell r="D1647">
            <v>1009.73</v>
          </cell>
          <cell r="E1647" t="str">
            <v>SICRO Jan/23</v>
          </cell>
        </row>
        <row r="1648">
          <cell r="A1648">
            <v>1207666</v>
          </cell>
          <cell r="B1648" t="str">
            <v>Concreto projetado via úmida fck = 40 MPa aplicado em túneis classe V com seção de 20 a 40 m²</v>
          </cell>
          <cell r="C1648" t="str">
            <v>m³</v>
          </cell>
          <cell r="D1648">
            <v>1224.4000000000001</v>
          </cell>
          <cell r="E1648" t="str">
            <v>SICRO Jan/23</v>
          </cell>
        </row>
        <row r="1649">
          <cell r="A1649">
            <v>1207665</v>
          </cell>
          <cell r="B1649" t="str">
            <v>Concreto projetado via úmida fck = 40 MPa aplicado em túneis classe V com seção de 40 a 60 m²</v>
          </cell>
          <cell r="C1649" t="str">
            <v>m³</v>
          </cell>
          <cell r="D1649">
            <v>1196.7</v>
          </cell>
          <cell r="E1649" t="str">
            <v>SICRO Jan/23</v>
          </cell>
        </row>
        <row r="1650">
          <cell r="A1650">
            <v>1207664</v>
          </cell>
          <cell r="B1650" t="str">
            <v>Concreto projetado via úmida fck = 40 MPa aplicado em túneis classe V com seção de 60 a 90 m²</v>
          </cell>
          <cell r="C1650" t="str">
            <v>m³</v>
          </cell>
          <cell r="D1650">
            <v>1174.55</v>
          </cell>
          <cell r="E1650" t="str">
            <v>SICRO Jan/23</v>
          </cell>
        </row>
        <row r="1651">
          <cell r="A1651">
            <v>1208365</v>
          </cell>
          <cell r="B1651" t="str">
            <v>Concreto projetado via úmida fck = 40 MPa aplicado em túneis classe V com seção superior a 90 m²</v>
          </cell>
          <cell r="C1651" t="str">
            <v>m³</v>
          </cell>
          <cell r="D1651">
            <v>1141.32</v>
          </cell>
          <cell r="E1651" t="str">
            <v>SICRO Jan/23</v>
          </cell>
        </row>
        <row r="1652">
          <cell r="A1652">
            <v>1207672</v>
          </cell>
          <cell r="B1652" t="str">
            <v>Concreto projetado via úmida fck = 40 MPa aplicado em túneis classe VI com seção de 20 a 40 m²</v>
          </cell>
          <cell r="C1652" t="str">
            <v>m³</v>
          </cell>
          <cell r="D1652">
            <v>1352.56</v>
          </cell>
          <cell r="E1652" t="str">
            <v>SICRO Jan/23</v>
          </cell>
        </row>
        <row r="1653">
          <cell r="A1653">
            <v>1207671</v>
          </cell>
          <cell r="B1653" t="str">
            <v>Concreto projetado via úmida fck = 40 MPa aplicado em túneis classe VI com seção de 40 a 60 m²</v>
          </cell>
          <cell r="C1653" t="str">
            <v>m³</v>
          </cell>
          <cell r="D1653">
            <v>1318.18</v>
          </cell>
          <cell r="E1653" t="str">
            <v>SICRO Jan/23</v>
          </cell>
        </row>
        <row r="1654">
          <cell r="A1654">
            <v>1207670</v>
          </cell>
          <cell r="B1654" t="str">
            <v>Concreto projetado via úmida fck = 40 MPa aplicado em túneis classe VI com seção de 60 a 90 m²</v>
          </cell>
          <cell r="C1654" t="str">
            <v>m³</v>
          </cell>
          <cell r="D1654">
            <v>1266.6199999999999</v>
          </cell>
          <cell r="E1654" t="str">
            <v>SICRO Jan/23</v>
          </cell>
        </row>
        <row r="1655">
          <cell r="A1655">
            <v>1208373</v>
          </cell>
          <cell r="B1655" t="str">
            <v>Concreto projetado via úmida fck = 40 MPa aplicado em túneis classe VI com seção superior a 90 m²</v>
          </cell>
          <cell r="C1655" t="str">
            <v>m³</v>
          </cell>
          <cell r="D1655">
            <v>1215.05</v>
          </cell>
          <cell r="E1655" t="str">
            <v>SICRO Jan/23</v>
          </cell>
        </row>
        <row r="1656">
          <cell r="A1656">
            <v>1400976</v>
          </cell>
          <cell r="B1656" t="str">
            <v>Corte a plasma CNC em chapa com espessura de 6,3 a 10 mm</v>
          </cell>
          <cell r="C1656" t="str">
            <v>m</v>
          </cell>
          <cell r="D1656">
            <v>4.4000000000000004</v>
          </cell>
          <cell r="E1656" t="str">
            <v>SICRO Jan/23</v>
          </cell>
        </row>
        <row r="1657">
          <cell r="A1657">
            <v>1400970</v>
          </cell>
          <cell r="B1657" t="str">
            <v>Corte a plasma manual em chapa de aço-carbono com espessura de 4 a 8 mm</v>
          </cell>
          <cell r="C1657" t="str">
            <v>m</v>
          </cell>
          <cell r="D1657">
            <v>2.27</v>
          </cell>
          <cell r="E1657" t="str">
            <v>SICRO Jan/23</v>
          </cell>
        </row>
        <row r="1658">
          <cell r="A1658">
            <v>1400971</v>
          </cell>
          <cell r="B1658" t="str">
            <v>Corte a plasma manual em chapa de aço-carbono com espessura de 9 a 25 mm</v>
          </cell>
          <cell r="C1658" t="str">
            <v>m</v>
          </cell>
          <cell r="D1658">
            <v>9.92</v>
          </cell>
          <cell r="E1658" t="str">
            <v>SICRO Jan/23</v>
          </cell>
        </row>
        <row r="1659">
          <cell r="A1659">
            <v>1400972</v>
          </cell>
          <cell r="B1659" t="str">
            <v>Corte a plasma manual em chapa de alumínio com espessura de 1,5 mm</v>
          </cell>
          <cell r="C1659" t="str">
            <v>m</v>
          </cell>
          <cell r="D1659">
            <v>2.25</v>
          </cell>
          <cell r="E1659" t="str">
            <v>SICRO Jan/23</v>
          </cell>
        </row>
        <row r="1660">
          <cell r="A1660">
            <v>1416201</v>
          </cell>
          <cell r="B1660" t="str">
            <v>Corte de barras de aço CA-50 com maçarico oxiacetileno</v>
          </cell>
          <cell r="C1660" t="str">
            <v>cm²</v>
          </cell>
          <cell r="D1660">
            <v>0.19</v>
          </cell>
          <cell r="E1660" t="str">
            <v>SICRO Jan/23</v>
          </cell>
        </row>
        <row r="1661">
          <cell r="A1661">
            <v>1400969</v>
          </cell>
          <cell r="B1661" t="str">
            <v>Corte de cantoneira de alumínio</v>
          </cell>
          <cell r="C1661" t="str">
            <v>un</v>
          </cell>
          <cell r="D1661">
            <v>0.14000000000000001</v>
          </cell>
          <cell r="E1661" t="str">
            <v>SICRO Jan/23</v>
          </cell>
        </row>
        <row r="1662">
          <cell r="A1662">
            <v>1400975</v>
          </cell>
          <cell r="B1662" t="str">
            <v>Corte de chapa de aço com guilhotina hidráulica</v>
          </cell>
          <cell r="C1662" t="str">
            <v>m</v>
          </cell>
          <cell r="D1662">
            <v>4.2</v>
          </cell>
          <cell r="E1662" t="str">
            <v>SICRO Jan/23</v>
          </cell>
        </row>
        <row r="1663">
          <cell r="A1663">
            <v>1416141</v>
          </cell>
          <cell r="B1663" t="str">
            <v>Corte de chapas de aço com espessura de 12,5 mm com maçarico oxiacetileno</v>
          </cell>
          <cell r="C1663" t="str">
            <v>m</v>
          </cell>
          <cell r="D1663">
            <v>3.12</v>
          </cell>
          <cell r="E1663" t="str">
            <v>SICRO Jan/23</v>
          </cell>
        </row>
        <row r="1664">
          <cell r="A1664">
            <v>1416142</v>
          </cell>
          <cell r="B1664" t="str">
            <v>Corte de chapas de aço com espessura de 16 mm com maçarico oxiacetileno</v>
          </cell>
          <cell r="C1664" t="str">
            <v>m</v>
          </cell>
          <cell r="D1664">
            <v>4.75</v>
          </cell>
          <cell r="E1664" t="str">
            <v>SICRO Jan/23</v>
          </cell>
        </row>
        <row r="1665">
          <cell r="A1665">
            <v>1400973</v>
          </cell>
          <cell r="B1665" t="str">
            <v>Corte de chapas de aço com espessura de 3 mm com maçarico oxiacetileno</v>
          </cell>
          <cell r="C1665" t="str">
            <v>m</v>
          </cell>
          <cell r="D1665">
            <v>1.4</v>
          </cell>
          <cell r="E1665" t="str">
            <v>SICRO Jan/23</v>
          </cell>
        </row>
        <row r="1666">
          <cell r="A1666">
            <v>1400974</v>
          </cell>
          <cell r="B1666" t="str">
            <v>Corte de chapas de aço com espessura de 5 mm com maçarico oxiacetileno</v>
          </cell>
          <cell r="C1666" t="str">
            <v>m</v>
          </cell>
          <cell r="D1666">
            <v>1.62</v>
          </cell>
          <cell r="E1666" t="str">
            <v>SICRO Jan/23</v>
          </cell>
        </row>
        <row r="1667">
          <cell r="A1667">
            <v>1416139</v>
          </cell>
          <cell r="B1667" t="str">
            <v>Corte de chapas de aço com espessura de 6,3 mm com maçarico oxiacetileno</v>
          </cell>
          <cell r="C1667" t="str">
            <v>m</v>
          </cell>
          <cell r="D1667">
            <v>1.79</v>
          </cell>
          <cell r="E1667" t="str">
            <v>SICRO Jan/23</v>
          </cell>
        </row>
        <row r="1668">
          <cell r="A1668">
            <v>1416202</v>
          </cell>
          <cell r="B1668" t="str">
            <v>Corte de chapas de aço com espessura de 8 mm com maçarico oxiacetileno</v>
          </cell>
          <cell r="C1668" t="str">
            <v>m</v>
          </cell>
          <cell r="D1668">
            <v>2.0499999999999998</v>
          </cell>
          <cell r="E1668" t="str">
            <v>SICRO Jan/23</v>
          </cell>
        </row>
        <row r="1669">
          <cell r="A1669">
            <v>1416140</v>
          </cell>
          <cell r="B1669" t="str">
            <v>Corte de chapas de aço com espessura de 9,5 mm com maçarico oxiacetileno</v>
          </cell>
          <cell r="C1669" t="str">
            <v>m</v>
          </cell>
          <cell r="D1669">
            <v>2.34</v>
          </cell>
          <cell r="E1669" t="str">
            <v>SICRO Jan/23</v>
          </cell>
        </row>
        <row r="1670">
          <cell r="A1670">
            <v>1419543</v>
          </cell>
          <cell r="B1670" t="str">
            <v>Corte de perfil metálico com máquina policorte com espessura de até 1/8"</v>
          </cell>
          <cell r="C1670" t="str">
            <v>un</v>
          </cell>
          <cell r="D1670">
            <v>0.18</v>
          </cell>
          <cell r="E1670" t="str">
            <v>SICRO Jan/23</v>
          </cell>
        </row>
        <row r="1671">
          <cell r="A1671">
            <v>1408173</v>
          </cell>
          <cell r="B1671" t="str">
            <v>Corte de perfis metálicos com maçarico oxiacetileno</v>
          </cell>
          <cell r="C1671" t="str">
            <v>cm²</v>
          </cell>
          <cell r="D1671">
            <v>0.05</v>
          </cell>
          <cell r="E1671" t="str">
            <v>SICRO Jan/23</v>
          </cell>
        </row>
        <row r="1672">
          <cell r="A1672">
            <v>1407063</v>
          </cell>
          <cell r="B1672" t="str">
            <v>Corte de trilho TR45 com utilização de equipamento leve</v>
          </cell>
          <cell r="C1672" t="str">
            <v>un</v>
          </cell>
          <cell r="D1672">
            <v>7.75</v>
          </cell>
          <cell r="E1672" t="str">
            <v>SICRO Jan/23</v>
          </cell>
        </row>
        <row r="1673">
          <cell r="A1673">
            <v>1407064</v>
          </cell>
          <cell r="B1673" t="str">
            <v>Corte de trilho TR57 com utilização de equipamento leve</v>
          </cell>
          <cell r="C1673" t="str">
            <v>un</v>
          </cell>
          <cell r="D1673">
            <v>7.99</v>
          </cell>
          <cell r="E1673" t="str">
            <v>SICRO Jan/23</v>
          </cell>
        </row>
        <row r="1674">
          <cell r="A1674">
            <v>1407065</v>
          </cell>
          <cell r="B1674" t="str">
            <v>Corte de trilho TR68 com utilização de equipamento leve</v>
          </cell>
          <cell r="C1674" t="str">
            <v>un</v>
          </cell>
          <cell r="D1674">
            <v>8.18</v>
          </cell>
          <cell r="E1674" t="str">
            <v>SICRO Jan/23</v>
          </cell>
        </row>
        <row r="1675">
          <cell r="A1675">
            <v>1407066</v>
          </cell>
          <cell r="B1675" t="str">
            <v>Corte de trilho UIC60 com utilização de equipamento leve</v>
          </cell>
          <cell r="C1675" t="str">
            <v>un</v>
          </cell>
          <cell r="D1675">
            <v>8.0500000000000007</v>
          </cell>
          <cell r="E1675" t="str">
            <v>SICRO Jan/23</v>
          </cell>
        </row>
        <row r="1676">
          <cell r="A1676">
            <v>1400977</v>
          </cell>
          <cell r="B1676" t="str">
            <v>Dobramento de chapas metálicas com espessuras de 6,3 a 10 mm</v>
          </cell>
          <cell r="C1676" t="str">
            <v>m</v>
          </cell>
          <cell r="D1676">
            <v>3.48</v>
          </cell>
          <cell r="E1676" t="str">
            <v>SICRO Jan/23</v>
          </cell>
        </row>
        <row r="1677">
          <cell r="A1677">
            <v>1407067</v>
          </cell>
          <cell r="B1677" t="str">
            <v>Furação de trilho TR45 com utilização de equipamento leve</v>
          </cell>
          <cell r="C1677" t="str">
            <v>un</v>
          </cell>
          <cell r="D1677">
            <v>2.46</v>
          </cell>
          <cell r="E1677" t="str">
            <v>SICRO Jan/23</v>
          </cell>
        </row>
        <row r="1678">
          <cell r="A1678">
            <v>1407068</v>
          </cell>
          <cell r="B1678" t="str">
            <v>Furação de trilho TR57 com utilização de equipamento leve</v>
          </cell>
          <cell r="C1678" t="str">
            <v>un</v>
          </cell>
          <cell r="D1678">
            <v>2.76</v>
          </cell>
          <cell r="E1678" t="str">
            <v>SICRO Jan/23</v>
          </cell>
        </row>
        <row r="1679">
          <cell r="A1679">
            <v>1407069</v>
          </cell>
          <cell r="B1679" t="str">
            <v>Furação de trilho TR68 com utilização de equipamento leve</v>
          </cell>
          <cell r="C1679" t="str">
            <v>un</v>
          </cell>
          <cell r="D1679">
            <v>3</v>
          </cell>
          <cell r="E1679" t="str">
            <v>SICRO Jan/23</v>
          </cell>
        </row>
        <row r="1680">
          <cell r="A1680">
            <v>1407070</v>
          </cell>
          <cell r="B1680" t="str">
            <v>Furação de trilho UIC60 com utilização de equipamento leve</v>
          </cell>
          <cell r="C1680" t="str">
            <v>un</v>
          </cell>
          <cell r="D1680">
            <v>2.85</v>
          </cell>
          <cell r="E1680" t="str">
            <v>SICRO Jan/23</v>
          </cell>
        </row>
        <row r="1681">
          <cell r="A1681">
            <v>1416257</v>
          </cell>
          <cell r="B1681" t="str">
            <v>Solda com maçarico oxiacetileno de chapas de aço de 12,5 mm</v>
          </cell>
          <cell r="C1681" t="str">
            <v>m</v>
          </cell>
          <cell r="D1681">
            <v>230.1</v>
          </cell>
          <cell r="E1681" t="str">
            <v>SICRO Jan/23</v>
          </cell>
        </row>
        <row r="1682">
          <cell r="A1682">
            <v>1416253</v>
          </cell>
          <cell r="B1682" t="str">
            <v>Solda com maçarico oxiacetileno de chapas de aço de 16 mm</v>
          </cell>
          <cell r="C1682" t="str">
            <v>m</v>
          </cell>
          <cell r="D1682">
            <v>513.16999999999996</v>
          </cell>
          <cell r="E1682" t="str">
            <v>SICRO Jan/23</v>
          </cell>
        </row>
        <row r="1683">
          <cell r="A1683">
            <v>1416254</v>
          </cell>
          <cell r="B1683" t="str">
            <v>Solda com maçarico oxiacetileno de chapas de aço de 6,3 mm</v>
          </cell>
          <cell r="C1683" t="str">
            <v>m</v>
          </cell>
          <cell r="D1683">
            <v>45.59</v>
          </cell>
          <cell r="E1683" t="str">
            <v>SICRO Jan/23</v>
          </cell>
        </row>
        <row r="1684">
          <cell r="A1684">
            <v>1416255</v>
          </cell>
          <cell r="B1684" t="str">
            <v>Solda com maçarico oxiacetileno de chapas de aço de 8 mm</v>
          </cell>
          <cell r="C1684" t="str">
            <v>m</v>
          </cell>
          <cell r="D1684">
            <v>79.42</v>
          </cell>
          <cell r="E1684" t="str">
            <v>SICRO Jan/23</v>
          </cell>
        </row>
        <row r="1685">
          <cell r="A1685">
            <v>1416256</v>
          </cell>
          <cell r="B1685" t="str">
            <v>Solda com maçarico oxiacetileno de chapas de aço de 9,5 mm</v>
          </cell>
          <cell r="C1685" t="str">
            <v>m</v>
          </cell>
          <cell r="D1685">
            <v>121.39</v>
          </cell>
          <cell r="E1685" t="str">
            <v>SICRO Jan/23</v>
          </cell>
        </row>
        <row r="1686">
          <cell r="A1686">
            <v>1408028</v>
          </cell>
          <cell r="B1686" t="str">
            <v>Solda elétrica manual de perfis metálicos e chapas de aço com eletrodo E70XX para beneficiamento de aço naval</v>
          </cell>
          <cell r="C1686" t="str">
            <v>kg</v>
          </cell>
          <cell r="D1686">
            <v>220.47</v>
          </cell>
          <cell r="E1686" t="str">
            <v>SICRO Jan/23</v>
          </cell>
        </row>
        <row r="1687">
          <cell r="A1687">
            <v>1408027</v>
          </cell>
          <cell r="B1687" t="str">
            <v>Solda tipo MIG/MAG automatizada</v>
          </cell>
          <cell r="C1687" t="str">
            <v>kg</v>
          </cell>
          <cell r="D1687">
            <v>122.93</v>
          </cell>
          <cell r="E1687" t="str">
            <v>SICRO Jan/23</v>
          </cell>
        </row>
        <row r="1688">
          <cell r="A1688">
            <v>1400978</v>
          </cell>
          <cell r="B1688" t="str">
            <v>Solda tipo MIG/MAG manual</v>
          </cell>
          <cell r="C1688" t="str">
            <v>kg</v>
          </cell>
          <cell r="D1688">
            <v>198.01</v>
          </cell>
          <cell r="E1688" t="str">
            <v>SICRO Jan/23</v>
          </cell>
        </row>
        <row r="1689">
          <cell r="A1689">
            <v>1513941</v>
          </cell>
          <cell r="B1689" t="str">
            <v>Contenção em areia-cimento ensacada com mistura de areia com 8% de cimento - confecção e assentamento</v>
          </cell>
          <cell r="C1689" t="str">
            <v>m³</v>
          </cell>
          <cell r="D1689">
            <v>540.99</v>
          </cell>
          <cell r="E1689" t="str">
            <v>SICRO Jan/23</v>
          </cell>
        </row>
        <row r="1690">
          <cell r="A1690">
            <v>1513940</v>
          </cell>
          <cell r="B1690" t="str">
            <v>Contenção em solo-cimento ensacado com mistura de solo de jazida com 8% de cimento - confecção e assentamento</v>
          </cell>
          <cell r="C1690" t="str">
            <v>m³</v>
          </cell>
          <cell r="D1690">
            <v>365.41</v>
          </cell>
          <cell r="E1690" t="str">
            <v>SICRO Jan/23</v>
          </cell>
        </row>
        <row r="1691">
          <cell r="A1691">
            <v>1505879</v>
          </cell>
          <cell r="B1691" t="str">
            <v>Enrocamento de pedra arrumada manualmente - pedra de mão comercial - fornecimento e assentamento</v>
          </cell>
          <cell r="C1691" t="str">
            <v>m³</v>
          </cell>
          <cell r="D1691">
            <v>277.11</v>
          </cell>
          <cell r="E1691" t="str">
            <v>SICRO Jan/23</v>
          </cell>
        </row>
        <row r="1692">
          <cell r="A1692">
            <v>1505878</v>
          </cell>
          <cell r="B1692" t="str">
            <v>Enrocamento de pedra arrumada manualmente - pedra de mão produzida - confecção e assentamento</v>
          </cell>
          <cell r="C1692" t="str">
            <v>m³</v>
          </cell>
          <cell r="D1692">
            <v>180.06</v>
          </cell>
          <cell r="E1692" t="str">
            <v>SICRO Jan/23</v>
          </cell>
        </row>
        <row r="1693">
          <cell r="A1693">
            <v>1505877</v>
          </cell>
          <cell r="B1693" t="str">
            <v>Enrocamento de pedra espalhada e compactada mecanicamente - pedra de mão comercial - fornecimento e assentamento</v>
          </cell>
          <cell r="C1693" t="str">
            <v>m³</v>
          </cell>
          <cell r="D1693">
            <v>167.95</v>
          </cell>
          <cell r="E1693" t="str">
            <v>SICRO Jan/23</v>
          </cell>
        </row>
        <row r="1694">
          <cell r="A1694">
            <v>1505860</v>
          </cell>
          <cell r="B1694" t="str">
            <v>Enrocamento de pedra jogada - pedra de mão comercial - fornecimento e assentamento</v>
          </cell>
          <cell r="C1694" t="str">
            <v>m³</v>
          </cell>
          <cell r="D1694">
            <v>176.98</v>
          </cell>
          <cell r="E1694" t="str">
            <v>SICRO Jan/23</v>
          </cell>
        </row>
        <row r="1695">
          <cell r="A1695">
            <v>1505859</v>
          </cell>
          <cell r="B1695" t="str">
            <v>Enrocamento de pedra jogada - pedra de mão produzida - confecção e assentamento</v>
          </cell>
          <cell r="C1695" t="str">
            <v>m³</v>
          </cell>
          <cell r="D1695">
            <v>96.11</v>
          </cell>
          <cell r="E1695" t="str">
            <v>SICRO Jan/23</v>
          </cell>
        </row>
        <row r="1696">
          <cell r="A1696">
            <v>1516204</v>
          </cell>
          <cell r="B1696" t="str">
            <v>Fabricação de blocos segmentais de face pré-moldados - C = 40 cm, L = 40 cm e H = 20 cm - massa de 25 kg</v>
          </cell>
          <cell r="C1696" t="str">
            <v>un</v>
          </cell>
          <cell r="D1696">
            <v>5.61</v>
          </cell>
          <cell r="E1696" t="str">
            <v>SICRO Jan/23</v>
          </cell>
        </row>
        <row r="1697">
          <cell r="A1697">
            <v>1516312</v>
          </cell>
          <cell r="B1697" t="str">
            <v>Geocélula em PEAD, paredes perfuradas, soldadas - altura de 100 mm e 1.206 cm² de área de célula - fornecimento e instalação</v>
          </cell>
          <cell r="C1697" t="str">
            <v>m²</v>
          </cell>
          <cell r="D1697">
            <v>40.9</v>
          </cell>
          <cell r="E1697" t="str">
            <v>SICRO Jan/23</v>
          </cell>
        </row>
        <row r="1698">
          <cell r="A1698">
            <v>1516304</v>
          </cell>
          <cell r="B1698" t="str">
            <v>Geocélula em PEAD, paredes perfuradas, soldadas - altura de 100 mm e 289 cm² de área de célula - fornecimento e instalação</v>
          </cell>
          <cell r="C1698" t="str">
            <v>m²</v>
          </cell>
          <cell r="D1698">
            <v>51.92</v>
          </cell>
          <cell r="E1698" t="str">
            <v>SICRO Jan/23</v>
          </cell>
        </row>
        <row r="1699">
          <cell r="A1699">
            <v>1516308</v>
          </cell>
          <cell r="B1699" t="str">
            <v>Geocélula em PEAD, paredes perfuradas, soldadas - altura de 100 mm e 460 cm² de área de célula - fornecimento e instalação</v>
          </cell>
          <cell r="C1699" t="str">
            <v>m²</v>
          </cell>
          <cell r="D1699">
            <v>43</v>
          </cell>
          <cell r="E1699" t="str">
            <v>SICRO Jan/23</v>
          </cell>
        </row>
        <row r="1700">
          <cell r="A1700">
            <v>1516313</v>
          </cell>
          <cell r="B1700" t="str">
            <v>Geocélula em PEAD, paredes perfuradas, soldadas - altura de 150 mm e 1.206 cm² de área de célula - fornecimento e instalação</v>
          </cell>
          <cell r="C1700" t="str">
            <v>m²</v>
          </cell>
          <cell r="D1700">
            <v>48.71</v>
          </cell>
          <cell r="E1700" t="str">
            <v>SICRO Jan/23</v>
          </cell>
        </row>
        <row r="1701">
          <cell r="A1701">
            <v>1516305</v>
          </cell>
          <cell r="B1701" t="str">
            <v>Geocélula em PEAD, paredes perfuradas, soldadas - altura de 150 mm e 289 cm² de área de célula - fornecimento e instalação</v>
          </cell>
          <cell r="C1701" t="str">
            <v>m²</v>
          </cell>
          <cell r="D1701">
            <v>62.38</v>
          </cell>
          <cell r="E1701" t="str">
            <v>SICRO Jan/23</v>
          </cell>
        </row>
        <row r="1702">
          <cell r="A1702">
            <v>1516309</v>
          </cell>
          <cell r="B1702" t="str">
            <v>Geocélula em PEAD, paredes perfuradas, soldadas - altura de 150 mm e 460 cm² de área de célula - fornecimento e instalação</v>
          </cell>
          <cell r="C1702" t="str">
            <v>m²</v>
          </cell>
          <cell r="D1702">
            <v>51.2</v>
          </cell>
          <cell r="E1702" t="str">
            <v>SICRO Jan/23</v>
          </cell>
        </row>
        <row r="1703">
          <cell r="A1703">
            <v>1516314</v>
          </cell>
          <cell r="B1703" t="str">
            <v>Geocélula em PEAD, paredes perfuradas, soldadas - altura de 200 mm e 1.206 cm² de área de célula - fornecimento e instalação</v>
          </cell>
          <cell r="C1703" t="str">
            <v>m²</v>
          </cell>
          <cell r="D1703">
            <v>56.51</v>
          </cell>
          <cell r="E1703" t="str">
            <v>SICRO Jan/23</v>
          </cell>
        </row>
        <row r="1704">
          <cell r="A1704">
            <v>1516306</v>
          </cell>
          <cell r="B1704" t="str">
            <v>Geocélula em PEAD, paredes perfuradas, soldadas - altura de 200 mm e 289 cm² de área de célula - fornecimento e instalação</v>
          </cell>
          <cell r="C1704" t="str">
            <v>m²</v>
          </cell>
          <cell r="D1704">
            <v>72.89</v>
          </cell>
          <cell r="E1704" t="str">
            <v>SICRO Jan/23</v>
          </cell>
        </row>
        <row r="1705">
          <cell r="A1705">
            <v>1516310</v>
          </cell>
          <cell r="B1705" t="str">
            <v>Geocélula em PEAD, paredes perfuradas, soldadas - altura de 200 mm e 460 cm² de área de célula - fornecimento e instalação</v>
          </cell>
          <cell r="C1705" t="str">
            <v>m²</v>
          </cell>
          <cell r="D1705">
            <v>59.55</v>
          </cell>
          <cell r="E1705" t="str">
            <v>SICRO Jan/23</v>
          </cell>
        </row>
        <row r="1706">
          <cell r="A1706">
            <v>1516311</v>
          </cell>
          <cell r="B1706" t="str">
            <v>Geocélula em PEAD, paredes perfuradas, soldadas - altura de 75 mm e 1.206 cm² de área de célula - fornecimento e instalação</v>
          </cell>
          <cell r="C1706" t="str">
            <v>m²</v>
          </cell>
          <cell r="D1706">
            <v>31.42</v>
          </cell>
          <cell r="E1706" t="str">
            <v>SICRO Jan/23</v>
          </cell>
        </row>
        <row r="1707">
          <cell r="A1707">
            <v>1516303</v>
          </cell>
          <cell r="B1707" t="str">
            <v>Geocélula em PEAD, paredes perfuradas, soldadas - altura de 75 mm e 289 cm² de área de célula - fornecimento e instalação</v>
          </cell>
          <cell r="C1707" t="str">
            <v>m²</v>
          </cell>
          <cell r="D1707">
            <v>41.53</v>
          </cell>
          <cell r="E1707" t="str">
            <v>SICRO Jan/23</v>
          </cell>
        </row>
        <row r="1708">
          <cell r="A1708">
            <v>1516307</v>
          </cell>
          <cell r="B1708" t="str">
            <v>Geocélula em PEAD, paredes perfuradas, soldadas - altura de 75 mm e 460 cm² de área de célula - fornecimento e instalação</v>
          </cell>
          <cell r="C1708" t="str">
            <v>m²</v>
          </cell>
          <cell r="D1708">
            <v>34.49</v>
          </cell>
          <cell r="E1708" t="str">
            <v>SICRO Jan/23</v>
          </cell>
        </row>
        <row r="1709">
          <cell r="A1709">
            <v>1516298</v>
          </cell>
          <cell r="B1709" t="str">
            <v>Geogrelha unidirecional com resistência à tração de 100 kN/m - fornecimento e instalação</v>
          </cell>
          <cell r="C1709" t="str">
            <v>m²</v>
          </cell>
          <cell r="D1709">
            <v>28.05</v>
          </cell>
          <cell r="E1709" t="str">
            <v>SICRO Jan/23</v>
          </cell>
        </row>
        <row r="1710">
          <cell r="A1710">
            <v>1516299</v>
          </cell>
          <cell r="B1710" t="str">
            <v>Geogrelha unidirecional com resistência à tração de 150 kN/m - fornecimento e instalação</v>
          </cell>
          <cell r="C1710" t="str">
            <v>m²</v>
          </cell>
          <cell r="D1710">
            <v>30.22</v>
          </cell>
          <cell r="E1710" t="str">
            <v>SICRO Jan/23</v>
          </cell>
        </row>
        <row r="1711">
          <cell r="A1711">
            <v>1516300</v>
          </cell>
          <cell r="B1711" t="str">
            <v>Geogrelha unidirecional com resistência à tração de 200 kN/m - fornecimento e instalação</v>
          </cell>
          <cell r="C1711" t="str">
            <v>m²</v>
          </cell>
          <cell r="D1711">
            <v>40.21</v>
          </cell>
          <cell r="E1711" t="str">
            <v>SICRO Jan/23</v>
          </cell>
        </row>
        <row r="1712">
          <cell r="A1712">
            <v>1516301</v>
          </cell>
          <cell r="B1712" t="str">
            <v>Geogrelha unidirecional com resistência à tração de 300 kN/m - fornecimento e instalação</v>
          </cell>
          <cell r="C1712" t="str">
            <v>m²</v>
          </cell>
          <cell r="D1712">
            <v>60.28</v>
          </cell>
          <cell r="E1712" t="str">
            <v>SICRO Jan/23</v>
          </cell>
        </row>
        <row r="1713">
          <cell r="A1713">
            <v>1516302</v>
          </cell>
          <cell r="B1713" t="str">
            <v>Geogrelha unidirecional com resistência à tração de 400 kN/m - fornecimento e instalação</v>
          </cell>
          <cell r="C1713" t="str">
            <v>m²</v>
          </cell>
          <cell r="D1713">
            <v>80.22</v>
          </cell>
          <cell r="E1713" t="str">
            <v>SICRO Jan/23</v>
          </cell>
        </row>
        <row r="1714">
          <cell r="A1714">
            <v>1516296</v>
          </cell>
          <cell r="B1714" t="str">
            <v>Geogrelha unidirecional com resistência à tração de 50 kN/m - fornecimento e instalação</v>
          </cell>
          <cell r="C1714" t="str">
            <v>m²</v>
          </cell>
          <cell r="D1714">
            <v>20.64</v>
          </cell>
          <cell r="E1714" t="str">
            <v>SICRO Jan/23</v>
          </cell>
        </row>
        <row r="1715">
          <cell r="A1715">
            <v>1516297</v>
          </cell>
          <cell r="B1715" t="str">
            <v>Geogrelha unidirecional com resistência à tração de 90 kN/m - fornecimento e instalação</v>
          </cell>
          <cell r="C1715" t="str">
            <v>m²</v>
          </cell>
          <cell r="D1715">
            <v>27.05</v>
          </cell>
          <cell r="E1715" t="str">
            <v>SICRO Jan/23</v>
          </cell>
        </row>
        <row r="1716">
          <cell r="A1716">
            <v>1516318</v>
          </cell>
          <cell r="B1716" t="str">
            <v>Muro de face em tela metálica dobrada em L para solo reforçado - C = 2,0 m, L = 0,4 m e H = 0,4 m - fornecimento e instalação</v>
          </cell>
          <cell r="C1716" t="str">
            <v>m²</v>
          </cell>
          <cell r="D1716">
            <v>552.87</v>
          </cell>
          <cell r="E1716" t="str">
            <v>SICRO Jan/23</v>
          </cell>
        </row>
        <row r="1717">
          <cell r="A1717">
            <v>1516317</v>
          </cell>
          <cell r="B1717" t="str">
            <v>Muro de face em tela metálica dobrada em L para solo reforçado - C = 2,0 m, L = 0,5 m e H = 0,5 m - fornecimento e instalação</v>
          </cell>
          <cell r="C1717" t="str">
            <v>m²</v>
          </cell>
          <cell r="D1717">
            <v>595.87</v>
          </cell>
          <cell r="E1717" t="str">
            <v>SICRO Jan/23</v>
          </cell>
        </row>
        <row r="1718">
          <cell r="A1718">
            <v>1505847</v>
          </cell>
          <cell r="B1718" t="str">
            <v>Muro em blocos segmentais de face pré-moldados - C = 40 cm, L = 40 cm, e H = 20 cm com altura de 4 a 6 m - confecção e assentamento</v>
          </cell>
          <cell r="C1718" t="str">
            <v>m²</v>
          </cell>
          <cell r="D1718">
            <v>174.12</v>
          </cell>
          <cell r="E1718" t="str">
            <v>SICRO Jan/23</v>
          </cell>
        </row>
        <row r="1719">
          <cell r="A1719">
            <v>1505848</v>
          </cell>
          <cell r="B1719" t="str">
            <v>Muro em blocos segmentais de face pré-moldados - C = 40 cm, L = 40 cm, e H = 20 cm com altura de 6 a 8 m - confecção e assentamento</v>
          </cell>
          <cell r="C1719" t="str">
            <v>m²</v>
          </cell>
          <cell r="D1719">
            <v>169.73</v>
          </cell>
          <cell r="E1719" t="str">
            <v>SICRO Jan/23</v>
          </cell>
        </row>
        <row r="1720">
          <cell r="A1720">
            <v>1505849</v>
          </cell>
          <cell r="B1720" t="str">
            <v>Muro em blocos segmentais de face pré-moldados - C = 40 cm, L = 40 cm, e H = 20 cm com altura de 8 a 10 m - confecção e assentamento</v>
          </cell>
          <cell r="C1720" t="str">
            <v>m²</v>
          </cell>
          <cell r="D1720">
            <v>167.3</v>
          </cell>
          <cell r="E1720" t="str">
            <v>SICRO Jan/23</v>
          </cell>
        </row>
        <row r="1721">
          <cell r="A1721">
            <v>1505930</v>
          </cell>
          <cell r="B1721" t="str">
            <v>Muro em blocos segmentais de face pré-moldados - C = 40 cm, L = 40 cm, e H = 20 cm com altura de até 4 m - confecção e assentamento</v>
          </cell>
          <cell r="C1721" t="str">
            <v>m²</v>
          </cell>
          <cell r="D1721">
            <v>197.14</v>
          </cell>
          <cell r="E1721" t="str">
            <v>SICRO Jan/23</v>
          </cell>
        </row>
        <row r="1722">
          <cell r="A1722">
            <v>1506055</v>
          </cell>
          <cell r="B1722" t="str">
            <v>Pedra argamassada com cimento e areia 1:3 - areia e pedra de mão comercial - fornecimento e assentamento</v>
          </cell>
          <cell r="C1722" t="str">
            <v>m³</v>
          </cell>
          <cell r="D1722">
            <v>422.68</v>
          </cell>
          <cell r="E1722" t="str">
            <v>SICRO Jan/23</v>
          </cell>
        </row>
        <row r="1723">
          <cell r="A1723">
            <v>1506056</v>
          </cell>
          <cell r="B1723" t="str">
            <v>Pedra argamassada com cimento e areia 1:3 - areia extraída e pedra de mão produzida - confecção e assentamento</v>
          </cell>
          <cell r="C1723" t="str">
            <v>m³</v>
          </cell>
          <cell r="D1723">
            <v>286.12</v>
          </cell>
          <cell r="E1723" t="str">
            <v>SICRO Jan/23</v>
          </cell>
        </row>
        <row r="1724">
          <cell r="A1724">
            <v>1607751</v>
          </cell>
          <cell r="B1724" t="str">
            <v>Abertura de rasgos em superfície de concreto medindo 10 x 10 mm para fixação de barras de aço de 8 mm</v>
          </cell>
          <cell r="C1724" t="str">
            <v>m</v>
          </cell>
          <cell r="D1724">
            <v>6.95</v>
          </cell>
          <cell r="E1724" t="str">
            <v>SICRO Jan/23</v>
          </cell>
        </row>
        <row r="1725">
          <cell r="A1725">
            <v>1607752</v>
          </cell>
          <cell r="B1725" t="str">
            <v>Abertura de rasgos em superfície de concreto medindo 12 x 12 mm para fixação de barras de aço de 10 mm</v>
          </cell>
          <cell r="C1725" t="str">
            <v>m</v>
          </cell>
          <cell r="D1725">
            <v>9.06</v>
          </cell>
          <cell r="E1725" t="str">
            <v>SICRO Jan/23</v>
          </cell>
        </row>
        <row r="1726">
          <cell r="A1726">
            <v>1607753</v>
          </cell>
          <cell r="B1726" t="str">
            <v>Abertura de rasgos em superfície de concreto medindo 15 x 15 mm para fixação de barras de aço de 12,5 mm</v>
          </cell>
          <cell r="C1726" t="str">
            <v>m</v>
          </cell>
          <cell r="D1726">
            <v>13.05</v>
          </cell>
          <cell r="E1726" t="str">
            <v>SICRO Jan/23</v>
          </cell>
        </row>
        <row r="1727">
          <cell r="A1727">
            <v>1607750</v>
          </cell>
          <cell r="B1727" t="str">
            <v>Abertura de rasgos em superfície de concreto medindo 8 x 8 mm para fixação de barras de aço de 6,3 mm</v>
          </cell>
          <cell r="C1727" t="str">
            <v>m</v>
          </cell>
          <cell r="D1727">
            <v>5.3</v>
          </cell>
          <cell r="E1727" t="str">
            <v>SICRO Jan/23</v>
          </cell>
        </row>
        <row r="1728">
          <cell r="A1728">
            <v>1600965</v>
          </cell>
          <cell r="B1728" t="str">
            <v>Abertura em muro de alvenaria de pedra argamassada com martelete</v>
          </cell>
          <cell r="C1728" t="str">
            <v>m³</v>
          </cell>
          <cell r="D1728">
            <v>97.06</v>
          </cell>
          <cell r="E1728" t="str">
            <v>SICRO Jan/23</v>
          </cell>
        </row>
        <row r="1729">
          <cell r="A1729">
            <v>1600408</v>
          </cell>
          <cell r="B1729" t="str">
            <v>Apicoamento manual de concreto</v>
          </cell>
          <cell r="C1729" t="str">
            <v>m²</v>
          </cell>
          <cell r="D1729">
            <v>19.61</v>
          </cell>
          <cell r="E1729" t="str">
            <v>SICRO Jan/23</v>
          </cell>
        </row>
        <row r="1730">
          <cell r="A1730">
            <v>1600438</v>
          </cell>
          <cell r="B1730" t="str">
            <v>Demolição de concreto armado</v>
          </cell>
          <cell r="C1730" t="str">
            <v>m³</v>
          </cell>
          <cell r="D1730">
            <v>618.19000000000005</v>
          </cell>
          <cell r="E1730" t="str">
            <v>SICRO Jan/23</v>
          </cell>
        </row>
        <row r="1731">
          <cell r="A1731">
            <v>1600990</v>
          </cell>
          <cell r="B1731" t="str">
            <v>Demolição de concreto armado com martelete e corte oxiacetileno</v>
          </cell>
          <cell r="C1731" t="str">
            <v>m³</v>
          </cell>
          <cell r="D1731">
            <v>735.92</v>
          </cell>
          <cell r="E1731" t="str">
            <v>SICRO Jan/23</v>
          </cell>
        </row>
        <row r="1732">
          <cell r="A1732">
            <v>1600436</v>
          </cell>
          <cell r="B1732" t="str">
            <v>Demolição de concreto simples</v>
          </cell>
          <cell r="C1732" t="str">
            <v>m³</v>
          </cell>
          <cell r="D1732">
            <v>421.81</v>
          </cell>
          <cell r="E1732" t="str">
            <v>SICRO Jan/23</v>
          </cell>
        </row>
        <row r="1733">
          <cell r="A1733">
            <v>1600989</v>
          </cell>
          <cell r="B1733" t="str">
            <v>Demolição de concreto simples com martelete</v>
          </cell>
          <cell r="C1733" t="str">
            <v>m³</v>
          </cell>
          <cell r="D1733">
            <v>395.11</v>
          </cell>
          <cell r="E1733" t="str">
            <v>SICRO Jan/23</v>
          </cell>
        </row>
        <row r="1734">
          <cell r="A1734">
            <v>1600895</v>
          </cell>
          <cell r="B1734" t="str">
            <v>Demolição manual de construções provisórias de madeira - sem reaproveitamento</v>
          </cell>
          <cell r="C1734" t="str">
            <v>m²</v>
          </cell>
          <cell r="D1734">
            <v>14.36</v>
          </cell>
          <cell r="E1734" t="str">
            <v>SICRO Jan/23</v>
          </cell>
        </row>
        <row r="1735">
          <cell r="A1735">
            <v>1600897</v>
          </cell>
          <cell r="B1735" t="str">
            <v>Demolição manual de construções provisórias de madeira, sem fechamento lateral e sem pavimentação</v>
          </cell>
          <cell r="C1735" t="str">
            <v>m²</v>
          </cell>
          <cell r="D1735">
            <v>3.92</v>
          </cell>
          <cell r="E1735" t="str">
            <v>SICRO Jan/23</v>
          </cell>
        </row>
        <row r="1736">
          <cell r="A1736">
            <v>1619004</v>
          </cell>
          <cell r="B1736" t="str">
            <v>Demolição mecânica de alvenaria, com carregadeira de pneus - sem reaproveitamento</v>
          </cell>
          <cell r="C1736" t="str">
            <v>m³</v>
          </cell>
          <cell r="D1736">
            <v>7.45</v>
          </cell>
          <cell r="E1736" t="str">
            <v>SICRO Jan/23</v>
          </cell>
        </row>
        <row r="1737">
          <cell r="A1737">
            <v>1619003</v>
          </cell>
          <cell r="B1737" t="str">
            <v>Demolição mecânica de concreto armado, com escavadeira hidráulica com martelo hidráulico - sem reaproveitamento</v>
          </cell>
          <cell r="C1737" t="str">
            <v>m³</v>
          </cell>
          <cell r="D1737">
            <v>79.459999999999994</v>
          </cell>
          <cell r="E1737" t="str">
            <v>SICRO Jan/23</v>
          </cell>
        </row>
        <row r="1738">
          <cell r="A1738">
            <v>1600896</v>
          </cell>
          <cell r="B1738" t="str">
            <v>Demolição mecânica de construções provisórias em alvenaria com escavadeira hidráulica - sem reaproveitamento</v>
          </cell>
          <cell r="C1738" t="str">
            <v>m²</v>
          </cell>
          <cell r="D1738">
            <v>17.420000000000002</v>
          </cell>
          <cell r="E1738" t="str">
            <v>SICRO Jan/23</v>
          </cell>
        </row>
        <row r="1739">
          <cell r="A1739">
            <v>1600414</v>
          </cell>
          <cell r="B1739" t="str">
            <v>Fresagem de piso de concreto</v>
          </cell>
          <cell r="C1739" t="str">
            <v>m²</v>
          </cell>
          <cell r="D1739">
            <v>1.1000000000000001</v>
          </cell>
          <cell r="E1739" t="str">
            <v>SICRO Jan/23</v>
          </cell>
        </row>
        <row r="1740">
          <cell r="A1740">
            <v>1608148</v>
          </cell>
          <cell r="B1740" t="str">
            <v>Perfuração em concreto com coroa diamantada - D = 100 mm</v>
          </cell>
          <cell r="C1740" t="str">
            <v>m</v>
          </cell>
          <cell r="D1740">
            <v>473.6</v>
          </cell>
          <cell r="E1740" t="str">
            <v>SICRO Jan/23</v>
          </cell>
        </row>
        <row r="1741">
          <cell r="A1741">
            <v>1608021</v>
          </cell>
          <cell r="B1741" t="str">
            <v>Perfuração em concreto com coroa diamantada - D = 16 mm</v>
          </cell>
          <cell r="C1741" t="str">
            <v>m</v>
          </cell>
          <cell r="D1741">
            <v>121.43</v>
          </cell>
          <cell r="E1741" t="str">
            <v>SICRO Jan/23</v>
          </cell>
        </row>
        <row r="1742">
          <cell r="A1742">
            <v>1608024</v>
          </cell>
          <cell r="B1742" t="str">
            <v>Perfuração em concreto com coroa diamantada - D = 20 mm</v>
          </cell>
          <cell r="C1742" t="str">
            <v>m</v>
          </cell>
          <cell r="D1742">
            <v>125.51</v>
          </cell>
          <cell r="E1742" t="str">
            <v>SICRO Jan/23</v>
          </cell>
        </row>
        <row r="1743">
          <cell r="A1743">
            <v>1608026</v>
          </cell>
          <cell r="B1743" t="str">
            <v>Perfuração em concreto com coroa diamantada - D = 25 mm</v>
          </cell>
          <cell r="C1743" t="str">
            <v>m</v>
          </cell>
          <cell r="D1743">
            <v>155.22</v>
          </cell>
          <cell r="E1743" t="str">
            <v>SICRO Jan/23</v>
          </cell>
        </row>
        <row r="1744">
          <cell r="A1744">
            <v>1608142</v>
          </cell>
          <cell r="B1744" t="str">
            <v>Perfuração em concreto com coroa diamantada - D = 32 mm</v>
          </cell>
          <cell r="C1744" t="str">
            <v>m</v>
          </cell>
          <cell r="D1744">
            <v>186.29</v>
          </cell>
          <cell r="E1744" t="str">
            <v>SICRO Jan/23</v>
          </cell>
        </row>
        <row r="1745">
          <cell r="A1745">
            <v>1608143</v>
          </cell>
          <cell r="B1745" t="str">
            <v>Perfuração em concreto com coroa diamantada - D = 38 mm</v>
          </cell>
          <cell r="C1745" t="str">
            <v>m</v>
          </cell>
          <cell r="D1745">
            <v>188.7</v>
          </cell>
          <cell r="E1745" t="str">
            <v>SICRO Jan/23</v>
          </cell>
        </row>
        <row r="1746">
          <cell r="A1746">
            <v>1608144</v>
          </cell>
          <cell r="B1746" t="str">
            <v>Perfuração em concreto com coroa diamantada - D = 44 mm</v>
          </cell>
          <cell r="C1746" t="str">
            <v>m</v>
          </cell>
          <cell r="D1746">
            <v>204.98</v>
          </cell>
          <cell r="E1746" t="str">
            <v>SICRO Jan/23</v>
          </cell>
        </row>
        <row r="1747">
          <cell r="A1747">
            <v>1608145</v>
          </cell>
          <cell r="B1747" t="str">
            <v>Perfuração em concreto com coroa diamantada - D = 50 mm</v>
          </cell>
          <cell r="C1747" t="str">
            <v>m</v>
          </cell>
          <cell r="D1747">
            <v>231.68</v>
          </cell>
          <cell r="E1747" t="str">
            <v>SICRO Jan/23</v>
          </cell>
        </row>
        <row r="1748">
          <cell r="A1748">
            <v>1608146</v>
          </cell>
          <cell r="B1748" t="str">
            <v>Perfuração em concreto com coroa diamantada - D = 63 mm</v>
          </cell>
          <cell r="C1748" t="str">
            <v>m</v>
          </cell>
          <cell r="D1748">
            <v>243.88</v>
          </cell>
          <cell r="E1748" t="str">
            <v>SICRO Jan/23</v>
          </cell>
        </row>
        <row r="1749">
          <cell r="A1749">
            <v>1608147</v>
          </cell>
          <cell r="B1749" t="str">
            <v>Perfuração em concreto com coroa diamantada - D = 75 mm</v>
          </cell>
          <cell r="C1749" t="str">
            <v>m</v>
          </cell>
          <cell r="D1749">
            <v>346.9</v>
          </cell>
          <cell r="E1749" t="str">
            <v>SICRO Jan/23</v>
          </cell>
        </row>
        <row r="1750">
          <cell r="A1750">
            <v>1608019</v>
          </cell>
          <cell r="B1750" t="str">
            <v>Perfuração em concreto com martelete elétrico - D = 10 mm</v>
          </cell>
          <cell r="C1750" t="str">
            <v>m</v>
          </cell>
          <cell r="D1750">
            <v>19.420000000000002</v>
          </cell>
          <cell r="E1750" t="str">
            <v>SICRO Jan/23</v>
          </cell>
        </row>
        <row r="1751">
          <cell r="A1751">
            <v>1608020</v>
          </cell>
          <cell r="B1751" t="str">
            <v>Perfuração em concreto com martelete elétrico - D = 13,0 mm</v>
          </cell>
          <cell r="C1751" t="str">
            <v>m</v>
          </cell>
          <cell r="D1751">
            <v>29.56</v>
          </cell>
          <cell r="E1751" t="str">
            <v>SICRO Jan/23</v>
          </cell>
        </row>
        <row r="1752">
          <cell r="A1752">
            <v>1608025</v>
          </cell>
          <cell r="B1752" t="str">
            <v>Perfuração em concreto com martelete elétrico - D = 14 mm</v>
          </cell>
          <cell r="C1752" t="str">
            <v>m</v>
          </cell>
          <cell r="D1752">
            <v>35.869999999999997</v>
          </cell>
          <cell r="E1752" t="str">
            <v>SICRO Jan/23</v>
          </cell>
        </row>
        <row r="1753">
          <cell r="A1753">
            <v>1600400</v>
          </cell>
          <cell r="B1753" t="str">
            <v>Preparo e regularização de terreno em desnível</v>
          </cell>
          <cell r="C1753" t="str">
            <v>m²</v>
          </cell>
          <cell r="D1753">
            <v>5.47</v>
          </cell>
          <cell r="E1753" t="str">
            <v>SICRO Jan/23</v>
          </cell>
        </row>
        <row r="1754">
          <cell r="A1754">
            <v>1600412</v>
          </cell>
          <cell r="B1754" t="str">
            <v>Raspagem e limpeza de terreno plano</v>
          </cell>
          <cell r="C1754" t="str">
            <v>m²</v>
          </cell>
          <cell r="D1754">
            <v>4.7</v>
          </cell>
          <cell r="E1754" t="str">
            <v>SICRO Jan/23</v>
          </cell>
        </row>
        <row r="1755">
          <cell r="A1755">
            <v>1600966</v>
          </cell>
          <cell r="B1755" t="str">
            <v>Remoção de cerca com mourões de concreto</v>
          </cell>
          <cell r="C1755" t="str">
            <v>m</v>
          </cell>
          <cell r="D1755">
            <v>0.8</v>
          </cell>
          <cell r="E1755" t="str">
            <v>SICRO Jan/23</v>
          </cell>
        </row>
        <row r="1756">
          <cell r="A1756">
            <v>1600898</v>
          </cell>
          <cell r="B1756" t="str">
            <v>Remoção de painel publicitário, tipo outdoor, com estrutura e suportes em madeira</v>
          </cell>
          <cell r="C1756" t="str">
            <v>m²</v>
          </cell>
          <cell r="D1756">
            <v>12.72</v>
          </cell>
          <cell r="E1756" t="str">
            <v>SICRO Jan/23</v>
          </cell>
        </row>
        <row r="1757">
          <cell r="A1757">
            <v>1600441</v>
          </cell>
          <cell r="B1757" t="str">
            <v>Remoção de paralelepípedos</v>
          </cell>
          <cell r="C1757" t="str">
            <v>m²</v>
          </cell>
          <cell r="D1757">
            <v>4.26</v>
          </cell>
          <cell r="E1757" t="str">
            <v>SICRO Jan/23</v>
          </cell>
        </row>
        <row r="1758">
          <cell r="A1758">
            <v>1600404</v>
          </cell>
          <cell r="B1758" t="str">
            <v>Remoção de tubos de concreto com diâmetro de 0,40 m a 1,00 m em valas e bueiros</v>
          </cell>
          <cell r="C1758" t="str">
            <v>m</v>
          </cell>
          <cell r="D1758">
            <v>10.36</v>
          </cell>
          <cell r="E1758" t="str">
            <v>SICRO Jan/23</v>
          </cell>
        </row>
        <row r="1759">
          <cell r="A1759">
            <v>1600405</v>
          </cell>
          <cell r="B1759" t="str">
            <v>Remoção de tubos de concreto com diâmetro de 1,20 m a 1,50 m em valas e bueiros</v>
          </cell>
          <cell r="C1759" t="str">
            <v>m</v>
          </cell>
          <cell r="D1759">
            <v>11.54</v>
          </cell>
          <cell r="E1759" t="str">
            <v>SICRO Jan/23</v>
          </cell>
        </row>
        <row r="1760">
          <cell r="A1760">
            <v>1716605</v>
          </cell>
          <cell r="B1760" t="str">
            <v>Derrocagem subaquática de material de 3ª categoria - carga e limpeza - plataforma com clamshell - flutuante e batelão rebocado de 100 t montado na obra - DMT até 200 m</v>
          </cell>
          <cell r="C1760" t="str">
            <v>m³</v>
          </cell>
          <cell r="D1760">
            <v>112.8</v>
          </cell>
          <cell r="E1760" t="str">
            <v>SICRO Jan/23</v>
          </cell>
        </row>
        <row r="1761">
          <cell r="A1761">
            <v>1716610</v>
          </cell>
          <cell r="B1761" t="str">
            <v>Derrocagem subaquática de material de 3ª categoria - carga e limpeza - plataforma com clamshell - flutuante e batelão rebocado de 100 t montado na obra - DMT de 1.000 a 1200 m</v>
          </cell>
          <cell r="C1761" t="str">
            <v>m³</v>
          </cell>
          <cell r="D1761">
            <v>117.41</v>
          </cell>
          <cell r="E1761" t="str">
            <v>SICRO Jan/23</v>
          </cell>
        </row>
        <row r="1762">
          <cell r="A1762">
            <v>1716611</v>
          </cell>
          <cell r="B1762" t="str">
            <v>Derrocagem subaquática de material de 3ª categoria - carga e limpeza - plataforma com clamshell - flutuante e batelão rebocado de 100 t montado na obra - DMT de 1.200 a 1.400 m</v>
          </cell>
          <cell r="C1762" t="str">
            <v>m³</v>
          </cell>
          <cell r="D1762">
            <v>117.99</v>
          </cell>
          <cell r="E1762" t="str">
            <v>SICRO Jan/23</v>
          </cell>
        </row>
        <row r="1763">
          <cell r="A1763">
            <v>1716612</v>
          </cell>
          <cell r="B1763" t="str">
            <v>Derrocagem subaquática de material de 3ª categoria - carga e limpeza - plataforma com clamshell - flutuante e batelão rebocado de 100 t montado na obra - DMT de 1.400 a 1.600 m</v>
          </cell>
          <cell r="C1763" t="str">
            <v>m³</v>
          </cell>
          <cell r="D1763">
            <v>118.57</v>
          </cell>
          <cell r="E1763" t="str">
            <v>SICRO Jan/23</v>
          </cell>
        </row>
        <row r="1764">
          <cell r="A1764">
            <v>1716613</v>
          </cell>
          <cell r="B1764" t="str">
            <v>Derrocagem subaquática de material de 3ª categoria - carga e limpeza - plataforma com clamshell - flutuante e batelão rebocado de 100 t montado na obra - DMT de 1.600 a 1.800 m</v>
          </cell>
          <cell r="C1764" t="str">
            <v>m³</v>
          </cell>
          <cell r="D1764">
            <v>119.15</v>
          </cell>
          <cell r="E1764" t="str">
            <v>SICRO Jan/23</v>
          </cell>
        </row>
        <row r="1765">
          <cell r="A1765">
            <v>1716614</v>
          </cell>
          <cell r="B1765" t="str">
            <v>Derrocagem subaquática de material de 3ª categoria - carga e limpeza - plataforma com clamshell - flutuante e batelão rebocado de 100 t montado na obra - DMT de 1.800 a 2.000 m</v>
          </cell>
          <cell r="C1765" t="str">
            <v>m³</v>
          </cell>
          <cell r="D1765">
            <v>120.3</v>
          </cell>
          <cell r="E1765" t="str">
            <v>SICRO Jan/23</v>
          </cell>
        </row>
        <row r="1766">
          <cell r="A1766">
            <v>1716615</v>
          </cell>
          <cell r="B1766" t="str">
            <v>Derrocagem subaquática de material de 3ª categoria - carga e limpeza - plataforma com clamshell - flutuante e batelão rebocado de 100 t montado na obra - DMT de 2.000 a 2.500 m</v>
          </cell>
          <cell r="C1766" t="str">
            <v>m³</v>
          </cell>
          <cell r="D1766">
            <v>121.45</v>
          </cell>
          <cell r="E1766" t="str">
            <v>SICRO Jan/23</v>
          </cell>
        </row>
        <row r="1767">
          <cell r="A1767">
            <v>1716616</v>
          </cell>
          <cell r="B1767" t="str">
            <v>Derrocagem subaquática de material de 3ª categoria - carga e limpeza - plataforma com clamshell - flutuante e batelão rebocado de 100 t montado na obra - DMT de 2.500 a 3.000 m</v>
          </cell>
          <cell r="C1767" t="str">
            <v>m³</v>
          </cell>
          <cell r="D1767">
            <v>123.18</v>
          </cell>
          <cell r="E1767" t="str">
            <v>SICRO Jan/23</v>
          </cell>
        </row>
        <row r="1768">
          <cell r="A1768">
            <v>1716606</v>
          </cell>
          <cell r="B1768" t="str">
            <v>Derrocagem subaquática de material de 3ª categoria - carga e limpeza - plataforma com clamshell - flutuante e batelão rebocado de 100 t montado na obra - DMT de 200 a 400 m</v>
          </cell>
          <cell r="C1768" t="str">
            <v>m³</v>
          </cell>
          <cell r="D1768">
            <v>114.53</v>
          </cell>
          <cell r="E1768" t="str">
            <v>SICRO Jan/23</v>
          </cell>
        </row>
        <row r="1769">
          <cell r="A1769">
            <v>1716617</v>
          </cell>
          <cell r="B1769" t="str">
            <v>Derrocagem subaquática de material de 3ª categoria - carga e limpeza - plataforma com clamshell - flutuante e batelão rebocado de 100 t montado na obra - DMT de 3.000 m</v>
          </cell>
          <cell r="C1769" t="str">
            <v>m³</v>
          </cell>
          <cell r="D1769">
            <v>124.34</v>
          </cell>
          <cell r="E1769" t="str">
            <v>SICRO Jan/23</v>
          </cell>
        </row>
        <row r="1770">
          <cell r="A1770">
            <v>1716607</v>
          </cell>
          <cell r="B1770" t="str">
            <v>Derrocagem subaquática de material de 3ª categoria - carga e limpeza - plataforma com clamshell - flutuante e batelão rebocado de 100 t montado na obra - DMT de 400 a 600 m</v>
          </cell>
          <cell r="C1770" t="str">
            <v>m³</v>
          </cell>
          <cell r="D1770">
            <v>115.11</v>
          </cell>
          <cell r="E1770" t="str">
            <v>SICRO Jan/23</v>
          </cell>
        </row>
        <row r="1771">
          <cell r="A1771">
            <v>1716608</v>
          </cell>
          <cell r="B1771" t="str">
            <v>Derrocagem subaquática de material de 3ª categoria - carga e limpeza - plataforma com clamshell - flutuante e batelão rebocado de 100 t montado na obra - DMT de 600 a 800 m</v>
          </cell>
          <cell r="C1771" t="str">
            <v>m³</v>
          </cell>
          <cell r="D1771">
            <v>116.26</v>
          </cell>
          <cell r="E1771" t="str">
            <v>SICRO Jan/23</v>
          </cell>
        </row>
        <row r="1772">
          <cell r="A1772">
            <v>1716609</v>
          </cell>
          <cell r="B1772" t="str">
            <v>Derrocagem subaquática de material de 3ª categoria - carga e limpeza - plataforma com clamshell - flutuante e batelão rebocado de 100 t montado na obra - DMT de 800 a 1.000 m</v>
          </cell>
          <cell r="C1772" t="str">
            <v>m³</v>
          </cell>
          <cell r="D1772">
            <v>116.84</v>
          </cell>
          <cell r="E1772" t="str">
            <v>SICRO Jan/23</v>
          </cell>
        </row>
        <row r="1773">
          <cell r="A1773">
            <v>1716604</v>
          </cell>
          <cell r="B1773" t="str">
            <v>Derrocagem subaquática de material de 3ª categoria - carga e limpeza - plataforma com clamshell - flutuante montado na obra - sem transporte</v>
          </cell>
          <cell r="C1773" t="str">
            <v>m³</v>
          </cell>
          <cell r="D1773">
            <v>62.99</v>
          </cell>
          <cell r="E1773" t="str">
            <v>SICRO Jan/23</v>
          </cell>
        </row>
        <row r="1774">
          <cell r="A1774">
            <v>1716623</v>
          </cell>
          <cell r="B1774" t="str">
            <v>Derrocagem subaquática de material de 3ª categoria - carga e limpeza - plataforma flutuante com clamshell - sem transporte</v>
          </cell>
          <cell r="C1774" t="str">
            <v>m³</v>
          </cell>
          <cell r="D1774">
            <v>61.87</v>
          </cell>
          <cell r="E1774" t="str">
            <v>SICRO Jan/23</v>
          </cell>
        </row>
        <row r="1775">
          <cell r="A1775">
            <v>1716624</v>
          </cell>
          <cell r="B1775" t="str">
            <v>Derrocagem subaquática de material de 3ª categoria - carga e limpeza - plataforma flutuante com clamshell e batelão rebocado de 100 t - DMT até 200 m</v>
          </cell>
          <cell r="C1775" t="str">
            <v>m³</v>
          </cell>
          <cell r="D1775">
            <v>111.68</v>
          </cell>
          <cell r="E1775" t="str">
            <v>SICRO Jan/23</v>
          </cell>
        </row>
        <row r="1776">
          <cell r="A1776">
            <v>1716629</v>
          </cell>
          <cell r="B1776" t="str">
            <v>Derrocagem subaquática de material de 3ª categoria - carga e limpeza - plataforma flutuante com clamshell e batelão rebocado de 100 t - DMT de 1.000 a 1.200 m</v>
          </cell>
          <cell r="C1776" t="str">
            <v>m³</v>
          </cell>
          <cell r="D1776">
            <v>116.3</v>
          </cell>
          <cell r="E1776" t="str">
            <v>SICRO Jan/23</v>
          </cell>
        </row>
        <row r="1777">
          <cell r="A1777">
            <v>1716630</v>
          </cell>
          <cell r="B1777" t="str">
            <v>Derrocagem subaquática de material de 3ª categoria - carga e limpeza - plataforma flutuante com clamshell e batelão rebocado de 100 t - DMT de 1.200 a 1.400 m</v>
          </cell>
          <cell r="C1777" t="str">
            <v>m³</v>
          </cell>
          <cell r="D1777">
            <v>116.87</v>
          </cell>
          <cell r="E1777" t="str">
            <v>SICRO Jan/23</v>
          </cell>
        </row>
        <row r="1778">
          <cell r="A1778">
            <v>1716631</v>
          </cell>
          <cell r="B1778" t="str">
            <v>Derrocagem subaquática de material de 3ª categoria - carga e limpeza - plataforma flutuante com clamshell e batelão rebocado de 100 t - DMT de 1.400 a 1.600 m</v>
          </cell>
          <cell r="C1778" t="str">
            <v>m³</v>
          </cell>
          <cell r="D1778">
            <v>117.45</v>
          </cell>
          <cell r="E1778" t="str">
            <v>SICRO Jan/23</v>
          </cell>
        </row>
        <row r="1779">
          <cell r="A1779">
            <v>1716632</v>
          </cell>
          <cell r="B1779" t="str">
            <v>Derrocagem subaquática de material de 3ª categoria - carga e limpeza - plataforma flutuante com clamshell e batelão rebocado de 100 t - DMT de 1.600 a 1.800 m</v>
          </cell>
          <cell r="C1779" t="str">
            <v>m³</v>
          </cell>
          <cell r="D1779">
            <v>118.03</v>
          </cell>
          <cell r="E1779" t="str">
            <v>SICRO Jan/23</v>
          </cell>
        </row>
        <row r="1780">
          <cell r="A1780">
            <v>1716633</v>
          </cell>
          <cell r="B1780" t="str">
            <v>Derrocagem subaquática de material de 3ª categoria - carga e limpeza - plataforma flutuante com clamshell e batelão rebocado de 100 t - DMT de 1.800 a 2.000 m</v>
          </cell>
          <cell r="C1780" t="str">
            <v>m³</v>
          </cell>
          <cell r="D1780">
            <v>119.18</v>
          </cell>
          <cell r="E1780" t="str">
            <v>SICRO Jan/23</v>
          </cell>
        </row>
        <row r="1781">
          <cell r="A1781">
            <v>1716634</v>
          </cell>
          <cell r="B1781" t="str">
            <v>Derrocagem subaquática de material de 3ª categoria - carga e limpeza - plataforma flutuante com clamshell e batelão rebocado de 100 t - DMT de 2.000 a 2.500 m</v>
          </cell>
          <cell r="C1781" t="str">
            <v>m³</v>
          </cell>
          <cell r="D1781">
            <v>120.34</v>
          </cell>
          <cell r="E1781" t="str">
            <v>SICRO Jan/23</v>
          </cell>
        </row>
        <row r="1782">
          <cell r="A1782">
            <v>1716635</v>
          </cell>
          <cell r="B1782" t="str">
            <v>Derrocagem subaquática de material de 3ª categoria - carga e limpeza - plataforma flutuante com clamshell e batelão rebocado de 100 t - DMT de 2.500 a 3.000 m</v>
          </cell>
          <cell r="C1782" t="str">
            <v>m³</v>
          </cell>
          <cell r="D1782">
            <v>122.07</v>
          </cell>
          <cell r="E1782" t="str">
            <v>SICRO Jan/23</v>
          </cell>
        </row>
        <row r="1783">
          <cell r="A1783">
            <v>1716625</v>
          </cell>
          <cell r="B1783" t="str">
            <v>Derrocagem subaquática de material de 3ª categoria - carga e limpeza - plataforma flutuante com clamshell e batelão rebocado de 100 t - DMT de 200 a 400 m</v>
          </cell>
          <cell r="C1783" t="str">
            <v>m³</v>
          </cell>
          <cell r="D1783">
            <v>113.41</v>
          </cell>
          <cell r="E1783" t="str">
            <v>SICRO Jan/23</v>
          </cell>
        </row>
        <row r="1784">
          <cell r="A1784">
            <v>1716636</v>
          </cell>
          <cell r="B1784" t="str">
            <v>Derrocagem subaquática de material de 3ª categoria - carga e limpeza - plataforma flutuante com clamshell e batelão rebocado de 100 t - DMT de 3.000 m</v>
          </cell>
          <cell r="C1784" t="str">
            <v>m³</v>
          </cell>
          <cell r="D1784">
            <v>123.22</v>
          </cell>
          <cell r="E1784" t="str">
            <v>SICRO Jan/23</v>
          </cell>
        </row>
        <row r="1785">
          <cell r="A1785">
            <v>1716626</v>
          </cell>
          <cell r="B1785" t="str">
            <v>Derrocagem subaquática de material de 3ª categoria - carga e limpeza - plataforma flutuante com clamshell e batelão rebocado de 100 t - DMT de 400 a 600 m</v>
          </cell>
          <cell r="C1785" t="str">
            <v>m³</v>
          </cell>
          <cell r="D1785">
            <v>113.99</v>
          </cell>
          <cell r="E1785" t="str">
            <v>SICRO Jan/23</v>
          </cell>
        </row>
        <row r="1786">
          <cell r="A1786">
            <v>1716627</v>
          </cell>
          <cell r="B1786" t="str">
            <v>Derrocagem subaquática de material de 3ª categoria - carga e limpeza - plataforma flutuante com clamshell e batelão rebocado de 100 t - DMT de 600 a 800 m</v>
          </cell>
          <cell r="C1786" t="str">
            <v>m³</v>
          </cell>
          <cell r="D1786">
            <v>115.14</v>
          </cell>
          <cell r="E1786" t="str">
            <v>SICRO Jan/23</v>
          </cell>
        </row>
        <row r="1787">
          <cell r="A1787">
            <v>1716628</v>
          </cell>
          <cell r="B1787" t="str">
            <v>Derrocagem subaquática de material de 3ª categoria - carga e limpeza - plataforma flutuante com clamshell e batelão rebocado de 100 t - DMT de 800 a 1.000 m</v>
          </cell>
          <cell r="C1787" t="str">
            <v>m³</v>
          </cell>
          <cell r="D1787">
            <v>115.72</v>
          </cell>
          <cell r="E1787" t="str">
            <v>SICRO Jan/23</v>
          </cell>
        </row>
        <row r="1788">
          <cell r="A1788">
            <v>1716640</v>
          </cell>
          <cell r="B1788" t="str">
            <v>Derrocagem subaquática de material de 3ª categoria - carga e limpeza com draga backhoe de 7 m³ - sem transporte</v>
          </cell>
          <cell r="C1788" t="str">
            <v>m³</v>
          </cell>
          <cell r="D1788">
            <v>32.39</v>
          </cell>
          <cell r="E1788" t="str">
            <v>SICRO Jan/23</v>
          </cell>
        </row>
        <row r="1789">
          <cell r="A1789">
            <v>1716641</v>
          </cell>
          <cell r="B1789" t="str">
            <v>Derrocagem subaquática de material de 3ª categoria - carga e limpeza com draga backhoe de 7 m³ - transporte com batelão autopropelido de 300 m³ - DMT até 200 m</v>
          </cell>
          <cell r="C1789" t="str">
            <v>m³</v>
          </cell>
          <cell r="D1789">
            <v>41.8</v>
          </cell>
          <cell r="E1789" t="str">
            <v>SICRO Jan/23</v>
          </cell>
        </row>
        <row r="1790">
          <cell r="A1790">
            <v>1716646</v>
          </cell>
          <cell r="B1790" t="str">
            <v>Derrocagem subaquática de material de 3ª categoria - carga e limpeza com draga backhoe de 7 m³ - transporte com batelão autopropelido de 300 m³ - DMT de 1.000 a 1.200 m</v>
          </cell>
          <cell r="C1790" t="str">
            <v>m³</v>
          </cell>
          <cell r="D1790">
            <v>42.4</v>
          </cell>
          <cell r="E1790" t="str">
            <v>SICRO Jan/23</v>
          </cell>
        </row>
        <row r="1791">
          <cell r="A1791">
            <v>1716647</v>
          </cell>
          <cell r="B1791" t="str">
            <v>Derrocagem subaquática de material de 3ª categoria - carga e limpeza com draga backhoe de 7 m³ - transporte com batelão autopropelido de 300 m³ - DMT de 1.200 a 1.400 m</v>
          </cell>
          <cell r="C1791" t="str">
            <v>m³</v>
          </cell>
          <cell r="D1791">
            <v>42.46</v>
          </cell>
          <cell r="E1791" t="str">
            <v>SICRO Jan/23</v>
          </cell>
        </row>
        <row r="1792">
          <cell r="A1792">
            <v>1716648</v>
          </cell>
          <cell r="B1792" t="str">
            <v>Derrocagem subaquática de material de 3ª categoria - carga e limpeza com draga backhoe de 7 m³ - transporte com batelão autopropelido de 300 m³ - DMT de 1.400 a 1.600 m</v>
          </cell>
          <cell r="C1792" t="str">
            <v>m³</v>
          </cell>
          <cell r="D1792">
            <v>42.58</v>
          </cell>
          <cell r="E1792" t="str">
            <v>SICRO Jan/23</v>
          </cell>
        </row>
        <row r="1793">
          <cell r="A1793">
            <v>1716649</v>
          </cell>
          <cell r="B1793" t="str">
            <v>Derrocagem subaquática de material de 3ª categoria - carga e limpeza com draga backhoe de 7 m³ - transporte com batelão autopropelido de 300 m³ - DMT de 1.600 a 1.800 m</v>
          </cell>
          <cell r="C1793" t="str">
            <v>m³</v>
          </cell>
          <cell r="D1793">
            <v>42.64</v>
          </cell>
          <cell r="E1793" t="str">
            <v>SICRO Jan/23</v>
          </cell>
        </row>
        <row r="1794">
          <cell r="A1794">
            <v>1716650</v>
          </cell>
          <cell r="B1794" t="str">
            <v>Derrocagem subaquática de material de 3ª categoria - carga e limpeza com draga backhoe de 7 m³ - transporte com batelão autopropelido de 300 m³ - DMT de 1.800 a 2.000 m</v>
          </cell>
          <cell r="C1794" t="str">
            <v>m³</v>
          </cell>
          <cell r="D1794">
            <v>42.76</v>
          </cell>
          <cell r="E1794" t="str">
            <v>SICRO Jan/23</v>
          </cell>
        </row>
        <row r="1795">
          <cell r="A1795">
            <v>1716651</v>
          </cell>
          <cell r="B1795" t="str">
            <v>Derrocagem subaquática de material de 3ª categoria - carga e limpeza com draga backhoe de 7 m³ - transporte com batelão autopropelido de 300 m³ - DMT de 2.000 a 2.500 m</v>
          </cell>
          <cell r="C1795" t="str">
            <v>m³</v>
          </cell>
          <cell r="D1795">
            <v>42.88</v>
          </cell>
          <cell r="E1795" t="str">
            <v>SICRO Jan/23</v>
          </cell>
        </row>
        <row r="1796">
          <cell r="A1796">
            <v>1716652</v>
          </cell>
          <cell r="B1796" t="str">
            <v>Derrocagem subaquática de material de 3ª categoria - carga e limpeza com draga backhoe de 7 m³ - transporte com batelão autopropelido de 300 m³ - DMT de 2.500 a 3.000 m</v>
          </cell>
          <cell r="C1796" t="str">
            <v>m³</v>
          </cell>
          <cell r="D1796">
            <v>43.12</v>
          </cell>
          <cell r="E1796" t="str">
            <v>SICRO Jan/23</v>
          </cell>
        </row>
        <row r="1797">
          <cell r="A1797">
            <v>1716642</v>
          </cell>
          <cell r="B1797" t="str">
            <v>Derrocagem subaquática de material de 3ª categoria - carga e limpeza com draga backhoe de 7 m³ - transporte com batelão autopropelido de 300 m³ - DMT de 200 a 400 m</v>
          </cell>
          <cell r="C1797" t="str">
            <v>m³</v>
          </cell>
          <cell r="D1797">
            <v>41.98</v>
          </cell>
          <cell r="E1797" t="str">
            <v>SICRO Jan/23</v>
          </cell>
        </row>
        <row r="1798">
          <cell r="A1798">
            <v>1716653</v>
          </cell>
          <cell r="B1798" t="str">
            <v>Derrocagem subaquática de material de 3ª categoria - carga e limpeza com draga backhoe de 7 m³ - transporte com batelão autopropelido de 300 m³ - DMT de 3.000 m</v>
          </cell>
          <cell r="C1798" t="str">
            <v>m³</v>
          </cell>
          <cell r="D1798">
            <v>43.3</v>
          </cell>
          <cell r="E1798" t="str">
            <v>SICRO Jan/23</v>
          </cell>
        </row>
        <row r="1799">
          <cell r="A1799">
            <v>1716643</v>
          </cell>
          <cell r="B1799" t="str">
            <v>Derrocagem subaquática de material de 3ª categoria - carga e limpeza com draga backhoe de 7 m³ - transporte com batelão autopropelido de 300 m³ - DMT de 400 a 600 m</v>
          </cell>
          <cell r="C1799" t="str">
            <v>m³</v>
          </cell>
          <cell r="D1799">
            <v>42.1</v>
          </cell>
          <cell r="E1799" t="str">
            <v>SICRO Jan/23</v>
          </cell>
        </row>
        <row r="1800">
          <cell r="A1800">
            <v>1716644</v>
          </cell>
          <cell r="B1800" t="str">
            <v>Derrocagem subaquática de material de 3ª categoria - carga e limpeza com draga backhoe de 7 m³ - transporte com batelão autopropelido de 300 m³ - DMT de 600 a 800 m</v>
          </cell>
          <cell r="C1800" t="str">
            <v>m³</v>
          </cell>
          <cell r="D1800">
            <v>42.22</v>
          </cell>
          <cell r="E1800" t="str">
            <v>SICRO Jan/23</v>
          </cell>
        </row>
        <row r="1801">
          <cell r="A1801">
            <v>1716645</v>
          </cell>
          <cell r="B1801" t="str">
            <v>Derrocagem subaquática de material de 3ª categoria - carga e limpeza com draga backhoe de 7 m³ - transporte com batelão autopropelido de 300 m³ - DMT de 800 a 1.000 m</v>
          </cell>
          <cell r="C1801" t="str">
            <v>m³</v>
          </cell>
          <cell r="D1801">
            <v>42.28</v>
          </cell>
          <cell r="E1801" t="str">
            <v>SICRO Jan/23</v>
          </cell>
        </row>
        <row r="1802">
          <cell r="A1802">
            <v>1716622</v>
          </cell>
          <cell r="B1802" t="str">
            <v>Derrocagem subaquática de material de 3ª categoria - malha de 1,5 m² - perfuração e detonação - plataforma autoelevatória com três torres de perfuração</v>
          </cell>
          <cell r="C1802" t="str">
            <v>m³</v>
          </cell>
          <cell r="D1802">
            <v>85.82</v>
          </cell>
          <cell r="E1802" t="str">
            <v>SICRO Jan/23</v>
          </cell>
        </row>
        <row r="1803">
          <cell r="A1803">
            <v>1716603</v>
          </cell>
          <cell r="B1803" t="str">
            <v>Derrocagem subaquática de material de 3ª categoria - malha de 1,5 m² - perfuração e detonação - plataforma autoelevatória montada na obra com três torres de perfuração</v>
          </cell>
          <cell r="C1803" t="str">
            <v>m³</v>
          </cell>
          <cell r="D1803">
            <v>85.82</v>
          </cell>
          <cell r="E1803" t="str">
            <v>SICRO Jan/23</v>
          </cell>
        </row>
        <row r="1804">
          <cell r="A1804">
            <v>1716620</v>
          </cell>
          <cell r="B1804" t="str">
            <v>Derrocagem subaquática de material de 3ª categoria - malha de 1,5 m² - perfuração e detonação - plataforma flutuante com duas torres de perfuração</v>
          </cell>
          <cell r="C1804" t="str">
            <v>m³</v>
          </cell>
          <cell r="D1804">
            <v>116.78</v>
          </cell>
          <cell r="E1804" t="str">
            <v>SICRO Jan/23</v>
          </cell>
        </row>
        <row r="1805">
          <cell r="A1805">
            <v>1716621</v>
          </cell>
          <cell r="B1805" t="str">
            <v>Derrocagem subaquática de material de 3ª categoria - malha de 1,5 m² - perfuração e detonação - plataforma flutuante com três torres de perfuração</v>
          </cell>
          <cell r="C1805" t="str">
            <v>m³</v>
          </cell>
          <cell r="D1805">
            <v>92.32</v>
          </cell>
          <cell r="E1805" t="str">
            <v>SICRO Jan/23</v>
          </cell>
        </row>
        <row r="1806">
          <cell r="A1806">
            <v>1716619</v>
          </cell>
          <cell r="B1806" t="str">
            <v>Derrocagem subaquática de material de 3ª categoria - malha de 1,5 m² - perfuração e detonação - plataforma flutuante com uma torre de perfuração</v>
          </cell>
          <cell r="C1806" t="str">
            <v>m³</v>
          </cell>
          <cell r="D1806">
            <v>190.23</v>
          </cell>
          <cell r="E1806" t="str">
            <v>SICRO Jan/23</v>
          </cell>
        </row>
        <row r="1807">
          <cell r="A1807">
            <v>1716601</v>
          </cell>
          <cell r="B1807" t="str">
            <v>Derrocagem subaquática de material de 3ª categoria - malha de 1,5 m² - perfuração e detonação - plataforma montada na obra com duas torres de perfuração</v>
          </cell>
          <cell r="C1807" t="str">
            <v>m³</v>
          </cell>
          <cell r="D1807">
            <v>118.28</v>
          </cell>
          <cell r="E1807" t="str">
            <v>SICRO Jan/23</v>
          </cell>
        </row>
        <row r="1808">
          <cell r="A1808">
            <v>1716602</v>
          </cell>
          <cell r="B1808" t="str">
            <v>Derrocagem subaquática de material de 3ª categoria - malha de 1,5 m² - perfuração e detonação - plataforma montada na obra com três torres de perfuração</v>
          </cell>
          <cell r="C1808" t="str">
            <v>m³</v>
          </cell>
          <cell r="D1808">
            <v>93.32</v>
          </cell>
          <cell r="E1808" t="str">
            <v>SICRO Jan/23</v>
          </cell>
        </row>
        <row r="1809">
          <cell r="A1809">
            <v>1716600</v>
          </cell>
          <cell r="B1809" t="str">
            <v>Derrocagem subaquática de material de 3ª categoria - malha de 1,5 m² - perfuração e detonação - plataforma montada na obra com uma torre de perfuração</v>
          </cell>
          <cell r="C1809" t="str">
            <v>m³</v>
          </cell>
          <cell r="D1809">
            <v>193.22</v>
          </cell>
          <cell r="E1809" t="str">
            <v>SICRO Jan/23</v>
          </cell>
        </row>
        <row r="1810">
          <cell r="A1810">
            <v>1716655</v>
          </cell>
          <cell r="B1810" t="str">
            <v>Derrocagem subaquática de material de 3ª categoria - malha de 2,5 m² - perfuração e detonação - plataforma com duas torres de perfuração</v>
          </cell>
          <cell r="C1810" t="str">
            <v>m³</v>
          </cell>
          <cell r="D1810">
            <v>69.47</v>
          </cell>
          <cell r="E1810" t="str">
            <v>SICRO Jan/23</v>
          </cell>
        </row>
        <row r="1811">
          <cell r="A1811">
            <v>1716639</v>
          </cell>
          <cell r="B1811" t="str">
            <v>Derrocagem subaquática de material de 3ª categoria - malha de 4,0 m² - perfuração e detonação - plataforma com duas torres de perfuração</v>
          </cell>
          <cell r="C1811" t="str">
            <v>m³</v>
          </cell>
          <cell r="D1811">
            <v>49.36</v>
          </cell>
          <cell r="E1811" t="str">
            <v>SICRO Jan/23</v>
          </cell>
        </row>
        <row r="1812">
          <cell r="A1812">
            <v>1801636</v>
          </cell>
          <cell r="B1812" t="str">
            <v>Levantamento batimétrico monofeixe longitudinal</v>
          </cell>
          <cell r="C1812" t="str">
            <v>km</v>
          </cell>
          <cell r="D1812">
            <v>16.45</v>
          </cell>
          <cell r="E1812" t="str">
            <v>SICRO Jan/23</v>
          </cell>
        </row>
        <row r="1813">
          <cell r="A1813">
            <v>1801637</v>
          </cell>
          <cell r="B1813" t="str">
            <v>Levantamento batimétrico monofeixe transversal</v>
          </cell>
          <cell r="C1813" t="str">
            <v>km</v>
          </cell>
          <cell r="D1813">
            <v>21.94</v>
          </cell>
          <cell r="E1813" t="str">
            <v>SICRO Jan/23</v>
          </cell>
        </row>
        <row r="1814">
          <cell r="A1814">
            <v>1817720</v>
          </cell>
          <cell r="B1814" t="str">
            <v>Levantamento batimétrico multifeixe</v>
          </cell>
          <cell r="C1814" t="str">
            <v>km</v>
          </cell>
          <cell r="D1814">
            <v>84.29</v>
          </cell>
          <cell r="E1814" t="str">
            <v>SICRO Jan/23</v>
          </cell>
        </row>
        <row r="1815">
          <cell r="A1815">
            <v>1817723</v>
          </cell>
          <cell r="B1815" t="str">
            <v>Levantamento hidrométrico com ADCP em rios com velocidade de corrente acima de 1,5 m/s</v>
          </cell>
          <cell r="C1815" t="str">
            <v>km</v>
          </cell>
          <cell r="D1815">
            <v>40.28</v>
          </cell>
          <cell r="E1815" t="str">
            <v>SICRO Jan/23</v>
          </cell>
        </row>
        <row r="1816">
          <cell r="A1816">
            <v>1817721</v>
          </cell>
          <cell r="B1816" t="str">
            <v>Levantamento hidrométrico com ADCP em rios com velocidade de corrente de 0,5 a 1,0 m/s</v>
          </cell>
          <cell r="C1816" t="str">
            <v>km</v>
          </cell>
          <cell r="D1816">
            <v>120.85</v>
          </cell>
          <cell r="E1816" t="str">
            <v>SICRO Jan/23</v>
          </cell>
        </row>
        <row r="1817">
          <cell r="A1817">
            <v>1817722</v>
          </cell>
          <cell r="B1817" t="str">
            <v>Levantamento hidrométrico com ADCP em rios com velocidade de corrente de 1,0 a 1,5 m/s</v>
          </cell>
          <cell r="C1817" t="str">
            <v>km</v>
          </cell>
          <cell r="D1817">
            <v>60.43</v>
          </cell>
          <cell r="E1817" t="str">
            <v>SICRO Jan/23</v>
          </cell>
        </row>
        <row r="1818">
          <cell r="A1818">
            <v>1917483</v>
          </cell>
          <cell r="B1818" t="str">
            <v>Dragagem de areia fina com draga de sucção e recalque - bomba de 1.350 kW e cortador de 170 kW - distância de recalque de 1.100 a 1.300 m</v>
          </cell>
          <cell r="C1818" t="str">
            <v>m³</v>
          </cell>
          <cell r="D1818">
            <v>4.59</v>
          </cell>
          <cell r="E1818" t="str">
            <v>SICRO Jan/23</v>
          </cell>
        </row>
        <row r="1819">
          <cell r="A1819">
            <v>1917484</v>
          </cell>
          <cell r="B1819" t="str">
            <v>Dragagem de areia fina com draga de sucção e recalque - bomba de 1.350 kW e cortador de 170 kW - distância de recalque de 1.300 a 1.500 m</v>
          </cell>
          <cell r="C1819" t="str">
            <v>m³</v>
          </cell>
          <cell r="D1819">
            <v>4.78</v>
          </cell>
          <cell r="E1819" t="str">
            <v>SICRO Jan/23</v>
          </cell>
        </row>
        <row r="1820">
          <cell r="A1820">
            <v>1917485</v>
          </cell>
          <cell r="B1820" t="str">
            <v>Dragagem de areia fina com draga de sucção e recalque - bomba de 1.350 kW e cortador de 170 kW - distância de recalque de 1.500 a 1.700 m</v>
          </cell>
          <cell r="C1820" t="str">
            <v>m³</v>
          </cell>
          <cell r="D1820">
            <v>5.22</v>
          </cell>
          <cell r="E1820" t="str">
            <v>SICRO Jan/23</v>
          </cell>
        </row>
        <row r="1821">
          <cell r="A1821">
            <v>1917486</v>
          </cell>
          <cell r="B1821" t="str">
            <v>Dragagem de areia fina com draga de sucção e recalque - bomba de 1.350 kW e cortador de 170 kW - distância de recalque de 1.700 a 1.900 m</v>
          </cell>
          <cell r="C1821" t="str">
            <v>m³</v>
          </cell>
          <cell r="D1821">
            <v>5.45</v>
          </cell>
          <cell r="E1821" t="str">
            <v>SICRO Jan/23</v>
          </cell>
        </row>
        <row r="1822">
          <cell r="A1822">
            <v>1917487</v>
          </cell>
          <cell r="B1822" t="str">
            <v>Dragagem de areia fina com draga de sucção e recalque - bomba de 1.350 kW e cortador de 170 kW - distância de recalque de 1.900 a 2.100 m</v>
          </cell>
          <cell r="C1822" t="str">
            <v>m³</v>
          </cell>
          <cell r="D1822">
            <v>5.73</v>
          </cell>
          <cell r="E1822" t="str">
            <v>SICRO Jan/23</v>
          </cell>
        </row>
        <row r="1823">
          <cell r="A1823">
            <v>1917528</v>
          </cell>
          <cell r="B1823" t="str">
            <v>Dragagem de areia fina com draga de sucção e recalque - bomba de 1.350 kW e cortador de 170 kW - distância de recalque de 10.100 a 10.300 m</v>
          </cell>
          <cell r="C1823" t="str">
            <v>m³</v>
          </cell>
          <cell r="D1823">
            <v>28.64</v>
          </cell>
          <cell r="E1823" t="str">
            <v>SICRO Jan/23</v>
          </cell>
        </row>
        <row r="1824">
          <cell r="A1824">
            <v>1917529</v>
          </cell>
          <cell r="B1824" t="str">
            <v>Dragagem de areia fina com draga de sucção e recalque - bomba de 1.350 kW e cortador de 170 kW - distância de recalque de 10.300 a 10.500 m</v>
          </cell>
          <cell r="C1824" t="str">
            <v>m³</v>
          </cell>
          <cell r="D1824">
            <v>29.58</v>
          </cell>
          <cell r="E1824" t="str">
            <v>SICRO Jan/23</v>
          </cell>
        </row>
        <row r="1825">
          <cell r="A1825">
            <v>1917530</v>
          </cell>
          <cell r="B1825" t="str">
            <v>Dragagem de areia fina com draga de sucção e recalque - bomba de 1.350 kW e cortador de 170 kW - distância de recalque de 10.500 a 10.700 m</v>
          </cell>
          <cell r="C1825" t="str">
            <v>m³</v>
          </cell>
          <cell r="D1825">
            <v>31.03</v>
          </cell>
          <cell r="E1825" t="str">
            <v>SICRO Jan/23</v>
          </cell>
        </row>
        <row r="1826">
          <cell r="A1826">
            <v>1917531</v>
          </cell>
          <cell r="B1826" t="str">
            <v>Dragagem de areia fina com draga de sucção e recalque - bomba de 1.350 kW e cortador de 170 kW - distância de recalque de 10.700 a 10.900 m</v>
          </cell>
          <cell r="C1826" t="str">
            <v>m³</v>
          </cell>
          <cell r="D1826">
            <v>32.619999999999997</v>
          </cell>
          <cell r="E1826" t="str">
            <v>SICRO Jan/23</v>
          </cell>
        </row>
        <row r="1827">
          <cell r="A1827">
            <v>1917532</v>
          </cell>
          <cell r="B1827" t="str">
            <v>Dragagem de areia fina com draga de sucção e recalque - bomba de 1.350 kW e cortador de 170 kW - distância de recalque de 10.900 a 11.100 m</v>
          </cell>
          <cell r="C1827" t="str">
            <v>m³</v>
          </cell>
          <cell r="D1827">
            <v>34.409999999999997</v>
          </cell>
          <cell r="E1827" t="str">
            <v>SICRO Jan/23</v>
          </cell>
        </row>
        <row r="1828">
          <cell r="A1828">
            <v>1917533</v>
          </cell>
          <cell r="B1828" t="str">
            <v>Dragagem de areia fina com draga de sucção e recalque - bomba de 1.350 kW e cortador de 170 kW - distância de recalque de 11.100 a 11.300 m</v>
          </cell>
          <cell r="C1828" t="str">
            <v>m³</v>
          </cell>
          <cell r="D1828">
            <v>35.36</v>
          </cell>
          <cell r="E1828" t="str">
            <v>SICRO Jan/23</v>
          </cell>
        </row>
        <row r="1829">
          <cell r="A1829">
            <v>1917534</v>
          </cell>
          <cell r="B1829" t="str">
            <v>Dragagem de areia fina com draga de sucção e recalque - bomba de 1.350 kW e cortador de 170 kW - distância de recalque de 11.300 a 11.500 m</v>
          </cell>
          <cell r="C1829" t="str">
            <v>m³</v>
          </cell>
          <cell r="D1829">
            <v>36.35</v>
          </cell>
          <cell r="E1829" t="str">
            <v>SICRO Jan/23</v>
          </cell>
        </row>
        <row r="1830">
          <cell r="A1830">
            <v>1917535</v>
          </cell>
          <cell r="B1830" t="str">
            <v>Dragagem de areia fina com draga de sucção e recalque - bomba de 1.350 kW e cortador de 170 kW - distância de recalque de 11.500 a 11.700 m</v>
          </cell>
          <cell r="C1830" t="str">
            <v>m³</v>
          </cell>
          <cell r="D1830">
            <v>37.619999999999997</v>
          </cell>
          <cell r="E1830" t="str">
            <v>SICRO Jan/23</v>
          </cell>
        </row>
        <row r="1831">
          <cell r="A1831">
            <v>1917536</v>
          </cell>
          <cell r="B1831" t="str">
            <v>Dragagem de areia fina com draga de sucção e recalque - bomba de 1.350 kW e cortador de 170 kW - distância de recalque de 11.700 a 11.900 m</v>
          </cell>
          <cell r="C1831" t="str">
            <v>m³</v>
          </cell>
          <cell r="D1831">
            <v>38.729999999999997</v>
          </cell>
          <cell r="E1831" t="str">
            <v>SICRO Jan/23</v>
          </cell>
        </row>
        <row r="1832">
          <cell r="A1832">
            <v>1917537</v>
          </cell>
          <cell r="B1832" t="str">
            <v>Dragagem de areia fina com draga de sucção e recalque - bomba de 1.350 kW e cortador de 170 kW - distância de recalque de 11.900 a 12.100 m</v>
          </cell>
          <cell r="C1832" t="str">
            <v>m³</v>
          </cell>
          <cell r="D1832">
            <v>39.89</v>
          </cell>
          <cell r="E1832" t="str">
            <v>SICRO Jan/23</v>
          </cell>
        </row>
        <row r="1833">
          <cell r="A1833">
            <v>1917488</v>
          </cell>
          <cell r="B1833" t="str">
            <v>Dragagem de areia fina com draga de sucção e recalque - bomba de 1.350 kW e cortador de 170 kW - distância de recalque de 2.100 a 2.300 m</v>
          </cell>
          <cell r="C1833" t="str">
            <v>m³</v>
          </cell>
          <cell r="D1833">
            <v>5.96</v>
          </cell>
          <cell r="E1833" t="str">
            <v>SICRO Jan/23</v>
          </cell>
        </row>
        <row r="1834">
          <cell r="A1834">
            <v>1917489</v>
          </cell>
          <cell r="B1834" t="str">
            <v>Dragagem de areia fina com draga de sucção e recalque - bomba de 1.350 kW e cortador de 170 kW - distância de recalque de 2.300 a 2.500 m</v>
          </cell>
          <cell r="C1834" t="str">
            <v>m³</v>
          </cell>
          <cell r="D1834">
            <v>6.23</v>
          </cell>
          <cell r="E1834" t="str">
            <v>SICRO Jan/23</v>
          </cell>
        </row>
        <row r="1835">
          <cell r="A1835">
            <v>1917490</v>
          </cell>
          <cell r="B1835" t="str">
            <v>Dragagem de areia fina com draga de sucção e recalque - bomba de 1.350 kW e cortador de 170 kW - distância de recalque de 2.500 a 2.700 m</v>
          </cell>
          <cell r="C1835" t="str">
            <v>m³</v>
          </cell>
          <cell r="D1835">
            <v>6.65</v>
          </cell>
          <cell r="E1835" t="str">
            <v>SICRO Jan/23</v>
          </cell>
        </row>
        <row r="1836">
          <cell r="A1836">
            <v>1917491</v>
          </cell>
          <cell r="B1836" t="str">
            <v>Dragagem de areia fina com draga de sucção e recalque - bomba de 1.350 kW e cortador de 170 kW - distância de recalque de 2.700 a 2.900 m</v>
          </cell>
          <cell r="C1836" t="str">
            <v>m³</v>
          </cell>
          <cell r="D1836">
            <v>6.95</v>
          </cell>
          <cell r="E1836" t="str">
            <v>SICRO Jan/23</v>
          </cell>
        </row>
        <row r="1837">
          <cell r="A1837">
            <v>1917492</v>
          </cell>
          <cell r="B1837" t="str">
            <v>Dragagem de areia fina com draga de sucção e recalque - bomba de 1.350 kW e cortador de 170 kW - distância de recalque de 2.900 a 3.100 m</v>
          </cell>
          <cell r="C1837" t="str">
            <v>m³</v>
          </cell>
          <cell r="D1837">
            <v>7.21</v>
          </cell>
          <cell r="E1837" t="str">
            <v>SICRO Jan/23</v>
          </cell>
        </row>
        <row r="1838">
          <cell r="A1838">
            <v>1917493</v>
          </cell>
          <cell r="B1838" t="str">
            <v>Dragagem de areia fina com draga de sucção e recalque - bomba de 1.350 kW e cortador de 170 kW - distância de recalque de 3.100 a 3.300 m</v>
          </cell>
          <cell r="C1838" t="str">
            <v>m³</v>
          </cell>
          <cell r="D1838">
            <v>7.52</v>
          </cell>
          <cell r="E1838" t="str">
            <v>SICRO Jan/23</v>
          </cell>
        </row>
        <row r="1839">
          <cell r="A1839">
            <v>1917494</v>
          </cell>
          <cell r="B1839" t="str">
            <v>Dragagem de areia fina com draga de sucção e recalque - bomba de 1.350 kW e cortador de 170 kW - distância de recalque de 3.300 a 3.500 m</v>
          </cell>
          <cell r="C1839" t="str">
            <v>m³</v>
          </cell>
          <cell r="D1839">
            <v>7.85</v>
          </cell>
          <cell r="E1839" t="str">
            <v>SICRO Jan/23</v>
          </cell>
        </row>
        <row r="1840">
          <cell r="A1840">
            <v>1917495</v>
          </cell>
          <cell r="B1840" t="str">
            <v>Dragagem de areia fina com draga de sucção e recalque - bomba de 1.350 kW e cortador de 170 kW - distância de recalque de 3.500 a 3.700 m</v>
          </cell>
          <cell r="C1840" t="str">
            <v>m³</v>
          </cell>
          <cell r="D1840">
            <v>8.33</v>
          </cell>
          <cell r="E1840" t="str">
            <v>SICRO Jan/23</v>
          </cell>
        </row>
        <row r="1841">
          <cell r="A1841">
            <v>1917496</v>
          </cell>
          <cell r="B1841" t="str">
            <v>Dragagem de areia fina com draga de sucção e recalque - bomba de 1.350 kW e cortador de 170 kW - distância de recalque de 3.700 a 3.900 m</v>
          </cell>
          <cell r="C1841" t="str">
            <v>m³</v>
          </cell>
          <cell r="D1841">
            <v>8.6300000000000008</v>
          </cell>
          <cell r="E1841" t="str">
            <v>SICRO Jan/23</v>
          </cell>
        </row>
        <row r="1842">
          <cell r="A1842">
            <v>1917497</v>
          </cell>
          <cell r="B1842" t="str">
            <v>Dragagem de areia fina com draga de sucção e recalque - bomba de 1.350 kW e cortador de 170 kW - distância de recalque de 3.900 a 4.100 m</v>
          </cell>
          <cell r="C1842" t="str">
            <v>m³</v>
          </cell>
          <cell r="D1842">
            <v>8.94</v>
          </cell>
          <cell r="E1842" t="str">
            <v>SICRO Jan/23</v>
          </cell>
        </row>
        <row r="1843">
          <cell r="A1843">
            <v>1917498</v>
          </cell>
          <cell r="B1843" t="str">
            <v>Dragagem de areia fina com draga de sucção e recalque - bomba de 1.350 kW e cortador de 170 kW - distância de recalque de 4.100 a 4.300 m</v>
          </cell>
          <cell r="C1843" t="str">
            <v>m³</v>
          </cell>
          <cell r="D1843">
            <v>9.26</v>
          </cell>
          <cell r="E1843" t="str">
            <v>SICRO Jan/23</v>
          </cell>
        </row>
        <row r="1844">
          <cell r="A1844">
            <v>1917499</v>
          </cell>
          <cell r="B1844" t="str">
            <v>Dragagem de areia fina com draga de sucção e recalque - bomba de 1.350 kW e cortador de 170 kW - distância de recalque de 4.300 a 4.500 m</v>
          </cell>
          <cell r="C1844" t="str">
            <v>m³</v>
          </cell>
          <cell r="D1844">
            <v>9.5299999999999994</v>
          </cell>
          <cell r="E1844" t="str">
            <v>SICRO Jan/23</v>
          </cell>
        </row>
        <row r="1845">
          <cell r="A1845">
            <v>1917500</v>
          </cell>
          <cell r="B1845" t="str">
            <v>Dragagem de areia fina com draga de sucção e recalque - bomba de 1.350 kW e cortador de 170 kW - distância de recalque de 4.500 a 4.700 m</v>
          </cell>
          <cell r="C1845" t="str">
            <v>m³</v>
          </cell>
          <cell r="D1845">
            <v>10.050000000000001</v>
          </cell>
          <cell r="E1845" t="str">
            <v>SICRO Jan/23</v>
          </cell>
        </row>
        <row r="1846">
          <cell r="A1846">
            <v>1917501</v>
          </cell>
          <cell r="B1846" t="str">
            <v>Dragagem de areia fina com draga de sucção e recalque - bomba de 1.350 kW e cortador de 170 kW - distância de recalque de 4.700 a 4.900 m</v>
          </cell>
          <cell r="C1846" t="str">
            <v>m³</v>
          </cell>
          <cell r="D1846">
            <v>10.37</v>
          </cell>
          <cell r="E1846" t="str">
            <v>SICRO Jan/23</v>
          </cell>
        </row>
        <row r="1847">
          <cell r="A1847">
            <v>1917502</v>
          </cell>
          <cell r="B1847" t="str">
            <v>Dragagem de areia fina com draga de sucção e recalque - bomba de 1.350 kW e cortador de 170 kW - distância de recalque de 4.900 a 5.100 m</v>
          </cell>
          <cell r="C1847" t="str">
            <v>m³</v>
          </cell>
          <cell r="D1847">
            <v>10.7</v>
          </cell>
          <cell r="E1847" t="str">
            <v>SICRO Jan/23</v>
          </cell>
        </row>
        <row r="1848">
          <cell r="A1848">
            <v>1917503</v>
          </cell>
          <cell r="B1848" t="str">
            <v>Dragagem de areia fina com draga de sucção e recalque - bomba de 1.350 kW e cortador de 170 kW - distância de recalque de 5.100 a 5.300 m</v>
          </cell>
          <cell r="C1848" t="str">
            <v>m³</v>
          </cell>
          <cell r="D1848">
            <v>11.03</v>
          </cell>
          <cell r="E1848" t="str">
            <v>SICRO Jan/23</v>
          </cell>
        </row>
        <row r="1849">
          <cell r="A1849">
            <v>1917504</v>
          </cell>
          <cell r="B1849" t="str">
            <v>Dragagem de areia fina com draga de sucção e recalque - bomba de 1.350 kW e cortador de 170 kW - distância de recalque de 5.300 a 5.500 m</v>
          </cell>
          <cell r="C1849" t="str">
            <v>m³</v>
          </cell>
          <cell r="D1849">
            <v>11.37</v>
          </cell>
          <cell r="E1849" t="str">
            <v>SICRO Jan/23</v>
          </cell>
        </row>
        <row r="1850">
          <cell r="A1850">
            <v>1917505</v>
          </cell>
          <cell r="B1850" t="str">
            <v>Dragagem de areia fina com draga de sucção e recalque - bomba de 1.350 kW e cortador de 170 kW - distância de recalque de 5.500 a 5.700 m</v>
          </cell>
          <cell r="C1850" t="str">
            <v>m³</v>
          </cell>
          <cell r="D1850">
            <v>11.91</v>
          </cell>
          <cell r="E1850" t="str">
            <v>SICRO Jan/23</v>
          </cell>
        </row>
        <row r="1851">
          <cell r="A1851">
            <v>1917506</v>
          </cell>
          <cell r="B1851" t="str">
            <v>Dragagem de areia fina com draga de sucção e recalque - bomba de 1.350 kW e cortador de 170 kW - distância de recalque de 5.700 a 5.900 m</v>
          </cell>
          <cell r="C1851" t="str">
            <v>m³</v>
          </cell>
          <cell r="D1851">
            <v>12.24</v>
          </cell>
          <cell r="E1851" t="str">
            <v>SICRO Jan/23</v>
          </cell>
        </row>
        <row r="1852">
          <cell r="A1852">
            <v>1917507</v>
          </cell>
          <cell r="B1852" t="str">
            <v>Dragagem de areia fina com draga de sucção e recalque - bomba de 1.350 kW e cortador de 170 kW - distância de recalque de 5.900 a 6.100 m</v>
          </cell>
          <cell r="C1852" t="str">
            <v>m³</v>
          </cell>
          <cell r="D1852">
            <v>12.59</v>
          </cell>
          <cell r="E1852" t="str">
            <v>SICRO Jan/23</v>
          </cell>
        </row>
        <row r="1853">
          <cell r="A1853">
            <v>1917480</v>
          </cell>
          <cell r="B1853" t="str">
            <v>Dragagem de areia fina com draga de sucção e recalque - bomba de 1.350 kW e cortador de 170 kW - distância de recalque de 500 a 700 m</v>
          </cell>
          <cell r="C1853" t="str">
            <v>m³</v>
          </cell>
          <cell r="D1853">
            <v>3.98</v>
          </cell>
          <cell r="E1853" t="str">
            <v>SICRO Jan/23</v>
          </cell>
        </row>
        <row r="1854">
          <cell r="A1854">
            <v>1917508</v>
          </cell>
          <cell r="B1854" t="str">
            <v>Dragagem de areia fina com draga de sucção e recalque - bomba de 1.350 kW e cortador de 170 kW - distância de recalque de 6.100 a 6.300 m</v>
          </cell>
          <cell r="C1854" t="str">
            <v>m³</v>
          </cell>
          <cell r="D1854">
            <v>12.94</v>
          </cell>
          <cell r="E1854" t="str">
            <v>SICRO Jan/23</v>
          </cell>
        </row>
        <row r="1855">
          <cell r="A1855">
            <v>1917509</v>
          </cell>
          <cell r="B1855" t="str">
            <v>Dragagem de areia fina com draga de sucção e recalque - bomba de 1.350 kW e cortador de 170 kW - distância de recalque de 6.300 a 6.500 m</v>
          </cell>
          <cell r="C1855" t="str">
            <v>m³</v>
          </cell>
          <cell r="D1855">
            <v>13.36</v>
          </cell>
          <cell r="E1855" t="str">
            <v>SICRO Jan/23</v>
          </cell>
        </row>
        <row r="1856">
          <cell r="A1856">
            <v>1917510</v>
          </cell>
          <cell r="B1856" t="str">
            <v>Dragagem de areia fina com draga de sucção e recalque - bomba de 1.350 kW e cortador de 170 kW - distância de recalque de 6.500 a 6.700 m</v>
          </cell>
          <cell r="C1856" t="str">
            <v>m³</v>
          </cell>
          <cell r="D1856">
            <v>13.93</v>
          </cell>
          <cell r="E1856" t="str">
            <v>SICRO Jan/23</v>
          </cell>
        </row>
        <row r="1857">
          <cell r="A1857">
            <v>1917511</v>
          </cell>
          <cell r="B1857" t="str">
            <v>Dragagem de areia fina com draga de sucção e recalque - bomba de 1.350 kW e cortador de 170 kW - distância de recalque de 6.700 a 6.900 m</v>
          </cell>
          <cell r="C1857" t="str">
            <v>m³</v>
          </cell>
          <cell r="D1857">
            <v>14.32</v>
          </cell>
          <cell r="E1857" t="str">
            <v>SICRO Jan/23</v>
          </cell>
        </row>
        <row r="1858">
          <cell r="A1858">
            <v>1917512</v>
          </cell>
          <cell r="B1858" t="str">
            <v>Dragagem de areia fina com draga de sucção e recalque - bomba de 1.350 kW e cortador de 170 kW - distância de recalque de 6.900 a 7.100 m</v>
          </cell>
          <cell r="C1858" t="str">
            <v>m³</v>
          </cell>
          <cell r="D1858">
            <v>14.77</v>
          </cell>
          <cell r="E1858" t="str">
            <v>SICRO Jan/23</v>
          </cell>
        </row>
        <row r="1859">
          <cell r="A1859">
            <v>1917513</v>
          </cell>
          <cell r="B1859" t="str">
            <v>Dragagem de areia fina com draga de sucção e recalque - bomba de 1.350 kW e cortador de 170 kW - distância de recalque de 7.100 a 7.300 m</v>
          </cell>
          <cell r="C1859" t="str">
            <v>m³</v>
          </cell>
          <cell r="D1859">
            <v>15.2</v>
          </cell>
          <cell r="E1859" t="str">
            <v>SICRO Jan/23</v>
          </cell>
        </row>
        <row r="1860">
          <cell r="A1860">
            <v>1917514</v>
          </cell>
          <cell r="B1860" t="str">
            <v>Dragagem de areia fina com draga de sucção e recalque - bomba de 1.350 kW e cortador de 170 kW - distância de recalque de 7.300 a 7.500 m</v>
          </cell>
          <cell r="C1860" t="str">
            <v>m³</v>
          </cell>
          <cell r="D1860">
            <v>15.7</v>
          </cell>
          <cell r="E1860" t="str">
            <v>SICRO Jan/23</v>
          </cell>
        </row>
        <row r="1861">
          <cell r="A1861">
            <v>1917515</v>
          </cell>
          <cell r="B1861" t="str">
            <v>Dragagem de areia fina com draga de sucção e recalque - bomba de 1.350 kW e cortador de 170 kW - distância de recalque de 7.500 a 7.700 m</v>
          </cell>
          <cell r="C1861" t="str">
            <v>m³</v>
          </cell>
          <cell r="D1861">
            <v>16.420000000000002</v>
          </cell>
          <cell r="E1861" t="str">
            <v>SICRO Jan/23</v>
          </cell>
        </row>
        <row r="1862">
          <cell r="A1862">
            <v>1917516</v>
          </cell>
          <cell r="B1862" t="str">
            <v>Dragagem de areia fina com draga de sucção e recalque - bomba de 1.350 kW e cortador de 170 kW - distância de recalque de 7.700 a 7.900 m</v>
          </cell>
          <cell r="C1862" t="str">
            <v>m³</v>
          </cell>
          <cell r="D1862">
            <v>16.97</v>
          </cell>
          <cell r="E1862" t="str">
            <v>SICRO Jan/23</v>
          </cell>
        </row>
        <row r="1863">
          <cell r="A1863">
            <v>1917517</v>
          </cell>
          <cell r="B1863" t="str">
            <v>Dragagem de areia fina com draga de sucção e recalque - bomba de 1.350 kW e cortador de 170 kW - distância de recalque de 7.900 a 8.100 m</v>
          </cell>
          <cell r="C1863" t="str">
            <v>m³</v>
          </cell>
          <cell r="D1863">
            <v>17.71</v>
          </cell>
          <cell r="E1863" t="str">
            <v>SICRO Jan/23</v>
          </cell>
        </row>
        <row r="1864">
          <cell r="A1864">
            <v>1917481</v>
          </cell>
          <cell r="B1864" t="str">
            <v>Dragagem de areia fina com draga de sucção e recalque - bomba de 1.350 kW e cortador de 170 kW - distância de recalque de 700 a 900 m</v>
          </cell>
          <cell r="C1864" t="str">
            <v>m³</v>
          </cell>
          <cell r="D1864">
            <v>4.16</v>
          </cell>
          <cell r="E1864" t="str">
            <v>SICRO Jan/23</v>
          </cell>
        </row>
        <row r="1865">
          <cell r="A1865">
            <v>1917518</v>
          </cell>
          <cell r="B1865" t="str">
            <v>Dragagem de areia fina com draga de sucção e recalque - bomba de 1.350 kW e cortador de 170 kW - distância de recalque de 8.100 a 8.300 m</v>
          </cell>
          <cell r="C1865" t="str">
            <v>m³</v>
          </cell>
          <cell r="D1865">
            <v>18.440000000000001</v>
          </cell>
          <cell r="E1865" t="str">
            <v>SICRO Jan/23</v>
          </cell>
        </row>
        <row r="1866">
          <cell r="A1866">
            <v>1917519</v>
          </cell>
          <cell r="B1866" t="str">
            <v>Dragagem de areia fina com draga de sucção e recalque - bomba de 1.350 kW e cortador de 170 kW - distância de recalque de 8.300 a 8.500 m</v>
          </cell>
          <cell r="C1866" t="str">
            <v>m³</v>
          </cell>
          <cell r="D1866">
            <v>19.350000000000001</v>
          </cell>
          <cell r="E1866" t="str">
            <v>SICRO Jan/23</v>
          </cell>
        </row>
        <row r="1867">
          <cell r="A1867">
            <v>1917520</v>
          </cell>
          <cell r="B1867" t="str">
            <v>Dragagem de areia fina com draga de sucção e recalque - bomba de 1.350 kW e cortador de 170 kW - distância de recalque de 8.500 a 8.700 m</v>
          </cell>
          <cell r="C1867" t="str">
            <v>m³</v>
          </cell>
          <cell r="D1867">
            <v>20.36</v>
          </cell>
          <cell r="E1867" t="str">
            <v>SICRO Jan/23</v>
          </cell>
        </row>
        <row r="1868">
          <cell r="A1868">
            <v>1917521</v>
          </cell>
          <cell r="B1868" t="str">
            <v>Dragagem de areia fina com draga de sucção e recalque - bomba de 1.350 kW e cortador de 170 kW - distância de recalque de 8.700 a 8.900 m</v>
          </cell>
          <cell r="C1868" t="str">
            <v>m³</v>
          </cell>
          <cell r="D1868">
            <v>21.23</v>
          </cell>
          <cell r="E1868" t="str">
            <v>SICRO Jan/23</v>
          </cell>
        </row>
        <row r="1869">
          <cell r="A1869">
            <v>1917522</v>
          </cell>
          <cell r="B1869" t="str">
            <v>Dragagem de areia fina com draga de sucção e recalque - bomba de 1.350 kW e cortador de 170 kW - distância de recalque de 8.900 a 9.100 m</v>
          </cell>
          <cell r="C1869" t="str">
            <v>m³</v>
          </cell>
          <cell r="D1869">
            <v>22.19</v>
          </cell>
          <cell r="E1869" t="str">
            <v>SICRO Jan/23</v>
          </cell>
        </row>
        <row r="1870">
          <cell r="A1870">
            <v>1917523</v>
          </cell>
          <cell r="B1870" t="str">
            <v>Dragagem de areia fina com draga de sucção e recalque - bomba de 1.350 kW e cortador de 170 kW - distância de recalque de 9.100 a 9.300 m</v>
          </cell>
          <cell r="C1870" t="str">
            <v>m³</v>
          </cell>
          <cell r="D1870">
            <v>23.17</v>
          </cell>
          <cell r="E1870" t="str">
            <v>SICRO Jan/23</v>
          </cell>
        </row>
        <row r="1871">
          <cell r="A1871">
            <v>1917524</v>
          </cell>
          <cell r="B1871" t="str">
            <v>Dragagem de areia fina com draga de sucção e recalque - bomba de 1.350 kW e cortador de 170 kW - distância de recalque de 9.300 a 9.500 m</v>
          </cell>
          <cell r="C1871" t="str">
            <v>m³</v>
          </cell>
          <cell r="D1871">
            <v>24.22</v>
          </cell>
          <cell r="E1871" t="str">
            <v>SICRO Jan/23</v>
          </cell>
        </row>
        <row r="1872">
          <cell r="A1872">
            <v>1917525</v>
          </cell>
          <cell r="B1872" t="str">
            <v>Dragagem de areia fina com draga de sucção e recalque - bomba de 1.350 kW e cortador de 170 kW - distância de recalque de 9.500 a 9.700 m</v>
          </cell>
          <cell r="C1872" t="str">
            <v>m³</v>
          </cell>
          <cell r="D1872">
            <v>25.44</v>
          </cell>
          <cell r="E1872" t="str">
            <v>SICRO Jan/23</v>
          </cell>
        </row>
        <row r="1873">
          <cell r="A1873">
            <v>1917526</v>
          </cell>
          <cell r="B1873" t="str">
            <v>Dragagem de areia fina com draga de sucção e recalque - bomba de 1.350 kW e cortador de 170 kW - distância de recalque de 9.700 a 9.900 m</v>
          </cell>
          <cell r="C1873" t="str">
            <v>m³</v>
          </cell>
          <cell r="D1873">
            <v>26.41</v>
          </cell>
          <cell r="E1873" t="str">
            <v>SICRO Jan/23</v>
          </cell>
        </row>
        <row r="1874">
          <cell r="A1874">
            <v>1917527</v>
          </cell>
          <cell r="B1874" t="str">
            <v>Dragagem de areia fina com draga de sucção e recalque - bomba de 1.350 kW e cortador de 170 kW - distância de recalque de 9.900 a 10.100 m</v>
          </cell>
          <cell r="C1874" t="str">
            <v>m³</v>
          </cell>
          <cell r="D1874">
            <v>27.37</v>
          </cell>
          <cell r="E1874" t="str">
            <v>SICRO Jan/23</v>
          </cell>
        </row>
        <row r="1875">
          <cell r="A1875">
            <v>1917482</v>
          </cell>
          <cell r="B1875" t="str">
            <v>Dragagem de areia fina com draga de sucção e recalque - bomba de 1.350 kW e cortador de 170 kW - distância de recalque de 900 a 1.100 m</v>
          </cell>
          <cell r="C1875" t="str">
            <v>m³</v>
          </cell>
          <cell r="D1875">
            <v>4.3499999999999996</v>
          </cell>
          <cell r="E1875" t="str">
            <v>SICRO Jan/23</v>
          </cell>
        </row>
        <row r="1876">
          <cell r="A1876">
            <v>1917737</v>
          </cell>
          <cell r="B1876" t="str">
            <v>Dragagem de areia fina com draga de sucção e recalque - bomba de 1.350 kW e cortador de 170 kW - distância de recalque de até 500 m</v>
          </cell>
          <cell r="C1876" t="str">
            <v>m³</v>
          </cell>
          <cell r="D1876">
            <v>3.95</v>
          </cell>
          <cell r="E1876" t="str">
            <v>SICRO Jan/23</v>
          </cell>
        </row>
        <row r="1877">
          <cell r="A1877">
            <v>1917220</v>
          </cell>
          <cell r="B1877" t="str">
            <v>Dragagem de areia fina com draga de sucção e recalque - bomba de 294 kW e cortador de 30 kW - distância de recalque de 1.100 a 1.300 m</v>
          </cell>
          <cell r="C1877" t="str">
            <v>m³</v>
          </cell>
          <cell r="D1877">
            <v>6.6</v>
          </cell>
          <cell r="E1877" t="str">
            <v>SICRO Jan/23</v>
          </cell>
        </row>
        <row r="1878">
          <cell r="A1878">
            <v>1917221</v>
          </cell>
          <cell r="B1878" t="str">
            <v>Dragagem de areia fina com draga de sucção e recalque - bomba de 294 kW e cortador de 30 kW - distância de recalque de 1.300 a 1.500 m</v>
          </cell>
          <cell r="C1878" t="str">
            <v>m³</v>
          </cell>
          <cell r="D1878">
            <v>7.04</v>
          </cell>
          <cell r="E1878" t="str">
            <v>SICRO Jan/23</v>
          </cell>
        </row>
        <row r="1879">
          <cell r="A1879">
            <v>1917222</v>
          </cell>
          <cell r="B1879" t="str">
            <v>Dragagem de areia fina com draga de sucção e recalque - bomba de 294 kW e cortador de 30 kW - distância de recalque de 1.500 a 1.700 m</v>
          </cell>
          <cell r="C1879" t="str">
            <v>m³</v>
          </cell>
          <cell r="D1879">
            <v>7.6</v>
          </cell>
          <cell r="E1879" t="str">
            <v>SICRO Jan/23</v>
          </cell>
        </row>
        <row r="1880">
          <cell r="A1880">
            <v>1917223</v>
          </cell>
          <cell r="B1880" t="str">
            <v>Dragagem de areia fina com draga de sucção e recalque - bomba de 294 kW e cortador de 30 kW - distância de recalque de 1.700 a 1.900 m</v>
          </cell>
          <cell r="C1880" t="str">
            <v>m³</v>
          </cell>
          <cell r="D1880">
            <v>7.93</v>
          </cell>
          <cell r="E1880" t="str">
            <v>SICRO Jan/23</v>
          </cell>
        </row>
        <row r="1881">
          <cell r="A1881">
            <v>1917224</v>
          </cell>
          <cell r="B1881" t="str">
            <v>Dragagem de areia fina com draga de sucção e recalque - bomba de 294 kW e cortador de 30 kW - distância de recalque de 1.900 a 2.100 m</v>
          </cell>
          <cell r="C1881" t="str">
            <v>m³</v>
          </cell>
          <cell r="D1881">
            <v>8.2799999999999994</v>
          </cell>
          <cell r="E1881" t="str">
            <v>SICRO Jan/23</v>
          </cell>
        </row>
        <row r="1882">
          <cell r="A1882">
            <v>1917225</v>
          </cell>
          <cell r="B1882" t="str">
            <v>Dragagem de areia fina com draga de sucção e recalque - bomba de 294 kW e cortador de 30 kW - distância de recalque de 2.100 a 2.300 m</v>
          </cell>
          <cell r="C1882" t="str">
            <v>m³</v>
          </cell>
          <cell r="D1882">
            <v>8.69</v>
          </cell>
          <cell r="E1882" t="str">
            <v>SICRO Jan/23</v>
          </cell>
        </row>
        <row r="1883">
          <cell r="A1883">
            <v>1917226</v>
          </cell>
          <cell r="B1883" t="str">
            <v>Dragagem de areia fina com draga de sucção e recalque - bomba de 294 kW e cortador de 30 kW - distância de recalque de 2.300 a 2.500 m</v>
          </cell>
          <cell r="C1883" t="str">
            <v>m³</v>
          </cell>
          <cell r="D1883">
            <v>9.08</v>
          </cell>
          <cell r="E1883" t="str">
            <v>SICRO Jan/23</v>
          </cell>
        </row>
        <row r="1884">
          <cell r="A1884">
            <v>1917227</v>
          </cell>
          <cell r="B1884" t="str">
            <v>Dragagem de areia fina com draga de sucção e recalque - bomba de 294 kW e cortador de 30 kW - distância de recalque de 2.500 a 2.700 m</v>
          </cell>
          <cell r="C1884" t="str">
            <v>m³</v>
          </cell>
          <cell r="D1884">
            <v>9.66</v>
          </cell>
          <cell r="E1884" t="str">
            <v>SICRO Jan/23</v>
          </cell>
        </row>
        <row r="1885">
          <cell r="A1885">
            <v>1917228</v>
          </cell>
          <cell r="B1885" t="str">
            <v>Dragagem de areia fina com draga de sucção e recalque - bomba de 294 kW e cortador de 30 kW - distância de recalque de 2.700 a 2.900 m</v>
          </cell>
          <cell r="C1885" t="str">
            <v>m³</v>
          </cell>
          <cell r="D1885">
            <v>10.119999999999999</v>
          </cell>
          <cell r="E1885" t="str">
            <v>SICRO Jan/23</v>
          </cell>
        </row>
        <row r="1886">
          <cell r="A1886">
            <v>1917229</v>
          </cell>
          <cell r="B1886" t="str">
            <v>Dragagem de areia fina com draga de sucção e recalque - bomba de 294 kW e cortador de 30 kW - distância de recalque de 2.900 a 3.100 m</v>
          </cell>
          <cell r="C1886" t="str">
            <v>m³</v>
          </cell>
          <cell r="D1886">
            <v>10.52</v>
          </cell>
          <cell r="E1886" t="str">
            <v>SICRO Jan/23</v>
          </cell>
        </row>
        <row r="1887">
          <cell r="A1887">
            <v>1917230</v>
          </cell>
          <cell r="B1887" t="str">
            <v>Dragagem de areia fina com draga de sucção e recalque - bomba de 294 kW e cortador de 30 kW - distância de recalque de 3.100 a 3.300 m</v>
          </cell>
          <cell r="C1887" t="str">
            <v>m³</v>
          </cell>
          <cell r="D1887">
            <v>10.98</v>
          </cell>
          <cell r="E1887" t="str">
            <v>SICRO Jan/23</v>
          </cell>
        </row>
        <row r="1888">
          <cell r="A1888">
            <v>1917231</v>
          </cell>
          <cell r="B1888" t="str">
            <v>Dragagem de areia fina com draga de sucção e recalque - bomba de 294 kW e cortador de 30 kW - distância de recalque de 3.300 a 3.500 m</v>
          </cell>
          <cell r="C1888" t="str">
            <v>m³</v>
          </cell>
          <cell r="D1888">
            <v>11.45</v>
          </cell>
          <cell r="E1888" t="str">
            <v>SICRO Jan/23</v>
          </cell>
        </row>
        <row r="1889">
          <cell r="A1889">
            <v>1917232</v>
          </cell>
          <cell r="B1889" t="str">
            <v>Dragagem de areia fina com draga de sucção e recalque - bomba de 294 kW e cortador de 30 kW - distância de recalque de 3.500 a 3.700 m</v>
          </cell>
          <cell r="C1889" t="str">
            <v>m³</v>
          </cell>
          <cell r="D1889">
            <v>12.12</v>
          </cell>
          <cell r="E1889" t="str">
            <v>SICRO Jan/23</v>
          </cell>
        </row>
        <row r="1890">
          <cell r="A1890">
            <v>1917233</v>
          </cell>
          <cell r="B1890" t="str">
            <v>Dragagem de areia fina com draga de sucção e recalque - bomba de 294 kW e cortador de 30 kW - distância de recalque de 3.700 a 3.900 m</v>
          </cell>
          <cell r="C1890" t="str">
            <v>m³</v>
          </cell>
          <cell r="D1890">
            <v>12.61</v>
          </cell>
          <cell r="E1890" t="str">
            <v>SICRO Jan/23</v>
          </cell>
        </row>
        <row r="1891">
          <cell r="A1891">
            <v>1917234</v>
          </cell>
          <cell r="B1891" t="str">
            <v>Dragagem de areia fina com draga de sucção e recalque - bomba de 294 kW e cortador de 30 kW - distância de recalque de 3.900 a 4.100 m</v>
          </cell>
          <cell r="C1891" t="str">
            <v>m³</v>
          </cell>
          <cell r="D1891">
            <v>13.2</v>
          </cell>
          <cell r="E1891" t="str">
            <v>SICRO Jan/23</v>
          </cell>
        </row>
        <row r="1892">
          <cell r="A1892">
            <v>1917217</v>
          </cell>
          <cell r="B1892" t="str">
            <v>Dragagem de areia fina com draga de sucção e recalque - bomba de 294 kW e cortador de 30 kW - distância de recalque de 500 a 700 m</v>
          </cell>
          <cell r="C1892" t="str">
            <v>m³</v>
          </cell>
          <cell r="D1892">
            <v>5.43</v>
          </cell>
          <cell r="E1892" t="str">
            <v>SICRO Jan/23</v>
          </cell>
        </row>
        <row r="1893">
          <cell r="A1893">
            <v>1917218</v>
          </cell>
          <cell r="B1893" t="str">
            <v>Dragagem de areia fina com draga de sucção e recalque - bomba de 294 kW e cortador de 30 kW - distância de recalque de 700 a 900 m</v>
          </cell>
          <cell r="C1893" t="str">
            <v>m³</v>
          </cell>
          <cell r="D1893">
            <v>5.63</v>
          </cell>
          <cell r="E1893" t="str">
            <v>SICRO Jan/23</v>
          </cell>
        </row>
        <row r="1894">
          <cell r="A1894">
            <v>1917219</v>
          </cell>
          <cell r="B1894" t="str">
            <v>Dragagem de areia fina com draga de sucção e recalque - bomba de 294 kW e cortador de 30 kW - distância de recalque de 900 a 1.100 m</v>
          </cell>
          <cell r="C1894" t="str">
            <v>m³</v>
          </cell>
          <cell r="D1894">
            <v>6.06</v>
          </cell>
          <cell r="E1894" t="str">
            <v>SICRO Jan/23</v>
          </cell>
        </row>
        <row r="1895">
          <cell r="A1895">
            <v>1917724</v>
          </cell>
          <cell r="B1895" t="str">
            <v>Dragagem de areia fina com draga de sucção e recalque - bomba de 294 kW e cortador de 30 kW - distância de recalque de até 500 m</v>
          </cell>
          <cell r="C1895" t="str">
            <v>m³</v>
          </cell>
          <cell r="D1895">
            <v>5.32</v>
          </cell>
          <cell r="E1895" t="str">
            <v>SICRO Jan/23</v>
          </cell>
        </row>
        <row r="1896">
          <cell r="A1896">
            <v>1917274</v>
          </cell>
          <cell r="B1896" t="str">
            <v>Dragagem de areia fina com draga de sucção e recalque - bomba de 483 kW e cortador de 55 kW - distância de recalque de 1.100 a 1.300 m</v>
          </cell>
          <cell r="C1896" t="str">
            <v>m³</v>
          </cell>
          <cell r="D1896">
            <v>4.8600000000000003</v>
          </cell>
          <cell r="E1896" t="str">
            <v>SICRO Jan/23</v>
          </cell>
        </row>
        <row r="1897">
          <cell r="A1897">
            <v>1917275</v>
          </cell>
          <cell r="B1897" t="str">
            <v>Dragagem de areia fina com draga de sucção e recalque - bomba de 483 kW e cortador de 55 kW - distância de recalque de 1.300 a 1.500 m</v>
          </cell>
          <cell r="C1897" t="str">
            <v>m³</v>
          </cell>
          <cell r="D1897">
            <v>5.17</v>
          </cell>
          <cell r="E1897" t="str">
            <v>SICRO Jan/23</v>
          </cell>
        </row>
        <row r="1898">
          <cell r="A1898">
            <v>1917276</v>
          </cell>
          <cell r="B1898" t="str">
            <v>Dragagem de areia fina com draga de sucção e recalque - bomba de 483 kW e cortador de 55 kW - distância de recalque de 1.500 a 1.700 m</v>
          </cell>
          <cell r="C1898" t="str">
            <v>m³</v>
          </cell>
          <cell r="D1898">
            <v>5.65</v>
          </cell>
          <cell r="E1898" t="str">
            <v>SICRO Jan/23</v>
          </cell>
        </row>
        <row r="1899">
          <cell r="A1899">
            <v>1917277</v>
          </cell>
          <cell r="B1899" t="str">
            <v>Dragagem de areia fina com draga de sucção e recalque - bomba de 483 kW e cortador de 55 kW - distância de recalque de 1.700 a 1.900 m</v>
          </cell>
          <cell r="C1899" t="str">
            <v>m³</v>
          </cell>
          <cell r="D1899">
            <v>6.05</v>
          </cell>
          <cell r="E1899" t="str">
            <v>SICRO Jan/23</v>
          </cell>
        </row>
        <row r="1900">
          <cell r="A1900">
            <v>1917278</v>
          </cell>
          <cell r="B1900" t="str">
            <v>Dragagem de areia fina com draga de sucção e recalque - bomba de 483 kW e cortador de 55 kW - distância de recalque de 1.900 a 2.100 m</v>
          </cell>
          <cell r="C1900" t="str">
            <v>m³</v>
          </cell>
          <cell r="D1900">
            <v>6.23</v>
          </cell>
          <cell r="E1900" t="str">
            <v>SICRO Jan/23</v>
          </cell>
        </row>
        <row r="1901">
          <cell r="A1901">
            <v>1917279</v>
          </cell>
          <cell r="B1901" t="str">
            <v>Dragagem de areia fina com draga de sucção e recalque - bomba de 483 kW e cortador de 55 kW - distância de recalque de 2.100 a 2.300 m</v>
          </cell>
          <cell r="C1901" t="str">
            <v>m³</v>
          </cell>
          <cell r="D1901">
            <v>6.63</v>
          </cell>
          <cell r="E1901" t="str">
            <v>SICRO Jan/23</v>
          </cell>
        </row>
        <row r="1902">
          <cell r="A1902">
            <v>1917280</v>
          </cell>
          <cell r="B1902" t="str">
            <v>Dragagem de areia fina com draga de sucção e recalque - bomba de 483 kW e cortador de 55 kW - distância de recalque de 2.300 a 2.500 m</v>
          </cell>
          <cell r="C1902" t="str">
            <v>m³</v>
          </cell>
          <cell r="D1902">
            <v>6.99</v>
          </cell>
          <cell r="E1902" t="str">
            <v>SICRO Jan/23</v>
          </cell>
        </row>
        <row r="1903">
          <cell r="A1903">
            <v>1917281</v>
          </cell>
          <cell r="B1903" t="str">
            <v>Dragagem de areia fina com draga de sucção e recalque - bomba de 483 kW e cortador de 55 kW - distância de recalque de 2.500 a 2.700 m</v>
          </cell>
          <cell r="C1903" t="str">
            <v>m³</v>
          </cell>
          <cell r="D1903">
            <v>7.51</v>
          </cell>
          <cell r="E1903" t="str">
            <v>SICRO Jan/23</v>
          </cell>
        </row>
        <row r="1904">
          <cell r="A1904">
            <v>1917282</v>
          </cell>
          <cell r="B1904" t="str">
            <v>Dragagem de areia fina com draga de sucção e recalque - bomba de 483 kW e cortador de 55 kW - distância de recalque de 2.700 a 2.900 m</v>
          </cell>
          <cell r="C1904" t="str">
            <v>m³</v>
          </cell>
          <cell r="D1904">
            <v>7.87</v>
          </cell>
          <cell r="E1904" t="str">
            <v>SICRO Jan/23</v>
          </cell>
        </row>
        <row r="1905">
          <cell r="A1905">
            <v>1917283</v>
          </cell>
          <cell r="B1905" t="str">
            <v>Dragagem de areia fina com draga de sucção e recalque - bomba de 483 kW e cortador de 55 kW - distância de recalque de 2.900 a 3.100 m</v>
          </cell>
          <cell r="C1905" t="str">
            <v>m³</v>
          </cell>
          <cell r="D1905">
            <v>8.24</v>
          </cell>
          <cell r="E1905" t="str">
            <v>SICRO Jan/23</v>
          </cell>
        </row>
        <row r="1906">
          <cell r="A1906">
            <v>1917284</v>
          </cell>
          <cell r="B1906" t="str">
            <v>Dragagem de areia fina com draga de sucção e recalque - bomba de 483 kW e cortador de 55 kW - distância de recalque de 3.100 a 3.300 m</v>
          </cell>
          <cell r="C1906" t="str">
            <v>m³</v>
          </cell>
          <cell r="D1906">
            <v>8.59</v>
          </cell>
          <cell r="E1906" t="str">
            <v>SICRO Jan/23</v>
          </cell>
        </row>
        <row r="1907">
          <cell r="A1907">
            <v>1917285</v>
          </cell>
          <cell r="B1907" t="str">
            <v>Dragagem de areia fina com draga de sucção e recalque - bomba de 483 kW e cortador de 55 kW - distância de recalque de 3.300 a 3.500 m</v>
          </cell>
          <cell r="C1907" t="str">
            <v>m³</v>
          </cell>
          <cell r="D1907">
            <v>8.9700000000000006</v>
          </cell>
          <cell r="E1907" t="str">
            <v>SICRO Jan/23</v>
          </cell>
        </row>
        <row r="1908">
          <cell r="A1908">
            <v>1917286</v>
          </cell>
          <cell r="B1908" t="str">
            <v>Dragagem de areia fina com draga de sucção e recalque - bomba de 483 kW e cortador de 55 kW - distância de recalque de 3.500 a 3.700 m</v>
          </cell>
          <cell r="C1908" t="str">
            <v>m³</v>
          </cell>
          <cell r="D1908">
            <v>9.59</v>
          </cell>
          <cell r="E1908" t="str">
            <v>SICRO Jan/23</v>
          </cell>
        </row>
        <row r="1909">
          <cell r="A1909">
            <v>1917287</v>
          </cell>
          <cell r="B1909" t="str">
            <v>Dragagem de areia fina com draga de sucção e recalque - bomba de 483 kW e cortador de 55 kW - distância de recalque de 3.700 a 3.900 m</v>
          </cell>
          <cell r="C1909" t="str">
            <v>m³</v>
          </cell>
          <cell r="D1909">
            <v>10.01</v>
          </cell>
          <cell r="E1909" t="str">
            <v>SICRO Jan/23</v>
          </cell>
        </row>
        <row r="1910">
          <cell r="A1910">
            <v>1917288</v>
          </cell>
          <cell r="B1910" t="str">
            <v>Dragagem de areia fina com draga de sucção e recalque - bomba de 483 kW e cortador de 55 kW - distância de recalque de 3.900 a 4.100 m</v>
          </cell>
          <cell r="C1910" t="str">
            <v>m³</v>
          </cell>
          <cell r="D1910">
            <v>10.45</v>
          </cell>
          <cell r="E1910" t="str">
            <v>SICRO Jan/23</v>
          </cell>
        </row>
        <row r="1911">
          <cell r="A1911">
            <v>1917289</v>
          </cell>
          <cell r="B1911" t="str">
            <v>Dragagem de areia fina com draga de sucção e recalque - bomba de 483 kW e cortador de 55 kW - distância de recalque de 4.100 a 4.300 m</v>
          </cell>
          <cell r="C1911" t="str">
            <v>m³</v>
          </cell>
          <cell r="D1911">
            <v>10.93</v>
          </cell>
          <cell r="E1911" t="str">
            <v>SICRO Jan/23</v>
          </cell>
        </row>
        <row r="1912">
          <cell r="A1912">
            <v>1917290</v>
          </cell>
          <cell r="B1912" t="str">
            <v>Dragagem de areia fina com draga de sucção e recalque - bomba de 483 kW e cortador de 55 kW - distância de recalque de 4.300 a 4.500 m</v>
          </cell>
          <cell r="C1912" t="str">
            <v>m³</v>
          </cell>
          <cell r="D1912">
            <v>11.43</v>
          </cell>
          <cell r="E1912" t="str">
            <v>SICRO Jan/23</v>
          </cell>
        </row>
        <row r="1913">
          <cell r="A1913">
            <v>1917291</v>
          </cell>
          <cell r="B1913" t="str">
            <v>Dragagem de areia fina com draga de sucção e recalque - bomba de 483 kW e cortador de 55 kW - distância de recalque de 4.500 a 4.700 m</v>
          </cell>
          <cell r="C1913" t="str">
            <v>m³</v>
          </cell>
          <cell r="D1913">
            <v>12.12</v>
          </cell>
          <cell r="E1913" t="str">
            <v>SICRO Jan/23</v>
          </cell>
        </row>
        <row r="1914">
          <cell r="A1914">
            <v>1917292</v>
          </cell>
          <cell r="B1914" t="str">
            <v>Dragagem de areia fina com draga de sucção e recalque - bomba de 483 kW e cortador de 55 kW - distância de recalque de 4.700 a 4.900 m</v>
          </cell>
          <cell r="C1914" t="str">
            <v>m³</v>
          </cell>
          <cell r="D1914">
            <v>12.67</v>
          </cell>
          <cell r="E1914" t="str">
            <v>SICRO Jan/23</v>
          </cell>
        </row>
        <row r="1915">
          <cell r="A1915">
            <v>1917293</v>
          </cell>
          <cell r="B1915" t="str">
            <v>Dragagem de areia fina com draga de sucção e recalque - bomba de 483 kW e cortador de 55 kW - distância de recalque de 4.900 a 5.100 m</v>
          </cell>
          <cell r="C1915" t="str">
            <v>m³</v>
          </cell>
          <cell r="D1915">
            <v>13.25</v>
          </cell>
          <cell r="E1915" t="str">
            <v>SICRO Jan/23</v>
          </cell>
        </row>
        <row r="1916">
          <cell r="A1916">
            <v>1917294</v>
          </cell>
          <cell r="B1916" t="str">
            <v>Dragagem de areia fina com draga de sucção e recalque - bomba de 483 kW e cortador de 55 kW - distância de recalque de 5.100 a 5.300 m</v>
          </cell>
          <cell r="C1916" t="str">
            <v>m³</v>
          </cell>
          <cell r="D1916">
            <v>13.99</v>
          </cell>
          <cell r="E1916" t="str">
            <v>SICRO Jan/23</v>
          </cell>
        </row>
        <row r="1917">
          <cell r="A1917">
            <v>1917295</v>
          </cell>
          <cell r="B1917" t="str">
            <v>Dragagem de areia fina com draga de sucção e recalque - bomba de 483 kW e cortador de 55 kW - distância de recalque de 5.300 a 5.500 m</v>
          </cell>
          <cell r="C1917" t="str">
            <v>m³</v>
          </cell>
          <cell r="D1917">
            <v>14.74</v>
          </cell>
          <cell r="E1917" t="str">
            <v>SICRO Jan/23</v>
          </cell>
        </row>
        <row r="1918">
          <cell r="A1918">
            <v>1917296</v>
          </cell>
          <cell r="B1918" t="str">
            <v>Dragagem de areia fina com draga de sucção e recalque - bomba de 483 kW e cortador de 55 kW - distância de recalque de 5.500 a 5.700 m</v>
          </cell>
          <cell r="C1918" t="str">
            <v>m³</v>
          </cell>
          <cell r="D1918">
            <v>15.76</v>
          </cell>
          <cell r="E1918" t="str">
            <v>SICRO Jan/23</v>
          </cell>
        </row>
        <row r="1919">
          <cell r="A1919">
            <v>1917297</v>
          </cell>
          <cell r="B1919" t="str">
            <v>Dragagem de areia fina com draga de sucção e recalque - bomba de 483 kW e cortador de 55 kW - distância de recalque de 5.700 a 5.900 m</v>
          </cell>
          <cell r="C1919" t="str">
            <v>m³</v>
          </cell>
          <cell r="D1919">
            <v>16.73</v>
          </cell>
          <cell r="E1919" t="str">
            <v>SICRO Jan/23</v>
          </cell>
        </row>
        <row r="1920">
          <cell r="A1920">
            <v>1917298</v>
          </cell>
          <cell r="B1920" t="str">
            <v>Dragagem de areia fina com draga de sucção e recalque - bomba de 483 kW e cortador de 55 kW - distância de recalque de 5.900 a 6.100 m</v>
          </cell>
          <cell r="C1920" t="str">
            <v>m³</v>
          </cell>
          <cell r="D1920">
            <v>17.77</v>
          </cell>
          <cell r="E1920" t="str">
            <v>SICRO Jan/23</v>
          </cell>
        </row>
        <row r="1921">
          <cell r="A1921">
            <v>1917271</v>
          </cell>
          <cell r="B1921" t="str">
            <v>Dragagem de areia fina com draga de sucção e recalque - bomba de 483 kW e cortador de 55 kW - distância de recalque de 500 a 700 m</v>
          </cell>
          <cell r="C1921" t="str">
            <v>m³</v>
          </cell>
          <cell r="D1921">
            <v>4.0999999999999996</v>
          </cell>
          <cell r="E1921" t="str">
            <v>SICRO Jan/23</v>
          </cell>
        </row>
        <row r="1922">
          <cell r="A1922">
            <v>1917299</v>
          </cell>
          <cell r="B1922" t="str">
            <v>Dragagem de areia fina com draga de sucção e recalque - bomba de 483 kW e cortador de 55 kW - distância de recalque de 6.100 a 6.300 m</v>
          </cell>
          <cell r="C1922" t="str">
            <v>m³</v>
          </cell>
          <cell r="D1922">
            <v>19</v>
          </cell>
          <cell r="E1922" t="str">
            <v>SICRO Jan/23</v>
          </cell>
        </row>
        <row r="1923">
          <cell r="A1923">
            <v>1917300</v>
          </cell>
          <cell r="B1923" t="str">
            <v>Dragagem de areia fina com draga de sucção e recalque - bomba de 483 kW e cortador de 55 kW - distância de recalque de 6.300 a 6.500 m</v>
          </cell>
          <cell r="C1923" t="str">
            <v>m³</v>
          </cell>
          <cell r="D1923">
            <v>20.350000000000001</v>
          </cell>
          <cell r="E1923" t="str">
            <v>SICRO Jan/23</v>
          </cell>
        </row>
        <row r="1924">
          <cell r="A1924">
            <v>1917301</v>
          </cell>
          <cell r="B1924" t="str">
            <v>Dragagem de areia fina com draga de sucção e recalque - bomba de 483 kW e cortador de 55 kW - distância de recalque de 6.500 a 6.700 m</v>
          </cell>
          <cell r="C1924" t="str">
            <v>m³</v>
          </cell>
          <cell r="D1924">
            <v>22.12</v>
          </cell>
          <cell r="E1924" t="str">
            <v>SICRO Jan/23</v>
          </cell>
        </row>
        <row r="1925">
          <cell r="A1925">
            <v>1917302</v>
          </cell>
          <cell r="B1925" t="str">
            <v>Dragagem de areia fina com draga de sucção e recalque - bomba de 483 kW e cortador de 55 kW - distância de recalque de 6.700 a 6.900 m</v>
          </cell>
          <cell r="C1925" t="str">
            <v>m³</v>
          </cell>
          <cell r="D1925">
            <v>23.82</v>
          </cell>
          <cell r="E1925" t="str">
            <v>SICRO Jan/23</v>
          </cell>
        </row>
        <row r="1926">
          <cell r="A1926">
            <v>1917303</v>
          </cell>
          <cell r="B1926" t="str">
            <v>Dragagem de areia fina com draga de sucção e recalque - bomba de 483 kW e cortador de 55 kW - distância de recalque de 6.900 a 7.100 m</v>
          </cell>
          <cell r="C1926" t="str">
            <v>m³</v>
          </cell>
          <cell r="D1926">
            <v>25.4</v>
          </cell>
          <cell r="E1926" t="str">
            <v>SICRO Jan/23</v>
          </cell>
        </row>
        <row r="1927">
          <cell r="A1927">
            <v>1917304</v>
          </cell>
          <cell r="B1927" t="str">
            <v>Dragagem de areia fina com draga de sucção e recalque - bomba de 483 kW e cortador de 55 kW - distância de recalque de 7.100 a 7.300 m</v>
          </cell>
          <cell r="C1927" t="str">
            <v>m³</v>
          </cell>
          <cell r="D1927">
            <v>26.95</v>
          </cell>
          <cell r="E1927" t="str">
            <v>SICRO Jan/23</v>
          </cell>
        </row>
        <row r="1928">
          <cell r="A1928">
            <v>1917305</v>
          </cell>
          <cell r="B1928" t="str">
            <v>Dragagem de areia fina com draga de sucção e recalque - bomba de 483 kW e cortador de 55 kW - distância de recalque de 7.300 a 7.500 m</v>
          </cell>
          <cell r="C1928" t="str">
            <v>m³</v>
          </cell>
          <cell r="D1928">
            <v>28.67</v>
          </cell>
          <cell r="E1928" t="str">
            <v>SICRO Jan/23</v>
          </cell>
        </row>
        <row r="1929">
          <cell r="A1929">
            <v>1917306</v>
          </cell>
          <cell r="B1929" t="str">
            <v>Dragagem de areia fina com draga de sucção e recalque - bomba de 483 kW e cortador de 55 kW - distância de recalque de 7.500 a 7.700 m</v>
          </cell>
          <cell r="C1929" t="str">
            <v>m³</v>
          </cell>
          <cell r="D1929">
            <v>30.77</v>
          </cell>
          <cell r="E1929" t="str">
            <v>SICRO Jan/23</v>
          </cell>
        </row>
        <row r="1930">
          <cell r="A1930">
            <v>1917307</v>
          </cell>
          <cell r="B1930" t="str">
            <v>Dragagem de areia fina com draga de sucção e recalque - bomba de 483 kW e cortador de 55 kW - distância de recalque de 7.700 a 7.900 m</v>
          </cell>
          <cell r="C1930" t="str">
            <v>m³</v>
          </cell>
          <cell r="D1930">
            <v>32.33</v>
          </cell>
          <cell r="E1930" t="str">
            <v>SICRO Jan/23</v>
          </cell>
        </row>
        <row r="1931">
          <cell r="A1931">
            <v>1917272</v>
          </cell>
          <cell r="B1931" t="str">
            <v>Dragagem de areia fina com draga de sucção e recalque - bomba de 483 kW e cortador de 55 kW - distância de recalque de 700 a 900 m</v>
          </cell>
          <cell r="C1931" t="str">
            <v>m³</v>
          </cell>
          <cell r="D1931">
            <v>4.3</v>
          </cell>
          <cell r="E1931" t="str">
            <v>SICRO Jan/23</v>
          </cell>
        </row>
        <row r="1932">
          <cell r="A1932">
            <v>1917273</v>
          </cell>
          <cell r="B1932" t="str">
            <v>Dragagem de areia fina com draga de sucção e recalque - bomba de 483 kW e cortador de 55 kW - distância de recalque de 900 a 1.100 m</v>
          </cell>
          <cell r="C1932" t="str">
            <v>m³</v>
          </cell>
          <cell r="D1932">
            <v>4.5199999999999996</v>
          </cell>
          <cell r="E1932" t="str">
            <v>SICRO Jan/23</v>
          </cell>
        </row>
        <row r="1933">
          <cell r="A1933">
            <v>1917729</v>
          </cell>
          <cell r="B1933" t="str">
            <v>Dragagem de areia fina com draga de sucção e recalque - bomba de 483 kW e cortador de 55 kW - distância de recalque de até 500 m</v>
          </cell>
          <cell r="C1933" t="str">
            <v>m³</v>
          </cell>
          <cell r="D1933">
            <v>4.04</v>
          </cell>
          <cell r="E1933" t="str">
            <v>SICRO Jan/23</v>
          </cell>
        </row>
        <row r="1934">
          <cell r="A1934">
            <v>1917367</v>
          </cell>
          <cell r="B1934" t="str">
            <v>Dragagem de areia fina com draga de sucção e recalque - bomba de 746 kW e cortador de 110 kW - distância de recalque de 1.100 a 1.300 m</v>
          </cell>
          <cell r="C1934" t="str">
            <v>m³</v>
          </cell>
          <cell r="D1934">
            <v>4.5999999999999996</v>
          </cell>
          <cell r="E1934" t="str">
            <v>SICRO Jan/23</v>
          </cell>
        </row>
        <row r="1935">
          <cell r="A1935">
            <v>1917368</v>
          </cell>
          <cell r="B1935" t="str">
            <v>Dragagem de areia fina com draga de sucção e recalque - bomba de 746 kW e cortador de 110 kW - distância de recalque de 1.300 a 1.500 m</v>
          </cell>
          <cell r="C1935" t="str">
            <v>m³</v>
          </cell>
          <cell r="D1935">
            <v>4.91</v>
          </cell>
          <cell r="E1935" t="str">
            <v>SICRO Jan/23</v>
          </cell>
        </row>
        <row r="1936">
          <cell r="A1936">
            <v>1917369</v>
          </cell>
          <cell r="B1936" t="str">
            <v>Dragagem de areia fina com draga de sucção e recalque - bomba de 746 kW e cortador de 110 kW - distância de recalque de 1.500 a 1.700 m</v>
          </cell>
          <cell r="C1936" t="str">
            <v>m³</v>
          </cell>
          <cell r="D1936">
            <v>5.38</v>
          </cell>
          <cell r="E1936" t="str">
            <v>SICRO Jan/23</v>
          </cell>
        </row>
        <row r="1937">
          <cell r="A1937">
            <v>1917370</v>
          </cell>
          <cell r="B1937" t="str">
            <v>Dragagem de areia fina com draga de sucção e recalque - bomba de 746 kW e cortador de 110 kW - distância de recalque de 1.700 a 1.900 m</v>
          </cell>
          <cell r="C1937" t="str">
            <v>m³</v>
          </cell>
          <cell r="D1937">
            <v>5.67</v>
          </cell>
          <cell r="E1937" t="str">
            <v>SICRO Jan/23</v>
          </cell>
        </row>
        <row r="1938">
          <cell r="A1938">
            <v>1917371</v>
          </cell>
          <cell r="B1938" t="str">
            <v>Dragagem de areia fina com draga de sucção e recalque - bomba de 746 kW e cortador de 110 kW - distância de recalque de 1.900 a 2.100 m</v>
          </cell>
          <cell r="C1938" t="str">
            <v>m³</v>
          </cell>
          <cell r="D1938">
            <v>5.93</v>
          </cell>
          <cell r="E1938" t="str">
            <v>SICRO Jan/23</v>
          </cell>
        </row>
        <row r="1939">
          <cell r="A1939">
            <v>1917372</v>
          </cell>
          <cell r="B1939" t="str">
            <v>Dragagem de areia fina com draga de sucção e recalque - bomba de 746 kW e cortador de 110 kW - distância de recalque de 2.100 a 2.300 m</v>
          </cell>
          <cell r="C1939" t="str">
            <v>m³</v>
          </cell>
          <cell r="D1939">
            <v>6.2</v>
          </cell>
          <cell r="E1939" t="str">
            <v>SICRO Jan/23</v>
          </cell>
        </row>
        <row r="1940">
          <cell r="A1940">
            <v>1917373</v>
          </cell>
          <cell r="B1940" t="str">
            <v>Dragagem de areia fina com draga de sucção e recalque - bomba de 746 kW e cortador de 110 kW - distância de recalque de 2.300 a 2.500 m</v>
          </cell>
          <cell r="C1940" t="str">
            <v>m³</v>
          </cell>
          <cell r="D1940">
            <v>6.43</v>
          </cell>
          <cell r="E1940" t="str">
            <v>SICRO Jan/23</v>
          </cell>
        </row>
        <row r="1941">
          <cell r="A1941">
            <v>1917374</v>
          </cell>
          <cell r="B1941" t="str">
            <v>Dragagem de areia fina com draga de sucção e recalque - bomba de 746 kW e cortador de 110 kW - distância de recalque de 2.500 a 2.700 m</v>
          </cell>
          <cell r="C1941" t="str">
            <v>m³</v>
          </cell>
          <cell r="D1941">
            <v>6.94</v>
          </cell>
          <cell r="E1941" t="str">
            <v>SICRO Jan/23</v>
          </cell>
        </row>
        <row r="1942">
          <cell r="A1942">
            <v>1917375</v>
          </cell>
          <cell r="B1942" t="str">
            <v>Dragagem de areia fina com draga de sucção e recalque - bomba de 746 kW e cortador de 110 kW - distância de recalque de 2.700 a 2.900 m</v>
          </cell>
          <cell r="C1942" t="str">
            <v>m³</v>
          </cell>
          <cell r="D1942">
            <v>7.19</v>
          </cell>
          <cell r="E1942" t="str">
            <v>SICRO Jan/23</v>
          </cell>
        </row>
        <row r="1943">
          <cell r="A1943">
            <v>1917376</v>
          </cell>
          <cell r="B1943" t="str">
            <v>Dragagem de areia fina com draga de sucção e recalque - bomba de 746 kW e cortador de 110 kW - distância de recalque de 2.900 a 3.100 m</v>
          </cell>
          <cell r="C1943" t="str">
            <v>m³</v>
          </cell>
          <cell r="D1943">
            <v>7.44</v>
          </cell>
          <cell r="E1943" t="str">
            <v>SICRO Jan/23</v>
          </cell>
        </row>
        <row r="1944">
          <cell r="A1944">
            <v>1917377</v>
          </cell>
          <cell r="B1944" t="str">
            <v>Dragagem de areia fina com draga de sucção e recalque - bomba de 746 kW e cortador de 110 kW - distância de recalque de 3.100 a 3.300 m</v>
          </cell>
          <cell r="C1944" t="str">
            <v>m³</v>
          </cell>
          <cell r="D1944">
            <v>7.7</v>
          </cell>
          <cell r="E1944" t="str">
            <v>SICRO Jan/23</v>
          </cell>
        </row>
        <row r="1945">
          <cell r="A1945">
            <v>1917378</v>
          </cell>
          <cell r="B1945" t="str">
            <v>Dragagem de areia fina com draga de sucção e recalque - bomba de 746 kW e cortador de 110 kW - distância de recalque de 3.300 a 3.500 m</v>
          </cell>
          <cell r="C1945" t="str">
            <v>m³</v>
          </cell>
          <cell r="D1945">
            <v>7.96</v>
          </cell>
          <cell r="E1945" t="str">
            <v>SICRO Jan/23</v>
          </cell>
        </row>
        <row r="1946">
          <cell r="A1946">
            <v>1917379</v>
          </cell>
          <cell r="B1946" t="str">
            <v>Dragagem de areia fina com draga de sucção e recalque - bomba de 746 kW e cortador de 110 kW - distância de recalque de 3.500 a 3.700 m</v>
          </cell>
          <cell r="C1946" t="str">
            <v>m³</v>
          </cell>
          <cell r="D1946">
            <v>8.5</v>
          </cell>
          <cell r="E1946" t="str">
            <v>SICRO Jan/23</v>
          </cell>
        </row>
        <row r="1947">
          <cell r="A1947">
            <v>1917380</v>
          </cell>
          <cell r="B1947" t="str">
            <v>Dragagem de areia fina com draga de sucção e recalque - bomba de 746 kW e cortador de 110 kW - distância de recalque de 3.700 a 3.900 m</v>
          </cell>
          <cell r="C1947" t="str">
            <v>m³</v>
          </cell>
          <cell r="D1947">
            <v>8.81</v>
          </cell>
          <cell r="E1947" t="str">
            <v>SICRO Jan/23</v>
          </cell>
        </row>
        <row r="1948">
          <cell r="A1948">
            <v>1917381</v>
          </cell>
          <cell r="B1948" t="str">
            <v>Dragagem de areia fina com draga de sucção e recalque - bomba de 746 kW e cortador de 110 kW - distância de recalque de 3.900 a 4.100 m</v>
          </cell>
          <cell r="C1948" t="str">
            <v>m³</v>
          </cell>
          <cell r="D1948">
            <v>9.14</v>
          </cell>
          <cell r="E1948" t="str">
            <v>SICRO Jan/23</v>
          </cell>
        </row>
        <row r="1949">
          <cell r="A1949">
            <v>1917382</v>
          </cell>
          <cell r="B1949" t="str">
            <v>Dragagem de areia fina com draga de sucção e recalque - bomba de 746 kW e cortador de 110 kW - distância de recalque de 4.100 a 4.300 m</v>
          </cell>
          <cell r="C1949" t="str">
            <v>m³</v>
          </cell>
          <cell r="D1949">
            <v>9.5299999999999994</v>
          </cell>
          <cell r="E1949" t="str">
            <v>SICRO Jan/23</v>
          </cell>
        </row>
        <row r="1950">
          <cell r="A1950">
            <v>1917383</v>
          </cell>
          <cell r="B1950" t="str">
            <v>Dragagem de areia fina com draga de sucção e recalque - bomba de 746 kW e cortador de 110 kW - distância de recalque de 4.300 a 4.500 m</v>
          </cell>
          <cell r="C1950" t="str">
            <v>m³</v>
          </cell>
          <cell r="D1950">
            <v>9.8800000000000008</v>
          </cell>
          <cell r="E1950" t="str">
            <v>SICRO Jan/23</v>
          </cell>
        </row>
        <row r="1951">
          <cell r="A1951">
            <v>1917384</v>
          </cell>
          <cell r="B1951" t="str">
            <v>Dragagem de areia fina com draga de sucção e recalque - bomba de 746 kW e cortador de 110 kW - distância de recalque de 4.500 a 4.700 m</v>
          </cell>
          <cell r="C1951" t="str">
            <v>m³</v>
          </cell>
          <cell r="D1951">
            <v>10.48</v>
          </cell>
          <cell r="E1951" t="str">
            <v>SICRO Jan/23</v>
          </cell>
        </row>
        <row r="1952">
          <cell r="A1952">
            <v>1917385</v>
          </cell>
          <cell r="B1952" t="str">
            <v>Dragagem de areia fina com draga de sucção e recalque - bomba de 746 kW e cortador de 110 kW - distância de recalque de 4.700 a 4.900 m</v>
          </cell>
          <cell r="C1952" t="str">
            <v>m³</v>
          </cell>
          <cell r="D1952">
            <v>10.91</v>
          </cell>
          <cell r="E1952" t="str">
            <v>SICRO Jan/23</v>
          </cell>
        </row>
        <row r="1953">
          <cell r="A1953">
            <v>1917386</v>
          </cell>
          <cell r="B1953" t="str">
            <v>Dragagem de areia fina com draga de sucção e recalque - bomba de 746 kW e cortador de 110 kW - distância de recalque de 4.900 a 5.100 m</v>
          </cell>
          <cell r="C1953" t="str">
            <v>m³</v>
          </cell>
          <cell r="D1953">
            <v>11.36</v>
          </cell>
          <cell r="E1953" t="str">
            <v>SICRO Jan/23</v>
          </cell>
        </row>
        <row r="1954">
          <cell r="A1954">
            <v>1917387</v>
          </cell>
          <cell r="B1954" t="str">
            <v>Dragagem de areia fina com draga de sucção e recalque - bomba de 746 kW e cortador de 110 kW - distância de recalque de 5.100 a 5.300 m</v>
          </cell>
          <cell r="C1954" t="str">
            <v>m³</v>
          </cell>
          <cell r="D1954">
            <v>11.83</v>
          </cell>
          <cell r="E1954" t="str">
            <v>SICRO Jan/23</v>
          </cell>
        </row>
        <row r="1955">
          <cell r="A1955">
            <v>1917388</v>
          </cell>
          <cell r="B1955" t="str">
            <v>Dragagem de areia fina com draga de sucção e recalque - bomba de 746 kW e cortador de 110 kW - distância de recalque de 5.300 a 5.500 m</v>
          </cell>
          <cell r="C1955" t="str">
            <v>m³</v>
          </cell>
          <cell r="D1955">
            <v>12.32</v>
          </cell>
          <cell r="E1955" t="str">
            <v>SICRO Jan/23</v>
          </cell>
        </row>
        <row r="1956">
          <cell r="A1956">
            <v>1917389</v>
          </cell>
          <cell r="B1956" t="str">
            <v>Dragagem de areia fina com draga de sucção e recalque - bomba de 746 kW e cortador de 110 kW - distância de recalque de 5.500 a 5.700 m</v>
          </cell>
          <cell r="C1956" t="str">
            <v>m³</v>
          </cell>
          <cell r="D1956">
            <v>13.07</v>
          </cell>
          <cell r="E1956" t="str">
            <v>SICRO Jan/23</v>
          </cell>
        </row>
        <row r="1957">
          <cell r="A1957">
            <v>1917390</v>
          </cell>
          <cell r="B1957" t="str">
            <v>Dragagem de areia fina com draga de sucção e recalque - bomba de 746 kW e cortador de 110 kW - distância de recalque de 5.700 a 5.900 m</v>
          </cell>
          <cell r="C1957" t="str">
            <v>m³</v>
          </cell>
          <cell r="D1957">
            <v>13.74</v>
          </cell>
          <cell r="E1957" t="str">
            <v>SICRO Jan/23</v>
          </cell>
        </row>
        <row r="1958">
          <cell r="A1958">
            <v>1917391</v>
          </cell>
          <cell r="B1958" t="str">
            <v>Dragagem de areia fina com draga de sucção e recalque - bomba de 746 kW e cortador de 110 kW - distância de recalque de 5.900 a 6.100 m</v>
          </cell>
          <cell r="C1958" t="str">
            <v>m³</v>
          </cell>
          <cell r="D1958">
            <v>14.46</v>
          </cell>
          <cell r="E1958" t="str">
            <v>SICRO Jan/23</v>
          </cell>
        </row>
        <row r="1959">
          <cell r="A1959">
            <v>1917364</v>
          </cell>
          <cell r="B1959" t="str">
            <v>Dragagem de areia fina com draga de sucção e recalque - bomba de 746 kW e cortador de 110 kW - distância de recalque de 500 a 700 m</v>
          </cell>
          <cell r="C1959" t="str">
            <v>m³</v>
          </cell>
          <cell r="D1959">
            <v>3.69</v>
          </cell>
          <cell r="E1959" t="str">
            <v>SICRO Jan/23</v>
          </cell>
        </row>
        <row r="1960">
          <cell r="A1960">
            <v>1917392</v>
          </cell>
          <cell r="B1960" t="str">
            <v>Dragagem de areia fina com draga de sucção e recalque - bomba de 746 kW e cortador de 110 kW - distância de recalque de 6.100 a 6.300 m</v>
          </cell>
          <cell r="C1960" t="str">
            <v>m³</v>
          </cell>
          <cell r="D1960">
            <v>15.35</v>
          </cell>
          <cell r="E1960" t="str">
            <v>SICRO Jan/23</v>
          </cell>
        </row>
        <row r="1961">
          <cell r="A1961">
            <v>1917393</v>
          </cell>
          <cell r="B1961" t="str">
            <v>Dragagem de areia fina com draga de sucção e recalque - bomba de 746 kW e cortador de 110 kW - distância de recalque de 6.300 a 6.500 m</v>
          </cell>
          <cell r="C1961" t="str">
            <v>m³</v>
          </cell>
          <cell r="D1961">
            <v>16.29</v>
          </cell>
          <cell r="E1961" t="str">
            <v>SICRO Jan/23</v>
          </cell>
        </row>
        <row r="1962">
          <cell r="A1962">
            <v>1917394</v>
          </cell>
          <cell r="B1962" t="str">
            <v>Dragagem de areia fina com draga de sucção e recalque - bomba de 746 kW e cortador de 110 kW - distância de recalque de 6.500 a 6.700 m</v>
          </cell>
          <cell r="C1962" t="str">
            <v>m³</v>
          </cell>
          <cell r="D1962">
            <v>17.61</v>
          </cell>
          <cell r="E1962" t="str">
            <v>SICRO Jan/23</v>
          </cell>
        </row>
        <row r="1963">
          <cell r="A1963">
            <v>1917395</v>
          </cell>
          <cell r="B1963" t="str">
            <v>Dragagem de areia fina com draga de sucção e recalque - bomba de 746 kW e cortador de 110 kW - distância de recalque de 6.700 a 6.900 m</v>
          </cell>
          <cell r="C1963" t="str">
            <v>m³</v>
          </cell>
          <cell r="D1963">
            <v>18.54</v>
          </cell>
          <cell r="E1963" t="str">
            <v>SICRO Jan/23</v>
          </cell>
        </row>
        <row r="1964">
          <cell r="A1964">
            <v>1917396</v>
          </cell>
          <cell r="B1964" t="str">
            <v>Dragagem de areia fina com draga de sucção e recalque - bomba de 746 kW e cortador de 110 kW - distância de recalque de 6.900 a 7.100 m</v>
          </cell>
          <cell r="C1964" t="str">
            <v>m³</v>
          </cell>
          <cell r="D1964">
            <v>19.600000000000001</v>
          </cell>
          <cell r="E1964" t="str">
            <v>SICRO Jan/23</v>
          </cell>
        </row>
        <row r="1965">
          <cell r="A1965">
            <v>1917397</v>
          </cell>
          <cell r="B1965" t="str">
            <v>Dragagem de areia fina com draga de sucção e recalque - bomba de 746 kW e cortador de 110 kW - distância de recalque de 7.100 a 7.300 m</v>
          </cell>
          <cell r="C1965" t="str">
            <v>m³</v>
          </cell>
          <cell r="D1965">
            <v>20.81</v>
          </cell>
          <cell r="E1965" t="str">
            <v>SICRO Jan/23</v>
          </cell>
        </row>
        <row r="1966">
          <cell r="A1966">
            <v>1917398</v>
          </cell>
          <cell r="B1966" t="str">
            <v>Dragagem de areia fina com draga de sucção e recalque - bomba de 746 kW e cortador de 110 kW - distância de recalque de 7.300 a 7.500 m</v>
          </cell>
          <cell r="C1966" t="str">
            <v>m³</v>
          </cell>
          <cell r="D1966">
            <v>21.88</v>
          </cell>
          <cell r="E1966" t="str">
            <v>SICRO Jan/23</v>
          </cell>
        </row>
        <row r="1967">
          <cell r="A1967">
            <v>1917399</v>
          </cell>
          <cell r="B1967" t="str">
            <v>Dragagem de areia fina com draga de sucção e recalque - bomba de 746 kW e cortador de 110 kW - distância de recalque de 7.500 a 7.700 m</v>
          </cell>
          <cell r="C1967" t="str">
            <v>m³</v>
          </cell>
          <cell r="D1967">
            <v>23.37</v>
          </cell>
          <cell r="E1967" t="str">
            <v>SICRO Jan/23</v>
          </cell>
        </row>
        <row r="1968">
          <cell r="A1968">
            <v>1917400</v>
          </cell>
          <cell r="B1968" t="str">
            <v>Dragagem de areia fina com draga de sucção e recalque - bomba de 746 kW e cortador de 110 kW - distância de recalque de 7.700 a 7.900 m</v>
          </cell>
          <cell r="C1968" t="str">
            <v>m³</v>
          </cell>
          <cell r="D1968">
            <v>24.74</v>
          </cell>
          <cell r="E1968" t="str">
            <v>SICRO Jan/23</v>
          </cell>
        </row>
        <row r="1969">
          <cell r="A1969">
            <v>1917401</v>
          </cell>
          <cell r="B1969" t="str">
            <v>Dragagem de areia fina com draga de sucção e recalque - bomba de 746 kW e cortador de 110 kW - distância de recalque de 7.900 a 8.100 m</v>
          </cell>
          <cell r="C1969" t="str">
            <v>m³</v>
          </cell>
          <cell r="D1969">
            <v>25.99</v>
          </cell>
          <cell r="E1969" t="str">
            <v>SICRO Jan/23</v>
          </cell>
        </row>
        <row r="1970">
          <cell r="A1970">
            <v>1917365</v>
          </cell>
          <cell r="B1970" t="str">
            <v>Dragagem de areia fina com draga de sucção e recalque - bomba de 746 kW e cortador de 110 kW - distância de recalque de 700 a 900 m</v>
          </cell>
          <cell r="C1970" t="str">
            <v>m³</v>
          </cell>
          <cell r="D1970">
            <v>4.04</v>
          </cell>
          <cell r="E1970" t="str">
            <v>SICRO Jan/23</v>
          </cell>
        </row>
        <row r="1971">
          <cell r="A1971">
            <v>1917402</v>
          </cell>
          <cell r="B1971" t="str">
            <v>Dragagem de areia fina com draga de sucção e recalque - bomba de 746 kW e cortador de 110 kW - distância de recalque de 8.100 a 8.300 m</v>
          </cell>
          <cell r="C1971" t="str">
            <v>m³</v>
          </cell>
          <cell r="D1971">
            <v>27.44</v>
          </cell>
          <cell r="E1971" t="str">
            <v>SICRO Jan/23</v>
          </cell>
        </row>
        <row r="1972">
          <cell r="A1972">
            <v>1917403</v>
          </cell>
          <cell r="B1972" t="str">
            <v>Dragagem de areia fina com draga de sucção e recalque - bomba de 746 kW e cortador de 110 kW - distância de recalque de 8.300 a 8.500 m</v>
          </cell>
          <cell r="C1972" t="str">
            <v>m³</v>
          </cell>
          <cell r="D1972">
            <v>29.06</v>
          </cell>
          <cell r="E1972" t="str">
            <v>SICRO Jan/23</v>
          </cell>
        </row>
        <row r="1973">
          <cell r="A1973">
            <v>1917404</v>
          </cell>
          <cell r="B1973" t="str">
            <v>Dragagem de areia fina com draga de sucção e recalque - bomba de 746 kW e cortador de 110 kW - distância de recalque de 8.500 a 8.700 m</v>
          </cell>
          <cell r="C1973" t="str">
            <v>m³</v>
          </cell>
          <cell r="D1973">
            <v>30.72</v>
          </cell>
          <cell r="E1973" t="str">
            <v>SICRO Jan/23</v>
          </cell>
        </row>
        <row r="1974">
          <cell r="A1974">
            <v>1917405</v>
          </cell>
          <cell r="B1974" t="str">
            <v>Dragagem de areia fina com draga de sucção e recalque - bomba de 746 kW e cortador de 110 kW - distância de recalque de 8.700 a 8.900 m</v>
          </cell>
          <cell r="C1974" t="str">
            <v>m³</v>
          </cell>
          <cell r="D1974">
            <v>32.31</v>
          </cell>
          <cell r="E1974" t="str">
            <v>SICRO Jan/23</v>
          </cell>
        </row>
        <row r="1975">
          <cell r="A1975">
            <v>1917406</v>
          </cell>
          <cell r="B1975" t="str">
            <v>Dragagem de areia fina com draga de sucção e recalque - bomba de 746 kW e cortador de 110 kW - distância de recalque de 8.900 a 9.100 m</v>
          </cell>
          <cell r="C1975" t="str">
            <v>m³</v>
          </cell>
          <cell r="D1975">
            <v>34.07</v>
          </cell>
          <cell r="E1975" t="str">
            <v>SICRO Jan/23</v>
          </cell>
        </row>
        <row r="1976">
          <cell r="A1976">
            <v>1917407</v>
          </cell>
          <cell r="B1976" t="str">
            <v>Dragagem de areia fina com draga de sucção e recalque - bomba de 746 kW e cortador de 110 kW - distância de recalque de 9.100 a 9.300 m</v>
          </cell>
          <cell r="C1976" t="str">
            <v>m³</v>
          </cell>
          <cell r="D1976">
            <v>36.08</v>
          </cell>
          <cell r="E1976" t="str">
            <v>SICRO Jan/23</v>
          </cell>
        </row>
        <row r="1977">
          <cell r="A1977">
            <v>1917408</v>
          </cell>
          <cell r="B1977" t="str">
            <v>Dragagem de areia fina com draga de sucção e recalque - bomba de 746 kW e cortador de 110 kW - distância de recalque de 9.300 a 9.500 m</v>
          </cell>
          <cell r="C1977" t="str">
            <v>m³</v>
          </cell>
          <cell r="D1977">
            <v>38.31</v>
          </cell>
          <cell r="E1977" t="str">
            <v>SICRO Jan/23</v>
          </cell>
        </row>
        <row r="1978">
          <cell r="A1978">
            <v>1917409</v>
          </cell>
          <cell r="B1978" t="str">
            <v>Dragagem de areia fina com draga de sucção e recalque - bomba de 746 kW e cortador de 110 kW - distância de recalque de 9.500 a 9.700 m</v>
          </cell>
          <cell r="C1978" t="str">
            <v>m³</v>
          </cell>
          <cell r="D1978">
            <v>40.08</v>
          </cell>
          <cell r="E1978" t="str">
            <v>SICRO Jan/23</v>
          </cell>
        </row>
        <row r="1979">
          <cell r="A1979">
            <v>1917410</v>
          </cell>
          <cell r="B1979" t="str">
            <v>Dragagem de areia fina com draga de sucção e recalque - bomba de 746 kW e cortador de 110 kW - distância de recalque de 9.700 a 9.900 m</v>
          </cell>
          <cell r="C1979" t="str">
            <v>m³</v>
          </cell>
          <cell r="D1979">
            <v>41.7</v>
          </cell>
          <cell r="E1979" t="str">
            <v>SICRO Jan/23</v>
          </cell>
        </row>
        <row r="1980">
          <cell r="A1980">
            <v>1917411</v>
          </cell>
          <cell r="B1980" t="str">
            <v>Dragagem de areia fina com draga de sucção e recalque - bomba de 746 kW e cortador de 110 kW - distância de recalque de 9.900 a 10.100 m</v>
          </cell>
          <cell r="C1980" t="str">
            <v>m³</v>
          </cell>
          <cell r="D1980">
            <v>43.51</v>
          </cell>
          <cell r="E1980" t="str">
            <v>SICRO Jan/23</v>
          </cell>
        </row>
        <row r="1981">
          <cell r="A1981">
            <v>1917366</v>
          </cell>
          <cell r="B1981" t="str">
            <v>Dragagem de areia fina com draga de sucção e recalque - bomba de 746 kW e cortador de 110 kW - distância de recalque de 900 a 1.100 m</v>
          </cell>
          <cell r="C1981" t="str">
            <v>m³</v>
          </cell>
          <cell r="D1981">
            <v>4.3</v>
          </cell>
          <cell r="E1981" t="str">
            <v>SICRO Jan/23</v>
          </cell>
        </row>
        <row r="1982">
          <cell r="A1982">
            <v>1917732</v>
          </cell>
          <cell r="B1982" t="str">
            <v>Dragagem de areia fina com draga de sucção e recalque - bomba de 746 kW e cortador de 110 kW - distância de recalque de até 500 m</v>
          </cell>
          <cell r="C1982" t="str">
            <v>m³</v>
          </cell>
          <cell r="D1982">
            <v>3.45</v>
          </cell>
          <cell r="E1982" t="str">
            <v>SICRO Jan/23</v>
          </cell>
        </row>
        <row r="1983">
          <cell r="A1983">
            <v>1917043</v>
          </cell>
          <cell r="B1983" t="str">
            <v>Dragagem de areia fina com draga hopper - capacidade da cisterna de 1.000 m³ - DMT de 1.500 a 1.800 m</v>
          </cell>
          <cell r="C1983" t="str">
            <v>m³</v>
          </cell>
          <cell r="D1983">
            <v>12.87</v>
          </cell>
          <cell r="E1983" t="str">
            <v>SICRO Jan/23</v>
          </cell>
        </row>
        <row r="1984">
          <cell r="A1984">
            <v>1917044</v>
          </cell>
          <cell r="B1984" t="str">
            <v>Dragagem de areia fina com draga hopper - capacidade da cisterna de 1.000 m³ - DMT de 1.800 a 2.100 m</v>
          </cell>
          <cell r="C1984" t="str">
            <v>m³</v>
          </cell>
          <cell r="D1984">
            <v>13.1</v>
          </cell>
          <cell r="E1984" t="str">
            <v>SICRO Jan/23</v>
          </cell>
        </row>
        <row r="1985">
          <cell r="A1985">
            <v>1917045</v>
          </cell>
          <cell r="B1985" t="str">
            <v>Dragagem de areia fina com draga hopper - capacidade da cisterna de 1.000 m³ - DMT de 2.100 a 2.400 m</v>
          </cell>
          <cell r="C1985" t="str">
            <v>m³</v>
          </cell>
          <cell r="D1985">
            <v>13.33</v>
          </cell>
          <cell r="E1985" t="str">
            <v>SICRO Jan/23</v>
          </cell>
        </row>
        <row r="1986">
          <cell r="A1986">
            <v>1917046</v>
          </cell>
          <cell r="B1986" t="str">
            <v>Dragagem de areia fina com draga hopper - capacidade da cisterna de 1.000 m³ - DMT de 2.400 a 2.700 m</v>
          </cell>
          <cell r="C1986" t="str">
            <v>m³</v>
          </cell>
          <cell r="D1986">
            <v>13.57</v>
          </cell>
          <cell r="E1986" t="str">
            <v>SICRO Jan/23</v>
          </cell>
        </row>
        <row r="1987">
          <cell r="A1987">
            <v>1917047</v>
          </cell>
          <cell r="B1987" t="str">
            <v>Dragagem de areia fina com draga hopper - capacidade da cisterna de 1.000 m³ - DMT de 2.700 a 3.000 m</v>
          </cell>
          <cell r="C1987" t="str">
            <v>m³</v>
          </cell>
          <cell r="D1987">
            <v>13.82</v>
          </cell>
          <cell r="E1987" t="str">
            <v>SICRO Jan/23</v>
          </cell>
        </row>
        <row r="1988">
          <cell r="A1988">
            <v>1917048</v>
          </cell>
          <cell r="B1988" t="str">
            <v>Dragagem de areia fina com draga hopper - capacidade da cisterna de 1.000 m³ - DMT de 3.000 m</v>
          </cell>
          <cell r="C1988" t="str">
            <v>m³</v>
          </cell>
          <cell r="D1988">
            <v>13.96</v>
          </cell>
          <cell r="E1988" t="str">
            <v>SICRO Jan/23</v>
          </cell>
        </row>
        <row r="1989">
          <cell r="A1989">
            <v>1901518</v>
          </cell>
          <cell r="B1989" t="str">
            <v>Dragagem de areia fina com draga hopper - capacidade da cisterna de 10.000 m³ - DMT de 1.500 a 1.800 m</v>
          </cell>
          <cell r="C1989" t="str">
            <v>m³</v>
          </cell>
          <cell r="D1989">
            <v>8.75</v>
          </cell>
          <cell r="E1989" t="str">
            <v>SICRO Jan/23</v>
          </cell>
        </row>
        <row r="1990">
          <cell r="A1990">
            <v>1901519</v>
          </cell>
          <cell r="B1990" t="str">
            <v>Dragagem de areia fina com draga hopper - capacidade da cisterna de 10.000 m³ - DMT de 1.800 a 2.100 m</v>
          </cell>
          <cell r="C1990" t="str">
            <v>m³</v>
          </cell>
          <cell r="D1990">
            <v>8.82</v>
          </cell>
          <cell r="E1990" t="str">
            <v>SICRO Jan/23</v>
          </cell>
        </row>
        <row r="1991">
          <cell r="A1991">
            <v>1901520</v>
          </cell>
          <cell r="B1991" t="str">
            <v>Dragagem de areia fina com draga hopper - capacidade da cisterna de 10.000 m³ - DMT de 2.100 a 2.400 m</v>
          </cell>
          <cell r="C1991" t="str">
            <v>m³</v>
          </cell>
          <cell r="D1991">
            <v>8.89</v>
          </cell>
          <cell r="E1991" t="str">
            <v>SICRO Jan/23</v>
          </cell>
        </row>
        <row r="1992">
          <cell r="A1992">
            <v>1901521</v>
          </cell>
          <cell r="B1992" t="str">
            <v>Dragagem de areia fina com draga hopper - capacidade da cisterna de 10.000 m³ - DMT de 2.400 a 2.700 m</v>
          </cell>
          <cell r="C1992" t="str">
            <v>m³</v>
          </cell>
          <cell r="D1992">
            <v>8.9600000000000009</v>
          </cell>
          <cell r="E1992" t="str">
            <v>SICRO Jan/23</v>
          </cell>
        </row>
        <row r="1993">
          <cell r="A1993">
            <v>1901522</v>
          </cell>
          <cell r="B1993" t="str">
            <v>Dragagem de areia fina com draga hopper - capacidade da cisterna de 10.000 m³ - DMT de 2.700 a 3.000 m</v>
          </cell>
          <cell r="C1993" t="str">
            <v>m³</v>
          </cell>
          <cell r="D1993">
            <v>9.0299999999999994</v>
          </cell>
          <cell r="E1993" t="str">
            <v>SICRO Jan/23</v>
          </cell>
        </row>
        <row r="1994">
          <cell r="A1994">
            <v>1901517</v>
          </cell>
          <cell r="B1994" t="str">
            <v>Dragagem de areia fina com draga hopper - capacidade da cisterna de 10.000 m³ - DMT de 3.000 m</v>
          </cell>
          <cell r="C1994" t="str">
            <v>m³</v>
          </cell>
          <cell r="D1994">
            <v>9.08</v>
          </cell>
          <cell r="E1994" t="str">
            <v>SICRO Jan/23</v>
          </cell>
        </row>
        <row r="1995">
          <cell r="A1995">
            <v>1901523</v>
          </cell>
          <cell r="B1995" t="str">
            <v>Dragagem de areia fina com draga hopper - capacidade da cisterna de 15.000 m³ - DMT de 1.500 a 1.800 m</v>
          </cell>
          <cell r="C1995" t="str">
            <v>m³</v>
          </cell>
          <cell r="D1995">
            <v>11.64</v>
          </cell>
          <cell r="E1995" t="str">
            <v>SICRO Jan/23</v>
          </cell>
        </row>
        <row r="1996">
          <cell r="A1996">
            <v>1901524</v>
          </cell>
          <cell r="B1996" t="str">
            <v>Dragagem de areia fina com draga hopper - capacidade da cisterna de 15.000 m³ - DMT de 1.800 a 2.100 m</v>
          </cell>
          <cell r="C1996" t="str">
            <v>m³</v>
          </cell>
          <cell r="D1996">
            <v>11.7</v>
          </cell>
          <cell r="E1996" t="str">
            <v>SICRO Jan/23</v>
          </cell>
        </row>
        <row r="1997">
          <cell r="A1997">
            <v>1901525</v>
          </cell>
          <cell r="B1997" t="str">
            <v>Dragagem de areia fina com draga hopper - capacidade da cisterna de 15.000 m³ - DMT de 2.100 a 2.400 m</v>
          </cell>
          <cell r="C1997" t="str">
            <v>m³</v>
          </cell>
          <cell r="D1997">
            <v>11.76</v>
          </cell>
          <cell r="E1997" t="str">
            <v>SICRO Jan/23</v>
          </cell>
        </row>
        <row r="1998">
          <cell r="A1998">
            <v>1901526</v>
          </cell>
          <cell r="B1998" t="str">
            <v>Dragagem de areia fina com draga hopper - capacidade da cisterna de 15.000 m³ - DMT de 2.400 a 2.700 m</v>
          </cell>
          <cell r="C1998" t="str">
            <v>m³</v>
          </cell>
          <cell r="D1998">
            <v>11.83</v>
          </cell>
          <cell r="E1998" t="str">
            <v>SICRO Jan/23</v>
          </cell>
        </row>
        <row r="1999">
          <cell r="A1999">
            <v>1901527</v>
          </cell>
          <cell r="B1999" t="str">
            <v>Dragagem de areia fina com draga hopper - capacidade da cisterna de 15.000 m³ - DMT de 2.700 a 3.000 m</v>
          </cell>
          <cell r="C1999" t="str">
            <v>m³</v>
          </cell>
          <cell r="D1999">
            <v>11.9</v>
          </cell>
          <cell r="E1999" t="str">
            <v>SICRO Jan/23</v>
          </cell>
        </row>
        <row r="2000">
          <cell r="A2000">
            <v>1901528</v>
          </cell>
          <cell r="B2000" t="str">
            <v>Dragagem de areia fina com draga hopper - capacidade da cisterna de 15.000 m³ - DMT de 3.000 m</v>
          </cell>
          <cell r="C2000" t="str">
            <v>m³</v>
          </cell>
          <cell r="D2000">
            <v>11.94</v>
          </cell>
          <cell r="E2000" t="str">
            <v>SICRO Jan/23</v>
          </cell>
        </row>
        <row r="2001">
          <cell r="A2001">
            <v>1917079</v>
          </cell>
          <cell r="B2001" t="str">
            <v>Dragagem de areia fina com draga hopper - capacidade da cisterna de 2.000 m³ - DMT de 1.500 a 1.800 m</v>
          </cell>
          <cell r="C2001" t="str">
            <v>m³</v>
          </cell>
          <cell r="D2001">
            <v>11.39</v>
          </cell>
          <cell r="E2001" t="str">
            <v>SICRO Jan/23</v>
          </cell>
        </row>
        <row r="2002">
          <cell r="A2002">
            <v>1917080</v>
          </cell>
          <cell r="B2002" t="str">
            <v>Dragagem de areia fina com draga hopper - capacidade da cisterna de 2.000 m³ - DMT de 1.800 a 2.100 m</v>
          </cell>
          <cell r="C2002" t="str">
            <v>m³</v>
          </cell>
          <cell r="D2002">
            <v>11.53</v>
          </cell>
          <cell r="E2002" t="str">
            <v>SICRO Jan/23</v>
          </cell>
        </row>
        <row r="2003">
          <cell r="A2003">
            <v>1917081</v>
          </cell>
          <cell r="B2003" t="str">
            <v>Dragagem de areia fina com draga hopper - capacidade da cisterna de 2.000 m³ - DMT de 2.100 a 2.400 m</v>
          </cell>
          <cell r="C2003" t="str">
            <v>m³</v>
          </cell>
          <cell r="D2003">
            <v>11.67</v>
          </cell>
          <cell r="E2003" t="str">
            <v>SICRO Jan/23</v>
          </cell>
        </row>
        <row r="2004">
          <cell r="A2004">
            <v>1917082</v>
          </cell>
          <cell r="B2004" t="str">
            <v>Dragagem de areia fina com draga hopper - capacidade da cisterna de 2.000 m³ - DMT de 2.400 a 2.700 m</v>
          </cell>
          <cell r="C2004" t="str">
            <v>m³</v>
          </cell>
          <cell r="D2004">
            <v>11.82</v>
          </cell>
          <cell r="E2004" t="str">
            <v>SICRO Jan/23</v>
          </cell>
        </row>
        <row r="2005">
          <cell r="A2005">
            <v>1917083</v>
          </cell>
          <cell r="B2005" t="str">
            <v>Dragagem de areia fina com draga hopper - capacidade da cisterna de 2.000 m³ - DMT de 2.700 a 3.000 m</v>
          </cell>
          <cell r="C2005" t="str">
            <v>m³</v>
          </cell>
          <cell r="D2005">
            <v>11.98</v>
          </cell>
          <cell r="E2005" t="str">
            <v>SICRO Jan/23</v>
          </cell>
        </row>
        <row r="2006">
          <cell r="A2006">
            <v>1917084</v>
          </cell>
          <cell r="B2006" t="str">
            <v>Dragagem de areia fina com draga hopper - capacidade da cisterna de 2.000 m³ - DMT de 3.000 m</v>
          </cell>
          <cell r="C2006" t="str">
            <v>m³</v>
          </cell>
          <cell r="D2006">
            <v>12.07</v>
          </cell>
          <cell r="E2006" t="str">
            <v>SICRO Jan/23</v>
          </cell>
        </row>
        <row r="2007">
          <cell r="A2007">
            <v>1901529</v>
          </cell>
          <cell r="B2007" t="str">
            <v>Dragagem de areia fina com draga hopper - capacidade da cisterna de 20.000 m³ - DMT de 1.500 a 1.800 m</v>
          </cell>
          <cell r="C2007" t="str">
            <v>m³</v>
          </cell>
          <cell r="D2007">
            <v>14.59</v>
          </cell>
          <cell r="E2007" t="str">
            <v>SICRO Jan/23</v>
          </cell>
        </row>
        <row r="2008">
          <cell r="A2008">
            <v>1901530</v>
          </cell>
          <cell r="B2008" t="str">
            <v>Dragagem de areia fina com draga hopper - capacidade da cisterna de 20.000 m³ - DMT de 1.800 a 2.100 m</v>
          </cell>
          <cell r="C2008" t="str">
            <v>m³</v>
          </cell>
          <cell r="D2008">
            <v>14.65</v>
          </cell>
          <cell r="E2008" t="str">
            <v>SICRO Jan/23</v>
          </cell>
        </row>
        <row r="2009">
          <cell r="A2009">
            <v>1901531</v>
          </cell>
          <cell r="B2009" t="str">
            <v>Dragagem de areia fina com draga hopper - capacidade da cisterna de 20.000 m³ - DMT de 2.100 a 2.400 m</v>
          </cell>
          <cell r="C2009" t="str">
            <v>m³</v>
          </cell>
          <cell r="D2009">
            <v>14.71</v>
          </cell>
          <cell r="E2009" t="str">
            <v>SICRO Jan/23</v>
          </cell>
        </row>
        <row r="2010">
          <cell r="A2010">
            <v>1901532</v>
          </cell>
          <cell r="B2010" t="str">
            <v>Dragagem de areia fina com draga hopper - capacidade da cisterna de 20.000 m³ - DMT de 2.400 a 2.700 m</v>
          </cell>
          <cell r="C2010" t="str">
            <v>m³</v>
          </cell>
          <cell r="D2010">
            <v>14.78</v>
          </cell>
          <cell r="E2010" t="str">
            <v>SICRO Jan/23</v>
          </cell>
        </row>
        <row r="2011">
          <cell r="A2011">
            <v>1901533</v>
          </cell>
          <cell r="B2011" t="str">
            <v>Dragagem de areia fina com draga hopper - capacidade da cisterna de 20.000 m³ - DMT de 2.700 a 3.000 m</v>
          </cell>
          <cell r="C2011" t="str">
            <v>m³</v>
          </cell>
          <cell r="D2011">
            <v>14.85</v>
          </cell>
          <cell r="E2011" t="str">
            <v>SICRO Jan/23</v>
          </cell>
        </row>
        <row r="2012">
          <cell r="A2012">
            <v>1901534</v>
          </cell>
          <cell r="B2012" t="str">
            <v>Dragagem de areia fina com draga hopper - capacidade da cisterna de 20.000 m³ - DMT de 3.000 m</v>
          </cell>
          <cell r="C2012" t="str">
            <v>m³</v>
          </cell>
          <cell r="D2012">
            <v>14.89</v>
          </cell>
          <cell r="E2012" t="str">
            <v>SICRO Jan/23</v>
          </cell>
        </row>
        <row r="2013">
          <cell r="A2013">
            <v>1917115</v>
          </cell>
          <cell r="B2013" t="str">
            <v>Dragagem de areia fina com draga hopper - capacidade da cisterna de 3.000 m³ - DMT de 1.500 a 1.800 m</v>
          </cell>
          <cell r="C2013" t="str">
            <v>m³</v>
          </cell>
          <cell r="D2013">
            <v>10.7</v>
          </cell>
          <cell r="E2013" t="str">
            <v>SICRO Jan/23</v>
          </cell>
        </row>
        <row r="2014">
          <cell r="A2014">
            <v>1917116</v>
          </cell>
          <cell r="B2014" t="str">
            <v>Dragagem de areia fina com draga hopper - capacidade da cisterna de 3.000 m³ - DMT de 1.800 a 2.100 m</v>
          </cell>
          <cell r="C2014" t="str">
            <v>m³</v>
          </cell>
          <cell r="D2014">
            <v>10.82</v>
          </cell>
          <cell r="E2014" t="str">
            <v>SICRO Jan/23</v>
          </cell>
        </row>
        <row r="2015">
          <cell r="A2015">
            <v>1917117</v>
          </cell>
          <cell r="B2015" t="str">
            <v>Dragagem de areia fina com draga hopper - capacidade da cisterna de 3.000 m³ - DMT de 2.100 a 2.400 m</v>
          </cell>
          <cell r="C2015" t="str">
            <v>m³</v>
          </cell>
          <cell r="D2015">
            <v>10.93</v>
          </cell>
          <cell r="E2015" t="str">
            <v>SICRO Jan/23</v>
          </cell>
        </row>
        <row r="2016">
          <cell r="A2016">
            <v>1917118</v>
          </cell>
          <cell r="B2016" t="str">
            <v>Dragagem de areia fina com draga hopper - capacidade da cisterna de 3.000 m³ - DMT de 2.400 a 2.700 m</v>
          </cell>
          <cell r="C2016" t="str">
            <v>m³</v>
          </cell>
          <cell r="D2016">
            <v>11.06</v>
          </cell>
          <cell r="E2016" t="str">
            <v>SICRO Jan/23</v>
          </cell>
        </row>
        <row r="2017">
          <cell r="A2017">
            <v>1917119</v>
          </cell>
          <cell r="B2017" t="str">
            <v>Dragagem de areia fina com draga hopper - capacidade da cisterna de 3.000 m³ - DMT de 2.700 a 3.000 m</v>
          </cell>
          <cell r="C2017" t="str">
            <v>m³</v>
          </cell>
          <cell r="D2017">
            <v>11.19</v>
          </cell>
          <cell r="E2017" t="str">
            <v>SICRO Jan/23</v>
          </cell>
        </row>
        <row r="2018">
          <cell r="A2018">
            <v>1917120</v>
          </cell>
          <cell r="B2018" t="str">
            <v>Dragagem de areia fina com draga hopper - capacidade da cisterna de 3.000 m³ - DMT de 3.000 m</v>
          </cell>
          <cell r="C2018" t="str">
            <v>m³</v>
          </cell>
          <cell r="D2018">
            <v>11.26</v>
          </cell>
          <cell r="E2018" t="str">
            <v>SICRO Jan/23</v>
          </cell>
        </row>
        <row r="2019">
          <cell r="A2019">
            <v>1917151</v>
          </cell>
          <cell r="B2019" t="str">
            <v>Dragagem de areia fina com draga hopper - capacidade da cisterna de 4.000 m³ - DMT de 1.500 a 1.800 m</v>
          </cell>
          <cell r="C2019" t="str">
            <v>m³</v>
          </cell>
          <cell r="D2019">
            <v>10</v>
          </cell>
          <cell r="E2019" t="str">
            <v>SICRO Jan/23</v>
          </cell>
        </row>
        <row r="2020">
          <cell r="A2020">
            <v>1917152</v>
          </cell>
          <cell r="B2020" t="str">
            <v>Dragagem de areia fina com draga hopper - capacidade da cisterna de 4.000 m³ - DMT de 1.800 a 2.100 m</v>
          </cell>
          <cell r="C2020" t="str">
            <v>m³</v>
          </cell>
          <cell r="D2020">
            <v>10.1</v>
          </cell>
          <cell r="E2020" t="str">
            <v>SICRO Jan/23</v>
          </cell>
        </row>
        <row r="2021">
          <cell r="A2021">
            <v>1917153</v>
          </cell>
          <cell r="B2021" t="str">
            <v>Dragagem de areia fina com draga hopper - capacidade da cisterna de 4.000 m³ - DMT de 2.100 a 2.400 m</v>
          </cell>
          <cell r="C2021" t="str">
            <v>m³</v>
          </cell>
          <cell r="D2021">
            <v>10.199999999999999</v>
          </cell>
          <cell r="E2021" t="str">
            <v>SICRO Jan/23</v>
          </cell>
        </row>
        <row r="2022">
          <cell r="A2022">
            <v>1917154</v>
          </cell>
          <cell r="B2022" t="str">
            <v>Dragagem de areia fina com draga hopper - capacidade da cisterna de 4.000 m³ - DMT de 2.400 a 2.700 m</v>
          </cell>
          <cell r="C2022" t="str">
            <v>m³</v>
          </cell>
          <cell r="D2022">
            <v>10.31</v>
          </cell>
          <cell r="E2022" t="str">
            <v>SICRO Jan/23</v>
          </cell>
        </row>
        <row r="2023">
          <cell r="A2023">
            <v>1917155</v>
          </cell>
          <cell r="B2023" t="str">
            <v>Dragagem de areia fina com draga hopper - capacidade da cisterna de 4.000 m³ - DMT de 2.700 a 3.000 m</v>
          </cell>
          <cell r="C2023" t="str">
            <v>m³</v>
          </cell>
          <cell r="D2023">
            <v>10.42</v>
          </cell>
          <cell r="E2023" t="str">
            <v>SICRO Jan/23</v>
          </cell>
        </row>
        <row r="2024">
          <cell r="A2024">
            <v>1917156</v>
          </cell>
          <cell r="B2024" t="str">
            <v>Dragagem de areia fina com draga hopper - capacidade da cisterna de 4.000 m³ - DMT de 3.000 m</v>
          </cell>
          <cell r="C2024" t="str">
            <v>m³</v>
          </cell>
          <cell r="D2024">
            <v>10.48</v>
          </cell>
          <cell r="E2024" t="str">
            <v>SICRO Jan/23</v>
          </cell>
        </row>
        <row r="2025">
          <cell r="A2025">
            <v>1917187</v>
          </cell>
          <cell r="B2025" t="str">
            <v>Dragagem de areia fina com draga hopper - capacidade da cisterna de 5.000 m³ - DMT de 1.500 a 1.800 m</v>
          </cell>
          <cell r="C2025" t="str">
            <v>m³</v>
          </cell>
          <cell r="D2025">
            <v>9.32</v>
          </cell>
          <cell r="E2025" t="str">
            <v>SICRO Jan/23</v>
          </cell>
        </row>
        <row r="2026">
          <cell r="A2026">
            <v>1917188</v>
          </cell>
          <cell r="B2026" t="str">
            <v>Dragagem de areia fina com draga hopper - capacidade da cisterna de 5.000 m³ - DMT de 1.800 a 2.100 m</v>
          </cell>
          <cell r="C2026" t="str">
            <v>m³</v>
          </cell>
          <cell r="D2026">
            <v>9.41</v>
          </cell>
          <cell r="E2026" t="str">
            <v>SICRO Jan/23</v>
          </cell>
        </row>
        <row r="2027">
          <cell r="A2027">
            <v>1917189</v>
          </cell>
          <cell r="B2027" t="str">
            <v>Dragagem de areia fina com draga hopper - capacidade da cisterna de 5.000 m³ - DMT de 2.100 a 2.400 m</v>
          </cell>
          <cell r="C2027" t="str">
            <v>m³</v>
          </cell>
          <cell r="D2027">
            <v>9.5</v>
          </cell>
          <cell r="E2027" t="str">
            <v>SICRO Jan/23</v>
          </cell>
        </row>
        <row r="2028">
          <cell r="A2028">
            <v>1917190</v>
          </cell>
          <cell r="B2028" t="str">
            <v>Dragagem de areia fina com draga hopper - capacidade da cisterna de 5.000 m³ - DMT de 2.400 a 2.700 m</v>
          </cell>
          <cell r="C2028" t="str">
            <v>m³</v>
          </cell>
          <cell r="D2028">
            <v>9.6</v>
          </cell>
          <cell r="E2028" t="str">
            <v>SICRO Jan/23</v>
          </cell>
        </row>
        <row r="2029">
          <cell r="A2029">
            <v>1917191</v>
          </cell>
          <cell r="B2029" t="str">
            <v>Dragagem de areia fina com draga hopper - capacidade da cisterna de 5.000 m³ - DMT de 2.700 a 3.000 m</v>
          </cell>
          <cell r="C2029" t="str">
            <v>m³</v>
          </cell>
          <cell r="D2029">
            <v>9.6999999999999993</v>
          </cell>
          <cell r="E2029" t="str">
            <v>SICRO Jan/23</v>
          </cell>
        </row>
        <row r="2030">
          <cell r="A2030">
            <v>1917192</v>
          </cell>
          <cell r="B2030" t="str">
            <v>Dragagem de areia fina com draga hopper - capacidade da cisterna de 5.000 m³ - DMT de 3.000 m</v>
          </cell>
          <cell r="C2030" t="str">
            <v>m³</v>
          </cell>
          <cell r="D2030">
            <v>9.76</v>
          </cell>
          <cell r="E2030" t="str">
            <v>SICRO Jan/23</v>
          </cell>
        </row>
        <row r="2031">
          <cell r="A2031">
            <v>1917007</v>
          </cell>
          <cell r="B2031" t="str">
            <v>Dragagem de areia fina com draga hopper - capacidade da cisterna de 750 m³ - DMT de 1.500 a 1.800 m</v>
          </cell>
          <cell r="C2031" t="str">
            <v>m³</v>
          </cell>
          <cell r="D2031">
            <v>17.489999999999998</v>
          </cell>
          <cell r="E2031" t="str">
            <v>SICRO Jan/23</v>
          </cell>
        </row>
        <row r="2032">
          <cell r="A2032">
            <v>1917008</v>
          </cell>
          <cell r="B2032" t="str">
            <v>Dragagem de areia fina com draga hopper - capacidade da cisterna de 750 m³ - DMT de 1.800 a 2.100 m</v>
          </cell>
          <cell r="C2032" t="str">
            <v>m³</v>
          </cell>
          <cell r="D2032">
            <v>17.809999999999999</v>
          </cell>
          <cell r="E2032" t="str">
            <v>SICRO Jan/23</v>
          </cell>
        </row>
        <row r="2033">
          <cell r="A2033">
            <v>1917009</v>
          </cell>
          <cell r="B2033" t="str">
            <v>Dragagem de areia fina com draga hopper - capacidade da cisterna de 750 m³ - DMT de 2.100 a 2.400 m</v>
          </cell>
          <cell r="C2033" t="str">
            <v>m³</v>
          </cell>
          <cell r="D2033">
            <v>18.14</v>
          </cell>
          <cell r="E2033" t="str">
            <v>SICRO Jan/23</v>
          </cell>
        </row>
        <row r="2034">
          <cell r="A2034">
            <v>1917010</v>
          </cell>
          <cell r="B2034" t="str">
            <v>Dragagem de areia fina com draga hopper - capacidade da cisterna de 750 m³ - DMT de 2.400 a 2.700 m</v>
          </cell>
          <cell r="C2034" t="str">
            <v>m³</v>
          </cell>
          <cell r="D2034">
            <v>18.48</v>
          </cell>
          <cell r="E2034" t="str">
            <v>SICRO Jan/23</v>
          </cell>
        </row>
        <row r="2035">
          <cell r="A2035">
            <v>1917011</v>
          </cell>
          <cell r="B2035" t="str">
            <v>Dragagem de areia fina com draga hopper - capacidade da cisterna de 750 m³ - DMT de 2.700 a 3.000 m</v>
          </cell>
          <cell r="C2035" t="str">
            <v>m³</v>
          </cell>
          <cell r="D2035">
            <v>18.850000000000001</v>
          </cell>
          <cell r="E2035" t="str">
            <v>SICRO Jan/23</v>
          </cell>
        </row>
        <row r="2036">
          <cell r="A2036">
            <v>1917012</v>
          </cell>
          <cell r="B2036" t="str">
            <v>Dragagem de areia fina com draga hopper - capacidade da cisterna de 750 m³ - DMT de 3.000 m</v>
          </cell>
          <cell r="C2036" t="str">
            <v>m³</v>
          </cell>
          <cell r="D2036">
            <v>19.04</v>
          </cell>
          <cell r="E2036" t="str">
            <v>SICRO Jan/23</v>
          </cell>
        </row>
        <row r="2037">
          <cell r="A2037">
            <v>1917578</v>
          </cell>
          <cell r="B2037" t="str">
            <v>Dragagem de areia grossa com draga de sucção e recalque - bomba de 1.350 kW e cortador de 170 kW - distância de recalque de 1.100 a 1.300 m</v>
          </cell>
          <cell r="C2037" t="str">
            <v>m³</v>
          </cell>
          <cell r="D2037">
            <v>6.46</v>
          </cell>
          <cell r="E2037" t="str">
            <v>SICRO Jan/23</v>
          </cell>
        </row>
        <row r="2038">
          <cell r="A2038">
            <v>1917579</v>
          </cell>
          <cell r="B2038" t="str">
            <v>Dragagem de areia grossa com draga de sucção e recalque - bomba de 1.350 kW e cortador de 170 kW - distância de recalque de 1.300 a 1.500 m</v>
          </cell>
          <cell r="C2038" t="str">
            <v>m³</v>
          </cell>
          <cell r="D2038">
            <v>6.92</v>
          </cell>
          <cell r="E2038" t="str">
            <v>SICRO Jan/23</v>
          </cell>
        </row>
        <row r="2039">
          <cell r="A2039">
            <v>1917580</v>
          </cell>
          <cell r="B2039" t="str">
            <v>Dragagem de areia grossa com draga de sucção e recalque - bomba de 1.350 kW e cortador de 170 kW - distância de recalque de 1.500 a 1.700 m</v>
          </cell>
          <cell r="C2039" t="str">
            <v>m³</v>
          </cell>
          <cell r="D2039">
            <v>7.32</v>
          </cell>
          <cell r="E2039" t="str">
            <v>SICRO Jan/23</v>
          </cell>
        </row>
        <row r="2040">
          <cell r="A2040">
            <v>1917581</v>
          </cell>
          <cell r="B2040" t="str">
            <v>Dragagem de areia grossa com draga de sucção e recalque - bomba de 1.350 kW e cortador de 170 kW - distância de recalque de 1.700 a 1.900 m</v>
          </cell>
          <cell r="C2040" t="str">
            <v>m³</v>
          </cell>
          <cell r="D2040">
            <v>7.76</v>
          </cell>
          <cell r="E2040" t="str">
            <v>SICRO Jan/23</v>
          </cell>
        </row>
        <row r="2041">
          <cell r="A2041">
            <v>1917582</v>
          </cell>
          <cell r="B2041" t="str">
            <v>Dragagem de areia grossa com draga de sucção e recalque - bomba de 1.350 kW e cortador de 170 kW - distância de recalque de 1.900 a 2.100 m</v>
          </cell>
          <cell r="C2041" t="str">
            <v>m³</v>
          </cell>
          <cell r="D2041">
            <v>8.35</v>
          </cell>
          <cell r="E2041" t="str">
            <v>SICRO Jan/23</v>
          </cell>
        </row>
        <row r="2042">
          <cell r="A2042">
            <v>1917583</v>
          </cell>
          <cell r="B2042" t="str">
            <v>Dragagem de areia grossa com draga de sucção e recalque - bomba de 1.350 kW e cortador de 170 kW - distância de recalque de 2.100 a 2.300 m</v>
          </cell>
          <cell r="C2042" t="str">
            <v>m³</v>
          </cell>
          <cell r="D2042">
            <v>8.84</v>
          </cell>
          <cell r="E2042" t="str">
            <v>SICRO Jan/23</v>
          </cell>
        </row>
        <row r="2043">
          <cell r="A2043">
            <v>1917584</v>
          </cell>
          <cell r="B2043" t="str">
            <v>Dragagem de areia grossa com draga de sucção e recalque - bomba de 1.350 kW e cortador de 170 kW - distância de recalque de 2.300 a 2.500 m</v>
          </cell>
          <cell r="C2043" t="str">
            <v>m³</v>
          </cell>
          <cell r="D2043">
            <v>9.2899999999999991</v>
          </cell>
          <cell r="E2043" t="str">
            <v>SICRO Jan/23</v>
          </cell>
        </row>
        <row r="2044">
          <cell r="A2044">
            <v>1917585</v>
          </cell>
          <cell r="B2044" t="str">
            <v>Dragagem de areia grossa com draga de sucção e recalque - bomba de 1.350 kW e cortador de 170 kW - distância de recalque de 2.500 a 2.700 m</v>
          </cell>
          <cell r="C2044" t="str">
            <v>m³</v>
          </cell>
          <cell r="D2044">
            <v>9.92</v>
          </cell>
          <cell r="E2044" t="str">
            <v>SICRO Jan/23</v>
          </cell>
        </row>
        <row r="2045">
          <cell r="A2045">
            <v>1917586</v>
          </cell>
          <cell r="B2045" t="str">
            <v>Dragagem de areia grossa com draga de sucção e recalque - bomba de 1.350 kW e cortador de 170 kW - distância de recalque de 2.700 a 2.900 m</v>
          </cell>
          <cell r="C2045" t="str">
            <v>m³</v>
          </cell>
          <cell r="D2045">
            <v>10.79</v>
          </cell>
          <cell r="E2045" t="str">
            <v>SICRO Jan/23</v>
          </cell>
        </row>
        <row r="2046">
          <cell r="A2046">
            <v>1917587</v>
          </cell>
          <cell r="B2046" t="str">
            <v>Dragagem de areia grossa com draga de sucção e recalque - bomba de 1.350 kW e cortador de 170 kW - distância de recalque de 2.900 a 3.100 m</v>
          </cell>
          <cell r="C2046" t="str">
            <v>m³</v>
          </cell>
          <cell r="D2046">
            <v>11.5</v>
          </cell>
          <cell r="E2046" t="str">
            <v>SICRO Jan/23</v>
          </cell>
        </row>
        <row r="2047">
          <cell r="A2047">
            <v>1917588</v>
          </cell>
          <cell r="B2047" t="str">
            <v>Dragagem de areia grossa com draga de sucção e recalque - bomba de 1.350 kW e cortador de 170 kW - distância de recalque de 3.100 a 3.300 m</v>
          </cell>
          <cell r="C2047" t="str">
            <v>m³</v>
          </cell>
          <cell r="D2047">
            <v>12.3</v>
          </cell>
          <cell r="E2047" t="str">
            <v>SICRO Jan/23</v>
          </cell>
        </row>
        <row r="2048">
          <cell r="A2048">
            <v>1917589</v>
          </cell>
          <cell r="B2048" t="str">
            <v>Dragagem de areia grossa com draga de sucção e recalque - bomba de 1.350 kW e cortador de 170 kW - distância de recalque de 3.300 a 3.500 m</v>
          </cell>
          <cell r="C2048" t="str">
            <v>m³</v>
          </cell>
          <cell r="D2048">
            <v>13.85</v>
          </cell>
          <cell r="E2048" t="str">
            <v>SICRO Jan/23</v>
          </cell>
        </row>
        <row r="2049">
          <cell r="A2049">
            <v>1917590</v>
          </cell>
          <cell r="B2049" t="str">
            <v>Dragagem de areia grossa com draga de sucção e recalque - bomba de 1.350 kW e cortador de 170 kW - distância de recalque de 3.500 a 3.700 m</v>
          </cell>
          <cell r="C2049" t="str">
            <v>m³</v>
          </cell>
          <cell r="D2049">
            <v>15.97</v>
          </cell>
          <cell r="E2049" t="str">
            <v>SICRO Jan/23</v>
          </cell>
        </row>
        <row r="2050">
          <cell r="A2050">
            <v>1917591</v>
          </cell>
          <cell r="B2050" t="str">
            <v>Dragagem de areia grossa com draga de sucção e recalque - bomba de 1.350 kW e cortador de 170 kW - distância de recalque de 3.700 a 3.900 m</v>
          </cell>
          <cell r="C2050" t="str">
            <v>m³</v>
          </cell>
          <cell r="D2050">
            <v>17.91</v>
          </cell>
          <cell r="E2050" t="str">
            <v>SICRO Jan/23</v>
          </cell>
        </row>
        <row r="2051">
          <cell r="A2051">
            <v>1917592</v>
          </cell>
          <cell r="B2051" t="str">
            <v>Dragagem de areia grossa com draga de sucção e recalque - bomba de 1.350 kW e cortador de 170 kW - distância de recalque de 3.900 a 4.100 m</v>
          </cell>
          <cell r="C2051" t="str">
            <v>m³</v>
          </cell>
          <cell r="D2051">
            <v>20.36</v>
          </cell>
          <cell r="E2051" t="str">
            <v>SICRO Jan/23</v>
          </cell>
        </row>
        <row r="2052">
          <cell r="A2052">
            <v>1917593</v>
          </cell>
          <cell r="B2052" t="str">
            <v>Dragagem de areia grossa com draga de sucção e recalque - bomba de 1.350 kW e cortador de 170 kW - distância de recalque de 4.100 a 4.300 m</v>
          </cell>
          <cell r="C2052" t="str">
            <v>m³</v>
          </cell>
          <cell r="D2052">
            <v>22.89</v>
          </cell>
          <cell r="E2052" t="str">
            <v>SICRO Jan/23</v>
          </cell>
        </row>
        <row r="2053">
          <cell r="A2053">
            <v>1917594</v>
          </cell>
          <cell r="B2053" t="str">
            <v>Dragagem de areia grossa com draga de sucção e recalque - bomba de 1.350 kW e cortador de 170 kW - distância de recalque de 4.300 a 4.500 m</v>
          </cell>
          <cell r="C2053" t="str">
            <v>m³</v>
          </cell>
          <cell r="D2053">
            <v>25.91</v>
          </cell>
          <cell r="E2053" t="str">
            <v>SICRO Jan/23</v>
          </cell>
        </row>
        <row r="2054">
          <cell r="A2054">
            <v>1917595</v>
          </cell>
          <cell r="B2054" t="str">
            <v>Dragagem de areia grossa com draga de sucção e recalque - bomba de 1.350 kW e cortador de 170 kW - distância de recalque de 4.500 a 4.700 m</v>
          </cell>
          <cell r="C2054" t="str">
            <v>m³</v>
          </cell>
          <cell r="D2054">
            <v>29.19</v>
          </cell>
          <cell r="E2054" t="str">
            <v>SICRO Jan/23</v>
          </cell>
        </row>
        <row r="2055">
          <cell r="A2055">
            <v>1917596</v>
          </cell>
          <cell r="B2055" t="str">
            <v>Dragagem de areia grossa com draga de sucção e recalque - bomba de 1.350 kW e cortador de 170 kW - distância de recalque de 4.700 a 4.900 m</v>
          </cell>
          <cell r="C2055" t="str">
            <v>m³</v>
          </cell>
          <cell r="D2055">
            <v>32.17</v>
          </cell>
          <cell r="E2055" t="str">
            <v>SICRO Jan/23</v>
          </cell>
        </row>
        <row r="2056">
          <cell r="A2056">
            <v>1917597</v>
          </cell>
          <cell r="B2056" t="str">
            <v>Dragagem de areia grossa com draga de sucção e recalque - bomba de 1.350 kW e cortador de 170 kW - distância de recalque de 4.900 a 5.100 m</v>
          </cell>
          <cell r="C2056" t="str">
            <v>m³</v>
          </cell>
          <cell r="D2056">
            <v>36.26</v>
          </cell>
          <cell r="E2056" t="str">
            <v>SICRO Jan/23</v>
          </cell>
        </row>
        <row r="2057">
          <cell r="A2057">
            <v>1917598</v>
          </cell>
          <cell r="B2057" t="str">
            <v>Dragagem de areia grossa com draga de sucção e recalque - bomba de 1.350 kW e cortador de 170 kW - distância de recalque de 5.100 a 5.300 m</v>
          </cell>
          <cell r="C2057" t="str">
            <v>m³</v>
          </cell>
          <cell r="D2057">
            <v>39.97</v>
          </cell>
          <cell r="E2057" t="str">
            <v>SICRO Jan/23</v>
          </cell>
        </row>
        <row r="2058">
          <cell r="A2058">
            <v>1917599</v>
          </cell>
          <cell r="B2058" t="str">
            <v>Dragagem de areia grossa com draga de sucção e recalque - bomba de 1.350 kW e cortador de 170 kW - distância de recalque de 5.300 a 5.500 m</v>
          </cell>
          <cell r="C2058" t="str">
            <v>m³</v>
          </cell>
          <cell r="D2058">
            <v>44.26</v>
          </cell>
          <cell r="E2058" t="str">
            <v>SICRO Jan/23</v>
          </cell>
        </row>
        <row r="2059">
          <cell r="A2059">
            <v>1917600</v>
          </cell>
          <cell r="B2059" t="str">
            <v>Dragagem de areia grossa com draga de sucção e recalque - bomba de 1.350 kW e cortador de 170 kW - distância de recalque de 5.500 a 5.700 m</v>
          </cell>
          <cell r="C2059" t="str">
            <v>m³</v>
          </cell>
          <cell r="D2059">
            <v>49.74</v>
          </cell>
          <cell r="E2059" t="str">
            <v>SICRO Jan/23</v>
          </cell>
        </row>
        <row r="2060">
          <cell r="A2060">
            <v>1917601</v>
          </cell>
          <cell r="B2060" t="str">
            <v>Dragagem de areia grossa com draga de sucção e recalque - bomba de 1.350 kW e cortador de 170 kW - distância de recalque de 5.700 a 5.900 m</v>
          </cell>
          <cell r="C2060" t="str">
            <v>m³</v>
          </cell>
          <cell r="D2060">
            <v>52.22</v>
          </cell>
          <cell r="E2060" t="str">
            <v>SICRO Jan/23</v>
          </cell>
        </row>
        <row r="2061">
          <cell r="A2061">
            <v>1917575</v>
          </cell>
          <cell r="B2061" t="str">
            <v>Dragagem de areia grossa com draga de sucção e recalque - bomba de 1.350 kW e cortador de 170 kW - distância de recalque de 500 a 700 m</v>
          </cell>
          <cell r="C2061" t="str">
            <v>m³</v>
          </cell>
          <cell r="D2061">
            <v>5.04</v>
          </cell>
          <cell r="E2061" t="str">
            <v>SICRO Jan/23</v>
          </cell>
        </row>
        <row r="2062">
          <cell r="A2062">
            <v>1917576</v>
          </cell>
          <cell r="B2062" t="str">
            <v>Dragagem de areia grossa com draga de sucção e recalque - bomba de 1.350 kW e cortador de 170 kW - distância de recalque de 700 a 900 m</v>
          </cell>
          <cell r="C2062" t="str">
            <v>m³</v>
          </cell>
          <cell r="D2062">
            <v>5.42</v>
          </cell>
          <cell r="E2062" t="str">
            <v>SICRO Jan/23</v>
          </cell>
        </row>
        <row r="2063">
          <cell r="A2063">
            <v>1917577</v>
          </cell>
          <cell r="B2063" t="str">
            <v>Dragagem de areia grossa com draga de sucção e recalque - bomba de 1.350 kW e cortador de 170 kW - distância de recalque de 900 a 1.100 m</v>
          </cell>
          <cell r="C2063" t="str">
            <v>m³</v>
          </cell>
          <cell r="D2063">
            <v>5.86</v>
          </cell>
          <cell r="E2063" t="str">
            <v>SICRO Jan/23</v>
          </cell>
        </row>
        <row r="2064">
          <cell r="A2064">
            <v>1917739</v>
          </cell>
          <cell r="B2064" t="str">
            <v>Dragagem de areia grossa com draga de sucção e recalque - bomba de 1.350 kW e cortador de 170 kW - distância de recalque de até 500 m</v>
          </cell>
          <cell r="C2064" t="str">
            <v>m³</v>
          </cell>
          <cell r="D2064">
            <v>4.96</v>
          </cell>
          <cell r="E2064" t="str">
            <v>SICRO Jan/23</v>
          </cell>
        </row>
        <row r="2065">
          <cell r="A2065">
            <v>1917253</v>
          </cell>
          <cell r="B2065" t="str">
            <v>Dragagem de areia grossa com draga de sucção e recalque - bomba de 294 kW e cortador de 30 kW - distância de recalque de 1.100 a 1.300 m</v>
          </cell>
          <cell r="C2065" t="str">
            <v>m³</v>
          </cell>
          <cell r="D2065">
            <v>7.89</v>
          </cell>
          <cell r="E2065" t="str">
            <v>SICRO Jan/23</v>
          </cell>
        </row>
        <row r="2066">
          <cell r="A2066">
            <v>1917254</v>
          </cell>
          <cell r="B2066" t="str">
            <v>Dragagem de areia grossa com draga de sucção e recalque - bomba de 294 kW e cortador de 30 kW - distância de recalque de 1.300 a 1.500 m</v>
          </cell>
          <cell r="C2066" t="str">
            <v>m³</v>
          </cell>
          <cell r="D2066">
            <v>8.44</v>
          </cell>
          <cell r="E2066" t="str">
            <v>SICRO Jan/23</v>
          </cell>
        </row>
        <row r="2067">
          <cell r="A2067">
            <v>1917255</v>
          </cell>
          <cell r="B2067" t="str">
            <v>Dragagem de areia grossa com draga de sucção e recalque - bomba de 294 kW e cortador de 30 kW - distância de recalque de 1.500 a 1.700 m</v>
          </cell>
          <cell r="C2067" t="str">
            <v>m³</v>
          </cell>
          <cell r="D2067">
            <v>9.1199999999999992</v>
          </cell>
          <cell r="E2067" t="str">
            <v>SICRO Jan/23</v>
          </cell>
        </row>
        <row r="2068">
          <cell r="A2068">
            <v>1917256</v>
          </cell>
          <cell r="B2068" t="str">
            <v>Dragagem de areia grossa com draga de sucção e recalque - bomba de 294 kW e cortador de 30 kW - distância de recalque de 1.700 a 1.900 m</v>
          </cell>
          <cell r="C2068" t="str">
            <v>m³</v>
          </cell>
          <cell r="D2068">
            <v>9.85</v>
          </cell>
          <cell r="E2068" t="str">
            <v>SICRO Jan/23</v>
          </cell>
        </row>
        <row r="2069">
          <cell r="A2069">
            <v>1917257</v>
          </cell>
          <cell r="B2069" t="str">
            <v>Dragagem de areia grossa com draga de sucção e recalque - bomba de 294 kW e cortador de 30 kW - distância de recalque de 1.900 a 2.100 m</v>
          </cell>
          <cell r="C2069" t="str">
            <v>m³</v>
          </cell>
          <cell r="D2069">
            <v>10.84</v>
          </cell>
          <cell r="E2069" t="str">
            <v>SICRO Jan/23</v>
          </cell>
        </row>
        <row r="2070">
          <cell r="A2070">
            <v>1917258</v>
          </cell>
          <cell r="B2070" t="str">
            <v>Dragagem de areia grossa com draga de sucção e recalque - bomba de 294 kW e cortador de 30 kW - distância de recalque de 2.100 a 2.300 m</v>
          </cell>
          <cell r="C2070" t="str">
            <v>m³</v>
          </cell>
          <cell r="D2070">
            <v>11.84</v>
          </cell>
          <cell r="E2070" t="str">
            <v>SICRO Jan/23</v>
          </cell>
        </row>
        <row r="2071">
          <cell r="A2071">
            <v>1917259</v>
          </cell>
          <cell r="B2071" t="str">
            <v>Dragagem de areia grossa com draga de sucção e recalque - bomba de 294 kW e cortador de 30 kW - distância de recalque de 2.300 a 2.500 m</v>
          </cell>
          <cell r="C2071" t="str">
            <v>m³</v>
          </cell>
          <cell r="D2071">
            <v>14.73</v>
          </cell>
          <cell r="E2071" t="str">
            <v>SICRO Jan/23</v>
          </cell>
        </row>
        <row r="2072">
          <cell r="A2072">
            <v>1917250</v>
          </cell>
          <cell r="B2072" t="str">
            <v>Dragagem de areia grossa com draga de sucção e recalque - bomba de 294 kW e cortador de 30 kW - distância de recalque de 500 a 700 m</v>
          </cell>
          <cell r="C2072" t="str">
            <v>m³</v>
          </cell>
          <cell r="D2072">
            <v>5.95</v>
          </cell>
          <cell r="E2072" t="str">
            <v>SICRO Jan/23</v>
          </cell>
        </row>
        <row r="2073">
          <cell r="A2073">
            <v>1917251</v>
          </cell>
          <cell r="B2073" t="str">
            <v>Dragagem de areia grossa com draga de sucção e recalque - bomba de 294 kW e cortador de 30 kW - distância de recalque de 700 a 900 m</v>
          </cell>
          <cell r="C2073" t="str">
            <v>m³</v>
          </cell>
          <cell r="D2073">
            <v>6.3</v>
          </cell>
          <cell r="E2073" t="str">
            <v>SICRO Jan/23</v>
          </cell>
        </row>
        <row r="2074">
          <cell r="A2074">
            <v>1917252</v>
          </cell>
          <cell r="B2074" t="str">
            <v>Dragagem de areia grossa com draga de sucção e recalque - bomba de 294 kW e cortador de 30 kW - distância de recalque de 900 a 1.100 m</v>
          </cell>
          <cell r="C2074" t="str">
            <v>m³</v>
          </cell>
          <cell r="D2074">
            <v>7.02</v>
          </cell>
          <cell r="E2074" t="str">
            <v>SICRO Jan/23</v>
          </cell>
        </row>
        <row r="2075">
          <cell r="A2075">
            <v>1917726</v>
          </cell>
          <cell r="B2075" t="str">
            <v>Dragagem de areia grossa com draga de sucção e recalque - bomba de 294 kW e cortador de 30 kW - distância de recalque de até 500 m</v>
          </cell>
          <cell r="C2075" t="str">
            <v>m³</v>
          </cell>
          <cell r="D2075">
            <v>5.82</v>
          </cell>
          <cell r="E2075" t="str">
            <v>SICRO Jan/23</v>
          </cell>
        </row>
        <row r="2076">
          <cell r="A2076">
            <v>1917335</v>
          </cell>
          <cell r="B2076" t="str">
            <v>Dragagem de areia grossa com draga de sucção e recalque - bomba de 483 kW e cortador de 55 kW - distância de recalque de 1.100 a 1.300 m</v>
          </cell>
          <cell r="C2076" t="str">
            <v>m³</v>
          </cell>
          <cell r="D2076">
            <v>5.82</v>
          </cell>
          <cell r="E2076" t="str">
            <v>SICRO Jan/23</v>
          </cell>
        </row>
        <row r="2077">
          <cell r="A2077">
            <v>1917336</v>
          </cell>
          <cell r="B2077" t="str">
            <v>Dragagem de areia grossa com draga de sucção e recalque - bomba de 483 kW e cortador de 55 kW - distância de recalque de 1.300 a 1.500 m</v>
          </cell>
          <cell r="C2077" t="str">
            <v>m³</v>
          </cell>
          <cell r="D2077">
            <v>6.56</v>
          </cell>
          <cell r="E2077" t="str">
            <v>SICRO Jan/23</v>
          </cell>
        </row>
        <row r="2078">
          <cell r="A2078">
            <v>1917337</v>
          </cell>
          <cell r="B2078" t="str">
            <v>Dragagem de areia grossa com draga de sucção e recalque - bomba de 483 kW e cortador de 55 kW - distância de recalque de 1.500 a 1.700 m</v>
          </cell>
          <cell r="C2078" t="str">
            <v>m³</v>
          </cell>
          <cell r="D2078">
            <v>7.16</v>
          </cell>
          <cell r="E2078" t="str">
            <v>SICRO Jan/23</v>
          </cell>
        </row>
        <row r="2079">
          <cell r="A2079">
            <v>1917338</v>
          </cell>
          <cell r="B2079" t="str">
            <v>Dragagem de areia grossa com draga de sucção e recalque - bomba de 483 kW e cortador de 55 kW - distância de recalque de 1.700 a 1.900 m</v>
          </cell>
          <cell r="C2079" t="str">
            <v>m³</v>
          </cell>
          <cell r="D2079">
            <v>7.91</v>
          </cell>
          <cell r="E2079" t="str">
            <v>SICRO Jan/23</v>
          </cell>
        </row>
        <row r="2080">
          <cell r="A2080">
            <v>1917339</v>
          </cell>
          <cell r="B2080" t="str">
            <v>Dragagem de areia grossa com draga de sucção e recalque - bomba de 483 kW e cortador de 55 kW - distância de recalque de 1.900 a 2.100 m</v>
          </cell>
          <cell r="C2080" t="str">
            <v>m³</v>
          </cell>
          <cell r="D2080">
            <v>8.82</v>
          </cell>
          <cell r="E2080" t="str">
            <v>SICRO Jan/23</v>
          </cell>
        </row>
        <row r="2081">
          <cell r="A2081">
            <v>1917340</v>
          </cell>
          <cell r="B2081" t="str">
            <v>Dragagem de areia grossa com draga de sucção e recalque - bomba de 483 kW e cortador de 55 kW - distância de recalque de 2.100 a 2.300 m</v>
          </cell>
          <cell r="C2081" t="str">
            <v>m³</v>
          </cell>
          <cell r="D2081">
            <v>10.24</v>
          </cell>
          <cell r="E2081" t="str">
            <v>SICRO Jan/23</v>
          </cell>
        </row>
        <row r="2082">
          <cell r="A2082">
            <v>1917341</v>
          </cell>
          <cell r="B2082" t="str">
            <v>Dragagem de areia grossa com draga de sucção e recalque - bomba de 483 kW e cortador de 55 kW - distância de recalque de 2.300 a 2.500 m</v>
          </cell>
          <cell r="C2082" t="str">
            <v>m³</v>
          </cell>
          <cell r="D2082">
            <v>12.97</v>
          </cell>
          <cell r="E2082" t="str">
            <v>SICRO Jan/23</v>
          </cell>
        </row>
        <row r="2083">
          <cell r="A2083">
            <v>1917342</v>
          </cell>
          <cell r="B2083" t="str">
            <v>Dragagem de areia grossa com draga de sucção e recalque - bomba de 483 kW e cortador de 55 kW - distância de recalque de 2.500 a 2.700 m</v>
          </cell>
          <cell r="C2083" t="str">
            <v>m³</v>
          </cell>
          <cell r="D2083">
            <v>16.09</v>
          </cell>
          <cell r="E2083" t="str">
            <v>SICRO Jan/23</v>
          </cell>
        </row>
        <row r="2084">
          <cell r="A2084">
            <v>1917343</v>
          </cell>
          <cell r="B2084" t="str">
            <v>Dragagem de areia grossa com draga de sucção e recalque - bomba de 483 kW e cortador de 55 kW - distância de recalque de 2.700 a 2.900 m</v>
          </cell>
          <cell r="C2084" t="str">
            <v>m³</v>
          </cell>
          <cell r="D2084">
            <v>20.04</v>
          </cell>
          <cell r="E2084" t="str">
            <v>SICRO Jan/23</v>
          </cell>
        </row>
        <row r="2085">
          <cell r="A2085">
            <v>1917344</v>
          </cell>
          <cell r="B2085" t="str">
            <v>Dragagem de areia grossa com draga de sucção e recalque - bomba de 483 kW e cortador de 55 kW - distância de recalque de 2.900 a 3.100 m</v>
          </cell>
          <cell r="C2085" t="str">
            <v>m³</v>
          </cell>
          <cell r="D2085">
            <v>24.21</v>
          </cell>
          <cell r="E2085" t="str">
            <v>SICRO Jan/23</v>
          </cell>
        </row>
        <row r="2086">
          <cell r="A2086">
            <v>1917345</v>
          </cell>
          <cell r="B2086" t="str">
            <v>Dragagem de areia grossa com draga de sucção e recalque - bomba de 483 kW e cortador de 55 kW - distância de recalque de 3.100 a 3.300 m</v>
          </cell>
          <cell r="C2086" t="str">
            <v>m³</v>
          </cell>
          <cell r="D2086">
            <v>30.03</v>
          </cell>
          <cell r="E2086" t="str">
            <v>SICRO Jan/23</v>
          </cell>
        </row>
        <row r="2087">
          <cell r="A2087">
            <v>1917346</v>
          </cell>
          <cell r="B2087" t="str">
            <v>Dragagem de areia grossa com draga de sucção e recalque - bomba de 483 kW e cortador de 55 kW - distância de recalque de 3.300 a 3.500 m</v>
          </cell>
          <cell r="C2087" t="str">
            <v>m³</v>
          </cell>
          <cell r="D2087">
            <v>35.770000000000003</v>
          </cell>
          <cell r="E2087" t="str">
            <v>SICRO Jan/23</v>
          </cell>
        </row>
        <row r="2088">
          <cell r="A2088">
            <v>1917347</v>
          </cell>
          <cell r="B2088" t="str">
            <v>Dragagem de areia grossa com draga de sucção e recalque - bomba de 483 kW e cortador de 55 kW - distância de recalque de 3.500 a 3.700 m</v>
          </cell>
          <cell r="C2088" t="str">
            <v>m³</v>
          </cell>
          <cell r="D2088">
            <v>45.49</v>
          </cell>
          <cell r="E2088" t="str">
            <v>SICRO Jan/23</v>
          </cell>
        </row>
        <row r="2089">
          <cell r="A2089">
            <v>1917332</v>
          </cell>
          <cell r="B2089" t="str">
            <v>Dragagem de areia grossa com draga de sucção e recalque - bomba de 483 kW e cortador de 55 kW - distância de recalque de 500 a 700 m</v>
          </cell>
          <cell r="C2089" t="str">
            <v>m³</v>
          </cell>
          <cell r="D2089">
            <v>4.76</v>
          </cell>
          <cell r="E2089" t="str">
            <v>SICRO Jan/23</v>
          </cell>
        </row>
        <row r="2090">
          <cell r="A2090">
            <v>1917333</v>
          </cell>
          <cell r="B2090" t="str">
            <v>Dragagem de areia grossa com draga de sucção e recalque - bomba de 483 kW e cortador de 55 kW - distância de recalque de 700 a 900 m</v>
          </cell>
          <cell r="C2090" t="str">
            <v>m³</v>
          </cell>
          <cell r="D2090">
            <v>5.07</v>
          </cell>
          <cell r="E2090" t="str">
            <v>SICRO Jan/23</v>
          </cell>
        </row>
        <row r="2091">
          <cell r="A2091">
            <v>1917334</v>
          </cell>
          <cell r="B2091" t="str">
            <v>Dragagem de areia grossa com draga de sucção e recalque - bomba de 483 kW e cortador de 55 kW - distância de recalque de 900 a 1.100 m</v>
          </cell>
          <cell r="C2091" t="str">
            <v>m³</v>
          </cell>
          <cell r="D2091">
            <v>5.38</v>
          </cell>
          <cell r="E2091" t="str">
            <v>SICRO Jan/23</v>
          </cell>
        </row>
        <row r="2092">
          <cell r="A2092">
            <v>1917331</v>
          </cell>
          <cell r="B2092" t="str">
            <v>Dragagem de areia grossa com draga de sucção e recalque - bomba de 483 kW e cortador de 55 kW - distância de recalque de até 500 m</v>
          </cell>
          <cell r="C2092" t="str">
            <v>m³</v>
          </cell>
          <cell r="D2092">
            <v>4.33</v>
          </cell>
          <cell r="E2092" t="str">
            <v>SICRO Jan/23</v>
          </cell>
        </row>
        <row r="2093">
          <cell r="A2093">
            <v>1917443</v>
          </cell>
          <cell r="B2093" t="str">
            <v>Dragagem de areia grossa com draga de sucção e recalque - bomba de 746 kW e cortador de 110 kW - distância de recalque de 1.100 a 1.300 m</v>
          </cell>
          <cell r="C2093" t="str">
            <v>m³</v>
          </cell>
          <cell r="D2093">
            <v>6.47</v>
          </cell>
          <cell r="E2093" t="str">
            <v>SICRO Jan/23</v>
          </cell>
        </row>
        <row r="2094">
          <cell r="A2094">
            <v>1917444</v>
          </cell>
          <cell r="B2094" t="str">
            <v>Dragagem de areia grossa com draga de sucção e recalque - bomba de 746 kW e cortador de 110 kW - distância de recalque de 1.300 a 1.500 m</v>
          </cell>
          <cell r="C2094" t="str">
            <v>m³</v>
          </cell>
          <cell r="D2094">
            <v>7.01</v>
          </cell>
          <cell r="E2094" t="str">
            <v>SICRO Jan/23</v>
          </cell>
        </row>
        <row r="2095">
          <cell r="A2095">
            <v>1917445</v>
          </cell>
          <cell r="B2095" t="str">
            <v>Dragagem de areia grossa com draga de sucção e recalque - bomba de 746 kW e cortador de 110 kW - distância de recalque de 1.500 a 1.700 m</v>
          </cell>
          <cell r="C2095" t="str">
            <v>m³</v>
          </cell>
          <cell r="D2095">
            <v>7.59</v>
          </cell>
          <cell r="E2095" t="str">
            <v>SICRO Jan/23</v>
          </cell>
        </row>
        <row r="2096">
          <cell r="A2096">
            <v>1917446</v>
          </cell>
          <cell r="B2096" t="str">
            <v>Dragagem de areia grossa com draga de sucção e recalque - bomba de 746 kW e cortador de 110 kW - distância de recalque de 1.700 a 1.900 m</v>
          </cell>
          <cell r="C2096" t="str">
            <v>m³</v>
          </cell>
          <cell r="D2096">
            <v>8.18</v>
          </cell>
          <cell r="E2096" t="str">
            <v>SICRO Jan/23</v>
          </cell>
        </row>
        <row r="2097">
          <cell r="A2097">
            <v>1917447</v>
          </cell>
          <cell r="B2097" t="str">
            <v>Dragagem de areia grossa com draga de sucção e recalque - bomba de 746 kW e cortador de 110 kW - distância de recalque de 1.900 a 2.100 m</v>
          </cell>
          <cell r="C2097" t="str">
            <v>m³</v>
          </cell>
          <cell r="D2097">
            <v>9.06</v>
          </cell>
          <cell r="E2097" t="str">
            <v>SICRO Jan/23</v>
          </cell>
        </row>
        <row r="2098">
          <cell r="A2098">
            <v>1917448</v>
          </cell>
          <cell r="B2098" t="str">
            <v>Dragagem de areia grossa com draga de sucção e recalque - bomba de 746 kW e cortador de 110 kW - distância de recalque de 2.100 a 2.300 m</v>
          </cell>
          <cell r="C2098" t="str">
            <v>m³</v>
          </cell>
          <cell r="D2098">
            <v>9.83</v>
          </cell>
          <cell r="E2098" t="str">
            <v>SICRO Jan/23</v>
          </cell>
        </row>
        <row r="2099">
          <cell r="A2099">
            <v>1917449</v>
          </cell>
          <cell r="B2099" t="str">
            <v>Dragagem de areia grossa com draga de sucção e recalque - bomba de 746 kW e cortador de 110 kW - distância de recalque de 2.300 a 2.500 m</v>
          </cell>
          <cell r="C2099" t="str">
            <v>m³</v>
          </cell>
          <cell r="D2099">
            <v>10.81</v>
          </cell>
          <cell r="E2099" t="str">
            <v>SICRO Jan/23</v>
          </cell>
        </row>
        <row r="2100">
          <cell r="A2100">
            <v>1917450</v>
          </cell>
          <cell r="B2100" t="str">
            <v>Dragagem de areia grossa com draga de sucção e recalque - bomba de 746 kW e cortador de 110 kW - distância de recalque de 2.500 a 2.700 m</v>
          </cell>
          <cell r="C2100" t="str">
            <v>m³</v>
          </cell>
          <cell r="D2100">
            <v>12.01</v>
          </cell>
          <cell r="E2100" t="str">
            <v>SICRO Jan/23</v>
          </cell>
        </row>
        <row r="2101">
          <cell r="A2101">
            <v>1917451</v>
          </cell>
          <cell r="B2101" t="str">
            <v>Dragagem de areia grossa com draga de sucção e recalque - bomba de 746 kW e cortador de 110 kW - distância de recalque de 2.700 a 2.900 m</v>
          </cell>
          <cell r="C2101" t="str">
            <v>m³</v>
          </cell>
          <cell r="D2101">
            <v>14.62</v>
          </cell>
          <cell r="E2101" t="str">
            <v>SICRO Jan/23</v>
          </cell>
        </row>
        <row r="2102">
          <cell r="A2102">
            <v>1917452</v>
          </cell>
          <cell r="B2102" t="str">
            <v>Dragagem de areia grossa com draga de sucção e recalque - bomba de 746 kW e cortador de 110 kW - distância de recalque de 2.900 a 3.100 m</v>
          </cell>
          <cell r="C2102" t="str">
            <v>m³</v>
          </cell>
          <cell r="D2102">
            <v>17.16</v>
          </cell>
          <cell r="E2102" t="str">
            <v>SICRO Jan/23</v>
          </cell>
        </row>
        <row r="2103">
          <cell r="A2103">
            <v>1917453</v>
          </cell>
          <cell r="B2103" t="str">
            <v>Dragagem de areia grossa com draga de sucção e recalque - bomba de 746 kW e cortador de 110 kW - distância de recalque de 3.100 a 3.300 m</v>
          </cell>
          <cell r="C2103" t="str">
            <v>m³</v>
          </cell>
          <cell r="D2103">
            <v>20.23</v>
          </cell>
          <cell r="E2103" t="str">
            <v>SICRO Jan/23</v>
          </cell>
        </row>
        <row r="2104">
          <cell r="A2104">
            <v>1917454</v>
          </cell>
          <cell r="B2104" t="str">
            <v>Dragagem de areia grossa com draga de sucção e recalque - bomba de 746 kW e cortador de 110 kW - distância de recalque de 3.300 a 3.500 m</v>
          </cell>
          <cell r="C2104" t="str">
            <v>m³</v>
          </cell>
          <cell r="D2104">
            <v>23.6</v>
          </cell>
          <cell r="E2104" t="str">
            <v>SICRO Jan/23</v>
          </cell>
        </row>
        <row r="2105">
          <cell r="A2105">
            <v>1917455</v>
          </cell>
          <cell r="B2105" t="str">
            <v>Dragagem de areia grossa com draga de sucção e recalque - bomba de 746 kW e cortador de 110 kW - distância de recalque de 3.500 a 3.700 m</v>
          </cell>
          <cell r="C2105" t="str">
            <v>m³</v>
          </cell>
          <cell r="D2105">
            <v>27.89</v>
          </cell>
          <cell r="E2105" t="str">
            <v>SICRO Jan/23</v>
          </cell>
        </row>
        <row r="2106">
          <cell r="A2106">
            <v>1917456</v>
          </cell>
          <cell r="B2106" t="str">
            <v>Dragagem de areia grossa com draga de sucção e recalque - bomba de 746 kW e cortador de 110 kW - distância de recalque de 3.700 a 3.900 m</v>
          </cell>
          <cell r="C2106" t="str">
            <v>m³</v>
          </cell>
          <cell r="D2106">
            <v>32.51</v>
          </cell>
          <cell r="E2106" t="str">
            <v>SICRO Jan/23</v>
          </cell>
        </row>
        <row r="2107">
          <cell r="A2107">
            <v>1917457</v>
          </cell>
          <cell r="B2107" t="str">
            <v>Dragagem de areia grossa com draga de sucção e recalque - bomba de 746 kW e cortador de 110 kW - distância de recalque de 3.900 a 4.100 m</v>
          </cell>
          <cell r="C2107" t="str">
            <v>m³</v>
          </cell>
          <cell r="D2107">
            <v>36.65</v>
          </cell>
          <cell r="E2107" t="str">
            <v>SICRO Jan/23</v>
          </cell>
        </row>
        <row r="2108">
          <cell r="A2108">
            <v>1917458</v>
          </cell>
          <cell r="B2108" t="str">
            <v>Dragagem de areia grossa com draga de sucção e recalque - bomba de 746 kW e cortador de 110 kW - distância de recalque de 4.100 a 4.300 m</v>
          </cell>
          <cell r="C2108" t="str">
            <v>m³</v>
          </cell>
          <cell r="D2108">
            <v>42.11</v>
          </cell>
          <cell r="E2108" t="str">
            <v>SICRO Jan/23</v>
          </cell>
        </row>
        <row r="2109">
          <cell r="A2109">
            <v>1917459</v>
          </cell>
          <cell r="B2109" t="str">
            <v>Dragagem de areia grossa com draga de sucção e recalque - bomba de 746 kW e cortador de 110 kW - distância de recalque de 4.300 a 4.500 m</v>
          </cell>
          <cell r="C2109" t="str">
            <v>m³</v>
          </cell>
          <cell r="D2109">
            <v>44.27</v>
          </cell>
          <cell r="E2109" t="str">
            <v>SICRO Jan/23</v>
          </cell>
        </row>
        <row r="2110">
          <cell r="A2110">
            <v>1917440</v>
          </cell>
          <cell r="B2110" t="str">
            <v>Dragagem de areia grossa com draga de sucção e recalque - bomba de 746 kW e cortador de 110 kW - distância de recalque de 500 a 700 m</v>
          </cell>
          <cell r="C2110" t="str">
            <v>m³</v>
          </cell>
          <cell r="D2110">
            <v>4.53</v>
          </cell>
          <cell r="E2110" t="str">
            <v>SICRO Jan/23</v>
          </cell>
        </row>
        <row r="2111">
          <cell r="A2111">
            <v>1917441</v>
          </cell>
          <cell r="B2111" t="str">
            <v>Dragagem de areia grossa com draga de sucção e recalque - bomba de 746 kW e cortador de 110 kW - distância de recalque de 700 a 900 m</v>
          </cell>
          <cell r="C2111" t="str">
            <v>m³</v>
          </cell>
          <cell r="D2111">
            <v>5.0999999999999996</v>
          </cell>
          <cell r="E2111" t="str">
            <v>SICRO Jan/23</v>
          </cell>
        </row>
        <row r="2112">
          <cell r="A2112">
            <v>1917442</v>
          </cell>
          <cell r="B2112" t="str">
            <v>Dragagem de areia grossa com draga de sucção e recalque - bomba de 746 kW e cortador de 110 kW - distância de recalque de 900 a 1.100 m</v>
          </cell>
          <cell r="C2112" t="str">
            <v>m³</v>
          </cell>
          <cell r="D2112">
            <v>5.68</v>
          </cell>
          <cell r="E2112" t="str">
            <v>SICRO Jan/23</v>
          </cell>
        </row>
        <row r="2113">
          <cell r="A2113">
            <v>1917734</v>
          </cell>
          <cell r="B2113" t="str">
            <v>Dragagem de areia grossa com draga de sucção e recalque - bomba de 746 kW e cortador de 110 kW - distância de recalque de até 500 m</v>
          </cell>
          <cell r="C2113" t="str">
            <v>m³</v>
          </cell>
          <cell r="D2113">
            <v>4.1900000000000004</v>
          </cell>
          <cell r="E2113" t="str">
            <v>SICRO Jan/23</v>
          </cell>
        </row>
        <row r="2114">
          <cell r="A2114">
            <v>1917055</v>
          </cell>
          <cell r="B2114" t="str">
            <v>Dragagem de areia grossa com draga hopper - capacidade da cisterna de 1.000 m³ - DMT de 1.500 a 1.800 m</v>
          </cell>
          <cell r="C2114" t="str">
            <v>m³</v>
          </cell>
          <cell r="D2114">
            <v>11.73</v>
          </cell>
          <cell r="E2114" t="str">
            <v>SICRO Jan/23</v>
          </cell>
        </row>
        <row r="2115">
          <cell r="A2115">
            <v>1917056</v>
          </cell>
          <cell r="B2115" t="str">
            <v>Dragagem de areia grossa com draga hopper - capacidade da cisterna de 1.000 m³ - DMT de 1.800 a 2.100 m</v>
          </cell>
          <cell r="C2115" t="str">
            <v>m³</v>
          </cell>
          <cell r="D2115">
            <v>11.95</v>
          </cell>
          <cell r="E2115" t="str">
            <v>SICRO Jan/23</v>
          </cell>
        </row>
        <row r="2116">
          <cell r="A2116">
            <v>1917057</v>
          </cell>
          <cell r="B2116" t="str">
            <v>Dragagem de areia grossa com draga hopper - capacidade da cisterna de 1.000 m³ - DMT de 2.100 a 2.400 m</v>
          </cell>
          <cell r="C2116" t="str">
            <v>m³</v>
          </cell>
          <cell r="D2116">
            <v>12.17</v>
          </cell>
          <cell r="E2116" t="str">
            <v>SICRO Jan/23</v>
          </cell>
        </row>
        <row r="2117">
          <cell r="A2117">
            <v>1917058</v>
          </cell>
          <cell r="B2117" t="str">
            <v>Dragagem de areia grossa com draga hopper - capacidade da cisterna de 1.000 m³ - DMT de 2.400 a 2.700 m</v>
          </cell>
          <cell r="C2117" t="str">
            <v>m³</v>
          </cell>
          <cell r="D2117">
            <v>12.41</v>
          </cell>
          <cell r="E2117" t="str">
            <v>SICRO Jan/23</v>
          </cell>
        </row>
        <row r="2118">
          <cell r="A2118">
            <v>1917059</v>
          </cell>
          <cell r="B2118" t="str">
            <v>Dragagem de areia grossa com draga hopper - capacidade da cisterna de 1.000 m³ - DMT de 2.700 a 3.000 m</v>
          </cell>
          <cell r="C2118" t="str">
            <v>m³</v>
          </cell>
          <cell r="D2118">
            <v>12.66</v>
          </cell>
          <cell r="E2118" t="str">
            <v>SICRO Jan/23</v>
          </cell>
        </row>
        <row r="2119">
          <cell r="A2119">
            <v>1917060</v>
          </cell>
          <cell r="B2119" t="str">
            <v>Dragagem de areia grossa com draga hopper - capacidade da cisterna de 1.000 m³ - DMT de 3.000 m</v>
          </cell>
          <cell r="C2119" t="str">
            <v>m³</v>
          </cell>
          <cell r="D2119">
            <v>12.79</v>
          </cell>
          <cell r="E2119" t="str">
            <v>SICRO Jan/23</v>
          </cell>
        </row>
        <row r="2120">
          <cell r="A2120">
            <v>1901536</v>
          </cell>
          <cell r="B2120" t="str">
            <v>Dragagem de areia grossa com draga hopper - capacidade da cisterna de 10.000 m³ - DMT de 1.500 a 1.800 m</v>
          </cell>
          <cell r="C2120" t="str">
            <v>m³</v>
          </cell>
          <cell r="D2120">
            <v>7.86</v>
          </cell>
          <cell r="E2120" t="str">
            <v>SICRO Jan/23</v>
          </cell>
        </row>
        <row r="2121">
          <cell r="A2121">
            <v>1901537</v>
          </cell>
          <cell r="B2121" t="str">
            <v>Dragagem de areia grossa com draga hopper - capacidade da cisterna de 10.000 m³ - DMT de 1.800 a 2.100 m</v>
          </cell>
          <cell r="C2121" t="str">
            <v>m³</v>
          </cell>
          <cell r="D2121">
            <v>7.93</v>
          </cell>
          <cell r="E2121" t="str">
            <v>SICRO Jan/23</v>
          </cell>
        </row>
        <row r="2122">
          <cell r="A2122">
            <v>1901538</v>
          </cell>
          <cell r="B2122" t="str">
            <v>Dragagem de areia grossa com draga hopper - capacidade da cisterna de 10.000 m³ - DMT de 2.100 a 2.400 m</v>
          </cell>
          <cell r="C2122" t="str">
            <v>m³</v>
          </cell>
          <cell r="D2122">
            <v>7.99</v>
          </cell>
          <cell r="E2122" t="str">
            <v>SICRO Jan/23</v>
          </cell>
        </row>
        <row r="2123">
          <cell r="A2123">
            <v>1901539</v>
          </cell>
          <cell r="B2123" t="str">
            <v>Dragagem de areia grossa com draga hopper - capacidade da cisterna de 10.000 m³ - DMT de 2.400 a 2.700 m</v>
          </cell>
          <cell r="C2123" t="str">
            <v>m³</v>
          </cell>
          <cell r="D2123">
            <v>8.06</v>
          </cell>
          <cell r="E2123" t="str">
            <v>SICRO Jan/23</v>
          </cell>
        </row>
        <row r="2124">
          <cell r="A2124">
            <v>1901540</v>
          </cell>
          <cell r="B2124" t="str">
            <v>Dragagem de areia grossa com draga hopper - capacidade da cisterna de 10.000 m³ - DMT de 2.700 a 3.000 m</v>
          </cell>
          <cell r="C2124" t="str">
            <v>m³</v>
          </cell>
          <cell r="D2124">
            <v>8.14</v>
          </cell>
          <cell r="E2124" t="str">
            <v>SICRO Jan/23</v>
          </cell>
        </row>
        <row r="2125">
          <cell r="A2125">
            <v>1901535</v>
          </cell>
          <cell r="B2125" t="str">
            <v>Dragagem de areia grossa com draga hopper - capacidade da cisterna de 10.000 m³ - DMT de 3.000 m</v>
          </cell>
          <cell r="C2125" t="str">
            <v>m³</v>
          </cell>
          <cell r="D2125">
            <v>8.18</v>
          </cell>
          <cell r="E2125" t="str">
            <v>SICRO Jan/23</v>
          </cell>
        </row>
        <row r="2126">
          <cell r="A2126">
            <v>1901542</v>
          </cell>
          <cell r="B2126" t="str">
            <v>Dragagem de areia grossa com draga hopper - capacidade da cisterna de 15.000 m³ - DMT de 1.500 a 1.800 m</v>
          </cell>
          <cell r="C2126" t="str">
            <v>m³</v>
          </cell>
          <cell r="D2126">
            <v>10.39</v>
          </cell>
          <cell r="E2126" t="str">
            <v>SICRO Jan/23</v>
          </cell>
        </row>
        <row r="2127">
          <cell r="A2127">
            <v>1901543</v>
          </cell>
          <cell r="B2127" t="str">
            <v>Dragagem de areia grossa com draga hopper - capacidade da cisterna de 15.000 m³ - DMT de 1.800 a 2.100 m</v>
          </cell>
          <cell r="C2127" t="str">
            <v>m³</v>
          </cell>
          <cell r="D2127">
            <v>10.45</v>
          </cell>
          <cell r="E2127" t="str">
            <v>SICRO Jan/23</v>
          </cell>
        </row>
        <row r="2128">
          <cell r="A2128">
            <v>1901544</v>
          </cell>
          <cell r="B2128" t="str">
            <v>Dragagem de areia grossa com draga hopper - capacidade da cisterna de 15.000 m³ - DMT de 2.100 a 2.400 m</v>
          </cell>
          <cell r="C2128" t="str">
            <v>m³</v>
          </cell>
          <cell r="D2128">
            <v>10.52</v>
          </cell>
          <cell r="E2128" t="str">
            <v>SICRO Jan/23</v>
          </cell>
        </row>
        <row r="2129">
          <cell r="A2129">
            <v>1901545</v>
          </cell>
          <cell r="B2129" t="str">
            <v>Dragagem de areia grossa com draga hopper - capacidade da cisterna de 15.000 m³ - DMT de 2.400 a 2.700 m</v>
          </cell>
          <cell r="C2129" t="str">
            <v>m³</v>
          </cell>
          <cell r="D2129">
            <v>10.58</v>
          </cell>
          <cell r="E2129" t="str">
            <v>SICRO Jan/23</v>
          </cell>
        </row>
        <row r="2130">
          <cell r="A2130">
            <v>1901546</v>
          </cell>
          <cell r="B2130" t="str">
            <v>Dragagem de areia grossa com draga hopper - capacidade da cisterna de 15.000 m³ - DMT de 2.700 a 3.000 m</v>
          </cell>
          <cell r="C2130" t="str">
            <v>m³</v>
          </cell>
          <cell r="D2130">
            <v>10.65</v>
          </cell>
          <cell r="E2130" t="str">
            <v>SICRO Jan/23</v>
          </cell>
        </row>
        <row r="2131">
          <cell r="A2131">
            <v>1901541</v>
          </cell>
          <cell r="B2131" t="str">
            <v>Dragagem de areia grossa com draga hopper - capacidade da cisterna de 15.000 m³ - DMT de 3.000 m</v>
          </cell>
          <cell r="C2131" t="str">
            <v>m³</v>
          </cell>
          <cell r="D2131">
            <v>10.69</v>
          </cell>
          <cell r="E2131" t="str">
            <v>SICRO Jan/23</v>
          </cell>
        </row>
        <row r="2132">
          <cell r="A2132">
            <v>1917091</v>
          </cell>
          <cell r="B2132" t="str">
            <v>Dragagem de areia grossa com draga hopper - capacidade da cisterna de 2.000 m³ - DMT de 1.500 a 1.800 m</v>
          </cell>
          <cell r="C2132" t="str">
            <v>m³</v>
          </cell>
          <cell r="D2132">
            <v>10.29</v>
          </cell>
          <cell r="E2132" t="str">
            <v>SICRO Jan/23</v>
          </cell>
        </row>
        <row r="2133">
          <cell r="A2133">
            <v>1917092</v>
          </cell>
          <cell r="B2133" t="str">
            <v>Dragagem de areia grossa com draga hopper - capacidade da cisterna de 2.000 m³ - DMT de 1.800 a 2.100 m</v>
          </cell>
          <cell r="C2133" t="str">
            <v>m³</v>
          </cell>
          <cell r="D2133">
            <v>10.43</v>
          </cell>
          <cell r="E2133" t="str">
            <v>SICRO Jan/23</v>
          </cell>
        </row>
        <row r="2134">
          <cell r="A2134">
            <v>1917093</v>
          </cell>
          <cell r="B2134" t="str">
            <v>Dragagem de areia grossa com draga hopper - capacidade da cisterna de 2.000 m³ - DMT de 2.100 a 2.400 m</v>
          </cell>
          <cell r="C2134" t="str">
            <v>m³</v>
          </cell>
          <cell r="D2134">
            <v>10.57</v>
          </cell>
          <cell r="E2134" t="str">
            <v>SICRO Jan/23</v>
          </cell>
        </row>
        <row r="2135">
          <cell r="A2135">
            <v>1917094</v>
          </cell>
          <cell r="B2135" t="str">
            <v>Dragagem de areia grossa com draga hopper - capacidade da cisterna de 2.000 m³ - DMT de 2.400 a 2.700 m</v>
          </cell>
          <cell r="C2135" t="str">
            <v>m³</v>
          </cell>
          <cell r="D2135">
            <v>10.71</v>
          </cell>
          <cell r="E2135" t="str">
            <v>SICRO Jan/23</v>
          </cell>
        </row>
        <row r="2136">
          <cell r="A2136">
            <v>1917095</v>
          </cell>
          <cell r="B2136" t="str">
            <v>Dragagem de areia grossa com draga hopper - capacidade da cisterna de 2.000 m³ - DMT de 2.700 a 3.000 m</v>
          </cell>
          <cell r="C2136" t="str">
            <v>m³</v>
          </cell>
          <cell r="D2136">
            <v>10.87</v>
          </cell>
          <cell r="E2136" t="str">
            <v>SICRO Jan/23</v>
          </cell>
        </row>
        <row r="2137">
          <cell r="A2137">
            <v>1917096</v>
          </cell>
          <cell r="B2137" t="str">
            <v>Dragagem de areia grossa com draga hopper - capacidade da cisterna de 2.000 m³ - DMT de 3.000 m</v>
          </cell>
          <cell r="C2137" t="str">
            <v>m³</v>
          </cell>
          <cell r="D2137">
            <v>10.95</v>
          </cell>
          <cell r="E2137" t="str">
            <v>SICRO Jan/23</v>
          </cell>
        </row>
        <row r="2138">
          <cell r="A2138">
            <v>1901548</v>
          </cell>
          <cell r="B2138" t="str">
            <v>Dragagem de areia grossa com draga hopper - capacidade da cisterna de 20.000 m³ - DMT de 1.500 a 1.800 m</v>
          </cell>
          <cell r="C2138" t="str">
            <v>m³</v>
          </cell>
          <cell r="D2138">
            <v>12.99</v>
          </cell>
          <cell r="E2138" t="str">
            <v>SICRO Jan/23</v>
          </cell>
        </row>
        <row r="2139">
          <cell r="A2139">
            <v>1901549</v>
          </cell>
          <cell r="B2139" t="str">
            <v>Dragagem de areia grossa com draga hopper - capacidade da cisterna de 20.000 m³ - DMT de 1.800 a 2.100 m</v>
          </cell>
          <cell r="C2139" t="str">
            <v>m³</v>
          </cell>
          <cell r="D2139">
            <v>13.05</v>
          </cell>
          <cell r="E2139" t="str">
            <v>SICRO Jan/23</v>
          </cell>
        </row>
        <row r="2140">
          <cell r="A2140">
            <v>1901550</v>
          </cell>
          <cell r="B2140" t="str">
            <v>Dragagem de areia grossa com draga hopper - capacidade da cisterna de 20.000 m³ - DMT de 2.100 a 2.400 m</v>
          </cell>
          <cell r="C2140" t="str">
            <v>m³</v>
          </cell>
          <cell r="D2140">
            <v>13.11</v>
          </cell>
          <cell r="E2140" t="str">
            <v>SICRO Jan/23</v>
          </cell>
        </row>
        <row r="2141">
          <cell r="A2141">
            <v>1901551</v>
          </cell>
          <cell r="B2141" t="str">
            <v>Dragagem de areia grossa com draga hopper - capacidade da cisterna de 20.000 m³ - DMT de 2.400 a 2.700 m</v>
          </cell>
          <cell r="C2141" t="str">
            <v>m³</v>
          </cell>
          <cell r="D2141">
            <v>13.17</v>
          </cell>
          <cell r="E2141" t="str">
            <v>SICRO Jan/23</v>
          </cell>
        </row>
        <row r="2142">
          <cell r="A2142">
            <v>1901552</v>
          </cell>
          <cell r="B2142" t="str">
            <v>Dragagem de areia grossa com draga hopper - capacidade da cisterna de 20.000 m³ - DMT de 2.700 a 3.000 m</v>
          </cell>
          <cell r="C2142" t="str">
            <v>m³</v>
          </cell>
          <cell r="D2142">
            <v>13.24</v>
          </cell>
          <cell r="E2142" t="str">
            <v>SICRO Jan/23</v>
          </cell>
        </row>
        <row r="2143">
          <cell r="A2143">
            <v>1901547</v>
          </cell>
          <cell r="B2143" t="str">
            <v>Dragagem de areia grossa com draga hopper - capacidade da cisterna de 20.000 m³ - DMT de 3.000 m</v>
          </cell>
          <cell r="C2143" t="str">
            <v>m³</v>
          </cell>
          <cell r="D2143">
            <v>13.28</v>
          </cell>
          <cell r="E2143" t="str">
            <v>SICRO Jan/23</v>
          </cell>
        </row>
        <row r="2144">
          <cell r="A2144">
            <v>1917127</v>
          </cell>
          <cell r="B2144" t="str">
            <v>Dragagem de areia grossa com draga hopper - capacidade da cisterna de 3.000 m³ - DMT de 1.500 a 1.800 m</v>
          </cell>
          <cell r="C2144" t="str">
            <v>m³</v>
          </cell>
          <cell r="D2144">
            <v>9.65</v>
          </cell>
          <cell r="E2144" t="str">
            <v>SICRO Jan/23</v>
          </cell>
        </row>
        <row r="2145">
          <cell r="A2145">
            <v>1917128</v>
          </cell>
          <cell r="B2145" t="str">
            <v>Dragagem de areia grossa com draga hopper - capacidade da cisterna de 3.000 m³ - DMT de 1.800 a 2.100 m</v>
          </cell>
          <cell r="C2145" t="str">
            <v>m³</v>
          </cell>
          <cell r="D2145">
            <v>9.76</v>
          </cell>
          <cell r="E2145" t="str">
            <v>SICRO Jan/23</v>
          </cell>
        </row>
        <row r="2146">
          <cell r="A2146">
            <v>1917129</v>
          </cell>
          <cell r="B2146" t="str">
            <v>Dragagem de areia grossa com draga hopper - capacidade da cisterna de 3.000 m³ - DMT de 2.100 a 2.400 m</v>
          </cell>
          <cell r="C2146" t="str">
            <v>m³</v>
          </cell>
          <cell r="D2146">
            <v>9.8800000000000008</v>
          </cell>
          <cell r="E2146" t="str">
            <v>SICRO Jan/23</v>
          </cell>
        </row>
        <row r="2147">
          <cell r="A2147">
            <v>1917130</v>
          </cell>
          <cell r="B2147" t="str">
            <v>Dragagem de areia grossa com draga hopper - capacidade da cisterna de 3.000 m³ - DMT de 2.400 a 2.700 m</v>
          </cell>
          <cell r="C2147" t="str">
            <v>m³</v>
          </cell>
          <cell r="D2147">
            <v>10</v>
          </cell>
          <cell r="E2147" t="str">
            <v>SICRO Jan/23</v>
          </cell>
        </row>
        <row r="2148">
          <cell r="A2148">
            <v>1917131</v>
          </cell>
          <cell r="B2148" t="str">
            <v>Dragagem de areia grossa com draga hopper - capacidade da cisterna de 3.000 m³ - DMT de 2.700 a 3.000 m</v>
          </cell>
          <cell r="C2148" t="str">
            <v>m³</v>
          </cell>
          <cell r="D2148">
            <v>10.119999999999999</v>
          </cell>
          <cell r="E2148" t="str">
            <v>SICRO Jan/23</v>
          </cell>
        </row>
        <row r="2149">
          <cell r="A2149">
            <v>1917132</v>
          </cell>
          <cell r="B2149" t="str">
            <v>Dragagem de areia grossa com draga hopper - capacidade da cisterna de 3.000 m³ - DMT de 3.000 m</v>
          </cell>
          <cell r="C2149" t="str">
            <v>m³</v>
          </cell>
          <cell r="D2149">
            <v>10.19</v>
          </cell>
          <cell r="E2149" t="str">
            <v>SICRO Jan/23</v>
          </cell>
        </row>
        <row r="2150">
          <cell r="A2150">
            <v>1917163</v>
          </cell>
          <cell r="B2150" t="str">
            <v>Dragagem de areia grossa com draga hopper - capacidade da cisterna de 4.000 m³ - DMT de 1.500 a 1.800 m</v>
          </cell>
          <cell r="C2150" t="str">
            <v>m³</v>
          </cell>
          <cell r="D2150">
            <v>9.01</v>
          </cell>
          <cell r="E2150" t="str">
            <v>SICRO Jan/23</v>
          </cell>
        </row>
        <row r="2151">
          <cell r="A2151">
            <v>1917164</v>
          </cell>
          <cell r="B2151" t="str">
            <v>Dragagem de areia grossa com draga hopper - capacidade da cisterna de 4.000 m³ - DMT de 1.800 a 2.100 m</v>
          </cell>
          <cell r="C2151" t="str">
            <v>m³</v>
          </cell>
          <cell r="D2151">
            <v>9.1</v>
          </cell>
          <cell r="E2151" t="str">
            <v>SICRO Jan/23</v>
          </cell>
        </row>
        <row r="2152">
          <cell r="A2152">
            <v>1917165</v>
          </cell>
          <cell r="B2152" t="str">
            <v>Dragagem de areia grossa com draga hopper - capacidade da cisterna de 4.000 m³ - DMT de 2.100 a 2.400 m</v>
          </cell>
          <cell r="C2152" t="str">
            <v>m³</v>
          </cell>
          <cell r="D2152">
            <v>9.2100000000000009</v>
          </cell>
          <cell r="E2152" t="str">
            <v>SICRO Jan/23</v>
          </cell>
        </row>
        <row r="2153">
          <cell r="A2153">
            <v>1917166</v>
          </cell>
          <cell r="B2153" t="str">
            <v>Dragagem de areia grossa com draga hopper - capacidade da cisterna de 4.000 m³ - DMT de 2.400 a 2.700 m</v>
          </cell>
          <cell r="C2153" t="str">
            <v>m³</v>
          </cell>
          <cell r="D2153">
            <v>9.31</v>
          </cell>
          <cell r="E2153" t="str">
            <v>SICRO Jan/23</v>
          </cell>
        </row>
        <row r="2154">
          <cell r="A2154">
            <v>1917167</v>
          </cell>
          <cell r="B2154" t="str">
            <v>Dragagem de areia grossa com draga hopper - capacidade da cisterna de 4.000 m³ - DMT de 2.700 a 3.000 m</v>
          </cell>
          <cell r="C2154" t="str">
            <v>m³</v>
          </cell>
          <cell r="D2154">
            <v>9.42</v>
          </cell>
          <cell r="E2154" t="str">
            <v>SICRO Jan/23</v>
          </cell>
        </row>
        <row r="2155">
          <cell r="A2155">
            <v>1917168</v>
          </cell>
          <cell r="B2155" t="str">
            <v>Dragagem de areia grossa com draga hopper - capacidade da cisterna de 4.000 m³ - DMT de 3.000 m</v>
          </cell>
          <cell r="C2155" t="str">
            <v>m³</v>
          </cell>
          <cell r="D2155">
            <v>9.48</v>
          </cell>
          <cell r="E2155" t="str">
            <v>SICRO Jan/23</v>
          </cell>
        </row>
        <row r="2156">
          <cell r="A2156">
            <v>1917199</v>
          </cell>
          <cell r="B2156" t="str">
            <v>Dragagem de areia grossa com draga hopper - capacidade da cisterna de 5.000 m³ - DMT de 1.500 a 1.800 m</v>
          </cell>
          <cell r="C2156" t="str">
            <v>m³</v>
          </cell>
          <cell r="D2156">
            <v>8.4</v>
          </cell>
          <cell r="E2156" t="str">
            <v>SICRO Jan/23</v>
          </cell>
        </row>
        <row r="2157">
          <cell r="A2157">
            <v>1917200</v>
          </cell>
          <cell r="B2157" t="str">
            <v>Dragagem de areia grossa com draga hopper - capacidade da cisterna de 5.000 m³ - DMT de 1.800 a 2.100 m</v>
          </cell>
          <cell r="C2157" t="str">
            <v>m³</v>
          </cell>
          <cell r="D2157">
            <v>8.49</v>
          </cell>
          <cell r="E2157" t="str">
            <v>SICRO Jan/23</v>
          </cell>
        </row>
        <row r="2158">
          <cell r="A2158">
            <v>1917201</v>
          </cell>
          <cell r="B2158" t="str">
            <v>Dragagem de areia grossa com draga hopper - capacidade da cisterna de 5.000 m³ - DMT de 2.100 a 2.400 m</v>
          </cell>
          <cell r="C2158" t="str">
            <v>m³</v>
          </cell>
          <cell r="D2158">
            <v>8.58</v>
          </cell>
          <cell r="E2158" t="str">
            <v>SICRO Jan/23</v>
          </cell>
        </row>
        <row r="2159">
          <cell r="A2159">
            <v>1917202</v>
          </cell>
          <cell r="B2159" t="str">
            <v>Dragagem de areia grossa com draga hopper - capacidade da cisterna de 5.000 m³ - DMT de 2.400 a 2.700 m</v>
          </cell>
          <cell r="C2159" t="str">
            <v>m³</v>
          </cell>
          <cell r="D2159">
            <v>8.67</v>
          </cell>
          <cell r="E2159" t="str">
            <v>SICRO Jan/23</v>
          </cell>
        </row>
        <row r="2160">
          <cell r="A2160">
            <v>1917203</v>
          </cell>
          <cell r="B2160" t="str">
            <v>Dragagem de areia grossa com draga hopper - capacidade da cisterna de 5.000 m³ - DMT de 2.700 a 3.000 m</v>
          </cell>
          <cell r="C2160" t="str">
            <v>m³</v>
          </cell>
          <cell r="D2160">
            <v>8.77</v>
          </cell>
          <cell r="E2160" t="str">
            <v>SICRO Jan/23</v>
          </cell>
        </row>
        <row r="2161">
          <cell r="A2161">
            <v>1917204</v>
          </cell>
          <cell r="B2161" t="str">
            <v>Dragagem de areia grossa com draga hopper - capacidade da cisterna de 5.000 m³ - DMT de 3.000 m</v>
          </cell>
          <cell r="C2161" t="str">
            <v>m³</v>
          </cell>
          <cell r="D2161">
            <v>8.82</v>
          </cell>
          <cell r="E2161" t="str">
            <v>SICRO Jan/23</v>
          </cell>
        </row>
        <row r="2162">
          <cell r="A2162">
            <v>1917019</v>
          </cell>
          <cell r="B2162" t="str">
            <v>Dragagem de areia grossa com draga hopper - capacidade da cisterna de 750 m³ - DMT de 1.500 a 1.800 m</v>
          </cell>
          <cell r="C2162" t="str">
            <v>m³</v>
          </cell>
          <cell r="D2162">
            <v>15.91</v>
          </cell>
          <cell r="E2162" t="str">
            <v>SICRO Jan/23</v>
          </cell>
        </row>
        <row r="2163">
          <cell r="A2163">
            <v>1917020</v>
          </cell>
          <cell r="B2163" t="str">
            <v>Dragagem de areia grossa com draga hopper - capacidade da cisterna de 750 m³ - DMT de 1.800 a 2.100 m</v>
          </cell>
          <cell r="C2163" t="str">
            <v>m³</v>
          </cell>
          <cell r="D2163">
            <v>16.22</v>
          </cell>
          <cell r="E2163" t="str">
            <v>SICRO Jan/23</v>
          </cell>
        </row>
        <row r="2164">
          <cell r="A2164">
            <v>1917021</v>
          </cell>
          <cell r="B2164" t="str">
            <v>Dragagem de areia grossa com draga hopper - capacidade da cisterna de 750 m³ - DMT de 2.100 a 2.400 m</v>
          </cell>
          <cell r="C2164" t="str">
            <v>m³</v>
          </cell>
          <cell r="D2164">
            <v>16.54</v>
          </cell>
          <cell r="E2164" t="str">
            <v>SICRO Jan/23</v>
          </cell>
        </row>
        <row r="2165">
          <cell r="A2165">
            <v>1917022</v>
          </cell>
          <cell r="B2165" t="str">
            <v>Dragagem de areia grossa com draga hopper - capacidade da cisterna de 750 m³ - DMT de 2.400 a 2.700 m</v>
          </cell>
          <cell r="C2165" t="str">
            <v>m³</v>
          </cell>
          <cell r="D2165">
            <v>16.87</v>
          </cell>
          <cell r="E2165" t="str">
            <v>SICRO Jan/23</v>
          </cell>
        </row>
        <row r="2166">
          <cell r="A2166">
            <v>1917023</v>
          </cell>
          <cell r="B2166" t="str">
            <v>Dragagem de areia grossa com draga hopper - capacidade da cisterna de 750 m³ - DMT de 2.700 a 3.000 m</v>
          </cell>
          <cell r="C2166" t="str">
            <v>m³</v>
          </cell>
          <cell r="D2166">
            <v>17.23</v>
          </cell>
          <cell r="E2166" t="str">
            <v>SICRO Jan/23</v>
          </cell>
        </row>
        <row r="2167">
          <cell r="A2167">
            <v>1917024</v>
          </cell>
          <cell r="B2167" t="str">
            <v>Dragagem de areia grossa com draga hopper - capacidade da cisterna de 750 m³ - DMT de 3.000 m</v>
          </cell>
          <cell r="C2167" t="str">
            <v>m³</v>
          </cell>
          <cell r="D2167">
            <v>17.420000000000002</v>
          </cell>
          <cell r="E2167" t="str">
            <v>SICRO Jan/23</v>
          </cell>
        </row>
        <row r="2168">
          <cell r="A2168">
            <v>1917541</v>
          </cell>
          <cell r="B2168" t="str">
            <v>Dragagem de areia média com draga de sucção e recalque - bomba de 1.350 kW e cortador de 170 kW - distância de recalque de 1.100 a 1.300 m</v>
          </cell>
          <cell r="C2168" t="str">
            <v>m³</v>
          </cell>
          <cell r="D2168">
            <v>5.53</v>
          </cell>
          <cell r="E2168" t="str">
            <v>SICRO Jan/23</v>
          </cell>
        </row>
        <row r="2169">
          <cell r="A2169">
            <v>1917542</v>
          </cell>
          <cell r="B2169" t="str">
            <v>Dragagem de areia média com draga de sucção e recalque - bomba de 1.350 kW e cortador de 170 kW - distância de recalque de 1.300 a 1.500 m</v>
          </cell>
          <cell r="C2169" t="str">
            <v>m³</v>
          </cell>
          <cell r="D2169">
            <v>6.1</v>
          </cell>
          <cell r="E2169" t="str">
            <v>SICRO Jan/23</v>
          </cell>
        </row>
        <row r="2170">
          <cell r="A2170">
            <v>1917543</v>
          </cell>
          <cell r="B2170" t="str">
            <v>Dragagem de areia média com draga de sucção e recalque - bomba de 1.350 kW e cortador de 170 kW - distância de recalque de 1.500 a 1.700 m</v>
          </cell>
          <cell r="C2170" t="str">
            <v>m³</v>
          </cell>
          <cell r="D2170">
            <v>6.42</v>
          </cell>
          <cell r="E2170" t="str">
            <v>SICRO Jan/23</v>
          </cell>
        </row>
        <row r="2171">
          <cell r="A2171">
            <v>1917544</v>
          </cell>
          <cell r="B2171" t="str">
            <v>Dragagem de areia média com draga de sucção e recalque - bomba de 1.350 kW e cortador de 170 kW - distância de recalque de 1.700 a 1.900 m</v>
          </cell>
          <cell r="C2171" t="str">
            <v>m³</v>
          </cell>
          <cell r="D2171">
            <v>6.75</v>
          </cell>
          <cell r="E2171" t="str">
            <v>SICRO Jan/23</v>
          </cell>
        </row>
        <row r="2172">
          <cell r="A2172">
            <v>1917545</v>
          </cell>
          <cell r="B2172" t="str">
            <v>Dragagem de areia média com draga de sucção e recalque - bomba de 1.350 kW e cortador de 170 kW - distância de recalque de 1.900 a 2.100 m</v>
          </cell>
          <cell r="C2172" t="str">
            <v>m³</v>
          </cell>
          <cell r="D2172">
            <v>7.15</v>
          </cell>
          <cell r="E2172" t="str">
            <v>SICRO Jan/23</v>
          </cell>
        </row>
        <row r="2173">
          <cell r="A2173">
            <v>1917546</v>
          </cell>
          <cell r="B2173" t="str">
            <v>Dragagem de areia média com draga de sucção e recalque - bomba de 1.350 kW e cortador de 170 kW - distância de recalque de 2.100 a 2.300 m</v>
          </cell>
          <cell r="C2173" t="str">
            <v>m³</v>
          </cell>
          <cell r="D2173">
            <v>7.5</v>
          </cell>
          <cell r="E2173" t="str">
            <v>SICRO Jan/23</v>
          </cell>
        </row>
        <row r="2174">
          <cell r="A2174">
            <v>1917547</v>
          </cell>
          <cell r="B2174" t="str">
            <v>Dragagem de areia média com draga de sucção e recalque - bomba de 1.350 kW e cortador de 170 kW - distância de recalque de 2.300 a 2.500 m</v>
          </cell>
          <cell r="C2174" t="str">
            <v>m³</v>
          </cell>
          <cell r="D2174">
            <v>8.1</v>
          </cell>
          <cell r="E2174" t="str">
            <v>SICRO Jan/23</v>
          </cell>
        </row>
        <row r="2175">
          <cell r="A2175">
            <v>1917548</v>
          </cell>
          <cell r="B2175" t="str">
            <v>Dragagem de areia média com draga de sucção e recalque - bomba de 1.350 kW e cortador de 170 kW - distância de recalque de 2.500 a 2.700 m</v>
          </cell>
          <cell r="C2175" t="str">
            <v>m³</v>
          </cell>
          <cell r="D2175">
            <v>8.52</v>
          </cell>
          <cell r="E2175" t="str">
            <v>SICRO Jan/23</v>
          </cell>
        </row>
        <row r="2176">
          <cell r="A2176">
            <v>1917549</v>
          </cell>
          <cell r="B2176" t="str">
            <v>Dragagem de areia média com draga de sucção e recalque - bomba de 1.350 kW e cortador de 170 kW - distância de recalque de 2.700 a 2.900 m</v>
          </cell>
          <cell r="C2176" t="str">
            <v>m³</v>
          </cell>
          <cell r="D2176">
            <v>8.98</v>
          </cell>
          <cell r="E2176" t="str">
            <v>SICRO Jan/23</v>
          </cell>
        </row>
        <row r="2177">
          <cell r="A2177">
            <v>1917550</v>
          </cell>
          <cell r="B2177" t="str">
            <v>Dragagem de areia média com draga de sucção e recalque - bomba de 1.350 kW e cortador de 170 kW - distância de recalque de 2.900 a 3.100 m</v>
          </cell>
          <cell r="C2177" t="str">
            <v>m³</v>
          </cell>
          <cell r="D2177">
            <v>9.4499999999999993</v>
          </cell>
          <cell r="E2177" t="str">
            <v>SICRO Jan/23</v>
          </cell>
        </row>
        <row r="2178">
          <cell r="A2178">
            <v>1917551</v>
          </cell>
          <cell r="B2178" t="str">
            <v>Dragagem de areia média com draga de sucção e recalque - bomba de 1.350 kW e cortador de 170 kW - distância de recalque de 3.100 a 3.300 m</v>
          </cell>
          <cell r="C2178" t="str">
            <v>m³</v>
          </cell>
          <cell r="D2178">
            <v>10.14</v>
          </cell>
          <cell r="E2178" t="str">
            <v>SICRO Jan/23</v>
          </cell>
        </row>
        <row r="2179">
          <cell r="A2179">
            <v>1917552</v>
          </cell>
          <cell r="B2179" t="str">
            <v>Dragagem de areia média com draga de sucção e recalque - bomba de 1.350 kW e cortador de 170 kW - distância de recalque de 3.300 a 3.500 m</v>
          </cell>
          <cell r="C2179" t="str">
            <v>m³</v>
          </cell>
          <cell r="D2179">
            <v>10.65</v>
          </cell>
          <cell r="E2179" t="str">
            <v>SICRO Jan/23</v>
          </cell>
        </row>
        <row r="2180">
          <cell r="A2180">
            <v>1917553</v>
          </cell>
          <cell r="B2180" t="str">
            <v>Dragagem de areia média com draga de sucção e recalque - bomba de 1.350 kW e cortador de 170 kW - distância de recalque de 3.500 a 3.700 m</v>
          </cell>
          <cell r="C2180" t="str">
            <v>m³</v>
          </cell>
          <cell r="D2180">
            <v>10.68</v>
          </cell>
          <cell r="E2180" t="str">
            <v>SICRO Jan/23</v>
          </cell>
        </row>
        <row r="2181">
          <cell r="A2181">
            <v>1917554</v>
          </cell>
          <cell r="B2181" t="str">
            <v>Dragagem de areia média com draga de sucção e recalque - bomba de 1.350 kW e cortador de 170 kW - distância de recalque de 3.700 a 3.900 m</v>
          </cell>
          <cell r="C2181" t="str">
            <v>m³</v>
          </cell>
          <cell r="D2181">
            <v>11.63</v>
          </cell>
          <cell r="E2181" t="str">
            <v>SICRO Jan/23</v>
          </cell>
        </row>
        <row r="2182">
          <cell r="A2182">
            <v>1917555</v>
          </cell>
          <cell r="B2182" t="str">
            <v>Dragagem de areia média com draga de sucção e recalque - bomba de 1.350 kW e cortador de 170 kW - distância de recalque de 3.900 a 4.100 m</v>
          </cell>
          <cell r="C2182" t="str">
            <v>m³</v>
          </cell>
          <cell r="D2182">
            <v>12.18</v>
          </cell>
          <cell r="E2182" t="str">
            <v>SICRO Jan/23</v>
          </cell>
        </row>
        <row r="2183">
          <cell r="A2183">
            <v>1917556</v>
          </cell>
          <cell r="B2183" t="str">
            <v>Dragagem de areia média com draga de sucção e recalque - bomba de 1.350 kW e cortador de 170 kW - distância de recalque de 4.100 a 4.300 m</v>
          </cell>
          <cell r="C2183" t="str">
            <v>m³</v>
          </cell>
          <cell r="D2183">
            <v>13.01</v>
          </cell>
          <cell r="E2183" t="str">
            <v>SICRO Jan/23</v>
          </cell>
        </row>
        <row r="2184">
          <cell r="A2184">
            <v>1917557</v>
          </cell>
          <cell r="B2184" t="str">
            <v>Dragagem de areia média com draga de sucção e recalque - bomba de 1.350 kW e cortador de 170 kW - distância de recalque de 4.300 a 4.500 m</v>
          </cell>
          <cell r="C2184" t="str">
            <v>m³</v>
          </cell>
          <cell r="D2184">
            <v>13.61</v>
          </cell>
          <cell r="E2184" t="str">
            <v>SICRO Jan/23</v>
          </cell>
        </row>
        <row r="2185">
          <cell r="A2185">
            <v>1917558</v>
          </cell>
          <cell r="B2185" t="str">
            <v>Dragagem de areia média com draga de sucção e recalque - bomba de 1.350 kW e cortador de 170 kW - distância de recalque de 4.500 a 4.700 m</v>
          </cell>
          <cell r="C2185" t="str">
            <v>m³</v>
          </cell>
          <cell r="D2185">
            <v>14.47</v>
          </cell>
          <cell r="E2185" t="str">
            <v>SICRO Jan/23</v>
          </cell>
        </row>
        <row r="2186">
          <cell r="A2186">
            <v>1917559</v>
          </cell>
          <cell r="B2186" t="str">
            <v>Dragagem de areia média com draga de sucção e recalque - bomba de 1.350 kW e cortador de 170 kW - distância de recalque de 4.700 a 4.900 m</v>
          </cell>
          <cell r="C2186" t="str">
            <v>m³</v>
          </cell>
          <cell r="D2186">
            <v>15.9</v>
          </cell>
          <cell r="E2186" t="str">
            <v>SICRO Jan/23</v>
          </cell>
        </row>
        <row r="2187">
          <cell r="A2187">
            <v>1917560</v>
          </cell>
          <cell r="B2187" t="str">
            <v>Dragagem de areia média com draga de sucção e recalque - bomba de 1.350 kW e cortador de 170 kW - distância de recalque de 4.900 a 5.100 m</v>
          </cell>
          <cell r="C2187" t="str">
            <v>m³</v>
          </cell>
          <cell r="D2187">
            <v>17.66</v>
          </cell>
          <cell r="E2187" t="str">
            <v>SICRO Jan/23</v>
          </cell>
        </row>
        <row r="2188">
          <cell r="A2188">
            <v>1917561</v>
          </cell>
          <cell r="B2188" t="str">
            <v>Dragagem de areia média com draga de sucção e recalque - bomba de 1.350 kW e cortador de 170 kW - distância de recalque de 5.100 a 5.300 m</v>
          </cell>
          <cell r="C2188" t="str">
            <v>m³</v>
          </cell>
          <cell r="D2188">
            <v>19.43</v>
          </cell>
          <cell r="E2188" t="str">
            <v>SICRO Jan/23</v>
          </cell>
        </row>
        <row r="2189">
          <cell r="A2189">
            <v>1917562</v>
          </cell>
          <cell r="B2189" t="str">
            <v>Dragagem de areia média com draga de sucção e recalque - bomba de 1.350 kW e cortador de 170 kW - distância de recalque de 5.300 a 5.500 m</v>
          </cell>
          <cell r="C2189" t="str">
            <v>m³</v>
          </cell>
          <cell r="D2189">
            <v>21.46</v>
          </cell>
          <cell r="E2189" t="str">
            <v>SICRO Jan/23</v>
          </cell>
        </row>
        <row r="2190">
          <cell r="A2190">
            <v>1917563</v>
          </cell>
          <cell r="B2190" t="str">
            <v>Dragagem de areia média com draga de sucção e recalque - bomba de 1.350 kW e cortador de 170 kW - distância de recalque de 5.500 a 5.700 m</v>
          </cell>
          <cell r="C2190" t="str">
            <v>m³</v>
          </cell>
          <cell r="D2190">
            <v>23.31</v>
          </cell>
          <cell r="E2190" t="str">
            <v>SICRO Jan/23</v>
          </cell>
        </row>
        <row r="2191">
          <cell r="A2191">
            <v>1917564</v>
          </cell>
          <cell r="B2191" t="str">
            <v>Dragagem de areia média com draga de sucção e recalque - bomba de 1.350 kW e cortador de 170 kW - distância de recalque de 5.700 a 5.900 m</v>
          </cell>
          <cell r="C2191" t="str">
            <v>m³</v>
          </cell>
          <cell r="D2191">
            <v>25.31</v>
          </cell>
          <cell r="E2191" t="str">
            <v>SICRO Jan/23</v>
          </cell>
        </row>
        <row r="2192">
          <cell r="A2192">
            <v>1917565</v>
          </cell>
          <cell r="B2192" t="str">
            <v>Dragagem de areia média com draga de sucção e recalque - bomba de 1.350 kW e cortador de 170 kW - distância de recalque de 5.900 a 6.100 m</v>
          </cell>
          <cell r="C2192" t="str">
            <v>m³</v>
          </cell>
          <cell r="D2192">
            <v>27.9</v>
          </cell>
          <cell r="E2192" t="str">
            <v>SICRO Jan/23</v>
          </cell>
        </row>
        <row r="2193">
          <cell r="A2193">
            <v>1917538</v>
          </cell>
          <cell r="B2193" t="str">
            <v>Dragagem de areia média com draga de sucção e recalque - bomba de 1.350 kW e cortador de 170 kW - distância de recalque de 500 a 700 m</v>
          </cell>
          <cell r="C2193" t="str">
            <v>m³</v>
          </cell>
          <cell r="D2193">
            <v>4.55</v>
          </cell>
          <cell r="E2193" t="str">
            <v>SICRO Jan/23</v>
          </cell>
        </row>
        <row r="2194">
          <cell r="A2194">
            <v>1917566</v>
          </cell>
          <cell r="B2194" t="str">
            <v>Dragagem de areia média com draga de sucção e recalque - bomba de 1.350 kW e cortador de 170 kW - distância de recalque de 6.100 a 6.300 m</v>
          </cell>
          <cell r="C2194" t="str">
            <v>m³</v>
          </cell>
          <cell r="D2194">
            <v>30.58</v>
          </cell>
          <cell r="E2194" t="str">
            <v>SICRO Jan/23</v>
          </cell>
        </row>
        <row r="2195">
          <cell r="A2195">
            <v>1917567</v>
          </cell>
          <cell r="B2195" t="str">
            <v>Dragagem de areia média com draga de sucção e recalque - bomba de 1.350 kW e cortador de 170 kW - distância de recalque de 6.300 a 6.500 m</v>
          </cell>
          <cell r="C2195" t="str">
            <v>m³</v>
          </cell>
          <cell r="D2195">
            <v>33.409999999999997</v>
          </cell>
          <cell r="E2195" t="str">
            <v>SICRO Jan/23</v>
          </cell>
        </row>
        <row r="2196">
          <cell r="A2196">
            <v>1917568</v>
          </cell>
          <cell r="B2196" t="str">
            <v>Dragagem de areia média com draga de sucção e recalque - bomba de 1.350 kW e cortador de 170 kW - distância de recalque de 6.500 a 6.700 m</v>
          </cell>
          <cell r="C2196" t="str">
            <v>m³</v>
          </cell>
          <cell r="D2196">
            <v>36.1</v>
          </cell>
          <cell r="E2196" t="str">
            <v>SICRO Jan/23</v>
          </cell>
        </row>
        <row r="2197">
          <cell r="A2197">
            <v>1917569</v>
          </cell>
          <cell r="B2197" t="str">
            <v>Dragagem de areia média com draga de sucção e recalque - bomba de 1.350 kW e cortador de 170 kW - distância de recalque de 6.700 a 6.900 m</v>
          </cell>
          <cell r="C2197" t="str">
            <v>m³</v>
          </cell>
          <cell r="D2197">
            <v>39.4</v>
          </cell>
          <cell r="E2197" t="str">
            <v>SICRO Jan/23</v>
          </cell>
        </row>
        <row r="2198">
          <cell r="A2198">
            <v>1917570</v>
          </cell>
          <cell r="B2198" t="str">
            <v>Dragagem de areia média com draga de sucção e recalque - bomba de 1.350 kW e cortador de 170 kW - distância de recalque de 6.900 a 7.100 m</v>
          </cell>
          <cell r="C2198" t="str">
            <v>m³</v>
          </cell>
          <cell r="D2198">
            <v>42.46</v>
          </cell>
          <cell r="E2198" t="str">
            <v>SICRO Jan/23</v>
          </cell>
        </row>
        <row r="2199">
          <cell r="A2199">
            <v>1917571</v>
          </cell>
          <cell r="B2199" t="str">
            <v>Dragagem de areia média com draga de sucção e recalque - bomba de 1.350 kW e cortador de 170 kW - distância de recalque de 7.100 a 7.300 m</v>
          </cell>
          <cell r="C2199" t="str">
            <v>m³</v>
          </cell>
          <cell r="D2199">
            <v>46.09</v>
          </cell>
          <cell r="E2199" t="str">
            <v>SICRO Jan/23</v>
          </cell>
        </row>
        <row r="2200">
          <cell r="A2200">
            <v>1917572</v>
          </cell>
          <cell r="B2200" t="str">
            <v>Dragagem de areia média com draga de sucção e recalque - bomba de 1.350 kW e cortador de 170 kW - distância de recalque de 7.300 a 7.500 m</v>
          </cell>
          <cell r="C2200" t="str">
            <v>m³</v>
          </cell>
          <cell r="D2200">
            <v>50.12</v>
          </cell>
          <cell r="E2200" t="str">
            <v>SICRO Jan/23</v>
          </cell>
        </row>
        <row r="2201">
          <cell r="A2201">
            <v>1917573</v>
          </cell>
          <cell r="B2201" t="str">
            <v>Dragagem de areia média com draga de sucção e recalque - bomba de 1.350 kW e cortador de 170 kW - distância de recalque de 7.500 a 7.700 m</v>
          </cell>
          <cell r="C2201" t="str">
            <v>m³</v>
          </cell>
          <cell r="D2201">
            <v>54.51</v>
          </cell>
          <cell r="E2201" t="str">
            <v>SICRO Jan/23</v>
          </cell>
        </row>
        <row r="2202">
          <cell r="A2202">
            <v>1917574</v>
          </cell>
          <cell r="B2202" t="str">
            <v>Dragagem de areia média com draga de sucção e recalque - bomba de 1.350 kW e cortador de 170 kW - distância de recalque de 7.700 a 7.900 m</v>
          </cell>
          <cell r="C2202" t="str">
            <v>m³</v>
          </cell>
          <cell r="D2202">
            <v>58.46</v>
          </cell>
          <cell r="E2202" t="str">
            <v>SICRO Jan/23</v>
          </cell>
        </row>
        <row r="2203">
          <cell r="A2203">
            <v>1917539</v>
          </cell>
          <cell r="B2203" t="str">
            <v>Dragagem de areia média com draga de sucção e recalque - bomba de 1.350 kW e cortador de 170 kW - distância de recalque de 700 a 900 m</v>
          </cell>
          <cell r="C2203" t="str">
            <v>m³</v>
          </cell>
          <cell r="D2203">
            <v>4.8600000000000003</v>
          </cell>
          <cell r="E2203" t="str">
            <v>SICRO Jan/23</v>
          </cell>
        </row>
        <row r="2204">
          <cell r="A2204">
            <v>1917540</v>
          </cell>
          <cell r="B2204" t="str">
            <v>Dragagem de areia média com draga de sucção e recalque - bomba de 1.350 kW e cortador de 170 kW - distância de recalque de 900 a 1.100 m</v>
          </cell>
          <cell r="C2204" t="str">
            <v>m³</v>
          </cell>
          <cell r="D2204">
            <v>5.22</v>
          </cell>
          <cell r="E2204" t="str">
            <v>SICRO Jan/23</v>
          </cell>
        </row>
        <row r="2205">
          <cell r="A2205">
            <v>1917738</v>
          </cell>
          <cell r="B2205" t="str">
            <v>Dragagem de areia média com draga de sucção e recalque - bomba de 1.350 kW e cortador de 170 kW - distância de recalque de até 500 m</v>
          </cell>
          <cell r="C2205" t="str">
            <v>m³</v>
          </cell>
          <cell r="D2205">
            <v>4.4800000000000004</v>
          </cell>
          <cell r="E2205" t="str">
            <v>SICRO Jan/23</v>
          </cell>
        </row>
        <row r="2206">
          <cell r="A2206">
            <v>1917238</v>
          </cell>
          <cell r="B2206" t="str">
            <v>Dragagem de areia média com draga de sucção e recalque - bomba de 294 kW e cortador de 30 kW - distância de recalque de 1.100 a 1.300 m</v>
          </cell>
          <cell r="C2206" t="str">
            <v>m³</v>
          </cell>
          <cell r="D2206">
            <v>7.01</v>
          </cell>
          <cell r="E2206" t="str">
            <v>SICRO Jan/23</v>
          </cell>
        </row>
        <row r="2207">
          <cell r="A2207">
            <v>1917239</v>
          </cell>
          <cell r="B2207" t="str">
            <v>Dragagem de areia média com draga de sucção e recalque - bomba de 294 kW e cortador de 30 kW - distância de recalque de 1.300 a 1.500 m</v>
          </cell>
          <cell r="C2207" t="str">
            <v>m³</v>
          </cell>
          <cell r="D2207">
            <v>7.68</v>
          </cell>
          <cell r="E2207" t="str">
            <v>SICRO Jan/23</v>
          </cell>
        </row>
        <row r="2208">
          <cell r="A2208">
            <v>1917240</v>
          </cell>
          <cell r="B2208" t="str">
            <v>Dragagem de areia média com draga de sucção e recalque - bomba de 294 kW e cortador de 30 kW - distância de recalque de 1.500 a 1.700 m</v>
          </cell>
          <cell r="C2208" t="str">
            <v>m³</v>
          </cell>
          <cell r="D2208">
            <v>8.19</v>
          </cell>
          <cell r="E2208" t="str">
            <v>SICRO Jan/23</v>
          </cell>
        </row>
        <row r="2209">
          <cell r="A2209">
            <v>1917241</v>
          </cell>
          <cell r="B2209" t="str">
            <v>Dragagem de areia média com draga de sucção e recalque - bomba de 294 kW e cortador de 30 kW - distância de recalque de 1.700 a 1.900 m</v>
          </cell>
          <cell r="C2209" t="str">
            <v>m³</v>
          </cell>
          <cell r="D2209">
            <v>8.65</v>
          </cell>
          <cell r="E2209" t="str">
            <v>SICRO Jan/23</v>
          </cell>
        </row>
        <row r="2210">
          <cell r="A2210">
            <v>1917242</v>
          </cell>
          <cell r="B2210" t="str">
            <v>Dragagem de areia média com draga de sucção e recalque - bomba de 294 kW e cortador de 30 kW - distância de recalque de 1.900 a 2.100 m</v>
          </cell>
          <cell r="C2210" t="str">
            <v>m³</v>
          </cell>
          <cell r="D2210">
            <v>9.1</v>
          </cell>
          <cell r="E2210" t="str">
            <v>SICRO Jan/23</v>
          </cell>
        </row>
        <row r="2211">
          <cell r="A2211">
            <v>1917243</v>
          </cell>
          <cell r="B2211" t="str">
            <v>Dragagem de areia média com draga de sucção e recalque - bomba de 294 kW e cortador de 30 kW - distância de recalque de 2.100 a 2.300 m</v>
          </cell>
          <cell r="C2211" t="str">
            <v>m³</v>
          </cell>
          <cell r="D2211">
            <v>9.5299999999999994</v>
          </cell>
          <cell r="E2211" t="str">
            <v>SICRO Jan/23</v>
          </cell>
        </row>
        <row r="2212">
          <cell r="A2212">
            <v>1917244</v>
          </cell>
          <cell r="B2212" t="str">
            <v>Dragagem de areia média com draga de sucção e recalque - bomba de 294 kW e cortador de 30 kW - distância de recalque de 2.300 a 2.500 m</v>
          </cell>
          <cell r="C2212" t="str">
            <v>m³</v>
          </cell>
          <cell r="D2212">
            <v>10.15</v>
          </cell>
          <cell r="E2212" t="str">
            <v>SICRO Jan/23</v>
          </cell>
        </row>
        <row r="2213">
          <cell r="A2213">
            <v>1917245</v>
          </cell>
          <cell r="B2213" t="str">
            <v>Dragagem de areia média com draga de sucção e recalque - bomba de 294 kW e cortador de 30 kW - distância de recalque de 2.500 a 2.700 m</v>
          </cell>
          <cell r="C2213" t="str">
            <v>m³</v>
          </cell>
          <cell r="D2213">
            <v>10.66</v>
          </cell>
          <cell r="E2213" t="str">
            <v>SICRO Jan/23</v>
          </cell>
        </row>
        <row r="2214">
          <cell r="A2214">
            <v>1917246</v>
          </cell>
          <cell r="B2214" t="str">
            <v>Dragagem de areia média com draga de sucção e recalque - bomba de 294 kW e cortador de 30 kW - distância de recalque de 2.700 a 2.900 m</v>
          </cell>
          <cell r="C2214" t="str">
            <v>m³</v>
          </cell>
          <cell r="D2214">
            <v>11.2</v>
          </cell>
          <cell r="E2214" t="str">
            <v>SICRO Jan/23</v>
          </cell>
        </row>
        <row r="2215">
          <cell r="A2215">
            <v>1917247</v>
          </cell>
          <cell r="B2215" t="str">
            <v>Dragagem de areia média com draga de sucção e recalque - bomba de 294 kW e cortador de 30 kW - distância de recalque de 2.900 a 3.100 m</v>
          </cell>
          <cell r="C2215" t="str">
            <v>m³</v>
          </cell>
          <cell r="D2215">
            <v>12.12</v>
          </cell>
          <cell r="E2215" t="str">
            <v>SICRO Jan/23</v>
          </cell>
        </row>
        <row r="2216">
          <cell r="A2216">
            <v>1917248</v>
          </cell>
          <cell r="B2216" t="str">
            <v>Dragagem de areia média com draga de sucção e recalque - bomba de 294 kW e cortador de 30 kW - distância de recalque de 3.100 a 3.300 m</v>
          </cell>
          <cell r="C2216" t="str">
            <v>m³</v>
          </cell>
          <cell r="D2216">
            <v>13.84</v>
          </cell>
          <cell r="E2216" t="str">
            <v>SICRO Jan/23</v>
          </cell>
        </row>
        <row r="2217">
          <cell r="A2217">
            <v>1917249</v>
          </cell>
          <cell r="B2217" t="str">
            <v>Dragagem de areia média com draga de sucção e recalque - bomba de 294 kW e cortador de 30 kW - distância de recalque de 3.300 a 3.500 m</v>
          </cell>
          <cell r="C2217" t="str">
            <v>m³</v>
          </cell>
          <cell r="D2217">
            <v>16.559999999999999</v>
          </cell>
          <cell r="E2217" t="str">
            <v>SICRO Jan/23</v>
          </cell>
        </row>
        <row r="2218">
          <cell r="A2218">
            <v>1917235</v>
          </cell>
          <cell r="B2218" t="str">
            <v>Dragagem de areia média com draga de sucção e recalque - bomba de 294 kW e cortador de 30 kW - distância de recalque de 500 a 700 m</v>
          </cell>
          <cell r="C2218" t="str">
            <v>m³</v>
          </cell>
          <cell r="D2218">
            <v>5.62</v>
          </cell>
          <cell r="E2218" t="str">
            <v>SICRO Jan/23</v>
          </cell>
        </row>
        <row r="2219">
          <cell r="A2219">
            <v>1917236</v>
          </cell>
          <cell r="B2219" t="str">
            <v>Dragagem de areia média com draga de sucção e recalque - bomba de 294 kW e cortador de 30 kW - distância de recalque de 700 a 900 m</v>
          </cell>
          <cell r="C2219" t="str">
            <v>m³</v>
          </cell>
          <cell r="D2219">
            <v>5.99</v>
          </cell>
          <cell r="E2219" t="str">
            <v>SICRO Jan/23</v>
          </cell>
        </row>
        <row r="2220">
          <cell r="A2220">
            <v>1917237</v>
          </cell>
          <cell r="B2220" t="str">
            <v>Dragagem de areia média com draga de sucção e recalque - bomba de 294 kW e cortador de 30 kW - distância de recalque de 900 a 1.100 m</v>
          </cell>
          <cell r="C2220" t="str">
            <v>m³</v>
          </cell>
          <cell r="D2220">
            <v>6.44</v>
          </cell>
          <cell r="E2220" t="str">
            <v>SICRO Jan/23</v>
          </cell>
        </row>
        <row r="2221">
          <cell r="A2221">
            <v>1917725</v>
          </cell>
          <cell r="B2221" t="str">
            <v>Dragagem de areia média com draga de sucção e recalque - bomba de 294 kW e cortador de 30 kW - distância de recalque de até 500 m</v>
          </cell>
          <cell r="C2221" t="str">
            <v>m³</v>
          </cell>
          <cell r="D2221">
            <v>5.47</v>
          </cell>
          <cell r="E2221" t="str">
            <v>SICRO Jan/23</v>
          </cell>
        </row>
        <row r="2222">
          <cell r="A2222">
            <v>1917311</v>
          </cell>
          <cell r="B2222" t="str">
            <v>Dragagem de areia média com draga de sucção e recalque - bomba de 483 kW e cortador de 55 kW - distância de recalque de 1.100 a 1.300 m</v>
          </cell>
          <cell r="C2222" t="str">
            <v>m³</v>
          </cell>
          <cell r="D2222">
            <v>5.53</v>
          </cell>
          <cell r="E2222" t="str">
            <v>SICRO Jan/23</v>
          </cell>
        </row>
        <row r="2223">
          <cell r="A2223">
            <v>1917312</v>
          </cell>
          <cell r="B2223" t="str">
            <v>Dragagem de areia média com draga de sucção e recalque - bomba de 483 kW e cortador de 55 kW - distância de recalque de 1.300 a 1.500 m</v>
          </cell>
          <cell r="C2223" t="str">
            <v>m³</v>
          </cell>
          <cell r="D2223">
            <v>6.21</v>
          </cell>
          <cell r="E2223" t="str">
            <v>SICRO Jan/23</v>
          </cell>
        </row>
        <row r="2224">
          <cell r="A2224">
            <v>1917313</v>
          </cell>
          <cell r="B2224" t="str">
            <v>Dragagem de areia média com draga de sucção e recalque - bomba de 483 kW e cortador de 55 kW - distância de recalque de 1.500 a 1.700 m</v>
          </cell>
          <cell r="C2224" t="str">
            <v>m³</v>
          </cell>
          <cell r="D2224">
            <v>6.66</v>
          </cell>
          <cell r="E2224" t="str">
            <v>SICRO Jan/23</v>
          </cell>
        </row>
        <row r="2225">
          <cell r="A2225">
            <v>1917314</v>
          </cell>
          <cell r="B2225" t="str">
            <v>Dragagem de areia média com draga de sucção e recalque - bomba de 483 kW e cortador de 55 kW - distância de recalque de 1.700 a 1.900 m</v>
          </cell>
          <cell r="C2225" t="str">
            <v>m³</v>
          </cell>
          <cell r="D2225">
            <v>7.1</v>
          </cell>
          <cell r="E2225" t="str">
            <v>SICRO Jan/23</v>
          </cell>
        </row>
        <row r="2226">
          <cell r="A2226">
            <v>1917315</v>
          </cell>
          <cell r="B2226" t="str">
            <v>Dragagem de areia média com draga de sucção e recalque - bomba de 483 kW e cortador de 55 kW - distância de recalque de 1.900 a 2.100 m</v>
          </cell>
          <cell r="C2226" t="str">
            <v>m³</v>
          </cell>
          <cell r="D2226">
            <v>7.62</v>
          </cell>
          <cell r="E2226" t="str">
            <v>SICRO Jan/23</v>
          </cell>
        </row>
        <row r="2227">
          <cell r="A2227">
            <v>1917316</v>
          </cell>
          <cell r="B2227" t="str">
            <v>Dragagem de areia média com draga de sucção e recalque - bomba de 483 kW e cortador de 55 kW - distância de recalque de 2.100 a 2.300 m</v>
          </cell>
          <cell r="C2227" t="str">
            <v>m³</v>
          </cell>
          <cell r="D2227">
            <v>8.14</v>
          </cell>
          <cell r="E2227" t="str">
            <v>SICRO Jan/23</v>
          </cell>
        </row>
        <row r="2228">
          <cell r="A2228">
            <v>1917317</v>
          </cell>
          <cell r="B2228" t="str">
            <v>Dragagem de areia média com draga de sucção e recalque - bomba de 483 kW e cortador de 55 kW - distância de recalque de 2.300 a 2.500 m</v>
          </cell>
          <cell r="C2228" t="str">
            <v>m³</v>
          </cell>
          <cell r="D2228">
            <v>8.93</v>
          </cell>
          <cell r="E2228" t="str">
            <v>SICRO Jan/23</v>
          </cell>
        </row>
        <row r="2229">
          <cell r="A2229">
            <v>1917318</v>
          </cell>
          <cell r="B2229" t="str">
            <v>Dragagem de areia média com draga de sucção e recalque - bomba de 483 kW e cortador de 55 kW - distância de recalque de 2.500 a 2.700 m</v>
          </cell>
          <cell r="C2229" t="str">
            <v>m³</v>
          </cell>
          <cell r="D2229">
            <v>9.6300000000000008</v>
          </cell>
          <cell r="E2229" t="str">
            <v>SICRO Jan/23</v>
          </cell>
        </row>
        <row r="2230">
          <cell r="A2230">
            <v>1917319</v>
          </cell>
          <cell r="B2230" t="str">
            <v>Dragagem de areia média com draga de sucção e recalque - bomba de 483 kW e cortador de 55 kW - distância de recalque de 2.700 a 2.900 m</v>
          </cell>
          <cell r="C2230" t="str">
            <v>m³</v>
          </cell>
          <cell r="D2230">
            <v>10.3</v>
          </cell>
          <cell r="E2230" t="str">
            <v>SICRO Jan/23</v>
          </cell>
        </row>
        <row r="2231">
          <cell r="A2231">
            <v>1917320</v>
          </cell>
          <cell r="B2231" t="str">
            <v>Dragagem de areia média com draga de sucção e recalque - bomba de 483 kW e cortador de 55 kW - distância de recalque de 2.900 a 3.100 m</v>
          </cell>
          <cell r="C2231" t="str">
            <v>m³</v>
          </cell>
          <cell r="D2231">
            <v>11.01</v>
          </cell>
          <cell r="E2231" t="str">
            <v>SICRO Jan/23</v>
          </cell>
        </row>
        <row r="2232">
          <cell r="A2232">
            <v>1917321</v>
          </cell>
          <cell r="B2232" t="str">
            <v>Dragagem de areia média com draga de sucção e recalque - bomba de 483 kW e cortador de 55 kW - distância de recalque de 3.100 a 3.300 m</v>
          </cell>
          <cell r="C2232" t="str">
            <v>m³</v>
          </cell>
          <cell r="D2232">
            <v>13.4</v>
          </cell>
          <cell r="E2232" t="str">
            <v>SICRO Jan/23</v>
          </cell>
        </row>
        <row r="2233">
          <cell r="A2233">
            <v>1917322</v>
          </cell>
          <cell r="B2233" t="str">
            <v>Dragagem de areia média com draga de sucção e recalque - bomba de 483 kW e cortador de 55 kW - distância de recalque de 3.300 a 3.500 m</v>
          </cell>
          <cell r="C2233" t="str">
            <v>m³</v>
          </cell>
          <cell r="D2233">
            <v>15.49</v>
          </cell>
          <cell r="E2233" t="str">
            <v>SICRO Jan/23</v>
          </cell>
        </row>
        <row r="2234">
          <cell r="A2234">
            <v>1917323</v>
          </cell>
          <cell r="B2234" t="str">
            <v>Dragagem de areia média com draga de sucção e recalque - bomba de 483 kW e cortador de 55 kW - distância de recalque de 3.500 a 3.700 m</v>
          </cell>
          <cell r="C2234" t="str">
            <v>m³</v>
          </cell>
          <cell r="D2234">
            <v>18.170000000000002</v>
          </cell>
          <cell r="E2234" t="str">
            <v>SICRO Jan/23</v>
          </cell>
        </row>
        <row r="2235">
          <cell r="A2235">
            <v>1917324</v>
          </cell>
          <cell r="B2235" t="str">
            <v>Dragagem de areia média com draga de sucção e recalque - bomba de 483 kW e cortador de 55 kW - distância de recalque de 3.700 a 3.900 m</v>
          </cell>
          <cell r="C2235" t="str">
            <v>m³</v>
          </cell>
          <cell r="D2235">
            <v>20.97</v>
          </cell>
          <cell r="E2235" t="str">
            <v>SICRO Jan/23</v>
          </cell>
        </row>
        <row r="2236">
          <cell r="A2236">
            <v>1917325</v>
          </cell>
          <cell r="B2236" t="str">
            <v>Dragagem de areia média com draga de sucção e recalque - bomba de 483 kW e cortador de 55 kW - distância de recalque de 3.900 a 4.100 m</v>
          </cell>
          <cell r="C2236" t="str">
            <v>m³</v>
          </cell>
          <cell r="D2236">
            <v>24.28</v>
          </cell>
          <cell r="E2236" t="str">
            <v>SICRO Jan/23</v>
          </cell>
        </row>
        <row r="2237">
          <cell r="A2237">
            <v>1917326</v>
          </cell>
          <cell r="B2237" t="str">
            <v>Dragagem de areia média com draga de sucção e recalque - bomba de 483 kW e cortador de 55 kW - distância de recalque de 4.100 a 4.300 m</v>
          </cell>
          <cell r="C2237" t="str">
            <v>m³</v>
          </cell>
          <cell r="D2237">
            <v>28.74</v>
          </cell>
          <cell r="E2237" t="str">
            <v>SICRO Jan/23</v>
          </cell>
        </row>
        <row r="2238">
          <cell r="A2238">
            <v>1917327</v>
          </cell>
          <cell r="B2238" t="str">
            <v>Dragagem de areia média com draga de sucção e recalque - bomba de 483 kW e cortador de 55 kW - distância de recalque de 4.300 a 4.500 m</v>
          </cell>
          <cell r="C2238" t="str">
            <v>m³</v>
          </cell>
          <cell r="D2238">
            <v>33.29</v>
          </cell>
          <cell r="E2238" t="str">
            <v>SICRO Jan/23</v>
          </cell>
        </row>
        <row r="2239">
          <cell r="A2239">
            <v>1917328</v>
          </cell>
          <cell r="B2239" t="str">
            <v>Dragagem de areia média com draga de sucção e recalque - bomba de 483 kW e cortador de 55 kW - distância de recalque de 4.500 a 4.700 m</v>
          </cell>
          <cell r="C2239" t="str">
            <v>m³</v>
          </cell>
          <cell r="D2239">
            <v>38.49</v>
          </cell>
          <cell r="E2239" t="str">
            <v>SICRO Jan/23</v>
          </cell>
        </row>
        <row r="2240">
          <cell r="A2240">
            <v>1917329</v>
          </cell>
          <cell r="B2240" t="str">
            <v>Dragagem de areia média com draga de sucção e recalque - bomba de 483 kW e cortador de 55 kW - distância de recalque de 4.700 a 4.900 m</v>
          </cell>
          <cell r="C2240" t="str">
            <v>m³</v>
          </cell>
          <cell r="D2240">
            <v>42.02</v>
          </cell>
          <cell r="E2240" t="str">
            <v>SICRO Jan/23</v>
          </cell>
        </row>
        <row r="2241">
          <cell r="A2241">
            <v>1917330</v>
          </cell>
          <cell r="B2241" t="str">
            <v>Dragagem de areia média com draga de sucção e recalque - bomba de 483 kW e cortador de 55 kW - distância de recalque de 4.900 a 5.100 m</v>
          </cell>
          <cell r="C2241" t="str">
            <v>m³</v>
          </cell>
          <cell r="D2241">
            <v>46.37</v>
          </cell>
          <cell r="E2241" t="str">
            <v>SICRO Jan/23</v>
          </cell>
        </row>
        <row r="2242">
          <cell r="A2242">
            <v>1917308</v>
          </cell>
          <cell r="B2242" t="str">
            <v>Dragagem de areia média com draga de sucção e recalque - bomba de 483 kW e cortador de 55 kW - distância de recalque de 500 a 700 m</v>
          </cell>
          <cell r="C2242" t="str">
            <v>m³</v>
          </cell>
          <cell r="D2242">
            <v>4.54</v>
          </cell>
          <cell r="E2242" t="str">
            <v>SICRO Jan/23</v>
          </cell>
        </row>
        <row r="2243">
          <cell r="A2243">
            <v>1917309</v>
          </cell>
          <cell r="B2243" t="str">
            <v>Dragagem de areia média com draga de sucção e recalque - bomba de 483 kW e cortador de 55 kW - distância de recalque de 700 a 900 m</v>
          </cell>
          <cell r="C2243" t="str">
            <v>m³</v>
          </cell>
          <cell r="D2243">
            <v>4.82</v>
          </cell>
          <cell r="E2243" t="str">
            <v>SICRO Jan/23</v>
          </cell>
        </row>
        <row r="2244">
          <cell r="A2244">
            <v>1917310</v>
          </cell>
          <cell r="B2244" t="str">
            <v>Dragagem de areia média com draga de sucção e recalque - bomba de 483 kW e cortador de 55 kW - distância de recalque de 900 a 1.100 m</v>
          </cell>
          <cell r="C2244" t="str">
            <v>m³</v>
          </cell>
          <cell r="D2244">
            <v>5.12</v>
          </cell>
          <cell r="E2244" t="str">
            <v>SICRO Jan/23</v>
          </cell>
        </row>
        <row r="2245">
          <cell r="A2245">
            <v>1917730</v>
          </cell>
          <cell r="B2245" t="str">
            <v>Dragagem de areia média com draga de sucção e recalque - bomba de 483 kW e cortador de 55 kW - distância de recalque de até 500 m</v>
          </cell>
          <cell r="C2245" t="str">
            <v>m³</v>
          </cell>
          <cell r="D2245">
            <v>4.4800000000000004</v>
          </cell>
          <cell r="E2245" t="str">
            <v>SICRO Jan/23</v>
          </cell>
        </row>
        <row r="2246">
          <cell r="A2246">
            <v>1917415</v>
          </cell>
          <cell r="B2246" t="str">
            <v>Dragagem de areia média com draga de sucção e recalque - bomba de 746 kW e cortador de 110 kW - distância de recalque de 1.100 a 1.300 m</v>
          </cell>
          <cell r="C2246" t="str">
            <v>m³</v>
          </cell>
          <cell r="D2246">
            <v>5.52</v>
          </cell>
          <cell r="E2246" t="str">
            <v>SICRO Jan/23</v>
          </cell>
        </row>
        <row r="2247">
          <cell r="A2247">
            <v>1917416</v>
          </cell>
          <cell r="B2247" t="str">
            <v>Dragagem de areia média com draga de sucção e recalque - bomba de 746 kW e cortador de 110 kW - distância de recalque de 1.300 a 1.500 m</v>
          </cell>
          <cell r="C2247" t="str">
            <v>m³</v>
          </cell>
          <cell r="D2247">
            <v>6.17</v>
          </cell>
          <cell r="E2247" t="str">
            <v>SICRO Jan/23</v>
          </cell>
        </row>
        <row r="2248">
          <cell r="A2248">
            <v>1917417</v>
          </cell>
          <cell r="B2248" t="str">
            <v>Dragagem de areia média com draga de sucção e recalque - bomba de 746 kW e cortador de 110 kW - distância de recalque de 1.500 a 1.700 m</v>
          </cell>
          <cell r="C2248" t="str">
            <v>m³</v>
          </cell>
          <cell r="D2248">
            <v>6.6</v>
          </cell>
          <cell r="E2248" t="str">
            <v>SICRO Jan/23</v>
          </cell>
        </row>
        <row r="2249">
          <cell r="A2249">
            <v>1917418</v>
          </cell>
          <cell r="B2249" t="str">
            <v>Dragagem de areia média com draga de sucção e recalque - bomba de 746 kW e cortador de 110 kW - distância de recalque de 1.700 a 1.900 m</v>
          </cell>
          <cell r="C2249" t="str">
            <v>m³</v>
          </cell>
          <cell r="D2249">
            <v>7.02</v>
          </cell>
          <cell r="E2249" t="str">
            <v>SICRO Jan/23</v>
          </cell>
        </row>
        <row r="2250">
          <cell r="A2250">
            <v>1917419</v>
          </cell>
          <cell r="B2250" t="str">
            <v>Dragagem de areia média com draga de sucção e recalque - bomba de 746 kW e cortador de 110 kW - distância de recalque de 1.900 a 2.100 m</v>
          </cell>
          <cell r="C2250" t="str">
            <v>m³</v>
          </cell>
          <cell r="D2250">
            <v>7.39</v>
          </cell>
          <cell r="E2250" t="str">
            <v>SICRO Jan/23</v>
          </cell>
        </row>
        <row r="2251">
          <cell r="A2251">
            <v>1917420</v>
          </cell>
          <cell r="B2251" t="str">
            <v>Dragagem de areia média com draga de sucção e recalque - bomba de 746 kW e cortador de 110 kW - distância de recalque de 2.100 a 2.300 m</v>
          </cell>
          <cell r="C2251" t="str">
            <v>m³</v>
          </cell>
          <cell r="D2251">
            <v>7.83</v>
          </cell>
          <cell r="E2251" t="str">
            <v>SICRO Jan/23</v>
          </cell>
        </row>
        <row r="2252">
          <cell r="A2252">
            <v>1917421</v>
          </cell>
          <cell r="B2252" t="str">
            <v>Dragagem de areia média com draga de sucção e recalque - bomba de 746 kW e cortador de 110 kW - distância de recalque de 2.300 a 2.500 m</v>
          </cell>
          <cell r="C2252" t="str">
            <v>m³</v>
          </cell>
          <cell r="D2252">
            <v>8.51</v>
          </cell>
          <cell r="E2252" t="str">
            <v>SICRO Jan/23</v>
          </cell>
        </row>
        <row r="2253">
          <cell r="A2253">
            <v>1917422</v>
          </cell>
          <cell r="B2253" t="str">
            <v>Dragagem de areia média com draga de sucção e recalque - bomba de 746 kW e cortador de 110 kW - distância de recalque de 2.500 a 2.700 m</v>
          </cell>
          <cell r="C2253" t="str">
            <v>m³</v>
          </cell>
          <cell r="D2253">
            <v>8.92</v>
          </cell>
          <cell r="E2253" t="str">
            <v>SICRO Jan/23</v>
          </cell>
        </row>
        <row r="2254">
          <cell r="A2254">
            <v>1917423</v>
          </cell>
          <cell r="B2254" t="str">
            <v>Dragagem de areia média com draga de sucção e recalque - bomba de 746 kW e cortador de 110 kW - distância de recalque de 2.700 a 2.900 m</v>
          </cell>
          <cell r="C2254" t="str">
            <v>m³</v>
          </cell>
          <cell r="D2254">
            <v>9.34</v>
          </cell>
          <cell r="E2254" t="str">
            <v>SICRO Jan/23</v>
          </cell>
        </row>
        <row r="2255">
          <cell r="A2255">
            <v>1917424</v>
          </cell>
          <cell r="B2255" t="str">
            <v>Dragagem de areia média com draga de sucção e recalque - bomba de 746 kW e cortador de 110 kW - distância de recalque de 2.900 a 3.100 m</v>
          </cell>
          <cell r="C2255" t="str">
            <v>m³</v>
          </cell>
          <cell r="D2255">
            <v>9.7799999999999994</v>
          </cell>
          <cell r="E2255" t="str">
            <v>SICRO Jan/23</v>
          </cell>
        </row>
        <row r="2256">
          <cell r="A2256">
            <v>1917425</v>
          </cell>
          <cell r="B2256" t="str">
            <v>Dragagem de areia média com draga de sucção e recalque - bomba de 746 kW e cortador de 110 kW - distância de recalque de 3.100 a 3.300 m</v>
          </cell>
          <cell r="C2256" t="str">
            <v>m³</v>
          </cell>
          <cell r="D2256">
            <v>10.6</v>
          </cell>
          <cell r="E2256" t="str">
            <v>SICRO Jan/23</v>
          </cell>
        </row>
        <row r="2257">
          <cell r="A2257">
            <v>1917426</v>
          </cell>
          <cell r="B2257" t="str">
            <v>Dragagem de areia média com draga de sucção e recalque - bomba de 746 kW e cortador de 110 kW - distância de recalque de 3.300 a 3.500 m</v>
          </cell>
          <cell r="C2257" t="str">
            <v>m³</v>
          </cell>
          <cell r="D2257">
            <v>11.49</v>
          </cell>
          <cell r="E2257" t="str">
            <v>SICRO Jan/23</v>
          </cell>
        </row>
        <row r="2258">
          <cell r="A2258">
            <v>1917427</v>
          </cell>
          <cell r="B2258" t="str">
            <v>Dragagem de areia média com draga de sucção e recalque - bomba de 746 kW e cortador de 110 kW - distância de recalque de 3.500 a 3.700 m</v>
          </cell>
          <cell r="C2258" t="str">
            <v>m³</v>
          </cell>
          <cell r="D2258">
            <v>13.07</v>
          </cell>
          <cell r="E2258" t="str">
            <v>SICRO Jan/23</v>
          </cell>
        </row>
        <row r="2259">
          <cell r="A2259">
            <v>1917428</v>
          </cell>
          <cell r="B2259" t="str">
            <v>Dragagem de areia média com draga de sucção e recalque - bomba de 746 kW e cortador de 110 kW - distância de recalque de 3.700 a 3.900 m</v>
          </cell>
          <cell r="C2259" t="str">
            <v>m³</v>
          </cell>
          <cell r="D2259">
            <v>14.91</v>
          </cell>
          <cell r="E2259" t="str">
            <v>SICRO Jan/23</v>
          </cell>
        </row>
        <row r="2260">
          <cell r="A2260">
            <v>1917429</v>
          </cell>
          <cell r="B2260" t="str">
            <v>Dragagem de areia média com draga de sucção e recalque - bomba de 746 kW e cortador de 110 kW - distância de recalque de 3.900 a 4.100 m</v>
          </cell>
          <cell r="C2260" t="str">
            <v>m³</v>
          </cell>
          <cell r="D2260">
            <v>16.84</v>
          </cell>
          <cell r="E2260" t="str">
            <v>SICRO Jan/23</v>
          </cell>
        </row>
        <row r="2261">
          <cell r="A2261">
            <v>1917430</v>
          </cell>
          <cell r="B2261" t="str">
            <v>Dragagem de areia média com draga de sucção e recalque - bomba de 746 kW e cortador de 110 kW - distância de recalque de 4.100 a 4.300 m</v>
          </cell>
          <cell r="C2261" t="str">
            <v>m³</v>
          </cell>
          <cell r="D2261">
            <v>19.399999999999999</v>
          </cell>
          <cell r="E2261" t="str">
            <v>SICRO Jan/23</v>
          </cell>
        </row>
        <row r="2262">
          <cell r="A2262">
            <v>1917431</v>
          </cell>
          <cell r="B2262" t="str">
            <v>Dragagem de areia média com draga de sucção e recalque - bomba de 746 kW e cortador de 110 kW - distância de recalque de 4.300 a 4.500 m</v>
          </cell>
          <cell r="C2262" t="str">
            <v>m³</v>
          </cell>
          <cell r="D2262">
            <v>21.64</v>
          </cell>
          <cell r="E2262" t="str">
            <v>SICRO Jan/23</v>
          </cell>
        </row>
        <row r="2263">
          <cell r="A2263">
            <v>1917432</v>
          </cell>
          <cell r="B2263" t="str">
            <v>Dragagem de areia média com draga de sucção e recalque - bomba de 746 kW e cortador de 110 kW - distância de recalque de 4.500 a 4.700 m</v>
          </cell>
          <cell r="C2263" t="str">
            <v>m³</v>
          </cell>
          <cell r="D2263">
            <v>24.54</v>
          </cell>
          <cell r="E2263" t="str">
            <v>SICRO Jan/23</v>
          </cell>
        </row>
        <row r="2264">
          <cell r="A2264">
            <v>1917433</v>
          </cell>
          <cell r="B2264" t="str">
            <v>Dragagem de areia média com draga de sucção e recalque - bomba de 746 kW e cortador de 110 kW - distância de recalque de 4.700 a 4.900 m</v>
          </cell>
          <cell r="C2264" t="str">
            <v>m³</v>
          </cell>
          <cell r="D2264">
            <v>27.5</v>
          </cell>
          <cell r="E2264" t="str">
            <v>SICRO Jan/23</v>
          </cell>
        </row>
        <row r="2265">
          <cell r="A2265">
            <v>1917434</v>
          </cell>
          <cell r="B2265" t="str">
            <v>Dragagem de areia média com draga de sucção e recalque - bomba de 746 kW e cortador de 110 kW - distância de recalque de 4.900 a 5.100 m</v>
          </cell>
          <cell r="C2265" t="str">
            <v>m³</v>
          </cell>
          <cell r="D2265">
            <v>31.01</v>
          </cell>
          <cell r="E2265" t="str">
            <v>SICRO Jan/23</v>
          </cell>
        </row>
        <row r="2266">
          <cell r="A2266">
            <v>1917435</v>
          </cell>
          <cell r="B2266" t="str">
            <v>Dragagem de areia média com draga de sucção e recalque - bomba de 746 kW e cortador de 110 kW - distância de recalque de 5.100 a 5.300 m</v>
          </cell>
          <cell r="C2266" t="str">
            <v>m³</v>
          </cell>
          <cell r="D2266">
            <v>35.200000000000003</v>
          </cell>
          <cell r="E2266" t="str">
            <v>SICRO Jan/23</v>
          </cell>
        </row>
        <row r="2267">
          <cell r="A2267">
            <v>1917436</v>
          </cell>
          <cell r="B2267" t="str">
            <v>Dragagem de areia média com draga de sucção e recalque - bomba de 746 kW e cortador de 110 kW - distância de recalque de 5.300 a 5.500 m</v>
          </cell>
          <cell r="C2267" t="str">
            <v>m³</v>
          </cell>
          <cell r="D2267">
            <v>39</v>
          </cell>
          <cell r="E2267" t="str">
            <v>SICRO Jan/23</v>
          </cell>
        </row>
        <row r="2268">
          <cell r="A2268">
            <v>1917437</v>
          </cell>
          <cell r="B2268" t="str">
            <v>Dragagem de areia média com draga de sucção e recalque - bomba de 746 kW e cortador de 110 kW - distância de recalque de 5.500 a 5.700 m</v>
          </cell>
          <cell r="C2268" t="str">
            <v>m³</v>
          </cell>
          <cell r="D2268">
            <v>43.83</v>
          </cell>
          <cell r="E2268" t="str">
            <v>SICRO Jan/23</v>
          </cell>
        </row>
        <row r="2269">
          <cell r="A2269">
            <v>1917438</v>
          </cell>
          <cell r="B2269" t="str">
            <v>Dragagem de areia média com draga de sucção e recalque - bomba de 746 kW e cortador de 110 kW - distância de recalque de 5.700 a 5.900 m</v>
          </cell>
          <cell r="C2269" t="str">
            <v>m³</v>
          </cell>
          <cell r="D2269">
            <v>47.21</v>
          </cell>
          <cell r="E2269" t="str">
            <v>SICRO Jan/23</v>
          </cell>
        </row>
        <row r="2270">
          <cell r="A2270">
            <v>1917439</v>
          </cell>
          <cell r="B2270" t="str">
            <v>Dragagem de areia média com draga de sucção e recalque - bomba de 746 kW e cortador de 110 kW - distância de recalque de 5.900 a 6.100 m</v>
          </cell>
          <cell r="C2270" t="str">
            <v>m³</v>
          </cell>
          <cell r="D2270">
            <v>50.18</v>
          </cell>
          <cell r="E2270" t="str">
            <v>SICRO Jan/23</v>
          </cell>
        </row>
        <row r="2271">
          <cell r="A2271">
            <v>1917412</v>
          </cell>
          <cell r="B2271" t="str">
            <v>Dragagem de areia média com draga de sucção e recalque - bomba de 746 kW e cortador de 110 kW - distância de recalque de 500 a 700 m</v>
          </cell>
          <cell r="C2271" t="str">
            <v>m³</v>
          </cell>
          <cell r="D2271">
            <v>4.16</v>
          </cell>
          <cell r="E2271" t="str">
            <v>SICRO Jan/23</v>
          </cell>
        </row>
        <row r="2272">
          <cell r="A2272">
            <v>1917413</v>
          </cell>
          <cell r="B2272" t="str">
            <v>Dragagem de areia média com draga de sucção e recalque - bomba de 746 kW e cortador de 110 kW - distância de recalque de 700 a 900 m</v>
          </cell>
          <cell r="C2272" t="str">
            <v>m³</v>
          </cell>
          <cell r="D2272">
            <v>4.6399999999999997</v>
          </cell>
          <cell r="E2272" t="str">
            <v>SICRO Jan/23</v>
          </cell>
        </row>
        <row r="2273">
          <cell r="A2273">
            <v>1917414</v>
          </cell>
          <cell r="B2273" t="str">
            <v>Dragagem de areia média com draga de sucção e recalque - bomba de 746 kW e cortador de 110 kW - distância de recalque de 900 a 1.100 m</v>
          </cell>
          <cell r="C2273" t="str">
            <v>m³</v>
          </cell>
          <cell r="D2273">
            <v>5.13</v>
          </cell>
          <cell r="E2273" t="str">
            <v>SICRO Jan/23</v>
          </cell>
        </row>
        <row r="2274">
          <cell r="A2274">
            <v>1917733</v>
          </cell>
          <cell r="B2274" t="str">
            <v>Dragagem de areia média com draga de sucção e recalque - bomba de 746 kW e cortador de 110 kW - distância de recalque de até 500 m</v>
          </cell>
          <cell r="C2274" t="str">
            <v>m³</v>
          </cell>
          <cell r="D2274">
            <v>3.88</v>
          </cell>
          <cell r="E2274" t="str">
            <v>SICRO Jan/23</v>
          </cell>
        </row>
        <row r="2275">
          <cell r="A2275">
            <v>1917049</v>
          </cell>
          <cell r="B2275" t="str">
            <v>Dragagem de areia média com draga hopper - capacidade da cisterna de 1.000 m³ - DMT de 1.500 a 1.800 m</v>
          </cell>
          <cell r="C2275" t="str">
            <v>m³</v>
          </cell>
          <cell r="D2275">
            <v>12.12</v>
          </cell>
          <cell r="E2275" t="str">
            <v>SICRO Jan/23</v>
          </cell>
        </row>
        <row r="2276">
          <cell r="A2276">
            <v>1917050</v>
          </cell>
          <cell r="B2276" t="str">
            <v>Dragagem de areia média com draga hopper - capacidade da cisterna de 1.000 m³ - DMT de 1.800 a 2.100 m</v>
          </cell>
          <cell r="C2276" t="str">
            <v>m³</v>
          </cell>
          <cell r="D2276">
            <v>12.34</v>
          </cell>
          <cell r="E2276" t="str">
            <v>SICRO Jan/23</v>
          </cell>
        </row>
        <row r="2277">
          <cell r="A2277">
            <v>1917051</v>
          </cell>
          <cell r="B2277" t="str">
            <v>Dragagem de areia média com draga hopper - capacidade da cisterna de 1.000 m³ - DMT de 2.100 a 2.400 m</v>
          </cell>
          <cell r="C2277" t="str">
            <v>m³</v>
          </cell>
          <cell r="D2277">
            <v>12.57</v>
          </cell>
          <cell r="E2277" t="str">
            <v>SICRO Jan/23</v>
          </cell>
        </row>
        <row r="2278">
          <cell r="A2278">
            <v>1917052</v>
          </cell>
          <cell r="B2278" t="str">
            <v>Dragagem de areia média com draga hopper - capacidade da cisterna de 1.000 m³ - DMT de 2.400 a 2.700 m</v>
          </cell>
          <cell r="C2278" t="str">
            <v>m³</v>
          </cell>
          <cell r="D2278">
            <v>12.8</v>
          </cell>
          <cell r="E2278" t="str">
            <v>SICRO Jan/23</v>
          </cell>
        </row>
        <row r="2279">
          <cell r="A2279">
            <v>1917053</v>
          </cell>
          <cell r="B2279" t="str">
            <v>Dragagem de areia média com draga hopper - capacidade da cisterna de 1.000 m³ - DMT de 2.700 a 3.000 m</v>
          </cell>
          <cell r="C2279" t="str">
            <v>m³</v>
          </cell>
          <cell r="D2279">
            <v>13.06</v>
          </cell>
          <cell r="E2279" t="str">
            <v>SICRO Jan/23</v>
          </cell>
        </row>
        <row r="2280">
          <cell r="A2280">
            <v>1917054</v>
          </cell>
          <cell r="B2280" t="str">
            <v>Dragagem de areia média com draga hopper - capacidade da cisterna de 1.000 m³ - DMT de 3.000 m</v>
          </cell>
          <cell r="C2280" t="str">
            <v>m³</v>
          </cell>
          <cell r="D2280">
            <v>13.19</v>
          </cell>
          <cell r="E2280" t="str">
            <v>SICRO Jan/23</v>
          </cell>
        </row>
        <row r="2281">
          <cell r="A2281">
            <v>1901553</v>
          </cell>
          <cell r="B2281" t="str">
            <v>Dragagem de areia média com draga hopper - capacidade da cisterna de 10.000 m³ - DMT de 1.500 a 1.800 m</v>
          </cell>
          <cell r="C2281" t="str">
            <v>m³</v>
          </cell>
          <cell r="D2281">
            <v>8.16</v>
          </cell>
          <cell r="E2281" t="str">
            <v>SICRO Jan/23</v>
          </cell>
        </row>
        <row r="2282">
          <cell r="A2282">
            <v>1901554</v>
          </cell>
          <cell r="B2282" t="str">
            <v>Dragagem de areia média com draga hopper - capacidade da cisterna de 10.000 m³ - DMT de 1.800 a 2.100 m</v>
          </cell>
          <cell r="C2282" t="str">
            <v>m³</v>
          </cell>
          <cell r="D2282">
            <v>8.23</v>
          </cell>
          <cell r="E2282" t="str">
            <v>SICRO Jan/23</v>
          </cell>
        </row>
        <row r="2283">
          <cell r="A2283">
            <v>1901555</v>
          </cell>
          <cell r="B2283" t="str">
            <v>Dragagem de areia média com draga hopper - capacidade da cisterna de 10.000 m³ - DMT de 2.100 a 2.400 m</v>
          </cell>
          <cell r="C2283" t="str">
            <v>m³</v>
          </cell>
          <cell r="D2283">
            <v>8.3000000000000007</v>
          </cell>
          <cell r="E2283" t="str">
            <v>SICRO Jan/23</v>
          </cell>
        </row>
        <row r="2284">
          <cell r="A2284">
            <v>1901556</v>
          </cell>
          <cell r="B2284" t="str">
            <v>Dragagem de areia média com draga hopper - capacidade da cisterna de 10.000 m³ - DMT de 2.400 a 2.700 m</v>
          </cell>
          <cell r="C2284" t="str">
            <v>m³</v>
          </cell>
          <cell r="D2284">
            <v>8.3699999999999992</v>
          </cell>
          <cell r="E2284" t="str">
            <v>SICRO Jan/23</v>
          </cell>
        </row>
        <row r="2285">
          <cell r="A2285">
            <v>1901557</v>
          </cell>
          <cell r="B2285" t="str">
            <v>Dragagem de areia média com draga hopper - capacidade da cisterna de 10.000 m³ - DMT de 2.700 a 3.000 m</v>
          </cell>
          <cell r="C2285" t="str">
            <v>m³</v>
          </cell>
          <cell r="D2285">
            <v>8.44</v>
          </cell>
          <cell r="E2285" t="str">
            <v>SICRO Jan/23</v>
          </cell>
        </row>
        <row r="2286">
          <cell r="A2286">
            <v>1901558</v>
          </cell>
          <cell r="B2286" t="str">
            <v>Dragagem de areia média com draga hopper - capacidade da cisterna de 10.000 m³ - DMT de 3.000 m</v>
          </cell>
          <cell r="C2286" t="str">
            <v>m³</v>
          </cell>
          <cell r="D2286">
            <v>8.48</v>
          </cell>
          <cell r="E2286" t="str">
            <v>SICRO Jan/23</v>
          </cell>
        </row>
        <row r="2287">
          <cell r="A2287">
            <v>1901560</v>
          </cell>
          <cell r="B2287" t="str">
            <v>Dragagem de areia média com draga hopper - capacidade da cisterna de 15.000 m³ - DMT de 1.500 a 1.800 m</v>
          </cell>
          <cell r="C2287" t="str">
            <v>m³</v>
          </cell>
          <cell r="D2287">
            <v>10.81</v>
          </cell>
          <cell r="E2287" t="str">
            <v>SICRO Jan/23</v>
          </cell>
        </row>
        <row r="2288">
          <cell r="A2288">
            <v>1901561</v>
          </cell>
          <cell r="B2288" t="str">
            <v>Dragagem de areia média com draga hopper - capacidade da cisterna de 15.000 m³ - DMT de 1.800 a 2.100 m</v>
          </cell>
          <cell r="C2288" t="str">
            <v>m³</v>
          </cell>
          <cell r="D2288">
            <v>10.87</v>
          </cell>
          <cell r="E2288" t="str">
            <v>SICRO Jan/23</v>
          </cell>
        </row>
        <row r="2289">
          <cell r="A2289">
            <v>1901562</v>
          </cell>
          <cell r="B2289" t="str">
            <v>Dragagem de areia média com draga hopper - capacidade da cisterna de 15.000 m³ - DMT de 2.100 a 2.400 m</v>
          </cell>
          <cell r="C2289" t="str">
            <v>m³</v>
          </cell>
          <cell r="D2289">
            <v>10.94</v>
          </cell>
          <cell r="E2289" t="str">
            <v>SICRO Jan/23</v>
          </cell>
        </row>
        <row r="2290">
          <cell r="A2290">
            <v>1901563</v>
          </cell>
          <cell r="B2290" t="str">
            <v>Dragagem de areia média com draga hopper - capacidade da cisterna de 15.000 m³ - DMT de 2.400 a 2.700 m</v>
          </cell>
          <cell r="C2290" t="str">
            <v>m³</v>
          </cell>
          <cell r="D2290">
            <v>11</v>
          </cell>
          <cell r="E2290" t="str">
            <v>SICRO Jan/23</v>
          </cell>
        </row>
        <row r="2291">
          <cell r="A2291">
            <v>1901564</v>
          </cell>
          <cell r="B2291" t="str">
            <v>Dragagem de areia média com draga hopper - capacidade da cisterna de 15.000 m³ - DMT de 2.700 a 3.000 m</v>
          </cell>
          <cell r="C2291" t="str">
            <v>m³</v>
          </cell>
          <cell r="D2291">
            <v>11.08</v>
          </cell>
          <cell r="E2291" t="str">
            <v>SICRO Jan/23</v>
          </cell>
        </row>
        <row r="2292">
          <cell r="A2292">
            <v>1901559</v>
          </cell>
          <cell r="B2292" t="str">
            <v>Dragagem de areia média com draga hopper - capacidade da cisterna de 15.000 m³ - DMT de 3.000 m</v>
          </cell>
          <cell r="C2292" t="str">
            <v>m³</v>
          </cell>
          <cell r="D2292">
            <v>11.11</v>
          </cell>
          <cell r="E2292" t="str">
            <v>SICRO Jan/23</v>
          </cell>
        </row>
        <row r="2293">
          <cell r="A2293">
            <v>1917085</v>
          </cell>
          <cell r="B2293" t="str">
            <v>Dragagem de areia média com draga hopper - capacidade da cisterna de 2.000 m³ - DMT de 1.500 a 1.800 m</v>
          </cell>
          <cell r="C2293" t="str">
            <v>m³</v>
          </cell>
          <cell r="D2293">
            <v>10.66</v>
          </cell>
          <cell r="E2293" t="str">
            <v>SICRO Jan/23</v>
          </cell>
        </row>
        <row r="2294">
          <cell r="A2294">
            <v>1917086</v>
          </cell>
          <cell r="B2294" t="str">
            <v>Dragagem de areia média com draga hopper - capacidade da cisterna de 2.000 m³ - DMT de 1.800 a 2.100 m</v>
          </cell>
          <cell r="C2294" t="str">
            <v>m³</v>
          </cell>
          <cell r="D2294">
            <v>10.8</v>
          </cell>
          <cell r="E2294" t="str">
            <v>SICRO Jan/23</v>
          </cell>
        </row>
        <row r="2295">
          <cell r="A2295">
            <v>1917087</v>
          </cell>
          <cell r="B2295" t="str">
            <v>Dragagem de areia média com draga hopper - capacidade da cisterna de 2.000 m³ - DMT de 2.100 a 2.400 m</v>
          </cell>
          <cell r="C2295" t="str">
            <v>m³</v>
          </cell>
          <cell r="D2295">
            <v>10.94</v>
          </cell>
          <cell r="E2295" t="str">
            <v>SICRO Jan/23</v>
          </cell>
        </row>
        <row r="2296">
          <cell r="A2296">
            <v>1917088</v>
          </cell>
          <cell r="B2296" t="str">
            <v>Dragagem de areia média com draga hopper - capacidade da cisterna de 2.000 m³ - DMT de 2.400 a 2.700 m</v>
          </cell>
          <cell r="C2296" t="str">
            <v>m³</v>
          </cell>
          <cell r="D2296">
            <v>11.09</v>
          </cell>
          <cell r="E2296" t="str">
            <v>SICRO Jan/23</v>
          </cell>
        </row>
        <row r="2297">
          <cell r="A2297">
            <v>1917089</v>
          </cell>
          <cell r="B2297" t="str">
            <v>Dragagem de areia média com draga hopper - capacidade da cisterna de 2.000 m³ - DMT de 2.700 a 3.000 m</v>
          </cell>
          <cell r="C2297" t="str">
            <v>m³</v>
          </cell>
          <cell r="D2297">
            <v>11.25</v>
          </cell>
          <cell r="E2297" t="str">
            <v>SICRO Jan/23</v>
          </cell>
        </row>
        <row r="2298">
          <cell r="A2298">
            <v>1917090</v>
          </cell>
          <cell r="B2298" t="str">
            <v>Dragagem de areia média com draga hopper - capacidade da cisterna de 2.000 m³ - DMT de 3.000 m</v>
          </cell>
          <cell r="C2298" t="str">
            <v>m³</v>
          </cell>
          <cell r="D2298">
            <v>11.33</v>
          </cell>
          <cell r="E2298" t="str">
            <v>SICRO Jan/23</v>
          </cell>
        </row>
        <row r="2299">
          <cell r="A2299">
            <v>1901566</v>
          </cell>
          <cell r="B2299" t="str">
            <v>Dragagem de areia média com draga hopper - capacidade da cisterna de 20.000 m³ - DMT de 1.500 a 1.800 m</v>
          </cell>
          <cell r="C2299" t="str">
            <v>m³</v>
          </cell>
          <cell r="D2299">
            <v>13.52</v>
          </cell>
          <cell r="E2299" t="str">
            <v>SICRO Jan/23</v>
          </cell>
        </row>
        <row r="2300">
          <cell r="A2300">
            <v>1901567</v>
          </cell>
          <cell r="B2300" t="str">
            <v>Dragagem de areia média com draga hopper - capacidade da cisterna de 20.000 m³ - DMT de 1.800 a 2.100 m</v>
          </cell>
          <cell r="C2300" t="str">
            <v>m³</v>
          </cell>
          <cell r="D2300">
            <v>13.58</v>
          </cell>
          <cell r="E2300" t="str">
            <v>SICRO Jan/23</v>
          </cell>
        </row>
        <row r="2301">
          <cell r="A2301">
            <v>1901568</v>
          </cell>
          <cell r="B2301" t="str">
            <v>Dragagem de areia média com draga hopper - capacidade da cisterna de 20.000 m³ - DMT de 2.100 a 2.400 m</v>
          </cell>
          <cell r="C2301" t="str">
            <v>m³</v>
          </cell>
          <cell r="D2301">
            <v>13.65</v>
          </cell>
          <cell r="E2301" t="str">
            <v>SICRO Jan/23</v>
          </cell>
        </row>
        <row r="2302">
          <cell r="A2302">
            <v>1901569</v>
          </cell>
          <cell r="B2302" t="str">
            <v>Dragagem de areia média com draga hopper - capacidade da cisterna de 20.000 m³ - DMT de 2.400 a 2.700 m</v>
          </cell>
          <cell r="C2302" t="str">
            <v>m³</v>
          </cell>
          <cell r="D2302">
            <v>13.71</v>
          </cell>
          <cell r="E2302" t="str">
            <v>SICRO Jan/23</v>
          </cell>
        </row>
        <row r="2303">
          <cell r="A2303">
            <v>1901570</v>
          </cell>
          <cell r="B2303" t="str">
            <v>Dragagem de areia média com draga hopper - capacidade da cisterna de 20.000 m³ - DMT de 2.700 a 3.000 m</v>
          </cell>
          <cell r="C2303" t="str">
            <v>m³</v>
          </cell>
          <cell r="D2303">
            <v>13.78</v>
          </cell>
          <cell r="E2303" t="str">
            <v>SICRO Jan/23</v>
          </cell>
        </row>
        <row r="2304">
          <cell r="A2304">
            <v>1901565</v>
          </cell>
          <cell r="B2304" t="str">
            <v>Dragagem de areia média com draga hopper - capacidade da cisterna de 20.000 m³ - DMT de 3.000 m</v>
          </cell>
          <cell r="C2304" t="str">
            <v>m³</v>
          </cell>
          <cell r="D2304">
            <v>13.82</v>
          </cell>
          <cell r="E2304" t="str">
            <v>SICRO Jan/23</v>
          </cell>
        </row>
        <row r="2305">
          <cell r="A2305">
            <v>1917121</v>
          </cell>
          <cell r="B2305" t="str">
            <v>Dragagem de areia média com draga hopper - capacidade da cisterna de 3.000 m³ - DMT de 1.500 a 1.800 m</v>
          </cell>
          <cell r="C2305" t="str">
            <v>m³</v>
          </cell>
          <cell r="D2305">
            <v>10.01</v>
          </cell>
          <cell r="E2305" t="str">
            <v>SICRO Jan/23</v>
          </cell>
        </row>
        <row r="2306">
          <cell r="A2306">
            <v>1917122</v>
          </cell>
          <cell r="B2306" t="str">
            <v>Dragagem de areia média com draga hopper - capacidade da cisterna de 3.000 m³ - DMT de 1.800 a 2.100 m</v>
          </cell>
          <cell r="C2306" t="str">
            <v>m³</v>
          </cell>
          <cell r="D2306">
            <v>10.119999999999999</v>
          </cell>
          <cell r="E2306" t="str">
            <v>SICRO Jan/23</v>
          </cell>
        </row>
        <row r="2307">
          <cell r="A2307">
            <v>1917123</v>
          </cell>
          <cell r="B2307" t="str">
            <v>Dragagem de areia média com draga hopper - capacidade da cisterna de 3.000 m³ - DMT de 2.100 a 2.400 m</v>
          </cell>
          <cell r="C2307" t="str">
            <v>m³</v>
          </cell>
          <cell r="D2307">
            <v>10.23</v>
          </cell>
          <cell r="E2307" t="str">
            <v>SICRO Jan/23</v>
          </cell>
        </row>
        <row r="2308">
          <cell r="A2308">
            <v>1917124</v>
          </cell>
          <cell r="B2308" t="str">
            <v>Dragagem de areia média com draga hopper - capacidade da cisterna de 3.000 m³ - DMT de 2.400 a 2.700 m</v>
          </cell>
          <cell r="C2308" t="str">
            <v>m³</v>
          </cell>
          <cell r="D2308">
            <v>10.35</v>
          </cell>
          <cell r="E2308" t="str">
            <v>SICRO Jan/23</v>
          </cell>
        </row>
        <row r="2309">
          <cell r="A2309">
            <v>1917125</v>
          </cell>
          <cell r="B2309" t="str">
            <v>Dragagem de areia média com draga hopper - capacidade da cisterna de 3.000 m³ - DMT de 2.700 a 3.000 m</v>
          </cell>
          <cell r="C2309" t="str">
            <v>m³</v>
          </cell>
          <cell r="D2309">
            <v>10.48</v>
          </cell>
          <cell r="E2309" t="str">
            <v>SICRO Jan/23</v>
          </cell>
        </row>
        <row r="2310">
          <cell r="A2310">
            <v>1917126</v>
          </cell>
          <cell r="B2310" t="str">
            <v>Dragagem de areia média com draga hopper - capacidade da cisterna de 3.000 m³ - DMT de 3.000 m</v>
          </cell>
          <cell r="C2310" t="str">
            <v>m³</v>
          </cell>
          <cell r="D2310">
            <v>10.55</v>
          </cell>
          <cell r="E2310" t="str">
            <v>SICRO Jan/23</v>
          </cell>
        </row>
        <row r="2311">
          <cell r="A2311">
            <v>1917157</v>
          </cell>
          <cell r="B2311" t="str">
            <v>Dragagem de areia média com draga hopper - capacidade da cisterna de 4.000 m³ - DMT de 1.500 a 1.800 m</v>
          </cell>
          <cell r="C2311" t="str">
            <v>m³</v>
          </cell>
          <cell r="D2311">
            <v>9.34</v>
          </cell>
          <cell r="E2311" t="str">
            <v>SICRO Jan/23</v>
          </cell>
        </row>
        <row r="2312">
          <cell r="A2312">
            <v>1917158</v>
          </cell>
          <cell r="B2312" t="str">
            <v>Dragagem de areia média com draga hopper - capacidade da cisterna de 4.000 m³ - DMT de 1.800 a 2.100 m</v>
          </cell>
          <cell r="C2312" t="str">
            <v>m³</v>
          </cell>
          <cell r="D2312">
            <v>9.44</v>
          </cell>
          <cell r="E2312" t="str">
            <v>SICRO Jan/23</v>
          </cell>
        </row>
        <row r="2313">
          <cell r="A2313">
            <v>1917159</v>
          </cell>
          <cell r="B2313" t="str">
            <v>Dragagem de areia média com draga hopper - capacidade da cisterna de 4.000 m³ - DMT de 2.100 a 2.400 m</v>
          </cell>
          <cell r="C2313" t="str">
            <v>m³</v>
          </cell>
          <cell r="D2313">
            <v>9.5399999999999991</v>
          </cell>
          <cell r="E2313" t="str">
            <v>SICRO Jan/23</v>
          </cell>
        </row>
        <row r="2314">
          <cell r="A2314">
            <v>1917160</v>
          </cell>
          <cell r="B2314" t="str">
            <v>Dragagem de areia média com draga hopper - capacidade da cisterna de 4.000 m³ - DMT de 2.400 a 2.700 m</v>
          </cell>
          <cell r="C2314" t="str">
            <v>m³</v>
          </cell>
          <cell r="D2314">
            <v>9.65</v>
          </cell>
          <cell r="E2314" t="str">
            <v>SICRO Jan/23</v>
          </cell>
        </row>
        <row r="2315">
          <cell r="A2315">
            <v>1917161</v>
          </cell>
          <cell r="B2315" t="str">
            <v>Dragagem de areia média com draga hopper - capacidade da cisterna de 4.000 m³ - DMT de 2.700 a 3.000 m</v>
          </cell>
          <cell r="C2315" t="str">
            <v>m³</v>
          </cell>
          <cell r="D2315">
            <v>9.76</v>
          </cell>
          <cell r="E2315" t="str">
            <v>SICRO Jan/23</v>
          </cell>
        </row>
        <row r="2316">
          <cell r="A2316">
            <v>1917162</v>
          </cell>
          <cell r="B2316" t="str">
            <v>Dragagem de areia média com draga hopper - capacidade da cisterna de 4.000 m³ - DMT de 3.000 m</v>
          </cell>
          <cell r="C2316" t="str">
            <v>m³</v>
          </cell>
          <cell r="D2316">
            <v>9.82</v>
          </cell>
          <cell r="E2316" t="str">
            <v>SICRO Jan/23</v>
          </cell>
        </row>
        <row r="2317">
          <cell r="A2317">
            <v>1917193</v>
          </cell>
          <cell r="B2317" t="str">
            <v>Dragagem de areia média com draga hopper - capacidade da cisterna de 5.000 m³ - DMT de 1.500 a 1.800 m</v>
          </cell>
          <cell r="C2317" t="str">
            <v>m³</v>
          </cell>
          <cell r="D2317">
            <v>8.7100000000000009</v>
          </cell>
          <cell r="E2317" t="str">
            <v>SICRO Jan/23</v>
          </cell>
        </row>
        <row r="2318">
          <cell r="A2318">
            <v>1917194</v>
          </cell>
          <cell r="B2318" t="str">
            <v>Dragagem de areia média com draga hopper - capacidade da cisterna de 5.000 m³ - DMT de 1.800 a 2.100 m</v>
          </cell>
          <cell r="C2318" t="str">
            <v>m³</v>
          </cell>
          <cell r="D2318">
            <v>8.8000000000000007</v>
          </cell>
          <cell r="E2318" t="str">
            <v>SICRO Jan/23</v>
          </cell>
        </row>
        <row r="2319">
          <cell r="A2319">
            <v>1917195</v>
          </cell>
          <cell r="B2319" t="str">
            <v>Dragagem de areia média com draga hopper - capacidade da cisterna de 5.000 m³ - DMT de 2.100 a 2.400 m</v>
          </cell>
          <cell r="C2319" t="str">
            <v>m³</v>
          </cell>
          <cell r="D2319">
            <v>8.89</v>
          </cell>
          <cell r="E2319" t="str">
            <v>SICRO Jan/23</v>
          </cell>
        </row>
        <row r="2320">
          <cell r="A2320">
            <v>1917196</v>
          </cell>
          <cell r="B2320" t="str">
            <v>Dragagem de areia média com draga hopper - capacidade da cisterna de 5.000 m³ - DMT de 2.400 a 2.700 m</v>
          </cell>
          <cell r="C2320" t="str">
            <v>m³</v>
          </cell>
          <cell r="D2320">
            <v>8.99</v>
          </cell>
          <cell r="E2320" t="str">
            <v>SICRO Jan/23</v>
          </cell>
        </row>
        <row r="2321">
          <cell r="A2321">
            <v>1917197</v>
          </cell>
          <cell r="B2321" t="str">
            <v>Dragagem de areia média com draga hopper - capacidade da cisterna de 5.000 m³ - DMT de 2.700 a 3.000 m</v>
          </cell>
          <cell r="C2321" t="str">
            <v>m³</v>
          </cell>
          <cell r="D2321">
            <v>9.09</v>
          </cell>
          <cell r="E2321" t="str">
            <v>SICRO Jan/23</v>
          </cell>
        </row>
        <row r="2322">
          <cell r="A2322">
            <v>1917198</v>
          </cell>
          <cell r="B2322" t="str">
            <v>Dragagem de areia média com draga hopper - capacidade da cisterna de 5.000 m³ - DMT de 3.000 m</v>
          </cell>
          <cell r="C2322" t="str">
            <v>m³</v>
          </cell>
          <cell r="D2322">
            <v>9.14</v>
          </cell>
          <cell r="E2322" t="str">
            <v>SICRO Jan/23</v>
          </cell>
        </row>
        <row r="2323">
          <cell r="A2323">
            <v>1917013</v>
          </cell>
          <cell r="B2323" t="str">
            <v>Dragagem de areia média com draga hopper - capacidade da cisterna de 750 m³ - DMT de 1.500 a 1.800 m</v>
          </cell>
          <cell r="C2323" t="str">
            <v>m³</v>
          </cell>
          <cell r="D2323">
            <v>16.45</v>
          </cell>
          <cell r="E2323" t="str">
            <v>SICRO Jan/23</v>
          </cell>
        </row>
        <row r="2324">
          <cell r="A2324">
            <v>1917014</v>
          </cell>
          <cell r="B2324" t="str">
            <v>Dragagem de areia média com draga hopper - capacidade da cisterna de 750 m³ - DMT de 1.800 a 2.100 m</v>
          </cell>
          <cell r="C2324" t="str">
            <v>m³</v>
          </cell>
          <cell r="D2324">
            <v>16.760000000000002</v>
          </cell>
          <cell r="E2324" t="str">
            <v>SICRO Jan/23</v>
          </cell>
        </row>
        <row r="2325">
          <cell r="A2325">
            <v>1917015</v>
          </cell>
          <cell r="B2325" t="str">
            <v>Dragagem de areia média com draga hopper - capacidade da cisterna de 750 m³ - DMT de 2.100 a 2.400 m</v>
          </cell>
          <cell r="C2325" t="str">
            <v>m³</v>
          </cell>
          <cell r="D2325">
            <v>17.079999999999998</v>
          </cell>
          <cell r="E2325" t="str">
            <v>SICRO Jan/23</v>
          </cell>
        </row>
        <row r="2326">
          <cell r="A2326">
            <v>1917016</v>
          </cell>
          <cell r="B2326" t="str">
            <v>Dragagem de areia média com draga hopper - capacidade da cisterna de 750 m³ - DMT de 2.400 a 2.700 m</v>
          </cell>
          <cell r="C2326" t="str">
            <v>m³</v>
          </cell>
          <cell r="D2326">
            <v>17.420000000000002</v>
          </cell>
          <cell r="E2326" t="str">
            <v>SICRO Jan/23</v>
          </cell>
        </row>
        <row r="2327">
          <cell r="A2327">
            <v>1917017</v>
          </cell>
          <cell r="B2327" t="str">
            <v>Dragagem de areia média com draga hopper - capacidade da cisterna de 750 m³ - DMT de 2.700 a 3.000 m</v>
          </cell>
          <cell r="C2327" t="str">
            <v>m³</v>
          </cell>
          <cell r="D2327">
            <v>17.78</v>
          </cell>
          <cell r="E2327" t="str">
            <v>SICRO Jan/23</v>
          </cell>
        </row>
        <row r="2328">
          <cell r="A2328">
            <v>1917018</v>
          </cell>
          <cell r="B2328" t="str">
            <v>Dragagem de areia média com draga hopper - capacidade da cisterna de 750 m³ - DMT de 3.000 m</v>
          </cell>
          <cell r="C2328" t="str">
            <v>m³</v>
          </cell>
          <cell r="D2328">
            <v>17.97</v>
          </cell>
          <cell r="E2328" t="str">
            <v>SICRO Jan/23</v>
          </cell>
        </row>
        <row r="2329">
          <cell r="A2329">
            <v>1917623</v>
          </cell>
          <cell r="B2329" t="str">
            <v>Dragagem de cascalho com draga de sucção e recalque - bomba de 1.350 kW e cortador de 170 kW - distância de recalque de 1.100 a 1.300 m</v>
          </cell>
          <cell r="C2329" t="str">
            <v>m³</v>
          </cell>
          <cell r="D2329">
            <v>19.11</v>
          </cell>
          <cell r="E2329" t="str">
            <v>SICRO Jan/23</v>
          </cell>
        </row>
        <row r="2330">
          <cell r="A2330">
            <v>1917624</v>
          </cell>
          <cell r="B2330" t="str">
            <v>Dragagem de cascalho com draga de sucção e recalque - bomba de 1.350 kW e cortador de 170 kW - distância de recalque de 1.300 a 1.500 m</v>
          </cell>
          <cell r="C2330" t="str">
            <v>m³</v>
          </cell>
          <cell r="D2330">
            <v>24.07</v>
          </cell>
          <cell r="E2330" t="str">
            <v>SICRO Jan/23</v>
          </cell>
        </row>
        <row r="2331">
          <cell r="A2331">
            <v>1917625</v>
          </cell>
          <cell r="B2331" t="str">
            <v>Dragagem de cascalho com draga de sucção e recalque - bomba de 1.350 kW e cortador de 170 kW - distância de recalque de 1.500 a 1.700 m</v>
          </cell>
          <cell r="C2331" t="str">
            <v>m³</v>
          </cell>
          <cell r="D2331">
            <v>30.05</v>
          </cell>
          <cell r="E2331" t="str">
            <v>SICRO Jan/23</v>
          </cell>
        </row>
        <row r="2332">
          <cell r="A2332">
            <v>1917626</v>
          </cell>
          <cell r="B2332" t="str">
            <v>Dragagem de cascalho com draga de sucção e recalque - bomba de 1.350 kW e cortador de 170 kW - distância de recalque de 1.700 a 1.900 m</v>
          </cell>
          <cell r="C2332" t="str">
            <v>m³</v>
          </cell>
          <cell r="D2332">
            <v>36.72</v>
          </cell>
          <cell r="E2332" t="str">
            <v>SICRO Jan/23</v>
          </cell>
        </row>
        <row r="2333">
          <cell r="A2333">
            <v>1917627</v>
          </cell>
          <cell r="B2333" t="str">
            <v>Dragagem de cascalho com draga de sucção e recalque - bomba de 1.350 kW e cortador de 170 kW - distância de recalque de 1.900 a 2.100 m</v>
          </cell>
          <cell r="C2333" t="str">
            <v>m³</v>
          </cell>
          <cell r="D2333">
            <v>44.08</v>
          </cell>
          <cell r="E2333" t="str">
            <v>SICRO Jan/23</v>
          </cell>
        </row>
        <row r="2334">
          <cell r="A2334">
            <v>1917628</v>
          </cell>
          <cell r="B2334" t="str">
            <v>Dragagem de cascalho com draga de sucção e recalque - bomba de 1.350 kW e cortador de 170 kW - distância de recalque de 2.100 a 2.300 m</v>
          </cell>
          <cell r="C2334" t="str">
            <v>m³</v>
          </cell>
          <cell r="D2334">
            <v>51.44</v>
          </cell>
          <cell r="E2334" t="str">
            <v>SICRO Jan/23</v>
          </cell>
        </row>
        <row r="2335">
          <cell r="A2335">
            <v>1917620</v>
          </cell>
          <cell r="B2335" t="str">
            <v>Dragagem de cascalho com draga de sucção e recalque - bomba de 1.350 kW e cortador de 170 kW - distância de recalque de 500 a 700 m</v>
          </cell>
          <cell r="C2335" t="str">
            <v>m³</v>
          </cell>
          <cell r="D2335">
            <v>8.99</v>
          </cell>
          <cell r="E2335" t="str">
            <v>SICRO Jan/23</v>
          </cell>
        </row>
        <row r="2336">
          <cell r="A2336">
            <v>1917621</v>
          </cell>
          <cell r="B2336" t="str">
            <v>Dragagem de cascalho com draga de sucção e recalque - bomba de 1.350 kW e cortador de 170 kW - distância de recalque de 700 a 900 m</v>
          </cell>
          <cell r="C2336" t="str">
            <v>m³</v>
          </cell>
          <cell r="D2336">
            <v>10.48</v>
          </cell>
          <cell r="E2336" t="str">
            <v>SICRO Jan/23</v>
          </cell>
        </row>
        <row r="2337">
          <cell r="A2337">
            <v>1917622</v>
          </cell>
          <cell r="B2337" t="str">
            <v>Dragagem de cascalho com draga de sucção e recalque - bomba de 1.350 kW e cortador de 170 kW - distância de recalque de 900 a 1.100 m</v>
          </cell>
          <cell r="C2337" t="str">
            <v>m³</v>
          </cell>
          <cell r="D2337">
            <v>13.02</v>
          </cell>
          <cell r="E2337" t="str">
            <v>SICRO Jan/23</v>
          </cell>
        </row>
        <row r="2338">
          <cell r="A2338">
            <v>1917741</v>
          </cell>
          <cell r="B2338" t="str">
            <v>Dragagem de cascalho com draga de sucção e recalque - bomba de 1.350 kW e cortador de 170 kW - distância de recalque de até 500 m</v>
          </cell>
          <cell r="C2338" t="str">
            <v>m³</v>
          </cell>
          <cell r="D2338">
            <v>8.32</v>
          </cell>
          <cell r="E2338" t="str">
            <v>SICRO Jan/23</v>
          </cell>
        </row>
        <row r="2339">
          <cell r="A2339">
            <v>1917269</v>
          </cell>
          <cell r="B2339" t="str">
            <v>Dragagem de cascalho com draga de sucção e recalque - bomba de 294 kW e cortador de 30 kW - distância de recalque de 1.100 a 1.300 m</v>
          </cell>
          <cell r="C2339" t="str">
            <v>m³</v>
          </cell>
          <cell r="D2339">
            <v>23.01</v>
          </cell>
          <cell r="E2339" t="str">
            <v>SICRO Jan/23</v>
          </cell>
        </row>
        <row r="2340">
          <cell r="A2340">
            <v>1917270</v>
          </cell>
          <cell r="B2340" t="str">
            <v>Dragagem de cascalho com draga de sucção e recalque - bomba de 294 kW e cortador de 30 kW - distância de recalque de 1.300 a 1.500 m</v>
          </cell>
          <cell r="C2340" t="str">
            <v>m³</v>
          </cell>
          <cell r="D2340">
            <v>30.92</v>
          </cell>
          <cell r="E2340" t="str">
            <v>SICRO Jan/23</v>
          </cell>
        </row>
        <row r="2341">
          <cell r="A2341">
            <v>1917266</v>
          </cell>
          <cell r="B2341" t="str">
            <v>Dragagem de cascalho com draga de sucção e recalque - bomba de 294 kW e cortador de 30 kW - distância de recalque de 500 a 700 m</v>
          </cell>
          <cell r="C2341" t="str">
            <v>m³</v>
          </cell>
          <cell r="D2341">
            <v>7.61</v>
          </cell>
          <cell r="E2341" t="str">
            <v>SICRO Jan/23</v>
          </cell>
        </row>
        <row r="2342">
          <cell r="A2342">
            <v>1917267</v>
          </cell>
          <cell r="B2342" t="str">
            <v>Dragagem de cascalho com draga de sucção e recalque - bomba de 294 kW e cortador de 30 kW - distância de recalque de 700 a 900 m</v>
          </cell>
          <cell r="C2342" t="str">
            <v>m³</v>
          </cell>
          <cell r="D2342">
            <v>11.01</v>
          </cell>
          <cell r="E2342" t="str">
            <v>SICRO Jan/23</v>
          </cell>
        </row>
        <row r="2343">
          <cell r="A2343">
            <v>1917268</v>
          </cell>
          <cell r="B2343" t="str">
            <v>Dragagem de cascalho com draga de sucção e recalque - bomba de 294 kW e cortador de 30 kW - distância de recalque de 900 a 1.100 m</v>
          </cell>
          <cell r="C2343" t="str">
            <v>m³</v>
          </cell>
          <cell r="D2343">
            <v>16.739999999999998</v>
          </cell>
          <cell r="E2343" t="str">
            <v>SICRO Jan/23</v>
          </cell>
        </row>
        <row r="2344">
          <cell r="A2344">
            <v>1917728</v>
          </cell>
          <cell r="B2344" t="str">
            <v>Dragagem de cascalho com draga de sucção e recalque - bomba de 294 kW e cortador de 30 kW - distância de recalque de até 500 m</v>
          </cell>
          <cell r="C2344" t="str">
            <v>m³</v>
          </cell>
          <cell r="D2344">
            <v>7.02</v>
          </cell>
          <cell r="E2344" t="str">
            <v>SICRO Jan/23</v>
          </cell>
        </row>
        <row r="2345">
          <cell r="A2345">
            <v>1917358</v>
          </cell>
          <cell r="B2345" t="str">
            <v>Dragagem de cascalho com draga de sucção e recalque - bomba de 483 kW e cortador de 55 kW - distância de recalque até 500 m</v>
          </cell>
          <cell r="C2345" t="str">
            <v>m³</v>
          </cell>
          <cell r="D2345">
            <v>7.14</v>
          </cell>
          <cell r="E2345" t="str">
            <v>SICRO Jan/23</v>
          </cell>
        </row>
        <row r="2346">
          <cell r="A2346">
            <v>1917362</v>
          </cell>
          <cell r="B2346" t="str">
            <v>Dragagem de cascalho com draga de sucção e recalque - bomba de 483 kW e cortador de 55 kW - distância de recalque de 1.100 a 1.300 m</v>
          </cell>
          <cell r="C2346" t="str">
            <v>m³</v>
          </cell>
          <cell r="D2346">
            <v>33.89</v>
          </cell>
          <cell r="E2346" t="str">
            <v>SICRO Jan/23</v>
          </cell>
        </row>
        <row r="2347">
          <cell r="A2347">
            <v>1917363</v>
          </cell>
          <cell r="B2347" t="str">
            <v>Dragagem de cascalho com draga de sucção e recalque - bomba de 483 kW e cortador de 55 kW - distância de recalque de 1.300 a 1.500 m</v>
          </cell>
          <cell r="C2347" t="str">
            <v>m³</v>
          </cell>
          <cell r="D2347">
            <v>41.22</v>
          </cell>
          <cell r="E2347" t="str">
            <v>SICRO Jan/23</v>
          </cell>
        </row>
        <row r="2348">
          <cell r="A2348">
            <v>1917359</v>
          </cell>
          <cell r="B2348" t="str">
            <v>Dragagem de cascalho com draga de sucção e recalque - bomba de 483 kW e cortador de 55 kW - distância de recalque de 500 a 700 m</v>
          </cell>
          <cell r="C2348" t="str">
            <v>m³</v>
          </cell>
          <cell r="D2348">
            <v>10.039999999999999</v>
          </cell>
          <cell r="E2348" t="str">
            <v>SICRO Jan/23</v>
          </cell>
        </row>
        <row r="2349">
          <cell r="A2349">
            <v>1917360</v>
          </cell>
          <cell r="B2349" t="str">
            <v>Dragagem de cascalho com draga de sucção e recalque - bomba de 483 kW e cortador de 55 kW - distância de recalque de 700 a 900 m</v>
          </cell>
          <cell r="C2349" t="str">
            <v>m³</v>
          </cell>
          <cell r="D2349">
            <v>16.350000000000001</v>
          </cell>
          <cell r="E2349" t="str">
            <v>SICRO Jan/23</v>
          </cell>
        </row>
        <row r="2350">
          <cell r="A2350">
            <v>1917361</v>
          </cell>
          <cell r="B2350" t="str">
            <v>Dragagem de cascalho com draga de sucção e recalque - bomba de 483 kW e cortador de 55 kW - distância de recalque de 900 a 1.100 m</v>
          </cell>
          <cell r="C2350" t="str">
            <v>m³</v>
          </cell>
          <cell r="D2350">
            <v>24.37</v>
          </cell>
          <cell r="E2350" t="str">
            <v>SICRO Jan/23</v>
          </cell>
        </row>
        <row r="2351">
          <cell r="A2351">
            <v>1917476</v>
          </cell>
          <cell r="B2351" t="str">
            <v>Dragagem de cascalho com draga de sucção e recalque - bomba de 746 kW e cortador de 110 kW - distância de recalque de 1.100 a 1.300 m</v>
          </cell>
          <cell r="C2351" t="str">
            <v>m³</v>
          </cell>
          <cell r="D2351">
            <v>25.33</v>
          </cell>
          <cell r="E2351" t="str">
            <v>SICRO Jan/23</v>
          </cell>
        </row>
        <row r="2352">
          <cell r="A2352">
            <v>1917477</v>
          </cell>
          <cell r="B2352" t="str">
            <v>Dragagem de cascalho com draga de sucção e recalque - bomba de 746 kW e cortador de 110 kW - distância de recalque de 1.300 a 1.500 m</v>
          </cell>
          <cell r="C2352" t="str">
            <v>m³</v>
          </cell>
          <cell r="D2352">
            <v>32.54</v>
          </cell>
          <cell r="E2352" t="str">
            <v>SICRO Jan/23</v>
          </cell>
        </row>
        <row r="2353">
          <cell r="A2353">
            <v>1917478</v>
          </cell>
          <cell r="B2353" t="str">
            <v>Dragagem de cascalho com draga de sucção e recalque - bomba de 746 kW e cortador de 110 kW - distância de recalque de 1.500 a 1.700 m</v>
          </cell>
          <cell r="C2353" t="str">
            <v>m³</v>
          </cell>
          <cell r="D2353">
            <v>41.67</v>
          </cell>
          <cell r="E2353" t="str">
            <v>SICRO Jan/23</v>
          </cell>
        </row>
        <row r="2354">
          <cell r="A2354">
            <v>1917479</v>
          </cell>
          <cell r="B2354" t="str">
            <v>Dragagem de cascalho com draga de sucção e recalque - bomba de 746 kW e cortador de 110 kW - distância de recalque de 1.700 a 1.900 m</v>
          </cell>
          <cell r="C2354" t="str">
            <v>m³</v>
          </cell>
          <cell r="D2354">
            <v>45.27</v>
          </cell>
          <cell r="E2354" t="str">
            <v>SICRO Jan/23</v>
          </cell>
        </row>
        <row r="2355">
          <cell r="A2355">
            <v>1917473</v>
          </cell>
          <cell r="B2355" t="str">
            <v>Dragagem de cascalho com draga de sucção e recalque - bomba de 746 kW e cortador de 110 kW - distância de recalque de 500 a 700 m</v>
          </cell>
          <cell r="C2355" t="str">
            <v>m³</v>
          </cell>
          <cell r="D2355">
            <v>11.67</v>
          </cell>
          <cell r="E2355" t="str">
            <v>SICRO Jan/23</v>
          </cell>
        </row>
        <row r="2356">
          <cell r="A2356">
            <v>1917474</v>
          </cell>
          <cell r="B2356" t="str">
            <v>Dragagem de cascalho com draga de sucção e recalque - bomba de 746 kW e cortador de 110 kW - distância de recalque de 700 a 900 m</v>
          </cell>
          <cell r="C2356" t="str">
            <v>m³</v>
          </cell>
          <cell r="D2356">
            <v>14.98</v>
          </cell>
          <cell r="E2356" t="str">
            <v>SICRO Jan/23</v>
          </cell>
        </row>
        <row r="2357">
          <cell r="A2357">
            <v>1917475</v>
          </cell>
          <cell r="B2357" t="str">
            <v>Dragagem de cascalho com draga de sucção e recalque - bomba de 746 kW e cortador de 110 kW - distância de recalque de 900 a 1.100 m</v>
          </cell>
          <cell r="C2357" t="str">
            <v>m³</v>
          </cell>
          <cell r="D2357">
            <v>19.149999999999999</v>
          </cell>
          <cell r="E2357" t="str">
            <v>SICRO Jan/23</v>
          </cell>
        </row>
        <row r="2358">
          <cell r="A2358">
            <v>1917736</v>
          </cell>
          <cell r="B2358" t="str">
            <v>Dragagem de cascalho com draga de sucção e recalque - bomba de 746 kW e cortador de 110 kW - distância de recalque de até 500 m</v>
          </cell>
          <cell r="C2358" t="str">
            <v>m³</v>
          </cell>
          <cell r="D2358">
            <v>8.42</v>
          </cell>
          <cell r="E2358" t="str">
            <v>SICRO Jan/23</v>
          </cell>
        </row>
        <row r="2359">
          <cell r="A2359">
            <v>1917067</v>
          </cell>
          <cell r="B2359" t="str">
            <v>Dragagem de cascalho com draga hopper - capacidade da cisterna de 1.000 m³ - DMT de 1.500 a 1.800 m</v>
          </cell>
          <cell r="C2359" t="str">
            <v>m³</v>
          </cell>
          <cell r="D2359">
            <v>11.32</v>
          </cell>
          <cell r="E2359" t="str">
            <v>SICRO Jan/23</v>
          </cell>
        </row>
        <row r="2360">
          <cell r="A2360">
            <v>1917068</v>
          </cell>
          <cell r="B2360" t="str">
            <v>Dragagem de cascalho com draga hopper - capacidade da cisterna de 1.000 m³ - DMT de 1.800 a 2.100 m</v>
          </cell>
          <cell r="C2360" t="str">
            <v>m³</v>
          </cell>
          <cell r="D2360">
            <v>11.55</v>
          </cell>
          <cell r="E2360" t="str">
            <v>SICRO Jan/23</v>
          </cell>
        </row>
        <row r="2361">
          <cell r="A2361">
            <v>1917069</v>
          </cell>
          <cell r="B2361" t="str">
            <v>Dragagem de cascalho com draga hopper - capacidade da cisterna de 1.000 m³ - DMT de 2.100 a 2.400 m</v>
          </cell>
          <cell r="C2361" t="str">
            <v>m³</v>
          </cell>
          <cell r="D2361">
            <v>11.78</v>
          </cell>
          <cell r="E2361" t="str">
            <v>SICRO Jan/23</v>
          </cell>
        </row>
        <row r="2362">
          <cell r="A2362">
            <v>1917070</v>
          </cell>
          <cell r="B2362" t="str">
            <v>Dragagem de cascalho com draga hopper - capacidade da cisterna de 1.000 m³ - DMT de 2.400 a 2.700 m</v>
          </cell>
          <cell r="C2362" t="str">
            <v>m³</v>
          </cell>
          <cell r="D2362">
            <v>12.02</v>
          </cell>
          <cell r="E2362" t="str">
            <v>SICRO Jan/23</v>
          </cell>
        </row>
        <row r="2363">
          <cell r="A2363">
            <v>1917071</v>
          </cell>
          <cell r="B2363" t="str">
            <v>Dragagem de cascalho com draga hopper - capacidade da cisterna de 1.000 m³ - DMT de 2.700 a 3.000 m</v>
          </cell>
          <cell r="C2363" t="str">
            <v>m³</v>
          </cell>
          <cell r="D2363">
            <v>12.28</v>
          </cell>
          <cell r="E2363" t="str">
            <v>SICRO Jan/23</v>
          </cell>
        </row>
        <row r="2364">
          <cell r="A2364">
            <v>1917072</v>
          </cell>
          <cell r="B2364" t="str">
            <v>Dragagem de cascalho com draga hopper - capacidade da cisterna de 1.000 m³ - DMT de 3.000 m</v>
          </cell>
          <cell r="C2364" t="str">
            <v>m³</v>
          </cell>
          <cell r="D2364">
            <v>12.42</v>
          </cell>
          <cell r="E2364" t="str">
            <v>SICRO Jan/23</v>
          </cell>
        </row>
        <row r="2365">
          <cell r="A2365">
            <v>1901572</v>
          </cell>
          <cell r="B2365" t="str">
            <v>Dragagem de cascalho com draga hopper - capacidade da cisterna de 10.000 m³ - DMT de 1.500 a 1.800 m</v>
          </cell>
          <cell r="C2365" t="str">
            <v>m³</v>
          </cell>
          <cell r="D2365">
            <v>7.47</v>
          </cell>
          <cell r="E2365" t="str">
            <v>SICRO Jan/23</v>
          </cell>
        </row>
        <row r="2366">
          <cell r="A2366">
            <v>1901573</v>
          </cell>
          <cell r="B2366" t="str">
            <v>Dragagem de cascalho com draga hopper - capacidade da cisterna de 10.000 m³ - DMT de 1.800 a 2.100 m</v>
          </cell>
          <cell r="C2366" t="str">
            <v>m³</v>
          </cell>
          <cell r="D2366">
            <v>7.54</v>
          </cell>
          <cell r="E2366" t="str">
            <v>SICRO Jan/23</v>
          </cell>
        </row>
        <row r="2367">
          <cell r="A2367">
            <v>1901574</v>
          </cell>
          <cell r="B2367" t="str">
            <v>Dragagem de cascalho com draga hopper - capacidade da cisterna de 10.000 m³ - DMT de 2.100 a 2.400 m</v>
          </cell>
          <cell r="C2367" t="str">
            <v>m³</v>
          </cell>
          <cell r="D2367">
            <v>7.61</v>
          </cell>
          <cell r="E2367" t="str">
            <v>SICRO Jan/23</v>
          </cell>
        </row>
        <row r="2368">
          <cell r="A2368">
            <v>1901575</v>
          </cell>
          <cell r="B2368" t="str">
            <v>Dragagem de cascalho com draga hopper - capacidade da cisterna de 10.000 m³ - DMT de 2.400 a 2.700 m</v>
          </cell>
          <cell r="C2368" t="str">
            <v>m³</v>
          </cell>
          <cell r="D2368">
            <v>7.68</v>
          </cell>
          <cell r="E2368" t="str">
            <v>SICRO Jan/23</v>
          </cell>
        </row>
        <row r="2369">
          <cell r="A2369">
            <v>1901576</v>
          </cell>
          <cell r="B2369" t="str">
            <v>Dragagem de cascalho com draga hopper - capacidade da cisterna de 10.000 m³ - DMT de 2.700 a 3.000 m</v>
          </cell>
          <cell r="C2369" t="str">
            <v>m³</v>
          </cell>
          <cell r="D2369">
            <v>7.76</v>
          </cell>
          <cell r="E2369" t="str">
            <v>SICRO Jan/23</v>
          </cell>
        </row>
        <row r="2370">
          <cell r="A2370">
            <v>1901571</v>
          </cell>
          <cell r="B2370" t="str">
            <v>Dragagem de cascalho com draga hopper - capacidade da cisterna de 10.000 m³ - DMT de 3.000 m</v>
          </cell>
          <cell r="C2370" t="str">
            <v>m³</v>
          </cell>
          <cell r="D2370">
            <v>7.8</v>
          </cell>
          <cell r="E2370" t="str">
            <v>SICRO Jan/23</v>
          </cell>
        </row>
        <row r="2371">
          <cell r="A2371">
            <v>1901578</v>
          </cell>
          <cell r="B2371" t="str">
            <v>Dragagem de cascalho com draga hopper - capacidade da cisterna de 15.000 m³ - DMT de 1.500 a 1.800 m</v>
          </cell>
          <cell r="C2371" t="str">
            <v>m³</v>
          </cell>
          <cell r="D2371">
            <v>9.81</v>
          </cell>
          <cell r="E2371" t="str">
            <v>SICRO Jan/23</v>
          </cell>
        </row>
        <row r="2372">
          <cell r="A2372">
            <v>1901579</v>
          </cell>
          <cell r="B2372" t="str">
            <v>Dragagem de cascalho com draga hopper - capacidade da cisterna de 15.000 m³ - DMT de 1.800 a 2.100 m</v>
          </cell>
          <cell r="C2372" t="str">
            <v>m³</v>
          </cell>
          <cell r="D2372">
            <v>9.8699999999999992</v>
          </cell>
          <cell r="E2372" t="str">
            <v>SICRO Jan/23</v>
          </cell>
        </row>
        <row r="2373">
          <cell r="A2373">
            <v>1901580</v>
          </cell>
          <cell r="B2373" t="str">
            <v>Dragagem de cascalho com draga hopper - capacidade da cisterna de 15.000 m³ - DMT de 2.100 a 2.400 m</v>
          </cell>
          <cell r="C2373" t="str">
            <v>m³</v>
          </cell>
          <cell r="D2373">
            <v>9.94</v>
          </cell>
          <cell r="E2373" t="str">
            <v>SICRO Jan/23</v>
          </cell>
        </row>
        <row r="2374">
          <cell r="A2374">
            <v>1901581</v>
          </cell>
          <cell r="B2374" t="str">
            <v>Dragagem de cascalho com draga hopper - capacidade da cisterna de 15.000 m³ - DMT de 2.400 a 2.700 m</v>
          </cell>
          <cell r="C2374" t="str">
            <v>m³</v>
          </cell>
          <cell r="D2374">
            <v>10.01</v>
          </cell>
          <cell r="E2374" t="str">
            <v>SICRO Jan/23</v>
          </cell>
        </row>
        <row r="2375">
          <cell r="A2375">
            <v>1901582</v>
          </cell>
          <cell r="B2375" t="str">
            <v>Dragagem de cascalho com draga hopper - capacidade da cisterna de 15.000 m³ - DMT de 2.700 a 3.000 m</v>
          </cell>
          <cell r="C2375" t="str">
            <v>m³</v>
          </cell>
          <cell r="D2375">
            <v>10.08</v>
          </cell>
          <cell r="E2375" t="str">
            <v>SICRO Jan/23</v>
          </cell>
        </row>
        <row r="2376">
          <cell r="A2376">
            <v>1901577</v>
          </cell>
          <cell r="B2376" t="str">
            <v>Dragagem de cascalho com draga hopper - capacidade da cisterna de 15.000 m³ - DMT de 3.000 m</v>
          </cell>
          <cell r="C2376" t="str">
            <v>m³</v>
          </cell>
          <cell r="D2376">
            <v>10.119999999999999</v>
          </cell>
          <cell r="E2376" t="str">
            <v>SICRO Jan/23</v>
          </cell>
        </row>
        <row r="2377">
          <cell r="A2377">
            <v>1917103</v>
          </cell>
          <cell r="B2377" t="str">
            <v>Dragagem de cascalho com draga hopper - capacidade da cisterna de 2.000 m³ - DMT de 1.500 a 1.800 m</v>
          </cell>
          <cell r="C2377" t="str">
            <v>m³</v>
          </cell>
          <cell r="D2377">
            <v>9.84</v>
          </cell>
          <cell r="E2377" t="str">
            <v>SICRO Jan/23</v>
          </cell>
        </row>
        <row r="2378">
          <cell r="A2378">
            <v>1917104</v>
          </cell>
          <cell r="B2378" t="str">
            <v>Dragagem de cascalho com draga hopper - capacidade da cisterna de 2.000 m³ - DMT de 1.800 a 2.100 m</v>
          </cell>
          <cell r="C2378" t="str">
            <v>m³</v>
          </cell>
          <cell r="D2378">
            <v>9.99</v>
          </cell>
          <cell r="E2378" t="str">
            <v>SICRO Jan/23</v>
          </cell>
        </row>
        <row r="2379">
          <cell r="A2379">
            <v>1917105</v>
          </cell>
          <cell r="B2379" t="str">
            <v>Dragagem de cascalho com draga hopper - capacidade da cisterna de 2.000 m³ - DMT de 2.100 a 2.400 m</v>
          </cell>
          <cell r="C2379" t="str">
            <v>m³</v>
          </cell>
          <cell r="D2379">
            <v>10.130000000000001</v>
          </cell>
          <cell r="E2379" t="str">
            <v>SICRO Jan/23</v>
          </cell>
        </row>
        <row r="2380">
          <cell r="A2380">
            <v>1917106</v>
          </cell>
          <cell r="B2380" t="str">
            <v>Dragagem de cascalho com draga hopper - capacidade da cisterna de 2.000 m³ - DMT de 2.400 a 2.700 m</v>
          </cell>
          <cell r="C2380" t="str">
            <v>m³</v>
          </cell>
          <cell r="D2380">
            <v>10.28</v>
          </cell>
          <cell r="E2380" t="str">
            <v>SICRO Jan/23</v>
          </cell>
        </row>
        <row r="2381">
          <cell r="A2381">
            <v>1917107</v>
          </cell>
          <cell r="B2381" t="str">
            <v>Dragagem de cascalho com draga hopper - capacidade da cisterna de 2.000 m³ - DMT de 2.700 a 3.000 m</v>
          </cell>
          <cell r="C2381" t="str">
            <v>m³</v>
          </cell>
          <cell r="D2381">
            <v>10.44</v>
          </cell>
          <cell r="E2381" t="str">
            <v>SICRO Jan/23</v>
          </cell>
        </row>
        <row r="2382">
          <cell r="A2382">
            <v>1917108</v>
          </cell>
          <cell r="B2382" t="str">
            <v>Dragagem de cascalho com draga hopper - capacidade da cisterna de 2.000 m³ - DMT de 3.000 m</v>
          </cell>
          <cell r="C2382" t="str">
            <v>m³</v>
          </cell>
          <cell r="D2382">
            <v>10.53</v>
          </cell>
          <cell r="E2382" t="str">
            <v>SICRO Jan/23</v>
          </cell>
        </row>
        <row r="2383">
          <cell r="A2383">
            <v>1901583</v>
          </cell>
          <cell r="B2383" t="str">
            <v>Dragagem de cascalho com draga hopper - capacidade da cisterna de 20.000 m³ - DMT de 1.500 a 1.800 m</v>
          </cell>
          <cell r="C2383" t="str">
            <v>m³</v>
          </cell>
          <cell r="D2383">
            <v>12.21</v>
          </cell>
          <cell r="E2383" t="str">
            <v>SICRO Jan/23</v>
          </cell>
        </row>
        <row r="2384">
          <cell r="A2384">
            <v>1901584</v>
          </cell>
          <cell r="B2384" t="str">
            <v>Dragagem de cascalho com draga hopper - capacidade da cisterna de 20.000 m³ - DMT de 1.800 a 2.100 m</v>
          </cell>
          <cell r="C2384" t="str">
            <v>m³</v>
          </cell>
          <cell r="D2384">
            <v>12.27</v>
          </cell>
          <cell r="E2384" t="str">
            <v>SICRO Jan/23</v>
          </cell>
        </row>
        <row r="2385">
          <cell r="A2385">
            <v>1901585</v>
          </cell>
          <cell r="B2385" t="str">
            <v>Dragagem de cascalho com draga hopper - capacidade da cisterna de 20.000 m³ - DMT de 2.100 a 2.400 m</v>
          </cell>
          <cell r="C2385" t="str">
            <v>m³</v>
          </cell>
          <cell r="D2385">
            <v>12.33</v>
          </cell>
          <cell r="E2385" t="str">
            <v>SICRO Jan/23</v>
          </cell>
        </row>
        <row r="2386">
          <cell r="A2386">
            <v>1901586</v>
          </cell>
          <cell r="B2386" t="str">
            <v>Dragagem de cascalho com draga hopper - capacidade da cisterna de 20.000 m³ - DMT de 2.400 a 2.700 m</v>
          </cell>
          <cell r="C2386" t="str">
            <v>m³</v>
          </cell>
          <cell r="D2386">
            <v>12.4</v>
          </cell>
          <cell r="E2386" t="str">
            <v>SICRO Jan/23</v>
          </cell>
        </row>
        <row r="2387">
          <cell r="A2387">
            <v>1901587</v>
          </cell>
          <cell r="B2387" t="str">
            <v>Dragagem de cascalho com draga hopper - capacidade da cisterna de 20.000 m³ - DMT de 2.700 a 3.000 m</v>
          </cell>
          <cell r="C2387" t="str">
            <v>m³</v>
          </cell>
          <cell r="D2387">
            <v>12.47</v>
          </cell>
          <cell r="E2387" t="str">
            <v>SICRO Jan/23</v>
          </cell>
        </row>
        <row r="2388">
          <cell r="A2388">
            <v>1901588</v>
          </cell>
          <cell r="B2388" t="str">
            <v>Dragagem de cascalho com draga hopper - capacidade da cisterna de 20.000 m³ - DMT de 3.000 m</v>
          </cell>
          <cell r="C2388" t="str">
            <v>m³</v>
          </cell>
          <cell r="D2388">
            <v>12.51</v>
          </cell>
          <cell r="E2388" t="str">
            <v>SICRO Jan/23</v>
          </cell>
        </row>
        <row r="2389">
          <cell r="A2389">
            <v>1917139</v>
          </cell>
          <cell r="B2389" t="str">
            <v>Dragagem de cascalho com draga hopper - capacidade da cisterna de 3.000 m³ - DMT de 1.500 a 1.800 m</v>
          </cell>
          <cell r="C2389" t="str">
            <v>m³</v>
          </cell>
          <cell r="D2389">
            <v>9.2100000000000009</v>
          </cell>
          <cell r="E2389" t="str">
            <v>SICRO Jan/23</v>
          </cell>
        </row>
        <row r="2390">
          <cell r="A2390">
            <v>1917140</v>
          </cell>
          <cell r="B2390" t="str">
            <v>Dragagem de cascalho com draga hopper - capacidade da cisterna de 3.000 m³ - DMT de 1.800 a 2.100 m</v>
          </cell>
          <cell r="C2390" t="str">
            <v>m³</v>
          </cell>
          <cell r="D2390">
            <v>9.32</v>
          </cell>
          <cell r="E2390" t="str">
            <v>SICRO Jan/23</v>
          </cell>
        </row>
        <row r="2391">
          <cell r="A2391">
            <v>1917141</v>
          </cell>
          <cell r="B2391" t="str">
            <v>Dragagem de cascalho com draga hopper - capacidade da cisterna de 3.000 m³ - DMT de 2.100 a 2.400 m</v>
          </cell>
          <cell r="C2391" t="str">
            <v>m³</v>
          </cell>
          <cell r="D2391">
            <v>9.44</v>
          </cell>
          <cell r="E2391" t="str">
            <v>SICRO Jan/23</v>
          </cell>
        </row>
        <row r="2392">
          <cell r="A2392">
            <v>1917142</v>
          </cell>
          <cell r="B2392" t="str">
            <v>Dragagem de cascalho com draga hopper - capacidade da cisterna de 3.000 m³ - DMT de 2.400 a 2.700 m</v>
          </cell>
          <cell r="C2392" t="str">
            <v>m³</v>
          </cell>
          <cell r="D2392">
            <v>9.56</v>
          </cell>
          <cell r="E2392" t="str">
            <v>SICRO Jan/23</v>
          </cell>
        </row>
        <row r="2393">
          <cell r="A2393">
            <v>1917143</v>
          </cell>
          <cell r="B2393" t="str">
            <v>Dragagem de cascalho com draga hopper - capacidade da cisterna de 3.000 m³ - DMT de 2.700 a 3.000 m</v>
          </cell>
          <cell r="C2393" t="str">
            <v>m³</v>
          </cell>
          <cell r="D2393">
            <v>9.69</v>
          </cell>
          <cell r="E2393" t="str">
            <v>SICRO Jan/23</v>
          </cell>
        </row>
        <row r="2394">
          <cell r="A2394">
            <v>1917144</v>
          </cell>
          <cell r="B2394" t="str">
            <v>Dragagem de cascalho com draga hopper - capacidade da cisterna de 3.000 m³ - DMT de 3.000 m</v>
          </cell>
          <cell r="C2394" t="str">
            <v>m³</v>
          </cell>
          <cell r="D2394">
            <v>9.77</v>
          </cell>
          <cell r="E2394" t="str">
            <v>SICRO Jan/23</v>
          </cell>
        </row>
        <row r="2395">
          <cell r="A2395">
            <v>1917175</v>
          </cell>
          <cell r="B2395" t="str">
            <v>Dragagem de cascalho com draga hopper - capacidade da cisterna de 4.000 m³ - DMT de 1.500 a 1.800 m</v>
          </cell>
          <cell r="C2395" t="str">
            <v>m³</v>
          </cell>
          <cell r="D2395">
            <v>8.59</v>
          </cell>
          <cell r="E2395" t="str">
            <v>SICRO Jan/23</v>
          </cell>
        </row>
        <row r="2396">
          <cell r="A2396">
            <v>1917176</v>
          </cell>
          <cell r="B2396" t="str">
            <v>Dragagem de cascalho com draga hopper - capacidade da cisterna de 4.000 m³ - DMT de 1.800 a 2.100 m</v>
          </cell>
          <cell r="C2396" t="str">
            <v>m³</v>
          </cell>
          <cell r="D2396">
            <v>8.69</v>
          </cell>
          <cell r="E2396" t="str">
            <v>SICRO Jan/23</v>
          </cell>
        </row>
        <row r="2397">
          <cell r="A2397">
            <v>1917177</v>
          </cell>
          <cell r="B2397" t="str">
            <v>Dragagem de cascalho com draga hopper - capacidade da cisterna de 4.000 m³ - DMT de 2.100 a 2.400 m</v>
          </cell>
          <cell r="C2397" t="str">
            <v>m³</v>
          </cell>
          <cell r="D2397">
            <v>8.7899999999999991</v>
          </cell>
          <cell r="E2397" t="str">
            <v>SICRO Jan/23</v>
          </cell>
        </row>
        <row r="2398">
          <cell r="A2398">
            <v>1917178</v>
          </cell>
          <cell r="B2398" t="str">
            <v>Dragagem de cascalho com draga hopper - capacidade da cisterna de 4.000 m³ - DMT de 2.400 a 2.700 m</v>
          </cell>
          <cell r="C2398" t="str">
            <v>m³</v>
          </cell>
          <cell r="D2398">
            <v>8.9</v>
          </cell>
          <cell r="E2398" t="str">
            <v>SICRO Jan/23</v>
          </cell>
        </row>
        <row r="2399">
          <cell r="A2399">
            <v>1917179</v>
          </cell>
          <cell r="B2399" t="str">
            <v>Dragagem de cascalho com draga hopper - capacidade da cisterna de 4.000 m³ - DMT de 2.700 a 3.000 m</v>
          </cell>
          <cell r="C2399" t="str">
            <v>m³</v>
          </cell>
          <cell r="D2399">
            <v>9.02</v>
          </cell>
          <cell r="E2399" t="str">
            <v>SICRO Jan/23</v>
          </cell>
        </row>
        <row r="2400">
          <cell r="A2400">
            <v>1917180</v>
          </cell>
          <cell r="B2400" t="str">
            <v>Dragagem de cascalho com draga hopper - capacidade da cisterna de 4.000 m³ - DMT de 3.000 m</v>
          </cell>
          <cell r="C2400" t="str">
            <v>m³</v>
          </cell>
          <cell r="D2400">
            <v>9.08</v>
          </cell>
          <cell r="E2400" t="str">
            <v>SICRO Jan/23</v>
          </cell>
        </row>
        <row r="2401">
          <cell r="A2401">
            <v>1917211</v>
          </cell>
          <cell r="B2401" t="str">
            <v>Dragagem de cascalho com draga hopper - capacidade da cisterna de 5.000 m³ - DMT de 1.500 a 1.800 m</v>
          </cell>
          <cell r="C2401" t="str">
            <v>m³</v>
          </cell>
          <cell r="D2401">
            <v>8.01</v>
          </cell>
          <cell r="E2401" t="str">
            <v>SICRO Jan/23</v>
          </cell>
        </row>
        <row r="2402">
          <cell r="A2402">
            <v>1917212</v>
          </cell>
          <cell r="B2402" t="str">
            <v>Dragagem de cascalho com draga hopper - capacidade da cisterna de 5.000 m³ - DMT de 1.800 a 2.100 m</v>
          </cell>
          <cell r="C2402" t="str">
            <v>m³</v>
          </cell>
          <cell r="D2402">
            <v>8.1</v>
          </cell>
          <cell r="E2402" t="str">
            <v>SICRO Jan/23</v>
          </cell>
        </row>
        <row r="2403">
          <cell r="A2403">
            <v>1917213</v>
          </cell>
          <cell r="B2403" t="str">
            <v>Dragagem de cascalho com draga hopper - capacidade da cisterna de 5.000 m³ - DMT de 2.100 a 2.400 m</v>
          </cell>
          <cell r="C2403" t="str">
            <v>m³</v>
          </cell>
          <cell r="D2403">
            <v>8.19</v>
          </cell>
          <cell r="E2403" t="str">
            <v>SICRO Jan/23</v>
          </cell>
        </row>
        <row r="2404">
          <cell r="A2404">
            <v>1917214</v>
          </cell>
          <cell r="B2404" t="str">
            <v>Dragagem de cascalho com draga hopper - capacidade da cisterna de 5.000 m³ - DMT de 2.400 a 2.700 m</v>
          </cell>
          <cell r="C2404" t="str">
            <v>m³</v>
          </cell>
          <cell r="D2404">
            <v>8.2899999999999991</v>
          </cell>
          <cell r="E2404" t="str">
            <v>SICRO Jan/23</v>
          </cell>
        </row>
        <row r="2405">
          <cell r="A2405">
            <v>1917215</v>
          </cell>
          <cell r="B2405" t="str">
            <v>Dragagem de cascalho com draga hopper - capacidade da cisterna de 5.000 m³ - DMT de 2.700 a 3.000 m</v>
          </cell>
          <cell r="C2405" t="str">
            <v>m³</v>
          </cell>
          <cell r="D2405">
            <v>8.39</v>
          </cell>
          <cell r="E2405" t="str">
            <v>SICRO Jan/23</v>
          </cell>
        </row>
        <row r="2406">
          <cell r="A2406">
            <v>1917216</v>
          </cell>
          <cell r="B2406" t="str">
            <v>Dragagem de cascalho com draga hopper - capacidade da cisterna de 5.000 m³ - DMT de 3.000 m</v>
          </cell>
          <cell r="C2406" t="str">
            <v>m³</v>
          </cell>
          <cell r="D2406">
            <v>8.4499999999999993</v>
          </cell>
          <cell r="E2406" t="str">
            <v>SICRO Jan/23</v>
          </cell>
        </row>
        <row r="2407">
          <cell r="A2407">
            <v>1917031</v>
          </cell>
          <cell r="B2407" t="str">
            <v>Dragagem de cascalho com draga hopper - capacidade da cisterna de 750 m³ - DMT de 1.500 a 1.800 m</v>
          </cell>
          <cell r="C2407" t="str">
            <v>m³</v>
          </cell>
          <cell r="D2407">
            <v>15.32</v>
          </cell>
          <cell r="E2407" t="str">
            <v>SICRO Jan/23</v>
          </cell>
        </row>
        <row r="2408">
          <cell r="A2408">
            <v>1917032</v>
          </cell>
          <cell r="B2408" t="str">
            <v>Dragagem de cascalho com draga hopper - capacidade da cisterna de 750 m³ - DMT de 1.800 a 2.100 m</v>
          </cell>
          <cell r="C2408" t="str">
            <v>m³</v>
          </cell>
          <cell r="D2408">
            <v>15.64</v>
          </cell>
          <cell r="E2408" t="str">
            <v>SICRO Jan/23</v>
          </cell>
        </row>
        <row r="2409">
          <cell r="A2409">
            <v>1917033</v>
          </cell>
          <cell r="B2409" t="str">
            <v>Dragagem de cascalho com draga hopper - capacidade da cisterna de 750 m³ - DMT de 2.100 a 2.400 m</v>
          </cell>
          <cell r="C2409" t="str">
            <v>m³</v>
          </cell>
          <cell r="D2409">
            <v>15.97</v>
          </cell>
          <cell r="E2409" t="str">
            <v>SICRO Jan/23</v>
          </cell>
        </row>
        <row r="2410">
          <cell r="A2410">
            <v>1917034</v>
          </cell>
          <cell r="B2410" t="str">
            <v>Dragagem de cascalho com draga hopper - capacidade da cisterna de 750 m³ - DMT de 2.400 a 2.700 m</v>
          </cell>
          <cell r="C2410" t="str">
            <v>m³</v>
          </cell>
          <cell r="D2410">
            <v>16.32</v>
          </cell>
          <cell r="E2410" t="str">
            <v>SICRO Jan/23</v>
          </cell>
        </row>
        <row r="2411">
          <cell r="A2411">
            <v>1917035</v>
          </cell>
          <cell r="B2411" t="str">
            <v>Dragagem de cascalho com draga hopper - capacidade da cisterna de 750 m³ - DMT de 2.700 a 3.000 m</v>
          </cell>
          <cell r="C2411" t="str">
            <v>m³</v>
          </cell>
          <cell r="D2411">
            <v>16.690000000000001</v>
          </cell>
          <cell r="E2411" t="str">
            <v>SICRO Jan/23</v>
          </cell>
        </row>
        <row r="2412">
          <cell r="A2412">
            <v>1917036</v>
          </cell>
          <cell r="B2412" t="str">
            <v>Dragagem de cascalho com draga hopper - capacidade da cisterna de 750 m³ - DMT de 3.000 m</v>
          </cell>
          <cell r="C2412" t="str">
            <v>m³</v>
          </cell>
          <cell r="D2412">
            <v>16.88</v>
          </cell>
          <cell r="E2412" t="str">
            <v>SICRO Jan/23</v>
          </cell>
        </row>
        <row r="2413">
          <cell r="A2413">
            <v>1917605</v>
          </cell>
          <cell r="B2413" t="str">
            <v>Dragagem de cascalho fino com draga de sucção e recalque - bomba de 1.350 kW e cortador de 170 kW - distância de recalque de 1.100 a 1.300 m</v>
          </cell>
          <cell r="C2413" t="str">
            <v>m³</v>
          </cell>
          <cell r="D2413">
            <v>8.39</v>
          </cell>
          <cell r="E2413" t="str">
            <v>SICRO Jan/23</v>
          </cell>
        </row>
        <row r="2414">
          <cell r="A2414">
            <v>1917606</v>
          </cell>
          <cell r="B2414" t="str">
            <v>Dragagem de cascalho fino com draga de sucção e recalque - bomba de 1.350 kW e cortador de 170 kW - distância de recalque de 1.300 a 1.500 m</v>
          </cell>
          <cell r="C2414" t="str">
            <v>m³</v>
          </cell>
          <cell r="D2414">
            <v>9.0500000000000007</v>
          </cell>
          <cell r="E2414" t="str">
            <v>SICRO Jan/23</v>
          </cell>
        </row>
        <row r="2415">
          <cell r="A2415">
            <v>1917607</v>
          </cell>
          <cell r="B2415" t="str">
            <v>Dragagem de cascalho fino com draga de sucção e recalque - bomba de 1.350 kW e cortador de 170 kW - distância de recalque de 1.500 a 1.700 m</v>
          </cell>
          <cell r="C2415" t="str">
            <v>m³</v>
          </cell>
          <cell r="D2415">
            <v>9.74</v>
          </cell>
          <cell r="E2415" t="str">
            <v>SICRO Jan/23</v>
          </cell>
        </row>
        <row r="2416">
          <cell r="A2416">
            <v>1917608</v>
          </cell>
          <cell r="B2416" t="str">
            <v>Dragagem de cascalho fino com draga de sucção e recalque - bomba de 1.350 kW e cortador de 170 kW - distância de recalque de 1.700 a 1.900 m</v>
          </cell>
          <cell r="C2416" t="str">
            <v>m³</v>
          </cell>
          <cell r="D2416">
            <v>10.79</v>
          </cell>
          <cell r="E2416" t="str">
            <v>SICRO Jan/23</v>
          </cell>
        </row>
        <row r="2417">
          <cell r="A2417">
            <v>1917609</v>
          </cell>
          <cell r="B2417" t="str">
            <v>Dragagem de cascalho fino com draga de sucção e recalque - bomba de 1.350 kW e cortador de 170 kW - distância de recalque de 1.900 a 2.100 m</v>
          </cell>
          <cell r="C2417" t="str">
            <v>m³</v>
          </cell>
          <cell r="D2417">
            <v>12.3</v>
          </cell>
          <cell r="E2417" t="str">
            <v>SICRO Jan/23</v>
          </cell>
        </row>
        <row r="2418">
          <cell r="A2418">
            <v>1917610</v>
          </cell>
          <cell r="B2418" t="str">
            <v>Dragagem de cascalho fino com draga de sucção e recalque - bomba de 1.350 kW e cortador de 170 kW - distância de recalque de 2.100 a 2.300 m</v>
          </cell>
          <cell r="C2418" t="str">
            <v>m³</v>
          </cell>
          <cell r="D2418">
            <v>14.58</v>
          </cell>
          <cell r="E2418" t="str">
            <v>SICRO Jan/23</v>
          </cell>
        </row>
        <row r="2419">
          <cell r="A2419">
            <v>1917611</v>
          </cell>
          <cell r="B2419" t="str">
            <v>Dragagem de cascalho fino com draga de sucção e recalque - bomba de 1.350 kW e cortador de 170 kW - distância de recalque de 2.300 a 2.500 m</v>
          </cell>
          <cell r="C2419" t="str">
            <v>m³</v>
          </cell>
          <cell r="D2419">
            <v>17.100000000000001</v>
          </cell>
          <cell r="E2419" t="str">
            <v>SICRO Jan/23</v>
          </cell>
        </row>
        <row r="2420">
          <cell r="A2420">
            <v>1917612</v>
          </cell>
          <cell r="B2420" t="str">
            <v>Dragagem de cascalho fino com draga de sucção e recalque - bomba de 1.350 kW e cortador de 170 kW - distância de recalque de 2.500 a 2.700 m</v>
          </cell>
          <cell r="C2420" t="str">
            <v>m³</v>
          </cell>
          <cell r="D2420">
            <v>20.03</v>
          </cell>
          <cell r="E2420" t="str">
            <v>SICRO Jan/23</v>
          </cell>
        </row>
        <row r="2421">
          <cell r="A2421">
            <v>1917613</v>
          </cell>
          <cell r="B2421" t="str">
            <v>Dragagem de cascalho fino com draga de sucção e recalque - bomba de 1.350 kW e cortador de 170 kW - distância de recalque de 2.700 a 2.900 m</v>
          </cell>
          <cell r="C2421" t="str">
            <v>m³</v>
          </cell>
          <cell r="D2421">
            <v>23.34</v>
          </cell>
          <cell r="E2421" t="str">
            <v>SICRO Jan/23</v>
          </cell>
        </row>
        <row r="2422">
          <cell r="A2422">
            <v>1917614</v>
          </cell>
          <cell r="B2422" t="str">
            <v>Dragagem de cascalho fino com draga de sucção e recalque - bomba de 1.350 kW e cortador de 170 kW - distância de recalque de 2.900 a 3.100 m</v>
          </cell>
          <cell r="C2422" t="str">
            <v>m³</v>
          </cell>
          <cell r="D2422">
            <v>26.96</v>
          </cell>
          <cell r="E2422" t="str">
            <v>SICRO Jan/23</v>
          </cell>
        </row>
        <row r="2423">
          <cell r="A2423">
            <v>1917615</v>
          </cell>
          <cell r="B2423" t="str">
            <v>Dragagem de cascalho fino com draga de sucção e recalque - bomba de 1.350 kW e cortador de 170 kW - distância de recalque de 3.100 a 3.300 m</v>
          </cell>
          <cell r="C2423" t="str">
            <v>m³</v>
          </cell>
          <cell r="D2423">
            <v>30.99</v>
          </cell>
          <cell r="E2423" t="str">
            <v>SICRO Jan/23</v>
          </cell>
        </row>
        <row r="2424">
          <cell r="A2424">
            <v>1917616</v>
          </cell>
          <cell r="B2424" t="str">
            <v>Dragagem de cascalho fino com draga de sucção e recalque - bomba de 1.350 kW e cortador de 170 kW - distância de recalque de 3.300 a 3.500 m</v>
          </cell>
          <cell r="C2424" t="str">
            <v>m³</v>
          </cell>
          <cell r="D2424">
            <v>35.9</v>
          </cell>
          <cell r="E2424" t="str">
            <v>SICRO Jan/23</v>
          </cell>
        </row>
        <row r="2425">
          <cell r="A2425">
            <v>1917617</v>
          </cell>
          <cell r="B2425" t="str">
            <v>Dragagem de cascalho fino com draga de sucção e recalque - bomba de 1.350 kW e cortador de 170 kW - distância de recalque de 3.500 a 3.700 m</v>
          </cell>
          <cell r="C2425" t="str">
            <v>m³</v>
          </cell>
          <cell r="D2425">
            <v>40.24</v>
          </cell>
          <cell r="E2425" t="str">
            <v>SICRO Jan/23</v>
          </cell>
        </row>
        <row r="2426">
          <cell r="A2426">
            <v>1917618</v>
          </cell>
          <cell r="B2426" t="str">
            <v>Dragagem de cascalho fino com draga de sucção e recalque - bomba de 1.350 kW e cortador de 170 kW - distância de recalque de 3.700 a 3.900 m</v>
          </cell>
          <cell r="C2426" t="str">
            <v>m³</v>
          </cell>
          <cell r="D2426">
            <v>45.85</v>
          </cell>
          <cell r="E2426" t="str">
            <v>SICRO Jan/23</v>
          </cell>
        </row>
        <row r="2427">
          <cell r="A2427">
            <v>1917619</v>
          </cell>
          <cell r="B2427" t="str">
            <v>Dragagem de cascalho fino com draga de sucção e recalque - bomba de 1.350 kW e cortador de 170 kW - distância de recalque de 3.900 a 4.100 m</v>
          </cell>
          <cell r="C2427" t="str">
            <v>m³</v>
          </cell>
          <cell r="D2427">
            <v>49.62</v>
          </cell>
          <cell r="E2427" t="str">
            <v>SICRO Jan/23</v>
          </cell>
        </row>
        <row r="2428">
          <cell r="A2428">
            <v>1917602</v>
          </cell>
          <cell r="B2428" t="str">
            <v>Dragagem de cascalho fino com draga de sucção e recalque - bomba de 1.350 kW e cortador de 170 kW - distância de recalque de 500 a 700 m</v>
          </cell>
          <cell r="C2428" t="str">
            <v>m³</v>
          </cell>
          <cell r="D2428">
            <v>6.19</v>
          </cell>
          <cell r="E2428" t="str">
            <v>SICRO Jan/23</v>
          </cell>
        </row>
        <row r="2429">
          <cell r="A2429">
            <v>1917603</v>
          </cell>
          <cell r="B2429" t="str">
            <v>Dragagem de cascalho fino com draga de sucção e recalque - bomba de 1.350 kW e cortador de 170 kW - distância de recalque de 700 a 900 m</v>
          </cell>
          <cell r="C2429" t="str">
            <v>m³</v>
          </cell>
          <cell r="D2429">
            <v>6.89</v>
          </cell>
          <cell r="E2429" t="str">
            <v>SICRO Jan/23</v>
          </cell>
        </row>
        <row r="2430">
          <cell r="A2430">
            <v>1917604</v>
          </cell>
          <cell r="B2430" t="str">
            <v>Dragagem de cascalho fino com draga de sucção e recalque - bomba de 1.350 kW e cortador de 170 kW - distância de recalque de 900 a 1.100 m</v>
          </cell>
          <cell r="C2430" t="str">
            <v>m³</v>
          </cell>
          <cell r="D2430">
            <v>7.52</v>
          </cell>
          <cell r="E2430" t="str">
            <v>SICRO Jan/23</v>
          </cell>
        </row>
        <row r="2431">
          <cell r="A2431">
            <v>1917740</v>
          </cell>
          <cell r="B2431" t="str">
            <v>Dragagem de cascalho fino com draga de sucção e recalque - bomba de 1.350 kW e cortador de 170 kW - distância de recalque de até 500 m</v>
          </cell>
          <cell r="C2431" t="str">
            <v>m³</v>
          </cell>
          <cell r="D2431">
            <v>5.95</v>
          </cell>
          <cell r="E2431" t="str">
            <v>SICRO Jan/23</v>
          </cell>
        </row>
        <row r="2432">
          <cell r="A2432">
            <v>1917263</v>
          </cell>
          <cell r="B2432" t="str">
            <v>Dragagem de cascalho fino com draga de sucção e recalque - bomba de 294 kW e cortador de 30 kW - distância de recalque de 1.100 a 1.300 m</v>
          </cell>
          <cell r="C2432" t="str">
            <v>m³</v>
          </cell>
          <cell r="D2432">
            <v>10.64</v>
          </cell>
          <cell r="E2432" t="str">
            <v>SICRO Jan/23</v>
          </cell>
        </row>
        <row r="2433">
          <cell r="A2433">
            <v>1917264</v>
          </cell>
          <cell r="B2433" t="str">
            <v>Dragagem de cascalho fino com draga de sucção e recalque - bomba de 294 kW e cortador de 30 kW - distância de recalque de 1.300 a 1.500 m</v>
          </cell>
          <cell r="C2433" t="str">
            <v>m³</v>
          </cell>
          <cell r="D2433">
            <v>13.15</v>
          </cell>
          <cell r="E2433" t="str">
            <v>SICRO Jan/23</v>
          </cell>
        </row>
        <row r="2434">
          <cell r="A2434">
            <v>1917265</v>
          </cell>
          <cell r="B2434" t="str">
            <v>Dragagem de cascalho fino com draga de sucção e recalque - bomba de 294 kW e cortador de 30 kW - distância de recalque de 1.500 a 1.700 m</v>
          </cell>
          <cell r="C2434" t="str">
            <v>m³</v>
          </cell>
          <cell r="D2434">
            <v>17</v>
          </cell>
          <cell r="E2434" t="str">
            <v>SICRO Jan/23</v>
          </cell>
        </row>
        <row r="2435">
          <cell r="A2435">
            <v>1917260</v>
          </cell>
          <cell r="B2435" t="str">
            <v>Dragagem de cascalho fino com draga de sucção e recalque - bomba de 294 kW e cortador de 30 kW - distância de recalque de 500 a 700 m</v>
          </cell>
          <cell r="C2435" t="str">
            <v>m³</v>
          </cell>
          <cell r="D2435">
            <v>6.52</v>
          </cell>
          <cell r="E2435" t="str">
            <v>SICRO Jan/23</v>
          </cell>
        </row>
        <row r="2436">
          <cell r="A2436">
            <v>1917261</v>
          </cell>
          <cell r="B2436" t="str">
            <v>Dragagem de cascalho fino com draga de sucção e recalque - bomba de 294 kW e cortador de 30 kW - distância de recalque de 700 a 900 m</v>
          </cell>
          <cell r="C2436" t="str">
            <v>m³</v>
          </cell>
          <cell r="D2436">
            <v>7.24</v>
          </cell>
          <cell r="E2436" t="str">
            <v>SICRO Jan/23</v>
          </cell>
        </row>
        <row r="2437">
          <cell r="A2437">
            <v>1917262</v>
          </cell>
          <cell r="B2437" t="str">
            <v>Dragagem de cascalho fino com draga de sucção e recalque - bomba de 294 kW e cortador de 30 kW - distância de recalque de 900 a 1.100 m</v>
          </cell>
          <cell r="C2437" t="str">
            <v>m³</v>
          </cell>
          <cell r="D2437">
            <v>8.5399999999999991</v>
          </cell>
          <cell r="E2437" t="str">
            <v>SICRO Jan/23</v>
          </cell>
        </row>
        <row r="2438">
          <cell r="A2438">
            <v>1917727</v>
          </cell>
          <cell r="B2438" t="str">
            <v>Dragagem de cascalho fino com draga de sucção e recalque - bomba de 294 kW e cortador de 30 kW - distância de recalque de até 500 m</v>
          </cell>
          <cell r="C2438" t="str">
            <v>m³</v>
          </cell>
          <cell r="D2438">
            <v>6.31</v>
          </cell>
          <cell r="E2438" t="str">
            <v>SICRO Jan/23</v>
          </cell>
        </row>
        <row r="2439">
          <cell r="A2439">
            <v>1917351</v>
          </cell>
          <cell r="B2439" t="str">
            <v>Dragagem de cascalho fino com draga de sucção e recalque - bomba de 483 kW e cortador de 55 kW - distância de recalque de 1.100 a 1.300 m</v>
          </cell>
          <cell r="C2439" t="str">
            <v>m³</v>
          </cell>
          <cell r="D2439">
            <v>9.2799999999999994</v>
          </cell>
          <cell r="E2439" t="str">
            <v>SICRO Jan/23</v>
          </cell>
        </row>
        <row r="2440">
          <cell r="A2440">
            <v>1917352</v>
          </cell>
          <cell r="B2440" t="str">
            <v>Dragagem de cascalho fino com draga de sucção e recalque - bomba de 483 kW e cortador de 55 kW - distância de recalque de 1.300 a 1.500 m</v>
          </cell>
          <cell r="C2440" t="str">
            <v>m³</v>
          </cell>
          <cell r="D2440">
            <v>12.24</v>
          </cell>
          <cell r="E2440" t="str">
            <v>SICRO Jan/23</v>
          </cell>
        </row>
        <row r="2441">
          <cell r="A2441">
            <v>1917353</v>
          </cell>
          <cell r="B2441" t="str">
            <v>Dragagem de cascalho fino com draga de sucção e recalque - bomba de 483 kW e cortador de 55 kW - distância de recalque de 1.500 a 1.700 m</v>
          </cell>
          <cell r="C2441" t="str">
            <v>m³</v>
          </cell>
          <cell r="D2441">
            <v>15.72</v>
          </cell>
          <cell r="E2441" t="str">
            <v>SICRO Jan/23</v>
          </cell>
        </row>
        <row r="2442">
          <cell r="A2442">
            <v>1917354</v>
          </cell>
          <cell r="B2442" t="str">
            <v>Dragagem de cascalho fino com draga de sucção e recalque - bomba de 483 kW e cortador de 55 kW - distância de recalque de 1.700 a 1.900 m</v>
          </cell>
          <cell r="C2442" t="str">
            <v>m³</v>
          </cell>
          <cell r="D2442">
            <v>20.329999999999998</v>
          </cell>
          <cell r="E2442" t="str">
            <v>SICRO Jan/23</v>
          </cell>
        </row>
        <row r="2443">
          <cell r="A2443">
            <v>1917355</v>
          </cell>
          <cell r="B2443" t="str">
            <v>Dragagem de cascalho fino com draga de sucção e recalque - bomba de 483 kW e cortador de 55 kW - distância de recalque de 1.900 a 2.100 m</v>
          </cell>
          <cell r="C2443" t="str">
            <v>m³</v>
          </cell>
          <cell r="D2443">
            <v>26.16</v>
          </cell>
          <cell r="E2443" t="str">
            <v>SICRO Jan/23</v>
          </cell>
        </row>
        <row r="2444">
          <cell r="A2444">
            <v>1917356</v>
          </cell>
          <cell r="B2444" t="str">
            <v>Dragagem de cascalho fino com draga de sucção e recalque - bomba de 483 kW e cortador de 55 kW - distância de recalque de 2.100 a 2.300 m</v>
          </cell>
          <cell r="C2444" t="str">
            <v>m³</v>
          </cell>
          <cell r="D2444">
            <v>31.98</v>
          </cell>
          <cell r="E2444" t="str">
            <v>SICRO Jan/23</v>
          </cell>
        </row>
        <row r="2445">
          <cell r="A2445">
            <v>1917357</v>
          </cell>
          <cell r="B2445" t="str">
            <v>Dragagem de cascalho fino com draga de sucção e recalque - bomba de 483 kW e cortador de 55 kW - distância de recalque de 2.300 a 2.500 m</v>
          </cell>
          <cell r="C2445" t="str">
            <v>m³</v>
          </cell>
          <cell r="D2445">
            <v>36.479999999999997</v>
          </cell>
          <cell r="E2445" t="str">
            <v>SICRO Jan/23</v>
          </cell>
        </row>
        <row r="2446">
          <cell r="A2446">
            <v>1917348</v>
          </cell>
          <cell r="B2446" t="str">
            <v>Dragagem de cascalho fino com draga de sucção e recalque - bomba de 483 kW e cortador de 55 kW - distância de recalque de 500 a 700 m</v>
          </cell>
          <cell r="C2446" t="str">
            <v>m³</v>
          </cell>
          <cell r="D2446">
            <v>5.66</v>
          </cell>
          <cell r="E2446" t="str">
            <v>SICRO Jan/23</v>
          </cell>
        </row>
        <row r="2447">
          <cell r="A2447">
            <v>1917349</v>
          </cell>
          <cell r="B2447" t="str">
            <v>Dragagem de cascalho fino com draga de sucção e recalque - bomba de 483 kW e cortador de 55 kW - distância de recalque de 700 a 900 m</v>
          </cell>
          <cell r="C2447" t="str">
            <v>m³</v>
          </cell>
          <cell r="D2447">
            <v>6.13</v>
          </cell>
          <cell r="E2447" t="str">
            <v>SICRO Jan/23</v>
          </cell>
        </row>
        <row r="2448">
          <cell r="A2448">
            <v>1917350</v>
          </cell>
          <cell r="B2448" t="str">
            <v>Dragagem de cascalho fino com draga de sucção e recalque - bomba de 483 kW e cortador de 55 kW - distância de recalque de 900 a 1.100 m</v>
          </cell>
          <cell r="C2448" t="str">
            <v>m³</v>
          </cell>
          <cell r="D2448">
            <v>6.97</v>
          </cell>
          <cell r="E2448" t="str">
            <v>SICRO Jan/23</v>
          </cell>
        </row>
        <row r="2449">
          <cell r="A2449">
            <v>1917731</v>
          </cell>
          <cell r="B2449" t="str">
            <v>Dragagem de cascalho fino com draga de sucção e recalque - bomba de 483 kW e cortador de 55 kW - distância de recalque de até 500 m</v>
          </cell>
          <cell r="C2449" t="str">
            <v>m³</v>
          </cell>
          <cell r="D2449">
            <v>5.54</v>
          </cell>
          <cell r="E2449" t="str">
            <v>SICRO Jan/23</v>
          </cell>
        </row>
        <row r="2450">
          <cell r="A2450">
            <v>1917463</v>
          </cell>
          <cell r="B2450" t="str">
            <v>Dragagem de cascalho fino com draga de sucção e recalque - bomba de 746 kW e cortador de 110 kW - distância de recalque de 1.100 a 1.300 m</v>
          </cell>
          <cell r="C2450" t="str">
            <v>m³</v>
          </cell>
          <cell r="D2450">
            <v>9.49</v>
          </cell>
          <cell r="E2450" t="str">
            <v>SICRO Jan/23</v>
          </cell>
        </row>
        <row r="2451">
          <cell r="A2451">
            <v>1917464</v>
          </cell>
          <cell r="B2451" t="str">
            <v>Dragagem de cascalho fino com draga de sucção e recalque - bomba de 746 kW e cortador de 110 kW - distância de recalque de 1.300 a 1.500 m</v>
          </cell>
          <cell r="C2451" t="str">
            <v>m³</v>
          </cell>
          <cell r="D2451">
            <v>10.98</v>
          </cell>
          <cell r="E2451" t="str">
            <v>SICRO Jan/23</v>
          </cell>
        </row>
        <row r="2452">
          <cell r="A2452">
            <v>1917465</v>
          </cell>
          <cell r="B2452" t="str">
            <v>Dragagem de cascalho fino com draga de sucção e recalque - bomba de 746 kW e cortador de 110 kW - distância de recalque de 1.500 a 1.700 m</v>
          </cell>
          <cell r="C2452" t="str">
            <v>m³</v>
          </cell>
          <cell r="D2452">
            <v>12.65</v>
          </cell>
          <cell r="E2452" t="str">
            <v>SICRO Jan/23</v>
          </cell>
        </row>
        <row r="2453">
          <cell r="A2453">
            <v>1917466</v>
          </cell>
          <cell r="B2453" t="str">
            <v>Dragagem de cascalho fino com draga de sucção e recalque - bomba de 746 kW e cortador de 110 kW - distância de recalque de 1.700 a 1.900 m</v>
          </cell>
          <cell r="C2453" t="str">
            <v>m³</v>
          </cell>
          <cell r="D2453">
            <v>15.01</v>
          </cell>
          <cell r="E2453" t="str">
            <v>SICRO Jan/23</v>
          </cell>
        </row>
        <row r="2454">
          <cell r="A2454">
            <v>1917467</v>
          </cell>
          <cell r="B2454" t="str">
            <v>Dragagem de cascalho fino com draga de sucção e recalque - bomba de 746 kW e cortador de 110 kW - distância de recalque de 1.900 a 2.100 m</v>
          </cell>
          <cell r="C2454" t="str">
            <v>m³</v>
          </cell>
          <cell r="D2454">
            <v>18.53</v>
          </cell>
          <cell r="E2454" t="str">
            <v>SICRO Jan/23</v>
          </cell>
        </row>
        <row r="2455">
          <cell r="A2455">
            <v>1917468</v>
          </cell>
          <cell r="B2455" t="str">
            <v>Dragagem de cascalho fino com draga de sucção e recalque - bomba de 746 kW e cortador de 110 kW - distância de recalque de 2.100 a 2.300 m</v>
          </cell>
          <cell r="C2455" t="str">
            <v>m³</v>
          </cell>
          <cell r="D2455">
            <v>22.55</v>
          </cell>
          <cell r="E2455" t="str">
            <v>SICRO Jan/23</v>
          </cell>
        </row>
        <row r="2456">
          <cell r="A2456">
            <v>1917469</v>
          </cell>
          <cell r="B2456" t="str">
            <v>Dragagem de cascalho fino com draga de sucção e recalque - bomba de 746 kW e cortador de 110 kW - distância de recalque de 2.300 a 2.500 m</v>
          </cell>
          <cell r="C2456" t="str">
            <v>m³</v>
          </cell>
          <cell r="D2456">
            <v>26.95</v>
          </cell>
          <cell r="E2456" t="str">
            <v>SICRO Jan/23</v>
          </cell>
        </row>
        <row r="2457">
          <cell r="A2457">
            <v>1917470</v>
          </cell>
          <cell r="B2457" t="str">
            <v>Dragagem de cascalho fino com draga de sucção e recalque - bomba de 746 kW e cortador de 110 kW - distância de recalque de 2.500 a 2.700 m</v>
          </cell>
          <cell r="C2457" t="str">
            <v>m³</v>
          </cell>
          <cell r="D2457">
            <v>32.08</v>
          </cell>
          <cell r="E2457" t="str">
            <v>SICRO Jan/23</v>
          </cell>
        </row>
        <row r="2458">
          <cell r="A2458">
            <v>1917471</v>
          </cell>
          <cell r="B2458" t="str">
            <v>Dragagem de cascalho fino com draga de sucção e recalque - bomba de 746 kW e cortador de 110 kW - distância de recalque de 2.700 a 2.900 m</v>
          </cell>
          <cell r="C2458" t="str">
            <v>m³</v>
          </cell>
          <cell r="D2458">
            <v>38.130000000000003</v>
          </cell>
          <cell r="E2458" t="str">
            <v>SICRO Jan/23</v>
          </cell>
        </row>
        <row r="2459">
          <cell r="A2459">
            <v>1917472</v>
          </cell>
          <cell r="B2459" t="str">
            <v>Dragagem de cascalho fino com draga de sucção e recalque - bomba de 746 kW e cortador de 110 kW - distância de recalque de 2.900 a 3.100 m</v>
          </cell>
          <cell r="C2459" t="str">
            <v>m³</v>
          </cell>
          <cell r="D2459">
            <v>40.76</v>
          </cell>
          <cell r="E2459" t="str">
            <v>SICRO Jan/23</v>
          </cell>
        </row>
        <row r="2460">
          <cell r="A2460">
            <v>1917460</v>
          </cell>
          <cell r="B2460" t="str">
            <v>Dragagem de cascalho fino com draga de sucção e recalque - bomba de 746 kW e cortador de 110 kW - distância de recalque de 500 a 700 m</v>
          </cell>
          <cell r="C2460" t="str">
            <v>m³</v>
          </cell>
          <cell r="D2460">
            <v>5.53</v>
          </cell>
          <cell r="E2460" t="str">
            <v>SICRO Jan/23</v>
          </cell>
        </row>
        <row r="2461">
          <cell r="A2461">
            <v>1917461</v>
          </cell>
          <cell r="B2461" t="str">
            <v>Dragagem de cascalho fino com draga de sucção e recalque - bomba de 746 kW e cortador de 110 kW - distância de recalque de 700 a 900 m</v>
          </cell>
          <cell r="C2461" t="str">
            <v>m³</v>
          </cell>
          <cell r="D2461">
            <v>6.56</v>
          </cell>
          <cell r="E2461" t="str">
            <v>SICRO Jan/23</v>
          </cell>
        </row>
        <row r="2462">
          <cell r="A2462">
            <v>1917462</v>
          </cell>
          <cell r="B2462" t="str">
            <v>Dragagem de cascalho fino com draga de sucção e recalque - bomba de 746 kW e cortador de 110 kW - distância de recalque de 900 a 1.100 m</v>
          </cell>
          <cell r="C2462" t="str">
            <v>m³</v>
          </cell>
          <cell r="D2462">
            <v>7.8</v>
          </cell>
          <cell r="E2462" t="str">
            <v>SICRO Jan/23</v>
          </cell>
        </row>
        <row r="2463">
          <cell r="A2463">
            <v>1917735</v>
          </cell>
          <cell r="B2463" t="str">
            <v>Dragagem de cascalho fino com draga de sucção e recalque - bomba de 746 kW e cortador de 110 kW - distância de recalque de até 500 m</v>
          </cell>
          <cell r="C2463" t="str">
            <v>m³</v>
          </cell>
          <cell r="D2463">
            <v>4.93</v>
          </cell>
          <cell r="E2463" t="str">
            <v>SICRO Jan/23</v>
          </cell>
        </row>
        <row r="2464">
          <cell r="A2464">
            <v>1917061</v>
          </cell>
          <cell r="B2464" t="str">
            <v>Dragagem de cascalho fino com draga hopper - capacidade da cisterna de 1.000 m³ - DMT de 1.500 a 1.800 m</v>
          </cell>
          <cell r="C2464" t="str">
            <v>m³</v>
          </cell>
          <cell r="D2464">
            <v>11.45</v>
          </cell>
          <cell r="E2464" t="str">
            <v>SICRO Jan/23</v>
          </cell>
        </row>
        <row r="2465">
          <cell r="A2465">
            <v>1917062</v>
          </cell>
          <cell r="B2465" t="str">
            <v>Dragagem de cascalho fino com draga hopper - capacidade da cisterna de 1.000 m³ - DMT de 1.800 a 2.100 m</v>
          </cell>
          <cell r="C2465" t="str">
            <v>m³</v>
          </cell>
          <cell r="D2465">
            <v>11.67</v>
          </cell>
          <cell r="E2465" t="str">
            <v>SICRO Jan/23</v>
          </cell>
        </row>
        <row r="2466">
          <cell r="A2466">
            <v>1917063</v>
          </cell>
          <cell r="B2466" t="str">
            <v>Dragagem de cascalho fino com draga hopper - capacidade da cisterna de 1.000 m³ - DMT de 2.100 a 2.400 m</v>
          </cell>
          <cell r="C2466" t="str">
            <v>m³</v>
          </cell>
          <cell r="D2466">
            <v>11.9</v>
          </cell>
          <cell r="E2466" t="str">
            <v>SICRO Jan/23</v>
          </cell>
        </row>
        <row r="2467">
          <cell r="A2467">
            <v>1917064</v>
          </cell>
          <cell r="B2467" t="str">
            <v>Dragagem de cascalho fino com draga hopper - capacidade da cisterna de 1.000 m³ - DMT de 2.400 a 2.700 m</v>
          </cell>
          <cell r="C2467" t="str">
            <v>m³</v>
          </cell>
          <cell r="D2467">
            <v>12.14</v>
          </cell>
          <cell r="E2467" t="str">
            <v>SICRO Jan/23</v>
          </cell>
        </row>
        <row r="2468">
          <cell r="A2468">
            <v>1917065</v>
          </cell>
          <cell r="B2468" t="str">
            <v>Dragagem de cascalho fino com draga hopper - capacidade da cisterna de 1.000 m³ - DMT de 2.700 a 3.000 m</v>
          </cell>
          <cell r="C2468" t="str">
            <v>m³</v>
          </cell>
          <cell r="D2468">
            <v>12.39</v>
          </cell>
          <cell r="E2468" t="str">
            <v>SICRO Jan/23</v>
          </cell>
        </row>
        <row r="2469">
          <cell r="A2469">
            <v>1917066</v>
          </cell>
          <cell r="B2469" t="str">
            <v>Dragagem de cascalho fino com draga hopper - capacidade da cisterna de 1.000 m³ - DMT de 3.000 m</v>
          </cell>
          <cell r="C2469" t="str">
            <v>m³</v>
          </cell>
          <cell r="D2469">
            <v>12.52</v>
          </cell>
          <cell r="E2469" t="str">
            <v>SICRO Jan/23</v>
          </cell>
        </row>
        <row r="2470">
          <cell r="A2470">
            <v>1901590</v>
          </cell>
          <cell r="B2470" t="str">
            <v>Dragagem de cascalho fino com draga hopper - capacidade da cisterna de 10.000 m³ - DMT de 1.500 a 1.800 m</v>
          </cell>
          <cell r="C2470" t="str">
            <v>m³</v>
          </cell>
          <cell r="D2470">
            <v>7.61</v>
          </cell>
          <cell r="E2470" t="str">
            <v>SICRO Jan/23</v>
          </cell>
        </row>
        <row r="2471">
          <cell r="A2471">
            <v>1901591</v>
          </cell>
          <cell r="B2471" t="str">
            <v>Dragagem de cascalho fino com draga hopper - capacidade da cisterna de 10.000 m³ - DMT de 1.800 a 2.100 m</v>
          </cell>
          <cell r="C2471" t="str">
            <v>m³</v>
          </cell>
          <cell r="D2471">
            <v>7.67</v>
          </cell>
          <cell r="E2471" t="str">
            <v>SICRO Jan/23</v>
          </cell>
        </row>
        <row r="2472">
          <cell r="A2472">
            <v>1901592</v>
          </cell>
          <cell r="B2472" t="str">
            <v>Dragagem de cascalho fino com draga hopper - capacidade da cisterna de 10.000 m³ - DMT de 2.100 a 2.400 m</v>
          </cell>
          <cell r="C2472" t="str">
            <v>m³</v>
          </cell>
          <cell r="D2472">
            <v>7.74</v>
          </cell>
          <cell r="E2472" t="str">
            <v>SICRO Jan/23</v>
          </cell>
        </row>
        <row r="2473">
          <cell r="A2473">
            <v>1901593</v>
          </cell>
          <cell r="B2473" t="str">
            <v>Dragagem de cascalho fino com draga hopper - capacidade da cisterna de 10.000 m³ - DMT de 2.400 a 2.700 m</v>
          </cell>
          <cell r="C2473" t="str">
            <v>m³</v>
          </cell>
          <cell r="D2473">
            <v>7.81</v>
          </cell>
          <cell r="E2473" t="str">
            <v>SICRO Jan/23</v>
          </cell>
        </row>
        <row r="2474">
          <cell r="A2474">
            <v>1901594</v>
          </cell>
          <cell r="B2474" t="str">
            <v>Dragagem de cascalho fino com draga hopper - capacidade da cisterna de 10.000 m³ - DMT de 2.700 a 3.000 m</v>
          </cell>
          <cell r="C2474" t="str">
            <v>m³</v>
          </cell>
          <cell r="D2474">
            <v>7.89</v>
          </cell>
          <cell r="E2474" t="str">
            <v>SICRO Jan/23</v>
          </cell>
        </row>
        <row r="2475">
          <cell r="A2475">
            <v>1901589</v>
          </cell>
          <cell r="B2475" t="str">
            <v>Dragagem de cascalho fino com draga hopper - capacidade da cisterna de 10.000 m³ - DMT de 3.000 m</v>
          </cell>
          <cell r="C2475" t="str">
            <v>m³</v>
          </cell>
          <cell r="D2475">
            <v>7.93</v>
          </cell>
          <cell r="E2475" t="str">
            <v>SICRO Jan/23</v>
          </cell>
        </row>
        <row r="2476">
          <cell r="A2476">
            <v>1901596</v>
          </cell>
          <cell r="B2476" t="str">
            <v>Dragagem de cascalho fino com draga hopper - capacidade da cisterna de 15.000 m³ - DMT de 1.500 a 1.800 m</v>
          </cell>
          <cell r="C2476" t="str">
            <v>m³</v>
          </cell>
          <cell r="D2476">
            <v>10.02</v>
          </cell>
          <cell r="E2476" t="str">
            <v>SICRO Jan/23</v>
          </cell>
        </row>
        <row r="2477">
          <cell r="A2477">
            <v>1901597</v>
          </cell>
          <cell r="B2477" t="str">
            <v>Dragagem de cascalho fino com draga hopper - capacidade da cisterna de 15.000 m³ - DMT de 1.800 a 2.100 m</v>
          </cell>
          <cell r="C2477" t="str">
            <v>m³</v>
          </cell>
          <cell r="D2477">
            <v>10.08</v>
          </cell>
          <cell r="E2477" t="str">
            <v>SICRO Jan/23</v>
          </cell>
        </row>
        <row r="2478">
          <cell r="A2478">
            <v>1901598</v>
          </cell>
          <cell r="B2478" t="str">
            <v>Dragagem de cascalho fino com draga hopper - capacidade da cisterna de 15.000 m³ - DMT de 2.100 a 2.400 m</v>
          </cell>
          <cell r="C2478" t="str">
            <v>m³</v>
          </cell>
          <cell r="D2478">
            <v>10.14</v>
          </cell>
          <cell r="E2478" t="str">
            <v>SICRO Jan/23</v>
          </cell>
        </row>
        <row r="2479">
          <cell r="A2479">
            <v>1901599</v>
          </cell>
          <cell r="B2479" t="str">
            <v>Dragagem de cascalho fino com draga hopper - capacidade da cisterna de 15.000 m³ - DMT de 2.400 a 2.700 m</v>
          </cell>
          <cell r="C2479" t="str">
            <v>m³</v>
          </cell>
          <cell r="D2479">
            <v>10.210000000000001</v>
          </cell>
          <cell r="E2479" t="str">
            <v>SICRO Jan/23</v>
          </cell>
        </row>
        <row r="2480">
          <cell r="A2480">
            <v>1901600</v>
          </cell>
          <cell r="B2480" t="str">
            <v>Dragagem de cascalho fino com draga hopper - capacidade da cisterna de 15.000 m³ - DMT de 2.700 a 3.000 m</v>
          </cell>
          <cell r="C2480" t="str">
            <v>m³</v>
          </cell>
          <cell r="D2480">
            <v>10.28</v>
          </cell>
          <cell r="E2480" t="str">
            <v>SICRO Jan/23</v>
          </cell>
        </row>
        <row r="2481">
          <cell r="A2481">
            <v>1901595</v>
          </cell>
          <cell r="B2481" t="str">
            <v>Dragagem de cascalho fino com draga hopper - capacidade da cisterna de 15.000 m³ - DMT de 3.000 m</v>
          </cell>
          <cell r="C2481" t="str">
            <v>m³</v>
          </cell>
          <cell r="D2481">
            <v>10.32</v>
          </cell>
          <cell r="E2481" t="str">
            <v>SICRO Jan/23</v>
          </cell>
        </row>
        <row r="2482">
          <cell r="A2482">
            <v>1917097</v>
          </cell>
          <cell r="B2482" t="str">
            <v>Dragagem de cascalho fino com draga hopper - capacidade da cisterna de 2.000 m³ - DMT de 1.500 a 1.800 m</v>
          </cell>
          <cell r="C2482" t="str">
            <v>m³</v>
          </cell>
          <cell r="D2482">
            <v>10</v>
          </cell>
          <cell r="E2482" t="str">
            <v>SICRO Jan/23</v>
          </cell>
        </row>
        <row r="2483">
          <cell r="A2483">
            <v>1917098</v>
          </cell>
          <cell r="B2483" t="str">
            <v>Dragagem de cascalho fino com draga hopper - capacidade da cisterna de 2.000 m³ - DMT de 1.800 a 2.100 m</v>
          </cell>
          <cell r="C2483" t="str">
            <v>m³</v>
          </cell>
          <cell r="D2483">
            <v>10.130000000000001</v>
          </cell>
          <cell r="E2483" t="str">
            <v>SICRO Jan/23</v>
          </cell>
        </row>
        <row r="2484">
          <cell r="A2484">
            <v>1917099</v>
          </cell>
          <cell r="B2484" t="str">
            <v>Dragagem de cascalho fino com draga hopper - capacidade da cisterna de 2.000 m³ - DMT de 2.100 a 2.400 m</v>
          </cell>
          <cell r="C2484" t="str">
            <v>m³</v>
          </cell>
          <cell r="D2484">
            <v>10.28</v>
          </cell>
          <cell r="E2484" t="str">
            <v>SICRO Jan/23</v>
          </cell>
        </row>
        <row r="2485">
          <cell r="A2485">
            <v>1917100</v>
          </cell>
          <cell r="B2485" t="str">
            <v>Dragagem de cascalho fino com draga hopper - capacidade da cisterna de 2.000 m³ - DMT de 2.400 a 2.700 m</v>
          </cell>
          <cell r="C2485" t="str">
            <v>m³</v>
          </cell>
          <cell r="D2485">
            <v>10.42</v>
          </cell>
          <cell r="E2485" t="str">
            <v>SICRO Jan/23</v>
          </cell>
        </row>
        <row r="2486">
          <cell r="A2486">
            <v>1917101</v>
          </cell>
          <cell r="B2486" t="str">
            <v>Dragagem de cascalho fino com draga hopper - capacidade da cisterna de 2.000 m³ - DMT de 2.700 a 3.000 m</v>
          </cell>
          <cell r="C2486" t="str">
            <v>m³</v>
          </cell>
          <cell r="D2486">
            <v>10.58</v>
          </cell>
          <cell r="E2486" t="str">
            <v>SICRO Jan/23</v>
          </cell>
        </row>
        <row r="2487">
          <cell r="A2487">
            <v>1917102</v>
          </cell>
          <cell r="B2487" t="str">
            <v>Dragagem de cascalho fino com draga hopper - capacidade da cisterna de 2.000 m³ - DMT de 3.000 m</v>
          </cell>
          <cell r="C2487" t="str">
            <v>m³</v>
          </cell>
          <cell r="D2487">
            <v>10.67</v>
          </cell>
          <cell r="E2487" t="str">
            <v>SICRO Jan/23</v>
          </cell>
        </row>
        <row r="2488">
          <cell r="A2488">
            <v>1901601</v>
          </cell>
          <cell r="B2488" t="str">
            <v>Dragagem de cascalho fino com draga hopper - capacidade da cisterna de 20.000 m³ - DMT de 1.500 a 1.800 m</v>
          </cell>
          <cell r="C2488" t="str">
            <v>m³</v>
          </cell>
          <cell r="D2488">
            <v>12.49</v>
          </cell>
          <cell r="E2488" t="str">
            <v>SICRO Jan/23</v>
          </cell>
        </row>
        <row r="2489">
          <cell r="A2489">
            <v>1901602</v>
          </cell>
          <cell r="B2489" t="str">
            <v>Dragagem de cascalho fino com draga hopper - capacidade da cisterna de 20.000 m³ - DMT de 1.800 a 2.100 m</v>
          </cell>
          <cell r="C2489" t="str">
            <v>m³</v>
          </cell>
          <cell r="D2489">
            <v>12.55</v>
          </cell>
          <cell r="E2489" t="str">
            <v>SICRO Jan/23</v>
          </cell>
        </row>
        <row r="2490">
          <cell r="A2490">
            <v>1901603</v>
          </cell>
          <cell r="B2490" t="str">
            <v>Dragagem de cascalho fino com draga hopper - capacidade da cisterna de 20.000 m³ - DMT de 2.100 a 2.400 m</v>
          </cell>
          <cell r="C2490" t="str">
            <v>m³</v>
          </cell>
          <cell r="D2490">
            <v>12.61</v>
          </cell>
          <cell r="E2490" t="str">
            <v>SICRO Jan/23</v>
          </cell>
        </row>
        <row r="2491">
          <cell r="A2491">
            <v>1901604</v>
          </cell>
          <cell r="B2491" t="str">
            <v>Dragagem de cascalho fino com draga hopper - capacidade da cisterna de 20.000 m³ - DMT de 2.400 a 2.700 m</v>
          </cell>
          <cell r="C2491" t="str">
            <v>m³</v>
          </cell>
          <cell r="D2491">
            <v>12.68</v>
          </cell>
          <cell r="E2491" t="str">
            <v>SICRO Jan/23</v>
          </cell>
        </row>
        <row r="2492">
          <cell r="A2492">
            <v>1901605</v>
          </cell>
          <cell r="B2492" t="str">
            <v>Dragagem de cascalho fino com draga hopper - capacidade da cisterna de 20.000 m³ - DMT de 2.700 a 3.000 m</v>
          </cell>
          <cell r="C2492" t="str">
            <v>m³</v>
          </cell>
          <cell r="D2492">
            <v>12.75</v>
          </cell>
          <cell r="E2492" t="str">
            <v>SICRO Jan/23</v>
          </cell>
        </row>
        <row r="2493">
          <cell r="A2493">
            <v>1901606</v>
          </cell>
          <cell r="B2493" t="str">
            <v>Dragagem de cascalho fino com draga hopper - capacidade da cisterna de 20.000 m³ - DMT de 3.000 m</v>
          </cell>
          <cell r="C2493" t="str">
            <v>m³</v>
          </cell>
          <cell r="D2493">
            <v>12.79</v>
          </cell>
          <cell r="E2493" t="str">
            <v>SICRO Jan/23</v>
          </cell>
        </row>
        <row r="2494">
          <cell r="A2494">
            <v>1917133</v>
          </cell>
          <cell r="B2494" t="str">
            <v>Dragagem de cascalho fino com draga hopper - capacidade da cisterna de 3.000 m³ - DMT de 1.500 a 1.800 m</v>
          </cell>
          <cell r="C2494" t="str">
            <v>m³</v>
          </cell>
          <cell r="D2494">
            <v>9.36</v>
          </cell>
          <cell r="E2494" t="str">
            <v>SICRO Jan/23</v>
          </cell>
        </row>
        <row r="2495">
          <cell r="A2495">
            <v>1917134</v>
          </cell>
          <cell r="B2495" t="str">
            <v>Dragagem de cascalho fino com draga hopper - capacidade da cisterna de 3.000 m³ - DMT de 1.800 a 2.100 m</v>
          </cell>
          <cell r="C2495" t="str">
            <v>m³</v>
          </cell>
          <cell r="D2495">
            <v>9.4700000000000006</v>
          </cell>
          <cell r="E2495" t="str">
            <v>SICRO Jan/23</v>
          </cell>
        </row>
        <row r="2496">
          <cell r="A2496">
            <v>1917135</v>
          </cell>
          <cell r="B2496" t="str">
            <v>Dragagem de cascalho fino com draga hopper - capacidade da cisterna de 3.000 m³ - DMT de 2.100 a 2.400 m</v>
          </cell>
          <cell r="C2496" t="str">
            <v>m³</v>
          </cell>
          <cell r="D2496">
            <v>9.59</v>
          </cell>
          <cell r="E2496" t="str">
            <v>SICRO Jan/23</v>
          </cell>
        </row>
        <row r="2497">
          <cell r="A2497">
            <v>1917136</v>
          </cell>
          <cell r="B2497" t="str">
            <v>Dragagem de cascalho fino com draga hopper - capacidade da cisterna de 3.000 m³ - DMT de 2.400 a 2.700 m</v>
          </cell>
          <cell r="C2497" t="str">
            <v>m³</v>
          </cell>
          <cell r="D2497">
            <v>9.7100000000000009</v>
          </cell>
          <cell r="E2497" t="str">
            <v>SICRO Jan/23</v>
          </cell>
        </row>
        <row r="2498">
          <cell r="A2498">
            <v>1917137</v>
          </cell>
          <cell r="B2498" t="str">
            <v>Dragagem de cascalho fino com draga hopper - capacidade da cisterna de 3.000 m³ - DMT de 2.700 a 3.000 m</v>
          </cell>
          <cell r="C2498" t="str">
            <v>m³</v>
          </cell>
          <cell r="D2498">
            <v>9.84</v>
          </cell>
          <cell r="E2498" t="str">
            <v>SICRO Jan/23</v>
          </cell>
        </row>
        <row r="2499">
          <cell r="A2499">
            <v>1917138</v>
          </cell>
          <cell r="B2499" t="str">
            <v>Dragagem de cascalho fino com draga hopper - capacidade da cisterna de 3.000 m³ - DMT de 3.000 m</v>
          </cell>
          <cell r="C2499" t="str">
            <v>m³</v>
          </cell>
          <cell r="D2499">
            <v>9.91</v>
          </cell>
          <cell r="E2499" t="str">
            <v>SICRO Jan/23</v>
          </cell>
        </row>
        <row r="2500">
          <cell r="A2500">
            <v>1917169</v>
          </cell>
          <cell r="B2500" t="str">
            <v>Dragagem de cascalho fino com draga hopper - capacidade da cisterna de 4.000 m³ - DMT de 1.500 a 1.800 m</v>
          </cell>
          <cell r="C2500" t="str">
            <v>m³</v>
          </cell>
          <cell r="D2500">
            <v>8.73</v>
          </cell>
          <cell r="E2500" t="str">
            <v>SICRO Jan/23</v>
          </cell>
        </row>
        <row r="2501">
          <cell r="A2501">
            <v>1917170</v>
          </cell>
          <cell r="B2501" t="str">
            <v>Dragagem de cascalho fino com draga hopper - capacidade da cisterna de 4.000 m³ - DMT de 1.800 a 2.100 m</v>
          </cell>
          <cell r="C2501" t="str">
            <v>m³</v>
          </cell>
          <cell r="D2501">
            <v>8.83</v>
          </cell>
          <cell r="E2501" t="str">
            <v>SICRO Jan/23</v>
          </cell>
        </row>
        <row r="2502">
          <cell r="A2502">
            <v>1917171</v>
          </cell>
          <cell r="B2502" t="str">
            <v>Dragagem de cascalho fino com draga hopper - capacidade da cisterna de 4.000 m³ - DMT de 2.100 a 2.400 m</v>
          </cell>
          <cell r="C2502" t="str">
            <v>m³</v>
          </cell>
          <cell r="D2502">
            <v>8.93</v>
          </cell>
          <cell r="E2502" t="str">
            <v>SICRO Jan/23</v>
          </cell>
        </row>
        <row r="2503">
          <cell r="A2503">
            <v>1917172</v>
          </cell>
          <cell r="B2503" t="str">
            <v>Dragagem de cascalho fino com draga hopper - capacidade da cisterna de 4.000 m³ - DMT de 2.400 a 2.700 m</v>
          </cell>
          <cell r="C2503" t="str">
            <v>m³</v>
          </cell>
          <cell r="D2503">
            <v>9.0399999999999991</v>
          </cell>
          <cell r="E2503" t="str">
            <v>SICRO Jan/23</v>
          </cell>
        </row>
        <row r="2504">
          <cell r="A2504">
            <v>1917173</v>
          </cell>
          <cell r="B2504" t="str">
            <v>Dragagem de cascalho fino com draga hopper - capacidade da cisterna de 4.000 m³ - DMT de 2.700 a 3.000 m</v>
          </cell>
          <cell r="C2504" t="str">
            <v>m³</v>
          </cell>
          <cell r="D2504">
            <v>9.15</v>
          </cell>
          <cell r="E2504" t="str">
            <v>SICRO Jan/23</v>
          </cell>
        </row>
        <row r="2505">
          <cell r="A2505">
            <v>1917174</v>
          </cell>
          <cell r="B2505" t="str">
            <v>Dragagem de cascalho fino com draga hopper - capacidade da cisterna de 4.000 m³ - DMT de 3.000 m</v>
          </cell>
          <cell r="C2505" t="str">
            <v>m³</v>
          </cell>
          <cell r="D2505">
            <v>9.2200000000000006</v>
          </cell>
          <cell r="E2505" t="str">
            <v>SICRO Jan/23</v>
          </cell>
        </row>
        <row r="2506">
          <cell r="A2506">
            <v>1917205</v>
          </cell>
          <cell r="B2506" t="str">
            <v>Dragagem de cascalho fino com draga hopper - capacidade da cisterna de 5.000 m³ - DMT de 1.500 a 1.800 m</v>
          </cell>
          <cell r="C2506" t="str">
            <v>m³</v>
          </cell>
          <cell r="D2506">
            <v>8.14</v>
          </cell>
          <cell r="E2506" t="str">
            <v>SICRO Jan/23</v>
          </cell>
        </row>
        <row r="2507">
          <cell r="A2507">
            <v>1917206</v>
          </cell>
          <cell r="B2507" t="str">
            <v>Dragagem de cascalho fino com draga hopper - capacidade da cisterna de 5.000 m³ - DMT de 1.800 a 2.100 m</v>
          </cell>
          <cell r="C2507" t="str">
            <v>m³</v>
          </cell>
          <cell r="D2507">
            <v>8.23</v>
          </cell>
          <cell r="E2507" t="str">
            <v>SICRO Jan/23</v>
          </cell>
        </row>
        <row r="2508">
          <cell r="A2508">
            <v>1917207</v>
          </cell>
          <cell r="B2508" t="str">
            <v>Dragagem de cascalho fino com draga hopper - capacidade da cisterna de 5.000 m³ - DMT de 2.100 a 2.400 m</v>
          </cell>
          <cell r="C2508" t="str">
            <v>m³</v>
          </cell>
          <cell r="D2508">
            <v>8.32</v>
          </cell>
          <cell r="E2508" t="str">
            <v>SICRO Jan/23</v>
          </cell>
        </row>
        <row r="2509">
          <cell r="A2509">
            <v>1917208</v>
          </cell>
          <cell r="B2509" t="str">
            <v>Dragagem de cascalho fino com draga hopper - capacidade da cisterna de 5.000 m³ - DMT de 2.400 a 2.700 m</v>
          </cell>
          <cell r="C2509" t="str">
            <v>m³</v>
          </cell>
          <cell r="D2509">
            <v>8.42</v>
          </cell>
          <cell r="E2509" t="str">
            <v>SICRO Jan/23</v>
          </cell>
        </row>
        <row r="2510">
          <cell r="A2510">
            <v>1917209</v>
          </cell>
          <cell r="B2510" t="str">
            <v>Dragagem de cascalho fino com draga hopper - capacidade da cisterna de 5.000 m³ - DMT de 2.700 a 3.000 m</v>
          </cell>
          <cell r="C2510" t="str">
            <v>m³</v>
          </cell>
          <cell r="D2510">
            <v>8.52</v>
          </cell>
          <cell r="E2510" t="str">
            <v>SICRO Jan/23</v>
          </cell>
        </row>
        <row r="2511">
          <cell r="A2511">
            <v>1917210</v>
          </cell>
          <cell r="B2511" t="str">
            <v>Dragagem de cascalho fino com draga hopper - capacidade da cisterna de 5.000 m³ - DMT de 3.000 m</v>
          </cell>
          <cell r="C2511" t="str">
            <v>m³</v>
          </cell>
          <cell r="D2511">
            <v>8.57</v>
          </cell>
          <cell r="E2511" t="str">
            <v>SICRO Jan/23</v>
          </cell>
        </row>
        <row r="2512">
          <cell r="A2512">
            <v>1917025</v>
          </cell>
          <cell r="B2512" t="str">
            <v>Dragagem de cascalho fino com draga hopper - capacidade da cisterna de 750 m³ - DMT de 1.500 a 1.800 m</v>
          </cell>
          <cell r="C2512" t="str">
            <v>m³</v>
          </cell>
          <cell r="D2512">
            <v>15.51</v>
          </cell>
          <cell r="E2512" t="str">
            <v>SICRO Jan/23</v>
          </cell>
        </row>
        <row r="2513">
          <cell r="A2513">
            <v>1917026</v>
          </cell>
          <cell r="B2513" t="str">
            <v>Dragagem de cascalho fino com draga hopper - capacidade da cisterna de 750 m³ - DMT de 1.800 a 2.100 m</v>
          </cell>
          <cell r="C2513" t="str">
            <v>m³</v>
          </cell>
          <cell r="D2513">
            <v>15.83</v>
          </cell>
          <cell r="E2513" t="str">
            <v>SICRO Jan/23</v>
          </cell>
        </row>
        <row r="2514">
          <cell r="A2514">
            <v>1917027</v>
          </cell>
          <cell r="B2514" t="str">
            <v>Dragagem de cascalho fino com draga hopper - capacidade da cisterna de 750 m³ - DMT de 2.100 a 2.400 m</v>
          </cell>
          <cell r="C2514" t="str">
            <v>m³</v>
          </cell>
          <cell r="D2514">
            <v>16.149999999999999</v>
          </cell>
          <cell r="E2514" t="str">
            <v>SICRO Jan/23</v>
          </cell>
        </row>
        <row r="2515">
          <cell r="A2515">
            <v>1917028</v>
          </cell>
          <cell r="B2515" t="str">
            <v>Dragagem de cascalho fino com draga hopper - capacidade da cisterna de 750 m³ - DMT de 2.400 a 2.700 m</v>
          </cell>
          <cell r="C2515" t="str">
            <v>m³</v>
          </cell>
          <cell r="D2515">
            <v>16.489999999999998</v>
          </cell>
          <cell r="E2515" t="str">
            <v>SICRO Jan/23</v>
          </cell>
        </row>
        <row r="2516">
          <cell r="A2516">
            <v>1917029</v>
          </cell>
          <cell r="B2516" t="str">
            <v>Dragagem de cascalho fino com draga hopper - capacidade da cisterna de 750 m³ - DMT de 2.700 a 3.000 m</v>
          </cell>
          <cell r="C2516" t="str">
            <v>m³</v>
          </cell>
          <cell r="D2516">
            <v>16.850000000000001</v>
          </cell>
          <cell r="E2516" t="str">
            <v>SICRO Jan/23</v>
          </cell>
        </row>
        <row r="2517">
          <cell r="A2517">
            <v>1917030</v>
          </cell>
          <cell r="B2517" t="str">
            <v>Dragagem de cascalho fino com draga hopper - capacidade da cisterna de 750 m³ - DMT de 3.000 m</v>
          </cell>
          <cell r="C2517" t="str">
            <v>m³</v>
          </cell>
          <cell r="D2517">
            <v>17.04</v>
          </cell>
          <cell r="E2517" t="str">
            <v>SICRO Jan/23</v>
          </cell>
        </row>
        <row r="2518">
          <cell r="A2518">
            <v>1917629</v>
          </cell>
          <cell r="B2518" t="str">
            <v>Dragagem de material de 1ª categoria com clamshell sobre pontão flutuante - capacidade da caçamba de 4,6 m³ - transporte com batelão sem propulsão com capacidade de 100 t - DMT 0 a 300 m</v>
          </cell>
          <cell r="C2518" t="str">
            <v>m³</v>
          </cell>
          <cell r="D2518">
            <v>13.88</v>
          </cell>
          <cell r="E2518" t="str">
            <v>SICRO Jan/23</v>
          </cell>
        </row>
        <row r="2519">
          <cell r="A2519">
            <v>1917633</v>
          </cell>
          <cell r="B2519" t="str">
            <v>Dragagem de material de 1ª categoria com clamshell sobre pontão flutuante - capacidade da caçamba de 4,6 m³ - transporte com batelão sem propulsão com capacidade de 100 t - DMT 1.200 a 1.500 m</v>
          </cell>
          <cell r="C2519" t="str">
            <v>m³</v>
          </cell>
          <cell r="D2519">
            <v>15.66</v>
          </cell>
          <cell r="E2519" t="str">
            <v>SICRO Jan/23</v>
          </cell>
        </row>
        <row r="2520">
          <cell r="A2520">
            <v>1917634</v>
          </cell>
          <cell r="B2520" t="str">
            <v>Dragagem de material de 1ª categoria com clamshell sobre pontão flutuante - capacidade da caçamba de 4,6 m³ - transporte com batelão sem propulsão com capacidade de 100 t - DMT 1.500 a 1.800 m</v>
          </cell>
          <cell r="C2520" t="str">
            <v>m³</v>
          </cell>
          <cell r="D2520">
            <v>15.98</v>
          </cell>
          <cell r="E2520" t="str">
            <v>SICRO Jan/23</v>
          </cell>
        </row>
        <row r="2521">
          <cell r="A2521">
            <v>1917635</v>
          </cell>
          <cell r="B2521" t="str">
            <v>Dragagem de material de 1ª categoria com clamshell sobre pontão flutuante - capacidade da caçamba de 4,6 m³ - transporte com batelão sem propulsão com capacidade de 100 t - DMT 1.800 a 2.100 m</v>
          </cell>
          <cell r="C2521" t="str">
            <v>m³</v>
          </cell>
          <cell r="D2521">
            <v>16.3</v>
          </cell>
          <cell r="E2521" t="str">
            <v>SICRO Jan/23</v>
          </cell>
        </row>
        <row r="2522">
          <cell r="A2522">
            <v>1917636</v>
          </cell>
          <cell r="B2522" t="str">
            <v>Dragagem de material de 1ª categoria com clamshell sobre pontão flutuante - capacidade da caçamba de 4,6 m³ - transporte com batelão sem propulsão com capacidade de 100 t - DMT 2.100 a 2.400 m</v>
          </cell>
          <cell r="C2522" t="str">
            <v>m³</v>
          </cell>
          <cell r="D2522">
            <v>18.170000000000002</v>
          </cell>
          <cell r="E2522" t="str">
            <v>SICRO Jan/23</v>
          </cell>
        </row>
        <row r="2523">
          <cell r="A2523">
            <v>1917637</v>
          </cell>
          <cell r="B2523" t="str">
            <v>Dragagem de material de 1ª categoria com clamshell sobre pontão flutuante - capacidade da caçamba de 4,6 m³ - transporte com batelão sem propulsão com capacidade de 100 t - DMT 2.400 a 2.700 m</v>
          </cell>
          <cell r="C2523" t="str">
            <v>m³</v>
          </cell>
          <cell r="D2523">
            <v>18.600000000000001</v>
          </cell>
          <cell r="E2523" t="str">
            <v>SICRO Jan/23</v>
          </cell>
        </row>
        <row r="2524">
          <cell r="A2524">
            <v>1917638</v>
          </cell>
          <cell r="B2524" t="str">
            <v>Dragagem de material de 1ª categoria com clamshell sobre pontão flutuante - capacidade da caçamba de 4,6 m³ - transporte com batelão sem propulsão com capacidade de 100 t - DMT 2.700 a 3.000 m</v>
          </cell>
          <cell r="C2524" t="str">
            <v>m³</v>
          </cell>
          <cell r="D2524">
            <v>19.03</v>
          </cell>
          <cell r="E2524" t="str">
            <v>SICRO Jan/23</v>
          </cell>
        </row>
        <row r="2525">
          <cell r="A2525">
            <v>1917630</v>
          </cell>
          <cell r="B2525" t="str">
            <v>Dragagem de material de 1ª categoria com clamshell sobre pontão flutuante - capacidade da caçamba de 4,6 m³ - transporte com batelão sem propulsão com capacidade de 100 t - DMT 300 a 600 m</v>
          </cell>
          <cell r="C2525" t="str">
            <v>m³</v>
          </cell>
          <cell r="D2525">
            <v>14.44</v>
          </cell>
          <cell r="E2525" t="str">
            <v>SICRO Jan/23</v>
          </cell>
        </row>
        <row r="2526">
          <cell r="A2526">
            <v>1917631</v>
          </cell>
          <cell r="B2526" t="str">
            <v>Dragagem de material de 1ª categoria com clamshell sobre pontão flutuante - capacidade da caçamba de 4,6 m³ - transporte com batelão sem propulsão com capacidade de 100 t - DMT 600 a 900 m</v>
          </cell>
          <cell r="C2526" t="str">
            <v>m³</v>
          </cell>
          <cell r="D2526">
            <v>14.93</v>
          </cell>
          <cell r="E2526" t="str">
            <v>SICRO Jan/23</v>
          </cell>
        </row>
        <row r="2527">
          <cell r="A2527">
            <v>1917632</v>
          </cell>
          <cell r="B2527" t="str">
            <v>Dragagem de material de 1ª categoria com clamshell sobre pontão flutuante - capacidade da caçamba de 4,6 m³ - transporte com batelão sem propulsão com capacidade de 100 t - DMT 900 a 1.200 m</v>
          </cell>
          <cell r="C2527" t="str">
            <v>m³</v>
          </cell>
          <cell r="D2527">
            <v>15.25</v>
          </cell>
          <cell r="E2527" t="str">
            <v>SICRO Jan/23</v>
          </cell>
        </row>
        <row r="2528">
          <cell r="A2528">
            <v>1917639</v>
          </cell>
          <cell r="B2528" t="str">
            <v>Dragagem de material de 1ª categoria com clamshell sobre pontão flutuante - capacidade da caçamba de 4,6 m³ - transporte com batelão sem propulsão com capacidade de 100 t - DMT de 3.000 m</v>
          </cell>
          <cell r="C2528" t="str">
            <v>m³</v>
          </cell>
          <cell r="D2528">
            <v>19.239999999999998</v>
          </cell>
          <cell r="E2528" t="str">
            <v>SICRO Jan/23</v>
          </cell>
        </row>
        <row r="2529">
          <cell r="A2529">
            <v>1917646</v>
          </cell>
          <cell r="B2529" t="str">
            <v>Dragagem de material de 1ª categoria com dragline - caçamba de 2,1 m³ - caminho de serviço em leito natural - DMT 1.000 a 1.200 m - com caminhão de 14 m³ e carregadeira</v>
          </cell>
          <cell r="C2529" t="str">
            <v>m³</v>
          </cell>
          <cell r="D2529">
            <v>18.97</v>
          </cell>
          <cell r="E2529" t="str">
            <v>SICRO Jan/23</v>
          </cell>
        </row>
        <row r="2530">
          <cell r="A2530">
            <v>1917647</v>
          </cell>
          <cell r="B2530" t="str">
            <v>Dragagem de material de 1ª categoria com dragline - caçamba de 2,1 m³ - caminho de serviço em leito natural - DMT 1.200 a 1.400 m - com caminhão de 14 m³ e carregadeira</v>
          </cell>
          <cell r="C2530" t="str">
            <v>m³</v>
          </cell>
          <cell r="D2530">
            <v>19.25</v>
          </cell>
          <cell r="E2530" t="str">
            <v>SICRO Jan/23</v>
          </cell>
        </row>
        <row r="2531">
          <cell r="A2531">
            <v>1917648</v>
          </cell>
          <cell r="B2531" t="str">
            <v>Dragagem de material de 1ª categoria com dragline - caçamba de 2,1 m³ - caminho de serviço em leito natural - DMT 1.400 a 1.600 m - com caminhão de 14 m³ e carregadeira</v>
          </cell>
          <cell r="C2531" t="str">
            <v>m³</v>
          </cell>
          <cell r="D2531">
            <v>19.46</v>
          </cell>
          <cell r="E2531" t="str">
            <v>SICRO Jan/23</v>
          </cell>
        </row>
        <row r="2532">
          <cell r="A2532">
            <v>1917649</v>
          </cell>
          <cell r="B2532" t="str">
            <v>Dragagem de material de 1ª categoria com dragline - caçamba de 2,1 m³ - caminho de serviço em leito natural - DMT 1.600 a 1.800 m - com caminhão de 14 m³ e carregadeira</v>
          </cell>
          <cell r="C2532" t="str">
            <v>m³</v>
          </cell>
          <cell r="D2532">
            <v>19.73</v>
          </cell>
          <cell r="E2532" t="str">
            <v>SICRO Jan/23</v>
          </cell>
        </row>
        <row r="2533">
          <cell r="A2533">
            <v>1917650</v>
          </cell>
          <cell r="B2533" t="str">
            <v>Dragagem de material de 1ª categoria com dragline - caçamba de 2,1 m³ - caminho de serviço em leito natural - DMT 1.800 a 2.000 m - com caminhão de 14 m³ e carregadeira</v>
          </cell>
          <cell r="C2533" t="str">
            <v>m³</v>
          </cell>
          <cell r="D2533">
            <v>20.010000000000002</v>
          </cell>
          <cell r="E2533" t="str">
            <v>SICRO Jan/23</v>
          </cell>
        </row>
        <row r="2534">
          <cell r="A2534">
            <v>1917651</v>
          </cell>
          <cell r="B2534" t="str">
            <v>Dragagem de material de 1ª categoria com dragline - caçamba de 2,1 m³ - caminho de serviço em leito natural - DMT 2.000 a 2.500 m - com caminhão de 14 m³ e carregadeira</v>
          </cell>
          <cell r="C2534" t="str">
            <v>m³</v>
          </cell>
          <cell r="D2534">
            <v>20.43</v>
          </cell>
          <cell r="E2534" t="str">
            <v>SICRO Jan/23</v>
          </cell>
        </row>
        <row r="2535">
          <cell r="A2535">
            <v>1917652</v>
          </cell>
          <cell r="B2535" t="str">
            <v>Dragagem de material de 1ª categoria com dragline - caçamba de 2,1 m³ - caminho de serviço em leito natural - DMT 2.500 a 3.000 m - com caminhão de 14 m³ e carregadeira</v>
          </cell>
          <cell r="C2535" t="str">
            <v>m³</v>
          </cell>
          <cell r="D2535">
            <v>22.67</v>
          </cell>
          <cell r="E2535" t="str">
            <v>SICRO Jan/23</v>
          </cell>
        </row>
        <row r="2536">
          <cell r="A2536">
            <v>1917642</v>
          </cell>
          <cell r="B2536" t="str">
            <v>Dragagem de material de 1ª categoria com dragline - caçamba de 2,1 m³ - caminho de serviço em leito natural - DMT 200 a 400 m - com caminhão de 14 m³ e carregadeira</v>
          </cell>
          <cell r="C2536" t="str">
            <v>m³</v>
          </cell>
          <cell r="D2536">
            <v>17.79</v>
          </cell>
          <cell r="E2536" t="str">
            <v>SICRO Jan/23</v>
          </cell>
        </row>
        <row r="2537">
          <cell r="A2537">
            <v>1917643</v>
          </cell>
          <cell r="B2537" t="str">
            <v>Dragagem de material de 1ª categoria com dragline - caçamba de 2,1 m³ - caminho de serviço em leito natural - DMT 400 a 600 m - com caminhão de 14 m³ e carregadeira</v>
          </cell>
          <cell r="C2537" t="str">
            <v>m³</v>
          </cell>
          <cell r="D2537">
            <v>18.14</v>
          </cell>
          <cell r="E2537" t="str">
            <v>SICRO Jan/23</v>
          </cell>
        </row>
        <row r="2538">
          <cell r="A2538">
            <v>1917641</v>
          </cell>
          <cell r="B2538" t="str">
            <v>Dragagem de material de 1ª categoria com dragline - caçamba de 2,1 m³ - caminho de serviço em leito natural - DMT 50 a 200 m - com caminhão de 14 m³ e carregadeira</v>
          </cell>
          <cell r="C2538" t="str">
            <v>m³</v>
          </cell>
          <cell r="D2538">
            <v>15.89</v>
          </cell>
          <cell r="E2538" t="str">
            <v>SICRO Jan/23</v>
          </cell>
        </row>
        <row r="2539">
          <cell r="A2539">
            <v>1917644</v>
          </cell>
          <cell r="B2539" t="str">
            <v>Dragagem de material de 1ª categoria com dragline - caçamba de 2,1 m³ - caminho de serviço em leito natural - DMT 600 a 800 m - com caminhão de 14 m³ e carregadeira</v>
          </cell>
          <cell r="C2539" t="str">
            <v>m³</v>
          </cell>
          <cell r="D2539">
            <v>18.48</v>
          </cell>
          <cell r="E2539" t="str">
            <v>SICRO Jan/23</v>
          </cell>
        </row>
        <row r="2540">
          <cell r="A2540">
            <v>1917645</v>
          </cell>
          <cell r="B2540" t="str">
            <v>Dragagem de material de 1ª categoria com dragline - caçamba de 2,1 m³ - caminho de serviço em leito natural - DMT 800 a 1.000 m - com caminhão de 14 m³ e carregadeira</v>
          </cell>
          <cell r="C2540" t="str">
            <v>m³</v>
          </cell>
          <cell r="D2540">
            <v>18.690000000000001</v>
          </cell>
          <cell r="E2540" t="str">
            <v>SICRO Jan/23</v>
          </cell>
        </row>
        <row r="2541">
          <cell r="A2541">
            <v>1917653</v>
          </cell>
          <cell r="B2541" t="str">
            <v>Dragagem de material de 1ª categoria com dragline - caçamba de 2,1 m³ - caminho de serviço em leito natural - DMT de 3.000 m - com caminhão de 14 m³ e carregadeira</v>
          </cell>
          <cell r="C2541" t="str">
            <v>m³</v>
          </cell>
          <cell r="D2541">
            <v>22.99</v>
          </cell>
          <cell r="E2541" t="str">
            <v>SICRO Jan/23</v>
          </cell>
        </row>
        <row r="2542">
          <cell r="A2542">
            <v>1917659</v>
          </cell>
          <cell r="B2542" t="str">
            <v>Dragagem de material de 1ª categoria com dragline - caçamba de 2,1 m³ - caminho de serviço em revestimento primário - DMT 1.000 a 1.200 m - com caminhão de 14 m³ e carregadeira</v>
          </cell>
          <cell r="C2542" t="str">
            <v>m³</v>
          </cell>
          <cell r="D2542">
            <v>18.2</v>
          </cell>
          <cell r="E2542" t="str">
            <v>SICRO Jan/23</v>
          </cell>
        </row>
        <row r="2543">
          <cell r="A2543">
            <v>1917660</v>
          </cell>
          <cell r="B2543" t="str">
            <v>Dragagem de material de 1ª categoria com dragline - caçamba de 2,1 m³ - caminho de serviço em revestimento primário - DMT 1.200 a 1.400 m - com caminhão de 14 m³ e carregadeira</v>
          </cell>
          <cell r="C2543" t="str">
            <v>m³</v>
          </cell>
          <cell r="D2543">
            <v>18.34</v>
          </cell>
          <cell r="E2543" t="str">
            <v>SICRO Jan/23</v>
          </cell>
        </row>
        <row r="2544">
          <cell r="A2544">
            <v>1917661</v>
          </cell>
          <cell r="B2544" t="str">
            <v>Dragagem de material de 1ª categoria com dragline - caçamba de 2,1 m³ - caminho de serviço em revestimento primário - DMT 1.400 a 1.600 m - com caminhão de 14 m³ e carregadeira</v>
          </cell>
          <cell r="C2544" t="str">
            <v>m³</v>
          </cell>
          <cell r="D2544">
            <v>18.48</v>
          </cell>
          <cell r="E2544" t="str">
            <v>SICRO Jan/23</v>
          </cell>
        </row>
        <row r="2545">
          <cell r="A2545">
            <v>1917662</v>
          </cell>
          <cell r="B2545" t="str">
            <v>Dragagem de material de 1ª categoria com dragline - caçamba de 2,1 m³ - caminho de serviço em revestimento primário - DMT 1.600 a 1.800 m - com caminhão de 14 m³ e carregadeira</v>
          </cell>
          <cell r="C2545" t="str">
            <v>m³</v>
          </cell>
          <cell r="D2545">
            <v>18.62</v>
          </cell>
          <cell r="E2545" t="str">
            <v>SICRO Jan/23</v>
          </cell>
        </row>
        <row r="2546">
          <cell r="A2546">
            <v>1917663</v>
          </cell>
          <cell r="B2546" t="str">
            <v>Dragagem de material de 1ª categoria com dragline - caçamba de 2,1 m³ - caminho de serviço em revestimento primário - DMT 1.800 a 2.000 m - com caminhão de 14 m³ e carregadeira</v>
          </cell>
          <cell r="C2546" t="str">
            <v>m³</v>
          </cell>
          <cell r="D2546">
            <v>18.829999999999998</v>
          </cell>
          <cell r="E2546" t="str">
            <v>SICRO Jan/23</v>
          </cell>
        </row>
        <row r="2547">
          <cell r="A2547">
            <v>1917664</v>
          </cell>
          <cell r="B2547" t="str">
            <v>Dragagem de material de 1ª categoria com dragline - caçamba de 2,1 m³ - caminho de serviço em revestimento primário - DMT 2.000 a 2.500 m - com caminhão de 14 m³ e carregadeira</v>
          </cell>
          <cell r="C2547" t="str">
            <v>m³</v>
          </cell>
          <cell r="D2547">
            <v>19.11</v>
          </cell>
          <cell r="E2547" t="str">
            <v>SICRO Jan/23</v>
          </cell>
        </row>
        <row r="2548">
          <cell r="A2548">
            <v>1917665</v>
          </cell>
          <cell r="B2548" t="str">
            <v>Dragagem de material de 1ª categoria com dragline - caçamba de 2,1 m³ - caminho de serviço em revestimento primário - DMT 2.500 a 3.000 m - com caminhão de 14 m³ e carregadeira</v>
          </cell>
          <cell r="C2548" t="str">
            <v>m³</v>
          </cell>
          <cell r="D2548">
            <v>19.53</v>
          </cell>
          <cell r="E2548" t="str">
            <v>SICRO Jan/23</v>
          </cell>
        </row>
        <row r="2549">
          <cell r="A2549">
            <v>1917655</v>
          </cell>
          <cell r="B2549" t="str">
            <v>Dragagem de material de 1ª categoria com dragline - caçamba de 2,1 m³ - caminho de serviço em revestimento primário - DMT 200 a 400 m - com caminhão de 14 m³ e carregadeira</v>
          </cell>
          <cell r="C2549" t="str">
            <v>m³</v>
          </cell>
          <cell r="D2549">
            <v>15.89</v>
          </cell>
          <cell r="E2549" t="str">
            <v>SICRO Jan/23</v>
          </cell>
        </row>
        <row r="2550">
          <cell r="A2550">
            <v>1917656</v>
          </cell>
          <cell r="B2550" t="str">
            <v>Dragagem de material de 1ª categoria com dragline - caçamba de 2,1 m³ - caminho de serviço em revestimento primário - DMT 400 a 600 m - com caminhão de 14 m³ e carregadeira</v>
          </cell>
          <cell r="C2550" t="str">
            <v>m³</v>
          </cell>
          <cell r="D2550">
            <v>17.649999999999999</v>
          </cell>
          <cell r="E2550" t="str">
            <v>SICRO Jan/23</v>
          </cell>
        </row>
        <row r="2551">
          <cell r="A2551">
            <v>1917654</v>
          </cell>
          <cell r="B2551" t="str">
            <v>Dragagem de material de 1ª categoria com dragline - caçamba de 2,1 m³ - caminho de serviço em revestimento primário - DMT 50 a 200 m - com caminhão de 14 m³ e carregadeira</v>
          </cell>
          <cell r="C2551" t="str">
            <v>m³</v>
          </cell>
          <cell r="D2551">
            <v>15.65</v>
          </cell>
          <cell r="E2551" t="str">
            <v>SICRO Jan/23</v>
          </cell>
        </row>
        <row r="2552">
          <cell r="A2552">
            <v>1917657</v>
          </cell>
          <cell r="B2552" t="str">
            <v>Dragagem de material de 1ª categoria com dragline - caçamba de 2,1 m³ - caminho de serviço em revestimento primário - DMT 600 a 800 m - com caminhão de 14 m³ e carregadeira</v>
          </cell>
          <cell r="C2552" t="str">
            <v>m³</v>
          </cell>
          <cell r="D2552">
            <v>17.86</v>
          </cell>
          <cell r="E2552" t="str">
            <v>SICRO Jan/23</v>
          </cell>
        </row>
        <row r="2553">
          <cell r="A2553">
            <v>1917658</v>
          </cell>
          <cell r="B2553" t="str">
            <v>Dragagem de material de 1ª categoria com dragline - caçamba de 2,1 m³ - caminho de serviço em revestimento primário - DMT 800 a 1.000 m - com caminhão de 14 m³ e carregadeira</v>
          </cell>
          <cell r="C2553" t="str">
            <v>m³</v>
          </cell>
          <cell r="D2553">
            <v>18</v>
          </cell>
          <cell r="E2553" t="str">
            <v>SICRO Jan/23</v>
          </cell>
        </row>
        <row r="2554">
          <cell r="A2554">
            <v>1917666</v>
          </cell>
          <cell r="B2554" t="str">
            <v>Dragagem de material de 1ª categoria com dragline - caçamba de 2,1 m³ - caminho de serviço em revestimento primário - DMT de 3.000 m - com caminhão de 14 m³ e carregadeira</v>
          </cell>
          <cell r="C2554" t="str">
            <v>m³</v>
          </cell>
          <cell r="D2554">
            <v>19.8</v>
          </cell>
          <cell r="E2554" t="str">
            <v>SICRO Jan/23</v>
          </cell>
        </row>
        <row r="2555">
          <cell r="A2555">
            <v>1917672</v>
          </cell>
          <cell r="B2555" t="str">
            <v>Dragagem de material de 1ª categoria com dragline - caçamba de 2,1 m³ - caminho de serviço pavimentado - DMT 1.000 a 1.200 m - com caminhão de 14 m³ e carregadeira</v>
          </cell>
          <cell r="C2555" t="str">
            <v>m³</v>
          </cell>
          <cell r="D2555">
            <v>17.93</v>
          </cell>
          <cell r="E2555" t="str">
            <v>SICRO Jan/23</v>
          </cell>
        </row>
        <row r="2556">
          <cell r="A2556">
            <v>1917673</v>
          </cell>
          <cell r="B2556" t="str">
            <v>Dragagem de material de 1ª categoria com dragline - caçamba de 2,1 m³ - caminho de serviço pavimentado - DMT 1.200 a 1.400 m - com caminhão de 14 m³ e carregadeira</v>
          </cell>
          <cell r="C2556" t="str">
            <v>m³</v>
          </cell>
          <cell r="D2556">
            <v>18.07</v>
          </cell>
          <cell r="E2556" t="str">
            <v>SICRO Jan/23</v>
          </cell>
        </row>
        <row r="2557">
          <cell r="A2557">
            <v>1917674</v>
          </cell>
          <cell r="B2557" t="str">
            <v>Dragagem de material de 1ª categoria com dragline - caçamba de 2,1 m³ - caminho de serviço pavimentado - DMT 1.400 a 1.600 m - com caminhão de 14 m³ e carregadeira</v>
          </cell>
          <cell r="C2557" t="str">
            <v>m³</v>
          </cell>
          <cell r="D2557">
            <v>18.2</v>
          </cell>
          <cell r="E2557" t="str">
            <v>SICRO Jan/23</v>
          </cell>
        </row>
        <row r="2558">
          <cell r="A2558">
            <v>1917675</v>
          </cell>
          <cell r="B2558" t="str">
            <v>Dragagem de material de 1ª categoria com dragline - caçamba de 2,1 m³ - caminho de serviço pavimentado - DMT 1.600 a 1.800 m - com caminhão de 14 m³ e carregadeira</v>
          </cell>
          <cell r="C2558" t="str">
            <v>m³</v>
          </cell>
          <cell r="D2558">
            <v>18.34</v>
          </cell>
          <cell r="E2558" t="str">
            <v>SICRO Jan/23</v>
          </cell>
        </row>
        <row r="2559">
          <cell r="A2559">
            <v>1917676</v>
          </cell>
          <cell r="B2559" t="str">
            <v>Dragagem de material de 1ª categoria com dragline - caçamba de 2,1 m³ - caminho de serviço pavimentado - DMT 1.800 a 2.000 m - com caminhão de 14 m³ e carregadeira</v>
          </cell>
          <cell r="C2559" t="str">
            <v>m³</v>
          </cell>
          <cell r="D2559">
            <v>18.41</v>
          </cell>
          <cell r="E2559" t="str">
            <v>SICRO Jan/23</v>
          </cell>
        </row>
        <row r="2560">
          <cell r="A2560">
            <v>1917677</v>
          </cell>
          <cell r="B2560" t="str">
            <v>Dragagem de material de 1ª categoria com dragline - caçamba de 2,1 m³ - caminho de serviço pavimentado - DMT 2.000 a 2.500 m - com caminhão de 14 m³ e carregadeira</v>
          </cell>
          <cell r="C2560" t="str">
            <v>m³</v>
          </cell>
          <cell r="D2560">
            <v>18.690000000000001</v>
          </cell>
          <cell r="E2560" t="str">
            <v>SICRO Jan/23</v>
          </cell>
        </row>
        <row r="2561">
          <cell r="A2561">
            <v>1917678</v>
          </cell>
          <cell r="B2561" t="str">
            <v>Dragagem de material de 1ª categoria com dragline - caçamba de 2,1 m³ - caminho de serviço pavimentado - DMT 2.500 a 3.000 m - com caminhão de 14 m³ e carregadeira</v>
          </cell>
          <cell r="C2561" t="str">
            <v>m³</v>
          </cell>
          <cell r="D2561">
            <v>19.04</v>
          </cell>
          <cell r="E2561" t="str">
            <v>SICRO Jan/23</v>
          </cell>
        </row>
        <row r="2562">
          <cell r="A2562">
            <v>1917668</v>
          </cell>
          <cell r="B2562" t="str">
            <v>Dragagem de material de 1ª categoria com dragline - caçamba de 2,1 m³ - caminho de serviço pavimentado - DMT 200 a 400 m - com caminhão de 14 m³ e carregadeira</v>
          </cell>
          <cell r="C2562" t="str">
            <v>m³</v>
          </cell>
          <cell r="D2562">
            <v>15.79</v>
          </cell>
          <cell r="E2562" t="str">
            <v>SICRO Jan/23</v>
          </cell>
        </row>
        <row r="2563">
          <cell r="A2563">
            <v>1917669</v>
          </cell>
          <cell r="B2563" t="str">
            <v>Dragagem de material de 1ª categoria com dragline - caçamba de 2,1 m³ - caminho de serviço pavimentado - DMT 400 a 600 m - com caminhão de 14 m³ e carregadeira</v>
          </cell>
          <cell r="C2563" t="str">
            <v>m³</v>
          </cell>
          <cell r="D2563">
            <v>17.440000000000001</v>
          </cell>
          <cell r="E2563" t="str">
            <v>SICRO Jan/23</v>
          </cell>
        </row>
        <row r="2564">
          <cell r="A2564">
            <v>1917667</v>
          </cell>
          <cell r="B2564" t="str">
            <v>Dragagem de material de 1ª categoria com dragline - caçamba de 2,1 m³ - caminho de serviço pavimentado - DMT 50 a 200 m - com caminhão de 14 m³ e carregadeira</v>
          </cell>
          <cell r="C2564" t="str">
            <v>m³</v>
          </cell>
          <cell r="D2564">
            <v>15.55</v>
          </cell>
          <cell r="E2564" t="str">
            <v>SICRO Jan/23</v>
          </cell>
        </row>
        <row r="2565">
          <cell r="A2565">
            <v>1917670</v>
          </cell>
          <cell r="B2565" t="str">
            <v>Dragagem de material de 1ª categoria com dragline - caçamba de 2,1 m³ - caminho de serviço pavimentado - DMT 600 a 800 m - com caminhão de 14 m³ e carregadeira</v>
          </cell>
          <cell r="C2565" t="str">
            <v>m³</v>
          </cell>
          <cell r="D2565">
            <v>17.649999999999999</v>
          </cell>
          <cell r="E2565" t="str">
            <v>SICRO Jan/23</v>
          </cell>
        </row>
        <row r="2566">
          <cell r="A2566">
            <v>1917671</v>
          </cell>
          <cell r="B2566" t="str">
            <v>Dragagem de material de 1ª categoria com dragline - caçamba de 2,1 m³ - caminho de serviço pavimentado - DMT 800 a 1.000 m - com caminhão de 14 m³ e carregadeira</v>
          </cell>
          <cell r="C2566" t="str">
            <v>m³</v>
          </cell>
          <cell r="D2566">
            <v>17.79</v>
          </cell>
          <cell r="E2566" t="str">
            <v>SICRO Jan/23</v>
          </cell>
        </row>
        <row r="2567">
          <cell r="A2567">
            <v>1917679</v>
          </cell>
          <cell r="B2567" t="str">
            <v>Dragagem de material de 1ª categoria com dragline - caçamba de 2,1 m³ - caminho de serviço pavimentado - DMT de 3.000 m - com caminhão de 14 m³ e carregadeira</v>
          </cell>
          <cell r="C2567" t="str">
            <v>m³</v>
          </cell>
          <cell r="D2567">
            <v>19.25</v>
          </cell>
          <cell r="E2567" t="str">
            <v>SICRO Jan/23</v>
          </cell>
        </row>
        <row r="2568">
          <cell r="A2568">
            <v>1917640</v>
          </cell>
          <cell r="B2568" t="str">
            <v>Dragagem de material de 1ª categoria com dragline - caçamba de 2,1 m³ - DMT até 50 m</v>
          </cell>
          <cell r="C2568" t="str">
            <v>m³</v>
          </cell>
          <cell r="D2568">
            <v>8.4600000000000009</v>
          </cell>
          <cell r="E2568" t="str">
            <v>SICRO Jan/23</v>
          </cell>
        </row>
        <row r="2569">
          <cell r="A2569">
            <v>1917686</v>
          </cell>
          <cell r="B2569" t="str">
            <v>Dragagem de material de 1ª categoria com escavadeira hidráulica - capacidade de caçamba de 1,56 m³ - caminho de serviço em leito natural - DMT 1.000 a 1.200 m</v>
          </cell>
          <cell r="C2569" t="str">
            <v>m³</v>
          </cell>
          <cell r="D2569">
            <v>10.52</v>
          </cell>
          <cell r="E2569" t="str">
            <v>SICRO Jan/23</v>
          </cell>
        </row>
        <row r="2570">
          <cell r="A2570">
            <v>1917687</v>
          </cell>
          <cell r="B2570" t="str">
            <v>Dragagem de material de 1ª categoria com escavadeira hidráulica - capacidade de caçamba de 1,56 m³ - caminho de serviço em leito natural - DMT 1.200 a 1.400 m</v>
          </cell>
          <cell r="C2570" t="str">
            <v>m³</v>
          </cell>
          <cell r="D2570">
            <v>10.79</v>
          </cell>
          <cell r="E2570" t="str">
            <v>SICRO Jan/23</v>
          </cell>
        </row>
        <row r="2571">
          <cell r="A2571">
            <v>1917688</v>
          </cell>
          <cell r="B2571" t="str">
            <v>Dragagem de material de 1ª categoria com escavadeira hidráulica - capacidade de caçamba de 1,56 m³ - caminho de serviço em leito natural - DMT 1.400 a 1.600 m</v>
          </cell>
          <cell r="C2571" t="str">
            <v>m³</v>
          </cell>
          <cell r="D2571">
            <v>11.8</v>
          </cell>
          <cell r="E2571" t="str">
            <v>SICRO Jan/23</v>
          </cell>
        </row>
        <row r="2572">
          <cell r="A2572">
            <v>1917689</v>
          </cell>
          <cell r="B2572" t="str">
            <v>Dragagem de material de 1ª categoria com escavadeira hidráulica - capacidade de caçamba de 1,56 m³ - caminho de serviço em leito natural - DMT 1.600 a 1.800 m</v>
          </cell>
          <cell r="C2572" t="str">
            <v>m³</v>
          </cell>
          <cell r="D2572">
            <v>12.09</v>
          </cell>
          <cell r="E2572" t="str">
            <v>SICRO Jan/23</v>
          </cell>
        </row>
        <row r="2573">
          <cell r="A2573">
            <v>1917690</v>
          </cell>
          <cell r="B2573" t="str">
            <v>Dragagem de material de 1ª categoria com escavadeira hidráulica - capacidade de caçamba de 1,56 m³ - caminho de serviço em leito natural - DMT 1.800 a 2.000 m</v>
          </cell>
          <cell r="C2573" t="str">
            <v>m³</v>
          </cell>
          <cell r="D2573">
            <v>12.31</v>
          </cell>
          <cell r="E2573" t="str">
            <v>SICRO Jan/23</v>
          </cell>
        </row>
        <row r="2574">
          <cell r="A2574">
            <v>1917691</v>
          </cell>
          <cell r="B2574" t="str">
            <v>Dragagem de material de 1ª categoria com escavadeira hidráulica - capacidade de caçamba de 1,56 m³ - caminho de serviço em leito natural - DMT 2.000 a 2.500 m</v>
          </cell>
          <cell r="C2574" t="str">
            <v>m³</v>
          </cell>
          <cell r="D2574">
            <v>12.75</v>
          </cell>
          <cell r="E2574" t="str">
            <v>SICRO Jan/23</v>
          </cell>
        </row>
        <row r="2575">
          <cell r="A2575">
            <v>1917692</v>
          </cell>
          <cell r="B2575" t="str">
            <v>Dragagem de material de 1ª categoria com escavadeira hidráulica - capacidade de caçamba de 1,56 m³ - caminho de serviço em leito natural - DMT 2.500 a 3.000 m</v>
          </cell>
          <cell r="C2575" t="str">
            <v>m³</v>
          </cell>
          <cell r="D2575">
            <v>14.29</v>
          </cell>
          <cell r="E2575" t="str">
            <v>SICRO Jan/23</v>
          </cell>
        </row>
        <row r="2576">
          <cell r="A2576">
            <v>1917682</v>
          </cell>
          <cell r="B2576" t="str">
            <v>Dragagem de material de 1ª categoria com escavadeira hidráulica - capacidade de caçamba de 1,56 m³ - caminho de serviço em leito natural - DMT 200 a 400 m</v>
          </cell>
          <cell r="C2576" t="str">
            <v>m³</v>
          </cell>
          <cell r="D2576">
            <v>9.3699999999999992</v>
          </cell>
          <cell r="E2576" t="str">
            <v>SICRO Jan/23</v>
          </cell>
        </row>
        <row r="2577">
          <cell r="A2577">
            <v>1917693</v>
          </cell>
          <cell r="B2577" t="str">
            <v>Dragagem de material de 1ª categoria com escavadeira hidráulica - capacidade de caçamba de 1,56 m³ - caminho de serviço em leito natural - DMT 3.000 m</v>
          </cell>
          <cell r="C2577" t="str">
            <v>m³</v>
          </cell>
          <cell r="D2577">
            <v>14.65</v>
          </cell>
          <cell r="E2577" t="str">
            <v>SICRO Jan/23</v>
          </cell>
        </row>
        <row r="2578">
          <cell r="A2578">
            <v>1917683</v>
          </cell>
          <cell r="B2578" t="str">
            <v>Dragagem de material de 1ª categoria com escavadeira hidráulica - capacidade de caçamba de 1,56 m³ - caminho de serviço em leito natural - DMT 400 a 600 m</v>
          </cell>
          <cell r="C2578" t="str">
            <v>m³</v>
          </cell>
          <cell r="D2578">
            <v>9.6999999999999993</v>
          </cell>
          <cell r="E2578" t="str">
            <v>SICRO Jan/23</v>
          </cell>
        </row>
        <row r="2579">
          <cell r="A2579">
            <v>1917681</v>
          </cell>
          <cell r="B2579" t="str">
            <v>Dragagem de material de 1ª categoria com escavadeira hidráulica - capacidade de caçamba de 1,56 m³ - caminho de serviço em leito natural - DMT 50 a 200 m</v>
          </cell>
          <cell r="C2579" t="str">
            <v>m³</v>
          </cell>
          <cell r="D2579">
            <v>8.14</v>
          </cell>
          <cell r="E2579" t="str">
            <v>SICRO Jan/23</v>
          </cell>
        </row>
        <row r="2580">
          <cell r="A2580">
            <v>1917684</v>
          </cell>
          <cell r="B2580" t="str">
            <v>Dragagem de material de 1ª categoria com escavadeira hidráulica - capacidade de caçamba de 1,56 m³ - caminho de serviço em leito natural - DMT 600 a 800 m</v>
          </cell>
          <cell r="C2580" t="str">
            <v>m³</v>
          </cell>
          <cell r="D2580">
            <v>9.9700000000000006</v>
          </cell>
          <cell r="E2580" t="str">
            <v>SICRO Jan/23</v>
          </cell>
        </row>
        <row r="2581">
          <cell r="A2581">
            <v>1917685</v>
          </cell>
          <cell r="B2581" t="str">
            <v>Dragagem de material de 1ª categoria com escavadeira hidráulica - capacidade de caçamba de 1,56 m³ - caminho de serviço em leito natural - DMT 800 a 1.000 m</v>
          </cell>
          <cell r="C2581" t="str">
            <v>m³</v>
          </cell>
          <cell r="D2581">
            <v>10.25</v>
          </cell>
          <cell r="E2581" t="str">
            <v>SICRO Jan/23</v>
          </cell>
        </row>
        <row r="2582">
          <cell r="A2582">
            <v>1917699</v>
          </cell>
          <cell r="B2582" t="str">
            <v>Dragagem de material de 1ª categoria com escavadeira hidráulica - capacidade de caçamba de 1,56 m³ - caminho de serviço em revestimento primário - DMT 1.000 a 1.200 m</v>
          </cell>
          <cell r="C2582" t="str">
            <v>m³</v>
          </cell>
          <cell r="D2582">
            <v>9.6999999999999993</v>
          </cell>
          <cell r="E2582" t="str">
            <v>SICRO Jan/23</v>
          </cell>
        </row>
        <row r="2583">
          <cell r="A2583">
            <v>1917700</v>
          </cell>
          <cell r="B2583" t="str">
            <v>Dragagem de material de 1ª categoria com escavadeira hidráulica - capacidade de caçamba de 1,56 m³ - caminho de serviço em revestimento primário - DMT 1.200 a 1.400 m</v>
          </cell>
          <cell r="C2583" t="str">
            <v>m³</v>
          </cell>
          <cell r="D2583">
            <v>9.86</v>
          </cell>
          <cell r="E2583" t="str">
            <v>SICRO Jan/23</v>
          </cell>
        </row>
        <row r="2584">
          <cell r="A2584">
            <v>1917701</v>
          </cell>
          <cell r="B2584" t="str">
            <v>Dragagem de material de 1ª categoria com escavadeira hidráulica - capacidade de caçamba de 1,56 m³ - caminho de serviço em revestimento primário - DMT 1.400 a 1.600 m</v>
          </cell>
          <cell r="C2584" t="str">
            <v>m³</v>
          </cell>
          <cell r="D2584">
            <v>10.029999999999999</v>
          </cell>
          <cell r="E2584" t="str">
            <v>SICRO Jan/23</v>
          </cell>
        </row>
        <row r="2585">
          <cell r="A2585">
            <v>1917702</v>
          </cell>
          <cell r="B2585" t="str">
            <v>Dragagem de material de 1ª categoria com escavadeira hidráulica - capacidade de caçamba de 1,56 m³ - caminho de serviço em revestimento primário - DMT 1.600 a 1.800 m</v>
          </cell>
          <cell r="C2585" t="str">
            <v>m³</v>
          </cell>
          <cell r="D2585">
            <v>10.19</v>
          </cell>
          <cell r="E2585" t="str">
            <v>SICRO Jan/23</v>
          </cell>
        </row>
        <row r="2586">
          <cell r="A2586">
            <v>1917703</v>
          </cell>
          <cell r="B2586" t="str">
            <v>Dragagem de material de 1ª categoria com escavadeira hidráulica - capacidade de caçamba de 1,56 m³ - caminho de serviço em revestimento primário - DMT 1.800 a 2.000 m</v>
          </cell>
          <cell r="C2586" t="str">
            <v>m³</v>
          </cell>
          <cell r="D2586">
            <v>10.36</v>
          </cell>
          <cell r="E2586" t="str">
            <v>SICRO Jan/23</v>
          </cell>
        </row>
        <row r="2587">
          <cell r="A2587">
            <v>1917704</v>
          </cell>
          <cell r="B2587" t="str">
            <v>Dragagem de material de 1ª categoria com escavadeira hidráulica - capacidade de caçamba de 1,56 m³ - caminho de serviço em revestimento primário - DMT 2.000 a 2.500 m</v>
          </cell>
          <cell r="C2587" t="str">
            <v>m³</v>
          </cell>
          <cell r="D2587">
            <v>10.63</v>
          </cell>
          <cell r="E2587" t="str">
            <v>SICRO Jan/23</v>
          </cell>
        </row>
        <row r="2588">
          <cell r="A2588">
            <v>1917705</v>
          </cell>
          <cell r="B2588" t="str">
            <v>Dragagem de material de 1ª categoria com escavadeira hidráulica - capacidade de caçamba de 1,56 m³ - caminho de serviço em revestimento primário - DMT 2.500 a 3.000 m</v>
          </cell>
          <cell r="C2588" t="str">
            <v>m³</v>
          </cell>
          <cell r="D2588">
            <v>11.88</v>
          </cell>
          <cell r="E2588" t="str">
            <v>SICRO Jan/23</v>
          </cell>
        </row>
        <row r="2589">
          <cell r="A2589">
            <v>1917695</v>
          </cell>
          <cell r="B2589" t="str">
            <v>Dragagem de material de 1ª categoria com escavadeira hidráulica - capacidade de caçamba de 1,56 m³ - caminho de serviço em revestimento primário - DMT 200 a 400 m</v>
          </cell>
          <cell r="C2589" t="str">
            <v>m³</v>
          </cell>
          <cell r="D2589">
            <v>8.14</v>
          </cell>
          <cell r="E2589" t="str">
            <v>SICRO Jan/23</v>
          </cell>
        </row>
        <row r="2590">
          <cell r="A2590">
            <v>1917706</v>
          </cell>
          <cell r="B2590" t="str">
            <v>Dragagem de material de 1ª categoria com escavadeira hidráulica - capacidade de caçamba de 1,56 m³ - caminho de serviço em revestimento primário - DMT 3.000 m</v>
          </cell>
          <cell r="C2590" t="str">
            <v>m³</v>
          </cell>
          <cell r="D2590">
            <v>12.17</v>
          </cell>
          <cell r="E2590" t="str">
            <v>SICRO Jan/23</v>
          </cell>
        </row>
        <row r="2591">
          <cell r="A2591">
            <v>1917696</v>
          </cell>
          <cell r="B2591" t="str">
            <v>Dragagem de material de 1ª categoria com escavadeira hidráulica - capacidade de caçamba de 1,56 m³ - caminho de serviço em revestimento primário - DMT 400 a 600 m</v>
          </cell>
          <cell r="C2591" t="str">
            <v>m³</v>
          </cell>
          <cell r="D2591">
            <v>9.15</v>
          </cell>
          <cell r="E2591" t="str">
            <v>SICRO Jan/23</v>
          </cell>
        </row>
        <row r="2592">
          <cell r="A2592">
            <v>1917694</v>
          </cell>
          <cell r="B2592" t="str">
            <v>Dragagem de material de 1ª categoria com escavadeira hidráulica - capacidade de caçamba de 1,56 m³ - caminho de serviço em revestimento primário - DMT 50 a 200 m</v>
          </cell>
          <cell r="C2592" t="str">
            <v>m³</v>
          </cell>
          <cell r="D2592">
            <v>7.89</v>
          </cell>
          <cell r="E2592" t="str">
            <v>SICRO Jan/23</v>
          </cell>
        </row>
        <row r="2593">
          <cell r="A2593">
            <v>1917697</v>
          </cell>
          <cell r="B2593" t="str">
            <v>Dragagem de material de 1ª categoria com escavadeira hidráulica - capacidade de caçamba de 1,56 m³ - caminho de serviço em revestimento primário - DMT 600 a 800 m</v>
          </cell>
          <cell r="C2593" t="str">
            <v>m³</v>
          </cell>
          <cell r="D2593">
            <v>9.3699999999999992</v>
          </cell>
          <cell r="E2593" t="str">
            <v>SICRO Jan/23</v>
          </cell>
        </row>
        <row r="2594">
          <cell r="A2594">
            <v>1917698</v>
          </cell>
          <cell r="B2594" t="str">
            <v>Dragagem de material de 1ª categoria com escavadeira hidráulica - capacidade de caçamba de 1,56 m³ - caminho de serviço em revestimento primário - DMT 800 a 1.000 m</v>
          </cell>
          <cell r="C2594" t="str">
            <v>m³</v>
          </cell>
          <cell r="D2594">
            <v>9.5399999999999991</v>
          </cell>
          <cell r="E2594" t="str">
            <v>SICRO Jan/23</v>
          </cell>
        </row>
        <row r="2595">
          <cell r="A2595">
            <v>1917712</v>
          </cell>
          <cell r="B2595" t="str">
            <v>Dragagem de material de 1ª categoria com escavadeira hidráulica - capacidade de caçamba de 1,56 m³ - caminho de serviço pavimentado - DMT 1.000 a 1.200 m</v>
          </cell>
          <cell r="C2595" t="str">
            <v>m³</v>
          </cell>
          <cell r="D2595">
            <v>9.43</v>
          </cell>
          <cell r="E2595" t="str">
            <v>SICRO Jan/23</v>
          </cell>
        </row>
        <row r="2596">
          <cell r="A2596">
            <v>1917713</v>
          </cell>
          <cell r="B2596" t="str">
            <v>Dragagem de material de 1ª categoria com escavadeira hidráulica - capacidade de caçamba de 1,56 m³ - caminho de serviço pavimentado - DMT 1.200 a 1.400 m</v>
          </cell>
          <cell r="C2596" t="str">
            <v>m³</v>
          </cell>
          <cell r="D2596">
            <v>9.59</v>
          </cell>
          <cell r="E2596" t="str">
            <v>SICRO Jan/23</v>
          </cell>
        </row>
        <row r="2597">
          <cell r="A2597">
            <v>1917714</v>
          </cell>
          <cell r="B2597" t="str">
            <v>Dragagem de material de 1ª categoria com escavadeira hidráulica - capacidade de caçamba de 1,56 m³ - caminho de serviço pavimentado - DMT 1.400 a 1.600 m</v>
          </cell>
          <cell r="C2597" t="str">
            <v>m³</v>
          </cell>
          <cell r="D2597">
            <v>9.6999999999999993</v>
          </cell>
          <cell r="E2597" t="str">
            <v>SICRO Jan/23</v>
          </cell>
        </row>
        <row r="2598">
          <cell r="A2598">
            <v>1917715</v>
          </cell>
          <cell r="B2598" t="str">
            <v>Dragagem de material de 1ª categoria com escavadeira hidráulica - capacidade de caçamba de 1,56 m³ - caminho de serviço pavimentado - DMT 1.600 a 1.800 m</v>
          </cell>
          <cell r="C2598" t="str">
            <v>m³</v>
          </cell>
          <cell r="D2598">
            <v>9.86</v>
          </cell>
          <cell r="E2598" t="str">
            <v>SICRO Jan/23</v>
          </cell>
        </row>
        <row r="2599">
          <cell r="A2599">
            <v>1917716</v>
          </cell>
          <cell r="B2599" t="str">
            <v>Dragagem de material de 1ª categoria com escavadeira hidráulica - capacidade de caçamba de 1,56 m³ - caminho de serviço pavimentado - DMT 1.800 a 2.000 m</v>
          </cell>
          <cell r="C2599" t="str">
            <v>m³</v>
          </cell>
          <cell r="D2599">
            <v>9.9700000000000006</v>
          </cell>
          <cell r="E2599" t="str">
            <v>SICRO Jan/23</v>
          </cell>
        </row>
        <row r="2600">
          <cell r="A2600">
            <v>1917717</v>
          </cell>
          <cell r="B2600" t="str">
            <v>Dragagem de material de 1ª categoria com escavadeira hidráulica - capacidade de caçamba de 1,56 m³ - caminho de serviço pavimentado - DMT 2.000 a 2.500 m</v>
          </cell>
          <cell r="C2600" t="str">
            <v>m³</v>
          </cell>
          <cell r="D2600">
            <v>10.25</v>
          </cell>
          <cell r="E2600" t="str">
            <v>SICRO Jan/23</v>
          </cell>
        </row>
        <row r="2601">
          <cell r="A2601">
            <v>1917718</v>
          </cell>
          <cell r="B2601" t="str">
            <v>Dragagem de material de 1ª categoria com escavadeira hidráulica - capacidade de caçamba de 1,56 m³ - caminho de serviço pavimentado - DMT 2.500 a 3.000 m</v>
          </cell>
          <cell r="C2601" t="str">
            <v>m³</v>
          </cell>
          <cell r="D2601">
            <v>10.57</v>
          </cell>
          <cell r="E2601" t="str">
            <v>SICRO Jan/23</v>
          </cell>
        </row>
        <row r="2602">
          <cell r="A2602">
            <v>1917708</v>
          </cell>
          <cell r="B2602" t="str">
            <v>Dragagem de material de 1ª categoria com escavadeira hidráulica - capacidade de caçamba de 1,56 m³ - caminho de serviço pavimentado - DMT 200 a 400 m</v>
          </cell>
          <cell r="C2602" t="str">
            <v>m³</v>
          </cell>
          <cell r="D2602">
            <v>8.0399999999999991</v>
          </cell>
          <cell r="E2602" t="str">
            <v>SICRO Jan/23</v>
          </cell>
        </row>
        <row r="2603">
          <cell r="A2603">
            <v>1917719</v>
          </cell>
          <cell r="B2603" t="str">
            <v>Dragagem de material de 1ª categoria com escavadeira hidráulica - capacidade de caçamba de 1,56 m³ - caminho de serviço pavimentado - DMT 3.000 m</v>
          </cell>
          <cell r="C2603" t="str">
            <v>m³</v>
          </cell>
          <cell r="D2603">
            <v>10.79</v>
          </cell>
          <cell r="E2603" t="str">
            <v>SICRO Jan/23</v>
          </cell>
        </row>
        <row r="2604">
          <cell r="A2604">
            <v>1917709</v>
          </cell>
          <cell r="B2604" t="str">
            <v>Dragagem de material de 1ª categoria com escavadeira hidráulica - capacidade de caçamba de 1,56 m³ - caminho de serviço pavimentado - DMT 400 a 600 m</v>
          </cell>
          <cell r="C2604" t="str">
            <v>m³</v>
          </cell>
          <cell r="D2604">
            <v>8.99</v>
          </cell>
          <cell r="E2604" t="str">
            <v>SICRO Jan/23</v>
          </cell>
        </row>
        <row r="2605">
          <cell r="A2605">
            <v>1917707</v>
          </cell>
          <cell r="B2605" t="str">
            <v>Dragagem de material de 1ª categoria com escavadeira hidráulica - capacidade de caçamba de 1,56 m³ - caminho de serviço pavimentado - DMT 50 a 200 m</v>
          </cell>
          <cell r="C2605" t="str">
            <v>m³</v>
          </cell>
          <cell r="D2605">
            <v>7.82</v>
          </cell>
          <cell r="E2605" t="str">
            <v>SICRO Jan/23</v>
          </cell>
        </row>
        <row r="2606">
          <cell r="A2606">
            <v>1917710</v>
          </cell>
          <cell r="B2606" t="str">
            <v>Dragagem de material de 1ª categoria com escavadeira hidráulica - capacidade de caçamba de 1,56 m³ - caminho de serviço pavimentado - DMT 600 a 800 m</v>
          </cell>
          <cell r="C2606" t="str">
            <v>m³</v>
          </cell>
          <cell r="D2606">
            <v>9.15</v>
          </cell>
          <cell r="E2606" t="str">
            <v>SICRO Jan/23</v>
          </cell>
        </row>
        <row r="2607">
          <cell r="A2607">
            <v>1917711</v>
          </cell>
          <cell r="B2607" t="str">
            <v>Dragagem de material de 1ª categoria com escavadeira hidráulica - capacidade de caçamba de 1,56 m³ - caminho de serviço pavimentado - DMT 800 a 1.000 m</v>
          </cell>
          <cell r="C2607" t="str">
            <v>m³</v>
          </cell>
          <cell r="D2607">
            <v>9.32</v>
          </cell>
          <cell r="E2607" t="str">
            <v>SICRO Jan/23</v>
          </cell>
        </row>
        <row r="2608">
          <cell r="A2608">
            <v>1917680</v>
          </cell>
          <cell r="B2608" t="str">
            <v>Dragagem de material de 1ª categoria com escavadeira hidráulica - capacidade de caçamba de 1,56 m³ - DMT 0 a 50 m</v>
          </cell>
          <cell r="C2608" t="str">
            <v>m³</v>
          </cell>
          <cell r="D2608">
            <v>2.96</v>
          </cell>
          <cell r="E2608" t="str">
            <v>SICRO Jan/23</v>
          </cell>
        </row>
        <row r="2609">
          <cell r="A2609">
            <v>1901607</v>
          </cell>
          <cell r="B2609" t="str">
            <v>Dragagem de material de 1ª categoria com escavadeira hidráulica sobre pontão flutuante - capacidade da caçamba de 1,56 m³ - transporte com batelão sem propulsão com capacidade de 100 t - DMT 0 a 300 m</v>
          </cell>
          <cell r="C2609" t="str">
            <v>m³</v>
          </cell>
          <cell r="D2609">
            <v>14.98</v>
          </cell>
          <cell r="E2609" t="str">
            <v>SICRO Jan/23</v>
          </cell>
        </row>
        <row r="2610">
          <cell r="A2610">
            <v>1901611</v>
          </cell>
          <cell r="B2610" t="str">
            <v>Dragagem de material de 1ª categoria com escavadeira hidráulica sobre pontão flutuante - capacidade da caçamba de 1,56 m³ - transporte com batelão sem propulsão com capacidade de 100 t - DMT 1.200 a 1.500 m</v>
          </cell>
          <cell r="C2610" t="str">
            <v>m³</v>
          </cell>
          <cell r="D2610">
            <v>18.690000000000001</v>
          </cell>
          <cell r="E2610" t="str">
            <v>SICRO Jan/23</v>
          </cell>
        </row>
        <row r="2611">
          <cell r="A2611">
            <v>1901612</v>
          </cell>
          <cell r="B2611" t="str">
            <v>Dragagem de material de 1ª categoria com escavadeira hidráulica sobre pontão flutuante - capacidade da caçamba de 1,56 m³ - transporte com batelão sem propulsão com capacidade de 100 t - DMT 1.500 a 1.800 m</v>
          </cell>
          <cell r="C2611" t="str">
            <v>m³</v>
          </cell>
          <cell r="D2611">
            <v>19.13</v>
          </cell>
          <cell r="E2611" t="str">
            <v>SICRO Jan/23</v>
          </cell>
        </row>
        <row r="2612">
          <cell r="A2612">
            <v>1901613</v>
          </cell>
          <cell r="B2612" t="str">
            <v>Dragagem de material de 1ª categoria com escavadeira hidráulica sobre pontão flutuante - capacidade da caçamba de 1,56 m³ - transporte com batelão sem propulsão com capacidade de 100 t - DMT 1.800 a 2.100 m</v>
          </cell>
          <cell r="C2612" t="str">
            <v>m³</v>
          </cell>
          <cell r="D2612">
            <v>19.47</v>
          </cell>
          <cell r="E2612" t="str">
            <v>SICRO Jan/23</v>
          </cell>
        </row>
        <row r="2613">
          <cell r="A2613">
            <v>1901614</v>
          </cell>
          <cell r="B2613" t="str">
            <v>Dragagem de material de 1ª categoria com escavadeira hidráulica sobre pontão flutuante - capacidade da caçamba de 1,56 m³ - transporte com batelão sem propulsão com capacidade de 100 t - DMT 2.100 a 2.400 m</v>
          </cell>
          <cell r="C2613" t="str">
            <v>m³</v>
          </cell>
          <cell r="D2613">
            <v>19.8</v>
          </cell>
          <cell r="E2613" t="str">
            <v>SICRO Jan/23</v>
          </cell>
        </row>
        <row r="2614">
          <cell r="A2614">
            <v>1901615</v>
          </cell>
          <cell r="B2614" t="str">
            <v>Dragagem de material de 1ª categoria com escavadeira hidráulica sobre pontão flutuante - capacidade da caçamba de 1,56 m³ - transporte com batelão sem propulsão com capacidade de 100 t - DMT 2.400 a 2.700 m</v>
          </cell>
          <cell r="C2614" t="str">
            <v>m³</v>
          </cell>
          <cell r="D2614">
            <v>20.239999999999998</v>
          </cell>
          <cell r="E2614" t="str">
            <v>SICRO Jan/23</v>
          </cell>
        </row>
        <row r="2615">
          <cell r="A2615">
            <v>1901616</v>
          </cell>
          <cell r="B2615" t="str">
            <v>Dragagem de material de 1ª categoria com escavadeira hidráulica sobre pontão flutuante - capacidade da caçamba de 1,56 m³ - transporte com batelão sem propulsão com capacidade de 100 t - DMT 2.700 a 3.000 m</v>
          </cell>
          <cell r="C2615" t="str">
            <v>m³</v>
          </cell>
          <cell r="D2615">
            <v>20.58</v>
          </cell>
          <cell r="E2615" t="str">
            <v>SICRO Jan/23</v>
          </cell>
        </row>
        <row r="2616">
          <cell r="A2616">
            <v>1901608</v>
          </cell>
          <cell r="B2616" t="str">
            <v>Dragagem de material de 1ª categoria com escavadeira hidráulica sobre pontão flutuante - capacidade da caçamba de 1,56 m³ - transporte com batelão sem propulsão com capacidade de 100 t - DMT 300 a 600 m</v>
          </cell>
          <cell r="C2616" t="str">
            <v>m³</v>
          </cell>
          <cell r="D2616">
            <v>15.49</v>
          </cell>
          <cell r="E2616" t="str">
            <v>SICRO Jan/23</v>
          </cell>
        </row>
        <row r="2617">
          <cell r="A2617">
            <v>1901609</v>
          </cell>
          <cell r="B2617" t="str">
            <v>Dragagem de material de 1ª categoria com escavadeira hidráulica sobre pontão flutuante - capacidade da caçamba de 1,56 m³ - transporte com batelão sem propulsão com capacidade de 100 t - DMT 600 a 900 m</v>
          </cell>
          <cell r="C2617" t="str">
            <v>m³</v>
          </cell>
          <cell r="D2617">
            <v>15.94</v>
          </cell>
          <cell r="E2617" t="str">
            <v>SICRO Jan/23</v>
          </cell>
        </row>
        <row r="2618">
          <cell r="A2618">
            <v>1901610</v>
          </cell>
          <cell r="B2618" t="str">
            <v>Dragagem de material de 1ª categoria com escavadeira hidráulica sobre pontão flutuante - capacidade da caçamba de 1,56 m³ - transporte com batelão sem propulsão com capacidade de 100 t - DMT 900 a 1.200 m</v>
          </cell>
          <cell r="C2618" t="str">
            <v>m³</v>
          </cell>
          <cell r="D2618">
            <v>18.36</v>
          </cell>
          <cell r="E2618" t="str">
            <v>SICRO Jan/23</v>
          </cell>
        </row>
        <row r="2619">
          <cell r="A2619">
            <v>1901617</v>
          </cell>
          <cell r="B2619" t="str">
            <v>Dragagem de material de 1ª categoria com escavadeira hidráulica sobre pontão flutuante - capacidade da caçamba de 1,56 m³ - transporte com batelão sem propulsão com capacidade de 100 t - DMT de 3.000 m</v>
          </cell>
          <cell r="C2619" t="str">
            <v>m³</v>
          </cell>
          <cell r="D2619">
            <v>20.8</v>
          </cell>
          <cell r="E2619" t="str">
            <v>SICRO Jan/23</v>
          </cell>
        </row>
        <row r="2620">
          <cell r="A2620">
            <v>1917037</v>
          </cell>
          <cell r="B2620" t="str">
            <v>Dragagem de silte com draga hopper - capacidade da cisterna de 1.000 m³ - DMT de 1.500 a 1.800 m</v>
          </cell>
          <cell r="C2620" t="str">
            <v>m³</v>
          </cell>
          <cell r="D2620">
            <v>19.05</v>
          </cell>
          <cell r="E2620" t="str">
            <v>SICRO Jan/23</v>
          </cell>
        </row>
        <row r="2621">
          <cell r="A2621">
            <v>1917038</v>
          </cell>
          <cell r="B2621" t="str">
            <v>Dragagem de silte com draga hopper - capacidade da cisterna de 1.000 m³ - DMT de 1.800 a 2.100 m</v>
          </cell>
          <cell r="C2621" t="str">
            <v>m³</v>
          </cell>
          <cell r="D2621">
            <v>19.7</v>
          </cell>
          <cell r="E2621" t="str">
            <v>SICRO Jan/23</v>
          </cell>
        </row>
        <row r="2622">
          <cell r="A2622">
            <v>1917039</v>
          </cell>
          <cell r="B2622" t="str">
            <v>Dragagem de silte com draga hopper - capacidade da cisterna de 1.000 m³ - DMT de 2.100 a 2.400 m</v>
          </cell>
          <cell r="C2622" t="str">
            <v>m³</v>
          </cell>
          <cell r="D2622">
            <v>20.36</v>
          </cell>
          <cell r="E2622" t="str">
            <v>SICRO Jan/23</v>
          </cell>
        </row>
        <row r="2623">
          <cell r="A2623">
            <v>1917040</v>
          </cell>
          <cell r="B2623" t="str">
            <v>Dragagem de silte com draga hopper - capacidade da cisterna de 1.000 m³ - DMT de 2.400 a 2.700 m</v>
          </cell>
          <cell r="C2623" t="str">
            <v>m³</v>
          </cell>
          <cell r="D2623">
            <v>21.04</v>
          </cell>
          <cell r="E2623" t="str">
            <v>SICRO Jan/23</v>
          </cell>
        </row>
        <row r="2624">
          <cell r="A2624">
            <v>1917041</v>
          </cell>
          <cell r="B2624" t="str">
            <v>Dragagem de silte com draga hopper - capacidade da cisterna de 1.000 m³ - DMT de 2.700 a 3.000 m</v>
          </cell>
          <cell r="C2624" t="str">
            <v>m³</v>
          </cell>
          <cell r="D2624">
            <v>21.78</v>
          </cell>
          <cell r="E2624" t="str">
            <v>SICRO Jan/23</v>
          </cell>
        </row>
        <row r="2625">
          <cell r="A2625">
            <v>1917042</v>
          </cell>
          <cell r="B2625" t="str">
            <v>Dragagem de silte com draga hopper - capacidade da cisterna de 1.000 m³ - DMT de 3.000 m</v>
          </cell>
          <cell r="C2625" t="str">
            <v>m³</v>
          </cell>
          <cell r="D2625">
            <v>22.16</v>
          </cell>
          <cell r="E2625" t="str">
            <v>SICRO Jan/23</v>
          </cell>
        </row>
        <row r="2626">
          <cell r="A2626">
            <v>1901619</v>
          </cell>
          <cell r="B2626" t="str">
            <v>Dragagem de silte com draga hopper - capacidade da cisterna de 10.000 m³ - DMT de 1.500 a 1.800 m</v>
          </cell>
          <cell r="C2626" t="str">
            <v>m³</v>
          </cell>
          <cell r="D2626">
            <v>10.53</v>
          </cell>
          <cell r="E2626" t="str">
            <v>SICRO Jan/23</v>
          </cell>
        </row>
        <row r="2627">
          <cell r="A2627">
            <v>1901620</v>
          </cell>
          <cell r="B2627" t="str">
            <v>Dragagem de silte com draga hopper - capacidade da cisterna de 10.000 m³ - DMT de 1.800 a 2.100 m</v>
          </cell>
          <cell r="C2627" t="str">
            <v>m³</v>
          </cell>
          <cell r="D2627">
            <v>10.72</v>
          </cell>
          <cell r="E2627" t="str">
            <v>SICRO Jan/23</v>
          </cell>
        </row>
        <row r="2628">
          <cell r="A2628">
            <v>1901621</v>
          </cell>
          <cell r="B2628" t="str">
            <v>Dragagem de silte com draga hopper - capacidade da cisterna de 10.000 m³ - DMT de 2.100 a 2.400 m</v>
          </cell>
          <cell r="C2628" t="str">
            <v>m³</v>
          </cell>
          <cell r="D2628">
            <v>10.91</v>
          </cell>
          <cell r="E2628" t="str">
            <v>SICRO Jan/23</v>
          </cell>
        </row>
        <row r="2629">
          <cell r="A2629">
            <v>1901622</v>
          </cell>
          <cell r="B2629" t="str">
            <v>Dragagem de silte com draga hopper - capacidade da cisterna de 10.000 m³ - DMT de 2.400 a 2.700 m</v>
          </cell>
          <cell r="C2629" t="str">
            <v>m³</v>
          </cell>
          <cell r="D2629">
            <v>11.12</v>
          </cell>
          <cell r="E2629" t="str">
            <v>SICRO Jan/23</v>
          </cell>
        </row>
        <row r="2630">
          <cell r="A2630">
            <v>1901623</v>
          </cell>
          <cell r="B2630" t="str">
            <v>Dragagem de silte com draga hopper - capacidade da cisterna de 10.000 m³ - DMT de 2.700 a 3.000 m</v>
          </cell>
          <cell r="C2630" t="str">
            <v>m³</v>
          </cell>
          <cell r="D2630">
            <v>11.34</v>
          </cell>
          <cell r="E2630" t="str">
            <v>SICRO Jan/23</v>
          </cell>
        </row>
        <row r="2631">
          <cell r="A2631">
            <v>1901618</v>
          </cell>
          <cell r="B2631" t="str">
            <v>Dragagem de silte com draga hopper - capacidade da cisterna de 10.000 m³ - DMT de 3.000 m</v>
          </cell>
          <cell r="C2631" t="str">
            <v>m³</v>
          </cell>
          <cell r="D2631">
            <v>11.45</v>
          </cell>
          <cell r="E2631" t="str">
            <v>SICRO Jan/23</v>
          </cell>
        </row>
        <row r="2632">
          <cell r="A2632">
            <v>1901625</v>
          </cell>
          <cell r="B2632" t="str">
            <v>Dragagem de silte com draga hopper - capacidade da cisterna de 15.000 m³ - DMT de 1.500 a 1.800 m</v>
          </cell>
          <cell r="C2632" t="str">
            <v>m³</v>
          </cell>
          <cell r="D2632">
            <v>12.65</v>
          </cell>
          <cell r="E2632" t="str">
            <v>SICRO Jan/23</v>
          </cell>
        </row>
        <row r="2633">
          <cell r="A2633">
            <v>1901626</v>
          </cell>
          <cell r="B2633" t="str">
            <v>Dragagem de silte com draga hopper - capacidade da cisterna de 15.000 m³ - DMT de 1.800 a 2.100 m</v>
          </cell>
          <cell r="C2633" t="str">
            <v>m³</v>
          </cell>
          <cell r="D2633">
            <v>12.83</v>
          </cell>
          <cell r="E2633" t="str">
            <v>SICRO Jan/23</v>
          </cell>
        </row>
        <row r="2634">
          <cell r="A2634">
            <v>1901627</v>
          </cell>
          <cell r="B2634" t="str">
            <v>Dragagem de silte com draga hopper - capacidade da cisterna de 15.000 m³ - DMT de 2.100 a 2.400 m</v>
          </cell>
          <cell r="C2634" t="str">
            <v>m³</v>
          </cell>
          <cell r="D2634">
            <v>13.02</v>
          </cell>
          <cell r="E2634" t="str">
            <v>SICRO Jan/23</v>
          </cell>
        </row>
        <row r="2635">
          <cell r="A2635">
            <v>1901628</v>
          </cell>
          <cell r="B2635" t="str">
            <v>Dragagem de silte com draga hopper - capacidade da cisterna de 15.000 m³ - DMT de 2.400 a 2.700 m</v>
          </cell>
          <cell r="C2635" t="str">
            <v>m³</v>
          </cell>
          <cell r="D2635">
            <v>13.21</v>
          </cell>
          <cell r="E2635" t="str">
            <v>SICRO Jan/23</v>
          </cell>
        </row>
        <row r="2636">
          <cell r="A2636">
            <v>1901629</v>
          </cell>
          <cell r="B2636" t="str">
            <v>Dragagem de silte com draga hopper - capacidade da cisterna de 15.000 m³ - DMT de 2.700 a 3.000 m</v>
          </cell>
          <cell r="C2636" t="str">
            <v>m³</v>
          </cell>
          <cell r="D2636">
            <v>13.42</v>
          </cell>
          <cell r="E2636" t="str">
            <v>SICRO Jan/23</v>
          </cell>
        </row>
        <row r="2637">
          <cell r="A2637">
            <v>1901624</v>
          </cell>
          <cell r="B2637" t="str">
            <v>Dragagem de silte com draga hopper - capacidade da cisterna de 15.000 m³ - DMT de 3.000 m</v>
          </cell>
          <cell r="C2637" t="str">
            <v>m³</v>
          </cell>
          <cell r="D2637">
            <v>13.53</v>
          </cell>
          <cell r="E2637" t="str">
            <v>SICRO Jan/23</v>
          </cell>
        </row>
        <row r="2638">
          <cell r="A2638">
            <v>1917073</v>
          </cell>
          <cell r="B2638" t="str">
            <v>Dragagem de silte com draga hopper - capacidade da cisterna de 2.000 m³ - DMT de 1.500 a 1.800 m</v>
          </cell>
          <cell r="C2638" t="str">
            <v>m³</v>
          </cell>
          <cell r="D2638">
            <v>15.04</v>
          </cell>
          <cell r="E2638" t="str">
            <v>SICRO Jan/23</v>
          </cell>
        </row>
        <row r="2639">
          <cell r="A2639">
            <v>1917074</v>
          </cell>
          <cell r="B2639" t="str">
            <v>Dragagem de silte com draga hopper - capacidade da cisterna de 2.000 m³ - DMT de 1.800 a 2.100 m</v>
          </cell>
          <cell r="C2639" t="str">
            <v>m³</v>
          </cell>
          <cell r="D2639">
            <v>15.44</v>
          </cell>
          <cell r="E2639" t="str">
            <v>SICRO Jan/23</v>
          </cell>
        </row>
        <row r="2640">
          <cell r="A2640">
            <v>1917075</v>
          </cell>
          <cell r="B2640" t="str">
            <v>Dragagem de silte com draga hopper - capacidade da cisterna de 2.000 m³ - DMT de 2.100 a 2.400 m</v>
          </cell>
          <cell r="C2640" t="str">
            <v>m³</v>
          </cell>
          <cell r="D2640">
            <v>15.85</v>
          </cell>
          <cell r="E2640" t="str">
            <v>SICRO Jan/23</v>
          </cell>
        </row>
        <row r="2641">
          <cell r="A2641">
            <v>1917076</v>
          </cell>
          <cell r="B2641" t="str">
            <v>Dragagem de silte com draga hopper - capacidade da cisterna de 2.000 m³ - DMT de 2.400 a 2.700 m</v>
          </cell>
          <cell r="C2641" t="str">
            <v>m³</v>
          </cell>
          <cell r="D2641">
            <v>16.28</v>
          </cell>
          <cell r="E2641" t="str">
            <v>SICRO Jan/23</v>
          </cell>
        </row>
        <row r="2642">
          <cell r="A2642">
            <v>1917077</v>
          </cell>
          <cell r="B2642" t="str">
            <v>Dragagem de silte com draga hopper - capacidade da cisterna de 2.000 m³ - DMT de 2.700 a 3.000 m</v>
          </cell>
          <cell r="C2642" t="str">
            <v>m³</v>
          </cell>
          <cell r="D2642">
            <v>16.739999999999998</v>
          </cell>
          <cell r="E2642" t="str">
            <v>SICRO Jan/23</v>
          </cell>
        </row>
        <row r="2643">
          <cell r="A2643">
            <v>1917078</v>
          </cell>
          <cell r="B2643" t="str">
            <v>Dragagem de silte com draga hopper - capacidade da cisterna de 2.000 m³ - DMT de 3.000 m</v>
          </cell>
          <cell r="C2643" t="str">
            <v>m³</v>
          </cell>
          <cell r="D2643">
            <v>16.98</v>
          </cell>
          <cell r="E2643" t="str">
            <v>SICRO Jan/23</v>
          </cell>
        </row>
        <row r="2644">
          <cell r="A2644">
            <v>1901631</v>
          </cell>
          <cell r="B2644" t="str">
            <v>Dragagem de silte com draga hopper - capacidade da cisterna de 20.000 m³ - DMT de 1.500 a 1.800 m</v>
          </cell>
          <cell r="C2644" t="str">
            <v>m³</v>
          </cell>
          <cell r="D2644">
            <v>14.93</v>
          </cell>
          <cell r="E2644" t="str">
            <v>SICRO Jan/23</v>
          </cell>
        </row>
        <row r="2645">
          <cell r="A2645">
            <v>1901632</v>
          </cell>
          <cell r="B2645" t="str">
            <v>Dragagem de silte com draga hopper - capacidade da cisterna de 20.000 m³ - DMT de 1.800 a 2.100 m</v>
          </cell>
          <cell r="C2645" t="str">
            <v>m³</v>
          </cell>
          <cell r="D2645">
            <v>15.1</v>
          </cell>
          <cell r="E2645" t="str">
            <v>SICRO Jan/23</v>
          </cell>
        </row>
        <row r="2646">
          <cell r="A2646">
            <v>1901633</v>
          </cell>
          <cell r="B2646" t="str">
            <v>Dragagem de silte com draga hopper - capacidade da cisterna de 20.000 m³ - DMT de 2.100 a 2.400 m</v>
          </cell>
          <cell r="C2646" t="str">
            <v>m³</v>
          </cell>
          <cell r="D2646">
            <v>15.29</v>
          </cell>
          <cell r="E2646" t="str">
            <v>SICRO Jan/23</v>
          </cell>
        </row>
        <row r="2647">
          <cell r="A2647">
            <v>1901634</v>
          </cell>
          <cell r="B2647" t="str">
            <v>Dragagem de silte com draga hopper - capacidade da cisterna de 20.000 m³ - DMT de 2.400 a 2.700 m</v>
          </cell>
          <cell r="C2647" t="str">
            <v>m³</v>
          </cell>
          <cell r="D2647">
            <v>15.48</v>
          </cell>
          <cell r="E2647" t="str">
            <v>SICRO Jan/23</v>
          </cell>
        </row>
        <row r="2648">
          <cell r="A2648">
            <v>1901635</v>
          </cell>
          <cell r="B2648" t="str">
            <v>Dragagem de silte com draga hopper - capacidade da cisterna de 20.000 m³ - DMT de 2.700 a 3.000 m</v>
          </cell>
          <cell r="C2648" t="str">
            <v>m³</v>
          </cell>
          <cell r="D2648">
            <v>15.68</v>
          </cell>
          <cell r="E2648" t="str">
            <v>SICRO Jan/23</v>
          </cell>
        </row>
        <row r="2649">
          <cell r="A2649">
            <v>1901630</v>
          </cell>
          <cell r="B2649" t="str">
            <v>Dragagem de silte com draga hopper - capacidade da cisterna de 20.000 m³ - DMT de 3.000 m</v>
          </cell>
          <cell r="C2649" t="str">
            <v>m³</v>
          </cell>
          <cell r="D2649">
            <v>15.78</v>
          </cell>
          <cell r="E2649" t="str">
            <v>SICRO Jan/23</v>
          </cell>
        </row>
        <row r="2650">
          <cell r="A2650">
            <v>1917109</v>
          </cell>
          <cell r="B2650" t="str">
            <v>Dragagem de silte com draga hopper - capacidade da cisterna de 3.000 m³ - DMT de 1.500 a 1.800 m</v>
          </cell>
          <cell r="C2650" t="str">
            <v>m³</v>
          </cell>
          <cell r="D2650">
            <v>13.64</v>
          </cell>
          <cell r="E2650" t="str">
            <v>SICRO Jan/23</v>
          </cell>
        </row>
        <row r="2651">
          <cell r="A2651">
            <v>1917110</v>
          </cell>
          <cell r="B2651" t="str">
            <v>Dragagem de silte com draga hopper - capacidade da cisterna de 3.000 m³ - DMT de 1.800 a 2.100 m</v>
          </cell>
          <cell r="C2651" t="str">
            <v>m³</v>
          </cell>
          <cell r="D2651">
            <v>13.96</v>
          </cell>
          <cell r="E2651" t="str">
            <v>SICRO Jan/23</v>
          </cell>
        </row>
        <row r="2652">
          <cell r="A2652">
            <v>1917111</v>
          </cell>
          <cell r="B2652" t="str">
            <v>Dragagem de silte com draga hopper - capacidade da cisterna de 3.000 m³ - DMT de 2.100 a 2.400 m</v>
          </cell>
          <cell r="C2652" t="str">
            <v>m³</v>
          </cell>
          <cell r="D2652">
            <v>14.3</v>
          </cell>
          <cell r="E2652" t="str">
            <v>SICRO Jan/23</v>
          </cell>
        </row>
        <row r="2653">
          <cell r="A2653">
            <v>1917112</v>
          </cell>
          <cell r="B2653" t="str">
            <v>Dragagem de silte com draga hopper - capacidade da cisterna de 3.000 m³ - DMT de 2.400 a 2.700 m</v>
          </cell>
          <cell r="C2653" t="str">
            <v>m³</v>
          </cell>
          <cell r="D2653">
            <v>14.65</v>
          </cell>
          <cell r="E2653" t="str">
            <v>SICRO Jan/23</v>
          </cell>
        </row>
        <row r="2654">
          <cell r="A2654">
            <v>1917113</v>
          </cell>
          <cell r="B2654" t="str">
            <v>Dragagem de silte com draga hopper - capacidade da cisterna de 3.000 m³ - DMT de 2.700 a 3.000 m</v>
          </cell>
          <cell r="C2654" t="str">
            <v>m³</v>
          </cell>
          <cell r="D2654">
            <v>15.03</v>
          </cell>
          <cell r="E2654" t="str">
            <v>SICRO Jan/23</v>
          </cell>
        </row>
        <row r="2655">
          <cell r="A2655">
            <v>1917114</v>
          </cell>
          <cell r="B2655" t="str">
            <v>Dragagem de silte com draga hopper - capacidade da cisterna de 3.000 m³ - DMT de 3.000 m</v>
          </cell>
          <cell r="C2655" t="str">
            <v>m³</v>
          </cell>
          <cell r="D2655">
            <v>15.23</v>
          </cell>
          <cell r="E2655" t="str">
            <v>SICRO Jan/23</v>
          </cell>
        </row>
        <row r="2656">
          <cell r="A2656">
            <v>1917145</v>
          </cell>
          <cell r="B2656" t="str">
            <v>Dragagem de silte com draga hopper - capacidade da cisterna de 4.000 m³ - DMT de 1.500 a 1.800 m</v>
          </cell>
          <cell r="C2656" t="str">
            <v>m³</v>
          </cell>
          <cell r="D2656">
            <v>12.61</v>
          </cell>
          <cell r="E2656" t="str">
            <v>SICRO Jan/23</v>
          </cell>
        </row>
        <row r="2657">
          <cell r="A2657">
            <v>1917146</v>
          </cell>
          <cell r="B2657" t="str">
            <v>Dragagem de silte com draga hopper - capacidade da cisterna de 4.000 m³ - DMT de 1.800 a 2.100 m</v>
          </cell>
          <cell r="C2657" t="str">
            <v>m³</v>
          </cell>
          <cell r="D2657">
            <v>12.9</v>
          </cell>
          <cell r="E2657" t="str">
            <v>SICRO Jan/23</v>
          </cell>
        </row>
        <row r="2658">
          <cell r="A2658">
            <v>1917147</v>
          </cell>
          <cell r="B2658" t="str">
            <v>Dragagem de silte com draga hopper - capacidade da cisterna de 4.000 m³ - DMT de 2.100 a 2.400 m</v>
          </cell>
          <cell r="C2658" t="str">
            <v>m³</v>
          </cell>
          <cell r="D2658">
            <v>13.2</v>
          </cell>
          <cell r="E2658" t="str">
            <v>SICRO Jan/23</v>
          </cell>
        </row>
        <row r="2659">
          <cell r="A2659">
            <v>1917148</v>
          </cell>
          <cell r="B2659" t="str">
            <v>Dragagem de silte com draga hopper - capacidade da cisterna de 4.000 m³ - DMT de 2.400 a 2.700 m</v>
          </cell>
          <cell r="C2659" t="str">
            <v>m³</v>
          </cell>
          <cell r="D2659">
            <v>13.5</v>
          </cell>
          <cell r="E2659" t="str">
            <v>SICRO Jan/23</v>
          </cell>
        </row>
        <row r="2660">
          <cell r="A2660">
            <v>1917149</v>
          </cell>
          <cell r="B2660" t="str">
            <v>Dragagem de silte com draga hopper - capacidade da cisterna de 4.000 m³ - DMT de 2.700 a 3.000 m</v>
          </cell>
          <cell r="C2660" t="str">
            <v>m³</v>
          </cell>
          <cell r="D2660">
            <v>13.83</v>
          </cell>
          <cell r="E2660" t="str">
            <v>SICRO Jan/23</v>
          </cell>
        </row>
        <row r="2661">
          <cell r="A2661">
            <v>1917150</v>
          </cell>
          <cell r="B2661" t="str">
            <v>Dragagem de silte com draga hopper - capacidade da cisterna de 4.000 m³ - DMT de 3.000 m</v>
          </cell>
          <cell r="C2661" t="str">
            <v>m³</v>
          </cell>
          <cell r="D2661">
            <v>14.01</v>
          </cell>
          <cell r="E2661" t="str">
            <v>SICRO Jan/23</v>
          </cell>
        </row>
        <row r="2662">
          <cell r="A2662">
            <v>1917181</v>
          </cell>
          <cell r="B2662" t="str">
            <v>Dragagem de silte com draga hopper - capacidade da cisterna de 5.000 m³ - DMT de 1.500 a 1.800 m</v>
          </cell>
          <cell r="C2662" t="str">
            <v>m³</v>
          </cell>
          <cell r="D2662">
            <v>11.74</v>
          </cell>
          <cell r="E2662" t="str">
            <v>SICRO Jan/23</v>
          </cell>
        </row>
        <row r="2663">
          <cell r="A2663">
            <v>1917182</v>
          </cell>
          <cell r="B2663" t="str">
            <v>Dragagem de silte com draga hopper - capacidade da cisterna de 5.000 m³ - DMT de 1.800 a 2.100 m</v>
          </cell>
          <cell r="C2663" t="str">
            <v>m³</v>
          </cell>
          <cell r="D2663">
            <v>11.99</v>
          </cell>
          <cell r="E2663" t="str">
            <v>SICRO Jan/23</v>
          </cell>
        </row>
        <row r="2664">
          <cell r="A2664">
            <v>1917183</v>
          </cell>
          <cell r="B2664" t="str">
            <v>Dragagem de silte com draga hopper - capacidade da cisterna de 5.000 m³ - DMT de 2.100 a 2.400 m</v>
          </cell>
          <cell r="C2664" t="str">
            <v>m³</v>
          </cell>
          <cell r="D2664">
            <v>12.26</v>
          </cell>
          <cell r="E2664" t="str">
            <v>SICRO Jan/23</v>
          </cell>
        </row>
        <row r="2665">
          <cell r="A2665">
            <v>1917184</v>
          </cell>
          <cell r="B2665" t="str">
            <v>Dragagem de silte com draga hopper - capacidade da cisterna de 5.000 m³ - DMT de 2.400 a 2.700 m</v>
          </cell>
          <cell r="C2665" t="str">
            <v>m³</v>
          </cell>
          <cell r="D2665">
            <v>12.53</v>
          </cell>
          <cell r="E2665" t="str">
            <v>SICRO Jan/23</v>
          </cell>
        </row>
        <row r="2666">
          <cell r="A2666">
            <v>1917185</v>
          </cell>
          <cell r="B2666" t="str">
            <v>Dragagem de silte com draga hopper - capacidade da cisterna de 5.000 m³ - DMT de 2.700 a 3.000 m</v>
          </cell>
          <cell r="C2666" t="str">
            <v>m³</v>
          </cell>
          <cell r="D2666">
            <v>12.83</v>
          </cell>
          <cell r="E2666" t="str">
            <v>SICRO Jan/23</v>
          </cell>
        </row>
        <row r="2667">
          <cell r="A2667">
            <v>1917186</v>
          </cell>
          <cell r="B2667" t="str">
            <v>Dragagem de silte com draga hopper - capacidade da cisterna de 5.000 m³ - DMT de 3.000 m</v>
          </cell>
          <cell r="C2667" t="str">
            <v>m³</v>
          </cell>
          <cell r="D2667">
            <v>12.98</v>
          </cell>
          <cell r="E2667" t="str">
            <v>SICRO Jan/23</v>
          </cell>
        </row>
        <row r="2668">
          <cell r="A2668">
            <v>1917001</v>
          </cell>
          <cell r="B2668" t="str">
            <v>Dragagem de silte com draga hopper - capacidade da cisterna de 750 m³ - DMT de 1.500 a 1.800 m</v>
          </cell>
          <cell r="C2668" t="str">
            <v>m³</v>
          </cell>
          <cell r="D2668">
            <v>25.21</v>
          </cell>
          <cell r="E2668" t="str">
            <v>SICRO Jan/23</v>
          </cell>
        </row>
        <row r="2669">
          <cell r="A2669">
            <v>1917002</v>
          </cell>
          <cell r="B2669" t="str">
            <v>Dragagem de silte com draga hopper - capacidade da cisterna de 750 m³ - DMT de 1.800 a 2.100 m</v>
          </cell>
          <cell r="C2669" t="str">
            <v>m³</v>
          </cell>
          <cell r="D2669">
            <v>26.13</v>
          </cell>
          <cell r="E2669" t="str">
            <v>SICRO Jan/23</v>
          </cell>
        </row>
        <row r="2670">
          <cell r="A2670">
            <v>1917003</v>
          </cell>
          <cell r="B2670" t="str">
            <v>Dragagem de silte com draga hopper - capacidade da cisterna de 750 m³ - DMT de 2.100 a 2.400 m</v>
          </cell>
          <cell r="C2670" t="str">
            <v>m³</v>
          </cell>
          <cell r="D2670">
            <v>27.07</v>
          </cell>
          <cell r="E2670" t="str">
            <v>SICRO Jan/23</v>
          </cell>
        </row>
        <row r="2671">
          <cell r="A2671">
            <v>1917004</v>
          </cell>
          <cell r="B2671" t="str">
            <v>Dragagem de silte com draga hopper - capacidade da cisterna de 750 m³ - DMT de 2.400 a 2.700 m</v>
          </cell>
          <cell r="C2671" t="str">
            <v>m³</v>
          </cell>
          <cell r="D2671">
            <v>28.06</v>
          </cell>
          <cell r="E2671" t="str">
            <v>SICRO Jan/23</v>
          </cell>
        </row>
        <row r="2672">
          <cell r="A2672">
            <v>1917005</v>
          </cell>
          <cell r="B2672" t="str">
            <v>Dragagem de silte com draga hopper - capacidade da cisterna de 750 m³ - DMT de 2.700 a 3.000 m</v>
          </cell>
          <cell r="C2672" t="str">
            <v>m³</v>
          </cell>
          <cell r="D2672">
            <v>29.1</v>
          </cell>
          <cell r="E2672" t="str">
            <v>SICRO Jan/23</v>
          </cell>
        </row>
        <row r="2673">
          <cell r="A2673">
            <v>1917006</v>
          </cell>
          <cell r="B2673" t="str">
            <v>Dragagem de silte com draga hopper - capacidade da cisterna de 750 m³ - DMT de 3.000 m</v>
          </cell>
          <cell r="C2673" t="str">
            <v>m³</v>
          </cell>
          <cell r="D2673">
            <v>29.65</v>
          </cell>
          <cell r="E2673" t="str">
            <v>SICRO Jan/23</v>
          </cell>
        </row>
        <row r="2674">
          <cell r="A2674">
            <v>2009619</v>
          </cell>
          <cell r="B2674" t="str">
            <v>Alvenaria de blocos de concreto 19 x 19 x 39 cm com espessura de 20 cm - areia comercial</v>
          </cell>
          <cell r="C2674" t="str">
            <v>m²</v>
          </cell>
          <cell r="D2674">
            <v>107.99</v>
          </cell>
          <cell r="E2674" t="str">
            <v>SICRO Jan/23</v>
          </cell>
        </row>
        <row r="2675">
          <cell r="A2675">
            <v>2009618</v>
          </cell>
          <cell r="B2675" t="str">
            <v>Alvenaria de blocos de concreto 19 x 19 x 39 cm com espessura de 20 cm - areia extraída</v>
          </cell>
          <cell r="C2675" t="str">
            <v>m²</v>
          </cell>
          <cell r="D2675">
            <v>106.05</v>
          </cell>
          <cell r="E2675" t="str">
            <v>SICRO Jan/23</v>
          </cell>
        </row>
        <row r="2676">
          <cell r="A2676">
            <v>2003866</v>
          </cell>
          <cell r="B2676" t="str">
            <v>Aplicação de geotêxtil não-tecido agulhado com resistência à tração longitudinal de 14 kN/m</v>
          </cell>
          <cell r="C2676" t="str">
            <v>m²</v>
          </cell>
          <cell r="D2676">
            <v>8.06</v>
          </cell>
          <cell r="E2676" t="str">
            <v>SICRO Jan/23</v>
          </cell>
        </row>
        <row r="2677">
          <cell r="A2677">
            <v>2003867</v>
          </cell>
          <cell r="B2677" t="str">
            <v>Aplicação de geotêxtil não-tecido agulhado com resistência à tração longitudinal de 31 kN/m</v>
          </cell>
          <cell r="C2677" t="str">
            <v>m²</v>
          </cell>
          <cell r="D2677">
            <v>16.97</v>
          </cell>
          <cell r="E2677" t="str">
            <v>SICRO Jan/23</v>
          </cell>
        </row>
        <row r="2678">
          <cell r="A2678">
            <v>2003622</v>
          </cell>
          <cell r="B2678" t="str">
            <v>Boca de lobo combinada - chapéu e grelha simples - BLC 01 - areia e brita comerciais</v>
          </cell>
          <cell r="C2678" t="str">
            <v>un</v>
          </cell>
          <cell r="D2678">
            <v>2300.8000000000002</v>
          </cell>
          <cell r="E2678" t="str">
            <v>SICRO Jan/23</v>
          </cell>
        </row>
        <row r="2679">
          <cell r="A2679">
            <v>2003621</v>
          </cell>
          <cell r="B2679" t="str">
            <v>Boca de lobo combinada - chapéu e grelha simples - BLC 01 - areia extraída e brita produzida</v>
          </cell>
          <cell r="C2679" t="str">
            <v>un</v>
          </cell>
          <cell r="D2679">
            <v>2199.77</v>
          </cell>
          <cell r="E2679" t="str">
            <v>SICRO Jan/23</v>
          </cell>
        </row>
        <row r="2680">
          <cell r="A2680">
            <v>2003624</v>
          </cell>
          <cell r="B2680" t="str">
            <v>Boca de lobo combinada - chapéu e grelha simples - BLC 02 - areia e brita comerciais</v>
          </cell>
          <cell r="C2680" t="str">
            <v>un</v>
          </cell>
          <cell r="D2680">
            <v>2655.88</v>
          </cell>
          <cell r="E2680" t="str">
            <v>SICRO Jan/23</v>
          </cell>
        </row>
        <row r="2681">
          <cell r="A2681">
            <v>2003623</v>
          </cell>
          <cell r="B2681" t="str">
            <v>Boca de lobo combinada - chapéu e grelha simples - BLC 02 - areia extraída e brita produzida</v>
          </cell>
          <cell r="C2681" t="str">
            <v>un</v>
          </cell>
          <cell r="D2681">
            <v>2542.65</v>
          </cell>
          <cell r="E2681" t="str">
            <v>SICRO Jan/23</v>
          </cell>
        </row>
        <row r="2682">
          <cell r="A2682">
            <v>2003634</v>
          </cell>
          <cell r="B2682" t="str">
            <v>Boca de lobo dupla - grelha de concreto - BLDG 01 - areia e brita comerciais</v>
          </cell>
          <cell r="C2682" t="str">
            <v>un</v>
          </cell>
          <cell r="D2682">
            <v>1661.83</v>
          </cell>
          <cell r="E2682" t="str">
            <v>SICRO Jan/23</v>
          </cell>
        </row>
        <row r="2683">
          <cell r="A2683">
            <v>2003633</v>
          </cell>
          <cell r="B2683" t="str">
            <v>Boca de lobo dupla - grelha de concreto - BLDG 01 - areia extraída e brita produzida</v>
          </cell>
          <cell r="C2683" t="str">
            <v>un</v>
          </cell>
          <cell r="D2683">
            <v>1560.8</v>
          </cell>
          <cell r="E2683" t="str">
            <v>SICRO Jan/23</v>
          </cell>
        </row>
        <row r="2684">
          <cell r="A2684">
            <v>2003636</v>
          </cell>
          <cell r="B2684" t="str">
            <v>Boca de lobo dupla - grelha de concreto - BLDG 02 - areia e brita comerciais</v>
          </cell>
          <cell r="C2684" t="str">
            <v>un</v>
          </cell>
          <cell r="D2684">
            <v>2016.92</v>
          </cell>
          <cell r="E2684" t="str">
            <v>SICRO Jan/23</v>
          </cell>
        </row>
        <row r="2685">
          <cell r="A2685">
            <v>2003635</v>
          </cell>
          <cell r="B2685" t="str">
            <v>Boca de lobo dupla - grelha de concreto - BLDG 02 - areia extraída e brita produzida</v>
          </cell>
          <cell r="C2685" t="str">
            <v>un</v>
          </cell>
          <cell r="D2685">
            <v>1903.69</v>
          </cell>
          <cell r="E2685" t="str">
            <v>SICRO Jan/23</v>
          </cell>
        </row>
        <row r="2686">
          <cell r="A2686">
            <v>2003638</v>
          </cell>
          <cell r="B2686" t="str">
            <v>Boca de lobo dupla - grelha de concreto - BLDG 03 - areia e brita comerciais</v>
          </cell>
          <cell r="C2686" t="str">
            <v>un</v>
          </cell>
          <cell r="D2686">
            <v>2376.9299999999998</v>
          </cell>
          <cell r="E2686" t="str">
            <v>SICRO Jan/23</v>
          </cell>
        </row>
        <row r="2687">
          <cell r="A2687">
            <v>2003637</v>
          </cell>
          <cell r="B2687" t="str">
            <v>Boca de lobo dupla - grelha de concreto - BLDG 03 - areia extraída e brita produzida</v>
          </cell>
          <cell r="C2687" t="str">
            <v>un</v>
          </cell>
          <cell r="D2687">
            <v>2250.25</v>
          </cell>
          <cell r="E2687" t="str">
            <v>SICRO Jan/23</v>
          </cell>
        </row>
        <row r="2688">
          <cell r="A2688">
            <v>2003640</v>
          </cell>
          <cell r="B2688" t="str">
            <v>Boca de lobo dupla - grelha de concreto - BLDG 04 - areia e brita comerciais</v>
          </cell>
          <cell r="C2688" t="str">
            <v>un</v>
          </cell>
          <cell r="D2688">
            <v>2732.01</v>
          </cell>
          <cell r="E2688" t="str">
            <v>SICRO Jan/23</v>
          </cell>
        </row>
        <row r="2689">
          <cell r="A2689">
            <v>2003639</v>
          </cell>
          <cell r="B2689" t="str">
            <v>Boca de lobo dupla - grelha de concreto - BLDG 04 - areia extraída e brita produzida</v>
          </cell>
          <cell r="C2689" t="str">
            <v>un</v>
          </cell>
          <cell r="D2689">
            <v>2593.13</v>
          </cell>
          <cell r="E2689" t="str">
            <v>SICRO Jan/23</v>
          </cell>
        </row>
        <row r="2690">
          <cell r="A2690">
            <v>2003618</v>
          </cell>
          <cell r="B2690" t="str">
            <v>Boca de lobo simples - BLS 01 - areia e brita comerciais</v>
          </cell>
          <cell r="C2690" t="str">
            <v>un</v>
          </cell>
          <cell r="D2690">
            <v>915.76</v>
          </cell>
          <cell r="E2690" t="str">
            <v>SICRO Jan/23</v>
          </cell>
        </row>
        <row r="2691">
          <cell r="A2691">
            <v>2003617</v>
          </cell>
          <cell r="B2691" t="str">
            <v>Boca de lobo simples - BLS 01 - areia extraída e brita produzida</v>
          </cell>
          <cell r="C2691" t="str">
            <v>un</v>
          </cell>
          <cell r="D2691">
            <v>860.12</v>
          </cell>
          <cell r="E2691" t="str">
            <v>SICRO Jan/23</v>
          </cell>
        </row>
        <row r="2692">
          <cell r="A2692">
            <v>2003620</v>
          </cell>
          <cell r="B2692" t="str">
            <v>Boca de lobo simples - BLS 02 - areia e brita comerciais</v>
          </cell>
          <cell r="C2692" t="str">
            <v>un</v>
          </cell>
          <cell r="D2692">
            <v>1132.48</v>
          </cell>
          <cell r="E2692" t="str">
            <v>SICRO Jan/23</v>
          </cell>
        </row>
        <row r="2693">
          <cell r="A2693">
            <v>2003619</v>
          </cell>
          <cell r="B2693" t="str">
            <v>Boca de lobo simples - BLS 02 - areia extraída e brita produzida</v>
          </cell>
          <cell r="C2693" t="str">
            <v>un</v>
          </cell>
          <cell r="D2693">
            <v>1069.46</v>
          </cell>
          <cell r="E2693" t="str">
            <v>SICRO Jan/23</v>
          </cell>
        </row>
        <row r="2694">
          <cell r="A2694">
            <v>2003626</v>
          </cell>
          <cell r="B2694" t="str">
            <v>Boca de lobo simples - grelha de concreto - BLSG 01 - areia e brita comerciais</v>
          </cell>
          <cell r="C2694" t="str">
            <v>un</v>
          </cell>
          <cell r="D2694">
            <v>856.62</v>
          </cell>
          <cell r="E2694" t="str">
            <v>SICRO Jan/23</v>
          </cell>
        </row>
        <row r="2695">
          <cell r="A2695">
            <v>2003625</v>
          </cell>
          <cell r="B2695" t="str">
            <v>Boca de lobo simples - grelha de concreto - BLSG 01 - areia extraída e brita produzida</v>
          </cell>
          <cell r="C2695" t="str">
            <v>un</v>
          </cell>
          <cell r="D2695">
            <v>800.98</v>
          </cell>
          <cell r="E2695" t="str">
            <v>SICRO Jan/23</v>
          </cell>
        </row>
        <row r="2696">
          <cell r="A2696">
            <v>2003628</v>
          </cell>
          <cell r="B2696" t="str">
            <v>Boca de lobo simples - grelha de concreto - BLSG 02 - areia e brita comerciais</v>
          </cell>
          <cell r="C2696" t="str">
            <v>un</v>
          </cell>
          <cell r="D2696">
            <v>1073.3399999999999</v>
          </cell>
          <cell r="E2696" t="str">
            <v>SICRO Jan/23</v>
          </cell>
        </row>
        <row r="2697">
          <cell r="A2697">
            <v>2003627</v>
          </cell>
          <cell r="B2697" t="str">
            <v>Boca de lobo simples - grelha de concreto - BLSG 02 - areia extraída e brita produzida</v>
          </cell>
          <cell r="C2697" t="str">
            <v>un</v>
          </cell>
          <cell r="D2697">
            <v>1010.31</v>
          </cell>
          <cell r="E2697" t="str">
            <v>SICRO Jan/23</v>
          </cell>
        </row>
        <row r="2698">
          <cell r="A2698">
            <v>2003630</v>
          </cell>
          <cell r="B2698" t="str">
            <v>Boca de lobo simples - grelha de concreto - BLSG 03 - areia e brita comerciais</v>
          </cell>
          <cell r="C2698" t="str">
            <v>un</v>
          </cell>
          <cell r="D2698">
            <v>1290.06</v>
          </cell>
          <cell r="E2698" t="str">
            <v>SICRO Jan/23</v>
          </cell>
        </row>
        <row r="2699">
          <cell r="A2699">
            <v>2003629</v>
          </cell>
          <cell r="B2699" t="str">
            <v>Boca de lobo simples - grelha de concreto - BLSG 03 - areia extraída e brita produzida</v>
          </cell>
          <cell r="C2699" t="str">
            <v>un</v>
          </cell>
          <cell r="D2699">
            <v>1219.6500000000001</v>
          </cell>
          <cell r="E2699" t="str">
            <v>SICRO Jan/23</v>
          </cell>
        </row>
        <row r="2700">
          <cell r="A2700">
            <v>2003632</v>
          </cell>
          <cell r="B2700" t="str">
            <v>Boca de lobo simples - grelha de concreto - BLSG 04 - areia e brita comerciais</v>
          </cell>
          <cell r="C2700" t="str">
            <v>un</v>
          </cell>
          <cell r="D2700">
            <v>1506.78</v>
          </cell>
          <cell r="E2700" t="str">
            <v>SICRO Jan/23</v>
          </cell>
        </row>
        <row r="2701">
          <cell r="A2701">
            <v>2003631</v>
          </cell>
          <cell r="B2701" t="str">
            <v>Boca de lobo simples - grelha de concreto - BLSG 04 - areia extraída e brita produzida</v>
          </cell>
          <cell r="C2701" t="str">
            <v>un</v>
          </cell>
          <cell r="D2701">
            <v>1428.99</v>
          </cell>
          <cell r="E2701" t="str">
            <v>SICRO Jan/23</v>
          </cell>
        </row>
        <row r="2702">
          <cell r="A2702">
            <v>2003599</v>
          </cell>
          <cell r="B2702" t="str">
            <v>Boca de saída para dreno longitudinal profundo - BSD 01 - tubo de concreto perfurado - areia e brita comerciais</v>
          </cell>
          <cell r="C2702" t="str">
            <v>un</v>
          </cell>
          <cell r="D2702">
            <v>197.68</v>
          </cell>
          <cell r="E2702" t="str">
            <v>SICRO Jan/23</v>
          </cell>
        </row>
        <row r="2703">
          <cell r="A2703">
            <v>2003598</v>
          </cell>
          <cell r="B2703" t="str">
            <v>Boca de saída para dreno longitudinal profundo - BSD 01 - tubo de concreto perfurado - areia extraída e brita produzida</v>
          </cell>
          <cell r="C2703" t="str">
            <v>un</v>
          </cell>
          <cell r="D2703">
            <v>177.11</v>
          </cell>
          <cell r="E2703" t="str">
            <v>SICRO Jan/23</v>
          </cell>
        </row>
        <row r="2704">
          <cell r="A2704">
            <v>2003919</v>
          </cell>
          <cell r="B2704" t="str">
            <v>Boca de saída para dreno longitudinal profundo - BSD 01 - tubo de PEAD - areia e brita comerciais</v>
          </cell>
          <cell r="C2704" t="str">
            <v>un</v>
          </cell>
          <cell r="D2704">
            <v>197.68</v>
          </cell>
          <cell r="E2704" t="str">
            <v>SICRO Jan/23</v>
          </cell>
        </row>
        <row r="2705">
          <cell r="A2705">
            <v>2003918</v>
          </cell>
          <cell r="B2705" t="str">
            <v>Boca de saída para dreno longitudinal profundo - BSD 01 - tubo de PEAD - areia extraída e brita produzida</v>
          </cell>
          <cell r="C2705" t="str">
            <v>un</v>
          </cell>
          <cell r="D2705">
            <v>177.11</v>
          </cell>
          <cell r="E2705" t="str">
            <v>SICRO Jan/23</v>
          </cell>
        </row>
        <row r="2706">
          <cell r="A2706">
            <v>2003601</v>
          </cell>
          <cell r="B2706" t="str">
            <v>Boca de saída para dreno longitudinal profundo - BSD 02 - tubo de concreto perfurado - areia e brita comerciais</v>
          </cell>
          <cell r="C2706" t="str">
            <v>un</v>
          </cell>
          <cell r="D2706">
            <v>248.14</v>
          </cell>
          <cell r="E2706" t="str">
            <v>SICRO Jan/23</v>
          </cell>
        </row>
        <row r="2707">
          <cell r="A2707">
            <v>2003600</v>
          </cell>
          <cell r="B2707" t="str">
            <v>Boca de saída para dreno longitudinal profundo - BSD 02 - tubo de concreto perfurado - areia extraída e brita produzida</v>
          </cell>
          <cell r="C2707" t="str">
            <v>un</v>
          </cell>
          <cell r="D2707">
            <v>221.24</v>
          </cell>
          <cell r="E2707" t="str">
            <v>SICRO Jan/23</v>
          </cell>
        </row>
        <row r="2708">
          <cell r="A2708">
            <v>2003921</v>
          </cell>
          <cell r="B2708" t="str">
            <v>Boca de saída para dreno longitudinal profundo - BSD 02 - tubo de PEAD - areia e brita comerciais</v>
          </cell>
          <cell r="C2708" t="str">
            <v>un</v>
          </cell>
          <cell r="D2708">
            <v>248.14</v>
          </cell>
          <cell r="E2708" t="str">
            <v>SICRO Jan/23</v>
          </cell>
        </row>
        <row r="2709">
          <cell r="A2709">
            <v>2003920</v>
          </cell>
          <cell r="B2709" t="str">
            <v>Boca de saída para dreno longitudinal profundo - BSD 02 - tubo de PEAD - areia extraída e brita produzida</v>
          </cell>
          <cell r="C2709" t="str">
            <v>un</v>
          </cell>
          <cell r="D2709">
            <v>221.24</v>
          </cell>
          <cell r="E2709" t="str">
            <v>SICRO Jan/23</v>
          </cell>
        </row>
        <row r="2710">
          <cell r="A2710">
            <v>2003616</v>
          </cell>
          <cell r="B2710" t="str">
            <v>Boca de saída para dreno sub-horizontal em material de 1ª categoria - BSD 04 - areia e brita comerciais</v>
          </cell>
          <cell r="C2710" t="str">
            <v>un</v>
          </cell>
          <cell r="D2710">
            <v>21.58</v>
          </cell>
          <cell r="E2710" t="str">
            <v>SICRO Jan/23</v>
          </cell>
        </row>
        <row r="2711">
          <cell r="A2711">
            <v>2003615</v>
          </cell>
          <cell r="B2711" t="str">
            <v>Boca de saída para dreno sub-horizontal em material de 1ª categoria - BSD 04 - areia extraída e brita produzida</v>
          </cell>
          <cell r="C2711" t="str">
            <v>un</v>
          </cell>
          <cell r="D2711">
            <v>18.68</v>
          </cell>
          <cell r="E2711" t="str">
            <v>SICRO Jan/23</v>
          </cell>
        </row>
        <row r="2712">
          <cell r="A2712">
            <v>2003927</v>
          </cell>
          <cell r="B2712" t="str">
            <v>Boca de saída para dreno sub-horizontal em material de 2ª categoria - BSD 04 - areia e brita comerciais</v>
          </cell>
          <cell r="C2712" t="str">
            <v>un</v>
          </cell>
          <cell r="D2712">
            <v>22.5</v>
          </cell>
          <cell r="E2712" t="str">
            <v>SICRO Jan/23</v>
          </cell>
        </row>
        <row r="2713">
          <cell r="A2713">
            <v>2003926</v>
          </cell>
          <cell r="B2713" t="str">
            <v>Boca de saída para dreno sub-horizontal em material de 2ª categoria - BSD 04 - areia extraída e brita produzida</v>
          </cell>
          <cell r="C2713" t="str">
            <v>un</v>
          </cell>
          <cell r="D2713">
            <v>19.600000000000001</v>
          </cell>
          <cell r="E2713" t="str">
            <v>SICRO Jan/23</v>
          </cell>
        </row>
        <row r="2714">
          <cell r="A2714">
            <v>2003613</v>
          </cell>
          <cell r="B2714" t="str">
            <v>Boca de saída para dreno subsuperficial - BSD 03 - areia e brita comerciais</v>
          </cell>
          <cell r="C2714" t="str">
            <v>un</v>
          </cell>
          <cell r="D2714">
            <v>141.19</v>
          </cell>
          <cell r="E2714" t="str">
            <v>SICRO Jan/23</v>
          </cell>
        </row>
        <row r="2715">
          <cell r="A2715">
            <v>2003612</v>
          </cell>
          <cell r="B2715" t="str">
            <v>Boca de saída para dreno subsuperficial - BSD 03 - areia extraída e brita produzida</v>
          </cell>
          <cell r="C2715" t="str">
            <v>un</v>
          </cell>
          <cell r="D2715">
            <v>128.53</v>
          </cell>
          <cell r="E2715" t="str">
            <v>SICRO Jan/23</v>
          </cell>
        </row>
        <row r="2716">
          <cell r="A2716">
            <v>2003477</v>
          </cell>
          <cell r="B2716" t="str">
            <v>Caixa coletora de sarjeta - CCS 01 - com grelha de concreto - TCC 01 - areia e brita comerciais</v>
          </cell>
          <cell r="C2716" t="str">
            <v>un</v>
          </cell>
          <cell r="D2716">
            <v>3796.65</v>
          </cell>
          <cell r="E2716" t="str">
            <v>SICRO Jan/23</v>
          </cell>
        </row>
        <row r="2717">
          <cell r="A2717">
            <v>2003476</v>
          </cell>
          <cell r="B2717" t="str">
            <v>Caixa coletora de sarjeta - CCS 01 - com grelha de concreto - TCC 01 - areia extraída e brita produzida</v>
          </cell>
          <cell r="C2717" t="str">
            <v>un</v>
          </cell>
          <cell r="D2717">
            <v>3494.66</v>
          </cell>
          <cell r="E2717" t="str">
            <v>SICRO Jan/23</v>
          </cell>
        </row>
        <row r="2718">
          <cell r="A2718">
            <v>2003517</v>
          </cell>
          <cell r="B2718" t="str">
            <v>Caixa coletora de sarjeta - CCS 01 - com grelha de ferro - TCC 02 - areia e brita comerciais</v>
          </cell>
          <cell r="C2718" t="str">
            <v>un</v>
          </cell>
          <cell r="D2718">
            <v>4138.34</v>
          </cell>
          <cell r="E2718" t="str">
            <v>SICRO Jan/23</v>
          </cell>
        </row>
        <row r="2719">
          <cell r="A2719">
            <v>2003516</v>
          </cell>
          <cell r="B2719" t="str">
            <v>Caixa coletora de sarjeta - CCS 01 - com grelha de ferro - TCC 02 - areia extraída e brita produzida</v>
          </cell>
          <cell r="C2719" t="str">
            <v>un</v>
          </cell>
          <cell r="D2719">
            <v>3848.27</v>
          </cell>
          <cell r="E2719" t="str">
            <v>SICRO Jan/23</v>
          </cell>
        </row>
        <row r="2720">
          <cell r="A2720">
            <v>2003479</v>
          </cell>
          <cell r="B2720" t="str">
            <v>Caixa coletora de sarjeta - CCS 02 - com grelha de concreto - TCC 01 - areia e brita comerciais</v>
          </cell>
          <cell r="C2720" t="str">
            <v>un</v>
          </cell>
          <cell r="D2720">
            <v>3752.53</v>
          </cell>
          <cell r="E2720" t="str">
            <v>SICRO Jan/23</v>
          </cell>
        </row>
        <row r="2721">
          <cell r="A2721">
            <v>2003478</v>
          </cell>
          <cell r="B2721" t="str">
            <v>Caixa coletora de sarjeta - CCS 02 - com grelha de concreto - TCC 01 - areia extraída e brita produzida</v>
          </cell>
          <cell r="C2721" t="str">
            <v>un</v>
          </cell>
          <cell r="D2721">
            <v>3463.73</v>
          </cell>
          <cell r="E2721" t="str">
            <v>SICRO Jan/23</v>
          </cell>
        </row>
        <row r="2722">
          <cell r="A2722">
            <v>2003519</v>
          </cell>
          <cell r="B2722" t="str">
            <v>Caixa coletora de sarjeta - CCS 02 - com grelha de ferro - TCC 02 - areia e brita comerciais</v>
          </cell>
          <cell r="C2722" t="str">
            <v>un</v>
          </cell>
          <cell r="D2722">
            <v>4094.22</v>
          </cell>
          <cell r="E2722" t="str">
            <v>SICRO Jan/23</v>
          </cell>
        </row>
        <row r="2723">
          <cell r="A2723">
            <v>2003518</v>
          </cell>
          <cell r="B2723" t="str">
            <v>Caixa coletora de sarjeta - CCS 02 - com grelha de ferro - TCC 02 - areia extraída e brita produzida</v>
          </cell>
          <cell r="C2723" t="str">
            <v>un</v>
          </cell>
          <cell r="D2723">
            <v>3817.33</v>
          </cell>
          <cell r="E2723" t="str">
            <v>SICRO Jan/23</v>
          </cell>
        </row>
        <row r="2724">
          <cell r="A2724">
            <v>2003481</v>
          </cell>
          <cell r="B2724" t="str">
            <v>Caixa coletora de sarjeta - CCS 03 - com grelha de concreto - TCC 01 - areia e brita comerciais</v>
          </cell>
          <cell r="C2724" t="str">
            <v>un</v>
          </cell>
          <cell r="D2724">
            <v>3708.41</v>
          </cell>
          <cell r="E2724" t="str">
            <v>SICRO Jan/23</v>
          </cell>
        </row>
        <row r="2725">
          <cell r="A2725">
            <v>2003480</v>
          </cell>
          <cell r="B2725" t="str">
            <v>Caixa coletora de sarjeta - CCS 03 - com grelha de concreto - TCC 01 - areia extraída e brita produzida</v>
          </cell>
          <cell r="C2725" t="str">
            <v>un</v>
          </cell>
          <cell r="D2725">
            <v>3432.79</v>
          </cell>
          <cell r="E2725" t="str">
            <v>SICRO Jan/23</v>
          </cell>
        </row>
        <row r="2726">
          <cell r="A2726">
            <v>2003521</v>
          </cell>
          <cell r="B2726" t="str">
            <v>Caixa coletora de sarjeta - CCS 03 - com grelha de ferro - TCC 02 - areia e brita comerciais</v>
          </cell>
          <cell r="C2726" t="str">
            <v>un</v>
          </cell>
          <cell r="D2726">
            <v>4050.1</v>
          </cell>
          <cell r="E2726" t="str">
            <v>SICRO Jan/23</v>
          </cell>
        </row>
        <row r="2727">
          <cell r="A2727">
            <v>2003520</v>
          </cell>
          <cell r="B2727" t="str">
            <v>Caixa coletora de sarjeta - CCS 03 - com grelha de ferro - TCC 02 - areia extraída e brita produzida</v>
          </cell>
          <cell r="C2727" t="str">
            <v>un</v>
          </cell>
          <cell r="D2727">
            <v>3786.4</v>
          </cell>
          <cell r="E2727" t="str">
            <v>SICRO Jan/23</v>
          </cell>
        </row>
        <row r="2728">
          <cell r="A2728">
            <v>2003483</v>
          </cell>
          <cell r="B2728" t="str">
            <v>Caixa coletora de sarjeta - CCS 04 - com grelha de concreto - TCC 01 - areia e brita comerciais</v>
          </cell>
          <cell r="C2728" t="str">
            <v>un</v>
          </cell>
          <cell r="D2728">
            <v>3664.29</v>
          </cell>
          <cell r="E2728" t="str">
            <v>SICRO Jan/23</v>
          </cell>
        </row>
        <row r="2729">
          <cell r="A2729">
            <v>2003482</v>
          </cell>
          <cell r="B2729" t="str">
            <v>Caixa coletora de sarjeta - CCS 04 - com grelha de concreto - TCC 01 - areia extraída e brita produzida</v>
          </cell>
          <cell r="C2729" t="str">
            <v>un</v>
          </cell>
          <cell r="D2729">
            <v>3401.86</v>
          </cell>
          <cell r="E2729" t="str">
            <v>SICRO Jan/23</v>
          </cell>
        </row>
        <row r="2730">
          <cell r="A2730">
            <v>2003523</v>
          </cell>
          <cell r="B2730" t="str">
            <v>Caixa coletora de sarjeta - CCS 04 - com grelha de ferro - TCC 02 - areia e brita comerciais</v>
          </cell>
          <cell r="C2730" t="str">
            <v>un</v>
          </cell>
          <cell r="D2730">
            <v>4005.98</v>
          </cell>
          <cell r="E2730" t="str">
            <v>SICRO Jan/23</v>
          </cell>
        </row>
        <row r="2731">
          <cell r="A2731">
            <v>2003522</v>
          </cell>
          <cell r="B2731" t="str">
            <v>Caixa coletora de sarjeta - CCS 04 - com grelha de ferro - TCC 02 - areia extraída e brita produzida</v>
          </cell>
          <cell r="C2731" t="str">
            <v>un</v>
          </cell>
          <cell r="D2731">
            <v>3755.46</v>
          </cell>
          <cell r="E2731" t="str">
            <v>SICRO Jan/23</v>
          </cell>
        </row>
        <row r="2732">
          <cell r="A2732">
            <v>2003485</v>
          </cell>
          <cell r="B2732" t="str">
            <v>Caixa coletora de sarjeta - CCS 05 - com grelha de concreto - TCC 01 - areia e brita comerciais</v>
          </cell>
          <cell r="C2732" t="str">
            <v>un</v>
          </cell>
          <cell r="D2732">
            <v>4920.3100000000004</v>
          </cell>
          <cell r="E2732" t="str">
            <v>SICRO Jan/23</v>
          </cell>
        </row>
        <row r="2733">
          <cell r="A2733">
            <v>2003484</v>
          </cell>
          <cell r="B2733" t="str">
            <v>Caixa coletora de sarjeta - CCS 05 - com grelha de concreto - TCC 01 - areia extraída e brita produzida</v>
          </cell>
          <cell r="C2733" t="str">
            <v>un</v>
          </cell>
          <cell r="D2733">
            <v>4545.8100000000004</v>
          </cell>
          <cell r="E2733" t="str">
            <v>SICRO Jan/23</v>
          </cell>
        </row>
        <row r="2734">
          <cell r="A2734">
            <v>2003525</v>
          </cell>
          <cell r="B2734" t="str">
            <v>Caixa coletora de sarjeta - CCS 05 - com grelha de ferro - TCC 02 - areia e brita comerciais</v>
          </cell>
          <cell r="C2734" t="str">
            <v>un</v>
          </cell>
          <cell r="D2734">
            <v>5262</v>
          </cell>
          <cell r="E2734" t="str">
            <v>SICRO Jan/23</v>
          </cell>
        </row>
        <row r="2735">
          <cell r="A2735">
            <v>2003524</v>
          </cell>
          <cell r="B2735" t="str">
            <v>Caixa coletora de sarjeta - CCS 05 - com grelha de ferro - TCC 02 - areia extraída e brita produzida</v>
          </cell>
          <cell r="C2735" t="str">
            <v>un</v>
          </cell>
          <cell r="D2735">
            <v>4899.41</v>
          </cell>
          <cell r="E2735" t="str">
            <v>SICRO Jan/23</v>
          </cell>
        </row>
        <row r="2736">
          <cell r="A2736">
            <v>2003487</v>
          </cell>
          <cell r="B2736" t="str">
            <v>Caixa coletora de sarjeta - CCS 06 - com grelha de concreto - TCC 01 - areia e brita comerciais</v>
          </cell>
          <cell r="C2736" t="str">
            <v>un</v>
          </cell>
          <cell r="D2736">
            <v>4876.1899999999996</v>
          </cell>
          <cell r="E2736" t="str">
            <v>SICRO Jan/23</v>
          </cell>
        </row>
        <row r="2737">
          <cell r="A2737">
            <v>2003486</v>
          </cell>
          <cell r="B2737" t="str">
            <v>Caixa coletora de sarjeta - CCS 06 - com grelha de concreto - TCC 01 - areia extraída e brita produzida</v>
          </cell>
          <cell r="C2737" t="str">
            <v>un</v>
          </cell>
          <cell r="D2737">
            <v>4514.87</v>
          </cell>
          <cell r="E2737" t="str">
            <v>SICRO Jan/23</v>
          </cell>
        </row>
        <row r="2738">
          <cell r="A2738">
            <v>2003527</v>
          </cell>
          <cell r="B2738" t="str">
            <v>Caixa coletora de sarjeta - CCS 06 - com grelha de ferro - TCC 02 - areia e brita comerciais</v>
          </cell>
          <cell r="C2738" t="str">
            <v>un</v>
          </cell>
          <cell r="D2738">
            <v>5217.88</v>
          </cell>
          <cell r="E2738" t="str">
            <v>SICRO Jan/23</v>
          </cell>
        </row>
        <row r="2739">
          <cell r="A2739">
            <v>2003526</v>
          </cell>
          <cell r="B2739" t="str">
            <v>Caixa coletora de sarjeta - CCS 06 - com grelha de ferro - TCC 02 - areia extraída e brita produzida</v>
          </cell>
          <cell r="C2739" t="str">
            <v>un</v>
          </cell>
          <cell r="D2739">
            <v>4868.4799999999996</v>
          </cell>
          <cell r="E2739" t="str">
            <v>SICRO Jan/23</v>
          </cell>
        </row>
        <row r="2740">
          <cell r="A2740">
            <v>2003489</v>
          </cell>
          <cell r="B2740" t="str">
            <v>Caixa coletora de sarjeta - CCS 07 - com grelha de concreto - TCC 01 - areia e brita comerciais</v>
          </cell>
          <cell r="C2740" t="str">
            <v>un</v>
          </cell>
          <cell r="D2740">
            <v>4832.07</v>
          </cell>
          <cell r="E2740" t="str">
            <v>SICRO Jan/23</v>
          </cell>
        </row>
        <row r="2741">
          <cell r="A2741">
            <v>2003488</v>
          </cell>
          <cell r="B2741" t="str">
            <v>Caixa coletora de sarjeta - CCS 07 - com grelha de concreto - TCC 01 - areia extraída e brita produzida</v>
          </cell>
          <cell r="C2741" t="str">
            <v>un</v>
          </cell>
          <cell r="D2741">
            <v>4483.9399999999996</v>
          </cell>
          <cell r="E2741" t="str">
            <v>SICRO Jan/23</v>
          </cell>
        </row>
        <row r="2742">
          <cell r="A2742">
            <v>2003529</v>
          </cell>
          <cell r="B2742" t="str">
            <v>Caixa coletora de sarjeta - CCS 07 - com grelha de ferro - TCC 02 - areia e brita comerciais</v>
          </cell>
          <cell r="C2742" t="str">
            <v>un</v>
          </cell>
          <cell r="D2742">
            <v>5173.76</v>
          </cell>
          <cell r="E2742" t="str">
            <v>SICRO Jan/23</v>
          </cell>
        </row>
        <row r="2743">
          <cell r="A2743">
            <v>2003528</v>
          </cell>
          <cell r="B2743" t="str">
            <v>Caixa coletora de sarjeta - CCS 07 - com grelha de ferro - TCC 02 - areia extraída e brita produzida</v>
          </cell>
          <cell r="C2743" t="str">
            <v>un</v>
          </cell>
          <cell r="D2743">
            <v>4837.54</v>
          </cell>
          <cell r="E2743" t="str">
            <v>SICRO Jan/23</v>
          </cell>
        </row>
        <row r="2744">
          <cell r="A2744">
            <v>2003491</v>
          </cell>
          <cell r="B2744" t="str">
            <v>Caixa coletora de sarjeta - CCS 08 - com grelha de concreto - TCC 01 - areia e brita comerciais</v>
          </cell>
          <cell r="C2744" t="str">
            <v>un</v>
          </cell>
          <cell r="D2744">
            <v>4787.95</v>
          </cell>
          <cell r="E2744" t="str">
            <v>SICRO Jan/23</v>
          </cell>
        </row>
        <row r="2745">
          <cell r="A2745">
            <v>2003490</v>
          </cell>
          <cell r="B2745" t="str">
            <v>Caixa coletora de sarjeta - CCS 08 - com grelha de concreto - TCC 01 - areia extraída e brita produzida</v>
          </cell>
          <cell r="C2745" t="str">
            <v>un</v>
          </cell>
          <cell r="D2745">
            <v>4453</v>
          </cell>
          <cell r="E2745" t="str">
            <v>SICRO Jan/23</v>
          </cell>
        </row>
        <row r="2746">
          <cell r="A2746">
            <v>2003531</v>
          </cell>
          <cell r="B2746" t="str">
            <v>Caixa coletora de sarjeta - CCS 08 - com grelha de ferro - TCC 02 - areia e brita comerciais</v>
          </cell>
          <cell r="C2746" t="str">
            <v>un</v>
          </cell>
          <cell r="D2746">
            <v>5129.6400000000003</v>
          </cell>
          <cell r="E2746" t="str">
            <v>SICRO Jan/23</v>
          </cell>
        </row>
        <row r="2747">
          <cell r="A2747">
            <v>2003530</v>
          </cell>
          <cell r="B2747" t="str">
            <v>Caixa coletora de sarjeta - CCS 08 - com grelha de ferro - TCC 02 - areia extraída e brita produzida</v>
          </cell>
          <cell r="C2747" t="str">
            <v>un</v>
          </cell>
          <cell r="D2747">
            <v>4806.6099999999997</v>
          </cell>
          <cell r="E2747" t="str">
            <v>SICRO Jan/23</v>
          </cell>
        </row>
        <row r="2748">
          <cell r="A2748">
            <v>2003493</v>
          </cell>
          <cell r="B2748" t="str">
            <v>Caixa coletora de sarjeta - CCS 09 - com grelha de concreto - TCC 01 - areia e brita comerciais</v>
          </cell>
          <cell r="C2748" t="str">
            <v>un</v>
          </cell>
          <cell r="D2748">
            <v>5867.57</v>
          </cell>
          <cell r="E2748" t="str">
            <v>SICRO Jan/23</v>
          </cell>
        </row>
        <row r="2749">
          <cell r="A2749">
            <v>2003492</v>
          </cell>
          <cell r="B2749" t="str">
            <v>Caixa coletora de sarjeta - CCS 09 - com grelha de concreto - TCC 01 - areia extraída e brita produzida</v>
          </cell>
          <cell r="C2749" t="str">
            <v>un</v>
          </cell>
          <cell r="D2749">
            <v>5420.55</v>
          </cell>
          <cell r="E2749" t="str">
            <v>SICRO Jan/23</v>
          </cell>
        </row>
        <row r="2750">
          <cell r="A2750">
            <v>2003533</v>
          </cell>
          <cell r="B2750" t="str">
            <v>Caixa coletora de sarjeta - CCS 09 - com grelha de ferro - TCC 02 - areia e brita comerciais</v>
          </cell>
          <cell r="C2750" t="str">
            <v>un</v>
          </cell>
          <cell r="D2750">
            <v>6209.26</v>
          </cell>
          <cell r="E2750" t="str">
            <v>SICRO Jan/23</v>
          </cell>
        </row>
        <row r="2751">
          <cell r="A2751">
            <v>2003532</v>
          </cell>
          <cell r="B2751" t="str">
            <v>Caixa coletora de sarjeta - CCS 09 - com grelha de ferro - TCC 02 - areia extraída e brita produzida</v>
          </cell>
          <cell r="C2751" t="str">
            <v>un</v>
          </cell>
          <cell r="D2751">
            <v>5774.16</v>
          </cell>
          <cell r="E2751" t="str">
            <v>SICRO Jan/23</v>
          </cell>
        </row>
        <row r="2752">
          <cell r="A2752">
            <v>2003495</v>
          </cell>
          <cell r="B2752" t="str">
            <v>Caixa coletora de sarjeta - CCS 10 - com grelha de concreto - TCC 01 - areia e brita comerciais</v>
          </cell>
          <cell r="C2752" t="str">
            <v>un</v>
          </cell>
          <cell r="D2752">
            <v>5823.45</v>
          </cell>
          <cell r="E2752" t="str">
            <v>SICRO Jan/23</v>
          </cell>
        </row>
        <row r="2753">
          <cell r="A2753">
            <v>2003494</v>
          </cell>
          <cell r="B2753" t="str">
            <v>Caixa coletora de sarjeta - CCS 10 - com grelha de concreto - TCC 01 - areia extraída e brita produzida</v>
          </cell>
          <cell r="C2753" t="str">
            <v>un</v>
          </cell>
          <cell r="D2753">
            <v>5389.62</v>
          </cell>
          <cell r="E2753" t="str">
            <v>SICRO Jan/23</v>
          </cell>
        </row>
        <row r="2754">
          <cell r="A2754">
            <v>2003535</v>
          </cell>
          <cell r="B2754" t="str">
            <v>Caixa coletora de sarjeta - CCS 10 - com grelha de ferro - TCC 02 - areia e brita comerciais</v>
          </cell>
          <cell r="C2754" t="str">
            <v>un</v>
          </cell>
          <cell r="D2754">
            <v>6165.14</v>
          </cell>
          <cell r="E2754" t="str">
            <v>SICRO Jan/23</v>
          </cell>
        </row>
        <row r="2755">
          <cell r="A2755">
            <v>2003534</v>
          </cell>
          <cell r="B2755" t="str">
            <v>Caixa coletora de sarjeta - CCS 10 - com grelha de ferro - TCC 02 - areia extraída e brita produzida</v>
          </cell>
          <cell r="C2755" t="str">
            <v>un</v>
          </cell>
          <cell r="D2755">
            <v>5743.22</v>
          </cell>
          <cell r="E2755" t="str">
            <v>SICRO Jan/23</v>
          </cell>
        </row>
        <row r="2756">
          <cell r="A2756">
            <v>2003497</v>
          </cell>
          <cell r="B2756" t="str">
            <v>Caixa coletora de sarjeta - CCS 11 - com grelha de concreto - TCC 01 - areia e brita comerciais</v>
          </cell>
          <cell r="C2756" t="str">
            <v>un</v>
          </cell>
          <cell r="D2756">
            <v>5779.33</v>
          </cell>
          <cell r="E2756" t="str">
            <v>SICRO Jan/23</v>
          </cell>
        </row>
        <row r="2757">
          <cell r="A2757">
            <v>2003496</v>
          </cell>
          <cell r="B2757" t="str">
            <v>Caixa coletora de sarjeta - CCS 11 - com grelha de concreto - TCC 01 - areia extraída e brita produzida</v>
          </cell>
          <cell r="C2757" t="str">
            <v>un</v>
          </cell>
          <cell r="D2757">
            <v>5358.68</v>
          </cell>
          <cell r="E2757" t="str">
            <v>SICRO Jan/23</v>
          </cell>
        </row>
        <row r="2758">
          <cell r="A2758">
            <v>2003537</v>
          </cell>
          <cell r="B2758" t="str">
            <v>Caixa coletora de sarjeta - CCS 11 - com grelha de ferro - TCC 02 - areia e brita comerciais</v>
          </cell>
          <cell r="C2758" t="str">
            <v>un</v>
          </cell>
          <cell r="D2758">
            <v>6121.02</v>
          </cell>
          <cell r="E2758" t="str">
            <v>SICRO Jan/23</v>
          </cell>
        </row>
        <row r="2759">
          <cell r="A2759">
            <v>2003536</v>
          </cell>
          <cell r="B2759" t="str">
            <v>Caixa coletora de sarjeta - CCS 11 - com grelha de ferro - TCC 02 - areia extraída e brita produzida</v>
          </cell>
          <cell r="C2759" t="str">
            <v>un</v>
          </cell>
          <cell r="D2759">
            <v>5712.29</v>
          </cell>
          <cell r="E2759" t="str">
            <v>SICRO Jan/23</v>
          </cell>
        </row>
        <row r="2760">
          <cell r="A2760">
            <v>2003499</v>
          </cell>
          <cell r="B2760" t="str">
            <v>Caixa coletora de sarjeta - CCS 12 - com grelha de concreto - TCC 01 - areia e brita comerciais</v>
          </cell>
          <cell r="C2760" t="str">
            <v>un</v>
          </cell>
          <cell r="D2760">
            <v>5735.21</v>
          </cell>
          <cell r="E2760" t="str">
            <v>SICRO Jan/23</v>
          </cell>
        </row>
        <row r="2761">
          <cell r="A2761">
            <v>2003498</v>
          </cell>
          <cell r="B2761" t="str">
            <v>Caixa coletora de sarjeta - CCS 12 - com grelha de concreto - TCC 01 - areia extraída e brita produzida</v>
          </cell>
          <cell r="C2761" t="str">
            <v>un</v>
          </cell>
          <cell r="D2761">
            <v>5327.75</v>
          </cell>
          <cell r="E2761" t="str">
            <v>SICRO Jan/23</v>
          </cell>
        </row>
        <row r="2762">
          <cell r="A2762">
            <v>2003539</v>
          </cell>
          <cell r="B2762" t="str">
            <v>Caixa coletora de sarjeta - CCS 12 - com grelha de ferro - TCC 02 - areia e brita comerciais</v>
          </cell>
          <cell r="C2762" t="str">
            <v>un</v>
          </cell>
          <cell r="D2762">
            <v>6032.78</v>
          </cell>
          <cell r="E2762" t="str">
            <v>SICRO Jan/23</v>
          </cell>
        </row>
        <row r="2763">
          <cell r="A2763">
            <v>2003538</v>
          </cell>
          <cell r="B2763" t="str">
            <v>Caixa coletora de sarjeta - CCS 12 - com grelha de ferro - TCC 02 - areia extraída e brita produzida</v>
          </cell>
          <cell r="C2763" t="str">
            <v>un</v>
          </cell>
          <cell r="D2763">
            <v>5650.42</v>
          </cell>
          <cell r="E2763" t="str">
            <v>SICRO Jan/23</v>
          </cell>
        </row>
        <row r="2764">
          <cell r="A2764">
            <v>2003501</v>
          </cell>
          <cell r="B2764" t="str">
            <v>Caixa coletora de sarjeta - CCS 13 - com grelha de concreto - TCC 01 - areia e brita comerciais</v>
          </cell>
          <cell r="C2764" t="str">
            <v>un</v>
          </cell>
          <cell r="D2764">
            <v>7050.04</v>
          </cell>
          <cell r="E2764" t="str">
            <v>SICRO Jan/23</v>
          </cell>
        </row>
        <row r="2765">
          <cell r="A2765">
            <v>2003500</v>
          </cell>
          <cell r="B2765" t="str">
            <v>Caixa coletora de sarjeta - CCS 13 - com grelha de concreto - TCC 01 - areia extraída e brita produzida</v>
          </cell>
          <cell r="C2765" t="str">
            <v>un</v>
          </cell>
          <cell r="D2765">
            <v>6530.5</v>
          </cell>
          <cell r="E2765" t="str">
            <v>SICRO Jan/23</v>
          </cell>
        </row>
        <row r="2766">
          <cell r="A2766">
            <v>2003541</v>
          </cell>
          <cell r="B2766" t="str">
            <v>Caixa coletora de sarjeta - CCS 13 - com grelha de ferro - TCC 02 - areia e brita comerciais</v>
          </cell>
          <cell r="C2766" t="str">
            <v>un</v>
          </cell>
          <cell r="D2766">
            <v>7391.73</v>
          </cell>
          <cell r="E2766" t="str">
            <v>SICRO Jan/23</v>
          </cell>
        </row>
        <row r="2767">
          <cell r="A2767">
            <v>2003540</v>
          </cell>
          <cell r="B2767" t="str">
            <v>Caixa coletora de sarjeta - CCS 13 - com grelha de ferro - TCC 02 - areia extraída e brita produzida</v>
          </cell>
          <cell r="C2767" t="str">
            <v>un</v>
          </cell>
          <cell r="D2767">
            <v>6884.1</v>
          </cell>
          <cell r="E2767" t="str">
            <v>SICRO Jan/23</v>
          </cell>
        </row>
        <row r="2768">
          <cell r="A2768">
            <v>2003503</v>
          </cell>
          <cell r="B2768" t="str">
            <v>Caixa coletora de sarjeta - CCS 14 - com grelha de concreto - TCC 01 - areia e brita comerciais</v>
          </cell>
          <cell r="C2768" t="str">
            <v>un</v>
          </cell>
          <cell r="D2768">
            <v>7005.92</v>
          </cell>
          <cell r="E2768" t="str">
            <v>SICRO Jan/23</v>
          </cell>
        </row>
        <row r="2769">
          <cell r="A2769">
            <v>2003502</v>
          </cell>
          <cell r="B2769" t="str">
            <v>Caixa coletora de sarjeta - CCS 14 - com grelha de concreto - TCC 01 - areia extraída e brita produzida</v>
          </cell>
          <cell r="C2769" t="str">
            <v>un</v>
          </cell>
          <cell r="D2769">
            <v>6499.57</v>
          </cell>
          <cell r="E2769" t="str">
            <v>SICRO Jan/23</v>
          </cell>
        </row>
        <row r="2770">
          <cell r="A2770">
            <v>2003543</v>
          </cell>
          <cell r="B2770" t="str">
            <v>Caixa coletora de sarjeta - CCS 14 - com grelha de ferro - TCC 02 - areia e brita comerciais</v>
          </cell>
          <cell r="C2770" t="str">
            <v>un</v>
          </cell>
          <cell r="D2770">
            <v>7347.61</v>
          </cell>
          <cell r="E2770" t="str">
            <v>SICRO Jan/23</v>
          </cell>
        </row>
        <row r="2771">
          <cell r="A2771">
            <v>2003542</v>
          </cell>
          <cell r="B2771" t="str">
            <v>Caixa coletora de sarjeta - CCS 14 - com grelha de ferro - TCC 02 - areia extraída e brita produzida</v>
          </cell>
          <cell r="C2771" t="str">
            <v>un</v>
          </cell>
          <cell r="D2771">
            <v>6853.17</v>
          </cell>
          <cell r="E2771" t="str">
            <v>SICRO Jan/23</v>
          </cell>
        </row>
        <row r="2772">
          <cell r="A2772">
            <v>2003505</v>
          </cell>
          <cell r="B2772" t="str">
            <v>Caixa coletora de sarjeta - CCS 15 - com grelha de concreto - TCC 01 - areia e brita comerciais</v>
          </cell>
          <cell r="C2772" t="str">
            <v>un</v>
          </cell>
          <cell r="D2772">
            <v>6961.8</v>
          </cell>
          <cell r="E2772" t="str">
            <v>SICRO Jan/23</v>
          </cell>
        </row>
        <row r="2773">
          <cell r="A2773">
            <v>2003504</v>
          </cell>
          <cell r="B2773" t="str">
            <v>Caixa coletora de sarjeta - CCS 15 - com grelha de concreto - TCC 01 - areia extraída e brita produzida</v>
          </cell>
          <cell r="C2773" t="str">
            <v>un</v>
          </cell>
          <cell r="D2773">
            <v>6468.63</v>
          </cell>
          <cell r="E2773" t="str">
            <v>SICRO Jan/23</v>
          </cell>
        </row>
        <row r="2774">
          <cell r="A2774">
            <v>2003545</v>
          </cell>
          <cell r="B2774" t="str">
            <v>Caixa coletora de sarjeta - CCS 15 - com grelha de ferro - TCC 02 - areia e brita comerciais</v>
          </cell>
          <cell r="C2774" t="str">
            <v>un</v>
          </cell>
          <cell r="D2774">
            <v>7303.49</v>
          </cell>
          <cell r="E2774" t="str">
            <v>SICRO Jan/23</v>
          </cell>
        </row>
        <row r="2775">
          <cell r="A2775">
            <v>2003544</v>
          </cell>
          <cell r="B2775" t="str">
            <v>Caixa coletora de sarjeta - CCS 15 - com grelha de ferro - TCC 02 - areia extraída e brita produzida</v>
          </cell>
          <cell r="C2775" t="str">
            <v>un</v>
          </cell>
          <cell r="D2775">
            <v>6822.23</v>
          </cell>
          <cell r="E2775" t="str">
            <v>SICRO Jan/23</v>
          </cell>
        </row>
        <row r="2776">
          <cell r="A2776">
            <v>2003507</v>
          </cell>
          <cell r="B2776" t="str">
            <v>Caixa coletora de sarjeta - CCS 16 - com grelha de concreto - TCC 01 - areia e brita comerciais</v>
          </cell>
          <cell r="C2776" t="str">
            <v>un</v>
          </cell>
          <cell r="D2776">
            <v>6917.68</v>
          </cell>
          <cell r="E2776" t="str">
            <v>SICRO Jan/23</v>
          </cell>
        </row>
        <row r="2777">
          <cell r="A2777">
            <v>2003506</v>
          </cell>
          <cell r="B2777" t="str">
            <v>Caixa coletora de sarjeta - CCS 16 - com grelha de concreto - TCC 01 - areia extraída e brita produzida</v>
          </cell>
          <cell r="C2777" t="str">
            <v>un</v>
          </cell>
          <cell r="D2777">
            <v>6437.7</v>
          </cell>
          <cell r="E2777" t="str">
            <v>SICRO Jan/23</v>
          </cell>
        </row>
        <row r="2778">
          <cell r="A2778">
            <v>2003547</v>
          </cell>
          <cell r="B2778" t="str">
            <v>Caixa coletora de sarjeta - CCS 16 - com grelha de ferro - TCC 02 - areia e brita comerciais</v>
          </cell>
          <cell r="C2778" t="str">
            <v>un</v>
          </cell>
          <cell r="D2778">
            <v>7259.37</v>
          </cell>
          <cell r="E2778" t="str">
            <v>SICRO Jan/23</v>
          </cell>
        </row>
        <row r="2779">
          <cell r="A2779">
            <v>2003546</v>
          </cell>
          <cell r="B2779" t="str">
            <v>Caixa coletora de sarjeta - CCS 16 - com grelha de ferro - TCC 02 - areia extraída e brita produzida</v>
          </cell>
          <cell r="C2779" t="str">
            <v>un</v>
          </cell>
          <cell r="D2779">
            <v>6791.3</v>
          </cell>
          <cell r="E2779" t="str">
            <v>SICRO Jan/23</v>
          </cell>
        </row>
        <row r="2780">
          <cell r="A2780">
            <v>2003509</v>
          </cell>
          <cell r="B2780" t="str">
            <v>Caixa coletora de sarjeta - CCS 17 - com grelha de concreto - TCC 01 - areia e brita comerciais</v>
          </cell>
          <cell r="C2780" t="str">
            <v>un</v>
          </cell>
          <cell r="D2780">
            <v>8044.34</v>
          </cell>
          <cell r="E2780" t="str">
            <v>SICRO Jan/23</v>
          </cell>
        </row>
        <row r="2781">
          <cell r="A2781">
            <v>2003508</v>
          </cell>
          <cell r="B2781" t="str">
            <v>Caixa coletora de sarjeta - CCS 17 - com grelha de concreto - TCC 01 - areia extraída e brita produzida</v>
          </cell>
          <cell r="C2781" t="str">
            <v>un</v>
          </cell>
          <cell r="D2781">
            <v>7452.29</v>
          </cell>
          <cell r="E2781" t="str">
            <v>SICRO Jan/23</v>
          </cell>
        </row>
        <row r="2782">
          <cell r="A2782">
            <v>2003549</v>
          </cell>
          <cell r="B2782" t="str">
            <v>Caixa coletora de sarjeta - CCS 17 - com grelha de ferro - TCC 02 - areia e brita comerciais</v>
          </cell>
          <cell r="C2782" t="str">
            <v>un</v>
          </cell>
          <cell r="D2782">
            <v>8386.0300000000007</v>
          </cell>
          <cell r="E2782" t="str">
            <v>SICRO Jan/23</v>
          </cell>
        </row>
        <row r="2783">
          <cell r="A2783">
            <v>2003548</v>
          </cell>
          <cell r="B2783" t="str">
            <v>Caixa coletora de sarjeta - CCS 17 - com grelha de ferro - TCC 02 - areia extraída e brita produzida</v>
          </cell>
          <cell r="C2783" t="str">
            <v>un</v>
          </cell>
          <cell r="D2783">
            <v>7805.89</v>
          </cell>
          <cell r="E2783" t="str">
            <v>SICRO Jan/23</v>
          </cell>
        </row>
        <row r="2784">
          <cell r="A2784">
            <v>2003511</v>
          </cell>
          <cell r="B2784" t="str">
            <v>Caixa coletora de sarjeta - CCS 18 - com grelha de concreto - TCC 01 - areia e brita comerciais</v>
          </cell>
          <cell r="C2784" t="str">
            <v>un</v>
          </cell>
          <cell r="D2784">
            <v>8000.22</v>
          </cell>
          <cell r="E2784" t="str">
            <v>SICRO Jan/23</v>
          </cell>
        </row>
        <row r="2785">
          <cell r="A2785">
            <v>2003510</v>
          </cell>
          <cell r="B2785" t="str">
            <v>Caixa coletora de sarjeta - CCS 18 - com grelha de concreto - TCC 01 - areia extraída e brita produzida</v>
          </cell>
          <cell r="C2785" t="str">
            <v>un</v>
          </cell>
          <cell r="D2785">
            <v>7421.35</v>
          </cell>
          <cell r="E2785" t="str">
            <v>SICRO Jan/23</v>
          </cell>
        </row>
        <row r="2786">
          <cell r="A2786">
            <v>2003551</v>
          </cell>
          <cell r="B2786" t="str">
            <v>Caixa coletora de sarjeta - CCS 18 - com grelha de ferro - TCC 02 - areia e brita comerciais</v>
          </cell>
          <cell r="C2786" t="str">
            <v>un</v>
          </cell>
          <cell r="D2786">
            <v>8341.91</v>
          </cell>
          <cell r="E2786" t="str">
            <v>SICRO Jan/23</v>
          </cell>
        </row>
        <row r="2787">
          <cell r="A2787">
            <v>2003550</v>
          </cell>
          <cell r="B2787" t="str">
            <v>Caixa coletora de sarjeta - CCS 18 - com grelha de ferro - TCC 02 - areia extraída e brita produzida</v>
          </cell>
          <cell r="C2787" t="str">
            <v>un</v>
          </cell>
          <cell r="D2787">
            <v>7774.95</v>
          </cell>
          <cell r="E2787" t="str">
            <v>SICRO Jan/23</v>
          </cell>
        </row>
        <row r="2788">
          <cell r="A2788">
            <v>2003513</v>
          </cell>
          <cell r="B2788" t="str">
            <v>Caixa coletora de sarjeta - CCS 19 - com grelha de concreto - TCC 01 - areia e brita comerciais</v>
          </cell>
          <cell r="C2788" t="str">
            <v>un</v>
          </cell>
          <cell r="D2788">
            <v>7956.1</v>
          </cell>
          <cell r="E2788" t="str">
            <v>SICRO Jan/23</v>
          </cell>
        </row>
        <row r="2789">
          <cell r="A2789">
            <v>2003512</v>
          </cell>
          <cell r="B2789" t="str">
            <v>Caixa coletora de sarjeta - CCS 19 - com grelha de concreto - TCC 01 - areia extraída e brita produzida</v>
          </cell>
          <cell r="C2789" t="str">
            <v>un</v>
          </cell>
          <cell r="D2789">
            <v>7390.42</v>
          </cell>
          <cell r="E2789" t="str">
            <v>SICRO Jan/23</v>
          </cell>
        </row>
        <row r="2790">
          <cell r="A2790">
            <v>2003553</v>
          </cell>
          <cell r="B2790" t="str">
            <v>Caixa coletora de sarjeta - CCS 19 - com grelha de ferro - TCC 02 - areia e brita comerciais</v>
          </cell>
          <cell r="C2790" t="str">
            <v>un</v>
          </cell>
          <cell r="D2790">
            <v>8297.7900000000009</v>
          </cell>
          <cell r="E2790" t="str">
            <v>SICRO Jan/23</v>
          </cell>
        </row>
        <row r="2791">
          <cell r="A2791">
            <v>2003552</v>
          </cell>
          <cell r="B2791" t="str">
            <v>Caixa coletora de sarjeta - CCS 19 - com grelha de ferro - TCC 02 - areia extraída e brita produzida</v>
          </cell>
          <cell r="C2791" t="str">
            <v>un</v>
          </cell>
          <cell r="D2791">
            <v>7744.02</v>
          </cell>
          <cell r="E2791" t="str">
            <v>SICRO Jan/23</v>
          </cell>
        </row>
        <row r="2792">
          <cell r="A2792">
            <v>2003515</v>
          </cell>
          <cell r="B2792" t="str">
            <v>Caixa coletora de sarjeta - CCS 20 - com grelha de concreto - TCC 01 - areia e brita comerciais</v>
          </cell>
          <cell r="C2792" t="str">
            <v>un</v>
          </cell>
          <cell r="D2792">
            <v>7911.98</v>
          </cell>
          <cell r="E2792" t="str">
            <v>SICRO Jan/23</v>
          </cell>
        </row>
        <row r="2793">
          <cell r="A2793">
            <v>2003514</v>
          </cell>
          <cell r="B2793" t="str">
            <v>Caixa coletora de sarjeta - CCS 20 - com grelha de concreto - TCC 01 - areia extraída e brita produzida</v>
          </cell>
          <cell r="C2793" t="str">
            <v>un</v>
          </cell>
          <cell r="D2793">
            <v>7359.48</v>
          </cell>
          <cell r="E2793" t="str">
            <v>SICRO Jan/23</v>
          </cell>
        </row>
        <row r="2794">
          <cell r="A2794">
            <v>2003555</v>
          </cell>
          <cell r="B2794" t="str">
            <v>Caixa coletora de sarjeta - CCS 20 - com grelha de ferro - TCC 02 - areia e brita comerciais</v>
          </cell>
          <cell r="C2794" t="str">
            <v>un</v>
          </cell>
          <cell r="D2794">
            <v>8253.67</v>
          </cell>
          <cell r="E2794" t="str">
            <v>SICRO Jan/23</v>
          </cell>
        </row>
        <row r="2795">
          <cell r="A2795">
            <v>2003554</v>
          </cell>
          <cell r="B2795" t="str">
            <v>Caixa coletora de sarjeta - CCS 20 - com grelha de ferro - TCC 02 - areia extraída e brita produzida</v>
          </cell>
          <cell r="C2795" t="str">
            <v>un</v>
          </cell>
          <cell r="D2795">
            <v>7713.08</v>
          </cell>
          <cell r="E2795" t="str">
            <v>SICRO Jan/23</v>
          </cell>
        </row>
        <row r="2796">
          <cell r="A2796">
            <v>2003728</v>
          </cell>
          <cell r="B2796" t="str">
            <v>Caixa coletora de talvegue - CCT 01 - areia e brita comerciais</v>
          </cell>
          <cell r="C2796" t="str">
            <v>un</v>
          </cell>
          <cell r="D2796">
            <v>3537.03</v>
          </cell>
          <cell r="E2796" t="str">
            <v>SICRO Jan/23</v>
          </cell>
        </row>
        <row r="2797">
          <cell r="A2797">
            <v>2003727</v>
          </cell>
          <cell r="B2797" t="str">
            <v>Caixa coletora de talvegue - CCT 01 - areia extraída e brita produzida</v>
          </cell>
          <cell r="C2797" t="str">
            <v>un</v>
          </cell>
          <cell r="D2797">
            <v>3239.04</v>
          </cell>
          <cell r="E2797" t="str">
            <v>SICRO Jan/23</v>
          </cell>
        </row>
        <row r="2798">
          <cell r="A2798">
            <v>2003730</v>
          </cell>
          <cell r="B2798" t="str">
            <v>Caixa coletora de talvegue - CCT 02 - areia e brita comerciais</v>
          </cell>
          <cell r="C2798" t="str">
            <v>un</v>
          </cell>
          <cell r="D2798">
            <v>3492.91</v>
          </cell>
          <cell r="E2798" t="str">
            <v>SICRO Jan/23</v>
          </cell>
        </row>
        <row r="2799">
          <cell r="A2799">
            <v>2003729</v>
          </cell>
          <cell r="B2799" t="str">
            <v>Caixa coletora de talvegue - CCT 02 - areia extraída e brita produzida</v>
          </cell>
          <cell r="C2799" t="str">
            <v>un</v>
          </cell>
          <cell r="D2799">
            <v>3208.11</v>
          </cell>
          <cell r="E2799" t="str">
            <v>SICRO Jan/23</v>
          </cell>
        </row>
        <row r="2800">
          <cell r="A2800">
            <v>2003732</v>
          </cell>
          <cell r="B2800" t="str">
            <v>Caixa coletora de talvegue - CCT 03 - areia e brita comerciais</v>
          </cell>
          <cell r="C2800" t="str">
            <v>un</v>
          </cell>
          <cell r="D2800">
            <v>3453.2</v>
          </cell>
          <cell r="E2800" t="str">
            <v>SICRO Jan/23</v>
          </cell>
        </row>
        <row r="2801">
          <cell r="A2801">
            <v>2003731</v>
          </cell>
          <cell r="B2801" t="str">
            <v>Caixa coletora de talvegue - CCT 03 - areia extraída e brita produzida</v>
          </cell>
          <cell r="C2801" t="str">
            <v>un</v>
          </cell>
          <cell r="D2801">
            <v>3180.27</v>
          </cell>
          <cell r="E2801" t="str">
            <v>SICRO Jan/23</v>
          </cell>
        </row>
        <row r="2802">
          <cell r="A2802">
            <v>2003734</v>
          </cell>
          <cell r="B2802" t="str">
            <v>Caixa coletora de talvegue - CCT 04 - areia e brita comerciais</v>
          </cell>
          <cell r="C2802" t="str">
            <v>un</v>
          </cell>
          <cell r="D2802">
            <v>3404.67</v>
          </cell>
          <cell r="E2802" t="str">
            <v>SICRO Jan/23</v>
          </cell>
        </row>
        <row r="2803">
          <cell r="A2803">
            <v>2003733</v>
          </cell>
          <cell r="B2803" t="str">
            <v>Caixa coletora de talvegue - CCT 04 - areia extraída e brita produzida</v>
          </cell>
          <cell r="C2803" t="str">
            <v>un</v>
          </cell>
          <cell r="D2803">
            <v>3146.24</v>
          </cell>
          <cell r="E2803" t="str">
            <v>SICRO Jan/23</v>
          </cell>
        </row>
        <row r="2804">
          <cell r="A2804">
            <v>2003736</v>
          </cell>
          <cell r="B2804" t="str">
            <v>Caixa coletora de talvegue - CCT 05 - areia e brita comerciais</v>
          </cell>
          <cell r="C2804" t="str">
            <v>un</v>
          </cell>
          <cell r="D2804">
            <v>4660.6899999999996</v>
          </cell>
          <cell r="E2804" t="str">
            <v>SICRO Jan/23</v>
          </cell>
        </row>
        <row r="2805">
          <cell r="A2805">
            <v>2003735</v>
          </cell>
          <cell r="B2805" t="str">
            <v>Caixa coletora de talvegue - CCT 05 - areia extraída e brita produzida</v>
          </cell>
          <cell r="C2805" t="str">
            <v>un</v>
          </cell>
          <cell r="D2805">
            <v>4290.1899999999996</v>
          </cell>
          <cell r="E2805" t="str">
            <v>SICRO Jan/23</v>
          </cell>
        </row>
        <row r="2806">
          <cell r="A2806">
            <v>2003738</v>
          </cell>
          <cell r="B2806" t="str">
            <v>Caixa coletora de talvegue - CCT 06 - areia e brita comerciais</v>
          </cell>
          <cell r="C2806" t="str">
            <v>un</v>
          </cell>
          <cell r="D2806">
            <v>4616.57</v>
          </cell>
          <cell r="E2806" t="str">
            <v>SICRO Jan/23</v>
          </cell>
        </row>
        <row r="2807">
          <cell r="A2807">
            <v>2003737</v>
          </cell>
          <cell r="B2807" t="str">
            <v>Caixa coletora de talvegue - CCT 06 - areia extraída e brita produzida</v>
          </cell>
          <cell r="C2807" t="str">
            <v>un</v>
          </cell>
          <cell r="D2807">
            <v>4259.25</v>
          </cell>
          <cell r="E2807" t="str">
            <v>SICRO Jan/23</v>
          </cell>
        </row>
        <row r="2808">
          <cell r="A2808">
            <v>2003740</v>
          </cell>
          <cell r="B2808" t="str">
            <v>Caixa coletora de talvegue - CCT 07 - areia e brita comerciais</v>
          </cell>
          <cell r="C2808" t="str">
            <v>un</v>
          </cell>
          <cell r="D2808">
            <v>4576.8599999999997</v>
          </cell>
          <cell r="E2808" t="str">
            <v>SICRO Jan/23</v>
          </cell>
        </row>
        <row r="2809">
          <cell r="A2809">
            <v>2003739</v>
          </cell>
          <cell r="B2809" t="str">
            <v>Caixa coletora de talvegue - CCT 07 - areia extraída e brita produzida</v>
          </cell>
          <cell r="C2809" t="str">
            <v>un</v>
          </cell>
          <cell r="D2809">
            <v>4231.41</v>
          </cell>
          <cell r="E2809" t="str">
            <v>SICRO Jan/23</v>
          </cell>
        </row>
        <row r="2810">
          <cell r="A2810">
            <v>2003742</v>
          </cell>
          <cell r="B2810" t="str">
            <v>Caixa coletora de talvegue - CCT 08 - areia e brita comerciais</v>
          </cell>
          <cell r="C2810" t="str">
            <v>un</v>
          </cell>
          <cell r="D2810">
            <v>4704.8100000000004</v>
          </cell>
          <cell r="E2810" t="str">
            <v>SICRO Jan/23</v>
          </cell>
        </row>
        <row r="2811">
          <cell r="A2811">
            <v>2003741</v>
          </cell>
          <cell r="B2811" t="str">
            <v>Caixa coletora de talvegue - CCT 08 - areia extraída e brita produzida</v>
          </cell>
          <cell r="C2811" t="str">
            <v>un</v>
          </cell>
          <cell r="D2811">
            <v>4321.12</v>
          </cell>
          <cell r="E2811" t="str">
            <v>SICRO Jan/23</v>
          </cell>
        </row>
        <row r="2812">
          <cell r="A2812">
            <v>2003744</v>
          </cell>
          <cell r="B2812" t="str">
            <v>Caixa coletora de talvegue - CCT 09 - areia e brita comerciais</v>
          </cell>
          <cell r="C2812" t="str">
            <v>un</v>
          </cell>
          <cell r="D2812">
            <v>5607.95</v>
          </cell>
          <cell r="E2812" t="str">
            <v>SICRO Jan/23</v>
          </cell>
        </row>
        <row r="2813">
          <cell r="A2813">
            <v>2003743</v>
          </cell>
          <cell r="B2813" t="str">
            <v>Caixa coletora de talvegue - CCT 09 - areia extraída e brita produzida</v>
          </cell>
          <cell r="C2813" t="str">
            <v>un</v>
          </cell>
          <cell r="D2813">
            <v>5164.9399999999996</v>
          </cell>
          <cell r="E2813" t="str">
            <v>SICRO Jan/23</v>
          </cell>
        </row>
        <row r="2814">
          <cell r="A2814">
            <v>2003746</v>
          </cell>
          <cell r="B2814" t="str">
            <v>Caixa coletora de talvegue - CCT 10 - areia e brita comerciais</v>
          </cell>
          <cell r="C2814" t="str">
            <v>un</v>
          </cell>
          <cell r="D2814">
            <v>5563.83</v>
          </cell>
          <cell r="E2814" t="str">
            <v>SICRO Jan/23</v>
          </cell>
        </row>
        <row r="2815">
          <cell r="A2815">
            <v>2003745</v>
          </cell>
          <cell r="B2815" t="str">
            <v>Caixa coletora de talvegue - CCT 10 - areia extraída e brita produzida</v>
          </cell>
          <cell r="C2815" t="str">
            <v>un</v>
          </cell>
          <cell r="D2815">
            <v>5134</v>
          </cell>
          <cell r="E2815" t="str">
            <v>SICRO Jan/23</v>
          </cell>
        </row>
        <row r="2816">
          <cell r="A2816">
            <v>2003748</v>
          </cell>
          <cell r="B2816" t="str">
            <v>Caixa coletora de talvegue - CCT 11 - areia e brita comerciais</v>
          </cell>
          <cell r="C2816" t="str">
            <v>un</v>
          </cell>
          <cell r="D2816">
            <v>5524.12</v>
          </cell>
          <cell r="E2816" t="str">
            <v>SICRO Jan/23</v>
          </cell>
        </row>
        <row r="2817">
          <cell r="A2817">
            <v>2003747</v>
          </cell>
          <cell r="B2817" t="str">
            <v>Caixa coletora de talvegue - CCT 11 - areia extraída e brita produzida</v>
          </cell>
          <cell r="C2817" t="str">
            <v>un</v>
          </cell>
          <cell r="D2817">
            <v>5106.16</v>
          </cell>
          <cell r="E2817" t="str">
            <v>SICRO Jan/23</v>
          </cell>
        </row>
        <row r="2818">
          <cell r="A2818">
            <v>2003750</v>
          </cell>
          <cell r="B2818" t="str">
            <v>Caixa coletora de talvegue - CCT 12 - areia e brita comerciais</v>
          </cell>
          <cell r="C2818" t="str">
            <v>un</v>
          </cell>
          <cell r="D2818">
            <v>5475.59</v>
          </cell>
          <cell r="E2818" t="str">
            <v>SICRO Jan/23</v>
          </cell>
        </row>
        <row r="2819">
          <cell r="A2819">
            <v>2003749</v>
          </cell>
          <cell r="B2819" t="str">
            <v>Caixa coletora de talvegue - CCT 12 - areia extraída e brita produzida</v>
          </cell>
          <cell r="C2819" t="str">
            <v>un</v>
          </cell>
          <cell r="D2819">
            <v>5072.13</v>
          </cell>
          <cell r="E2819" t="str">
            <v>SICRO Jan/23</v>
          </cell>
        </row>
        <row r="2820">
          <cell r="A2820">
            <v>2003752</v>
          </cell>
          <cell r="B2820" t="str">
            <v>Caixa coletora de talvegue - CCT 13 - areia e brita comerciais</v>
          </cell>
          <cell r="C2820" t="str">
            <v>un</v>
          </cell>
          <cell r="D2820">
            <v>6790.41</v>
          </cell>
          <cell r="E2820" t="str">
            <v>SICRO Jan/23</v>
          </cell>
        </row>
        <row r="2821">
          <cell r="A2821">
            <v>2003751</v>
          </cell>
          <cell r="B2821" t="str">
            <v>Caixa coletora de talvegue - CCT 13 - areia extraída e brita produzida</v>
          </cell>
          <cell r="C2821" t="str">
            <v>un</v>
          </cell>
          <cell r="D2821">
            <v>6274.88</v>
          </cell>
          <cell r="E2821" t="str">
            <v>SICRO Jan/23</v>
          </cell>
        </row>
        <row r="2822">
          <cell r="A2822">
            <v>2003754</v>
          </cell>
          <cell r="B2822" t="str">
            <v>Caixa coletora de talvegue - CCT 14 - areia e brita comerciais</v>
          </cell>
          <cell r="C2822" t="str">
            <v>un</v>
          </cell>
          <cell r="D2822">
            <v>6746.29</v>
          </cell>
          <cell r="E2822" t="str">
            <v>SICRO Jan/23</v>
          </cell>
        </row>
        <row r="2823">
          <cell r="A2823">
            <v>2003753</v>
          </cell>
          <cell r="B2823" t="str">
            <v>Caixa coletora de talvegue - CCT 14 - areia extraída e brita produzida</v>
          </cell>
          <cell r="C2823" t="str">
            <v>un</v>
          </cell>
          <cell r="D2823">
            <v>6243.95</v>
          </cell>
          <cell r="E2823" t="str">
            <v>SICRO Jan/23</v>
          </cell>
        </row>
        <row r="2824">
          <cell r="A2824">
            <v>2003756</v>
          </cell>
          <cell r="B2824" t="str">
            <v>Caixa coletora de talvegue - CCT 15 - areia e brita comerciais</v>
          </cell>
          <cell r="C2824" t="str">
            <v>un</v>
          </cell>
          <cell r="D2824">
            <v>6706.59</v>
          </cell>
          <cell r="E2824" t="str">
            <v>SICRO Jan/23</v>
          </cell>
        </row>
        <row r="2825">
          <cell r="A2825">
            <v>2003755</v>
          </cell>
          <cell r="B2825" t="str">
            <v>Caixa coletora de talvegue - CCT 15 - areia extraída e brita produzida</v>
          </cell>
          <cell r="C2825" t="str">
            <v>un</v>
          </cell>
          <cell r="D2825">
            <v>6216.1</v>
          </cell>
          <cell r="E2825" t="str">
            <v>SICRO Jan/23</v>
          </cell>
        </row>
        <row r="2826">
          <cell r="A2826">
            <v>2003758</v>
          </cell>
          <cell r="B2826" t="str">
            <v>Caixa coletora de talvegue - CCT 16 - areia e brita comerciais</v>
          </cell>
          <cell r="C2826" t="str">
            <v>un</v>
          </cell>
          <cell r="D2826">
            <v>6658.05</v>
          </cell>
          <cell r="E2826" t="str">
            <v>SICRO Jan/23</v>
          </cell>
        </row>
        <row r="2827">
          <cell r="A2827">
            <v>2003757</v>
          </cell>
          <cell r="B2827" t="str">
            <v>Caixa coletora de talvegue - CCT 16 - areia extraída e brita produzida</v>
          </cell>
          <cell r="C2827" t="str">
            <v>un</v>
          </cell>
          <cell r="D2827">
            <v>6182.08</v>
          </cell>
          <cell r="E2827" t="str">
            <v>SICRO Jan/23</v>
          </cell>
        </row>
        <row r="2828">
          <cell r="A2828">
            <v>2003760</v>
          </cell>
          <cell r="B2828" t="str">
            <v>Caixa coletora de talvegue - CCT 17 - areia e brita comerciais</v>
          </cell>
          <cell r="C2828" t="str">
            <v>un</v>
          </cell>
          <cell r="D2828">
            <v>6814.08</v>
          </cell>
          <cell r="E2828" t="str">
            <v>SICRO Jan/23</v>
          </cell>
        </row>
        <row r="2829">
          <cell r="A2829">
            <v>2003759</v>
          </cell>
          <cell r="B2829" t="str">
            <v>Caixa coletora de talvegue - CCT 17 - areia extraída e brita produzida</v>
          </cell>
          <cell r="C2829" t="str">
            <v>un</v>
          </cell>
          <cell r="D2829">
            <v>6516.1</v>
          </cell>
          <cell r="E2829" t="str">
            <v>SICRO Jan/23</v>
          </cell>
        </row>
        <row r="2830">
          <cell r="A2830">
            <v>2003762</v>
          </cell>
          <cell r="B2830" t="str">
            <v>Caixa coletora de talvegue - CCT 18 - areia e brita comerciais</v>
          </cell>
          <cell r="C2830" t="str">
            <v>un</v>
          </cell>
          <cell r="D2830">
            <v>7740.6</v>
          </cell>
          <cell r="E2830" t="str">
            <v>SICRO Jan/23</v>
          </cell>
        </row>
        <row r="2831">
          <cell r="A2831">
            <v>2003761</v>
          </cell>
          <cell r="B2831" t="str">
            <v>Caixa coletora de talvegue - CCT 18 - areia extraída e brita produzida</v>
          </cell>
          <cell r="C2831" t="str">
            <v>un</v>
          </cell>
          <cell r="D2831">
            <v>7165.73</v>
          </cell>
          <cell r="E2831" t="str">
            <v>SICRO Jan/23</v>
          </cell>
        </row>
        <row r="2832">
          <cell r="A2832">
            <v>2003764</v>
          </cell>
          <cell r="B2832" t="str">
            <v>Caixa coletora de talvegue - CCT 19 - areia e brita comerciais</v>
          </cell>
          <cell r="C2832" t="str">
            <v>un</v>
          </cell>
          <cell r="D2832">
            <v>7700.89</v>
          </cell>
          <cell r="E2832" t="str">
            <v>SICRO Jan/23</v>
          </cell>
        </row>
        <row r="2833">
          <cell r="A2833">
            <v>2003763</v>
          </cell>
          <cell r="B2833" t="str">
            <v>Caixa coletora de talvegue - CCT 19 - areia extraída e brita produzida</v>
          </cell>
          <cell r="C2833" t="str">
            <v>un</v>
          </cell>
          <cell r="D2833">
            <v>7137.89</v>
          </cell>
          <cell r="E2833" t="str">
            <v>SICRO Jan/23</v>
          </cell>
        </row>
        <row r="2834">
          <cell r="A2834">
            <v>2003766</v>
          </cell>
          <cell r="B2834" t="str">
            <v>Caixa coletora de talvegue - CCT 20 - areia e brita comerciais</v>
          </cell>
          <cell r="C2834" t="str">
            <v>un</v>
          </cell>
          <cell r="D2834">
            <v>7652.36</v>
          </cell>
          <cell r="E2834" t="str">
            <v>SICRO Jan/23</v>
          </cell>
        </row>
        <row r="2835">
          <cell r="A2835">
            <v>2003765</v>
          </cell>
          <cell r="B2835" t="str">
            <v>Caixa coletora de talvegue - CCT 20 - areia extraída e brita produzida</v>
          </cell>
          <cell r="C2835" t="str">
            <v>un</v>
          </cell>
          <cell r="D2835">
            <v>7103.86</v>
          </cell>
          <cell r="E2835" t="str">
            <v>SICRO Jan/23</v>
          </cell>
        </row>
        <row r="2836">
          <cell r="A2836">
            <v>2003642</v>
          </cell>
          <cell r="B2836" t="str">
            <v>Caixa de ligação e passagem - CLP 01 - areia e brita comerciais</v>
          </cell>
          <cell r="C2836" t="str">
            <v>un</v>
          </cell>
          <cell r="D2836">
            <v>1549.28</v>
          </cell>
          <cell r="E2836" t="str">
            <v>SICRO Jan/23</v>
          </cell>
        </row>
        <row r="2837">
          <cell r="A2837">
            <v>2003641</v>
          </cell>
          <cell r="B2837" t="str">
            <v>Caixa de ligação e passagem - CLP 01 - areia extraída e brita produzida</v>
          </cell>
          <cell r="C2837" t="str">
            <v>un</v>
          </cell>
          <cell r="D2837">
            <v>1363.37</v>
          </cell>
          <cell r="E2837" t="str">
            <v>SICRO Jan/23</v>
          </cell>
        </row>
        <row r="2838">
          <cell r="A2838">
            <v>2003644</v>
          </cell>
          <cell r="B2838" t="str">
            <v>Caixa de ligação e passagem - CLP 02 - areia e brita comerciais</v>
          </cell>
          <cell r="C2838" t="str">
            <v>un</v>
          </cell>
          <cell r="D2838">
            <v>1522.81</v>
          </cell>
          <cell r="E2838" t="str">
            <v>SICRO Jan/23</v>
          </cell>
        </row>
        <row r="2839">
          <cell r="A2839">
            <v>2003643</v>
          </cell>
          <cell r="B2839" t="str">
            <v>Caixa de ligação e passagem - CLP 02 - areia extraída e brita produzida</v>
          </cell>
          <cell r="C2839" t="str">
            <v>un</v>
          </cell>
          <cell r="D2839">
            <v>1344.81</v>
          </cell>
          <cell r="E2839" t="str">
            <v>SICRO Jan/23</v>
          </cell>
        </row>
        <row r="2840">
          <cell r="A2840">
            <v>2003646</v>
          </cell>
          <cell r="B2840" t="str">
            <v>Caixa de ligação e passagem - CLP 03 - areia e brita comerciais</v>
          </cell>
          <cell r="C2840" t="str">
            <v>un</v>
          </cell>
          <cell r="D2840">
            <v>2084.7800000000002</v>
          </cell>
          <cell r="E2840" t="str">
            <v>SICRO Jan/23</v>
          </cell>
        </row>
        <row r="2841">
          <cell r="A2841">
            <v>2003645</v>
          </cell>
          <cell r="B2841" t="str">
            <v>Caixa de ligação e passagem - CLP 03 - areia extraída e brita produzida</v>
          </cell>
          <cell r="C2841" t="str">
            <v>un</v>
          </cell>
          <cell r="D2841">
            <v>1828.99</v>
          </cell>
          <cell r="E2841" t="str">
            <v>SICRO Jan/23</v>
          </cell>
        </row>
        <row r="2842">
          <cell r="A2842">
            <v>2003648</v>
          </cell>
          <cell r="B2842" t="str">
            <v>Caixa de ligação e passagem - CLP 04 - areia e brita comerciais</v>
          </cell>
          <cell r="C2842" t="str">
            <v>un</v>
          </cell>
          <cell r="D2842">
            <v>2687.42</v>
          </cell>
          <cell r="E2842" t="str">
            <v>SICRO Jan/23</v>
          </cell>
        </row>
        <row r="2843">
          <cell r="A2843">
            <v>2003647</v>
          </cell>
          <cell r="B2843" t="str">
            <v>Caixa de ligação e passagem - CLP 04 - areia extraída e brita produzida</v>
          </cell>
          <cell r="C2843" t="str">
            <v>un</v>
          </cell>
          <cell r="D2843">
            <v>2365.6999999999998</v>
          </cell>
          <cell r="E2843" t="str">
            <v>SICRO Jan/23</v>
          </cell>
        </row>
        <row r="2844">
          <cell r="A2844">
            <v>2003650</v>
          </cell>
          <cell r="B2844" t="str">
            <v>Caixa de ligação e passagem - CLP 05 - areia e brita comerciais</v>
          </cell>
          <cell r="C2844" t="str">
            <v>un</v>
          </cell>
          <cell r="D2844">
            <v>3201</v>
          </cell>
          <cell r="E2844" t="str">
            <v>SICRO Jan/23</v>
          </cell>
        </row>
        <row r="2845">
          <cell r="A2845">
            <v>2003649</v>
          </cell>
          <cell r="B2845" t="str">
            <v>Caixa de ligação e passagem - CLP 05 - areia extraída e brita produzida</v>
          </cell>
          <cell r="C2845" t="str">
            <v>un</v>
          </cell>
          <cell r="D2845">
            <v>2829.19</v>
          </cell>
          <cell r="E2845" t="str">
            <v>SICRO Jan/23</v>
          </cell>
        </row>
        <row r="2846">
          <cell r="A2846">
            <v>2003652</v>
          </cell>
          <cell r="B2846" t="str">
            <v>Caixa de ligação e passagem - CLP 06 - areia e brita comerciais</v>
          </cell>
          <cell r="C2846" t="str">
            <v>un</v>
          </cell>
          <cell r="D2846">
            <v>4111</v>
          </cell>
          <cell r="E2846" t="str">
            <v>SICRO Jan/23</v>
          </cell>
        </row>
        <row r="2847">
          <cell r="A2847">
            <v>2003651</v>
          </cell>
          <cell r="B2847" t="str">
            <v>Caixa de ligação e passagem - CLP 06 - areia extraída e brita produzida</v>
          </cell>
          <cell r="C2847" t="str">
            <v>un</v>
          </cell>
          <cell r="D2847">
            <v>3661.39</v>
          </cell>
          <cell r="E2847" t="str">
            <v>SICRO Jan/23</v>
          </cell>
        </row>
        <row r="2848">
          <cell r="A2848">
            <v>2003654</v>
          </cell>
          <cell r="B2848" t="str">
            <v>Caixa de ligação e passagem - CLP 07 - areia e brita comerciais</v>
          </cell>
          <cell r="C2848" t="str">
            <v>un</v>
          </cell>
          <cell r="D2848">
            <v>1851.43</v>
          </cell>
          <cell r="E2848" t="str">
            <v>SICRO Jan/23</v>
          </cell>
        </row>
        <row r="2849">
          <cell r="A2849">
            <v>2003653</v>
          </cell>
          <cell r="B2849" t="str">
            <v>Caixa de ligação e passagem - CLP 07 - areia extraída e brita produzida</v>
          </cell>
          <cell r="C2849" t="str">
            <v>un</v>
          </cell>
          <cell r="D2849">
            <v>1629.92</v>
          </cell>
          <cell r="E2849" t="str">
            <v>SICRO Jan/23</v>
          </cell>
        </row>
        <row r="2850">
          <cell r="A2850">
            <v>2003656</v>
          </cell>
          <cell r="B2850" t="str">
            <v>Caixa de ligação e passagem - CLP 08 - areia e brita comerciais</v>
          </cell>
          <cell r="C2850" t="str">
            <v>un</v>
          </cell>
          <cell r="D2850">
            <v>1820.54</v>
          </cell>
          <cell r="E2850" t="str">
            <v>SICRO Jan/23</v>
          </cell>
        </row>
        <row r="2851">
          <cell r="A2851">
            <v>2003655</v>
          </cell>
          <cell r="B2851" t="str">
            <v>Caixa de ligação e passagem - CLP 08 - areia extraída e brita produzida</v>
          </cell>
          <cell r="C2851" t="str">
            <v>un</v>
          </cell>
          <cell r="D2851">
            <v>1608.27</v>
          </cell>
          <cell r="E2851" t="str">
            <v>SICRO Jan/23</v>
          </cell>
        </row>
        <row r="2852">
          <cell r="A2852">
            <v>2003658</v>
          </cell>
          <cell r="B2852" t="str">
            <v>Caixa de ligação e passagem - CLP 09 - areia e brita comerciais</v>
          </cell>
          <cell r="C2852" t="str">
            <v>un</v>
          </cell>
          <cell r="D2852">
            <v>2431.6999999999998</v>
          </cell>
          <cell r="E2852" t="str">
            <v>SICRO Jan/23</v>
          </cell>
        </row>
        <row r="2853">
          <cell r="A2853">
            <v>2003657</v>
          </cell>
          <cell r="B2853" t="str">
            <v>Caixa de ligação e passagem - CLP 09 - areia extraída e brita produzida</v>
          </cell>
          <cell r="C2853" t="str">
            <v>un</v>
          </cell>
          <cell r="D2853">
            <v>2132.4</v>
          </cell>
          <cell r="E2853" t="str">
            <v>SICRO Jan/23</v>
          </cell>
        </row>
        <row r="2854">
          <cell r="A2854">
            <v>2003660</v>
          </cell>
          <cell r="B2854" t="str">
            <v>Caixa de ligação e passagem - CLP 10 - areia e brita comerciais</v>
          </cell>
          <cell r="C2854" t="str">
            <v>un</v>
          </cell>
          <cell r="D2854">
            <v>3057.81</v>
          </cell>
          <cell r="E2854" t="str">
            <v>SICRO Jan/23</v>
          </cell>
        </row>
        <row r="2855">
          <cell r="A2855">
            <v>2003659</v>
          </cell>
          <cell r="B2855" t="str">
            <v>Caixa de ligação e passagem - CLP 10 - areia extraída e brita produzida</v>
          </cell>
          <cell r="C2855" t="str">
            <v>un</v>
          </cell>
          <cell r="D2855">
            <v>2689.95</v>
          </cell>
          <cell r="E2855" t="str">
            <v>SICRO Jan/23</v>
          </cell>
        </row>
        <row r="2856">
          <cell r="A2856">
            <v>2003662</v>
          </cell>
          <cell r="B2856" t="str">
            <v>Caixa de ligação e passagem - CLP 11 - areia e brita comerciais</v>
          </cell>
          <cell r="C2856" t="str">
            <v>un</v>
          </cell>
          <cell r="D2856">
            <v>3599.27</v>
          </cell>
          <cell r="E2856" t="str">
            <v>SICRO Jan/23</v>
          </cell>
        </row>
        <row r="2857">
          <cell r="A2857">
            <v>2003661</v>
          </cell>
          <cell r="B2857" t="str">
            <v>Caixa de ligação e passagem - CLP 11 - areia extraída e brita produzida</v>
          </cell>
          <cell r="C2857" t="str">
            <v>un</v>
          </cell>
          <cell r="D2857">
            <v>3177.35</v>
          </cell>
          <cell r="E2857" t="str">
            <v>SICRO Jan/23</v>
          </cell>
        </row>
        <row r="2858">
          <cell r="A2858">
            <v>2003664</v>
          </cell>
          <cell r="B2858" t="str">
            <v>Caixa de ligação e passagem - CLP 12 - areia e brita comerciais</v>
          </cell>
          <cell r="C2858" t="str">
            <v>un</v>
          </cell>
          <cell r="D2858">
            <v>4447.1000000000004</v>
          </cell>
          <cell r="E2858" t="str">
            <v>SICRO Jan/23</v>
          </cell>
        </row>
        <row r="2859">
          <cell r="A2859">
            <v>2003663</v>
          </cell>
          <cell r="B2859" t="str">
            <v>Caixa de ligação e passagem - CLP 12 - areia extraída e brita produzida</v>
          </cell>
          <cell r="C2859" t="str">
            <v>un</v>
          </cell>
          <cell r="D2859">
            <v>3943.43</v>
          </cell>
          <cell r="E2859" t="str">
            <v>SICRO Jan/23</v>
          </cell>
        </row>
        <row r="2860">
          <cell r="A2860">
            <v>2003666</v>
          </cell>
          <cell r="B2860" t="str">
            <v>Caixa de ligação e passagem - CLP 13 - areia e brita comerciais</v>
          </cell>
          <cell r="C2860" t="str">
            <v>un</v>
          </cell>
          <cell r="D2860">
            <v>2157.9899999999998</v>
          </cell>
          <cell r="E2860" t="str">
            <v>SICRO Jan/23</v>
          </cell>
        </row>
        <row r="2861">
          <cell r="A2861">
            <v>2003665</v>
          </cell>
          <cell r="B2861" t="str">
            <v>Caixa de ligação e passagem - CLP 13 - areia extraída e brita produzida</v>
          </cell>
          <cell r="C2861" t="str">
            <v>un</v>
          </cell>
          <cell r="D2861">
            <v>1899.56</v>
          </cell>
          <cell r="E2861" t="str">
            <v>SICRO Jan/23</v>
          </cell>
        </row>
        <row r="2862">
          <cell r="A2862">
            <v>2003668</v>
          </cell>
          <cell r="B2862" t="str">
            <v>Caixa de ligação e passagem - CLP 14 - areia e brita comerciais</v>
          </cell>
          <cell r="C2862" t="str">
            <v>un</v>
          </cell>
          <cell r="D2862">
            <v>2131.52</v>
          </cell>
          <cell r="E2862" t="str">
            <v>SICRO Jan/23</v>
          </cell>
        </row>
        <row r="2863">
          <cell r="A2863">
            <v>2003667</v>
          </cell>
          <cell r="B2863" t="str">
            <v>Caixa de ligação e passagem - CLP 14 - areia extraída e brita produzida</v>
          </cell>
          <cell r="C2863" t="str">
            <v>un</v>
          </cell>
          <cell r="D2863">
            <v>1881</v>
          </cell>
          <cell r="E2863" t="str">
            <v>SICRO Jan/23</v>
          </cell>
        </row>
        <row r="2864">
          <cell r="A2864">
            <v>2003670</v>
          </cell>
          <cell r="B2864" t="str">
            <v>Caixa de ligação e passagem - CLP 15 - areia e brita comerciais</v>
          </cell>
          <cell r="C2864" t="str">
            <v>un</v>
          </cell>
          <cell r="D2864">
            <v>2791.86</v>
          </cell>
          <cell r="E2864" t="str">
            <v>SICRO Jan/23</v>
          </cell>
        </row>
        <row r="2865">
          <cell r="A2865">
            <v>2003669</v>
          </cell>
          <cell r="B2865" t="str">
            <v>Caixa de ligação e passagem - CLP 15 - areia extraída e brita produzida</v>
          </cell>
          <cell r="C2865" t="str">
            <v>un</v>
          </cell>
          <cell r="D2865">
            <v>2445.09</v>
          </cell>
          <cell r="E2865" t="str">
            <v>SICRO Jan/23</v>
          </cell>
        </row>
        <row r="2866">
          <cell r="A2866">
            <v>2003672</v>
          </cell>
          <cell r="B2866" t="str">
            <v>Caixa de ligação e passagem - CLP 16 - areia e brita comerciais</v>
          </cell>
          <cell r="C2866" t="str">
            <v>un</v>
          </cell>
          <cell r="D2866">
            <v>3450.26</v>
          </cell>
          <cell r="E2866" t="str">
            <v>SICRO Jan/23</v>
          </cell>
        </row>
        <row r="2867">
          <cell r="A2867">
            <v>2003671</v>
          </cell>
          <cell r="B2867" t="str">
            <v>Caixa de ligação e passagem - CLP 16 - areia extraída e brita produzida</v>
          </cell>
          <cell r="C2867" t="str">
            <v>un</v>
          </cell>
          <cell r="D2867">
            <v>3029.66</v>
          </cell>
          <cell r="E2867" t="str">
            <v>SICRO Jan/23</v>
          </cell>
        </row>
        <row r="2868">
          <cell r="A2868">
            <v>2003674</v>
          </cell>
          <cell r="B2868" t="str">
            <v>Caixa de ligação e passagem - CLP 17 - areia e brita comerciais</v>
          </cell>
          <cell r="C2868" t="str">
            <v>un</v>
          </cell>
          <cell r="D2868">
            <v>4015.19</v>
          </cell>
          <cell r="E2868" t="str">
            <v>SICRO Jan/23</v>
          </cell>
        </row>
        <row r="2869">
          <cell r="A2869">
            <v>2003673</v>
          </cell>
          <cell r="B2869" t="str">
            <v>Caixa de ligação e passagem - CLP 17 - areia extraída e brita produzida</v>
          </cell>
          <cell r="C2869" t="str">
            <v>un</v>
          </cell>
          <cell r="D2869">
            <v>3537.89</v>
          </cell>
          <cell r="E2869" t="str">
            <v>SICRO Jan/23</v>
          </cell>
        </row>
        <row r="2870">
          <cell r="A2870">
            <v>2003676</v>
          </cell>
          <cell r="B2870" t="str">
            <v>Caixa de ligação e passagem - CLP 18 - areia e brita comerciais</v>
          </cell>
          <cell r="C2870" t="str">
            <v>un</v>
          </cell>
          <cell r="D2870">
            <v>4907.04</v>
          </cell>
          <cell r="E2870" t="str">
            <v>SICRO Jan/23</v>
          </cell>
        </row>
        <row r="2871">
          <cell r="A2871">
            <v>2003675</v>
          </cell>
          <cell r="B2871" t="str">
            <v>Caixa de ligação e passagem - CLP 18 - areia extraída e brita produzida</v>
          </cell>
          <cell r="C2871" t="str">
            <v>un</v>
          </cell>
          <cell r="D2871">
            <v>4341.3999999999996</v>
          </cell>
          <cell r="E2871" t="str">
            <v>SICRO Jan/23</v>
          </cell>
        </row>
        <row r="2872">
          <cell r="A2872">
            <v>2003854</v>
          </cell>
          <cell r="B2872" t="str">
            <v>Camada drenante para proteção de muros de contenção - areia comercial</v>
          </cell>
          <cell r="C2872" t="str">
            <v>m³</v>
          </cell>
          <cell r="D2872">
            <v>153.6</v>
          </cell>
          <cell r="E2872" t="str">
            <v>SICRO Jan/23</v>
          </cell>
        </row>
        <row r="2873">
          <cell r="A2873">
            <v>2003855</v>
          </cell>
          <cell r="B2873" t="str">
            <v>Camada drenante para proteção de muros de contenção - areia extraída</v>
          </cell>
          <cell r="C2873" t="str">
            <v>m³</v>
          </cell>
          <cell r="D2873">
            <v>17.52</v>
          </cell>
          <cell r="E2873" t="str">
            <v>SICRO Jan/23</v>
          </cell>
        </row>
        <row r="2874">
          <cell r="A2874">
            <v>2003856</v>
          </cell>
          <cell r="B2874" t="str">
            <v>Camada drenante para proteção de muros de contenção - brita comercial</v>
          </cell>
          <cell r="C2874" t="str">
            <v>m³</v>
          </cell>
          <cell r="D2874">
            <v>148.94</v>
          </cell>
          <cell r="E2874" t="str">
            <v>SICRO Jan/23</v>
          </cell>
        </row>
        <row r="2875">
          <cell r="A2875">
            <v>2003857</v>
          </cell>
          <cell r="B2875" t="str">
            <v>Camada drenante para proteção de muros de contenção - brita produzida</v>
          </cell>
          <cell r="C2875" t="str">
            <v>m³</v>
          </cell>
          <cell r="D2875">
            <v>69.23</v>
          </cell>
          <cell r="E2875" t="str">
            <v>SICRO Jan/23</v>
          </cell>
        </row>
        <row r="2876">
          <cell r="A2876">
            <v>2019782</v>
          </cell>
          <cell r="B2876" t="str">
            <v>Canal em polietileno e polipropileno com efeito autolimpante e abertura de captação em ferro fundido dúctil - carga de controle de 900 kN - 100,0 x 21,0 x 57,9 cm - fornecimento e instalação em pavimento de asfalto</v>
          </cell>
          <cell r="C2876" t="str">
            <v>m</v>
          </cell>
          <cell r="D2876">
            <v>865.39</v>
          </cell>
          <cell r="E2876" t="str">
            <v>SICRO Jan/23</v>
          </cell>
        </row>
        <row r="2877">
          <cell r="A2877">
            <v>2019783</v>
          </cell>
          <cell r="B2877" t="str">
            <v>Canal em polietileno e polipropileno com efeito autolimpante e abertura de captação em ferro fundido dúctil - carga de controle de 900 kN - 100,0 x 25,2 x 66,5 cm - fornecimento e instalação em pavimento de asfalto</v>
          </cell>
          <cell r="C2877" t="str">
            <v>m</v>
          </cell>
          <cell r="D2877">
            <v>1335.1</v>
          </cell>
          <cell r="E2877" t="str">
            <v>SICRO Jan/23</v>
          </cell>
        </row>
        <row r="2878">
          <cell r="A2878">
            <v>2019784</v>
          </cell>
          <cell r="B2878" t="str">
            <v>Canal em polietileno e polipropileno com efeito autolimpante e abertura de captação em ferro fundido dúctil - carga de controle de 900 kN - 100,0 x 42,0 x 95,0 cm - fornecimento e instalação em pavimento de asfalto</v>
          </cell>
          <cell r="C2878" t="str">
            <v>m</v>
          </cell>
          <cell r="D2878">
            <v>1736.03</v>
          </cell>
          <cell r="E2878" t="str">
            <v>SICRO Jan/23</v>
          </cell>
        </row>
        <row r="2879">
          <cell r="A2879">
            <v>2019785</v>
          </cell>
          <cell r="B2879" t="str">
            <v>Canal em polietileno e polipropileno com efeito autolimpante e abertura de captação em ferro fundido dúctil - carga de controle de 900 kN - 114,2 x 78,0 x 106,0 cm - fornecimento e instalação em pavimento de asfalto</v>
          </cell>
          <cell r="C2879" t="str">
            <v>m</v>
          </cell>
          <cell r="D2879">
            <v>2316.2199999999998</v>
          </cell>
          <cell r="E2879" t="str">
            <v>SICRO Jan/23</v>
          </cell>
        </row>
        <row r="2880">
          <cell r="A2880">
            <v>2019776</v>
          </cell>
          <cell r="B2880" t="str">
            <v>Canal em polietileno e polipropileno com efeito autolimpante e grelha de encaixe em ferro fundido dúctil - carga de controle de 400 kN - 100,0 x 14,7 x 18,6 cm - fornecimento e instalação em pavimento de asfalto</v>
          </cell>
          <cell r="C2880" t="str">
            <v>m</v>
          </cell>
          <cell r="D2880">
            <v>451.25</v>
          </cell>
          <cell r="E2880" t="str">
            <v>SICRO Jan/23</v>
          </cell>
        </row>
        <row r="2881">
          <cell r="A2881">
            <v>2019777</v>
          </cell>
          <cell r="B2881" t="str">
            <v>Canal em polietileno e polipropileno com efeito autolimpante e grelha de encaixe em ferro fundido dúctil - carga de controle de 400 kN - 100,0 x 24,7 x 23,6 cm - fornecimento e instalação em pavimento de asfalto</v>
          </cell>
          <cell r="C2881" t="str">
            <v>m</v>
          </cell>
          <cell r="D2881">
            <v>978.49</v>
          </cell>
          <cell r="E2881" t="str">
            <v>SICRO Jan/23</v>
          </cell>
        </row>
        <row r="2882">
          <cell r="A2882">
            <v>2019778</v>
          </cell>
          <cell r="B2882" t="str">
            <v>Canal em polietileno e polipropileno com efeito autolimpante e grelha de encaixe em ferro fundido dúctil - carga de controle de 400 kN - 100,0 x 34,9 x 29,4 cm - fornecimento e instalação em pavimento de asfalto</v>
          </cell>
          <cell r="C2882" t="str">
            <v>m</v>
          </cell>
          <cell r="D2882">
            <v>1921.14</v>
          </cell>
          <cell r="E2882" t="str">
            <v>SICRO Jan/23</v>
          </cell>
        </row>
        <row r="2883">
          <cell r="A2883">
            <v>2019779</v>
          </cell>
          <cell r="B2883" t="str">
            <v>Canal em polietileno e polipropileno com efeito autolimpante e grelha de encaixe em ferro fundido dúctil - carga de controle de 600 kN - 100,0 x 16,0 x 15,0 cm - fornecimento e instalação em pavimento de asfalto</v>
          </cell>
          <cell r="C2883" t="str">
            <v>m</v>
          </cell>
          <cell r="D2883">
            <v>588.08000000000004</v>
          </cell>
          <cell r="E2883" t="str">
            <v>SICRO Jan/23</v>
          </cell>
        </row>
        <row r="2884">
          <cell r="A2884">
            <v>2019780</v>
          </cell>
          <cell r="B2884" t="str">
            <v>Canal em polietileno e polipropileno com efeito autolimpante e grelha de encaixe em ferro fundido dúctil - carga de controle de 600 kN - 100,0 x 21,2 x 21,0 cm - fornecimento e instalação em pavimento de asfalto</v>
          </cell>
          <cell r="C2884" t="str">
            <v>m</v>
          </cell>
          <cell r="D2884">
            <v>717.6</v>
          </cell>
          <cell r="E2884" t="str">
            <v>SICRO Jan/23</v>
          </cell>
        </row>
        <row r="2885">
          <cell r="A2885">
            <v>2019781</v>
          </cell>
          <cell r="B2885" t="str">
            <v>Canal em polietileno e polipropileno com efeito autolimpante e grelha de encaixe em ferro fundido dúctil - carga de controle de 600 kN - 100,0 x 26,2 x 20,0 cm - fornecimento e instalação em pavimento de asfalto</v>
          </cell>
          <cell r="C2885" t="str">
            <v>m</v>
          </cell>
          <cell r="D2885">
            <v>898.26</v>
          </cell>
          <cell r="E2885" t="str">
            <v>SICRO Jan/23</v>
          </cell>
        </row>
        <row r="2886">
          <cell r="A2886">
            <v>2019773</v>
          </cell>
          <cell r="B2886" t="str">
            <v>Canal em polietileno e polipropileno com efeito autolimpante e grelha de encaixe em poliamida reforçada - carga de controle de 250 kN - 100,0 x 16,0 x 15,0 cm - fornecimento e instalação em pavimento de asfalto</v>
          </cell>
          <cell r="C2886" t="str">
            <v>m</v>
          </cell>
          <cell r="D2886">
            <v>301.42</v>
          </cell>
          <cell r="E2886" t="str">
            <v>SICRO Jan/23</v>
          </cell>
        </row>
        <row r="2887">
          <cell r="A2887">
            <v>2019774</v>
          </cell>
          <cell r="B2887" t="str">
            <v>Canal em polietileno e polipropileno com efeito autolimpante e grelha de encaixe em poliamida reforçada - carga de controle de 250 kN - 100,0 x 16,0 x 20,0 cm - fornecimento e instalação em pavimento de asfalto</v>
          </cell>
          <cell r="C2887" t="str">
            <v>m</v>
          </cell>
          <cell r="D2887">
            <v>322.95999999999998</v>
          </cell>
          <cell r="E2887" t="str">
            <v>SICRO Jan/23</v>
          </cell>
        </row>
        <row r="2888">
          <cell r="A2888">
            <v>2019775</v>
          </cell>
          <cell r="B2888" t="str">
            <v>Canal em polietileno e polipropileno com efeito autolimpante e grelha de encaixe em poliamida reforçada - carga de controle de 250 kN - 100,0 x 16,0 x 7,5 cm - fornecimento e instalação em pavimento de asfalto</v>
          </cell>
          <cell r="C2888" t="str">
            <v>m</v>
          </cell>
          <cell r="D2888">
            <v>279.17</v>
          </cell>
          <cell r="E2888" t="str">
            <v>SICRO Jan/23</v>
          </cell>
        </row>
        <row r="2889">
          <cell r="A2889">
            <v>2019755</v>
          </cell>
          <cell r="B2889" t="str">
            <v>Canal monobloco com corpo e grelha em concreto polímero com efeito autolimpante - carga de controle de 400 kN - 100,0 x 15,0 x 23,0 cm - fornecimento e instalação em pavimento de asfalto</v>
          </cell>
          <cell r="C2889" t="str">
            <v>m</v>
          </cell>
          <cell r="D2889">
            <v>417.49</v>
          </cell>
          <cell r="E2889" t="str">
            <v>SICRO Jan/23</v>
          </cell>
        </row>
        <row r="2890">
          <cell r="A2890">
            <v>2019764</v>
          </cell>
          <cell r="B2890" t="str">
            <v>Canal monobloco com corpo e grelha em concreto polímero com efeito autolimpante - carga de controle de 400 kN - 100,0 x 15,0 x 23,0 cm - fornecimento e instalação em pavimento de concreto</v>
          </cell>
          <cell r="C2890" t="str">
            <v>m</v>
          </cell>
          <cell r="D2890">
            <v>440.7</v>
          </cell>
          <cell r="E2890" t="str">
            <v>SICRO Jan/23</v>
          </cell>
        </row>
        <row r="2891">
          <cell r="A2891">
            <v>2019756</v>
          </cell>
          <cell r="B2891" t="str">
            <v>Canal monobloco com corpo e grelha em concreto polímero com efeito autolimpante - carga de controle de 400 kN - 100,0 x 25,0 x 32,0 cm - fornecimento e instalação em pavimento de asfalto</v>
          </cell>
          <cell r="C2891" t="str">
            <v>m</v>
          </cell>
          <cell r="D2891">
            <v>713.12</v>
          </cell>
          <cell r="E2891" t="str">
            <v>SICRO Jan/23</v>
          </cell>
        </row>
        <row r="2892">
          <cell r="A2892">
            <v>2019765</v>
          </cell>
          <cell r="B2892" t="str">
            <v>Canal monobloco com corpo e grelha em concreto polímero com efeito autolimpante - carga de controle de 400 kN - 100,0 x 25,0 x 32,0 cm - fornecimento e instalação em pavimento de concreto</v>
          </cell>
          <cell r="C2892" t="str">
            <v>m</v>
          </cell>
          <cell r="D2892">
            <v>736.34</v>
          </cell>
          <cell r="E2892" t="str">
            <v>SICRO Jan/23</v>
          </cell>
        </row>
        <row r="2893">
          <cell r="A2893">
            <v>2019757</v>
          </cell>
          <cell r="B2893" t="str">
            <v>Canal monobloco com corpo e grelha em concreto polímero com efeito autolimpante - carga de controle de 900 kN - 100,0 x 16,0 x 26,5 cm - fornecimento e instalação em pavimento de asfalto</v>
          </cell>
          <cell r="C2893" t="str">
            <v>m</v>
          </cell>
          <cell r="D2893">
            <v>740.91</v>
          </cell>
          <cell r="E2893" t="str">
            <v>SICRO Jan/23</v>
          </cell>
        </row>
        <row r="2894">
          <cell r="A2894">
            <v>2019766</v>
          </cell>
          <cell r="B2894" t="str">
            <v>Canal monobloco com corpo e grelha em concreto polímero com efeito autolimpante - carga de controle de 900 kN - 100,0 x 16,0 x 26,5 cm - fornecimento e instalação em pavimento de concreto</v>
          </cell>
          <cell r="C2894" t="str">
            <v>m</v>
          </cell>
          <cell r="D2894">
            <v>798</v>
          </cell>
          <cell r="E2894" t="str">
            <v>SICRO Jan/23</v>
          </cell>
        </row>
        <row r="2895">
          <cell r="A2895">
            <v>2019758</v>
          </cell>
          <cell r="B2895" t="str">
            <v>Canal monobloco com corpo e grelha em concreto polímero com efeito autolimpante - carga de controle de 900 kN - 100,0 x 21,0 x 28,0 cm - fornecimento e instalação em pavimento de asfalto</v>
          </cell>
          <cell r="C2895" t="str">
            <v>m</v>
          </cell>
          <cell r="D2895">
            <v>754.66</v>
          </cell>
          <cell r="E2895" t="str">
            <v>SICRO Jan/23</v>
          </cell>
        </row>
        <row r="2896">
          <cell r="A2896">
            <v>2019767</v>
          </cell>
          <cell r="B2896" t="str">
            <v>Canal monobloco com corpo e grelha em concreto polímero com efeito autolimpante - carga de controle de 900 kN - 100,0 x 21,0 x 28,0 cm - fornecimento e instalação em pavimento de concreto</v>
          </cell>
          <cell r="C2896" t="str">
            <v>m</v>
          </cell>
          <cell r="D2896">
            <v>812.21</v>
          </cell>
          <cell r="E2896" t="str">
            <v>SICRO Jan/23</v>
          </cell>
        </row>
        <row r="2897">
          <cell r="A2897">
            <v>2019759</v>
          </cell>
          <cell r="B2897" t="str">
            <v>Canal monobloco com corpo e grelha em concreto polímero com efeito autolimpante - carga de controle de 900 kN - 100,0 x 21,0 x 38,0 cm - fornecimento e instalação em pavimento de asfalto</v>
          </cell>
          <cell r="C2897" t="str">
            <v>m</v>
          </cell>
          <cell r="D2897">
            <v>826.31</v>
          </cell>
          <cell r="E2897" t="str">
            <v>SICRO Jan/23</v>
          </cell>
        </row>
        <row r="2898">
          <cell r="A2898">
            <v>2019768</v>
          </cell>
          <cell r="B2898" t="str">
            <v>Canal monobloco com corpo e grelha em concreto polímero com efeito autolimpante - carga de controle de 900 kN - 100,0 x 21,0 x 38,0 cm - fornecimento e instalação em pavimento de concreto</v>
          </cell>
          <cell r="C2898" t="str">
            <v>m</v>
          </cell>
          <cell r="D2898">
            <v>893.08</v>
          </cell>
          <cell r="E2898" t="str">
            <v>SICRO Jan/23</v>
          </cell>
        </row>
        <row r="2899">
          <cell r="A2899">
            <v>2019760</v>
          </cell>
          <cell r="B2899" t="str">
            <v>Canal monobloco com corpo e grelha em concreto polímero com efeito autolimpante - carga de controle de 900 kN - 100,0 x 21,0 x 48,0 cm - fornecimento e instalação em pavimento de asfalto</v>
          </cell>
          <cell r="C2899" t="str">
            <v>m</v>
          </cell>
          <cell r="D2899">
            <v>1053.9100000000001</v>
          </cell>
          <cell r="E2899" t="str">
            <v>SICRO Jan/23</v>
          </cell>
        </row>
        <row r="2900">
          <cell r="A2900">
            <v>2019769</v>
          </cell>
          <cell r="B2900" t="str">
            <v>Canal monobloco com corpo e grelha em concreto polímero com efeito autolimpante - carga de controle de 900 kN - 100,0 x 21,0 x 48,0 cm - fornecimento e instalação em pavimento de concreto</v>
          </cell>
          <cell r="C2900" t="str">
            <v>m</v>
          </cell>
          <cell r="D2900">
            <v>1129.9000000000001</v>
          </cell>
          <cell r="E2900" t="str">
            <v>SICRO Jan/23</v>
          </cell>
        </row>
        <row r="2901">
          <cell r="A2901">
            <v>2019761</v>
          </cell>
          <cell r="B2901" t="str">
            <v>Canal monobloco com corpo e grelha em concreto polímero com efeito autolimpante - carga de controle de 900 kN - 100,0 x 26,0 x 33,0 cm - fornecimento e instalação em pavimento de asfalto</v>
          </cell>
          <cell r="C2901" t="str">
            <v>m</v>
          </cell>
          <cell r="D2901">
            <v>1000.68</v>
          </cell>
          <cell r="E2901" t="str">
            <v>SICRO Jan/23</v>
          </cell>
        </row>
        <row r="2902">
          <cell r="A2902">
            <v>2019770</v>
          </cell>
          <cell r="B2902" t="str">
            <v>Canal monobloco com corpo e grelha em concreto polímero com efeito autolimpante - carga de controle de 900 kN - 100,0 x 26,0 x 33,0 cm - fornecimento e instalação em pavimento de concreto</v>
          </cell>
          <cell r="C2902" t="str">
            <v>m</v>
          </cell>
          <cell r="D2902">
            <v>1062.8399999999999</v>
          </cell>
          <cell r="E2902" t="str">
            <v>SICRO Jan/23</v>
          </cell>
        </row>
        <row r="2903">
          <cell r="A2903">
            <v>2019762</v>
          </cell>
          <cell r="B2903" t="str">
            <v>Canal monobloco com corpo e grelha em concreto polímero com efeito autolimpante - carga de controle de 900 kN - 100,0 x 26,0 x 53,0 cm - fornecimento e instalação em pavimento de asfalto</v>
          </cell>
          <cell r="C2903" t="str">
            <v>m</v>
          </cell>
          <cell r="D2903">
            <v>1175.83</v>
          </cell>
          <cell r="E2903" t="str">
            <v>SICRO Jan/23</v>
          </cell>
        </row>
        <row r="2904">
          <cell r="A2904">
            <v>2019771</v>
          </cell>
          <cell r="B2904" t="str">
            <v>Canal monobloco com corpo e grelha em concreto polímero com efeito autolimpante - carga de controle de 900 kN - 100,0 x 26,0 x 53,0 cm - fornecimento e instalação em pavimento de concreto</v>
          </cell>
          <cell r="C2904" t="str">
            <v>m</v>
          </cell>
          <cell r="D2904">
            <v>1256.43</v>
          </cell>
          <cell r="E2904" t="str">
            <v>SICRO Jan/23</v>
          </cell>
        </row>
        <row r="2905">
          <cell r="A2905">
            <v>2019763</v>
          </cell>
          <cell r="B2905" t="str">
            <v>Canal monobloco com corpo e grelha em concreto polímero com efeito autolimpante - carga de controle de 900 kN - 200,0 x 40,0 x 59,5 cm - fornecimento e instalação em pavimento de asfalto</v>
          </cell>
          <cell r="C2905" t="str">
            <v>m</v>
          </cell>
          <cell r="D2905">
            <v>4502.2</v>
          </cell>
          <cell r="E2905" t="str">
            <v>SICRO Jan/23</v>
          </cell>
        </row>
        <row r="2906">
          <cell r="A2906">
            <v>2019772</v>
          </cell>
          <cell r="B2906" t="str">
            <v>Canal monobloco com corpo e grelha em concreto polímero com efeito autolimpante - carga de controle de 900 kN - 200,0 x 40,0 x 59,5 cm - fornecimento e instalação em pavimento de concreto</v>
          </cell>
          <cell r="C2906" t="str">
            <v>m</v>
          </cell>
          <cell r="D2906">
            <v>4581.42</v>
          </cell>
          <cell r="E2906" t="str">
            <v>SICRO Jan/23</v>
          </cell>
        </row>
        <row r="2907">
          <cell r="A2907">
            <v>2003811</v>
          </cell>
          <cell r="B2907" t="str">
            <v>Canaleta de concreto - CAU 01 - seção de 20 x 20 cm - espessura de 10 cm - apoiada em toda a extensão</v>
          </cell>
          <cell r="C2907" t="str">
            <v>m</v>
          </cell>
          <cell r="D2907">
            <v>134.07</v>
          </cell>
          <cell r="E2907" t="str">
            <v>SICRO Jan/23</v>
          </cell>
        </row>
        <row r="2908">
          <cell r="A2908">
            <v>2003812</v>
          </cell>
          <cell r="B2908" t="str">
            <v>Canaleta de concreto - CAU 02 - seção de 25 x 25 cm - espessura de 10 cm - apoiada em toda a extensão</v>
          </cell>
          <cell r="C2908" t="str">
            <v>m</v>
          </cell>
          <cell r="D2908">
            <v>158.72999999999999</v>
          </cell>
          <cell r="E2908" t="str">
            <v>SICRO Jan/23</v>
          </cell>
        </row>
        <row r="2909">
          <cell r="A2909">
            <v>2003813</v>
          </cell>
          <cell r="B2909" t="str">
            <v>Canaleta de concreto - CAU 03 - seção de 30 x 30 cm - espessura de 10 cm - apoiada em toda a extensão</v>
          </cell>
          <cell r="C2909" t="str">
            <v>m</v>
          </cell>
          <cell r="D2909">
            <v>189.46</v>
          </cell>
          <cell r="E2909" t="str">
            <v>SICRO Jan/23</v>
          </cell>
        </row>
        <row r="2910">
          <cell r="A2910">
            <v>2003814</v>
          </cell>
          <cell r="B2910" t="str">
            <v>Canaleta de concreto - CAU 04 - seção de 35 x 35 cm - espessura de 10 cm - apoiada em toda a extensão</v>
          </cell>
          <cell r="C2910" t="str">
            <v>m</v>
          </cell>
          <cell r="D2910">
            <v>216.14</v>
          </cell>
          <cell r="E2910" t="str">
            <v>SICRO Jan/23</v>
          </cell>
        </row>
        <row r="2911">
          <cell r="A2911">
            <v>2003815</v>
          </cell>
          <cell r="B2911" t="str">
            <v>Canaleta de concreto - CAU 05 - seção de 40 x 40 cm - espessura de 10 cm - apoiada em toda a extensão</v>
          </cell>
          <cell r="C2911" t="str">
            <v>m</v>
          </cell>
          <cell r="D2911">
            <v>242.83</v>
          </cell>
          <cell r="E2911" t="str">
            <v>SICRO Jan/23</v>
          </cell>
        </row>
        <row r="2912">
          <cell r="A2912">
            <v>2003816</v>
          </cell>
          <cell r="B2912" t="str">
            <v>Canaleta de concreto - CAU 06 - seção de 50 x 50 cm - espessura de 10 cm - apoiada em toda a extensão</v>
          </cell>
          <cell r="C2912" t="str">
            <v>m</v>
          </cell>
          <cell r="D2912">
            <v>300.23</v>
          </cell>
          <cell r="E2912" t="str">
            <v>SICRO Jan/23</v>
          </cell>
        </row>
        <row r="2913">
          <cell r="A2913">
            <v>2003817</v>
          </cell>
          <cell r="B2913" t="str">
            <v>Canaleta de concreto - CAU 07 - seção de 60 x 60 cm - espessura de 10 cm - apoiada em toda a extensão</v>
          </cell>
          <cell r="C2913" t="str">
            <v>m</v>
          </cell>
          <cell r="D2913">
            <v>351.58</v>
          </cell>
          <cell r="E2913" t="str">
            <v>SICRO Jan/23</v>
          </cell>
        </row>
        <row r="2914">
          <cell r="A2914">
            <v>2003799</v>
          </cell>
          <cell r="B2914" t="str">
            <v>Canaleta meia cana D = 0,30 m assente sobre lastro de areia - areia e brita comerciais - fornecimento e instalação</v>
          </cell>
          <cell r="C2914" t="str">
            <v>m</v>
          </cell>
          <cell r="D2914">
            <v>59.93</v>
          </cell>
          <cell r="E2914" t="str">
            <v>SICRO Jan/23</v>
          </cell>
        </row>
        <row r="2915">
          <cell r="A2915">
            <v>2003798</v>
          </cell>
          <cell r="B2915" t="str">
            <v>Canaleta meia cana D = 0,30 m assente sobre lastro de areia - areia extraída e brita produzida - fornecimento e instalação</v>
          </cell>
          <cell r="C2915" t="str">
            <v>m</v>
          </cell>
          <cell r="D2915">
            <v>51.02</v>
          </cell>
          <cell r="E2915" t="str">
            <v>SICRO Jan/23</v>
          </cell>
        </row>
        <row r="2916">
          <cell r="A2916">
            <v>2003801</v>
          </cell>
          <cell r="B2916" t="str">
            <v>Canaleta meia cana D = 0,40 m assente sobre lastro de areia - areia e brita comerciais - fornecimento e instalação</v>
          </cell>
          <cell r="C2916" t="str">
            <v>m</v>
          </cell>
          <cell r="D2916">
            <v>75.88</v>
          </cell>
          <cell r="E2916" t="str">
            <v>SICRO Jan/23</v>
          </cell>
        </row>
        <row r="2917">
          <cell r="A2917">
            <v>2003800</v>
          </cell>
          <cell r="B2917" t="str">
            <v>Canaleta meia cana D = 0,40 m assente sobre lastro de areia - areia extraída e brita produzida - fornecimento e instalação</v>
          </cell>
          <cell r="C2917" t="str">
            <v>m</v>
          </cell>
          <cell r="D2917">
            <v>63.41</v>
          </cell>
          <cell r="E2917" t="str">
            <v>SICRO Jan/23</v>
          </cell>
        </row>
        <row r="2918">
          <cell r="A2918">
            <v>2003714</v>
          </cell>
          <cell r="B2918" t="str">
            <v>Chaminé dos poços de visita - CPV 01 - areia e brita comerciais</v>
          </cell>
          <cell r="C2918" t="str">
            <v>un</v>
          </cell>
          <cell r="D2918">
            <v>1407</v>
          </cell>
          <cell r="E2918" t="str">
            <v>SICRO Jan/23</v>
          </cell>
        </row>
        <row r="2919">
          <cell r="A2919">
            <v>2003713</v>
          </cell>
          <cell r="B2919" t="str">
            <v>Chaminé dos poços de visita - CPV 01 - areia extraída e brita produzida</v>
          </cell>
          <cell r="C2919" t="str">
            <v>un</v>
          </cell>
          <cell r="D2919">
            <v>1366.81</v>
          </cell>
          <cell r="E2919" t="str">
            <v>SICRO Jan/23</v>
          </cell>
        </row>
        <row r="2920">
          <cell r="A2920">
            <v>2003716</v>
          </cell>
          <cell r="B2920" t="str">
            <v>Chaminé dos poços de visita - CPV 02 - areia e brita comerciais</v>
          </cell>
          <cell r="C2920" t="str">
            <v>un</v>
          </cell>
          <cell r="D2920">
            <v>1639.56</v>
          </cell>
          <cell r="E2920" t="str">
            <v>SICRO Jan/23</v>
          </cell>
        </row>
        <row r="2921">
          <cell r="A2921">
            <v>2003715</v>
          </cell>
          <cell r="B2921" t="str">
            <v>Chaminé dos poços de visita - CPV 02 - areia extraída e brita produzida</v>
          </cell>
          <cell r="C2921" t="str">
            <v>un</v>
          </cell>
          <cell r="D2921">
            <v>1592.43</v>
          </cell>
          <cell r="E2921" t="str">
            <v>SICRO Jan/23</v>
          </cell>
        </row>
        <row r="2922">
          <cell r="A2922">
            <v>2003718</v>
          </cell>
          <cell r="B2922" t="str">
            <v>Chaminé dos poços de visita - CPV 03 - areia e brita comerciais</v>
          </cell>
          <cell r="C2922" t="str">
            <v>un</v>
          </cell>
          <cell r="D2922">
            <v>1866.1</v>
          </cell>
          <cell r="E2922" t="str">
            <v>SICRO Jan/23</v>
          </cell>
        </row>
        <row r="2923">
          <cell r="A2923">
            <v>2003717</v>
          </cell>
          <cell r="B2923" t="str">
            <v>Chaminé dos poços de visita - CPV 03 - areia extraída e brita produzida</v>
          </cell>
          <cell r="C2923" t="str">
            <v>un</v>
          </cell>
          <cell r="D2923">
            <v>1813.31</v>
          </cell>
          <cell r="E2923" t="str">
            <v>SICRO Jan/23</v>
          </cell>
        </row>
        <row r="2924">
          <cell r="A2924">
            <v>2003720</v>
          </cell>
          <cell r="B2924" t="str">
            <v>Chaminé dos poços de visita - CPV 04 - areia e brita comerciais</v>
          </cell>
          <cell r="C2924" t="str">
            <v>un</v>
          </cell>
          <cell r="D2924">
            <v>2098.63</v>
          </cell>
          <cell r="E2924" t="str">
            <v>SICRO Jan/23</v>
          </cell>
        </row>
        <row r="2925">
          <cell r="A2925">
            <v>2003719</v>
          </cell>
          <cell r="B2925" t="str">
            <v>Chaminé dos poços de visita - CPV 04 - areia extraída e brita produzida</v>
          </cell>
          <cell r="C2925" t="str">
            <v>un</v>
          </cell>
          <cell r="D2925">
            <v>2038.89</v>
          </cell>
          <cell r="E2925" t="str">
            <v>SICRO Jan/23</v>
          </cell>
        </row>
        <row r="2926">
          <cell r="A2926">
            <v>2003722</v>
          </cell>
          <cell r="B2926" t="str">
            <v>Chaminé dos poços de visita - CPV 05 - areia e brita comerciais</v>
          </cell>
          <cell r="C2926" t="str">
            <v>un</v>
          </cell>
          <cell r="D2926">
            <v>2325.17</v>
          </cell>
          <cell r="E2926" t="str">
            <v>SICRO Jan/23</v>
          </cell>
        </row>
        <row r="2927">
          <cell r="A2927">
            <v>2003721</v>
          </cell>
          <cell r="B2927" t="str">
            <v>Chaminé dos poços de visita - CPV 05 - areia extraída e brita produzida</v>
          </cell>
          <cell r="C2927" t="str">
            <v>un</v>
          </cell>
          <cell r="D2927">
            <v>2259.77</v>
          </cell>
          <cell r="E2927" t="str">
            <v>SICRO Jan/23</v>
          </cell>
        </row>
        <row r="2928">
          <cell r="A2928">
            <v>2003724</v>
          </cell>
          <cell r="B2928" t="str">
            <v>Chaminé dos poços de visita - CPV 06 - areia e brita comerciais</v>
          </cell>
          <cell r="C2928" t="str">
            <v>un</v>
          </cell>
          <cell r="D2928">
            <v>2557.73</v>
          </cell>
          <cell r="E2928" t="str">
            <v>SICRO Jan/23</v>
          </cell>
        </row>
        <row r="2929">
          <cell r="A2929">
            <v>2003723</v>
          </cell>
          <cell r="B2929" t="str">
            <v>Chaminé dos poços de visita - CPV 06 - areia extraída e brita produzida</v>
          </cell>
          <cell r="C2929" t="str">
            <v>un</v>
          </cell>
          <cell r="D2929">
            <v>2485.39</v>
          </cell>
          <cell r="E2929" t="str">
            <v>SICRO Jan/23</v>
          </cell>
        </row>
        <row r="2930">
          <cell r="A2930">
            <v>2003726</v>
          </cell>
          <cell r="B2930" t="str">
            <v>Chaminé dos poços de visita - CPV 07 - areia e brita comerciais</v>
          </cell>
          <cell r="C2930" t="str">
            <v>un</v>
          </cell>
          <cell r="D2930">
            <v>2784.28</v>
          </cell>
          <cell r="E2930" t="str">
            <v>SICRO Jan/23</v>
          </cell>
        </row>
        <row r="2931">
          <cell r="A2931">
            <v>2003725</v>
          </cell>
          <cell r="B2931" t="str">
            <v>Chaminé dos poços de visita - CPV 07 - areia extraída e brita produzida</v>
          </cell>
          <cell r="C2931" t="str">
            <v>un</v>
          </cell>
          <cell r="D2931">
            <v>2706.27</v>
          </cell>
          <cell r="E2931" t="str">
            <v>SICRO Jan/23</v>
          </cell>
        </row>
        <row r="2932">
          <cell r="A2932">
            <v>2003859</v>
          </cell>
          <cell r="B2932" t="str">
            <v>Colchão drenante com espalhamento e compactação mecânicos - brita produzida</v>
          </cell>
          <cell r="C2932" t="str">
            <v>m³</v>
          </cell>
          <cell r="D2932">
            <v>65.66</v>
          </cell>
          <cell r="E2932" t="str">
            <v>SICRO Jan/23</v>
          </cell>
        </row>
        <row r="2933">
          <cell r="A2933">
            <v>2003861</v>
          </cell>
          <cell r="B2933" t="str">
            <v>Coluna drenante D = 20 cm - areia comercial</v>
          </cell>
          <cell r="C2933" t="str">
            <v>m</v>
          </cell>
          <cell r="D2933">
            <v>27.15</v>
          </cell>
          <cell r="E2933" t="str">
            <v>SICRO Jan/23</v>
          </cell>
        </row>
        <row r="2934">
          <cell r="A2934">
            <v>2003862</v>
          </cell>
          <cell r="B2934" t="str">
            <v>Coluna drenante D = 20 cm - areia extraída</v>
          </cell>
          <cell r="C2934" t="str">
            <v>m</v>
          </cell>
          <cell r="D2934">
            <v>23.27</v>
          </cell>
          <cell r="E2934" t="str">
            <v>SICRO Jan/23</v>
          </cell>
        </row>
        <row r="2935">
          <cell r="A2935">
            <v>2003405</v>
          </cell>
          <cell r="B2935" t="str">
            <v>Descida d'água de aterros em degraus - DAD 01 - areia e brita comerciais</v>
          </cell>
          <cell r="C2935" t="str">
            <v>m</v>
          </cell>
          <cell r="D2935">
            <v>211.19</v>
          </cell>
          <cell r="E2935" t="str">
            <v>SICRO Jan/23</v>
          </cell>
        </row>
        <row r="2936">
          <cell r="A2936">
            <v>2003404</v>
          </cell>
          <cell r="B2936" t="str">
            <v>Descida d'água de aterros em degraus - DAD 01 - areia extraída e brita produzida</v>
          </cell>
          <cell r="C2936" t="str">
            <v>m</v>
          </cell>
          <cell r="D2936">
            <v>176.91</v>
          </cell>
          <cell r="E2936" t="str">
            <v>SICRO Jan/23</v>
          </cell>
        </row>
        <row r="2937">
          <cell r="A2937">
            <v>2003407</v>
          </cell>
          <cell r="B2937" t="str">
            <v>Descida d'água de aterros em degraus - DAD 02 - areia e brita comerciais</v>
          </cell>
          <cell r="C2937" t="str">
            <v>m</v>
          </cell>
          <cell r="D2937">
            <v>267.87</v>
          </cell>
          <cell r="E2937" t="str">
            <v>SICRO Jan/23</v>
          </cell>
        </row>
        <row r="2938">
          <cell r="A2938">
            <v>2003406</v>
          </cell>
          <cell r="B2938" t="str">
            <v>Descida d'água de aterros em degraus - DAD 02 - areia extraída e brita produzida</v>
          </cell>
          <cell r="C2938" t="str">
            <v>m</v>
          </cell>
          <cell r="D2938">
            <v>233.59</v>
          </cell>
          <cell r="E2938" t="str">
            <v>SICRO Jan/23</v>
          </cell>
        </row>
        <row r="2939">
          <cell r="A2939">
            <v>2003409</v>
          </cell>
          <cell r="B2939" t="str">
            <v>Descida d'água de aterros em degraus - DAD 03 - areia e brita comerciais</v>
          </cell>
          <cell r="C2939" t="str">
            <v>m</v>
          </cell>
          <cell r="D2939">
            <v>448.33</v>
          </cell>
          <cell r="E2939" t="str">
            <v>SICRO Jan/23</v>
          </cell>
        </row>
        <row r="2940">
          <cell r="A2940">
            <v>2003408</v>
          </cell>
          <cell r="B2940" t="str">
            <v>Descida d'água de aterros em degraus - DAD 03 - areia extraída e brita produzida</v>
          </cell>
          <cell r="C2940" t="str">
            <v>m</v>
          </cell>
          <cell r="D2940">
            <v>370.54</v>
          </cell>
          <cell r="E2940" t="str">
            <v>SICRO Jan/23</v>
          </cell>
        </row>
        <row r="2941">
          <cell r="A2941">
            <v>2003411</v>
          </cell>
          <cell r="B2941" t="str">
            <v>Descida d'água de aterros em degraus - DAD 04 - areia e brita comerciais</v>
          </cell>
          <cell r="C2941" t="str">
            <v>m</v>
          </cell>
          <cell r="D2941">
            <v>605.24</v>
          </cell>
          <cell r="E2941" t="str">
            <v>SICRO Jan/23</v>
          </cell>
        </row>
        <row r="2942">
          <cell r="A2942">
            <v>2003410</v>
          </cell>
          <cell r="B2942" t="str">
            <v>Descida d'água de aterros em degraus - DAD 04 - areia extraída e brita produzida</v>
          </cell>
          <cell r="C2942" t="str">
            <v>m</v>
          </cell>
          <cell r="D2942">
            <v>527.45000000000005</v>
          </cell>
          <cell r="E2942" t="str">
            <v>SICRO Jan/23</v>
          </cell>
        </row>
        <row r="2943">
          <cell r="A2943">
            <v>2003413</v>
          </cell>
          <cell r="B2943" t="str">
            <v>Descida d'água de aterros em degraus - DAD 05 - areia e brita comerciais</v>
          </cell>
          <cell r="C2943" t="str">
            <v>m</v>
          </cell>
          <cell r="D2943">
            <v>628.99</v>
          </cell>
          <cell r="E2943" t="str">
            <v>SICRO Jan/23</v>
          </cell>
        </row>
        <row r="2944">
          <cell r="A2944">
            <v>2003412</v>
          </cell>
          <cell r="B2944" t="str">
            <v>Descida d'água de aterros em degraus - DAD 05 - areia extraída e brita produzida</v>
          </cell>
          <cell r="C2944" t="str">
            <v>m</v>
          </cell>
          <cell r="D2944">
            <v>520.87</v>
          </cell>
          <cell r="E2944" t="str">
            <v>SICRO Jan/23</v>
          </cell>
        </row>
        <row r="2945">
          <cell r="A2945">
            <v>2003415</v>
          </cell>
          <cell r="B2945" t="str">
            <v>Descida d'água de aterros em degraus - DAD 06 - areia e brita comerciais</v>
          </cell>
          <cell r="C2945" t="str">
            <v>m</v>
          </cell>
          <cell r="D2945">
            <v>817</v>
          </cell>
          <cell r="E2945" t="str">
            <v>SICRO Jan/23</v>
          </cell>
        </row>
        <row r="2946">
          <cell r="A2946">
            <v>2003414</v>
          </cell>
          <cell r="B2946" t="str">
            <v>Descida d'água de aterros em degraus - DAD 06 - areia extraída e brita produzida</v>
          </cell>
          <cell r="C2946" t="str">
            <v>m</v>
          </cell>
          <cell r="D2946">
            <v>708.88</v>
          </cell>
          <cell r="E2946" t="str">
            <v>SICRO Jan/23</v>
          </cell>
        </row>
        <row r="2947">
          <cell r="A2947">
            <v>2003417</v>
          </cell>
          <cell r="B2947" t="str">
            <v>Descida d'água de aterros em degraus - DAD 07 - areia e brita comerciais</v>
          </cell>
          <cell r="C2947" t="str">
            <v>m</v>
          </cell>
          <cell r="D2947">
            <v>819.82</v>
          </cell>
          <cell r="E2947" t="str">
            <v>SICRO Jan/23</v>
          </cell>
        </row>
        <row r="2948">
          <cell r="A2948">
            <v>2003416</v>
          </cell>
          <cell r="B2948" t="str">
            <v>Descida d'água de aterros em degraus - DAD 07 - areia extraída e brita produzida</v>
          </cell>
          <cell r="C2948" t="str">
            <v>m</v>
          </cell>
          <cell r="D2948">
            <v>678.74</v>
          </cell>
          <cell r="E2948" t="str">
            <v>SICRO Jan/23</v>
          </cell>
        </row>
        <row r="2949">
          <cell r="A2949">
            <v>2003419</v>
          </cell>
          <cell r="B2949" t="str">
            <v>Descida d'água de aterros em degraus - DAD 08 - areia e brita comerciais</v>
          </cell>
          <cell r="C2949" t="str">
            <v>m</v>
          </cell>
          <cell r="D2949">
            <v>1040.0999999999999</v>
          </cell>
          <cell r="E2949" t="str">
            <v>SICRO Jan/23</v>
          </cell>
        </row>
        <row r="2950">
          <cell r="A2950">
            <v>2003418</v>
          </cell>
          <cell r="B2950" t="str">
            <v>Descida d'água de aterros em degraus - DAD 08 - areia extraída e brita produzida</v>
          </cell>
          <cell r="C2950" t="str">
            <v>m</v>
          </cell>
          <cell r="D2950">
            <v>899.03</v>
          </cell>
          <cell r="E2950" t="str">
            <v>SICRO Jan/23</v>
          </cell>
        </row>
        <row r="2951">
          <cell r="A2951">
            <v>2003421</v>
          </cell>
          <cell r="B2951" t="str">
            <v>Descida d'água de aterros em degraus - DAD 09 - areia e brita comerciais</v>
          </cell>
          <cell r="C2951" t="str">
            <v>m</v>
          </cell>
          <cell r="D2951">
            <v>1035.25</v>
          </cell>
          <cell r="E2951" t="str">
            <v>SICRO Jan/23</v>
          </cell>
        </row>
        <row r="2952">
          <cell r="A2952">
            <v>2003420</v>
          </cell>
          <cell r="B2952" t="str">
            <v>Descida d'água de aterros em degraus - DAD 09 - areia extraída e brita produzida</v>
          </cell>
          <cell r="C2952" t="str">
            <v>m</v>
          </cell>
          <cell r="D2952">
            <v>858.57</v>
          </cell>
          <cell r="E2952" t="str">
            <v>SICRO Jan/23</v>
          </cell>
        </row>
        <row r="2953">
          <cell r="A2953">
            <v>2003423</v>
          </cell>
          <cell r="B2953" t="str">
            <v>Descida d'água de aterros em degraus - DAD 10 - areia e brita comerciais</v>
          </cell>
          <cell r="C2953" t="str">
            <v>m</v>
          </cell>
          <cell r="D2953">
            <v>1280.99</v>
          </cell>
          <cell r="E2953" t="str">
            <v>SICRO Jan/23</v>
          </cell>
        </row>
        <row r="2954">
          <cell r="A2954">
            <v>2003422</v>
          </cell>
          <cell r="B2954" t="str">
            <v>Descida d'água de aterros em degraus - DAD 10 - areia extraída e brita produzida</v>
          </cell>
          <cell r="C2954" t="str">
            <v>m</v>
          </cell>
          <cell r="D2954">
            <v>1104.31</v>
          </cell>
          <cell r="E2954" t="str">
            <v>SICRO Jan/23</v>
          </cell>
        </row>
        <row r="2955">
          <cell r="A2955">
            <v>2003425</v>
          </cell>
          <cell r="B2955" t="str">
            <v>Descida d'água de aterros em degraus - DAD 11 - areia e brita comerciais</v>
          </cell>
          <cell r="C2955" t="str">
            <v>m</v>
          </cell>
          <cell r="D2955">
            <v>1349.58</v>
          </cell>
          <cell r="E2955" t="str">
            <v>SICRO Jan/23</v>
          </cell>
        </row>
        <row r="2956">
          <cell r="A2956">
            <v>2003424</v>
          </cell>
          <cell r="B2956" t="str">
            <v>Descida d'água de aterros em degraus - DAD 11 - areia extraída e brita produzida</v>
          </cell>
          <cell r="C2956" t="str">
            <v>m</v>
          </cell>
          <cell r="D2956">
            <v>1120.1600000000001</v>
          </cell>
          <cell r="E2956" t="str">
            <v>SICRO Jan/23</v>
          </cell>
        </row>
        <row r="2957">
          <cell r="A2957">
            <v>2003427</v>
          </cell>
          <cell r="B2957" t="str">
            <v>Descida d'água de aterros em degraus - DAD 12 - areia e brita comerciais</v>
          </cell>
          <cell r="C2957" t="str">
            <v>m</v>
          </cell>
          <cell r="D2957">
            <v>1674.7</v>
          </cell>
          <cell r="E2957" t="str">
            <v>SICRO Jan/23</v>
          </cell>
        </row>
        <row r="2958">
          <cell r="A2958">
            <v>2003426</v>
          </cell>
          <cell r="B2958" t="str">
            <v>Descida d'água de aterros em degraus - DAD 12 - areia extraída e brita produzida</v>
          </cell>
          <cell r="C2958" t="str">
            <v>m</v>
          </cell>
          <cell r="D2958">
            <v>1445.28</v>
          </cell>
          <cell r="E2958" t="str">
            <v>SICRO Jan/23</v>
          </cell>
        </row>
        <row r="2959">
          <cell r="A2959">
            <v>2003429</v>
          </cell>
          <cell r="B2959" t="str">
            <v>Descida d'água de aterros em degraus - DAD 13 - areia e brita comerciais</v>
          </cell>
          <cell r="C2959" t="str">
            <v>m</v>
          </cell>
          <cell r="D2959">
            <v>1699.25</v>
          </cell>
          <cell r="E2959" t="str">
            <v>SICRO Jan/23</v>
          </cell>
        </row>
        <row r="2960">
          <cell r="A2960">
            <v>2003428</v>
          </cell>
          <cell r="B2960" t="str">
            <v>Descida d'água de aterros em degraus - DAD 13 - areia extraída e brita produzida</v>
          </cell>
          <cell r="C2960" t="str">
            <v>m</v>
          </cell>
          <cell r="D2960">
            <v>1398.63</v>
          </cell>
          <cell r="E2960" t="str">
            <v>SICRO Jan/23</v>
          </cell>
        </row>
        <row r="2961">
          <cell r="A2961">
            <v>2003431</v>
          </cell>
          <cell r="B2961" t="str">
            <v>Descida d'água de aterros em degraus - DAD 14 - areia e brita comerciais</v>
          </cell>
          <cell r="C2961" t="str">
            <v>m</v>
          </cell>
          <cell r="D2961">
            <v>2000.48</v>
          </cell>
          <cell r="E2961" t="str">
            <v>SICRO Jan/23</v>
          </cell>
        </row>
        <row r="2962">
          <cell r="A2962">
            <v>2003430</v>
          </cell>
          <cell r="B2962" t="str">
            <v>Descida d'água de aterros em degraus - DAD 14 - areia extraída e brita produzida</v>
          </cell>
          <cell r="C2962" t="str">
            <v>m</v>
          </cell>
          <cell r="D2962">
            <v>1699.86</v>
          </cell>
          <cell r="E2962" t="str">
            <v>SICRO Jan/23</v>
          </cell>
        </row>
        <row r="2963">
          <cell r="A2963">
            <v>2003433</v>
          </cell>
          <cell r="B2963" t="str">
            <v>Descida d'água de aterros em degraus - DAD 15 - areia e brita comerciais</v>
          </cell>
          <cell r="C2963" t="str">
            <v>m</v>
          </cell>
          <cell r="D2963">
            <v>2195.35</v>
          </cell>
          <cell r="E2963" t="str">
            <v>SICRO Jan/23</v>
          </cell>
        </row>
        <row r="2964">
          <cell r="A2964">
            <v>2003432</v>
          </cell>
          <cell r="B2964" t="str">
            <v>Descida d'água de aterros em degraus - DAD 15 - areia extraída e brita produzida</v>
          </cell>
          <cell r="C2964" t="str">
            <v>m</v>
          </cell>
          <cell r="D2964">
            <v>1810.34</v>
          </cell>
          <cell r="E2964" t="str">
            <v>SICRO Jan/23</v>
          </cell>
        </row>
        <row r="2965">
          <cell r="A2965">
            <v>2003435</v>
          </cell>
          <cell r="B2965" t="str">
            <v>Descida d'água de aterros em degraus - DAD 16 - areia e brita comerciais</v>
          </cell>
          <cell r="C2965" t="str">
            <v>m</v>
          </cell>
          <cell r="D2965">
            <v>2547.62</v>
          </cell>
          <cell r="E2965" t="str">
            <v>SICRO Jan/23</v>
          </cell>
        </row>
        <row r="2966">
          <cell r="A2966">
            <v>2003434</v>
          </cell>
          <cell r="B2966" t="str">
            <v>Descida d'água de aterros em degraus - DAD 16 - areia extraída e brita produzida</v>
          </cell>
          <cell r="C2966" t="str">
            <v>m</v>
          </cell>
          <cell r="D2966">
            <v>2162.62</v>
          </cell>
          <cell r="E2966" t="str">
            <v>SICRO Jan/23</v>
          </cell>
        </row>
        <row r="2967">
          <cell r="A2967">
            <v>2003437</v>
          </cell>
          <cell r="B2967" t="str">
            <v>Descida d'água de aterros em degraus - DAD 17 - areia e brita comerciais</v>
          </cell>
          <cell r="C2967" t="str">
            <v>m</v>
          </cell>
          <cell r="D2967">
            <v>2980.44</v>
          </cell>
          <cell r="E2967" t="str">
            <v>SICRO Jan/23</v>
          </cell>
        </row>
        <row r="2968">
          <cell r="A2968">
            <v>2003436</v>
          </cell>
          <cell r="B2968" t="str">
            <v>Descida d'água de aterros em degraus - DAD 17 - areia extraída e brita produzida</v>
          </cell>
          <cell r="C2968" t="str">
            <v>m</v>
          </cell>
          <cell r="D2968">
            <v>2462.27</v>
          </cell>
          <cell r="E2968" t="str">
            <v>SICRO Jan/23</v>
          </cell>
        </row>
        <row r="2969">
          <cell r="A2969">
            <v>2003439</v>
          </cell>
          <cell r="B2969" t="str">
            <v>Descida d'água de aterros em degraus - DAD 18 - areia e brita comerciais</v>
          </cell>
          <cell r="C2969" t="str">
            <v>m</v>
          </cell>
          <cell r="D2969">
            <v>3421.53</v>
          </cell>
          <cell r="E2969" t="str">
            <v>SICRO Jan/23</v>
          </cell>
        </row>
        <row r="2970">
          <cell r="A2970">
            <v>2003438</v>
          </cell>
          <cell r="B2970" t="str">
            <v>Descida d'água de aterros em degraus - DAD 18 - areia extraída e brita produzida</v>
          </cell>
          <cell r="C2970" t="str">
            <v>m</v>
          </cell>
          <cell r="D2970">
            <v>2903.36</v>
          </cell>
          <cell r="E2970" t="str">
            <v>SICRO Jan/23</v>
          </cell>
        </row>
        <row r="2971">
          <cell r="A2971">
            <v>2003389</v>
          </cell>
          <cell r="B2971" t="str">
            <v>Descida d'água de aterros tipo rápido - DAR 01 - areia e brita comerciais</v>
          </cell>
          <cell r="C2971" t="str">
            <v>m</v>
          </cell>
          <cell r="D2971">
            <v>254.89</v>
          </cell>
          <cell r="E2971" t="str">
            <v>SICRO Jan/23</v>
          </cell>
        </row>
        <row r="2972">
          <cell r="A2972">
            <v>2003388</v>
          </cell>
          <cell r="B2972" t="str">
            <v>Descida d'água de aterros tipo rápido - DAR 01 - areia extraída e brita produzida</v>
          </cell>
          <cell r="C2972" t="str">
            <v>m</v>
          </cell>
          <cell r="D2972">
            <v>231.81</v>
          </cell>
          <cell r="E2972" t="str">
            <v>SICRO Jan/23</v>
          </cell>
        </row>
        <row r="2973">
          <cell r="A2973">
            <v>2003391</v>
          </cell>
          <cell r="B2973" t="str">
            <v>Descida d'água de aterros tipo rápido - DAR 02 - areia e brita comerciais</v>
          </cell>
          <cell r="C2973" t="str">
            <v>m</v>
          </cell>
          <cell r="D2973">
            <v>156.09</v>
          </cell>
          <cell r="E2973" t="str">
            <v>SICRO Jan/23</v>
          </cell>
        </row>
        <row r="2974">
          <cell r="A2974">
            <v>2003390</v>
          </cell>
          <cell r="B2974" t="str">
            <v>Descida d'água de aterros tipo rápido - DAR 02 - areia extraída e brita produzida</v>
          </cell>
          <cell r="C2974" t="str">
            <v>m</v>
          </cell>
          <cell r="D2974">
            <v>138.02000000000001</v>
          </cell>
          <cell r="E2974" t="str">
            <v>SICRO Jan/23</v>
          </cell>
        </row>
        <row r="2975">
          <cell r="A2975">
            <v>2003393</v>
          </cell>
          <cell r="B2975" t="str">
            <v>Descida d'água de aterros tipo rápido - DAR 03 - areia e brita comerciais</v>
          </cell>
          <cell r="C2975" t="str">
            <v>m</v>
          </cell>
          <cell r="D2975">
            <v>224.76</v>
          </cell>
          <cell r="E2975" t="str">
            <v>SICRO Jan/23</v>
          </cell>
        </row>
        <row r="2976">
          <cell r="A2976">
            <v>2003392</v>
          </cell>
          <cell r="B2976" t="str">
            <v>Descida d'água de aterros tipo rápido - DAR 03 - areia extraída e brita produzida</v>
          </cell>
          <cell r="C2976" t="str">
            <v>m</v>
          </cell>
          <cell r="D2976">
            <v>206.7</v>
          </cell>
          <cell r="E2976" t="str">
            <v>SICRO Jan/23</v>
          </cell>
        </row>
        <row r="2977">
          <cell r="A2977">
            <v>2003395</v>
          </cell>
          <cell r="B2977" t="str">
            <v>Descida d'água de aterros tipo rápido - DAR 04 - areia e brita comerciais</v>
          </cell>
          <cell r="C2977" t="str">
            <v>m</v>
          </cell>
          <cell r="D2977">
            <v>683.8</v>
          </cell>
          <cell r="E2977" t="str">
            <v>SICRO Jan/23</v>
          </cell>
        </row>
        <row r="2978">
          <cell r="A2978">
            <v>2003394</v>
          </cell>
          <cell r="B2978" t="str">
            <v>Descida d'água de aterros tipo rápido - DAR 04 - areia extraída e brita produzida</v>
          </cell>
          <cell r="C2978" t="str">
            <v>m</v>
          </cell>
          <cell r="D2978">
            <v>681.17</v>
          </cell>
          <cell r="E2978" t="str">
            <v>SICRO Jan/23</v>
          </cell>
        </row>
        <row r="2979">
          <cell r="A2979">
            <v>2003397</v>
          </cell>
          <cell r="B2979" t="str">
            <v>Descida d'água de cortes em degraus - DCD 01 - areia e brita comerciais</v>
          </cell>
          <cell r="C2979" t="str">
            <v>m</v>
          </cell>
          <cell r="D2979">
            <v>510.07</v>
          </cell>
          <cell r="E2979" t="str">
            <v>SICRO Jan/23</v>
          </cell>
        </row>
        <row r="2980">
          <cell r="A2980">
            <v>2003396</v>
          </cell>
          <cell r="B2980" t="str">
            <v>Descida d'água de cortes em degraus - DCD 01 - areia extraída e brita produzida</v>
          </cell>
          <cell r="C2980" t="str">
            <v>m</v>
          </cell>
          <cell r="D2980">
            <v>463.93</v>
          </cell>
          <cell r="E2980" t="str">
            <v>SICRO Jan/23</v>
          </cell>
        </row>
        <row r="2981">
          <cell r="A2981">
            <v>2003399</v>
          </cell>
          <cell r="B2981" t="str">
            <v>Descida d'água de cortes em degraus - DCD 02 - areia e brita comerciais</v>
          </cell>
          <cell r="C2981" t="str">
            <v>m</v>
          </cell>
          <cell r="D2981">
            <v>648.75</v>
          </cell>
          <cell r="E2981" t="str">
            <v>SICRO Jan/23</v>
          </cell>
        </row>
        <row r="2982">
          <cell r="A2982">
            <v>2003398</v>
          </cell>
          <cell r="B2982" t="str">
            <v>Descida d'água de cortes em degraus - DCD 02 - areia extraída e brita produzida</v>
          </cell>
          <cell r="C2982" t="str">
            <v>m</v>
          </cell>
          <cell r="D2982">
            <v>602.6</v>
          </cell>
          <cell r="E2982" t="str">
            <v>SICRO Jan/23</v>
          </cell>
        </row>
        <row r="2983">
          <cell r="A2983">
            <v>2003401</v>
          </cell>
          <cell r="B2983" t="str">
            <v>Descida d'água de cortes em degraus - DCD 03 - areia e brita comerciais</v>
          </cell>
          <cell r="C2983" t="str">
            <v>m</v>
          </cell>
          <cell r="D2983">
            <v>576.79</v>
          </cell>
          <cell r="E2983" t="str">
            <v>SICRO Jan/23</v>
          </cell>
        </row>
        <row r="2984">
          <cell r="A2984">
            <v>2003400</v>
          </cell>
          <cell r="B2984" t="str">
            <v>Descida d'água de cortes em degraus - DCD 03 - areia extraída e brita produzida</v>
          </cell>
          <cell r="C2984" t="str">
            <v>m</v>
          </cell>
          <cell r="D2984">
            <v>521.41</v>
          </cell>
          <cell r="E2984" t="str">
            <v>SICRO Jan/23</v>
          </cell>
        </row>
        <row r="2985">
          <cell r="A2985">
            <v>2003403</v>
          </cell>
          <cell r="B2985" t="str">
            <v>Descida d'água de cortes em degraus - DCD 04 - areia e brita comerciais</v>
          </cell>
          <cell r="C2985" t="str">
            <v>m</v>
          </cell>
          <cell r="D2985">
            <v>722.94</v>
          </cell>
          <cell r="E2985" t="str">
            <v>SICRO Jan/23</v>
          </cell>
        </row>
        <row r="2986">
          <cell r="A2986">
            <v>2003402</v>
          </cell>
          <cell r="B2986" t="str">
            <v>Descida d'água de cortes em degraus - DCD 04 - areia extraída e brita produzida</v>
          </cell>
          <cell r="C2986" t="str">
            <v>m</v>
          </cell>
          <cell r="D2986">
            <v>667.57</v>
          </cell>
          <cell r="E2986" t="str">
            <v>SICRO Jan/23</v>
          </cell>
        </row>
        <row r="2987">
          <cell r="A2987">
            <v>2003448</v>
          </cell>
          <cell r="B2987" t="str">
            <v>Dissipador de energia - DEB 01 - areia extraída e brita e pedra de mão produzidas</v>
          </cell>
          <cell r="C2987" t="str">
            <v>un</v>
          </cell>
          <cell r="D2987">
            <v>375.46</v>
          </cell>
          <cell r="E2987" t="str">
            <v>SICRO Jan/23</v>
          </cell>
        </row>
        <row r="2988">
          <cell r="A2988">
            <v>2003449</v>
          </cell>
          <cell r="B2988" t="str">
            <v>Dissipador de energia - DEB 01 - areia, brita e pedra de mão comerciais</v>
          </cell>
          <cell r="C2988" t="str">
            <v>un</v>
          </cell>
          <cell r="D2988">
            <v>447.82</v>
          </cell>
          <cell r="E2988" t="str">
            <v>SICRO Jan/23</v>
          </cell>
        </row>
        <row r="2989">
          <cell r="A2989">
            <v>2003450</v>
          </cell>
          <cell r="B2989" t="str">
            <v>Dissipador de energia - DEB 02 - areia extraída e brita e pedra de mão produzidas</v>
          </cell>
          <cell r="C2989" t="str">
            <v>un</v>
          </cell>
          <cell r="D2989">
            <v>385.32</v>
          </cell>
          <cell r="E2989" t="str">
            <v>SICRO Jan/23</v>
          </cell>
        </row>
        <row r="2990">
          <cell r="A2990">
            <v>2003451</v>
          </cell>
          <cell r="B2990" t="str">
            <v>Dissipador de energia - DEB 02 - areia, brita e pedra de mão comerciais</v>
          </cell>
          <cell r="C2990" t="str">
            <v>un</v>
          </cell>
          <cell r="D2990">
            <v>461.13</v>
          </cell>
          <cell r="E2990" t="str">
            <v>SICRO Jan/23</v>
          </cell>
        </row>
        <row r="2991">
          <cell r="A2991">
            <v>2003452</v>
          </cell>
          <cell r="B2991" t="str">
            <v>Dissipador de energia - DEB 03 - areia extraída e brita e pedra de mão produzidas</v>
          </cell>
          <cell r="C2991" t="str">
            <v>un</v>
          </cell>
          <cell r="D2991">
            <v>1187.02</v>
          </cell>
          <cell r="E2991" t="str">
            <v>SICRO Jan/23</v>
          </cell>
        </row>
        <row r="2992">
          <cell r="A2992">
            <v>2003453</v>
          </cell>
          <cell r="B2992" t="str">
            <v>Dissipador de energia - DEB 03 - areia, brita e pedra de mão comerciais</v>
          </cell>
          <cell r="C2992" t="str">
            <v>un</v>
          </cell>
          <cell r="D2992">
            <v>1415.59</v>
          </cell>
          <cell r="E2992" t="str">
            <v>SICRO Jan/23</v>
          </cell>
        </row>
        <row r="2993">
          <cell r="A2993">
            <v>2003454</v>
          </cell>
          <cell r="B2993" t="str">
            <v>Dissipador de energia - DEB 04 - areia extraída e brita e pedra de mão produzidas</v>
          </cell>
          <cell r="C2993" t="str">
            <v>un</v>
          </cell>
          <cell r="D2993">
            <v>1668.01</v>
          </cell>
          <cell r="E2993" t="str">
            <v>SICRO Jan/23</v>
          </cell>
        </row>
        <row r="2994">
          <cell r="A2994">
            <v>2003455</v>
          </cell>
          <cell r="B2994" t="str">
            <v>Dissipador de energia - DEB 04 - areia, brita e pedra de mão comerciais</v>
          </cell>
          <cell r="C2994" t="str">
            <v>un</v>
          </cell>
          <cell r="D2994">
            <v>2023.32</v>
          </cell>
          <cell r="E2994" t="str">
            <v>SICRO Jan/23</v>
          </cell>
        </row>
        <row r="2995">
          <cell r="A2995">
            <v>2003456</v>
          </cell>
          <cell r="B2995" t="str">
            <v>Dissipador de energia - DEB 05 - areia extraída e brita e pedra de mão produzidas</v>
          </cell>
          <cell r="C2995" t="str">
            <v>un</v>
          </cell>
          <cell r="D2995">
            <v>2220.9699999999998</v>
          </cell>
          <cell r="E2995" t="str">
            <v>SICRO Jan/23</v>
          </cell>
        </row>
        <row r="2996">
          <cell r="A2996">
            <v>2003457</v>
          </cell>
          <cell r="B2996" t="str">
            <v>Dissipador de energia - DEB 05 - areia, brita e pedra de mão comerciais</v>
          </cell>
          <cell r="C2996" t="str">
            <v>un</v>
          </cell>
          <cell r="D2996">
            <v>2729.86</v>
          </cell>
          <cell r="E2996" t="str">
            <v>SICRO Jan/23</v>
          </cell>
        </row>
        <row r="2997">
          <cell r="A2997">
            <v>2003458</v>
          </cell>
          <cell r="B2997" t="str">
            <v>Dissipador de energia - DEB 06 - areia extraída e brita e pedra de mão produzidas</v>
          </cell>
          <cell r="C2997" t="str">
            <v>un</v>
          </cell>
          <cell r="D2997">
            <v>2811.52</v>
          </cell>
          <cell r="E2997" t="str">
            <v>SICRO Jan/23</v>
          </cell>
        </row>
        <row r="2998">
          <cell r="A2998">
            <v>2003459</v>
          </cell>
          <cell r="B2998" t="str">
            <v>Dissipador de energia - DEB 06 - areia, brita e pedra de mão comerciais</v>
          </cell>
          <cell r="C2998" t="str">
            <v>un</v>
          </cell>
          <cell r="D2998">
            <v>3490.5</v>
          </cell>
          <cell r="E2998" t="str">
            <v>SICRO Jan/23</v>
          </cell>
        </row>
        <row r="2999">
          <cell r="A2999">
            <v>2003460</v>
          </cell>
          <cell r="B2999" t="str">
            <v>Dissipador de energia - DEB 07 - areia extraída e brita e pedra de mão produzidas</v>
          </cell>
          <cell r="C2999" t="str">
            <v>un</v>
          </cell>
          <cell r="D2999">
            <v>3948.71</v>
          </cell>
          <cell r="E2999" t="str">
            <v>SICRO Jan/23</v>
          </cell>
        </row>
        <row r="3000">
          <cell r="A3000">
            <v>2003461</v>
          </cell>
          <cell r="B3000" t="str">
            <v>Dissipador de energia - DEB 07 - areia, brita e pedra de mão comerciais</v>
          </cell>
          <cell r="C3000" t="str">
            <v>un</v>
          </cell>
          <cell r="D3000">
            <v>4977.9799999999996</v>
          </cell>
          <cell r="E3000" t="str">
            <v>SICRO Jan/23</v>
          </cell>
        </row>
        <row r="3001">
          <cell r="A3001">
            <v>2003462</v>
          </cell>
          <cell r="B3001" t="str">
            <v>Dissipador de energia - DEB 08 - areia extraída e brita e pedra de mão produzidas</v>
          </cell>
          <cell r="C3001" t="str">
            <v>un</v>
          </cell>
          <cell r="D3001">
            <v>2846.23</v>
          </cell>
          <cell r="E3001" t="str">
            <v>SICRO Jan/23</v>
          </cell>
        </row>
        <row r="3002">
          <cell r="A3002">
            <v>2003463</v>
          </cell>
          <cell r="B3002" t="str">
            <v>Dissipador de energia - DEB 08 - areia, brita e pedra de mão comerciais</v>
          </cell>
          <cell r="C3002" t="str">
            <v>un</v>
          </cell>
          <cell r="D3002">
            <v>3545.97</v>
          </cell>
          <cell r="E3002" t="str">
            <v>SICRO Jan/23</v>
          </cell>
        </row>
        <row r="3003">
          <cell r="A3003">
            <v>2003464</v>
          </cell>
          <cell r="B3003" t="str">
            <v>Dissipador de energia - DEB 09 - areia extraída e brita e pedra de mão produzidas</v>
          </cell>
          <cell r="C3003" t="str">
            <v>un</v>
          </cell>
          <cell r="D3003">
            <v>3646.2</v>
          </cell>
          <cell r="E3003" t="str">
            <v>SICRO Jan/23</v>
          </cell>
        </row>
        <row r="3004">
          <cell r="A3004">
            <v>2003465</v>
          </cell>
          <cell r="B3004" t="str">
            <v>Dissipador de energia - DEB 09 - areia, brita e pedra de mão comerciais</v>
          </cell>
          <cell r="C3004" t="str">
            <v>un</v>
          </cell>
          <cell r="D3004">
            <v>4588.8599999999997</v>
          </cell>
          <cell r="E3004" t="str">
            <v>SICRO Jan/23</v>
          </cell>
        </row>
        <row r="3005">
          <cell r="A3005">
            <v>2003466</v>
          </cell>
          <cell r="B3005" t="str">
            <v>Dissipador de energia - DEB 10 - areia extraída e brita e pedra de mão produzidas</v>
          </cell>
          <cell r="C3005" t="str">
            <v>un</v>
          </cell>
          <cell r="D3005">
            <v>5079.38</v>
          </cell>
          <cell r="E3005" t="str">
            <v>SICRO Jan/23</v>
          </cell>
        </row>
        <row r="3006">
          <cell r="A3006">
            <v>2003467</v>
          </cell>
          <cell r="B3006" t="str">
            <v>Dissipador de energia - DEB 10 - areia, brita e pedra de mão comerciais</v>
          </cell>
          <cell r="C3006" t="str">
            <v>un</v>
          </cell>
          <cell r="D3006">
            <v>6475.77</v>
          </cell>
          <cell r="E3006" t="str">
            <v>SICRO Jan/23</v>
          </cell>
        </row>
        <row r="3007">
          <cell r="A3007">
            <v>2003468</v>
          </cell>
          <cell r="B3007" t="str">
            <v>Dissipador de energia - DEB 11 - areia extraída e brita e pedra de mão produzidas</v>
          </cell>
          <cell r="C3007" t="str">
            <v>un</v>
          </cell>
          <cell r="D3007">
            <v>3475.28</v>
          </cell>
          <cell r="E3007" t="str">
            <v>SICRO Jan/23</v>
          </cell>
        </row>
        <row r="3008">
          <cell r="A3008">
            <v>2003469</v>
          </cell>
          <cell r="B3008" t="str">
            <v>Dissipador de energia - DEB 11 - areia, brita e pedra de mão comerciais</v>
          </cell>
          <cell r="C3008" t="str">
            <v>un</v>
          </cell>
          <cell r="D3008">
            <v>4368</v>
          </cell>
          <cell r="E3008" t="str">
            <v>SICRO Jan/23</v>
          </cell>
        </row>
        <row r="3009">
          <cell r="A3009">
            <v>2003470</v>
          </cell>
          <cell r="B3009" t="str">
            <v>Dissipador de energia - DEB 12 - areia extraída e brita e pedra de mão produzidas</v>
          </cell>
          <cell r="C3009" t="str">
            <v>un</v>
          </cell>
          <cell r="D3009">
            <v>4480.8500000000004</v>
          </cell>
          <cell r="E3009" t="str">
            <v>SICRO Jan/23</v>
          </cell>
        </row>
        <row r="3010">
          <cell r="A3010">
            <v>2003471</v>
          </cell>
          <cell r="B3010" t="str">
            <v>Dissipador de energia - DEB 12 - areia, brita e pedra de mão comerciais</v>
          </cell>
          <cell r="C3010" t="str">
            <v>un</v>
          </cell>
          <cell r="D3010">
            <v>5688.01</v>
          </cell>
          <cell r="E3010" t="str">
            <v>SICRO Jan/23</v>
          </cell>
        </row>
        <row r="3011">
          <cell r="A3011">
            <v>2003472</v>
          </cell>
          <cell r="B3011" t="str">
            <v>Dissipador de energia - DEB 13 - areia extraída e brita e pedra de mão produzidas</v>
          </cell>
          <cell r="C3011" t="str">
            <v>un</v>
          </cell>
          <cell r="D3011">
            <v>6579.1</v>
          </cell>
          <cell r="E3011" t="str">
            <v>SICRO Jan/23</v>
          </cell>
        </row>
        <row r="3012">
          <cell r="A3012">
            <v>2003473</v>
          </cell>
          <cell r="B3012" t="str">
            <v>Dissipador de energia - DEB 13 - areia, brita e pedra de mão comerciais</v>
          </cell>
          <cell r="C3012" t="str">
            <v>un</v>
          </cell>
          <cell r="D3012">
            <v>8462.73</v>
          </cell>
          <cell r="E3012" t="str">
            <v>SICRO Jan/23</v>
          </cell>
        </row>
        <row r="3013">
          <cell r="A3013">
            <v>2003475</v>
          </cell>
          <cell r="B3013" t="str">
            <v>Dissipador de energia - DED 01 - areia e brita comerciais</v>
          </cell>
          <cell r="C3013" t="str">
            <v>un</v>
          </cell>
          <cell r="D3013">
            <v>526.66</v>
          </cell>
          <cell r="E3013" t="str">
            <v>SICRO Jan/23</v>
          </cell>
        </row>
        <row r="3014">
          <cell r="A3014">
            <v>2003474</v>
          </cell>
          <cell r="B3014" t="str">
            <v>Dissipador de energia - DED 01 - areia extraída e brita produzida</v>
          </cell>
          <cell r="C3014" t="str">
            <v>un</v>
          </cell>
          <cell r="D3014">
            <v>477.87</v>
          </cell>
          <cell r="E3014" t="str">
            <v>SICRO Jan/23</v>
          </cell>
        </row>
        <row r="3015">
          <cell r="A3015">
            <v>2003441</v>
          </cell>
          <cell r="B3015" t="str">
            <v>Dissipador de energia - DES 01 - areia e pedra de mão comerciais</v>
          </cell>
          <cell r="C3015" t="str">
            <v>un</v>
          </cell>
          <cell r="D3015">
            <v>218.41</v>
          </cell>
          <cell r="E3015" t="str">
            <v>SICRO Jan/23</v>
          </cell>
        </row>
        <row r="3016">
          <cell r="A3016">
            <v>2003440</v>
          </cell>
          <cell r="B3016" t="str">
            <v>Dissipador de energia - DES 01 - areia extraída e pedra de mão produzida</v>
          </cell>
          <cell r="C3016" t="str">
            <v>un</v>
          </cell>
          <cell r="D3016">
            <v>152.86000000000001</v>
          </cell>
          <cell r="E3016" t="str">
            <v>SICRO Jan/23</v>
          </cell>
        </row>
        <row r="3017">
          <cell r="A3017">
            <v>2003443</v>
          </cell>
          <cell r="B3017" t="str">
            <v>Dissipador de energia - DES 02 - areia e pedra de mão comerciais</v>
          </cell>
          <cell r="C3017" t="str">
            <v>un</v>
          </cell>
          <cell r="D3017">
            <v>259.27</v>
          </cell>
          <cell r="E3017" t="str">
            <v>SICRO Jan/23</v>
          </cell>
        </row>
        <row r="3018">
          <cell r="A3018">
            <v>2003442</v>
          </cell>
          <cell r="B3018" t="str">
            <v>Dissipador de energia - DES 02 - areia extraída e pedra de mão produzida</v>
          </cell>
          <cell r="C3018" t="str">
            <v>un</v>
          </cell>
          <cell r="D3018">
            <v>181.43</v>
          </cell>
          <cell r="E3018" t="str">
            <v>SICRO Jan/23</v>
          </cell>
        </row>
        <row r="3019">
          <cell r="A3019">
            <v>2003445</v>
          </cell>
          <cell r="B3019" t="str">
            <v>Dissipador de energia - DES 03 - areia e pedra de mão comerciais</v>
          </cell>
          <cell r="C3019" t="str">
            <v>un</v>
          </cell>
          <cell r="D3019">
            <v>309.52999999999997</v>
          </cell>
          <cell r="E3019" t="str">
            <v>SICRO Jan/23</v>
          </cell>
        </row>
        <row r="3020">
          <cell r="A3020">
            <v>2003444</v>
          </cell>
          <cell r="B3020" t="str">
            <v>Dissipador de energia - DES 03 - areia extraída e pedra de mão produzida</v>
          </cell>
          <cell r="C3020" t="str">
            <v>un</v>
          </cell>
          <cell r="D3020">
            <v>216.67</v>
          </cell>
          <cell r="E3020" t="str">
            <v>SICRO Jan/23</v>
          </cell>
        </row>
        <row r="3021">
          <cell r="A3021">
            <v>2003447</v>
          </cell>
          <cell r="B3021" t="str">
            <v>Dissipador de energia - DES 04 - areia e pedra de mão comerciais</v>
          </cell>
          <cell r="C3021" t="str">
            <v>un</v>
          </cell>
          <cell r="D3021">
            <v>381.86</v>
          </cell>
          <cell r="E3021" t="str">
            <v>SICRO Jan/23</v>
          </cell>
        </row>
        <row r="3022">
          <cell r="A3022">
            <v>2003446</v>
          </cell>
          <cell r="B3022" t="str">
            <v>Dissipador de energia - DES 04 - areia extraída e pedra de mão produzida</v>
          </cell>
          <cell r="C3022" t="str">
            <v>un</v>
          </cell>
          <cell r="D3022">
            <v>267.14999999999998</v>
          </cell>
          <cell r="E3022" t="str">
            <v>SICRO Jan/23</v>
          </cell>
        </row>
        <row r="3023">
          <cell r="A3023">
            <v>2004516</v>
          </cell>
          <cell r="B3023" t="str">
            <v>Dreno de pavimento em microvala com geocomposto drenante H = 0,40 m - inclusive corte, enchimento com areia e selo asfáltico</v>
          </cell>
          <cell r="C3023" t="str">
            <v>m</v>
          </cell>
          <cell r="D3023">
            <v>28.95</v>
          </cell>
          <cell r="E3023" t="str">
            <v>SICRO Jan/23</v>
          </cell>
        </row>
        <row r="3024">
          <cell r="A3024">
            <v>2004517</v>
          </cell>
          <cell r="B3024" t="str">
            <v>Dreno de pavimento em microvala com geocomposto drenante H = 0,60 m - inclusive corte, enchimento com areia e selo asfáltico</v>
          </cell>
          <cell r="C3024" t="str">
            <v>m</v>
          </cell>
          <cell r="D3024">
            <v>58.78</v>
          </cell>
          <cell r="E3024" t="str">
            <v>SICRO Jan/23</v>
          </cell>
        </row>
        <row r="3025">
          <cell r="A3025">
            <v>2007971</v>
          </cell>
          <cell r="B3025" t="str">
            <v>Dreno de PVC D = 100 mm para OAE - fornecimento e instalação</v>
          </cell>
          <cell r="C3025" t="str">
            <v>m</v>
          </cell>
          <cell r="D3025">
            <v>93.78</v>
          </cell>
          <cell r="E3025" t="str">
            <v>SICRO Jan/23</v>
          </cell>
        </row>
        <row r="3026">
          <cell r="A3026">
            <v>2008091</v>
          </cell>
          <cell r="B3026" t="str">
            <v>Dreno de PVC D = 150 mm para OAE - fornecimento e instalação</v>
          </cell>
          <cell r="C3026" t="str">
            <v>m</v>
          </cell>
          <cell r="D3026">
            <v>93.81</v>
          </cell>
          <cell r="E3026" t="str">
            <v>SICRO Jan/23</v>
          </cell>
        </row>
        <row r="3027">
          <cell r="A3027">
            <v>2006408</v>
          </cell>
          <cell r="B3027" t="str">
            <v>Dreno de PVC D = 75 mm para OAE - fornecimento e instalação</v>
          </cell>
          <cell r="C3027" t="str">
            <v>m</v>
          </cell>
          <cell r="D3027">
            <v>77.67</v>
          </cell>
          <cell r="E3027" t="str">
            <v>SICRO Jan/23</v>
          </cell>
        </row>
        <row r="3028">
          <cell r="A3028">
            <v>2015642</v>
          </cell>
          <cell r="B3028" t="str">
            <v>Dreno em tubo de aço galvanizado D = 100 mm em OAE - fornecimento e instalação</v>
          </cell>
          <cell r="C3028" t="str">
            <v>m</v>
          </cell>
          <cell r="D3028">
            <v>147.27000000000001</v>
          </cell>
          <cell r="E3028" t="str">
            <v>SICRO Jan/23</v>
          </cell>
        </row>
        <row r="3029">
          <cell r="A3029">
            <v>2015641</v>
          </cell>
          <cell r="B3029" t="str">
            <v>Dreno em tubo de aço galvanizado D = 80 mm em OAE - fornecimento e instalação</v>
          </cell>
          <cell r="C3029" t="str">
            <v>m</v>
          </cell>
          <cell r="D3029">
            <v>124.75</v>
          </cell>
          <cell r="E3029" t="str">
            <v>SICRO Jan/23</v>
          </cell>
        </row>
        <row r="3030">
          <cell r="A3030">
            <v>2004509</v>
          </cell>
          <cell r="B3030" t="str">
            <v>Dreno longitudinal de pavimento H = 0,40 m - com geocomposto drenante</v>
          </cell>
          <cell r="C3030" t="str">
            <v>m</v>
          </cell>
          <cell r="D3030">
            <v>30.31</v>
          </cell>
          <cell r="E3030" t="str">
            <v>SICRO Jan/23</v>
          </cell>
        </row>
        <row r="3031">
          <cell r="A3031">
            <v>2004510</v>
          </cell>
          <cell r="B3031" t="str">
            <v>Dreno longitudinal de pavimento H = 0,60 m - com geocomposto drenante</v>
          </cell>
          <cell r="C3031" t="str">
            <v>m</v>
          </cell>
          <cell r="D3031">
            <v>35.729999999999997</v>
          </cell>
          <cell r="E3031" t="str">
            <v>SICRO Jan/23</v>
          </cell>
        </row>
        <row r="3032">
          <cell r="A3032">
            <v>2004511</v>
          </cell>
          <cell r="B3032" t="str">
            <v>Dreno longitudinal de pavimento H = 1,00 m - com geocomposto drenante</v>
          </cell>
          <cell r="C3032" t="str">
            <v>m</v>
          </cell>
          <cell r="D3032">
            <v>46.54</v>
          </cell>
          <cell r="E3032" t="str">
            <v>SICRO Jan/23</v>
          </cell>
        </row>
        <row r="3033">
          <cell r="A3033">
            <v>2004512</v>
          </cell>
          <cell r="B3033" t="str">
            <v>Dreno longitudinal de pavimento H = 1,50 m - com geocomposto drenante</v>
          </cell>
          <cell r="C3033" t="str">
            <v>m</v>
          </cell>
          <cell r="D3033">
            <v>60.06</v>
          </cell>
          <cell r="E3033" t="str">
            <v>SICRO Jan/23</v>
          </cell>
        </row>
        <row r="3034">
          <cell r="A3034">
            <v>2003843</v>
          </cell>
          <cell r="B3034" t="str">
            <v>Dreno longitudinal profundo em tubo de concreto D = 0,40 m em vala de H = 1,10 m e L = 1,00 m com brita envolta em geotêxtil</v>
          </cell>
          <cell r="C3034" t="str">
            <v>m</v>
          </cell>
          <cell r="D3034">
            <v>314.57</v>
          </cell>
          <cell r="E3034" t="str">
            <v>SICRO Jan/23</v>
          </cell>
        </row>
        <row r="3035">
          <cell r="A3035">
            <v>2003915</v>
          </cell>
          <cell r="B3035" t="str">
            <v>Dreno longitudinal profundo para corte em rocha - DPR 01 - tubo de concreto perfurado e brita comercial</v>
          </cell>
          <cell r="C3035" t="str">
            <v>m</v>
          </cell>
          <cell r="D3035">
            <v>109.4</v>
          </cell>
          <cell r="E3035" t="str">
            <v>SICRO Jan/23</v>
          </cell>
        </row>
        <row r="3036">
          <cell r="A3036">
            <v>2003914</v>
          </cell>
          <cell r="B3036" t="str">
            <v>Dreno longitudinal profundo para corte em rocha - DPR 01 - tubo de concreto perfurado e brita produzida</v>
          </cell>
          <cell r="C3036" t="str">
            <v>m</v>
          </cell>
          <cell r="D3036">
            <v>96.32</v>
          </cell>
          <cell r="E3036" t="str">
            <v>SICRO Jan/23</v>
          </cell>
        </row>
        <row r="3037">
          <cell r="A3037">
            <v>2003589</v>
          </cell>
          <cell r="B3037" t="str">
            <v>Dreno longitudinal profundo para corte em rocha - DPR 01 - tubo PEAD e brita comercial</v>
          </cell>
          <cell r="C3037" t="str">
            <v>m</v>
          </cell>
          <cell r="D3037">
            <v>115.98</v>
          </cell>
          <cell r="E3037" t="str">
            <v>SICRO Jan/23</v>
          </cell>
        </row>
        <row r="3038">
          <cell r="A3038">
            <v>2003588</v>
          </cell>
          <cell r="B3038" t="str">
            <v>Dreno longitudinal profundo para corte em rocha - DPR 01 - tubo PEAD e brita produzida</v>
          </cell>
          <cell r="C3038" t="str">
            <v>m</v>
          </cell>
          <cell r="D3038">
            <v>105.91</v>
          </cell>
          <cell r="E3038" t="str">
            <v>SICRO Jan/23</v>
          </cell>
        </row>
        <row r="3039">
          <cell r="A3039">
            <v>2003917</v>
          </cell>
          <cell r="B3039" t="str">
            <v>Dreno longitudinal profundo para corte em rocha - DPR 02 - tubo de concreto perfurado e brita comercial</v>
          </cell>
          <cell r="C3039" t="str">
            <v>m</v>
          </cell>
          <cell r="D3039">
            <v>124.02</v>
          </cell>
          <cell r="E3039" t="str">
            <v>SICRO Jan/23</v>
          </cell>
        </row>
        <row r="3040">
          <cell r="A3040">
            <v>2003916</v>
          </cell>
          <cell r="B3040" t="str">
            <v>Dreno longitudinal profundo para corte em rocha - DPR 02 - tubo de concreto perfurado e brita produzida</v>
          </cell>
          <cell r="C3040" t="str">
            <v>m</v>
          </cell>
          <cell r="D3040">
            <v>110.94</v>
          </cell>
          <cell r="E3040" t="str">
            <v>SICRO Jan/23</v>
          </cell>
        </row>
        <row r="3041">
          <cell r="A3041">
            <v>2003591</v>
          </cell>
          <cell r="B3041" t="str">
            <v>Dreno longitudinal profundo para corte em rocha - DPR 02 - tubo PEAD e brita comercial</v>
          </cell>
          <cell r="C3041" t="str">
            <v>m</v>
          </cell>
          <cell r="D3041">
            <v>130.6</v>
          </cell>
          <cell r="E3041" t="str">
            <v>SICRO Jan/23</v>
          </cell>
        </row>
        <row r="3042">
          <cell r="A3042">
            <v>2003590</v>
          </cell>
          <cell r="B3042" t="str">
            <v>Dreno longitudinal profundo para corte em rocha - DPR 02 - tubo PEAD e brita produzida</v>
          </cell>
          <cell r="C3042" t="str">
            <v>m</v>
          </cell>
          <cell r="D3042">
            <v>120.53</v>
          </cell>
          <cell r="E3042" t="str">
            <v>SICRO Jan/23</v>
          </cell>
        </row>
        <row r="3043">
          <cell r="A3043">
            <v>2003593</v>
          </cell>
          <cell r="B3043" t="str">
            <v>Dreno longitudinal profundo para corte em rocha - DPR 03 - brita comercial</v>
          </cell>
          <cell r="C3043" t="str">
            <v>m</v>
          </cell>
          <cell r="D3043">
            <v>81.48</v>
          </cell>
          <cell r="E3043" t="str">
            <v>SICRO Jan/23</v>
          </cell>
        </row>
        <row r="3044">
          <cell r="A3044">
            <v>2003592</v>
          </cell>
          <cell r="B3044" t="str">
            <v>Dreno longitudinal profundo para corte em rocha - DPR 03 - brita produzida</v>
          </cell>
          <cell r="C3044" t="str">
            <v>m</v>
          </cell>
          <cell r="D3044">
            <v>67.099999999999994</v>
          </cell>
          <cell r="E3044" t="str">
            <v>SICRO Jan/23</v>
          </cell>
        </row>
        <row r="3045">
          <cell r="A3045">
            <v>2003595</v>
          </cell>
          <cell r="B3045" t="str">
            <v>Dreno longitudinal profundo para corte em rocha - DPR 04 - brita comercial</v>
          </cell>
          <cell r="C3045" t="str">
            <v>m</v>
          </cell>
          <cell r="D3045">
            <v>66.86</v>
          </cell>
          <cell r="E3045" t="str">
            <v>SICRO Jan/23</v>
          </cell>
        </row>
        <row r="3046">
          <cell r="A3046">
            <v>2003594</v>
          </cell>
          <cell r="B3046" t="str">
            <v>Dreno longitudinal profundo para corte em rocha - DPR 04 - brita produzida</v>
          </cell>
          <cell r="C3046" t="str">
            <v>m</v>
          </cell>
          <cell r="D3046">
            <v>52.48</v>
          </cell>
          <cell r="E3046" t="str">
            <v>SICRO Jan/23</v>
          </cell>
        </row>
        <row r="3047">
          <cell r="A3047">
            <v>2003597</v>
          </cell>
          <cell r="B3047" t="str">
            <v>Dreno longitudinal profundo para corte em rocha - DPR 05 - tubo de concreto poroso e areia comercial</v>
          </cell>
          <cell r="C3047" t="str">
            <v>m</v>
          </cell>
          <cell r="D3047">
            <v>109.05</v>
          </cell>
          <cell r="E3047" t="str">
            <v>SICRO Jan/23</v>
          </cell>
        </row>
        <row r="3048">
          <cell r="A3048">
            <v>2003596</v>
          </cell>
          <cell r="B3048" t="str">
            <v>Dreno longitudinal profundo para corte em rocha - DPR 05 - tubo de concreto poroso e areia extraída</v>
          </cell>
          <cell r="C3048" t="str">
            <v>m</v>
          </cell>
          <cell r="D3048">
            <v>90.02</v>
          </cell>
          <cell r="E3048" t="str">
            <v>SICRO Jan/23</v>
          </cell>
        </row>
        <row r="3049">
          <cell r="A3049">
            <v>2003572</v>
          </cell>
          <cell r="B3049" t="str">
            <v>Dreno longitudinal profundo para corte em solo - DPS 01 - tubo PEAD e areia comercial</v>
          </cell>
          <cell r="C3049" t="str">
            <v>m</v>
          </cell>
          <cell r="D3049">
            <v>125.69</v>
          </cell>
          <cell r="E3049" t="str">
            <v>SICRO Jan/23</v>
          </cell>
        </row>
        <row r="3050">
          <cell r="A3050">
            <v>2003580</v>
          </cell>
          <cell r="B3050" t="str">
            <v>Dreno longitudinal profundo para corte em solo - DPS 01 - tubo PEAD e areia extraída</v>
          </cell>
          <cell r="C3050" t="str">
            <v>m</v>
          </cell>
          <cell r="D3050">
            <v>63.27</v>
          </cell>
          <cell r="E3050" t="str">
            <v>SICRO Jan/23</v>
          </cell>
        </row>
        <row r="3051">
          <cell r="A3051">
            <v>2003573</v>
          </cell>
          <cell r="B3051" t="str">
            <v>Dreno longitudinal profundo para corte em solo - DPS 02 - tubo PEAD e areia comercial</v>
          </cell>
          <cell r="C3051" t="str">
            <v>m</v>
          </cell>
          <cell r="D3051">
            <v>133.38</v>
          </cell>
          <cell r="E3051" t="str">
            <v>SICRO Jan/23</v>
          </cell>
        </row>
        <row r="3052">
          <cell r="A3052">
            <v>2003581</v>
          </cell>
          <cell r="B3052" t="str">
            <v>Dreno longitudinal profundo para corte em solo - DPS 02 - tubo PEAD e areia extraída</v>
          </cell>
          <cell r="C3052" t="str">
            <v>m</v>
          </cell>
          <cell r="D3052">
            <v>61.21</v>
          </cell>
          <cell r="E3052" t="str">
            <v>SICRO Jan/23</v>
          </cell>
        </row>
        <row r="3053">
          <cell r="A3053">
            <v>2003561</v>
          </cell>
          <cell r="B3053" t="str">
            <v>Dreno longitudinal profundo para corte em solo - DPS 03 - tubo de concreto perfurado, areia e brita comerciais - madeira com utilização de 5 vezes</v>
          </cell>
          <cell r="C3053" t="str">
            <v>m</v>
          </cell>
          <cell r="D3053">
            <v>201.46</v>
          </cell>
          <cell r="E3053" t="str">
            <v>SICRO Jan/23</v>
          </cell>
        </row>
        <row r="3054">
          <cell r="A3054">
            <v>2003560</v>
          </cell>
          <cell r="B3054" t="str">
            <v>Dreno longitudinal profundo para corte em solo - DPS 03 - tubo de concreto perfurado, areia extraída e brita produzida - madeira com utilização de 5 vezes</v>
          </cell>
          <cell r="C3054" t="str">
            <v>m</v>
          </cell>
          <cell r="D3054">
            <v>117.12</v>
          </cell>
          <cell r="E3054" t="str">
            <v>SICRO Jan/23</v>
          </cell>
        </row>
        <row r="3055">
          <cell r="A3055">
            <v>2003574</v>
          </cell>
          <cell r="B3055" t="str">
            <v>Dreno longitudinal profundo para corte em solo - DPS 03 - tubo PEAD, areia e brita comerciais - madeira com utilização de 5 vezes</v>
          </cell>
          <cell r="C3055" t="str">
            <v>m</v>
          </cell>
          <cell r="D3055">
            <v>180.62</v>
          </cell>
          <cell r="E3055" t="str">
            <v>SICRO Jan/23</v>
          </cell>
        </row>
        <row r="3056">
          <cell r="A3056">
            <v>2003582</v>
          </cell>
          <cell r="B3056" t="str">
            <v>Dreno longitudinal profundo para corte em solo - DPS 03 - tubo PEAD, areia extraída e brita produzida - madeira com utilização de 5 vezes</v>
          </cell>
          <cell r="C3056" t="str">
            <v>m</v>
          </cell>
          <cell r="D3056">
            <v>117.98</v>
          </cell>
          <cell r="E3056" t="str">
            <v>SICRO Jan/23</v>
          </cell>
        </row>
        <row r="3057">
          <cell r="A3057">
            <v>2003563</v>
          </cell>
          <cell r="B3057" t="str">
            <v>Dreno longitudinal profundo para corte em solo - DPS 04 - tubo de concreto perfurado, areia e brita comerciais - madeira com utilização de 5 vezes</v>
          </cell>
          <cell r="C3057" t="str">
            <v>m</v>
          </cell>
          <cell r="D3057">
            <v>212.82</v>
          </cell>
          <cell r="E3057" t="str">
            <v>SICRO Jan/23</v>
          </cell>
        </row>
        <row r="3058">
          <cell r="A3058">
            <v>2003562</v>
          </cell>
          <cell r="B3058" t="str">
            <v>Dreno longitudinal profundo para corte em solo - DPS 04 - tubo de concreto perfurado, areia extraída e brita produzida - madeira com utilização de 5 vezes</v>
          </cell>
          <cell r="C3058" t="str">
            <v>m</v>
          </cell>
          <cell r="D3058">
            <v>113.85</v>
          </cell>
          <cell r="E3058" t="str">
            <v>SICRO Jan/23</v>
          </cell>
        </row>
        <row r="3059">
          <cell r="A3059">
            <v>2003575</v>
          </cell>
          <cell r="B3059" t="str">
            <v>Dreno longitudinal profundo para corte em solo - DPS 04 - tubo PEAD, areia e brita comerciais - madeira com utilização de 5 vezes</v>
          </cell>
          <cell r="C3059" t="str">
            <v>m</v>
          </cell>
          <cell r="D3059">
            <v>188.57</v>
          </cell>
          <cell r="E3059" t="str">
            <v>SICRO Jan/23</v>
          </cell>
        </row>
        <row r="3060">
          <cell r="A3060">
            <v>2003583</v>
          </cell>
          <cell r="B3060" t="str">
            <v>Dreno longitudinal profundo para corte em solo - DPS 04 - tubo PEAD, areia extraída e brita produzida - madeira com utilização de 5 vezes</v>
          </cell>
          <cell r="C3060" t="str">
            <v>m</v>
          </cell>
          <cell r="D3060">
            <v>115.7</v>
          </cell>
          <cell r="E3060" t="str">
            <v>SICRO Jan/23</v>
          </cell>
        </row>
        <row r="3061">
          <cell r="A3061">
            <v>2003565</v>
          </cell>
          <cell r="B3061" t="str">
            <v>Dreno longitudinal profundo para corte em solo - DPS 05 - dreno cego - brita comercial</v>
          </cell>
          <cell r="C3061" t="str">
            <v>m</v>
          </cell>
          <cell r="D3061">
            <v>130.29</v>
          </cell>
          <cell r="E3061" t="str">
            <v>SICRO Jan/23</v>
          </cell>
        </row>
        <row r="3062">
          <cell r="A3062">
            <v>2003564</v>
          </cell>
          <cell r="B3062" t="str">
            <v>Dreno longitudinal profundo para corte em solo - DPS 05 - dreno cego - brita produzida</v>
          </cell>
          <cell r="C3062" t="str">
            <v>m</v>
          </cell>
          <cell r="D3062">
            <v>85.68</v>
          </cell>
          <cell r="E3062" t="str">
            <v>SICRO Jan/23</v>
          </cell>
        </row>
        <row r="3063">
          <cell r="A3063">
            <v>2003567</v>
          </cell>
          <cell r="B3063" t="str">
            <v>Dreno longitudinal profundo para corte em solo - DPS 06 - dreno cego - brita comercial</v>
          </cell>
          <cell r="C3063" t="str">
            <v>m</v>
          </cell>
          <cell r="D3063">
            <v>146.71</v>
          </cell>
          <cell r="E3063" t="str">
            <v>SICRO Jan/23</v>
          </cell>
        </row>
        <row r="3064">
          <cell r="A3064">
            <v>2003566</v>
          </cell>
          <cell r="B3064" t="str">
            <v>Dreno longitudinal profundo para corte em solo - DPS 06 - dreno cego - brita produzida</v>
          </cell>
          <cell r="C3064" t="str">
            <v>m</v>
          </cell>
          <cell r="D3064">
            <v>92.76</v>
          </cell>
          <cell r="E3064" t="str">
            <v>SICRO Jan/23</v>
          </cell>
        </row>
        <row r="3065">
          <cell r="A3065">
            <v>2003569</v>
          </cell>
          <cell r="B3065" t="str">
            <v>Dreno longitudinal profundo para corte em solo - DPS 07 - tubo de concreto perfurado e brita comercial</v>
          </cell>
          <cell r="C3065" t="str">
            <v>m</v>
          </cell>
          <cell r="D3065">
            <v>172.59</v>
          </cell>
          <cell r="E3065" t="str">
            <v>SICRO Jan/23</v>
          </cell>
        </row>
        <row r="3066">
          <cell r="A3066">
            <v>2003568</v>
          </cell>
          <cell r="B3066" t="str">
            <v>Dreno longitudinal profundo para corte em solo - DPS 07 - tubo de concreto perfurado e brita produzida</v>
          </cell>
          <cell r="C3066" t="str">
            <v>m</v>
          </cell>
          <cell r="D3066">
            <v>129.30000000000001</v>
          </cell>
          <cell r="E3066" t="str">
            <v>SICRO Jan/23</v>
          </cell>
        </row>
        <row r="3067">
          <cell r="A3067">
            <v>2003578</v>
          </cell>
          <cell r="B3067" t="str">
            <v>Dreno longitudinal profundo para corte em solo - DPS 07 - tubo PEAD e brita comercial</v>
          </cell>
          <cell r="C3067" t="str">
            <v>m</v>
          </cell>
          <cell r="D3067">
            <v>166.63</v>
          </cell>
          <cell r="E3067" t="str">
            <v>SICRO Jan/23</v>
          </cell>
        </row>
        <row r="3068">
          <cell r="A3068">
            <v>2003586</v>
          </cell>
          <cell r="B3068" t="str">
            <v>Dreno longitudinal profundo para corte em solo - DPS 07 - tubo PEAD e brita produzida</v>
          </cell>
          <cell r="C3068" t="str">
            <v>m</v>
          </cell>
          <cell r="D3068">
            <v>131.22</v>
          </cell>
          <cell r="E3068" t="str">
            <v>SICRO Jan/23</v>
          </cell>
        </row>
        <row r="3069">
          <cell r="A3069">
            <v>2003571</v>
          </cell>
          <cell r="B3069" t="str">
            <v>Dreno longitudinal profundo para corte em solo - DPS 08 - tubo de concreto perfurado e brita comercial</v>
          </cell>
          <cell r="C3069" t="str">
            <v>m</v>
          </cell>
          <cell r="D3069">
            <v>189.02</v>
          </cell>
          <cell r="E3069" t="str">
            <v>SICRO Jan/23</v>
          </cell>
        </row>
        <row r="3070">
          <cell r="A3070">
            <v>2003570</v>
          </cell>
          <cell r="B3070" t="str">
            <v>Dreno longitudinal profundo para corte em solo - DPS 08 - tubo de concreto perfurado e brita produzida</v>
          </cell>
          <cell r="C3070" t="str">
            <v>m</v>
          </cell>
          <cell r="D3070">
            <v>136.37</v>
          </cell>
          <cell r="E3070" t="str">
            <v>SICRO Jan/23</v>
          </cell>
        </row>
        <row r="3071">
          <cell r="A3071">
            <v>2003579</v>
          </cell>
          <cell r="B3071" t="str">
            <v>Dreno longitudinal profundo para corte em solo - DPS 08 - tubo PEAD e brita comercial</v>
          </cell>
          <cell r="C3071" t="str">
            <v>m</v>
          </cell>
          <cell r="D3071">
            <v>180.3</v>
          </cell>
          <cell r="E3071" t="str">
            <v>SICRO Jan/23</v>
          </cell>
        </row>
        <row r="3072">
          <cell r="A3072">
            <v>2003587</v>
          </cell>
          <cell r="B3072" t="str">
            <v>Dreno longitudinal profundo para corte em solo - DPS 08 - tubo PEAD e brita produzida</v>
          </cell>
          <cell r="C3072" t="str">
            <v>m</v>
          </cell>
          <cell r="D3072">
            <v>137.69999999999999</v>
          </cell>
          <cell r="E3072" t="str">
            <v>SICRO Jan/23</v>
          </cell>
        </row>
        <row r="3073">
          <cell r="A3073">
            <v>2004506</v>
          </cell>
          <cell r="B3073" t="str">
            <v>Dreno profundo H = 1,0 m - com geocomposto drenante - inclusive escavação e reaterro</v>
          </cell>
          <cell r="C3073" t="str">
            <v>m</v>
          </cell>
          <cell r="D3073">
            <v>53.22</v>
          </cell>
          <cell r="E3073" t="str">
            <v>SICRO Jan/23</v>
          </cell>
        </row>
        <row r="3074">
          <cell r="A3074">
            <v>2004507</v>
          </cell>
          <cell r="B3074" t="str">
            <v>Dreno profundo H = 1,5 m - com geocomposto drenante - inclusive escavação e reaterro</v>
          </cell>
          <cell r="C3074" t="str">
            <v>m</v>
          </cell>
          <cell r="D3074">
            <v>70.14</v>
          </cell>
          <cell r="E3074" t="str">
            <v>SICRO Jan/23</v>
          </cell>
        </row>
        <row r="3075">
          <cell r="A3075">
            <v>2003614</v>
          </cell>
          <cell r="B3075" t="str">
            <v>Dreno sub-horizontal - DSH 01 - material de 1ª categoria</v>
          </cell>
          <cell r="C3075" t="str">
            <v>m</v>
          </cell>
          <cell r="D3075">
            <v>132.5</v>
          </cell>
          <cell r="E3075" t="str">
            <v>SICRO Jan/23</v>
          </cell>
        </row>
        <row r="3076">
          <cell r="A3076">
            <v>2003865</v>
          </cell>
          <cell r="B3076" t="str">
            <v>Dreno sub-horizontal - DSH 01 - material de 2ª categoria</v>
          </cell>
          <cell r="C3076" t="str">
            <v>m</v>
          </cell>
          <cell r="D3076">
            <v>147.15</v>
          </cell>
          <cell r="E3076" t="str">
            <v>SICRO Jan/23</v>
          </cell>
        </row>
        <row r="3077">
          <cell r="A3077">
            <v>2003923</v>
          </cell>
          <cell r="B3077" t="str">
            <v>Dreno subsuperficial - DSS 01 - tubo de concreto perfurado e areia comercial</v>
          </cell>
          <cell r="C3077" t="str">
            <v>m</v>
          </cell>
          <cell r="D3077">
            <v>58.09</v>
          </cell>
          <cell r="E3077" t="str">
            <v>SICRO Jan/23</v>
          </cell>
        </row>
        <row r="3078">
          <cell r="A3078">
            <v>2003922</v>
          </cell>
          <cell r="B3078" t="str">
            <v>Dreno subsuperficial - DSS 01 - tubo de concreto perfurado e areia extraída</v>
          </cell>
          <cell r="C3078" t="str">
            <v>m</v>
          </cell>
          <cell r="D3078">
            <v>35.58</v>
          </cell>
          <cell r="E3078" t="str">
            <v>SICRO Jan/23</v>
          </cell>
        </row>
        <row r="3079">
          <cell r="A3079">
            <v>2003605</v>
          </cell>
          <cell r="B3079" t="str">
            <v>Dreno subsuperficial - DSS 01 - tubo PEAD e areia comercial</v>
          </cell>
          <cell r="C3079" t="str">
            <v>m</v>
          </cell>
          <cell r="D3079">
            <v>44.17</v>
          </cell>
          <cell r="E3079" t="str">
            <v>SICRO Jan/23</v>
          </cell>
        </row>
        <row r="3080">
          <cell r="A3080">
            <v>2003604</v>
          </cell>
          <cell r="B3080" t="str">
            <v>Dreno subsuperficial - DSS 01 - tubo PEAD e areia extraída</v>
          </cell>
          <cell r="C3080" t="str">
            <v>m</v>
          </cell>
          <cell r="D3080">
            <v>24.67</v>
          </cell>
          <cell r="E3080" t="str">
            <v>SICRO Jan/23</v>
          </cell>
        </row>
        <row r="3081">
          <cell r="A3081">
            <v>2003607</v>
          </cell>
          <cell r="B3081" t="str">
            <v>Dreno subsuperficial - DSS 02 - brita comercial</v>
          </cell>
          <cell r="C3081" t="str">
            <v>m</v>
          </cell>
          <cell r="D3081">
            <v>40.26</v>
          </cell>
          <cell r="E3081" t="str">
            <v>SICRO Jan/23</v>
          </cell>
        </row>
        <row r="3082">
          <cell r="A3082">
            <v>2003606</v>
          </cell>
          <cell r="B3082" t="str">
            <v>Dreno subsuperficial - DSS 02 - brita produzida</v>
          </cell>
          <cell r="C3082" t="str">
            <v>m</v>
          </cell>
          <cell r="D3082">
            <v>28.75</v>
          </cell>
          <cell r="E3082" t="str">
            <v>SICRO Jan/23</v>
          </cell>
        </row>
        <row r="3083">
          <cell r="A3083">
            <v>2003609</v>
          </cell>
          <cell r="B3083" t="str">
            <v>Dreno subsuperficial - DSS 03 - brita comercial</v>
          </cell>
          <cell r="C3083" t="str">
            <v>m</v>
          </cell>
          <cell r="D3083">
            <v>24.55</v>
          </cell>
          <cell r="E3083" t="str">
            <v>SICRO Jan/23</v>
          </cell>
        </row>
        <row r="3084">
          <cell r="A3084">
            <v>2003608</v>
          </cell>
          <cell r="B3084" t="str">
            <v>Dreno subsuperficial - DSS 03 - brita produzida</v>
          </cell>
          <cell r="C3084" t="str">
            <v>m</v>
          </cell>
          <cell r="D3084">
            <v>13.04</v>
          </cell>
          <cell r="E3084" t="str">
            <v>SICRO Jan/23</v>
          </cell>
        </row>
        <row r="3085">
          <cell r="A3085">
            <v>2003925</v>
          </cell>
          <cell r="B3085" t="str">
            <v>Dreno subsuperficial - DSS 04 - tubo de concreto perfurado e brita comercial</v>
          </cell>
          <cell r="C3085" t="str">
            <v>m</v>
          </cell>
          <cell r="D3085">
            <v>75.62</v>
          </cell>
          <cell r="E3085" t="str">
            <v>SICRO Jan/23</v>
          </cell>
        </row>
        <row r="3086">
          <cell r="A3086">
            <v>2003924</v>
          </cell>
          <cell r="B3086" t="str">
            <v>Dreno subsuperficial - DSS 04 - tubo de concreto perfurado e brita produzida</v>
          </cell>
          <cell r="C3086" t="str">
            <v>m</v>
          </cell>
          <cell r="D3086">
            <v>61.1</v>
          </cell>
          <cell r="E3086" t="str">
            <v>SICRO Jan/23</v>
          </cell>
        </row>
        <row r="3087">
          <cell r="A3087">
            <v>2003611</v>
          </cell>
          <cell r="B3087" t="str">
            <v>Dreno subsuperficial - DSS 04 - tubo PEAD e brita comercial</v>
          </cell>
          <cell r="C3087" t="str">
            <v>m</v>
          </cell>
          <cell r="D3087">
            <v>61.71</v>
          </cell>
          <cell r="E3087" t="str">
            <v>SICRO Jan/23</v>
          </cell>
        </row>
        <row r="3088">
          <cell r="A3088">
            <v>2003610</v>
          </cell>
          <cell r="B3088" t="str">
            <v>Dreno subsuperficial - DSS 04 - tubo PEAD e brita produzida</v>
          </cell>
          <cell r="C3088" t="str">
            <v>m</v>
          </cell>
          <cell r="D3088">
            <v>50.2</v>
          </cell>
          <cell r="E3088" t="str">
            <v>SICRO Jan/23</v>
          </cell>
        </row>
        <row r="3089">
          <cell r="A3089">
            <v>2003820</v>
          </cell>
          <cell r="B3089" t="str">
            <v>Dreno tipo barbacã - DRB 01 - D = 75 mm em estrutura de contenção de encosta - excluso o tubo de drenagem</v>
          </cell>
          <cell r="C3089" t="str">
            <v>un</v>
          </cell>
          <cell r="D3089">
            <v>19.57</v>
          </cell>
          <cell r="E3089" t="str">
            <v>SICRO Jan/23</v>
          </cell>
        </row>
        <row r="3090">
          <cell r="A3090">
            <v>2003821</v>
          </cell>
          <cell r="B3090" t="str">
            <v>Dreno tipo barbacã - DRB 02 - D = 50 mm em estrutura de contenção de encosta - excluso o tubo de drenagem</v>
          </cell>
          <cell r="C3090" t="str">
            <v>un</v>
          </cell>
          <cell r="D3090">
            <v>16.91</v>
          </cell>
          <cell r="E3090" t="str">
            <v>SICRO Jan/23</v>
          </cell>
        </row>
        <row r="3091">
          <cell r="A3091">
            <v>2003842</v>
          </cell>
          <cell r="B3091" t="str">
            <v>Enchimento de junta de concreto com argamassa asfáltica de densidade 1.700 kg/m³ - espessura de 1 cm</v>
          </cell>
          <cell r="C3091" t="str">
            <v>kg</v>
          </cell>
          <cell r="D3091">
            <v>68.45</v>
          </cell>
          <cell r="E3091" t="str">
            <v>SICRO Jan/23</v>
          </cell>
        </row>
        <row r="3092">
          <cell r="A3092">
            <v>2003385</v>
          </cell>
          <cell r="B3092" t="str">
            <v>Entrada para descida d'água - EDA 01 - areia e brita comerciais</v>
          </cell>
          <cell r="C3092" t="str">
            <v>un</v>
          </cell>
          <cell r="D3092">
            <v>55.85</v>
          </cell>
          <cell r="E3092" t="str">
            <v>SICRO Jan/23</v>
          </cell>
        </row>
        <row r="3093">
          <cell r="A3093">
            <v>2003384</v>
          </cell>
          <cell r="B3093" t="str">
            <v>Entrada para descida d'água - EDA 01 - areia extraída e brita produzida</v>
          </cell>
          <cell r="C3093" t="str">
            <v>un</v>
          </cell>
          <cell r="D3093">
            <v>41.35</v>
          </cell>
          <cell r="E3093" t="str">
            <v>SICRO Jan/23</v>
          </cell>
        </row>
        <row r="3094">
          <cell r="A3094">
            <v>2003387</v>
          </cell>
          <cell r="B3094" t="str">
            <v>Entrada para descida d'água - EDA 02 - areia e brita comerciais</v>
          </cell>
          <cell r="C3094" t="str">
            <v>un</v>
          </cell>
          <cell r="D3094">
            <v>69.09</v>
          </cell>
          <cell r="E3094" t="str">
            <v>SICRO Jan/23</v>
          </cell>
        </row>
        <row r="3095">
          <cell r="A3095">
            <v>2003386</v>
          </cell>
          <cell r="B3095" t="str">
            <v>Entrada para descida d'água - EDA 02 - areia extraída e brita produzida</v>
          </cell>
          <cell r="C3095" t="str">
            <v>un</v>
          </cell>
          <cell r="D3095">
            <v>50.63</v>
          </cell>
          <cell r="E3095" t="str">
            <v>SICRO Jan/23</v>
          </cell>
        </row>
        <row r="3096">
          <cell r="A3096">
            <v>2003335</v>
          </cell>
          <cell r="B3096" t="str">
            <v>Entrada para descida d'água - EDA 03 - areia e brita comerciais</v>
          </cell>
          <cell r="C3096" t="str">
            <v>un</v>
          </cell>
          <cell r="D3096">
            <v>1844.6</v>
          </cell>
          <cell r="E3096" t="str">
            <v>SICRO Jan/23</v>
          </cell>
        </row>
        <row r="3097">
          <cell r="A3097">
            <v>2003334</v>
          </cell>
          <cell r="B3097" t="str">
            <v>Entrada para descida d'água - EDA 03 - areia extraída e brita produzida</v>
          </cell>
          <cell r="C3097" t="str">
            <v>un</v>
          </cell>
          <cell r="D3097">
            <v>1579.45</v>
          </cell>
          <cell r="E3097" t="str">
            <v>SICRO Jan/23</v>
          </cell>
        </row>
        <row r="3098">
          <cell r="A3098">
            <v>2003336</v>
          </cell>
          <cell r="B3098" t="str">
            <v>Entrada para descida d'água - EDA 04 - areia e brita comerciais</v>
          </cell>
          <cell r="C3098" t="str">
            <v>un</v>
          </cell>
          <cell r="D3098">
            <v>1546.78</v>
          </cell>
          <cell r="E3098" t="str">
            <v>SICRO Jan/23</v>
          </cell>
        </row>
        <row r="3099">
          <cell r="A3099">
            <v>2003337</v>
          </cell>
          <cell r="B3099" t="str">
            <v>Entrada para descida d'água - EDA 04 - areia extraída e brita produzida</v>
          </cell>
          <cell r="C3099" t="str">
            <v>un</v>
          </cell>
          <cell r="D3099">
            <v>1283.08</v>
          </cell>
          <cell r="E3099" t="str">
            <v>SICRO Jan/23</v>
          </cell>
        </row>
        <row r="3100">
          <cell r="A3100">
            <v>2003819</v>
          </cell>
          <cell r="B3100" t="str">
            <v>Envelope de brita 15 x 15 cm para tubos enterrados com diâmetro externo de 75 a 110 mm</v>
          </cell>
          <cell r="C3100" t="str">
            <v>m</v>
          </cell>
          <cell r="D3100">
            <v>7.08</v>
          </cell>
          <cell r="E3100" t="str">
            <v>SICRO Jan/23</v>
          </cell>
        </row>
        <row r="3101">
          <cell r="A3101">
            <v>2004504</v>
          </cell>
          <cell r="B3101" t="str">
            <v>Escavação mecânica de vala para drenagem com valetadeira em material de 1ª categoria</v>
          </cell>
          <cell r="C3101" t="str">
            <v>m³</v>
          </cell>
          <cell r="D3101">
            <v>15.48</v>
          </cell>
          <cell r="E3101" t="str">
            <v>SICRO Jan/23</v>
          </cell>
        </row>
        <row r="3102">
          <cell r="A3102">
            <v>2004519</v>
          </cell>
          <cell r="B3102" t="str">
            <v>Escavação mecânica de vala trapezoidal ou triangular em material de 1ª categoria para drenagem superficial com retroescavadeira - 0,10 m² ≤ seção &lt; 0,15 m²</v>
          </cell>
          <cell r="C3102" t="str">
            <v>m³</v>
          </cell>
          <cell r="D3102">
            <v>27.8</v>
          </cell>
          <cell r="E3102" t="str">
            <v>SICRO Jan/23</v>
          </cell>
        </row>
        <row r="3103">
          <cell r="A3103">
            <v>2004520</v>
          </cell>
          <cell r="B3103" t="str">
            <v>Escavação mecânica de vala trapezoidal ou triangular em material de 1ª categoria para drenagem superficial com retroescavadeira - 0,15 m² ≤ seção &lt; 0,20 m²</v>
          </cell>
          <cell r="C3103" t="str">
            <v>m³</v>
          </cell>
          <cell r="D3103">
            <v>22.93</v>
          </cell>
          <cell r="E3103" t="str">
            <v>SICRO Jan/23</v>
          </cell>
        </row>
        <row r="3104">
          <cell r="A3104">
            <v>2004521</v>
          </cell>
          <cell r="B3104" t="str">
            <v>Escavação mecânica de vala trapezoidal ou triangular em material de 1ª categoria para drenagem superficial com retroescavadeira - 0,20 m² ≤ seção &lt; 0,30 m²</v>
          </cell>
          <cell r="C3104" t="str">
            <v>m³</v>
          </cell>
          <cell r="D3104">
            <v>15.68</v>
          </cell>
          <cell r="E3104" t="str">
            <v>SICRO Jan/23</v>
          </cell>
        </row>
        <row r="3105">
          <cell r="A3105">
            <v>2004522</v>
          </cell>
          <cell r="B3105" t="str">
            <v>Escavação mecânica de vala trapezoidal ou triangular em material de 1ª categoria para drenagem superficial com retroescavadeira - 0,30 m² ≤ seção &lt; 0,50 m²</v>
          </cell>
          <cell r="C3105" t="str">
            <v>m³</v>
          </cell>
          <cell r="D3105">
            <v>11.46</v>
          </cell>
          <cell r="E3105" t="str">
            <v>SICRO Jan/23</v>
          </cell>
        </row>
        <row r="3106">
          <cell r="A3106">
            <v>2004518</v>
          </cell>
          <cell r="B3106" t="str">
            <v>Escavação mecânica de vala trapezoidal ou triangular em material de 1ª categoria para drenagem superficial com retroescavadeira - seção &lt; 0,10 m²</v>
          </cell>
          <cell r="C3106" t="str">
            <v>m³</v>
          </cell>
          <cell r="D3106">
            <v>48.28</v>
          </cell>
          <cell r="E3106" t="str">
            <v>SICRO Jan/23</v>
          </cell>
        </row>
        <row r="3107">
          <cell r="A3107">
            <v>2003864</v>
          </cell>
          <cell r="B3107" t="str">
            <v>Esgotamento de água com bomba submersa</v>
          </cell>
          <cell r="C3107" t="str">
            <v>h</v>
          </cell>
          <cell r="D3107">
            <v>11.24</v>
          </cell>
          <cell r="E3107" t="str">
            <v>SICRO Jan/23</v>
          </cell>
        </row>
        <row r="3108">
          <cell r="A3108">
            <v>2003863</v>
          </cell>
          <cell r="B3108" t="str">
            <v>Esgotamento de dreno horizontal profundo a vácuo</v>
          </cell>
          <cell r="C3108" t="str">
            <v>h</v>
          </cell>
          <cell r="D3108">
            <v>23.05</v>
          </cell>
          <cell r="E3108" t="str">
            <v>SICRO Jan/23</v>
          </cell>
        </row>
        <row r="3109">
          <cell r="A3109">
            <v>2004508</v>
          </cell>
          <cell r="B3109" t="str">
            <v>Geodreno vertical para tratamento de solos moles</v>
          </cell>
          <cell r="C3109" t="str">
            <v>m</v>
          </cell>
          <cell r="D3109">
            <v>13.38</v>
          </cell>
          <cell r="E3109" t="str">
            <v>SICRO Jan/23</v>
          </cell>
        </row>
        <row r="3110">
          <cell r="A3110">
            <v>2003316</v>
          </cell>
          <cell r="B3110" t="str">
            <v>Grelha de concreto 54 x 100 cm para boca-de-lobo - areia e brita comerciais - sobrecarga do trem tipo TB 45</v>
          </cell>
          <cell r="C3110" t="str">
            <v>un</v>
          </cell>
          <cell r="D3110">
            <v>104.1</v>
          </cell>
          <cell r="E3110" t="str">
            <v>SICRO Jan/23</v>
          </cell>
        </row>
        <row r="3111">
          <cell r="A3111">
            <v>2003317</v>
          </cell>
          <cell r="B3111" t="str">
            <v>Grelha de concreto 54 x 100 cm para boca-de-lobo - areia extraída e brita produzida - sobrecarga do trem tipo TB 45</v>
          </cell>
          <cell r="C3111" t="str">
            <v>un</v>
          </cell>
          <cell r="D3111">
            <v>99.28</v>
          </cell>
          <cell r="E3111" t="str">
            <v>SICRO Jan/23</v>
          </cell>
        </row>
        <row r="3112">
          <cell r="A3112">
            <v>2003767</v>
          </cell>
          <cell r="B3112" t="str">
            <v>Lastro de areia comercial - espalhamento manual</v>
          </cell>
          <cell r="C3112" t="str">
            <v>m³</v>
          </cell>
          <cell r="D3112">
            <v>139.09</v>
          </cell>
          <cell r="E3112" t="str">
            <v>SICRO Jan/23</v>
          </cell>
        </row>
        <row r="3113">
          <cell r="A3113">
            <v>2003844</v>
          </cell>
          <cell r="B3113" t="str">
            <v>Lastro de areia comercial - espalhamento mecânico</v>
          </cell>
          <cell r="C3113" t="str">
            <v>m³</v>
          </cell>
          <cell r="D3113">
            <v>135.94</v>
          </cell>
          <cell r="E3113" t="str">
            <v>SICRO Jan/23</v>
          </cell>
        </row>
        <row r="3114">
          <cell r="A3114">
            <v>2003576</v>
          </cell>
          <cell r="B3114" t="str">
            <v>Lastro de areia extraída - espalhamento manual</v>
          </cell>
          <cell r="C3114" t="str">
            <v>m³</v>
          </cell>
          <cell r="D3114">
            <v>15.38</v>
          </cell>
          <cell r="E3114" t="str">
            <v>SICRO Jan/23</v>
          </cell>
        </row>
        <row r="3115">
          <cell r="A3115">
            <v>2003858</v>
          </cell>
          <cell r="B3115" t="str">
            <v>Lastro de areia extraída - espalhamento mecânico</v>
          </cell>
          <cell r="C3115" t="str">
            <v>m³</v>
          </cell>
          <cell r="D3115">
            <v>12.24</v>
          </cell>
          <cell r="E3115" t="str">
            <v>SICRO Jan/23</v>
          </cell>
        </row>
        <row r="3116">
          <cell r="A3116">
            <v>2003850</v>
          </cell>
          <cell r="B3116" t="str">
            <v>Lastro de brita comercial compactado com soquete vibratório - espalhamento manual</v>
          </cell>
          <cell r="C3116" t="str">
            <v>m³</v>
          </cell>
          <cell r="D3116">
            <v>148.59</v>
          </cell>
          <cell r="E3116" t="str">
            <v>SICRO Jan/23</v>
          </cell>
        </row>
        <row r="3117">
          <cell r="A3117">
            <v>2003849</v>
          </cell>
          <cell r="B3117" t="str">
            <v>Lastro de brita produzida compactado com soquete vibratório - espalhamento manual</v>
          </cell>
          <cell r="C3117" t="str">
            <v>m³</v>
          </cell>
          <cell r="D3117">
            <v>73.599999999999994</v>
          </cell>
          <cell r="E3117" t="str">
            <v>SICRO Jan/23</v>
          </cell>
        </row>
        <row r="3118">
          <cell r="A3118">
            <v>2003868</v>
          </cell>
          <cell r="B3118" t="str">
            <v>Lastro de pedra de mão ou rachão - espalhamento manual</v>
          </cell>
          <cell r="C3118" t="str">
            <v>m³</v>
          </cell>
          <cell r="D3118">
            <v>138.55000000000001</v>
          </cell>
          <cell r="E3118" t="str">
            <v>SICRO Jan/23</v>
          </cell>
        </row>
        <row r="3119">
          <cell r="A3119">
            <v>2003369</v>
          </cell>
          <cell r="B3119" t="str">
            <v>Meio-fio de concreto - MFC 01 - areia e brita comerciais - fôrma de madeira</v>
          </cell>
          <cell r="C3119" t="str">
            <v>m</v>
          </cell>
          <cell r="D3119">
            <v>111.11</v>
          </cell>
          <cell r="E3119" t="str">
            <v>SICRO Jan/23</v>
          </cell>
        </row>
        <row r="3120">
          <cell r="A3120">
            <v>2003368</v>
          </cell>
          <cell r="B3120" t="str">
            <v>Meio-fio de concreto - MFC 01 - areia extraída e brita produzida - fôrma de madeira</v>
          </cell>
          <cell r="C3120" t="str">
            <v>m</v>
          </cell>
          <cell r="D3120">
            <v>97.6</v>
          </cell>
          <cell r="E3120" t="str">
            <v>SICRO Jan/23</v>
          </cell>
        </row>
        <row r="3121">
          <cell r="A3121">
            <v>2003939</v>
          </cell>
          <cell r="B3121" t="str">
            <v>Meio-fio de concreto - MFC 01 moldado no local com extrusora e concreto usinado - areia e brita comerciais</v>
          </cell>
          <cell r="C3121" t="str">
            <v>m</v>
          </cell>
          <cell r="D3121">
            <v>72.8</v>
          </cell>
          <cell r="E3121" t="str">
            <v>SICRO Jan/23</v>
          </cell>
        </row>
        <row r="3122">
          <cell r="A3122">
            <v>2003940</v>
          </cell>
          <cell r="B3122" t="str">
            <v>Meio-fio de concreto - MFC 01 moldado no local com extrusora e concreto usinado - areia extraída e brita produzida</v>
          </cell>
          <cell r="C3122" t="str">
            <v>m</v>
          </cell>
          <cell r="D3122">
            <v>59.23</v>
          </cell>
          <cell r="E3122" t="str">
            <v>SICRO Jan/23</v>
          </cell>
        </row>
        <row r="3123">
          <cell r="A3123">
            <v>2003371</v>
          </cell>
          <cell r="B3123" t="str">
            <v>Meio-fio de concreto - MFC 02 - areia e brita comerciais - fôrma de madeira</v>
          </cell>
          <cell r="C3123" t="str">
            <v>m</v>
          </cell>
          <cell r="D3123">
            <v>82.12</v>
          </cell>
          <cell r="E3123" t="str">
            <v>SICRO Jan/23</v>
          </cell>
        </row>
        <row r="3124">
          <cell r="A3124">
            <v>2003370</v>
          </cell>
          <cell r="B3124" t="str">
            <v>Meio-fio de concreto - MFC 02 - areia extraída e brita produzida - fôrma de madeira</v>
          </cell>
          <cell r="C3124" t="str">
            <v>m</v>
          </cell>
          <cell r="D3124">
            <v>70.709999999999994</v>
          </cell>
          <cell r="E3124" t="str">
            <v>SICRO Jan/23</v>
          </cell>
        </row>
        <row r="3125">
          <cell r="A3125">
            <v>2003941</v>
          </cell>
          <cell r="B3125" t="str">
            <v>Meio-fio de concreto - MFC 02 moldado no local com extrusora e concreto usinado - areia e brita comerciais</v>
          </cell>
          <cell r="C3125" t="str">
            <v>m</v>
          </cell>
          <cell r="D3125">
            <v>62.22</v>
          </cell>
          <cell r="E3125" t="str">
            <v>SICRO Jan/23</v>
          </cell>
        </row>
        <row r="3126">
          <cell r="A3126">
            <v>2003942</v>
          </cell>
          <cell r="B3126" t="str">
            <v>Meio-fio de concreto - MFC 02 moldado no local com extrusora e concreto usinado - areia extraída e brita produzida</v>
          </cell>
          <cell r="C3126" t="str">
            <v>m</v>
          </cell>
          <cell r="D3126">
            <v>50.75</v>
          </cell>
          <cell r="E3126" t="str">
            <v>SICRO Jan/23</v>
          </cell>
        </row>
        <row r="3127">
          <cell r="A3127">
            <v>2003373</v>
          </cell>
          <cell r="B3127" t="str">
            <v>Meio-fio de concreto - MFC 03 - areia e brita comerciais - fôrma de madeira</v>
          </cell>
          <cell r="C3127" t="str">
            <v>m</v>
          </cell>
          <cell r="D3127">
            <v>64.099999999999994</v>
          </cell>
          <cell r="E3127" t="str">
            <v>SICRO Jan/23</v>
          </cell>
        </row>
        <row r="3128">
          <cell r="A3128">
            <v>2003372</v>
          </cell>
          <cell r="B3128" t="str">
            <v>Meio-fio de concreto - MFC 03 - areia extraída e brita produzida - fôrma de madeira</v>
          </cell>
          <cell r="C3128" t="str">
            <v>m</v>
          </cell>
          <cell r="D3128">
            <v>58.56</v>
          </cell>
          <cell r="E3128" t="str">
            <v>SICRO Jan/23</v>
          </cell>
        </row>
        <row r="3129">
          <cell r="A3129">
            <v>2003943</v>
          </cell>
          <cell r="B3129" t="str">
            <v>Meio-fio de concreto - MFC 03 moldado no local com extrusora e concreto usinado - areia e brita comerciais</v>
          </cell>
          <cell r="C3129" t="str">
            <v>m</v>
          </cell>
          <cell r="D3129">
            <v>29.36</v>
          </cell>
          <cell r="E3129" t="str">
            <v>SICRO Jan/23</v>
          </cell>
        </row>
        <row r="3130">
          <cell r="A3130">
            <v>2003944</v>
          </cell>
          <cell r="B3130" t="str">
            <v>Meio-fio de concreto - MFC 03 moldado no local com extrusora e concreto usinado - areia extraída e brita produzida</v>
          </cell>
          <cell r="C3130" t="str">
            <v>m</v>
          </cell>
          <cell r="D3130">
            <v>23.8</v>
          </cell>
          <cell r="E3130" t="str">
            <v>SICRO Jan/23</v>
          </cell>
        </row>
        <row r="3131">
          <cell r="A3131">
            <v>2003375</v>
          </cell>
          <cell r="B3131" t="str">
            <v>Meio-fio de concreto - MFC 04 - areia e brita comerciais - fôrma de madeira</v>
          </cell>
          <cell r="C3131" t="str">
            <v>m</v>
          </cell>
          <cell r="D3131">
            <v>41.39</v>
          </cell>
          <cell r="E3131" t="str">
            <v>SICRO Jan/23</v>
          </cell>
        </row>
        <row r="3132">
          <cell r="A3132">
            <v>2003374</v>
          </cell>
          <cell r="B3132" t="str">
            <v>Meio-fio de concreto - MFC 04 - areia extraída e brita produzida - fôrma de madeira</v>
          </cell>
          <cell r="C3132" t="str">
            <v>m</v>
          </cell>
          <cell r="D3132">
            <v>37.31</v>
          </cell>
          <cell r="E3132" t="str">
            <v>SICRO Jan/23</v>
          </cell>
        </row>
        <row r="3133">
          <cell r="A3133">
            <v>2003945</v>
          </cell>
          <cell r="B3133" t="str">
            <v>Meio-fio de concreto - MFC 04 moldado no local com extrusora e concreto usinado - areia e brita comerciais</v>
          </cell>
          <cell r="C3133" t="str">
            <v>m</v>
          </cell>
          <cell r="D3133">
            <v>21.98</v>
          </cell>
          <cell r="E3133" t="str">
            <v>SICRO Jan/23</v>
          </cell>
        </row>
        <row r="3134">
          <cell r="A3134">
            <v>2003946</v>
          </cell>
          <cell r="B3134" t="str">
            <v>Meio-fio de concreto - MFC 04 moldado no local com extrusora e concreto usinado - areia extraída e brita produzida</v>
          </cell>
          <cell r="C3134" t="str">
            <v>m</v>
          </cell>
          <cell r="D3134">
            <v>17.89</v>
          </cell>
          <cell r="E3134" t="str">
            <v>SICRO Jan/23</v>
          </cell>
        </row>
        <row r="3135">
          <cell r="A3135">
            <v>2003377</v>
          </cell>
          <cell r="B3135" t="str">
            <v>Meio-fio de concreto - MFC 05 - areia e brita comerciais - fôrma de madeira</v>
          </cell>
          <cell r="C3135" t="str">
            <v>m</v>
          </cell>
          <cell r="D3135">
            <v>55.64</v>
          </cell>
          <cell r="E3135" t="str">
            <v>SICRO Jan/23</v>
          </cell>
        </row>
        <row r="3136">
          <cell r="A3136">
            <v>2003376</v>
          </cell>
          <cell r="B3136" t="str">
            <v>Meio-fio de concreto - MFC 05 - areia extraída e brita produzida - fôrma de madeira</v>
          </cell>
          <cell r="C3136" t="str">
            <v>m</v>
          </cell>
          <cell r="D3136">
            <v>51.23</v>
          </cell>
          <cell r="E3136" t="str">
            <v>SICRO Jan/23</v>
          </cell>
        </row>
        <row r="3137">
          <cell r="A3137">
            <v>2003947</v>
          </cell>
          <cell r="B3137" t="str">
            <v>Meio-fio de concreto - MFC 05 moldado no local com extrusora e concreto usinado - areia e brita comerciais</v>
          </cell>
          <cell r="C3137" t="str">
            <v>m</v>
          </cell>
          <cell r="D3137">
            <v>23.07</v>
          </cell>
          <cell r="E3137" t="str">
            <v>SICRO Jan/23</v>
          </cell>
        </row>
        <row r="3138">
          <cell r="A3138">
            <v>2003948</v>
          </cell>
          <cell r="B3138" t="str">
            <v>Meio-fio de concreto - MFC 05 moldado no local com extrusora e concreto usinado - areia extraída e brita produzida</v>
          </cell>
          <cell r="C3138" t="str">
            <v>m</v>
          </cell>
          <cell r="D3138">
            <v>18.649999999999999</v>
          </cell>
          <cell r="E3138" t="str">
            <v>SICRO Jan/23</v>
          </cell>
        </row>
        <row r="3139">
          <cell r="A3139">
            <v>2003379</v>
          </cell>
          <cell r="B3139" t="str">
            <v>Meio-fio de concreto - MFC 06 - areia e brita comerciais - fôrma de madeira</v>
          </cell>
          <cell r="C3139" t="str">
            <v>m</v>
          </cell>
          <cell r="D3139">
            <v>32.18</v>
          </cell>
          <cell r="E3139" t="str">
            <v>SICRO Jan/23</v>
          </cell>
        </row>
        <row r="3140">
          <cell r="A3140">
            <v>2003378</v>
          </cell>
          <cell r="B3140" t="str">
            <v>Meio-fio de concreto - MFC 06 - areia extraída e brita produzida - fôrma de madeira</v>
          </cell>
          <cell r="C3140" t="str">
            <v>m</v>
          </cell>
          <cell r="D3140">
            <v>29.22</v>
          </cell>
          <cell r="E3140" t="str">
            <v>SICRO Jan/23</v>
          </cell>
        </row>
        <row r="3141">
          <cell r="A3141">
            <v>2003949</v>
          </cell>
          <cell r="B3141" t="str">
            <v>Meio-fio de concreto - MFC 06 moldado no local com extrusora e concreto usinado - areia e brita comerciais</v>
          </cell>
          <cell r="C3141" t="str">
            <v>m</v>
          </cell>
          <cell r="D3141">
            <v>15.82</v>
          </cell>
          <cell r="E3141" t="str">
            <v>SICRO Jan/23</v>
          </cell>
        </row>
        <row r="3142">
          <cell r="A3142">
            <v>2003950</v>
          </cell>
          <cell r="B3142" t="str">
            <v>Meio-fio de concreto - MFC 06 moldado no local com extrusora e concreto usinado - areia extraída e brita produzida</v>
          </cell>
          <cell r="C3142" t="str">
            <v>m</v>
          </cell>
          <cell r="D3142">
            <v>12.84</v>
          </cell>
          <cell r="E3142" t="str">
            <v>SICRO Jan/23</v>
          </cell>
        </row>
        <row r="3143">
          <cell r="A3143">
            <v>2003381</v>
          </cell>
          <cell r="B3143" t="str">
            <v>Meio-fio de concreto - MFC 07 - areia e brita comerciais - fôrma de madeira</v>
          </cell>
          <cell r="C3143" t="str">
            <v>m</v>
          </cell>
          <cell r="D3143">
            <v>54.01</v>
          </cell>
          <cell r="E3143" t="str">
            <v>SICRO Jan/23</v>
          </cell>
        </row>
        <row r="3144">
          <cell r="A3144">
            <v>2003380</v>
          </cell>
          <cell r="B3144" t="str">
            <v>Meio-fio de concreto - MFC 07 - areia extraída e brita produzida - fôrma de madeira</v>
          </cell>
          <cell r="C3144" t="str">
            <v>m</v>
          </cell>
          <cell r="D3144">
            <v>48.92</v>
          </cell>
          <cell r="E3144" t="str">
            <v>SICRO Jan/23</v>
          </cell>
        </row>
        <row r="3145">
          <cell r="A3145">
            <v>2003951</v>
          </cell>
          <cell r="B3145" t="str">
            <v>Meio-fio de concreto - MFC 07 moldado no local com extrusora e concreto usinado - areia e brita comerciais</v>
          </cell>
          <cell r="C3145" t="str">
            <v>m</v>
          </cell>
          <cell r="D3145">
            <v>26.93</v>
          </cell>
          <cell r="E3145" t="str">
            <v>SICRO Jan/23</v>
          </cell>
        </row>
        <row r="3146">
          <cell r="A3146">
            <v>2003952</v>
          </cell>
          <cell r="B3146" t="str">
            <v>Meio-fio de concreto - MFC 07 moldado no local com extrusora e concreto usinado - areia extraída e brita produzida</v>
          </cell>
          <cell r="C3146" t="str">
            <v>m</v>
          </cell>
          <cell r="D3146">
            <v>21.82</v>
          </cell>
          <cell r="E3146" t="str">
            <v>SICRO Jan/23</v>
          </cell>
        </row>
        <row r="3147">
          <cell r="A3147">
            <v>2003383</v>
          </cell>
          <cell r="B3147" t="str">
            <v>Meio-fio de concreto - MFC 08 - areia e brita comerciais - fôrma de madeira</v>
          </cell>
          <cell r="C3147" t="str">
            <v>m</v>
          </cell>
          <cell r="D3147">
            <v>91.1</v>
          </cell>
          <cell r="E3147" t="str">
            <v>SICRO Jan/23</v>
          </cell>
        </row>
        <row r="3148">
          <cell r="A3148">
            <v>2003382</v>
          </cell>
          <cell r="B3148" t="str">
            <v>Meio-fio de concreto - MFC 08 - areia extraída e brita produzida - fôrma de madeira</v>
          </cell>
          <cell r="C3148" t="str">
            <v>m</v>
          </cell>
          <cell r="D3148">
            <v>81.59</v>
          </cell>
          <cell r="E3148" t="str">
            <v>SICRO Jan/23</v>
          </cell>
        </row>
        <row r="3149">
          <cell r="A3149">
            <v>2003953</v>
          </cell>
          <cell r="B3149" t="str">
            <v>Meio-fio de concreto - MFC 08 moldado no local com extrusora e concreto usinado - areia e brita comerciais</v>
          </cell>
          <cell r="C3149" t="str">
            <v>m</v>
          </cell>
          <cell r="D3149">
            <v>48.97</v>
          </cell>
          <cell r="E3149" t="str">
            <v>SICRO Jan/23</v>
          </cell>
        </row>
        <row r="3150">
          <cell r="A3150">
            <v>2003954</v>
          </cell>
          <cell r="B3150" t="str">
            <v>Meio-fio de concreto - MFC 08 moldado no local com extrusora e concreto usinado - areia extraída e brita produzida</v>
          </cell>
          <cell r="C3150" t="str">
            <v>m</v>
          </cell>
          <cell r="D3150">
            <v>39.42</v>
          </cell>
          <cell r="E3150" t="str">
            <v>SICRO Jan/23</v>
          </cell>
        </row>
        <row r="3151">
          <cell r="A3151">
            <v>2004514</v>
          </cell>
          <cell r="B3151" t="str">
            <v>Microvala para dreno de pavimento com geocomposto drenante H = 0,4 m</v>
          </cell>
          <cell r="C3151" t="str">
            <v>m</v>
          </cell>
          <cell r="D3151">
            <v>14.54</v>
          </cell>
          <cell r="E3151" t="str">
            <v>SICRO Jan/23</v>
          </cell>
        </row>
        <row r="3152">
          <cell r="A3152">
            <v>2004515</v>
          </cell>
          <cell r="B3152" t="str">
            <v>Microvala para dreno de pavimento com geocomposto drenante H = 0,6 m</v>
          </cell>
          <cell r="C3152" t="str">
            <v>m</v>
          </cell>
          <cell r="D3152">
            <v>36.81</v>
          </cell>
          <cell r="E3152" t="str">
            <v>SICRO Jan/23</v>
          </cell>
        </row>
        <row r="3153">
          <cell r="A3153">
            <v>2005759</v>
          </cell>
          <cell r="B3153" t="str">
            <v>Perfuração para dreno sub-horizontal em material de 1ª categoria com D = 75 mm (linha NW)</v>
          </cell>
          <cell r="C3153" t="str">
            <v>m</v>
          </cell>
          <cell r="D3153">
            <v>49.02</v>
          </cell>
          <cell r="E3153" t="str">
            <v>SICRO Jan/23</v>
          </cell>
        </row>
        <row r="3154">
          <cell r="A3154">
            <v>2005764</v>
          </cell>
          <cell r="B3154" t="str">
            <v>Perfuração para dreno sub-horizontal em material de 2ª categoria com D = 75 mm (linha NW)</v>
          </cell>
          <cell r="C3154" t="str">
            <v>m</v>
          </cell>
          <cell r="D3154">
            <v>63.67</v>
          </cell>
          <cell r="E3154" t="str">
            <v>SICRO Jan/23</v>
          </cell>
        </row>
        <row r="3155">
          <cell r="A3155">
            <v>2003678</v>
          </cell>
          <cell r="B3155" t="str">
            <v>Poço de visita - PVI 01 - areia e brita comerciais</v>
          </cell>
          <cell r="C3155" t="str">
            <v>un</v>
          </cell>
          <cell r="D3155">
            <v>2092.54</v>
          </cell>
          <cell r="E3155" t="str">
            <v>SICRO Jan/23</v>
          </cell>
        </row>
        <row r="3156">
          <cell r="A3156">
            <v>2003677</v>
          </cell>
          <cell r="B3156" t="str">
            <v>Poço de visita - PVI 01 - areia extraída e brita produzida</v>
          </cell>
          <cell r="C3156" t="str">
            <v>un</v>
          </cell>
          <cell r="D3156">
            <v>1863.12</v>
          </cell>
          <cell r="E3156" t="str">
            <v>SICRO Jan/23</v>
          </cell>
        </row>
        <row r="3157">
          <cell r="A3157">
            <v>2003680</v>
          </cell>
          <cell r="B3157" t="str">
            <v>Poço de visita - PVI 02 - areia e brita comerciais</v>
          </cell>
          <cell r="C3157" t="str">
            <v>un</v>
          </cell>
          <cell r="D3157">
            <v>2061.65</v>
          </cell>
          <cell r="E3157" t="str">
            <v>SICRO Jan/23</v>
          </cell>
        </row>
        <row r="3158">
          <cell r="A3158">
            <v>2003679</v>
          </cell>
          <cell r="B3158" t="str">
            <v>Poço de visita - PVI 02 - areia extraída e brita produzida</v>
          </cell>
          <cell r="C3158" t="str">
            <v>un</v>
          </cell>
          <cell r="D3158">
            <v>1841.47</v>
          </cell>
          <cell r="E3158" t="str">
            <v>SICRO Jan/23</v>
          </cell>
        </row>
        <row r="3159">
          <cell r="A3159">
            <v>2003682</v>
          </cell>
          <cell r="B3159" t="str">
            <v>Poço de visita - PVI 03 - areia e brita comerciais</v>
          </cell>
          <cell r="C3159" t="str">
            <v>un</v>
          </cell>
          <cell r="D3159">
            <v>2364.7800000000002</v>
          </cell>
          <cell r="E3159" t="str">
            <v>SICRO Jan/23</v>
          </cell>
        </row>
        <row r="3160">
          <cell r="A3160">
            <v>2003681</v>
          </cell>
          <cell r="B3160" t="str">
            <v>Poço de visita - PVI 03 - areia extraída e brita produzida</v>
          </cell>
          <cell r="C3160" t="str">
            <v>un</v>
          </cell>
          <cell r="D3160">
            <v>2090.5300000000002</v>
          </cell>
          <cell r="E3160" t="str">
            <v>SICRO Jan/23</v>
          </cell>
        </row>
        <row r="3161">
          <cell r="A3161">
            <v>2003684</v>
          </cell>
          <cell r="B3161" t="str">
            <v>Poço de visita - PVI 04 - areia e brita comerciais</v>
          </cell>
          <cell r="C3161" t="str">
            <v>un</v>
          </cell>
          <cell r="D3161">
            <v>2832.47</v>
          </cell>
          <cell r="E3161" t="str">
            <v>SICRO Jan/23</v>
          </cell>
        </row>
        <row r="3162">
          <cell r="A3162">
            <v>2003683</v>
          </cell>
          <cell r="B3162" t="str">
            <v>Poço de visita - PVI 04 - areia extraída e brita produzida</v>
          </cell>
          <cell r="C3162" t="str">
            <v>un</v>
          </cell>
          <cell r="D3162">
            <v>2505.48</v>
          </cell>
          <cell r="E3162" t="str">
            <v>SICRO Jan/23</v>
          </cell>
        </row>
        <row r="3163">
          <cell r="A3163">
            <v>2003686</v>
          </cell>
          <cell r="B3163" t="str">
            <v>Poço de visita - PVI 05 - areia e brita comerciais</v>
          </cell>
          <cell r="C3163" t="str">
            <v>un</v>
          </cell>
          <cell r="D3163">
            <v>3341.47</v>
          </cell>
          <cell r="E3163" t="str">
            <v>SICRO Jan/23</v>
          </cell>
        </row>
        <row r="3164">
          <cell r="A3164">
            <v>2003685</v>
          </cell>
          <cell r="B3164" t="str">
            <v>Poço de visita - PVI 05 - areia extraída e brita produzida</v>
          </cell>
          <cell r="C3164" t="str">
            <v>un</v>
          </cell>
          <cell r="D3164">
            <v>2960.43</v>
          </cell>
          <cell r="E3164" t="str">
            <v>SICRO Jan/23</v>
          </cell>
        </row>
        <row r="3165">
          <cell r="A3165">
            <v>2003688</v>
          </cell>
          <cell r="B3165" t="str">
            <v>Poço de visita - PVI 06 - areia e brita comerciais</v>
          </cell>
          <cell r="C3165" t="str">
            <v>un</v>
          </cell>
          <cell r="D3165">
            <v>4169</v>
          </cell>
          <cell r="E3165" t="str">
            <v>SICRO Jan/23</v>
          </cell>
        </row>
        <row r="3166">
          <cell r="A3166">
            <v>2003687</v>
          </cell>
          <cell r="B3166" t="str">
            <v>Poço de visita - PVI 06 - areia extraída e brita produzida</v>
          </cell>
          <cell r="C3166" t="str">
            <v>un</v>
          </cell>
          <cell r="D3166">
            <v>3707.53</v>
          </cell>
          <cell r="E3166" t="str">
            <v>SICRO Jan/23</v>
          </cell>
        </row>
        <row r="3167">
          <cell r="A3167">
            <v>2003690</v>
          </cell>
          <cell r="B3167" t="str">
            <v>Poço de visita - PVI 07 - areia e brita comerciais</v>
          </cell>
          <cell r="C3167" t="str">
            <v>un</v>
          </cell>
          <cell r="D3167">
            <v>2425.4699999999998</v>
          </cell>
          <cell r="E3167" t="str">
            <v>SICRO Jan/23</v>
          </cell>
        </row>
        <row r="3168">
          <cell r="A3168">
            <v>2003689</v>
          </cell>
          <cell r="B3168" t="str">
            <v>Poço de visita - PVI 07 - areia extraída e brita produzida</v>
          </cell>
          <cell r="C3168" t="str">
            <v>un</v>
          </cell>
          <cell r="D3168">
            <v>2157.8200000000002</v>
          </cell>
          <cell r="E3168" t="str">
            <v>SICRO Jan/23</v>
          </cell>
        </row>
        <row r="3169">
          <cell r="A3169">
            <v>2003692</v>
          </cell>
          <cell r="B3169" t="str">
            <v>Poço de visita - PVI 08 - areia e brita comerciais</v>
          </cell>
          <cell r="C3169" t="str">
            <v>un</v>
          </cell>
          <cell r="D3169">
            <v>2399</v>
          </cell>
          <cell r="E3169" t="str">
            <v>SICRO Jan/23</v>
          </cell>
        </row>
        <row r="3170">
          <cell r="A3170">
            <v>2003691</v>
          </cell>
          <cell r="B3170" t="str">
            <v>Poço de visita - PVI 08 - areia extraída e brita produzida</v>
          </cell>
          <cell r="C3170" t="str">
            <v>un</v>
          </cell>
          <cell r="D3170">
            <v>2139.2600000000002</v>
          </cell>
          <cell r="E3170" t="str">
            <v>SICRO Jan/23</v>
          </cell>
        </row>
        <row r="3171">
          <cell r="A3171">
            <v>2003694</v>
          </cell>
          <cell r="B3171" t="str">
            <v>Poço de visita - PVI 09 - areia e brita comerciais</v>
          </cell>
          <cell r="C3171" t="str">
            <v>un</v>
          </cell>
          <cell r="D3171">
            <v>2723.43</v>
          </cell>
          <cell r="E3171" t="str">
            <v>SICRO Jan/23</v>
          </cell>
        </row>
        <row r="3172">
          <cell r="A3172">
            <v>2003693</v>
          </cell>
          <cell r="B3172" t="str">
            <v>Poço de visita - PVI 09 - areia extraída e brita produzida</v>
          </cell>
          <cell r="C3172" t="str">
            <v>un</v>
          </cell>
          <cell r="D3172">
            <v>2404.36</v>
          </cell>
          <cell r="E3172" t="str">
            <v>SICRO Jan/23</v>
          </cell>
        </row>
        <row r="3173">
          <cell r="A3173">
            <v>2003696</v>
          </cell>
          <cell r="B3173" t="str">
            <v>Poço de visita - PVI 10 - areia e brita comerciais</v>
          </cell>
          <cell r="C3173" t="str">
            <v>un</v>
          </cell>
          <cell r="D3173">
            <v>3059.39</v>
          </cell>
          <cell r="E3173" t="str">
            <v>SICRO Jan/23</v>
          </cell>
        </row>
        <row r="3174">
          <cell r="A3174">
            <v>2003695</v>
          </cell>
          <cell r="B3174" t="str">
            <v>Poço de visita - PVI 10 - areia extraída e brita produzida</v>
          </cell>
          <cell r="C3174" t="str">
            <v>un</v>
          </cell>
          <cell r="D3174">
            <v>2684.93</v>
          </cell>
          <cell r="E3174" t="str">
            <v>SICRO Jan/23</v>
          </cell>
        </row>
        <row r="3175">
          <cell r="A3175">
            <v>2003698</v>
          </cell>
          <cell r="B3175" t="str">
            <v>Poço de visita - PVI 11 - areia e brita comerciais</v>
          </cell>
          <cell r="C3175" t="str">
            <v>un</v>
          </cell>
          <cell r="D3175">
            <v>3739.74</v>
          </cell>
          <cell r="E3175" t="str">
            <v>SICRO Jan/23</v>
          </cell>
        </row>
        <row r="3176">
          <cell r="A3176">
            <v>2003697</v>
          </cell>
          <cell r="B3176" t="str">
            <v>Poço de visita - PVI 11 - areia extraída e brita produzida</v>
          </cell>
          <cell r="C3176" t="str">
            <v>un</v>
          </cell>
          <cell r="D3176">
            <v>3308.59</v>
          </cell>
          <cell r="E3176" t="str">
            <v>SICRO Jan/23</v>
          </cell>
        </row>
        <row r="3177">
          <cell r="A3177">
            <v>2003700</v>
          </cell>
          <cell r="B3177" t="str">
            <v>Poço de visita - PVI 12 - areia e brita comerciais</v>
          </cell>
          <cell r="C3177" t="str">
            <v>un</v>
          </cell>
          <cell r="D3177">
            <v>4606.88</v>
          </cell>
          <cell r="E3177" t="str">
            <v>SICRO Jan/23</v>
          </cell>
        </row>
        <row r="3178">
          <cell r="A3178">
            <v>2003699</v>
          </cell>
          <cell r="B3178" t="str">
            <v>Poço de visita - PVI 12 - areia extraída e brita produzida</v>
          </cell>
          <cell r="C3178" t="str">
            <v>un</v>
          </cell>
          <cell r="D3178">
            <v>4090.03</v>
          </cell>
          <cell r="E3178" t="str">
            <v>SICRO Jan/23</v>
          </cell>
        </row>
        <row r="3179">
          <cell r="A3179">
            <v>2003702</v>
          </cell>
          <cell r="B3179" t="str">
            <v>Poço de visita - PVI 13 - areia e brita comerciais</v>
          </cell>
          <cell r="C3179" t="str">
            <v>un</v>
          </cell>
          <cell r="D3179">
            <v>2776.06</v>
          </cell>
          <cell r="E3179" t="str">
            <v>SICRO Jan/23</v>
          </cell>
        </row>
        <row r="3180">
          <cell r="A3180">
            <v>2003701</v>
          </cell>
          <cell r="B3180" t="str">
            <v>Poço de visita - PVI 13 - areia extraída e brita produzida</v>
          </cell>
          <cell r="C3180" t="str">
            <v>un</v>
          </cell>
          <cell r="D3180">
            <v>2464.89</v>
          </cell>
          <cell r="E3180" t="str">
            <v>SICRO Jan/23</v>
          </cell>
        </row>
        <row r="3181">
          <cell r="A3181">
            <v>2003704</v>
          </cell>
          <cell r="B3181" t="str">
            <v>Poço de visita - PVI 14 - areia e brita comerciais</v>
          </cell>
          <cell r="C3181" t="str">
            <v>un</v>
          </cell>
          <cell r="D3181">
            <v>2749.59</v>
          </cell>
          <cell r="E3181" t="str">
            <v>SICRO Jan/23</v>
          </cell>
        </row>
        <row r="3182">
          <cell r="A3182">
            <v>2003703</v>
          </cell>
          <cell r="B3182" t="str">
            <v>Poço de visita - PVI 14 - areia extraída e brita produzida</v>
          </cell>
          <cell r="C3182" t="str">
            <v>un</v>
          </cell>
          <cell r="D3182">
            <v>2446.33</v>
          </cell>
          <cell r="E3182" t="str">
            <v>SICRO Jan/23</v>
          </cell>
        </row>
        <row r="3183">
          <cell r="A3183">
            <v>2003706</v>
          </cell>
          <cell r="B3183" t="str">
            <v>Poço de visita - PVI 15 - areia e brita comerciais</v>
          </cell>
          <cell r="C3183" t="str">
            <v>un</v>
          </cell>
          <cell r="D3183">
            <v>3099.74</v>
          </cell>
          <cell r="E3183" t="str">
            <v>SICRO Jan/23</v>
          </cell>
        </row>
        <row r="3184">
          <cell r="A3184">
            <v>2003705</v>
          </cell>
          <cell r="B3184" t="str">
            <v>Poço de visita - PVI 15 - areia extraída e brita produzida</v>
          </cell>
          <cell r="C3184" t="str">
            <v>un</v>
          </cell>
          <cell r="D3184">
            <v>2730.56</v>
          </cell>
          <cell r="E3184" t="str">
            <v>SICRO Jan/23</v>
          </cell>
        </row>
        <row r="3185">
          <cell r="A3185">
            <v>2003708</v>
          </cell>
          <cell r="B3185" t="str">
            <v>Poço de visita - PVI 16 - areia e brita comerciais</v>
          </cell>
          <cell r="C3185" t="str">
            <v>un</v>
          </cell>
          <cell r="D3185">
            <v>3599.72</v>
          </cell>
          <cell r="E3185" t="str">
            <v>SICRO Jan/23</v>
          </cell>
        </row>
        <row r="3186">
          <cell r="A3186">
            <v>2003707</v>
          </cell>
          <cell r="B3186" t="str">
            <v>Poço de visita - PVI 16 - areia extraída e brita produzida</v>
          </cell>
          <cell r="C3186" t="str">
            <v>un</v>
          </cell>
          <cell r="D3186">
            <v>3172.53</v>
          </cell>
          <cell r="E3186" t="str">
            <v>SICRO Jan/23</v>
          </cell>
        </row>
        <row r="3187">
          <cell r="A3187">
            <v>2003710</v>
          </cell>
          <cell r="B3187" t="str">
            <v>Poço de visita - PVI 17 - areia e brita comerciais</v>
          </cell>
          <cell r="C3187" t="str">
            <v>un</v>
          </cell>
          <cell r="D3187">
            <v>4155.66</v>
          </cell>
          <cell r="E3187" t="str">
            <v>SICRO Jan/23</v>
          </cell>
        </row>
        <row r="3188">
          <cell r="A3188">
            <v>2003709</v>
          </cell>
          <cell r="B3188" t="str">
            <v>Poço de visita - PVI 17 - areia extraída e brita produzida</v>
          </cell>
          <cell r="C3188" t="str">
            <v>un</v>
          </cell>
          <cell r="D3188">
            <v>3669.13</v>
          </cell>
          <cell r="E3188" t="str">
            <v>SICRO Jan/23</v>
          </cell>
        </row>
        <row r="3189">
          <cell r="A3189">
            <v>2003712</v>
          </cell>
          <cell r="B3189" t="str">
            <v>Poço de visita - PVI 18 - areia e brita comerciais</v>
          </cell>
          <cell r="C3189" t="str">
            <v>un</v>
          </cell>
          <cell r="D3189">
            <v>5062.41</v>
          </cell>
          <cell r="E3189" t="str">
            <v>SICRO Jan/23</v>
          </cell>
        </row>
        <row r="3190">
          <cell r="A3190">
            <v>2003711</v>
          </cell>
          <cell r="B3190" t="str">
            <v>Poço de visita - PVI 18 - areia extraída e brita produzida</v>
          </cell>
          <cell r="C3190" t="str">
            <v>un</v>
          </cell>
          <cell r="D3190">
            <v>4484.8999999999996</v>
          </cell>
          <cell r="E3190" t="str">
            <v>SICRO Jan/23</v>
          </cell>
        </row>
        <row r="3191">
          <cell r="A3191">
            <v>2004505</v>
          </cell>
          <cell r="B3191" t="str">
            <v>Reaterro e compactação em vala de dreno com geocomposto</v>
          </cell>
          <cell r="C3191" t="str">
            <v>m³</v>
          </cell>
          <cell r="D3191">
            <v>19.739999999999998</v>
          </cell>
          <cell r="E3191" t="str">
            <v>SICRO Jan/23</v>
          </cell>
        </row>
        <row r="3192">
          <cell r="A3192">
            <v>2003353</v>
          </cell>
          <cell r="B3192" t="str">
            <v>Sarjeta trapezoidal de canteiro central de concreto - SZCC 100-25 - areia e brita comerciais</v>
          </cell>
          <cell r="C3192" t="str">
            <v>m</v>
          </cell>
          <cell r="D3192">
            <v>78.16</v>
          </cell>
          <cell r="E3192" t="str">
            <v>SICRO Jan/23</v>
          </cell>
        </row>
        <row r="3193">
          <cell r="A3193">
            <v>2003352</v>
          </cell>
          <cell r="B3193" t="str">
            <v>Sarjeta trapezoidal de canteiro central de concreto - SZCC 100-25 - areia extraída e brita produzida</v>
          </cell>
          <cell r="C3193" t="str">
            <v>m</v>
          </cell>
          <cell r="D3193">
            <v>59.84</v>
          </cell>
          <cell r="E3193" t="str">
            <v>SICRO Jan/23</v>
          </cell>
        </row>
        <row r="3194">
          <cell r="A3194">
            <v>2003979</v>
          </cell>
          <cell r="B3194" t="str">
            <v>Sarjeta trapezoidal de canteiro central de concreto - SZCC 100-25 moldada no local com extrusora e concreto usinado - areia e brita comerciais</v>
          </cell>
          <cell r="C3194" t="str">
            <v>m</v>
          </cell>
          <cell r="D3194">
            <v>90.27</v>
          </cell>
          <cell r="E3194" t="str">
            <v>SICRO Jan/23</v>
          </cell>
        </row>
        <row r="3195">
          <cell r="A3195">
            <v>2003980</v>
          </cell>
          <cell r="B3195" t="str">
            <v>Sarjeta trapezoidal de canteiro central de concreto - SZCC 100-25 moldada no local com extrusora e concreto usinado - areia extraída e brita produzida</v>
          </cell>
          <cell r="C3195" t="str">
            <v>m</v>
          </cell>
          <cell r="D3195">
            <v>71.87</v>
          </cell>
          <cell r="E3195" t="str">
            <v>SICRO Jan/23</v>
          </cell>
        </row>
        <row r="3196">
          <cell r="A3196">
            <v>2003355</v>
          </cell>
          <cell r="B3196" t="str">
            <v>Sarjeta trapezoidal de canteiro central de concreto - SZCC 140-35 - areia e brita comerciais</v>
          </cell>
          <cell r="C3196" t="str">
            <v>m</v>
          </cell>
          <cell r="D3196">
            <v>105.19</v>
          </cell>
          <cell r="E3196" t="str">
            <v>SICRO Jan/23</v>
          </cell>
        </row>
        <row r="3197">
          <cell r="A3197">
            <v>2003354</v>
          </cell>
          <cell r="B3197" t="str">
            <v>Sarjeta trapezoidal de canteiro central de concreto - SZCC 140-35 - areia extraída e brita produzida</v>
          </cell>
          <cell r="C3197" t="str">
            <v>m</v>
          </cell>
          <cell r="D3197">
            <v>80.489999999999995</v>
          </cell>
          <cell r="E3197" t="str">
            <v>SICRO Jan/23</v>
          </cell>
        </row>
        <row r="3198">
          <cell r="A3198">
            <v>2003981</v>
          </cell>
          <cell r="B3198" t="str">
            <v>Sarjeta trapezoidal de canteiro central de concreto - SZCC 140-35 moldada no local com extrusora e concreto usinado - areia e brita comerciais</v>
          </cell>
          <cell r="C3198" t="str">
            <v>m</v>
          </cell>
          <cell r="D3198">
            <v>121.63</v>
          </cell>
          <cell r="E3198" t="str">
            <v>SICRO Jan/23</v>
          </cell>
        </row>
        <row r="3199">
          <cell r="A3199">
            <v>2003982</v>
          </cell>
          <cell r="B3199" t="str">
            <v>Sarjeta trapezoidal de canteiro central de concreto - SZCC 140-35 moldada no local com extrusora e concreto usinado - areia extraída e brita produzida</v>
          </cell>
          <cell r="C3199" t="str">
            <v>m</v>
          </cell>
          <cell r="D3199">
            <v>96.84</v>
          </cell>
          <cell r="E3199" t="str">
            <v>SICRO Jan/23</v>
          </cell>
        </row>
        <row r="3200">
          <cell r="A3200">
            <v>2003345</v>
          </cell>
          <cell r="B3200" t="str">
            <v>Sarjeta trapezoidal de concreto - SZC 60-20 - escavação mecânica - areia e brita comerciais</v>
          </cell>
          <cell r="C3200" t="str">
            <v>m</v>
          </cell>
          <cell r="D3200">
            <v>63.06</v>
          </cell>
          <cell r="E3200" t="str">
            <v>SICRO Jan/23</v>
          </cell>
        </row>
        <row r="3201">
          <cell r="A3201">
            <v>2003344</v>
          </cell>
          <cell r="B3201" t="str">
            <v>Sarjeta trapezoidal de concreto - SZC 60-20 - escavação mecânica - areia extraída e brita produzida</v>
          </cell>
          <cell r="C3201" t="str">
            <v>m</v>
          </cell>
          <cell r="D3201">
            <v>50.54</v>
          </cell>
          <cell r="E3201" t="str">
            <v>SICRO Jan/23</v>
          </cell>
        </row>
        <row r="3202">
          <cell r="A3202">
            <v>2003973</v>
          </cell>
          <cell r="B3202" t="str">
            <v>Sarjeta trapezoidal de concreto - SZC 60-20 moldada no local com extrusora e concreto usinado - escavação mecânica - areia e brita comerciais</v>
          </cell>
          <cell r="C3202" t="str">
            <v>m</v>
          </cell>
          <cell r="D3202">
            <v>71.459999999999994</v>
          </cell>
          <cell r="E3202" t="str">
            <v>SICRO Jan/23</v>
          </cell>
        </row>
        <row r="3203">
          <cell r="A3203">
            <v>2003974</v>
          </cell>
          <cell r="B3203" t="str">
            <v>Sarjeta trapezoidal de concreto - SZC 60-20 moldada no local com extrusora e concreto usinado - escavação mecânica - areia extraída e brita produzida</v>
          </cell>
          <cell r="C3203" t="str">
            <v>m</v>
          </cell>
          <cell r="D3203">
            <v>58.9</v>
          </cell>
          <cell r="E3203" t="str">
            <v>SICRO Jan/23</v>
          </cell>
        </row>
        <row r="3204">
          <cell r="A3204">
            <v>2003343</v>
          </cell>
          <cell r="B3204" t="str">
            <v>Sarjeta trapezoidal de concreto - SZC 90-30 - escavação mecânica - areia e brita comerciais</v>
          </cell>
          <cell r="C3204" t="str">
            <v>m</v>
          </cell>
          <cell r="D3204">
            <v>85.9</v>
          </cell>
          <cell r="E3204" t="str">
            <v>SICRO Jan/23</v>
          </cell>
        </row>
        <row r="3205">
          <cell r="A3205">
            <v>2003342</v>
          </cell>
          <cell r="B3205" t="str">
            <v>Sarjeta trapezoidal de concreto - SZC 90-30 - escavação mecânica - areia extraída e brita produzida</v>
          </cell>
          <cell r="C3205" t="str">
            <v>m</v>
          </cell>
          <cell r="D3205">
            <v>68.349999999999994</v>
          </cell>
          <cell r="E3205" t="str">
            <v>SICRO Jan/23</v>
          </cell>
        </row>
        <row r="3206">
          <cell r="A3206">
            <v>2003971</v>
          </cell>
          <cell r="B3206" t="str">
            <v>Sarjeta trapezoidal de concreto - SZC 90-30 moldada no local com extrusora e concreto usinado - escavação mecânica - areia e brita comerciais</v>
          </cell>
          <cell r="C3206" t="str">
            <v>m</v>
          </cell>
          <cell r="D3206">
            <v>97.82</v>
          </cell>
          <cell r="E3206" t="str">
            <v>SICRO Jan/23</v>
          </cell>
        </row>
        <row r="3207">
          <cell r="A3207">
            <v>2003972</v>
          </cell>
          <cell r="B3207" t="str">
            <v>Sarjeta trapezoidal de concreto - SZC 90-30 moldada no local com extrusora e concreto usinado - escavação mecânica - areia extraída e brita produzida</v>
          </cell>
          <cell r="C3207" t="str">
            <v>m</v>
          </cell>
          <cell r="D3207">
            <v>80.209999999999994</v>
          </cell>
          <cell r="E3207" t="str">
            <v>SICRO Jan/23</v>
          </cell>
        </row>
        <row r="3208">
          <cell r="A3208">
            <v>2003347</v>
          </cell>
          <cell r="B3208" t="str">
            <v>Sarjeta trapezoidal de grama - SZG 60-20 - escavação mecânica</v>
          </cell>
          <cell r="C3208" t="str">
            <v>m</v>
          </cell>
          <cell r="D3208">
            <v>15.46</v>
          </cell>
          <cell r="E3208" t="str">
            <v>SICRO Jan/23</v>
          </cell>
        </row>
        <row r="3209">
          <cell r="A3209">
            <v>2003346</v>
          </cell>
          <cell r="B3209" t="str">
            <v>Sarjeta trapezoidal de grama - SZG 90-30 - escavação mecânica</v>
          </cell>
          <cell r="C3209" t="str">
            <v>m</v>
          </cell>
          <cell r="D3209">
            <v>21.53</v>
          </cell>
          <cell r="E3209" t="str">
            <v>SICRO Jan/23</v>
          </cell>
        </row>
        <row r="3210">
          <cell r="A3210">
            <v>2003933</v>
          </cell>
          <cell r="B3210" t="str">
            <v>Sarjeta trapezoidal sem revestimento - SZT 60-20 - escavação mecânica</v>
          </cell>
          <cell r="C3210" t="str">
            <v>m</v>
          </cell>
          <cell r="D3210">
            <v>7.81</v>
          </cell>
          <cell r="E3210" t="str">
            <v>SICRO Jan/23</v>
          </cell>
        </row>
        <row r="3211">
          <cell r="A3211">
            <v>2003932</v>
          </cell>
          <cell r="B3211" t="str">
            <v>Sarjeta trapezoidal sem revestimento - SZT 90-30 - escavação mecânica</v>
          </cell>
          <cell r="C3211" t="str">
            <v>m</v>
          </cell>
          <cell r="D3211">
            <v>10.039999999999999</v>
          </cell>
          <cell r="E3211" t="str">
            <v>SICRO Jan/23</v>
          </cell>
        </row>
        <row r="3212">
          <cell r="A3212">
            <v>2003349</v>
          </cell>
          <cell r="B3212" t="str">
            <v>Sarjeta triangular de canteiro central de concreto - STCC 100-25 - areia e brita comerciais</v>
          </cell>
          <cell r="C3212" t="str">
            <v>m</v>
          </cell>
          <cell r="D3212">
            <v>59.96</v>
          </cell>
          <cell r="E3212" t="str">
            <v>SICRO Jan/23</v>
          </cell>
        </row>
        <row r="3213">
          <cell r="A3213">
            <v>2003348</v>
          </cell>
          <cell r="B3213" t="str">
            <v>Sarjeta triangular de canteiro central de concreto - STCC 100-25 - areia extraída e brita produzida</v>
          </cell>
          <cell r="C3213" t="str">
            <v>m</v>
          </cell>
          <cell r="D3213">
            <v>46.07</v>
          </cell>
          <cell r="E3213" t="str">
            <v>SICRO Jan/23</v>
          </cell>
        </row>
        <row r="3214">
          <cell r="A3214">
            <v>2003975</v>
          </cell>
          <cell r="B3214" t="str">
            <v>Sarjeta triangular de canteiro central de concreto - STCC 100-25 moldada no local com extrusora e concreto usinado - areia e brita comerciais</v>
          </cell>
          <cell r="C3214" t="str">
            <v>m</v>
          </cell>
          <cell r="D3214">
            <v>68.45</v>
          </cell>
          <cell r="E3214" t="str">
            <v>SICRO Jan/23</v>
          </cell>
        </row>
        <row r="3215">
          <cell r="A3215">
            <v>2003976</v>
          </cell>
          <cell r="B3215" t="str">
            <v>Sarjeta triangular de canteiro central de concreto - STCC 100-25 moldada no local com extrusora e concreto usinado - areia extraída e brita produzida</v>
          </cell>
          <cell r="C3215" t="str">
            <v>m</v>
          </cell>
          <cell r="D3215">
            <v>54.49</v>
          </cell>
          <cell r="E3215" t="str">
            <v>SICRO Jan/23</v>
          </cell>
        </row>
        <row r="3216">
          <cell r="A3216">
            <v>2003351</v>
          </cell>
          <cell r="B3216" t="str">
            <v>Sarjeta triangular de canteiro central de concreto - STCC 140-35 - areia e brita comerciais</v>
          </cell>
          <cell r="C3216" t="str">
            <v>m</v>
          </cell>
          <cell r="D3216">
            <v>80.180000000000007</v>
          </cell>
          <cell r="E3216" t="str">
            <v>SICRO Jan/23</v>
          </cell>
        </row>
        <row r="3217">
          <cell r="A3217">
            <v>2003350</v>
          </cell>
          <cell r="B3217" t="str">
            <v>Sarjeta triangular de canteiro central de concreto - STCC 140-35 - areia extraída e brita produzida</v>
          </cell>
          <cell r="C3217" t="str">
            <v>m</v>
          </cell>
          <cell r="D3217">
            <v>61.57</v>
          </cell>
          <cell r="E3217" t="str">
            <v>SICRO Jan/23</v>
          </cell>
        </row>
        <row r="3218">
          <cell r="A3218">
            <v>2003977</v>
          </cell>
          <cell r="B3218" t="str">
            <v>Sarjeta triangular de canteiro central de concreto - STCC 140-35 moldada no local com extrusora e concreto usinado - areia e brita comerciais</v>
          </cell>
          <cell r="C3218" t="str">
            <v>m</v>
          </cell>
          <cell r="D3218">
            <v>91.69</v>
          </cell>
          <cell r="E3218" t="str">
            <v>SICRO Jan/23</v>
          </cell>
        </row>
        <row r="3219">
          <cell r="A3219">
            <v>2003978</v>
          </cell>
          <cell r="B3219" t="str">
            <v>Sarjeta triangular de canteiro central de concreto - STCC 140-35 moldada no local com extrusora e concreto usinado - areia extraída e brita produzida</v>
          </cell>
          <cell r="C3219" t="str">
            <v>m</v>
          </cell>
          <cell r="D3219">
            <v>73</v>
          </cell>
          <cell r="E3219" t="str">
            <v>SICRO Jan/23</v>
          </cell>
        </row>
        <row r="3220">
          <cell r="A3220">
            <v>2003291</v>
          </cell>
          <cell r="B3220" t="str">
            <v>Sarjeta triangular de canteiro central de grama - STCG 100-25 - escavação mecânica</v>
          </cell>
          <cell r="C3220" t="str">
            <v>m</v>
          </cell>
          <cell r="D3220">
            <v>11.18</v>
          </cell>
          <cell r="E3220" t="str">
            <v>SICRO Jan/23</v>
          </cell>
        </row>
        <row r="3221">
          <cell r="A3221">
            <v>2003292</v>
          </cell>
          <cell r="B3221" t="str">
            <v>Sarjeta triangular de canteiro central de grama - STCG 140-35 - escavação mecânica</v>
          </cell>
          <cell r="C3221" t="str">
            <v>m</v>
          </cell>
          <cell r="D3221">
            <v>15.65</v>
          </cell>
          <cell r="E3221" t="str">
            <v>SICRO Jan/23</v>
          </cell>
        </row>
        <row r="3222">
          <cell r="A3222">
            <v>2003293</v>
          </cell>
          <cell r="B3222" t="str">
            <v>Sarjeta triangular de canteiro central de grama - STCG 200-25 - escavação mecânica</v>
          </cell>
          <cell r="C3222" t="str">
            <v>m</v>
          </cell>
          <cell r="D3222">
            <v>20.62</v>
          </cell>
          <cell r="E3222" t="str">
            <v>SICRO Jan/23</v>
          </cell>
        </row>
        <row r="3223">
          <cell r="A3223">
            <v>2003294</v>
          </cell>
          <cell r="B3223" t="str">
            <v>Sarjeta triangular de canteiro central de grama - STCG 300-37,5 - escavação mecânica</v>
          </cell>
          <cell r="C3223" t="str">
            <v>m</v>
          </cell>
          <cell r="D3223">
            <v>30.92</v>
          </cell>
          <cell r="E3223" t="str">
            <v>SICRO Jan/23</v>
          </cell>
        </row>
        <row r="3224">
          <cell r="A3224">
            <v>2003257</v>
          </cell>
          <cell r="B3224" t="str">
            <v>Sarjeta triangular de concreto - STC 100-20 - escavação mecânica - areia e brita comerciais</v>
          </cell>
          <cell r="C3224" t="str">
            <v>m</v>
          </cell>
          <cell r="D3224">
            <v>64.540000000000006</v>
          </cell>
          <cell r="E3224" t="str">
            <v>SICRO Jan/23</v>
          </cell>
        </row>
        <row r="3225">
          <cell r="A3225">
            <v>2003258</v>
          </cell>
          <cell r="B3225" t="str">
            <v>Sarjeta triangular de concreto - STC 100-20 - escavação mecânica - areia extraída e brita produzida</v>
          </cell>
          <cell r="C3225" t="str">
            <v>m</v>
          </cell>
          <cell r="D3225">
            <v>52.06</v>
          </cell>
          <cell r="E3225" t="str">
            <v>SICRO Jan/23</v>
          </cell>
        </row>
        <row r="3226">
          <cell r="A3226">
            <v>2003259</v>
          </cell>
          <cell r="B3226" t="str">
            <v>Sarjeta triangular de concreto - STC 100-20 moldada no local com extrusora e concreto usinado - escavação mecânica - areia e brita comerciais</v>
          </cell>
          <cell r="C3226" t="str">
            <v>m</v>
          </cell>
          <cell r="D3226">
            <v>72.37</v>
          </cell>
          <cell r="E3226" t="str">
            <v>SICRO Jan/23</v>
          </cell>
        </row>
        <row r="3227">
          <cell r="A3227">
            <v>2003260</v>
          </cell>
          <cell r="B3227" t="str">
            <v>Sarjeta triangular de concreto - STC 100-20 moldada no local com extrusora e concreto usinado - escavação mecânica - areia extraída e brita produzida</v>
          </cell>
          <cell r="C3227" t="str">
            <v>m</v>
          </cell>
          <cell r="D3227">
            <v>59.85</v>
          </cell>
          <cell r="E3227" t="str">
            <v>SICRO Jan/23</v>
          </cell>
        </row>
        <row r="3228">
          <cell r="A3228">
            <v>2003281</v>
          </cell>
          <cell r="B3228" t="str">
            <v>Sarjeta triangular de concreto - STC 100-21 - escavação mecânica - areia e brita comerciais</v>
          </cell>
          <cell r="C3228" t="str">
            <v>m</v>
          </cell>
          <cell r="D3228">
            <v>64.61</v>
          </cell>
          <cell r="E3228" t="str">
            <v>SICRO Jan/23</v>
          </cell>
        </row>
        <row r="3229">
          <cell r="A3229">
            <v>2003282</v>
          </cell>
          <cell r="B3229" t="str">
            <v>Sarjeta triangular de concreto - STC 100-21 - escavação mecânica - areia extraída e brita produzida</v>
          </cell>
          <cell r="C3229" t="str">
            <v>m</v>
          </cell>
          <cell r="D3229">
            <v>51.84</v>
          </cell>
          <cell r="E3229" t="str">
            <v>SICRO Jan/23</v>
          </cell>
        </row>
        <row r="3230">
          <cell r="A3230">
            <v>2003283</v>
          </cell>
          <cell r="B3230" t="str">
            <v>Sarjeta triangular de concreto - STC 100-21 moldada no local com extrusora e concreto usinado - escavação mecânica - areia e brita comerciais</v>
          </cell>
          <cell r="C3230" t="str">
            <v>m</v>
          </cell>
          <cell r="D3230">
            <v>72.63</v>
          </cell>
          <cell r="E3230" t="str">
            <v>SICRO Jan/23</v>
          </cell>
        </row>
        <row r="3231">
          <cell r="A3231">
            <v>2003284</v>
          </cell>
          <cell r="B3231" t="str">
            <v>Sarjeta triangular de concreto - STC 100-21 moldada no local com extrusora e concreto usinado - escavação mecânica - areia extraída e brita produzida</v>
          </cell>
          <cell r="C3231" t="str">
            <v>m</v>
          </cell>
          <cell r="D3231">
            <v>59.82</v>
          </cell>
          <cell r="E3231" t="str">
            <v>SICRO Jan/23</v>
          </cell>
        </row>
        <row r="3232">
          <cell r="A3232">
            <v>2003327</v>
          </cell>
          <cell r="B3232" t="str">
            <v>Sarjeta triangular de concreto - STC 108-25 - escavação mecânica - areia e brita comerciais</v>
          </cell>
          <cell r="C3232" t="str">
            <v>m</v>
          </cell>
          <cell r="D3232">
            <v>92.65</v>
          </cell>
          <cell r="E3232" t="str">
            <v>SICRO Jan/23</v>
          </cell>
        </row>
        <row r="3233">
          <cell r="A3233">
            <v>2003326</v>
          </cell>
          <cell r="B3233" t="str">
            <v>Sarjeta triangular de concreto - STC 108-25 - escavação mecânica - areia extraída e brita produzida</v>
          </cell>
          <cell r="C3233" t="str">
            <v>m</v>
          </cell>
          <cell r="D3233">
            <v>78.180000000000007</v>
          </cell>
          <cell r="E3233" t="str">
            <v>SICRO Jan/23</v>
          </cell>
        </row>
        <row r="3234">
          <cell r="A3234">
            <v>2003963</v>
          </cell>
          <cell r="B3234" t="str">
            <v>Sarjeta triangular de concreto - STC 108-25 moldada no local com extrusora e concreto usinado - escavação mecânica - areia e brita comerciais</v>
          </cell>
          <cell r="C3234" t="str">
            <v>m</v>
          </cell>
          <cell r="D3234">
            <v>82.54</v>
          </cell>
          <cell r="E3234" t="str">
            <v>SICRO Jan/23</v>
          </cell>
        </row>
        <row r="3235">
          <cell r="A3235">
            <v>2003964</v>
          </cell>
          <cell r="B3235" t="str">
            <v>Sarjeta triangular de concreto - STC 108-25 moldada no local com extrusora e concreto usinado - escavação mecânica - areia extraída e brita produzida</v>
          </cell>
          <cell r="C3235" t="str">
            <v>m</v>
          </cell>
          <cell r="D3235">
            <v>68.010000000000005</v>
          </cell>
          <cell r="E3235" t="str">
            <v>SICRO Jan/23</v>
          </cell>
        </row>
        <row r="3236">
          <cell r="A3236">
            <v>2003319</v>
          </cell>
          <cell r="B3236" t="str">
            <v>Sarjeta triangular de concreto - STC 125-25 - escavação mecânica - areia e brita comerciais</v>
          </cell>
          <cell r="C3236" t="str">
            <v>m</v>
          </cell>
          <cell r="D3236">
            <v>78.319999999999993</v>
          </cell>
          <cell r="E3236" t="str">
            <v>SICRO Jan/23</v>
          </cell>
        </row>
        <row r="3237">
          <cell r="A3237">
            <v>2003318</v>
          </cell>
          <cell r="B3237" t="str">
            <v>Sarjeta triangular de concreto - STC 125-25 - escavação mecânica - areia extraída e brita produzida</v>
          </cell>
          <cell r="C3237" t="str">
            <v>m</v>
          </cell>
          <cell r="D3237">
            <v>62.92</v>
          </cell>
          <cell r="E3237" t="str">
            <v>SICRO Jan/23</v>
          </cell>
        </row>
        <row r="3238">
          <cell r="A3238">
            <v>2003955</v>
          </cell>
          <cell r="B3238" t="str">
            <v>Sarjeta triangular de concreto - STC 125-25 moldada no local com extrusora e concreto usinado - escavação mecânica - areia e brita comerciais</v>
          </cell>
          <cell r="C3238" t="str">
            <v>m</v>
          </cell>
          <cell r="D3238">
            <v>88.04</v>
          </cell>
          <cell r="E3238" t="str">
            <v>SICRO Jan/23</v>
          </cell>
        </row>
        <row r="3239">
          <cell r="A3239">
            <v>2003956</v>
          </cell>
          <cell r="B3239" t="str">
            <v>Sarjeta triangular de concreto - STC 125-25 moldada no local com extrusora e concreto usinado - escavação mecânica - areia extraída e brita produzida</v>
          </cell>
          <cell r="C3239" t="str">
            <v>m</v>
          </cell>
          <cell r="D3239">
            <v>72.58</v>
          </cell>
          <cell r="E3239" t="str">
            <v>SICRO Jan/23</v>
          </cell>
        </row>
        <row r="3240">
          <cell r="A3240">
            <v>2003277</v>
          </cell>
          <cell r="B3240" t="str">
            <v>Sarjeta triangular de concreto - STC 125-27 - escavação mecânica - areia e brita comerciais</v>
          </cell>
          <cell r="C3240" t="str">
            <v>m</v>
          </cell>
          <cell r="D3240">
            <v>80.63</v>
          </cell>
          <cell r="E3240" t="str">
            <v>SICRO Jan/23</v>
          </cell>
        </row>
        <row r="3241">
          <cell r="A3241">
            <v>2003278</v>
          </cell>
          <cell r="B3241" t="str">
            <v>Sarjeta triangular de concreto - STC 125-27 - escavação mecânica - areia extraída e brita produzida</v>
          </cell>
          <cell r="C3241" t="str">
            <v>m</v>
          </cell>
          <cell r="D3241">
            <v>64.790000000000006</v>
          </cell>
          <cell r="E3241" t="str">
            <v>SICRO Jan/23</v>
          </cell>
        </row>
        <row r="3242">
          <cell r="A3242">
            <v>2003279</v>
          </cell>
          <cell r="B3242" t="str">
            <v>Sarjeta triangular de concreto - STC 125-27 moldada no local com extrusora e concreto usinado - escavação mecânica - areia e brita comerciais</v>
          </cell>
          <cell r="C3242" t="str">
            <v>m</v>
          </cell>
          <cell r="D3242">
            <v>90.63</v>
          </cell>
          <cell r="E3242" t="str">
            <v>SICRO Jan/23</v>
          </cell>
        </row>
        <row r="3243">
          <cell r="A3243">
            <v>2003280</v>
          </cell>
          <cell r="B3243" t="str">
            <v>Sarjeta triangular de concreto - STC 125-27 moldada no local com extrusora e concreto usinado - escavação mecânica - areia extraída e brita produzida</v>
          </cell>
          <cell r="C3243" t="str">
            <v>m</v>
          </cell>
          <cell r="D3243">
            <v>74.73</v>
          </cell>
          <cell r="E3243" t="str">
            <v>SICRO Jan/23</v>
          </cell>
        </row>
        <row r="3244">
          <cell r="A3244">
            <v>2003253</v>
          </cell>
          <cell r="B3244" t="str">
            <v>Sarjeta triangular de concreto - STC 150-30 - escavação mecânica - areia e brita comerciais</v>
          </cell>
          <cell r="C3244" t="str">
            <v>m</v>
          </cell>
          <cell r="D3244">
            <v>92.12</v>
          </cell>
          <cell r="E3244" t="str">
            <v>SICRO Jan/23</v>
          </cell>
        </row>
        <row r="3245">
          <cell r="A3245">
            <v>2003254</v>
          </cell>
          <cell r="B3245" t="str">
            <v>Sarjeta triangular de concreto - STC 150-30 - escavação mecânica - areia extraída e brita produzida</v>
          </cell>
          <cell r="C3245" t="str">
            <v>m</v>
          </cell>
          <cell r="D3245">
            <v>73.81</v>
          </cell>
          <cell r="E3245" t="str">
            <v>SICRO Jan/23</v>
          </cell>
        </row>
        <row r="3246">
          <cell r="A3246">
            <v>2003255</v>
          </cell>
          <cell r="B3246" t="str">
            <v>Sarjeta triangular de concreto - STC 150-30 moldada no local com extrusora e concreto usinado - escavação mecânica - areia e brita comerciais</v>
          </cell>
          <cell r="C3246" t="str">
            <v>m</v>
          </cell>
          <cell r="D3246">
            <v>103.7</v>
          </cell>
          <cell r="E3246" t="str">
            <v>SICRO Jan/23</v>
          </cell>
        </row>
        <row r="3247">
          <cell r="A3247">
            <v>2003256</v>
          </cell>
          <cell r="B3247" t="str">
            <v>Sarjeta triangular de concreto - STC 150-30 moldada no local com extrusora e concreto usinado - escavação mecânica - areia extraída e brita produzida</v>
          </cell>
          <cell r="C3247" t="str">
            <v>m</v>
          </cell>
          <cell r="D3247">
            <v>85.32</v>
          </cell>
          <cell r="E3247" t="str">
            <v>SICRO Jan/23</v>
          </cell>
        </row>
        <row r="3248">
          <cell r="A3248">
            <v>2003273</v>
          </cell>
          <cell r="B3248" t="str">
            <v>Sarjeta triangular de concreto - STC 150-32 - escavação mecânica - areia e brita comerciais</v>
          </cell>
          <cell r="C3248" t="str">
            <v>m</v>
          </cell>
          <cell r="D3248">
            <v>94.58</v>
          </cell>
          <cell r="E3248" t="str">
            <v>SICRO Jan/23</v>
          </cell>
        </row>
        <row r="3249">
          <cell r="A3249">
            <v>2003274</v>
          </cell>
          <cell r="B3249" t="str">
            <v>Sarjeta triangular de concreto - STC 150-32 - escavação mecânica - areia extraída e brita produzida</v>
          </cell>
          <cell r="C3249" t="str">
            <v>m</v>
          </cell>
          <cell r="D3249">
            <v>75.790000000000006</v>
          </cell>
          <cell r="E3249" t="str">
            <v>SICRO Jan/23</v>
          </cell>
        </row>
        <row r="3250">
          <cell r="A3250">
            <v>2003275</v>
          </cell>
          <cell r="B3250" t="str">
            <v>Sarjeta triangular de concreto - STC 150-32 moldada no local com extrusora e concreto usinado - escavação mecânica - areia e brita comerciais</v>
          </cell>
          <cell r="C3250" t="str">
            <v>m</v>
          </cell>
          <cell r="D3250">
            <v>106.47</v>
          </cell>
          <cell r="E3250" t="str">
            <v>SICRO Jan/23</v>
          </cell>
        </row>
        <row r="3251">
          <cell r="A3251">
            <v>2003276</v>
          </cell>
          <cell r="B3251" t="str">
            <v>Sarjeta triangular de concreto - STC 150-32 moldada no local com extrusora e concreto usinado - escavação mecânica - areia extraída e brita produzida</v>
          </cell>
          <cell r="C3251" t="str">
            <v>m</v>
          </cell>
          <cell r="D3251">
            <v>87.61</v>
          </cell>
          <cell r="E3251" t="str">
            <v>SICRO Jan/23</v>
          </cell>
        </row>
        <row r="3252">
          <cell r="A3252">
            <v>2003269</v>
          </cell>
          <cell r="B3252" t="str">
            <v>Sarjeta triangular de concreto - STC 73-15 - escavação mecânica - areia e brita comerciais</v>
          </cell>
          <cell r="C3252" t="str">
            <v>m</v>
          </cell>
          <cell r="D3252">
            <v>62.34</v>
          </cell>
          <cell r="E3252" t="str">
            <v>SICRO Jan/23</v>
          </cell>
        </row>
        <row r="3253">
          <cell r="A3253">
            <v>2003270</v>
          </cell>
          <cell r="B3253" t="str">
            <v>Sarjeta triangular de concreto - STC 73-15 - escavação mecânica - areia extraída e brita produzida</v>
          </cell>
          <cell r="C3253" t="str">
            <v>m</v>
          </cell>
          <cell r="D3253">
            <v>52.74</v>
          </cell>
          <cell r="E3253" t="str">
            <v>SICRO Jan/23</v>
          </cell>
        </row>
        <row r="3254">
          <cell r="A3254">
            <v>2003271</v>
          </cell>
          <cell r="B3254" t="str">
            <v>Sarjeta triangular de concreto - STC 73-15 moldada no local com extrusora e concreto usinado - escavação mecânica - areia e brita comerciais</v>
          </cell>
          <cell r="C3254" t="str">
            <v>m</v>
          </cell>
          <cell r="D3254">
            <v>55.89</v>
          </cell>
          <cell r="E3254" t="str">
            <v>SICRO Jan/23</v>
          </cell>
        </row>
        <row r="3255">
          <cell r="A3255">
            <v>2003272</v>
          </cell>
          <cell r="B3255" t="str">
            <v>Sarjeta triangular de concreto - STC 73-15 moldada no local com extrusora e concreto usinado - escavação mecânica - areia extraída e brita produzida</v>
          </cell>
          <cell r="C3255" t="str">
            <v>m</v>
          </cell>
          <cell r="D3255">
            <v>46.25</v>
          </cell>
          <cell r="E3255" t="str">
            <v>SICRO Jan/23</v>
          </cell>
        </row>
        <row r="3256">
          <cell r="A3256">
            <v>2003261</v>
          </cell>
          <cell r="B3256" t="str">
            <v>Sarjeta triangular de concreto - STC 80-15 - escavação mecânica - areia e brita comerciais</v>
          </cell>
          <cell r="C3256" t="str">
            <v>m</v>
          </cell>
          <cell r="D3256">
            <v>52.35</v>
          </cell>
          <cell r="E3256" t="str">
            <v>SICRO Jan/23</v>
          </cell>
        </row>
        <row r="3257">
          <cell r="A3257">
            <v>2003262</v>
          </cell>
          <cell r="B3257" t="str">
            <v>Sarjeta triangular de concreto - STC 80-15 - escavação mecânica - areia extraída e brita produzida</v>
          </cell>
          <cell r="C3257" t="str">
            <v>m</v>
          </cell>
          <cell r="D3257">
            <v>42.29</v>
          </cell>
          <cell r="E3257" t="str">
            <v>SICRO Jan/23</v>
          </cell>
        </row>
        <row r="3258">
          <cell r="A3258">
            <v>2003263</v>
          </cell>
          <cell r="B3258" t="str">
            <v>Sarjeta triangular de concreto - STC 80-15 moldada no local com extrusora e concreto usinado - escavação mecânica - areia e brita comerciais</v>
          </cell>
          <cell r="C3258" t="str">
            <v>m</v>
          </cell>
          <cell r="D3258">
            <v>58.64</v>
          </cell>
          <cell r="E3258" t="str">
            <v>SICRO Jan/23</v>
          </cell>
        </row>
        <row r="3259">
          <cell r="A3259">
            <v>2003264</v>
          </cell>
          <cell r="B3259" t="str">
            <v>Sarjeta triangular de concreto - STC 80-15 moldada no local com extrusora e concreto usinado - escavação mecânica - areia extraída e brita produzida</v>
          </cell>
          <cell r="C3259" t="str">
            <v>m</v>
          </cell>
          <cell r="D3259">
            <v>48.54</v>
          </cell>
          <cell r="E3259" t="str">
            <v>SICRO Jan/23</v>
          </cell>
        </row>
        <row r="3260">
          <cell r="A3260">
            <v>2003285</v>
          </cell>
          <cell r="B3260" t="str">
            <v>Sarjeta triangular de concreto - STC 80-17 - escavação mecânica - areia e brita comerciais</v>
          </cell>
          <cell r="C3260" t="str">
            <v>m</v>
          </cell>
          <cell r="D3260">
            <v>54.07</v>
          </cell>
          <cell r="E3260" t="str">
            <v>SICRO Jan/23</v>
          </cell>
        </row>
        <row r="3261">
          <cell r="A3261">
            <v>2003286</v>
          </cell>
          <cell r="B3261" t="str">
            <v>Sarjeta triangular de concreto - STC 80-17 - escavação mecânica - areia extraída e brita produzida</v>
          </cell>
          <cell r="C3261" t="str">
            <v>m</v>
          </cell>
          <cell r="D3261">
            <v>43.7</v>
          </cell>
          <cell r="E3261" t="str">
            <v>SICRO Jan/23</v>
          </cell>
        </row>
        <row r="3262">
          <cell r="A3262">
            <v>2003287</v>
          </cell>
          <cell r="B3262" t="str">
            <v>Sarjeta triangular de concreto - STC 80-17 moldada no local com extrusora e concreto usinado - escavação mecânica - areia e brita comerciais</v>
          </cell>
          <cell r="C3262" t="str">
            <v>m</v>
          </cell>
          <cell r="D3262">
            <v>60.56</v>
          </cell>
          <cell r="E3262" t="str">
            <v>SICRO Jan/23</v>
          </cell>
        </row>
        <row r="3263">
          <cell r="A3263">
            <v>2003288</v>
          </cell>
          <cell r="B3263" t="str">
            <v>Sarjeta triangular de concreto - STC 80-17 moldada no local com extrusora e concreto usinado - escavação mecânica - areia extraída e brita produzida</v>
          </cell>
          <cell r="C3263" t="str">
            <v>m</v>
          </cell>
          <cell r="D3263">
            <v>50.15</v>
          </cell>
          <cell r="E3263" t="str">
            <v>SICRO Jan/23</v>
          </cell>
        </row>
        <row r="3264">
          <cell r="A3264">
            <v>2003265</v>
          </cell>
          <cell r="B3264" t="str">
            <v>Sarjeta triangular de concreto - STC 88-20 - escavação mecânica - areia e brita comerciais</v>
          </cell>
          <cell r="C3264" t="str">
            <v>m</v>
          </cell>
          <cell r="D3264">
            <v>76.569999999999993</v>
          </cell>
          <cell r="E3264" t="str">
            <v>SICRO Jan/23</v>
          </cell>
        </row>
        <row r="3265">
          <cell r="A3265">
            <v>2003266</v>
          </cell>
          <cell r="B3265" t="str">
            <v>Sarjeta triangular de concreto - STC 88-20 - escavação mecânica - areia extraída e brita produzida</v>
          </cell>
          <cell r="C3265" t="str">
            <v>m</v>
          </cell>
          <cell r="D3265">
            <v>64.8</v>
          </cell>
          <cell r="E3265" t="str">
            <v>SICRO Jan/23</v>
          </cell>
        </row>
        <row r="3266">
          <cell r="A3266">
            <v>2003267</v>
          </cell>
          <cell r="B3266" t="str">
            <v>Sarjeta triangular de concreto - STC 88-20 moldada no local com extrusora e concreto usinado - escavação mecânica - areia e brita comerciais</v>
          </cell>
          <cell r="C3266" t="str">
            <v>m</v>
          </cell>
          <cell r="D3266">
            <v>68.19</v>
          </cell>
          <cell r="E3266" t="str">
            <v>SICRO Jan/23</v>
          </cell>
        </row>
        <row r="3267">
          <cell r="A3267">
            <v>2003268</v>
          </cell>
          <cell r="B3267" t="str">
            <v>Sarjeta triangular de concreto - STC 88-20 moldada no local com extrusora e concreto usinado - escavação mecânica - areia extraída e brita produzida</v>
          </cell>
          <cell r="C3267" t="str">
            <v>m</v>
          </cell>
          <cell r="D3267">
            <v>56.37</v>
          </cell>
          <cell r="E3267" t="str">
            <v>SICRO Jan/23</v>
          </cell>
        </row>
        <row r="3268">
          <cell r="A3268">
            <v>2003289</v>
          </cell>
          <cell r="B3268" t="str">
            <v>Sarjeta triangular de grama - STG 100-20 - escavação mecânica</v>
          </cell>
          <cell r="C3268" t="str">
            <v>m</v>
          </cell>
          <cell r="D3268">
            <v>19.559999999999999</v>
          </cell>
          <cell r="E3268" t="str">
            <v>SICRO Jan/23</v>
          </cell>
        </row>
        <row r="3269">
          <cell r="A3269">
            <v>2003338</v>
          </cell>
          <cell r="B3269" t="str">
            <v>Sarjeta triangular de grama - STG 125-25 - escavação mecânica</v>
          </cell>
          <cell r="C3269" t="str">
            <v>m</v>
          </cell>
          <cell r="D3269">
            <v>24.56</v>
          </cell>
          <cell r="E3269" t="str">
            <v>SICRO Jan/23</v>
          </cell>
        </row>
        <row r="3270">
          <cell r="A3270">
            <v>2003290</v>
          </cell>
          <cell r="B3270" t="str">
            <v>Sarjeta triangular de grama - STG 80-15 - escavação mecânica</v>
          </cell>
          <cell r="C3270" t="str">
            <v>m</v>
          </cell>
          <cell r="D3270">
            <v>16.22</v>
          </cell>
          <cell r="E3270" t="str">
            <v>SICRO Jan/23</v>
          </cell>
        </row>
        <row r="3271">
          <cell r="A3271">
            <v>2003300</v>
          </cell>
          <cell r="B3271" t="str">
            <v>Sarjeta triangular sem revestimento - STT 100-20 - escavação mecânica</v>
          </cell>
          <cell r="C3271" t="str">
            <v>m</v>
          </cell>
          <cell r="D3271">
            <v>8.48</v>
          </cell>
          <cell r="E3271" t="str">
            <v>SICRO Jan/23</v>
          </cell>
        </row>
        <row r="3272">
          <cell r="A3272">
            <v>2003299</v>
          </cell>
          <cell r="B3272" t="str">
            <v>Sarjeta triangular sem revestimento - STT 125-25 - escavação mecânica</v>
          </cell>
          <cell r="C3272" t="str">
            <v>m</v>
          </cell>
          <cell r="D3272">
            <v>10.71</v>
          </cell>
          <cell r="E3272" t="str">
            <v>SICRO Jan/23</v>
          </cell>
        </row>
        <row r="3273">
          <cell r="A3273">
            <v>2003301</v>
          </cell>
          <cell r="B3273" t="str">
            <v>Sarjeta triangular sem revestimento - STT 80-15 - escavação mecânica</v>
          </cell>
          <cell r="C3273" t="str">
            <v>m</v>
          </cell>
          <cell r="D3273">
            <v>7.42</v>
          </cell>
          <cell r="E3273" t="str">
            <v>SICRO Jan/23</v>
          </cell>
        </row>
        <row r="3274">
          <cell r="A3274">
            <v>2004513</v>
          </cell>
          <cell r="B3274" t="str">
            <v>Selo asfáltico de microvala para dreno de pavimento com geocomposto</v>
          </cell>
          <cell r="C3274" t="str">
            <v>m</v>
          </cell>
          <cell r="D3274">
            <v>0.12</v>
          </cell>
          <cell r="E3274" t="str">
            <v>SICRO Jan/23</v>
          </cell>
        </row>
        <row r="3275">
          <cell r="A3275">
            <v>2003357</v>
          </cell>
          <cell r="B3275" t="str">
            <v>Transposição de segmentos de sarjeta - TSS 01 - areia e brita comerciais</v>
          </cell>
          <cell r="C3275" t="str">
            <v>m</v>
          </cell>
          <cell r="D3275">
            <v>203.41</v>
          </cell>
          <cell r="E3275" t="str">
            <v>SICRO Jan/23</v>
          </cell>
        </row>
        <row r="3276">
          <cell r="A3276">
            <v>2003356</v>
          </cell>
          <cell r="B3276" t="str">
            <v>Transposição de segmentos de sarjeta - TSS 01 - areia extraída e brita produzida</v>
          </cell>
          <cell r="C3276" t="str">
            <v>m</v>
          </cell>
          <cell r="D3276">
            <v>159.5</v>
          </cell>
          <cell r="E3276" t="str">
            <v>SICRO Jan/23</v>
          </cell>
        </row>
        <row r="3277">
          <cell r="A3277">
            <v>2003359</v>
          </cell>
          <cell r="B3277" t="str">
            <v>Transposição de segmentos de sarjeta - TSS 02 - areia e brita comerciais</v>
          </cell>
          <cell r="C3277" t="str">
            <v>m</v>
          </cell>
          <cell r="D3277">
            <v>248.93</v>
          </cell>
          <cell r="E3277" t="str">
            <v>SICRO Jan/23</v>
          </cell>
        </row>
        <row r="3278">
          <cell r="A3278">
            <v>2003358</v>
          </cell>
          <cell r="B3278" t="str">
            <v>Transposição de segmentos de sarjeta - TSS 02 - areia extraída e brita produzida</v>
          </cell>
          <cell r="C3278" t="str">
            <v>m</v>
          </cell>
          <cell r="D3278">
            <v>194.9</v>
          </cell>
          <cell r="E3278" t="str">
            <v>SICRO Jan/23</v>
          </cell>
        </row>
        <row r="3279">
          <cell r="A3279">
            <v>2003361</v>
          </cell>
          <cell r="B3279" t="str">
            <v>Transposição de segmentos de sarjeta - TSS 03 - areia e brita comerciais</v>
          </cell>
          <cell r="C3279" t="str">
            <v>m</v>
          </cell>
          <cell r="D3279">
            <v>507.99</v>
          </cell>
          <cell r="E3279" t="str">
            <v>SICRO Jan/23</v>
          </cell>
        </row>
        <row r="3280">
          <cell r="A3280">
            <v>2003360</v>
          </cell>
          <cell r="B3280" t="str">
            <v>Transposição de segmentos de sarjeta - TSS 03 - areia extraída e brita produzida</v>
          </cell>
          <cell r="C3280" t="str">
            <v>m</v>
          </cell>
          <cell r="D3280">
            <v>464.88</v>
          </cell>
          <cell r="E3280" t="str">
            <v>SICRO Jan/23</v>
          </cell>
        </row>
        <row r="3281">
          <cell r="A3281">
            <v>2003363</v>
          </cell>
          <cell r="B3281" t="str">
            <v>Transposição de segmentos de sarjeta - TSS 04 - areia e brita comerciais</v>
          </cell>
          <cell r="C3281" t="str">
            <v>m</v>
          </cell>
          <cell r="D3281">
            <v>436.87</v>
          </cell>
          <cell r="E3281" t="str">
            <v>SICRO Jan/23</v>
          </cell>
        </row>
        <row r="3282">
          <cell r="A3282">
            <v>2003362</v>
          </cell>
          <cell r="B3282" t="str">
            <v>Transposição de segmentos de sarjeta - TSS 04 - areia extraída e brita produzida</v>
          </cell>
          <cell r="C3282" t="str">
            <v>m</v>
          </cell>
          <cell r="D3282">
            <v>397.64</v>
          </cell>
          <cell r="E3282" t="str">
            <v>SICRO Jan/23</v>
          </cell>
        </row>
        <row r="3283">
          <cell r="A3283">
            <v>2003365</v>
          </cell>
          <cell r="B3283" t="str">
            <v>Transposição de segmentos de sarjeta - TSS 05 - areia e brita comerciais</v>
          </cell>
          <cell r="C3283" t="str">
            <v>m</v>
          </cell>
          <cell r="D3283">
            <v>389.41</v>
          </cell>
          <cell r="E3283" t="str">
            <v>SICRO Jan/23</v>
          </cell>
        </row>
        <row r="3284">
          <cell r="A3284">
            <v>2003364</v>
          </cell>
          <cell r="B3284" t="str">
            <v>Transposição de segmentos de sarjeta - TSS 05 - areia extraída e brita produzida</v>
          </cell>
          <cell r="C3284" t="str">
            <v>m</v>
          </cell>
          <cell r="D3284">
            <v>352.78</v>
          </cell>
          <cell r="E3284" t="str">
            <v>SICRO Jan/23</v>
          </cell>
        </row>
        <row r="3285">
          <cell r="A3285">
            <v>2003367</v>
          </cell>
          <cell r="B3285" t="str">
            <v>Transposição de segmentos de sarjeta - TSS 06 - areia e brita comerciais</v>
          </cell>
          <cell r="C3285" t="str">
            <v>m</v>
          </cell>
          <cell r="D3285">
            <v>365.63</v>
          </cell>
          <cell r="E3285" t="str">
            <v>SICRO Jan/23</v>
          </cell>
        </row>
        <row r="3286">
          <cell r="A3286">
            <v>2003366</v>
          </cell>
          <cell r="B3286" t="str">
            <v>Transposição de segmentos de sarjeta - TSS 06 - areia extraída e brita produzida</v>
          </cell>
          <cell r="C3286" t="str">
            <v>m</v>
          </cell>
          <cell r="D3286">
            <v>330.28</v>
          </cell>
          <cell r="E3286" t="str">
            <v>SICRO Jan/23</v>
          </cell>
        </row>
        <row r="3287">
          <cell r="A3287">
            <v>2003869</v>
          </cell>
          <cell r="B3287" t="str">
            <v>Tubo de concreto PA1 comercial para drenagem - D = 0,50 m - fornecimento e instalação</v>
          </cell>
          <cell r="C3287" t="str">
            <v>m</v>
          </cell>
          <cell r="D3287">
            <v>188.86</v>
          </cell>
          <cell r="E3287" t="str">
            <v>SICRO Jan/23</v>
          </cell>
        </row>
        <row r="3288">
          <cell r="A3288">
            <v>2003822</v>
          </cell>
          <cell r="B3288" t="str">
            <v>Tubo de concreto PA1 comercial para drenagem - D = 0,60 m - fornecimento e instalação</v>
          </cell>
          <cell r="C3288" t="str">
            <v>m</v>
          </cell>
          <cell r="D3288">
            <v>231.8</v>
          </cell>
          <cell r="E3288" t="str">
            <v>SICRO Jan/23</v>
          </cell>
        </row>
        <row r="3289">
          <cell r="A3289">
            <v>2003826</v>
          </cell>
          <cell r="B3289" t="str">
            <v>Tubo de concreto PA1 comercial para drenagem - D = 0,80 m - fornecimento e instalação</v>
          </cell>
          <cell r="C3289" t="str">
            <v>m</v>
          </cell>
          <cell r="D3289">
            <v>362.72</v>
          </cell>
          <cell r="E3289" t="str">
            <v>SICRO Jan/23</v>
          </cell>
        </row>
        <row r="3290">
          <cell r="A3290">
            <v>2003830</v>
          </cell>
          <cell r="B3290" t="str">
            <v>Tubo de concreto PA1 comercial para drenagem - D = 1,00 m - fornecimento e instalação</v>
          </cell>
          <cell r="C3290" t="str">
            <v>m</v>
          </cell>
          <cell r="D3290">
            <v>519.20000000000005</v>
          </cell>
          <cell r="E3290" t="str">
            <v>SICRO Jan/23</v>
          </cell>
        </row>
        <row r="3291">
          <cell r="A3291">
            <v>2003834</v>
          </cell>
          <cell r="B3291" t="str">
            <v>Tubo de concreto PA1 comercial para drenagem - D = 1,20 m - fornecimento e instalação</v>
          </cell>
          <cell r="C3291" t="str">
            <v>m</v>
          </cell>
          <cell r="D3291">
            <v>737.38</v>
          </cell>
          <cell r="E3291" t="str">
            <v>SICRO Jan/23</v>
          </cell>
        </row>
        <row r="3292">
          <cell r="A3292">
            <v>2003838</v>
          </cell>
          <cell r="B3292" t="str">
            <v>Tubo de concreto PA1 comercial para drenagem - D = 1,50 m - fornecimento e instalação</v>
          </cell>
          <cell r="C3292" t="str">
            <v>m</v>
          </cell>
          <cell r="D3292">
            <v>1058.0999999999999</v>
          </cell>
          <cell r="E3292" t="str">
            <v>SICRO Jan/23</v>
          </cell>
        </row>
        <row r="3293">
          <cell r="A3293">
            <v>2003768</v>
          </cell>
          <cell r="B3293" t="str">
            <v>Tubo de concreto PA1 produzido na obra para drenagem - D = 0,60 m - areia e brita comerciais - fornecimento e instalação</v>
          </cell>
          <cell r="C3293" t="str">
            <v>m</v>
          </cell>
          <cell r="D3293">
            <v>176.21</v>
          </cell>
          <cell r="E3293" t="str">
            <v>SICRO Jan/23</v>
          </cell>
        </row>
        <row r="3294">
          <cell r="A3294">
            <v>2003873</v>
          </cell>
          <cell r="B3294" t="str">
            <v>Tubo de concreto PA1 produzido na obra para drenagem - D = 0,60 m - areia extraída e brita produzida - fornecimento e instalação</v>
          </cell>
          <cell r="C3294" t="str">
            <v>m</v>
          </cell>
          <cell r="D3294">
            <v>157.88</v>
          </cell>
          <cell r="E3294" t="str">
            <v>SICRO Jan/23</v>
          </cell>
        </row>
        <row r="3295">
          <cell r="A3295">
            <v>2003772</v>
          </cell>
          <cell r="B3295" t="str">
            <v>Tubo de concreto PA1 produzido na obra para drenagem - D = 0,80 m - areia e brita comerciais - fornecimento e instalação</v>
          </cell>
          <cell r="C3295" t="str">
            <v>m</v>
          </cell>
          <cell r="D3295">
            <v>257.49</v>
          </cell>
          <cell r="E3295" t="str">
            <v>SICRO Jan/23</v>
          </cell>
        </row>
        <row r="3296">
          <cell r="A3296">
            <v>2003877</v>
          </cell>
          <cell r="B3296" t="str">
            <v>Tubo de concreto PA1 produzido na obra para drenagem - D = 0,80 m - areia extraída e brita produzida - fornecimento e instalação</v>
          </cell>
          <cell r="C3296" t="str">
            <v>m</v>
          </cell>
          <cell r="D3296">
            <v>228.47</v>
          </cell>
          <cell r="E3296" t="str">
            <v>SICRO Jan/23</v>
          </cell>
        </row>
        <row r="3297">
          <cell r="A3297">
            <v>2003776</v>
          </cell>
          <cell r="B3297" t="str">
            <v>Tubo de concreto PA1 produzido na obra para drenagem - D = 1,00 m - areia e brita comerciais - fornecimento e instalação</v>
          </cell>
          <cell r="C3297" t="str">
            <v>m</v>
          </cell>
          <cell r="D3297">
            <v>419.27</v>
          </cell>
          <cell r="E3297" t="str">
            <v>SICRO Jan/23</v>
          </cell>
        </row>
        <row r="3298">
          <cell r="A3298">
            <v>2003881</v>
          </cell>
          <cell r="B3298" t="str">
            <v>Tubo de concreto PA1 produzido na obra para drenagem - D = 1,00 m - areia extraída e brita produzida - fornecimento e instalação</v>
          </cell>
          <cell r="C3298" t="str">
            <v>m</v>
          </cell>
          <cell r="D3298">
            <v>379.51</v>
          </cell>
          <cell r="E3298" t="str">
            <v>SICRO Jan/23</v>
          </cell>
        </row>
        <row r="3299">
          <cell r="A3299">
            <v>2003780</v>
          </cell>
          <cell r="B3299" t="str">
            <v>Tubo de concreto PA1 produzido na obra para drenagem - D = 1,20 m - areia e brita comerciais - fornecimento e instalação</v>
          </cell>
          <cell r="C3299" t="str">
            <v>m</v>
          </cell>
          <cell r="D3299">
            <v>556.75</v>
          </cell>
          <cell r="E3299" t="str">
            <v>SICRO Jan/23</v>
          </cell>
        </row>
        <row r="3300">
          <cell r="A3300">
            <v>2003885</v>
          </cell>
          <cell r="B3300" t="str">
            <v>Tubo de concreto PA1 produzido na obra para drenagem - D = 1,20 m - areia extraída e brita produzida - fornecimento e instalação</v>
          </cell>
          <cell r="C3300" t="str">
            <v>m</v>
          </cell>
          <cell r="D3300">
            <v>498.62</v>
          </cell>
          <cell r="E3300" t="str">
            <v>SICRO Jan/23</v>
          </cell>
        </row>
        <row r="3301">
          <cell r="A3301">
            <v>2003784</v>
          </cell>
          <cell r="B3301" t="str">
            <v>Tubo de concreto PA1 produzido na obra para drenagem - D = 1,50 m - areia e brita comerciais - fornecimento e instalação</v>
          </cell>
          <cell r="C3301" t="str">
            <v>m</v>
          </cell>
          <cell r="D3301">
            <v>863.18</v>
          </cell>
          <cell r="E3301" t="str">
            <v>SICRO Jan/23</v>
          </cell>
        </row>
        <row r="3302">
          <cell r="A3302">
            <v>2003889</v>
          </cell>
          <cell r="B3302" t="str">
            <v>Tubo de concreto PA1 produzido na obra para drenagem - D = 1,50 m - areia extraída e brita produzida - fornecimento e instalação</v>
          </cell>
          <cell r="C3302" t="str">
            <v>m</v>
          </cell>
          <cell r="D3302">
            <v>772.19</v>
          </cell>
          <cell r="E3302" t="str">
            <v>SICRO Jan/23</v>
          </cell>
        </row>
        <row r="3303">
          <cell r="A3303">
            <v>2003870</v>
          </cell>
          <cell r="B3303" t="str">
            <v>Tubo de concreto PA2 comercial para drenagem - D = 0,50 m - fornecimento e instalação</v>
          </cell>
          <cell r="C3303" t="str">
            <v>m</v>
          </cell>
          <cell r="D3303">
            <v>206.16</v>
          </cell>
          <cell r="E3303" t="str">
            <v>SICRO Jan/23</v>
          </cell>
        </row>
        <row r="3304">
          <cell r="A3304">
            <v>2003823</v>
          </cell>
          <cell r="B3304" t="str">
            <v>Tubo de concreto PA2 comercial para drenagem - D = 0,60 m - fornecimento e instalação</v>
          </cell>
          <cell r="C3304" t="str">
            <v>m</v>
          </cell>
          <cell r="D3304">
            <v>263.39999999999998</v>
          </cell>
          <cell r="E3304" t="str">
            <v>SICRO Jan/23</v>
          </cell>
        </row>
        <row r="3305">
          <cell r="A3305">
            <v>2003827</v>
          </cell>
          <cell r="B3305" t="str">
            <v>Tubo de concreto PA2 comercial para drenagem - D = 0,80 m - fornecimento e instalação</v>
          </cell>
          <cell r="C3305" t="str">
            <v>m</v>
          </cell>
          <cell r="D3305">
            <v>374.97</v>
          </cell>
          <cell r="E3305" t="str">
            <v>SICRO Jan/23</v>
          </cell>
        </row>
        <row r="3306">
          <cell r="A3306">
            <v>2003831</v>
          </cell>
          <cell r="B3306" t="str">
            <v>Tubo de concreto PA2 comercial para drenagem - D = 1,00 m - fornecimento e instalação</v>
          </cell>
          <cell r="C3306" t="str">
            <v>m</v>
          </cell>
          <cell r="D3306">
            <v>547.74</v>
          </cell>
          <cell r="E3306" t="str">
            <v>SICRO Jan/23</v>
          </cell>
        </row>
        <row r="3307">
          <cell r="A3307">
            <v>2003835</v>
          </cell>
          <cell r="B3307" t="str">
            <v>Tubo de concreto PA2 comercial para drenagem - D = 1,20 m - fornecimento e instalação</v>
          </cell>
          <cell r="C3307" t="str">
            <v>m</v>
          </cell>
          <cell r="D3307">
            <v>756.57</v>
          </cell>
          <cell r="E3307" t="str">
            <v>SICRO Jan/23</v>
          </cell>
        </row>
        <row r="3308">
          <cell r="A3308">
            <v>2003839</v>
          </cell>
          <cell r="B3308" t="str">
            <v>Tubo de concreto PA2 comercial para drenagem - D = 1,50 m - fornecimento e instalação</v>
          </cell>
          <cell r="C3308" t="str">
            <v>m</v>
          </cell>
          <cell r="D3308">
            <v>1081.8599999999999</v>
          </cell>
          <cell r="E3308" t="str">
            <v>SICRO Jan/23</v>
          </cell>
        </row>
        <row r="3309">
          <cell r="A3309">
            <v>2003769</v>
          </cell>
          <cell r="B3309" t="str">
            <v>Tubo de concreto PA2 produzido na obra para drenagem - D = 0,60 m - areia e brita comerciais - fornecimento e instalação</v>
          </cell>
          <cell r="C3309" t="str">
            <v>m</v>
          </cell>
          <cell r="D3309">
            <v>189.28</v>
          </cell>
          <cell r="E3309" t="str">
            <v>SICRO Jan/23</v>
          </cell>
        </row>
        <row r="3310">
          <cell r="A3310">
            <v>2003874</v>
          </cell>
          <cell r="B3310" t="str">
            <v>Tubo de concreto PA2 produzido na obra para drenagem - D = 0,60 m - areia extraída e brita produzida - fornecimento e instalação</v>
          </cell>
          <cell r="C3310" t="str">
            <v>m</v>
          </cell>
          <cell r="D3310">
            <v>170.97</v>
          </cell>
          <cell r="E3310" t="str">
            <v>SICRO Jan/23</v>
          </cell>
        </row>
        <row r="3311">
          <cell r="A3311">
            <v>2003773</v>
          </cell>
          <cell r="B3311" t="str">
            <v>Tubo de concreto PA2 produzido na obra para drenagem - D = 0,80 m - areia e brita comerciais - fornecimento e instalação</v>
          </cell>
          <cell r="C3311" t="str">
            <v>m</v>
          </cell>
          <cell r="D3311">
            <v>309.74</v>
          </cell>
          <cell r="E3311" t="str">
            <v>SICRO Jan/23</v>
          </cell>
        </row>
        <row r="3312">
          <cell r="A3312">
            <v>2003878</v>
          </cell>
          <cell r="B3312" t="str">
            <v>Tubo de concreto PA2 produzido na obra para drenagem - D = 0,80 m - areia extraída e brita produzida - fornecimento e instalação</v>
          </cell>
          <cell r="C3312" t="str">
            <v>m</v>
          </cell>
          <cell r="D3312">
            <v>280.79000000000002</v>
          </cell>
          <cell r="E3312" t="str">
            <v>SICRO Jan/23</v>
          </cell>
        </row>
        <row r="3313">
          <cell r="A3313">
            <v>2003777</v>
          </cell>
          <cell r="B3313" t="str">
            <v>Tubo de concreto PA2 produzido na obra para drenagem - D = 1,00 m - areia e brita comerciais - fornecimento e instalação</v>
          </cell>
          <cell r="C3313" t="str">
            <v>m</v>
          </cell>
          <cell r="D3313">
            <v>471.52</v>
          </cell>
          <cell r="E3313" t="str">
            <v>SICRO Jan/23</v>
          </cell>
        </row>
        <row r="3314">
          <cell r="A3314">
            <v>2003882</v>
          </cell>
          <cell r="B3314" t="str">
            <v>Tubo de concreto PA2 produzido na obra para drenagem - D = 1,00 m - areia extraída e brita produzida - fornecimento e instalação</v>
          </cell>
          <cell r="C3314" t="str">
            <v>m</v>
          </cell>
          <cell r="D3314">
            <v>431.83</v>
          </cell>
          <cell r="E3314" t="str">
            <v>SICRO Jan/23</v>
          </cell>
        </row>
        <row r="3315">
          <cell r="A3315">
            <v>2003781</v>
          </cell>
          <cell r="B3315" t="str">
            <v>Tubo de concreto PA2 produzido na obra para drenagem - D = 1,20 m - areia e brita comerciais - fornecimento e instalação</v>
          </cell>
          <cell r="C3315" t="str">
            <v>m</v>
          </cell>
          <cell r="D3315">
            <v>674.32</v>
          </cell>
          <cell r="E3315" t="str">
            <v>SICRO Jan/23</v>
          </cell>
        </row>
        <row r="3316">
          <cell r="A3316">
            <v>2003886</v>
          </cell>
          <cell r="B3316" t="str">
            <v>Tubo de concreto PA2 produzido na obra para drenagem - D = 1,20 m - areia extraída e brita produzida - fornecimento e instalação</v>
          </cell>
          <cell r="C3316" t="str">
            <v>m</v>
          </cell>
          <cell r="D3316">
            <v>616.34</v>
          </cell>
          <cell r="E3316" t="str">
            <v>SICRO Jan/23</v>
          </cell>
        </row>
        <row r="3317">
          <cell r="A3317">
            <v>2003785</v>
          </cell>
          <cell r="B3317" t="str">
            <v>Tubo de concreto PA2 produzido na obra para drenagem - D = 1,50 m - areia e brita comerciais - fornecimento e instalação</v>
          </cell>
          <cell r="C3317" t="str">
            <v>m</v>
          </cell>
          <cell r="D3317">
            <v>1046.07</v>
          </cell>
          <cell r="E3317" t="str">
            <v>SICRO Jan/23</v>
          </cell>
        </row>
        <row r="3318">
          <cell r="A3318">
            <v>2003890</v>
          </cell>
          <cell r="B3318" t="str">
            <v>Tubo de concreto PA2 produzido na obra para drenagem - D = 1,50 m - areia extraída e brita produzida - fornecimento e instalação</v>
          </cell>
          <cell r="C3318" t="str">
            <v>m</v>
          </cell>
          <cell r="D3318">
            <v>955.32</v>
          </cell>
          <cell r="E3318" t="str">
            <v>SICRO Jan/23</v>
          </cell>
        </row>
        <row r="3319">
          <cell r="A3319">
            <v>2003871</v>
          </cell>
          <cell r="B3319" t="str">
            <v>Tubo de concreto PA3 comercial para drenagem - D = 0,50 m - fornecimento e instalação</v>
          </cell>
          <cell r="C3319" t="str">
            <v>m</v>
          </cell>
          <cell r="D3319">
            <v>214.75</v>
          </cell>
          <cell r="E3319" t="str">
            <v>SICRO Jan/23</v>
          </cell>
        </row>
        <row r="3320">
          <cell r="A3320">
            <v>2003824</v>
          </cell>
          <cell r="B3320" t="str">
            <v>Tubo de concreto PA3 comercial para drenagem - D = 0,60 m - fornecimento e instalação</v>
          </cell>
          <cell r="C3320" t="str">
            <v>m</v>
          </cell>
          <cell r="D3320">
            <v>279.35000000000002</v>
          </cell>
          <cell r="E3320" t="str">
            <v>SICRO Jan/23</v>
          </cell>
        </row>
        <row r="3321">
          <cell r="A3321">
            <v>2003828</v>
          </cell>
          <cell r="B3321" t="str">
            <v>Tubo de concreto PA3 comercial para drenagem - D = 0,80 m - fornecimento e instalação</v>
          </cell>
          <cell r="C3321" t="str">
            <v>m</v>
          </cell>
          <cell r="D3321">
            <v>446.9</v>
          </cell>
          <cell r="E3321" t="str">
            <v>SICRO Jan/23</v>
          </cell>
        </row>
        <row r="3322">
          <cell r="A3322">
            <v>2003832</v>
          </cell>
          <cell r="B3322" t="str">
            <v>Tubo de concreto PA3 comercial para drenagem - D = 1,00 m - fornecimento e instalação</v>
          </cell>
          <cell r="C3322" t="str">
            <v>m</v>
          </cell>
          <cell r="D3322">
            <v>612.27</v>
          </cell>
          <cell r="E3322" t="str">
            <v>SICRO Jan/23</v>
          </cell>
        </row>
        <row r="3323">
          <cell r="A3323">
            <v>2003836</v>
          </cell>
          <cell r="B3323" t="str">
            <v>Tubo de concreto PA3 comercial para drenagem - D = 1,20 m - fornecimento e instalação</v>
          </cell>
          <cell r="C3323" t="str">
            <v>m</v>
          </cell>
          <cell r="D3323">
            <v>835.96</v>
          </cell>
          <cell r="E3323" t="str">
            <v>SICRO Jan/23</v>
          </cell>
        </row>
        <row r="3324">
          <cell r="A3324">
            <v>2003840</v>
          </cell>
          <cell r="B3324" t="str">
            <v>Tubo de concreto PA3 comercial para drenagem - D = 1,50 m - fornecimento e instalação</v>
          </cell>
          <cell r="C3324" t="str">
            <v>m</v>
          </cell>
          <cell r="D3324">
            <v>1310.74</v>
          </cell>
          <cell r="E3324" t="str">
            <v>SICRO Jan/23</v>
          </cell>
        </row>
        <row r="3325">
          <cell r="A3325">
            <v>2003770</v>
          </cell>
          <cell r="B3325" t="str">
            <v>Tubo de concreto PA3 produzido na obra para drenagem - D = 0,60 m - areia e brita comerciais - fornecimento e instalação</v>
          </cell>
          <cell r="C3325" t="str">
            <v>m</v>
          </cell>
          <cell r="D3325">
            <v>254.6</v>
          </cell>
          <cell r="E3325" t="str">
            <v>SICRO Jan/23</v>
          </cell>
        </row>
        <row r="3326">
          <cell r="A3326">
            <v>2003875</v>
          </cell>
          <cell r="B3326" t="str">
            <v>Tubo de concreto PA3 produzido na obra para drenagem - D = 0,60 m - areia extraída e brita produzida - fornecimento e instalação</v>
          </cell>
          <cell r="C3326" t="str">
            <v>m</v>
          </cell>
          <cell r="D3326">
            <v>236.37</v>
          </cell>
          <cell r="E3326" t="str">
            <v>SICRO Jan/23</v>
          </cell>
        </row>
        <row r="3327">
          <cell r="A3327">
            <v>2003774</v>
          </cell>
          <cell r="B3327" t="str">
            <v>Tubo de concreto PA3 produzido na obra para drenagem - D = 0,80 m - areia e brita comerciais - fornecimento e instalação</v>
          </cell>
          <cell r="C3327" t="str">
            <v>m</v>
          </cell>
          <cell r="D3327">
            <v>413.15</v>
          </cell>
          <cell r="E3327" t="str">
            <v>SICRO Jan/23</v>
          </cell>
        </row>
        <row r="3328">
          <cell r="A3328">
            <v>2003879</v>
          </cell>
          <cell r="B3328" t="str">
            <v>Tubo de concreto PA3 produzido na obra para drenagem - D = 0,80 m - areia extraída e brita produzida - fornecimento e instalação</v>
          </cell>
          <cell r="C3328" t="str">
            <v>m</v>
          </cell>
          <cell r="D3328">
            <v>380.76</v>
          </cell>
          <cell r="E3328" t="str">
            <v>SICRO Jan/23</v>
          </cell>
        </row>
        <row r="3329">
          <cell r="A3329">
            <v>2003778</v>
          </cell>
          <cell r="B3329" t="str">
            <v>Tubo de concreto PA3 produzido na obra para drenagem - D = 1,00 m - areia e brita comerciais - fornecimento e instalação</v>
          </cell>
          <cell r="C3329" t="str">
            <v>m</v>
          </cell>
          <cell r="D3329">
            <v>573.99</v>
          </cell>
          <cell r="E3329" t="str">
            <v>SICRO Jan/23</v>
          </cell>
        </row>
        <row r="3330">
          <cell r="A3330">
            <v>2003883</v>
          </cell>
          <cell r="B3330" t="str">
            <v>Tubo de concreto PA3 produzido na obra para drenagem - D = 1,00 m - areia extraída e brita produzida - fornecimento e instalação</v>
          </cell>
          <cell r="C3330" t="str">
            <v>m</v>
          </cell>
          <cell r="D3330">
            <v>523.32000000000005</v>
          </cell>
          <cell r="E3330" t="str">
            <v>SICRO Jan/23</v>
          </cell>
        </row>
        <row r="3331">
          <cell r="A3331">
            <v>2003782</v>
          </cell>
          <cell r="B3331" t="str">
            <v>Tubo de concreto PA3 produzido na obra para drenagem - D = 1,20 m - areia e brita comerciais - fornecimento e instalação</v>
          </cell>
          <cell r="C3331" t="str">
            <v>m</v>
          </cell>
          <cell r="D3331">
            <v>857.95</v>
          </cell>
          <cell r="E3331" t="str">
            <v>SICRO Jan/23</v>
          </cell>
        </row>
        <row r="3332">
          <cell r="A3332">
            <v>2003887</v>
          </cell>
          <cell r="B3332" t="str">
            <v>Tubo de concreto PA3 produzido na obra para drenagem - D = 1,20 m - areia extraída e brita produzida - fornecimento e instalação</v>
          </cell>
          <cell r="C3332" t="str">
            <v>m</v>
          </cell>
          <cell r="D3332">
            <v>780.48</v>
          </cell>
          <cell r="E3332" t="str">
            <v>SICRO Jan/23</v>
          </cell>
        </row>
        <row r="3333">
          <cell r="A3333">
            <v>2003786</v>
          </cell>
          <cell r="B3333" t="str">
            <v>Tubo de concreto PA3 produzido na obra para drenagem - D = 1,50 m - areia e brita comerciais - fornecimento e instalação</v>
          </cell>
          <cell r="C3333" t="str">
            <v>m</v>
          </cell>
          <cell r="D3333">
            <v>1342.33</v>
          </cell>
          <cell r="E3333" t="str">
            <v>SICRO Jan/23</v>
          </cell>
        </row>
        <row r="3334">
          <cell r="A3334">
            <v>2003891</v>
          </cell>
          <cell r="B3334" t="str">
            <v>Tubo de concreto PA3 produzido na obra para drenagem - D = 1,50 m - areia extraída e brita produzida - fornecimento e instalação</v>
          </cell>
          <cell r="C3334" t="str">
            <v>m</v>
          </cell>
          <cell r="D3334">
            <v>1222.03</v>
          </cell>
          <cell r="E3334" t="str">
            <v>SICRO Jan/23</v>
          </cell>
        </row>
        <row r="3335">
          <cell r="A3335">
            <v>2003872</v>
          </cell>
          <cell r="B3335" t="str">
            <v>Tubo de concreto PA4 comercial para drenagem - D = 0,50 m - fornecimento e instalação</v>
          </cell>
          <cell r="C3335" t="str">
            <v>m</v>
          </cell>
          <cell r="D3335">
            <v>342.18</v>
          </cell>
          <cell r="E3335" t="str">
            <v>SICRO Jan/23</v>
          </cell>
        </row>
        <row r="3336">
          <cell r="A3336">
            <v>2003825</v>
          </cell>
          <cell r="B3336" t="str">
            <v>Tubo de concreto PA4 comercial para drenagem - D = 0,60 m - fornecimento e instalação</v>
          </cell>
          <cell r="C3336" t="str">
            <v>m</v>
          </cell>
          <cell r="D3336">
            <v>364.84</v>
          </cell>
          <cell r="E3336" t="str">
            <v>SICRO Jan/23</v>
          </cell>
        </row>
        <row r="3337">
          <cell r="A3337">
            <v>2003829</v>
          </cell>
          <cell r="B3337" t="str">
            <v>Tubo de concreto PA4 comercial para drenagem - D = 0,80 m - fornecimento e instalação</v>
          </cell>
          <cell r="C3337" t="str">
            <v>m</v>
          </cell>
          <cell r="D3337">
            <v>470.82</v>
          </cell>
          <cell r="E3337" t="str">
            <v>SICRO Jan/23</v>
          </cell>
        </row>
        <row r="3338">
          <cell r="A3338">
            <v>2003833</v>
          </cell>
          <cell r="B3338" t="str">
            <v>Tubo de concreto PA4 comercial para drenagem - D = 1,00 m - fornecimento e instalação</v>
          </cell>
          <cell r="C3338" t="str">
            <v>m</v>
          </cell>
          <cell r="D3338">
            <v>650.75</v>
          </cell>
          <cell r="E3338" t="str">
            <v>SICRO Jan/23</v>
          </cell>
        </row>
        <row r="3339">
          <cell r="A3339">
            <v>2003837</v>
          </cell>
          <cell r="B3339" t="str">
            <v>Tubo de concreto PA4 comercial para drenagem - D = 1,20 m - fornecimento e instalação</v>
          </cell>
          <cell r="C3339" t="str">
            <v>m</v>
          </cell>
          <cell r="D3339">
            <v>1021.99</v>
          </cell>
          <cell r="E3339" t="str">
            <v>SICRO Jan/23</v>
          </cell>
        </row>
        <row r="3340">
          <cell r="A3340">
            <v>2003841</v>
          </cell>
          <cell r="B3340" t="str">
            <v>Tubo de concreto PA4 comercial para drenagem - D = 1,50 m - fornecimento e instalação</v>
          </cell>
          <cell r="C3340" t="str">
            <v>m</v>
          </cell>
          <cell r="D3340">
            <v>1392.5</v>
          </cell>
          <cell r="E3340" t="str">
            <v>SICRO Jan/23</v>
          </cell>
        </row>
        <row r="3341">
          <cell r="A3341">
            <v>2003771</v>
          </cell>
          <cell r="B3341" t="str">
            <v>Tubo de concreto PA4 produzido na obra para drenagem - D = 0,60 m - areia e brita comerciais - fornecimento e instalação</v>
          </cell>
          <cell r="C3341" t="str">
            <v>m</v>
          </cell>
          <cell r="D3341">
            <v>305.79000000000002</v>
          </cell>
          <cell r="E3341" t="str">
            <v>SICRO Jan/23</v>
          </cell>
        </row>
        <row r="3342">
          <cell r="A3342">
            <v>2003876</v>
          </cell>
          <cell r="B3342" t="str">
            <v>Tubo de concreto PA4 produzido na obra para drenagem - D = 0,60 m - areia extraída e brita produzida - fornecimento e instalação</v>
          </cell>
          <cell r="C3342" t="str">
            <v>m</v>
          </cell>
          <cell r="D3342">
            <v>284.06</v>
          </cell>
          <cell r="E3342" t="str">
            <v>SICRO Jan/23</v>
          </cell>
        </row>
        <row r="3343">
          <cell r="A3343">
            <v>2003775</v>
          </cell>
          <cell r="B3343" t="str">
            <v>Tubo de concreto PA4 produzido na obra para drenagem - D = 0,80 m - areia e brita comerciais - fornecimento e instalação</v>
          </cell>
          <cell r="C3343" t="str">
            <v>m</v>
          </cell>
          <cell r="D3343">
            <v>475.46</v>
          </cell>
          <cell r="E3343" t="str">
            <v>SICRO Jan/23</v>
          </cell>
        </row>
        <row r="3344">
          <cell r="A3344">
            <v>2003880</v>
          </cell>
          <cell r="B3344" t="str">
            <v>Tubo de concreto PA4 produzido na obra para drenagem - D = 0,80 m - areia extraída e brita produzida - fornecimento e instalação</v>
          </cell>
          <cell r="C3344" t="str">
            <v>m</v>
          </cell>
          <cell r="D3344">
            <v>436.23</v>
          </cell>
          <cell r="E3344" t="str">
            <v>SICRO Jan/23</v>
          </cell>
        </row>
        <row r="3345">
          <cell r="A3345">
            <v>2003779</v>
          </cell>
          <cell r="B3345" t="str">
            <v>Tubo de concreto PA4 produzido na obra para drenagem - D = 1,00 m - areia e brita comerciais - fornecimento e instalação</v>
          </cell>
          <cell r="C3345" t="str">
            <v>m</v>
          </cell>
          <cell r="D3345">
            <v>707.45</v>
          </cell>
          <cell r="E3345" t="str">
            <v>SICRO Jan/23</v>
          </cell>
        </row>
        <row r="3346">
          <cell r="A3346">
            <v>2003884</v>
          </cell>
          <cell r="B3346" t="str">
            <v>Tubo de concreto PA4 produzido na obra para drenagem - D = 1,00 m - areia extraída e brita produzida - fornecimento e instalação</v>
          </cell>
          <cell r="C3346" t="str">
            <v>m</v>
          </cell>
          <cell r="D3346">
            <v>648.30999999999995</v>
          </cell>
          <cell r="E3346" t="str">
            <v>SICRO Jan/23</v>
          </cell>
        </row>
        <row r="3347">
          <cell r="A3347">
            <v>2003783</v>
          </cell>
          <cell r="B3347" t="str">
            <v>Tubo de concreto PA4 produzido na obra para drenagem - D = 1,20 m - areia e brita comerciais - fornecimento e instalação</v>
          </cell>
          <cell r="C3347" t="str">
            <v>m</v>
          </cell>
          <cell r="D3347">
            <v>1011.12</v>
          </cell>
          <cell r="E3347" t="str">
            <v>SICRO Jan/23</v>
          </cell>
        </row>
        <row r="3348">
          <cell r="A3348">
            <v>2003888</v>
          </cell>
          <cell r="B3348" t="str">
            <v>Tubo de concreto PA4 produzido na obra para drenagem - D = 1,20 m - areia extraída e brita produzida - fornecimento e instalação</v>
          </cell>
          <cell r="C3348" t="str">
            <v>m</v>
          </cell>
          <cell r="D3348">
            <v>923.24</v>
          </cell>
          <cell r="E3348" t="str">
            <v>SICRO Jan/23</v>
          </cell>
        </row>
        <row r="3349">
          <cell r="A3349">
            <v>2003787</v>
          </cell>
          <cell r="B3349" t="str">
            <v>Tubo de concreto PA4 produzido na obra para drenagem - D = 1,50 m - areia e brita comerciais - fornecimento e instalação</v>
          </cell>
          <cell r="C3349" t="str">
            <v>m</v>
          </cell>
          <cell r="D3349">
            <v>1579.2</v>
          </cell>
          <cell r="E3349" t="str">
            <v>SICRO Jan/23</v>
          </cell>
        </row>
        <row r="3350">
          <cell r="A3350">
            <v>2003892</v>
          </cell>
          <cell r="B3350" t="str">
            <v>Tubo de concreto PA4 produzido na obra para drenagem - D = 1,50 m - areia extraída e brita produzida - fornecimento e instalação</v>
          </cell>
          <cell r="C3350" t="str">
            <v>m</v>
          </cell>
          <cell r="D3350">
            <v>1454.8</v>
          </cell>
          <cell r="E3350" t="str">
            <v>SICRO Jan/23</v>
          </cell>
        </row>
        <row r="3351">
          <cell r="A3351">
            <v>2003851</v>
          </cell>
          <cell r="B3351" t="str">
            <v>Tubo de concreto perfurado produzido na obra para drenagem - D = 0,40 m - fornecimento e instalação</v>
          </cell>
          <cell r="C3351" t="str">
            <v>m</v>
          </cell>
          <cell r="D3351">
            <v>90.03</v>
          </cell>
          <cell r="E3351" t="str">
            <v>SICRO Jan/23</v>
          </cell>
        </row>
        <row r="3352">
          <cell r="A3352">
            <v>2003935</v>
          </cell>
          <cell r="B3352" t="str">
            <v>Tubo de PVC para dreno tipo barbacã - D = 50 mm - fornecimento e instalação</v>
          </cell>
          <cell r="C3352" t="str">
            <v>m</v>
          </cell>
          <cell r="D3352">
            <v>10.56</v>
          </cell>
          <cell r="E3352" t="str">
            <v>SICRO Jan/23</v>
          </cell>
        </row>
        <row r="3353">
          <cell r="A3353">
            <v>2003934</v>
          </cell>
          <cell r="B3353" t="str">
            <v>Tubo de PVC para dreno tipo barbacã - D = 75 mm - fornecimento e instalação</v>
          </cell>
          <cell r="C3353" t="str">
            <v>m</v>
          </cell>
          <cell r="D3353">
            <v>15.81</v>
          </cell>
          <cell r="E3353" t="str">
            <v>SICRO Jan/23</v>
          </cell>
        </row>
        <row r="3354">
          <cell r="A3354">
            <v>2003990</v>
          </cell>
          <cell r="B3354" t="str">
            <v>Tubo PEAD para drenagem - D = 1.000 mm - fornecimento e instalação</v>
          </cell>
          <cell r="C3354" t="str">
            <v>m</v>
          </cell>
          <cell r="D3354">
            <v>1304.5</v>
          </cell>
          <cell r="E3354" t="str">
            <v>SICRO Jan/23</v>
          </cell>
        </row>
        <row r="3355">
          <cell r="A3355">
            <v>2003991</v>
          </cell>
          <cell r="B3355" t="str">
            <v>Tubo PEAD para drenagem - D = 1.050 mm - fornecimento e instalação</v>
          </cell>
          <cell r="C3355" t="str">
            <v>m</v>
          </cell>
          <cell r="D3355">
            <v>1261.4000000000001</v>
          </cell>
          <cell r="E3355" t="str">
            <v>SICRO Jan/23</v>
          </cell>
        </row>
        <row r="3356">
          <cell r="A3356">
            <v>2003992</v>
          </cell>
          <cell r="B3356" t="str">
            <v>Tubo PEAD para drenagem - D = 1.200 mm - fornecimento e instalação</v>
          </cell>
          <cell r="C3356" t="str">
            <v>m</v>
          </cell>
          <cell r="D3356">
            <v>1740.03</v>
          </cell>
          <cell r="E3356" t="str">
            <v>SICRO Jan/23</v>
          </cell>
        </row>
        <row r="3357">
          <cell r="A3357">
            <v>2003993</v>
          </cell>
          <cell r="B3357" t="str">
            <v>Tubo PEAD para drenagem - D = 1.500 mm - fornecimento e instalação</v>
          </cell>
          <cell r="C3357" t="str">
            <v>m</v>
          </cell>
          <cell r="D3357">
            <v>2342.1</v>
          </cell>
          <cell r="E3357" t="str">
            <v>SICRO Jan/23</v>
          </cell>
        </row>
        <row r="3358">
          <cell r="A3358">
            <v>2003994</v>
          </cell>
          <cell r="B3358" t="str">
            <v>Tubo PEAD para drenagem - D = 1.800 mm - fornecimento e instalação</v>
          </cell>
          <cell r="C3358" t="str">
            <v>m</v>
          </cell>
          <cell r="D3358">
            <v>7143.79</v>
          </cell>
          <cell r="E3358" t="str">
            <v>SICRO Jan/23</v>
          </cell>
        </row>
        <row r="3359">
          <cell r="A3359">
            <v>2003995</v>
          </cell>
          <cell r="B3359" t="str">
            <v>Tubo PEAD para drenagem - D = 2.000 mm - fornecimento e instalação</v>
          </cell>
          <cell r="C3359" t="str">
            <v>m</v>
          </cell>
          <cell r="D3359">
            <v>8650.48</v>
          </cell>
          <cell r="E3359" t="str">
            <v>SICRO Jan/23</v>
          </cell>
        </row>
        <row r="3360">
          <cell r="A3360">
            <v>2003996</v>
          </cell>
          <cell r="B3360" t="str">
            <v>Tubo PEAD para drenagem - D = 2.500 mm - fornecimento e instalação</v>
          </cell>
          <cell r="C3360" t="str">
            <v>m</v>
          </cell>
          <cell r="D3360">
            <v>14503.93</v>
          </cell>
          <cell r="E3360" t="str">
            <v>SICRO Jan/23</v>
          </cell>
        </row>
        <row r="3361">
          <cell r="A3361">
            <v>2003997</v>
          </cell>
          <cell r="B3361" t="str">
            <v>Tubo PEAD para drenagem - D = 3.000 mm - fornecimento e instalação</v>
          </cell>
          <cell r="C3361" t="str">
            <v>m</v>
          </cell>
          <cell r="D3361">
            <v>20433.259999999998</v>
          </cell>
          <cell r="E3361" t="str">
            <v>SICRO Jan/23</v>
          </cell>
        </row>
        <row r="3362">
          <cell r="A3362">
            <v>2003983</v>
          </cell>
          <cell r="B3362" t="str">
            <v>Tubo PEAD para drenagem - D = 400 mm - fornecimento e instalação</v>
          </cell>
          <cell r="C3362" t="str">
            <v>m</v>
          </cell>
          <cell r="D3362">
            <v>210.58</v>
          </cell>
          <cell r="E3362" t="str">
            <v>SICRO Jan/23</v>
          </cell>
        </row>
        <row r="3363">
          <cell r="A3363">
            <v>2003984</v>
          </cell>
          <cell r="B3363" t="str">
            <v>Tubo PEAD para drenagem - D = 450 mm - fornecimento e instalação</v>
          </cell>
          <cell r="C3363" t="str">
            <v>m</v>
          </cell>
          <cell r="D3363">
            <v>232.65</v>
          </cell>
          <cell r="E3363" t="str">
            <v>SICRO Jan/23</v>
          </cell>
        </row>
        <row r="3364">
          <cell r="A3364">
            <v>2003985</v>
          </cell>
          <cell r="B3364" t="str">
            <v>Tubo PEAD para drenagem - D = 500 mm - fornecimento e instalação</v>
          </cell>
          <cell r="C3364" t="str">
            <v>m</v>
          </cell>
          <cell r="D3364">
            <v>344.72</v>
          </cell>
          <cell r="E3364" t="str">
            <v>SICRO Jan/23</v>
          </cell>
        </row>
        <row r="3365">
          <cell r="A3365">
            <v>2003986</v>
          </cell>
          <cell r="B3365" t="str">
            <v>Tubo PEAD para drenagem - D = 600 mm - fornecimento e instalação</v>
          </cell>
          <cell r="C3365" t="str">
            <v>m</v>
          </cell>
          <cell r="D3365">
            <v>502.51</v>
          </cell>
          <cell r="E3365" t="str">
            <v>SICRO Jan/23</v>
          </cell>
        </row>
        <row r="3366">
          <cell r="A3366">
            <v>2003987</v>
          </cell>
          <cell r="B3366" t="str">
            <v>Tubo PEAD para drenagem - D = 750 mm - fornecimento e instalação</v>
          </cell>
          <cell r="C3366" t="str">
            <v>m</v>
          </cell>
          <cell r="D3366">
            <v>664.71</v>
          </cell>
          <cell r="E3366" t="str">
            <v>SICRO Jan/23</v>
          </cell>
        </row>
        <row r="3367">
          <cell r="A3367">
            <v>2003988</v>
          </cell>
          <cell r="B3367" t="str">
            <v>Tubo PEAD para drenagem - D = 800 mm - fornecimento e instalação</v>
          </cell>
          <cell r="C3367" t="str">
            <v>m</v>
          </cell>
          <cell r="D3367">
            <v>734.15</v>
          </cell>
          <cell r="E3367" t="str">
            <v>SICRO Jan/23</v>
          </cell>
        </row>
        <row r="3368">
          <cell r="A3368">
            <v>2003989</v>
          </cell>
          <cell r="B3368" t="str">
            <v>Tubo PEAD para drenagem - D = 900 mm - fornecimento e instalação</v>
          </cell>
          <cell r="C3368" t="str">
            <v>m</v>
          </cell>
          <cell r="D3368">
            <v>893.54</v>
          </cell>
          <cell r="E3368" t="str">
            <v>SICRO Jan/23</v>
          </cell>
        </row>
        <row r="3369">
          <cell r="A3369">
            <v>2003298</v>
          </cell>
          <cell r="B3369" t="str">
            <v>Valeta de proteção de aterro sem revestimento - VPAT 120-30 - escavação mecânica</v>
          </cell>
          <cell r="C3369" t="str">
            <v>m</v>
          </cell>
          <cell r="D3369">
            <v>13.53</v>
          </cell>
          <cell r="E3369" t="str">
            <v>SICRO Jan/23</v>
          </cell>
        </row>
        <row r="3370">
          <cell r="A3370">
            <v>2003297</v>
          </cell>
          <cell r="B3370" t="str">
            <v>Valeta de proteção de aterro sem revestimento - VPAT 160-30 - escavação mecânica</v>
          </cell>
          <cell r="C3370" t="str">
            <v>m</v>
          </cell>
          <cell r="D3370">
            <v>16.649999999999999</v>
          </cell>
          <cell r="E3370" t="str">
            <v>SICRO Jan/23</v>
          </cell>
        </row>
        <row r="3371">
          <cell r="A3371">
            <v>2003315</v>
          </cell>
          <cell r="B3371" t="str">
            <v>Valeta de proteção de aterros com revestimento de concreto - VPAC 120-30 - escavação mecânica - areia e brita comerciais</v>
          </cell>
          <cell r="C3371" t="str">
            <v>m</v>
          </cell>
          <cell r="D3371">
            <v>106.03</v>
          </cell>
          <cell r="E3371" t="str">
            <v>SICRO Jan/23</v>
          </cell>
        </row>
        <row r="3372">
          <cell r="A3372">
            <v>2003314</v>
          </cell>
          <cell r="B3372" t="str">
            <v>Valeta de proteção de aterros com revestimento de concreto - VPAC 120-30 - escavação mecânica - areia extraída e brita produzida</v>
          </cell>
          <cell r="C3372" t="str">
            <v>m</v>
          </cell>
          <cell r="D3372">
            <v>89.21</v>
          </cell>
          <cell r="E3372" t="str">
            <v>SICRO Jan/23</v>
          </cell>
        </row>
        <row r="3373">
          <cell r="A3373">
            <v>2003313</v>
          </cell>
          <cell r="B3373" t="str">
            <v>Valeta de proteção de aterros com revestimento de concreto - VPAC 160-30 - escavação mecânica - areia e brita comerciais</v>
          </cell>
          <cell r="C3373" t="str">
            <v>m</v>
          </cell>
          <cell r="D3373">
            <v>131.58000000000001</v>
          </cell>
          <cell r="E3373" t="str">
            <v>SICRO Jan/23</v>
          </cell>
        </row>
        <row r="3374">
          <cell r="A3374">
            <v>2003312</v>
          </cell>
          <cell r="B3374" t="str">
            <v>Valeta de proteção de aterros com revestimento de concreto - VPAC 160-30 - escavação mecânica - areia extraída e brita produzida</v>
          </cell>
          <cell r="C3374" t="str">
            <v>m</v>
          </cell>
          <cell r="D3374">
            <v>110.54</v>
          </cell>
          <cell r="E3374" t="str">
            <v>SICRO Jan/23</v>
          </cell>
        </row>
        <row r="3375">
          <cell r="A3375">
            <v>2003311</v>
          </cell>
          <cell r="B3375" t="str">
            <v>Valeta de proteção de aterros com revestimento vegetal - VPAG 120-30 - escavação mecânica</v>
          </cell>
          <cell r="C3375" t="str">
            <v>m</v>
          </cell>
          <cell r="D3375">
            <v>42.5</v>
          </cell>
          <cell r="E3375" t="str">
            <v>SICRO Jan/23</v>
          </cell>
        </row>
        <row r="3376">
          <cell r="A3376">
            <v>2003310</v>
          </cell>
          <cell r="B3376" t="str">
            <v>Valeta de proteção de aterros com revestimento vegetal - VPAG 160-30 - escavação mecânica</v>
          </cell>
          <cell r="C3376" t="str">
            <v>m</v>
          </cell>
          <cell r="D3376">
            <v>53.62</v>
          </cell>
          <cell r="E3376" t="str">
            <v>SICRO Jan/23</v>
          </cell>
        </row>
        <row r="3377">
          <cell r="A3377">
            <v>2003296</v>
          </cell>
          <cell r="B3377" t="str">
            <v>Valeta de proteção de corte sem revestimento - VPCT 120-30 - escavação mecânica</v>
          </cell>
          <cell r="C3377" t="str">
            <v>m</v>
          </cell>
          <cell r="D3377">
            <v>13.53</v>
          </cell>
          <cell r="E3377" t="str">
            <v>SICRO Jan/23</v>
          </cell>
        </row>
        <row r="3378">
          <cell r="A3378">
            <v>2003295</v>
          </cell>
          <cell r="B3378" t="str">
            <v>Valeta de proteção de corte sem revestimento - VPCT 160-30 - escavação mecânica</v>
          </cell>
          <cell r="C3378" t="str">
            <v>m</v>
          </cell>
          <cell r="D3378">
            <v>16.649999999999999</v>
          </cell>
          <cell r="E3378" t="str">
            <v>SICRO Jan/23</v>
          </cell>
        </row>
        <row r="3379">
          <cell r="A3379">
            <v>2003309</v>
          </cell>
          <cell r="B3379" t="str">
            <v>Valeta de proteção de cortes com revestimento de concreto - VPCC 120-30 - escavação mecânica - areia e brita comerciais</v>
          </cell>
          <cell r="C3379" t="str">
            <v>m</v>
          </cell>
          <cell r="D3379">
            <v>106.03</v>
          </cell>
          <cell r="E3379" t="str">
            <v>SICRO Jan/23</v>
          </cell>
        </row>
        <row r="3380">
          <cell r="A3380">
            <v>2003308</v>
          </cell>
          <cell r="B3380" t="str">
            <v>Valeta de proteção de cortes com revestimento de concreto - VPCC 120-30 - escavação mecânica - areia extraída e brita produzida</v>
          </cell>
          <cell r="C3380" t="str">
            <v>m</v>
          </cell>
          <cell r="D3380">
            <v>89.21</v>
          </cell>
          <cell r="E3380" t="str">
            <v>SICRO Jan/23</v>
          </cell>
        </row>
        <row r="3381">
          <cell r="A3381">
            <v>2003307</v>
          </cell>
          <cell r="B3381" t="str">
            <v>Valeta de proteção de cortes com revestimento de concreto - VPCC 160-30 - escavação mecânica - areia e brita comerciais</v>
          </cell>
          <cell r="C3381" t="str">
            <v>m</v>
          </cell>
          <cell r="D3381">
            <v>131.58000000000001</v>
          </cell>
          <cell r="E3381" t="str">
            <v>SICRO Jan/23</v>
          </cell>
        </row>
        <row r="3382">
          <cell r="A3382">
            <v>2003306</v>
          </cell>
          <cell r="B3382" t="str">
            <v>Valeta de proteção de cortes com revestimento de concreto - VPCC 160-30 - escavação mecânica - areia extraída e brita produzida</v>
          </cell>
          <cell r="C3382" t="str">
            <v>m</v>
          </cell>
          <cell r="D3382">
            <v>110.54</v>
          </cell>
          <cell r="E3382" t="str">
            <v>SICRO Jan/23</v>
          </cell>
        </row>
        <row r="3383">
          <cell r="A3383">
            <v>2003305</v>
          </cell>
          <cell r="B3383" t="str">
            <v>Valeta de proteção de cortes com revestimento vegetal - VPCG 120-30 - escavação mecânica</v>
          </cell>
          <cell r="C3383" t="str">
            <v>m</v>
          </cell>
          <cell r="D3383">
            <v>42.5</v>
          </cell>
          <cell r="E3383" t="str">
            <v>SICRO Jan/23</v>
          </cell>
        </row>
        <row r="3384">
          <cell r="A3384">
            <v>2003304</v>
          </cell>
          <cell r="B3384" t="str">
            <v>Valeta de proteção de cortes com revestimento vegetal - VPCG 160-30 - escavação mecânica</v>
          </cell>
          <cell r="C3384" t="str">
            <v>m</v>
          </cell>
          <cell r="D3384">
            <v>53.62</v>
          </cell>
          <cell r="E3384" t="str">
            <v>SICRO Jan/23</v>
          </cell>
        </row>
        <row r="3385">
          <cell r="A3385">
            <v>2105846</v>
          </cell>
          <cell r="B3385" t="str">
            <v>Escoramento com estacas de perfis metálicos W 250 x 38,5 kg/m, espaçadas em 1,5 m, intercaladas com prancha de madeira com espessura de 5 cm e ficha de 0 a 0,2 H - sem reaproveitamento - fornecimento e instalação</v>
          </cell>
          <cell r="C3385" t="str">
            <v>m²</v>
          </cell>
          <cell r="D3385">
            <v>477.07</v>
          </cell>
          <cell r="E3385" t="str">
            <v>SICRO Jan/23</v>
          </cell>
        </row>
        <row r="3386">
          <cell r="A3386">
            <v>2105929</v>
          </cell>
          <cell r="B3386" t="str">
            <v>Escoramento com estacas de perfis metálicos W 250 x 38,5 kg/m, espaçadas em 1,5 m, intercaladas com prancha de madeira com espessura de 5 cm e ficha de 0,20 a 0,4 H - sem reaproveitamento - fornecimento e instalação</v>
          </cell>
          <cell r="C3386" t="str">
            <v>m²</v>
          </cell>
          <cell r="D3386">
            <v>541.13</v>
          </cell>
          <cell r="E3386" t="str">
            <v>SICRO Jan/23</v>
          </cell>
        </row>
        <row r="3387">
          <cell r="A3387">
            <v>2105933</v>
          </cell>
          <cell r="B3387" t="str">
            <v>Escoramento com estacas de perfis metálicos W 250 x 38,5 kg/m, espaçadas em 1,5 m, intercaladas com prancha de madeira com espessura de 5 cm e ficha de 0,40 a 0,6 H - sem reaproveitamento - fornecimento e instalação</v>
          </cell>
          <cell r="C3387" t="str">
            <v>m²</v>
          </cell>
          <cell r="D3387">
            <v>605.19000000000005</v>
          </cell>
          <cell r="E3387" t="str">
            <v>SICRO Jan/23</v>
          </cell>
        </row>
        <row r="3388">
          <cell r="A3388">
            <v>2106293</v>
          </cell>
          <cell r="B3388" t="str">
            <v>Escoramento com perfis metálicos W 150 x 18,0 kg/m a cada metro e chapas de aço - estroncas a cada 2 m não incluídas - profundidade de até 10 m - aço com utilização de 20 vezes - fornecimento, instalação e retirada</v>
          </cell>
          <cell r="C3388" t="str">
            <v>m²</v>
          </cell>
          <cell r="D3388">
            <v>222.42</v>
          </cell>
          <cell r="E3388" t="str">
            <v>SICRO Jan/23</v>
          </cell>
        </row>
        <row r="3389">
          <cell r="A3389">
            <v>2108165</v>
          </cell>
          <cell r="B3389" t="str">
            <v>Escoramento com pontaletes D = 10 cm - utilização de 1 vez - confecção, instalação e retirada</v>
          </cell>
          <cell r="C3389" t="str">
            <v>m³</v>
          </cell>
          <cell r="D3389">
            <v>34.61</v>
          </cell>
          <cell r="E3389" t="str">
            <v>SICRO Jan/23</v>
          </cell>
        </row>
        <row r="3390">
          <cell r="A3390">
            <v>2108166</v>
          </cell>
          <cell r="B3390" t="str">
            <v>Escoramento com pontaletes D = 10 cm - utilização de 2 vezes - confecção, instalação e retirada</v>
          </cell>
          <cell r="C3390" t="str">
            <v>m³</v>
          </cell>
          <cell r="D3390">
            <v>24.4</v>
          </cell>
          <cell r="E3390" t="str">
            <v>SICRO Jan/23</v>
          </cell>
        </row>
        <row r="3391">
          <cell r="A3391">
            <v>2108167</v>
          </cell>
          <cell r="B3391" t="str">
            <v>Escoramento com pontaletes D = 10 cm - utilização de 3 vezes - confecção, instalação e retirada</v>
          </cell>
          <cell r="C3391" t="str">
            <v>m³</v>
          </cell>
          <cell r="D3391">
            <v>21.84</v>
          </cell>
          <cell r="E3391" t="str">
            <v>SICRO Jan/23</v>
          </cell>
        </row>
        <row r="3392">
          <cell r="A3392">
            <v>2108168</v>
          </cell>
          <cell r="B3392" t="str">
            <v>Escoramento com pontaletes D = 10 cm - utilização de 5 vezes - confecção, instalação e retirada</v>
          </cell>
          <cell r="C3392" t="str">
            <v>m³</v>
          </cell>
          <cell r="D3392">
            <v>21.34</v>
          </cell>
          <cell r="E3392" t="str">
            <v>SICRO Jan/23</v>
          </cell>
        </row>
        <row r="3393">
          <cell r="A3393">
            <v>2108169</v>
          </cell>
          <cell r="B3393" t="str">
            <v>Escoramento com pontaletes D = 15 cm - utilização de 1 vez - confecção e instalação</v>
          </cell>
          <cell r="C3393" t="str">
            <v>m³</v>
          </cell>
          <cell r="D3393">
            <v>51.84</v>
          </cell>
          <cell r="E3393" t="str">
            <v>SICRO Jan/23</v>
          </cell>
        </row>
        <row r="3394">
          <cell r="A3394">
            <v>2108170</v>
          </cell>
          <cell r="B3394" t="str">
            <v>Escoramento com pontaletes D = 15 cm - utilização de 2 vezes - confecção, instalação e retirada</v>
          </cell>
          <cell r="C3394" t="str">
            <v>m³</v>
          </cell>
          <cell r="D3394">
            <v>37.39</v>
          </cell>
          <cell r="E3394" t="str">
            <v>SICRO Jan/23</v>
          </cell>
        </row>
        <row r="3395">
          <cell r="A3395">
            <v>2108171</v>
          </cell>
          <cell r="B3395" t="str">
            <v>Escoramento com pontaletes D = 15 cm - utilização de 3 vezes - confecção, instalação e retirada</v>
          </cell>
          <cell r="C3395" t="str">
            <v>m³</v>
          </cell>
          <cell r="D3395">
            <v>34.33</v>
          </cell>
          <cell r="E3395" t="str">
            <v>SICRO Jan/23</v>
          </cell>
        </row>
        <row r="3396">
          <cell r="A3396">
            <v>2108172</v>
          </cell>
          <cell r="B3396" t="str">
            <v>Escoramento com pontaletes D = 15 cm - utilização de 5 vezes - confecção, instalação e retirada</v>
          </cell>
          <cell r="C3396" t="str">
            <v>m³</v>
          </cell>
          <cell r="D3396">
            <v>34.880000000000003</v>
          </cell>
          <cell r="E3396" t="str">
            <v>SICRO Jan/23</v>
          </cell>
        </row>
        <row r="3397">
          <cell r="A3397">
            <v>2106292</v>
          </cell>
          <cell r="B3397" t="str">
            <v>Escoramento contínuo de valas com tábuas de 2,5 x 30 cm e longarinas de 6 x 16 cm - estroncas a cada metro não incluídas - profundidade de até 4 m - madeira com utilização de 3 vezes - confecção, instalação e retirada</v>
          </cell>
          <cell r="C3397" t="str">
            <v>m²</v>
          </cell>
          <cell r="D3397">
            <v>152.49</v>
          </cell>
          <cell r="E3397" t="str">
            <v>SICRO Jan/23</v>
          </cell>
        </row>
        <row r="3398">
          <cell r="A3398">
            <v>2106291</v>
          </cell>
          <cell r="B3398" t="str">
            <v>Escoramento contínuo de valas com tábuas de 2,5 x 30 cm e longarinas de 6 x 16 cm - estroncas a cada metro não incluídas - profundidade de até 4 m - madeira sem reaproveitamento - confecção e instalação</v>
          </cell>
          <cell r="C3398" t="str">
            <v>m²</v>
          </cell>
          <cell r="D3398">
            <v>220.7</v>
          </cell>
          <cell r="E3398" t="str">
            <v>SICRO Jan/23</v>
          </cell>
        </row>
        <row r="3399">
          <cell r="A3399">
            <v>2106235</v>
          </cell>
          <cell r="B3399" t="str">
            <v>Escoramento metálico com quadro tubular contraventado - capacidade de carga até 3,8 t/m² - quadro de 1,0 x 1,0 x 1,25 m - utilização de 50 vezes - fornecimento, instalação e retirada</v>
          </cell>
          <cell r="C3399" t="str">
            <v>m³</v>
          </cell>
          <cell r="D3399">
            <v>3.07</v>
          </cell>
          <cell r="E3399" t="str">
            <v>SICRO Jan/23</v>
          </cell>
        </row>
        <row r="3400">
          <cell r="A3400">
            <v>2106232</v>
          </cell>
          <cell r="B3400" t="str">
            <v>Escoramento metálico tubular galvanizado para formas com capacidade de 2.100 a 750 kg por unidade - regulável de 3,0 a 4,5 m - utilização de 20 vezes - fornecimento, instalação e retirada</v>
          </cell>
          <cell r="C3400" t="str">
            <v>un</v>
          </cell>
          <cell r="D3400">
            <v>14.96</v>
          </cell>
          <cell r="E3400" t="str">
            <v>SICRO Jan/23</v>
          </cell>
        </row>
        <row r="3401">
          <cell r="A3401">
            <v>2106233</v>
          </cell>
          <cell r="B3401" t="str">
            <v>Escoramento metálico tubular galvanizado para formas com capacidade de 3.200 a 1.600 kg por unidade - regulável de 1,8 a 3,0 m - utilização de 20 vezes - fornecimento, instalação e retirada</v>
          </cell>
          <cell r="C3401" t="str">
            <v>un</v>
          </cell>
          <cell r="D3401">
            <v>11.39</v>
          </cell>
          <cell r="E3401" t="str">
            <v>SICRO Jan/23</v>
          </cell>
        </row>
        <row r="3402">
          <cell r="A3402">
            <v>2105605</v>
          </cell>
          <cell r="B3402" t="str">
            <v>Escoramento para corpo de bueiros celulares - utilização de 3 vezes - confecção, instalação e retirada</v>
          </cell>
          <cell r="C3402" t="str">
            <v>m³</v>
          </cell>
          <cell r="D3402">
            <v>55.8</v>
          </cell>
          <cell r="E3402" t="str">
            <v>SICRO Jan/23</v>
          </cell>
        </row>
        <row r="3403">
          <cell r="A3403">
            <v>2106298</v>
          </cell>
          <cell r="B3403" t="str">
            <v>Estroncas em perfil metálico W 150 x 18,0 kg/m - utilização de 20 vezes</v>
          </cell>
          <cell r="C3403" t="str">
            <v>m</v>
          </cell>
          <cell r="D3403">
            <v>36.4</v>
          </cell>
          <cell r="E3403" t="str">
            <v>SICRO Jan/23</v>
          </cell>
        </row>
        <row r="3404">
          <cell r="A3404">
            <v>2106295</v>
          </cell>
          <cell r="B3404" t="str">
            <v>Estroncas para valas com D = 15 cm - madeira com utilização de 3 vezes</v>
          </cell>
          <cell r="C3404" t="str">
            <v>m</v>
          </cell>
          <cell r="D3404">
            <v>19.059999999999999</v>
          </cell>
          <cell r="E3404" t="str">
            <v>SICRO Jan/23</v>
          </cell>
        </row>
        <row r="3405">
          <cell r="A3405">
            <v>2106294</v>
          </cell>
          <cell r="B3405" t="str">
            <v>Estroncas para valas com D = 15 cm - madeira sem reaproveitamento</v>
          </cell>
          <cell r="C3405" t="str">
            <v>m</v>
          </cell>
          <cell r="D3405">
            <v>25.63</v>
          </cell>
          <cell r="E3405" t="str">
            <v>SICRO Jan/23</v>
          </cell>
        </row>
        <row r="3406">
          <cell r="A3406">
            <v>2106297</v>
          </cell>
          <cell r="B3406" t="str">
            <v>Estroncas para valas com D = 20 cm - madeira com utilização de 3 vezes</v>
          </cell>
          <cell r="C3406" t="str">
            <v>m</v>
          </cell>
          <cell r="D3406">
            <v>29.6</v>
          </cell>
          <cell r="E3406" t="str">
            <v>SICRO Jan/23</v>
          </cell>
        </row>
        <row r="3407">
          <cell r="A3407">
            <v>2106296</v>
          </cell>
          <cell r="B3407" t="str">
            <v>Estroncas para valas com D = 20 cm - madeira sem reaproveitamento</v>
          </cell>
          <cell r="C3407" t="str">
            <v>m</v>
          </cell>
          <cell r="D3407">
            <v>47.75</v>
          </cell>
          <cell r="E3407" t="str">
            <v>SICRO Jan/23</v>
          </cell>
        </row>
        <row r="3408">
          <cell r="A3408">
            <v>2306731</v>
          </cell>
          <cell r="B3408" t="str">
            <v>Apoio náutico para a colocação da armação em camisa metálica</v>
          </cell>
          <cell r="C3408" t="str">
            <v>kg</v>
          </cell>
          <cell r="D3408">
            <v>0.62</v>
          </cell>
          <cell r="E3408" t="str">
            <v>SICRO Jan/23</v>
          </cell>
        </row>
        <row r="3409">
          <cell r="A3409">
            <v>2306728</v>
          </cell>
          <cell r="B3409" t="str">
            <v>Apoio náutico para a escavação com perfuratriz tipo Wirth em rocha com média dureza e média abrasão - resistência à compressão menor que 80 MPa - D = 600 a 1.800 mm</v>
          </cell>
          <cell r="C3409" t="str">
            <v>m</v>
          </cell>
          <cell r="D3409">
            <v>1544.11</v>
          </cell>
          <cell r="E3409" t="str">
            <v>SICRO Jan/23</v>
          </cell>
        </row>
        <row r="3410">
          <cell r="A3410">
            <v>2306729</v>
          </cell>
          <cell r="B3410" t="str">
            <v>Apoio náutico para a escavação com perfuratriz tipo Wirth em rocha de alta dureza e alta abrasão - resistência à compressão acima de 80 MPa - D = 600 a 1.800 mm</v>
          </cell>
          <cell r="C3410" t="str">
            <v>m</v>
          </cell>
          <cell r="D3410">
            <v>1881.41</v>
          </cell>
          <cell r="E3410" t="str">
            <v>SICRO Jan/23</v>
          </cell>
        </row>
        <row r="3411">
          <cell r="A3411">
            <v>2306727</v>
          </cell>
          <cell r="B3411" t="str">
            <v>Apoio náutico para a escavação com perfuratriz tipo Wirth em solo D = 600 a 1.800 mm</v>
          </cell>
          <cell r="C3411" t="str">
            <v>m</v>
          </cell>
          <cell r="D3411">
            <v>361.42</v>
          </cell>
          <cell r="E3411" t="str">
            <v>SICRO Jan/23</v>
          </cell>
        </row>
        <row r="3412">
          <cell r="A3412">
            <v>2306730</v>
          </cell>
          <cell r="B3412" t="str">
            <v>Apoio náutico para a execução da concretagem de camisas metálicas</v>
          </cell>
          <cell r="C3412" t="str">
            <v>m³</v>
          </cell>
          <cell r="D3412">
            <v>122.14</v>
          </cell>
          <cell r="E3412" t="str">
            <v>SICRO Jan/23</v>
          </cell>
        </row>
        <row r="3413">
          <cell r="A3413">
            <v>2306726</v>
          </cell>
          <cell r="B3413" t="str">
            <v>Apoio náutico para a execução da cravação de camisa metálica D = 600 a 1.800 mm</v>
          </cell>
          <cell r="C3413" t="str">
            <v>m</v>
          </cell>
          <cell r="D3413">
            <v>236.15</v>
          </cell>
          <cell r="E3413" t="str">
            <v>SICRO Jan/23</v>
          </cell>
        </row>
        <row r="3414">
          <cell r="A3414">
            <v>2306076</v>
          </cell>
          <cell r="B3414" t="str">
            <v>Armação de estaca escavada ou estaca barrete em aço CA-50 com apoio de guindaste - fornecimento, preparo e colocação</v>
          </cell>
          <cell r="C3414" t="str">
            <v>kg</v>
          </cell>
          <cell r="D3414">
            <v>11.5</v>
          </cell>
          <cell r="E3414" t="str">
            <v>SICRO Jan/23</v>
          </cell>
        </row>
        <row r="3415">
          <cell r="A3415">
            <v>2306247</v>
          </cell>
          <cell r="B3415" t="str">
            <v>Arrasamento de estacas de concreto com seção de até 900 cm²</v>
          </cell>
          <cell r="C3415" t="str">
            <v>m³</v>
          </cell>
          <cell r="D3415">
            <v>222.98</v>
          </cell>
          <cell r="E3415" t="str">
            <v>SICRO Jan/23</v>
          </cell>
        </row>
        <row r="3416">
          <cell r="A3416">
            <v>2306248</v>
          </cell>
          <cell r="B3416" t="str">
            <v>Arrasamento de estacas de concreto com seção superior à 900 cm²</v>
          </cell>
          <cell r="C3416" t="str">
            <v>m³</v>
          </cell>
          <cell r="D3416">
            <v>510.23</v>
          </cell>
          <cell r="E3416" t="str">
            <v>SICRO Jan/23</v>
          </cell>
        </row>
        <row r="3417">
          <cell r="A3417">
            <v>2306279</v>
          </cell>
          <cell r="B3417" t="str">
            <v>Berço para pré-moldagem de estacas protendidas com capacidade de 19 m³, inclusive formas metálicas - utilização de 100 vezes</v>
          </cell>
          <cell r="C3417" t="str">
            <v>m³</v>
          </cell>
          <cell r="D3417">
            <v>82.13</v>
          </cell>
          <cell r="E3417" t="str">
            <v>SICRO Jan/23</v>
          </cell>
        </row>
        <row r="3418">
          <cell r="A3418">
            <v>2306651</v>
          </cell>
          <cell r="B3418" t="str">
            <v>Camisa metálica com espessura de 12,5 mm D = 1.400 mm - cravada com martelo vibratório - sem escavação - cravação</v>
          </cell>
          <cell r="C3418" t="str">
            <v>m</v>
          </cell>
          <cell r="D3418">
            <v>7860</v>
          </cell>
          <cell r="E3418" t="str">
            <v>SICRO Jan/23</v>
          </cell>
        </row>
        <row r="3419">
          <cell r="A3419">
            <v>2306678</v>
          </cell>
          <cell r="B3419" t="str">
            <v>Camisa metálica com espessura de 12,5 mm D = 1.400 mm - para passagem de lâmina d'água - posicionamento</v>
          </cell>
          <cell r="C3419" t="str">
            <v>m</v>
          </cell>
          <cell r="D3419">
            <v>7645.19</v>
          </cell>
          <cell r="E3419" t="str">
            <v>SICRO Jan/23</v>
          </cell>
        </row>
        <row r="3420">
          <cell r="A3420">
            <v>2306652</v>
          </cell>
          <cell r="B3420" t="str">
            <v>Camisa metálica com espessura de 12,5 mm D = 1.500 mm - cravada com martelo vibratório - sem escavação - cravação</v>
          </cell>
          <cell r="C3420" t="str">
            <v>m</v>
          </cell>
          <cell r="D3420">
            <v>7913.5</v>
          </cell>
          <cell r="E3420" t="str">
            <v>SICRO Jan/23</v>
          </cell>
        </row>
        <row r="3421">
          <cell r="A3421">
            <v>2306679</v>
          </cell>
          <cell r="B3421" t="str">
            <v>Camisa metálica com espessura de 12,5 mm D = 1.500 mm - para passagem de lâmina d'água - posicionamento</v>
          </cell>
          <cell r="C3421" t="str">
            <v>m</v>
          </cell>
          <cell r="D3421">
            <v>7690.74</v>
          </cell>
          <cell r="E3421" t="str">
            <v>SICRO Jan/23</v>
          </cell>
        </row>
        <row r="3422">
          <cell r="A3422">
            <v>2306653</v>
          </cell>
          <cell r="B3422" t="str">
            <v>Camisa metálica com espessura de 12,5 mm D = 1.600 mm - cravada com martelo vibratório - sem escavação - cravação</v>
          </cell>
          <cell r="C3422" t="str">
            <v>m</v>
          </cell>
          <cell r="D3422">
            <v>7967.69</v>
          </cell>
          <cell r="E3422" t="str">
            <v>SICRO Jan/23</v>
          </cell>
        </row>
        <row r="3423">
          <cell r="A3423">
            <v>2306680</v>
          </cell>
          <cell r="B3423" t="str">
            <v>Camisa metálica com espessura de 12,5 mm D = 1.600 mm - para passagem de lâmina d'água - posicionamento</v>
          </cell>
          <cell r="C3423" t="str">
            <v>m</v>
          </cell>
          <cell r="D3423">
            <v>7736.36</v>
          </cell>
          <cell r="E3423" t="str">
            <v>SICRO Jan/23</v>
          </cell>
        </row>
        <row r="3424">
          <cell r="A3424">
            <v>2306654</v>
          </cell>
          <cell r="B3424" t="str">
            <v>Camisa metálica com espessura de 12,5 mm D = 1.700 mm - cravada com martelo vibratório - sem escavação - cravação</v>
          </cell>
          <cell r="C3424" t="str">
            <v>m</v>
          </cell>
          <cell r="D3424">
            <v>8022.56</v>
          </cell>
          <cell r="E3424" t="str">
            <v>SICRO Jan/23</v>
          </cell>
        </row>
        <row r="3425">
          <cell r="A3425">
            <v>2306681</v>
          </cell>
          <cell r="B3425" t="str">
            <v>Camisa metálica com espessura de 12,5 mm D = 1.700 mm - para passagem de lâmina d'água - posicionamento</v>
          </cell>
          <cell r="C3425" t="str">
            <v>m</v>
          </cell>
          <cell r="D3425">
            <v>7781.98</v>
          </cell>
          <cell r="E3425" t="str">
            <v>SICRO Jan/23</v>
          </cell>
        </row>
        <row r="3426">
          <cell r="A3426">
            <v>2306655</v>
          </cell>
          <cell r="B3426" t="str">
            <v>Camisa metálica com espessura de 12,5 mm D = 1.800 mm - cravada com martelo vibratório - sem escavação - cravação</v>
          </cell>
          <cell r="C3426" t="str">
            <v>m</v>
          </cell>
          <cell r="D3426">
            <v>8078.37</v>
          </cell>
          <cell r="E3426" t="str">
            <v>SICRO Jan/23</v>
          </cell>
        </row>
        <row r="3427">
          <cell r="A3427">
            <v>2306682</v>
          </cell>
          <cell r="B3427" t="str">
            <v>Camisa metálica com espessura de 12,5 mm D = 1.800 mm - para passagem de lâmina d'água - posicionamento</v>
          </cell>
          <cell r="C3427" t="str">
            <v>m</v>
          </cell>
          <cell r="D3427">
            <v>7827.76</v>
          </cell>
          <cell r="E3427" t="str">
            <v>SICRO Jan/23</v>
          </cell>
        </row>
        <row r="3428">
          <cell r="A3428">
            <v>2306656</v>
          </cell>
          <cell r="B3428" t="str">
            <v>Camisa metálica com espessura de 16 mm D = 1.500 mm - cravada com martelo vibratório - sem escavação - cravação</v>
          </cell>
          <cell r="C3428" t="str">
            <v>m</v>
          </cell>
          <cell r="D3428">
            <v>10847.6</v>
          </cell>
          <cell r="E3428" t="str">
            <v>SICRO Jan/23</v>
          </cell>
        </row>
        <row r="3429">
          <cell r="A3429">
            <v>2306683</v>
          </cell>
          <cell r="B3429" t="str">
            <v>Camisa metálica com espessura de 16 mm D = 1.500 mm - para passagem de lâmina d'água - posicionamento</v>
          </cell>
          <cell r="C3429" t="str">
            <v>m</v>
          </cell>
          <cell r="D3429">
            <v>10624.84</v>
          </cell>
          <cell r="E3429" t="str">
            <v>SICRO Jan/23</v>
          </cell>
        </row>
        <row r="3430">
          <cell r="A3430">
            <v>2306657</v>
          </cell>
          <cell r="B3430" t="str">
            <v>Camisa metálica com espessura de 16 mm D = 1.600 mm - cravada com martelo vibratório - sem escavação - cravação</v>
          </cell>
          <cell r="C3430" t="str">
            <v>m</v>
          </cell>
          <cell r="D3430">
            <v>10951.69</v>
          </cell>
          <cell r="E3430" t="str">
            <v>SICRO Jan/23</v>
          </cell>
        </row>
        <row r="3431">
          <cell r="A3431">
            <v>2306684</v>
          </cell>
          <cell r="B3431" t="str">
            <v>Camisa metálica com espessura de 16 mm D = 1.600 mm - para passagem de lâmina d'água - posicionamento</v>
          </cell>
          <cell r="C3431" t="str">
            <v>m</v>
          </cell>
          <cell r="D3431">
            <v>10720.36</v>
          </cell>
          <cell r="E3431" t="str">
            <v>SICRO Jan/23</v>
          </cell>
        </row>
        <row r="3432">
          <cell r="A3432">
            <v>2306658</v>
          </cell>
          <cell r="B3432" t="str">
            <v>Camisa metálica com espessura de 16 mm D = 1.700 mm - cravada com martelo vibratório - sem escavação - cravação</v>
          </cell>
          <cell r="C3432" t="str">
            <v>m</v>
          </cell>
          <cell r="D3432">
            <v>11056.48</v>
          </cell>
          <cell r="E3432" t="str">
            <v>SICRO Jan/23</v>
          </cell>
        </row>
        <row r="3433">
          <cell r="A3433">
            <v>2306685</v>
          </cell>
          <cell r="B3433" t="str">
            <v>Camisa metálica com espessura de 16 mm D = 1.700 mm - para passagem de lâmina d'água - posicionamento</v>
          </cell>
          <cell r="C3433" t="str">
            <v>m</v>
          </cell>
          <cell r="D3433">
            <v>10815.9</v>
          </cell>
          <cell r="E3433" t="str">
            <v>SICRO Jan/23</v>
          </cell>
        </row>
        <row r="3434">
          <cell r="A3434">
            <v>2306659</v>
          </cell>
          <cell r="B3434" t="str">
            <v>Camisa metálica com espessura de 16 mm D = 1.800 mm - cravada com martelo vibratório - sem escavação - cravação</v>
          </cell>
          <cell r="C3434" t="str">
            <v>m</v>
          </cell>
          <cell r="D3434">
            <v>11162.19</v>
          </cell>
          <cell r="E3434" t="str">
            <v>SICRO Jan/23</v>
          </cell>
        </row>
        <row r="3435">
          <cell r="A3435">
            <v>2306686</v>
          </cell>
          <cell r="B3435" t="str">
            <v>Camisa metálica com espessura de 16 mm D = 1.800 mm - para passagem de lâmina d'água - posicionamento</v>
          </cell>
          <cell r="C3435" t="str">
            <v>m</v>
          </cell>
          <cell r="D3435">
            <v>10911.58</v>
          </cell>
          <cell r="E3435" t="str">
            <v>SICRO Jan/23</v>
          </cell>
        </row>
        <row r="3436">
          <cell r="A3436">
            <v>2306637</v>
          </cell>
          <cell r="B3436" t="str">
            <v>Camisa metálica com espessura de 6,3 mm D = 1.000 mm - cravada com martelo vibratório - sem escavação - cravação</v>
          </cell>
          <cell r="C3436" t="str">
            <v>m</v>
          </cell>
          <cell r="D3436">
            <v>2663.59</v>
          </cell>
          <cell r="E3436" t="str">
            <v>SICRO Jan/23</v>
          </cell>
        </row>
        <row r="3437">
          <cell r="A3437">
            <v>2306664</v>
          </cell>
          <cell r="B3437" t="str">
            <v>Camisa metálica com espessura de 6,3 mm D = 1.000 mm - para passagem de lâmina d'água - posicionamento</v>
          </cell>
          <cell r="C3437" t="str">
            <v>m</v>
          </cell>
          <cell r="D3437">
            <v>2475.64</v>
          </cell>
          <cell r="E3437" t="str">
            <v>SICRO Jan/23</v>
          </cell>
        </row>
        <row r="3438">
          <cell r="A3438">
            <v>2306732</v>
          </cell>
          <cell r="B3438" t="str">
            <v>Camisa metálica com espessura de 6,3 mm D = 400 mm - cravada com martelo vibratório - sem escavação - cravação</v>
          </cell>
          <cell r="C3438" t="str">
            <v>m</v>
          </cell>
          <cell r="D3438">
            <v>1054.21</v>
          </cell>
          <cell r="E3438" t="str">
            <v>SICRO Jan/23</v>
          </cell>
        </row>
        <row r="3439">
          <cell r="A3439">
            <v>2306733</v>
          </cell>
          <cell r="B3439" t="str">
            <v>Camisa metálica com espessura de 6,3 mm D = 400 mm - para passagem de lâmina d'água - posicionamento</v>
          </cell>
          <cell r="C3439" t="str">
            <v>m</v>
          </cell>
          <cell r="D3439">
            <v>895.93</v>
          </cell>
          <cell r="E3439" t="str">
            <v>SICRO Jan/23</v>
          </cell>
        </row>
        <row r="3440">
          <cell r="A3440">
            <v>2306734</v>
          </cell>
          <cell r="B3440" t="str">
            <v>Camisa metálica com espessura de 6,3 mm D = 500 mm - cravada com martelo vibratório - sem escavação - cravação</v>
          </cell>
          <cell r="C3440" t="str">
            <v>m</v>
          </cell>
          <cell r="D3440">
            <v>1285.8499999999999</v>
          </cell>
          <cell r="E3440" t="str">
            <v>SICRO Jan/23</v>
          </cell>
        </row>
        <row r="3441">
          <cell r="A3441">
            <v>2306735</v>
          </cell>
          <cell r="B3441" t="str">
            <v>Camisa metálica com espessura de 6,3 mm D = 500 mm - para passagem de lâmina d'água - posicionamento</v>
          </cell>
          <cell r="C3441" t="str">
            <v>m</v>
          </cell>
          <cell r="D3441">
            <v>1123.29</v>
          </cell>
          <cell r="E3441" t="str">
            <v>SICRO Jan/23</v>
          </cell>
        </row>
        <row r="3442">
          <cell r="A3442">
            <v>2306633</v>
          </cell>
          <cell r="B3442" t="str">
            <v>Camisa metálica com espessura de 6,3 mm D = 600 mm - cravada com martelo vibratório - sem escavação - cravação</v>
          </cell>
          <cell r="C3442" t="str">
            <v>m</v>
          </cell>
          <cell r="D3442">
            <v>1463.98</v>
          </cell>
          <cell r="E3442" t="str">
            <v>SICRO Jan/23</v>
          </cell>
        </row>
        <row r="3443">
          <cell r="A3443">
            <v>2306660</v>
          </cell>
          <cell r="B3443" t="str">
            <v>Camisa metálica com espessura de 6,3 mm D = 600 mm - para passagem de lâmina d'água - posicionamento</v>
          </cell>
          <cell r="C3443" t="str">
            <v>m</v>
          </cell>
          <cell r="D3443">
            <v>1296.9100000000001</v>
          </cell>
          <cell r="E3443" t="str">
            <v>SICRO Jan/23</v>
          </cell>
        </row>
        <row r="3444">
          <cell r="A3444">
            <v>2306634</v>
          </cell>
          <cell r="B3444" t="str">
            <v>Camisa metálica com espessura de 6,3 mm D = 700 mm - cravada com martelo vibratório - sem escavação - cravação</v>
          </cell>
          <cell r="C3444" t="str">
            <v>m</v>
          </cell>
          <cell r="D3444">
            <v>1706.87</v>
          </cell>
          <cell r="E3444" t="str">
            <v>SICRO Jan/23</v>
          </cell>
        </row>
        <row r="3445">
          <cell r="A3445">
            <v>2306661</v>
          </cell>
          <cell r="B3445" t="str">
            <v>Camisa metálica com espessura de 6,3 mm D = 700 mm - para passagem de lâmina d'água - posicionamento</v>
          </cell>
          <cell r="C3445" t="str">
            <v>m</v>
          </cell>
          <cell r="D3445">
            <v>1535.03</v>
          </cell>
          <cell r="E3445" t="str">
            <v>SICRO Jan/23</v>
          </cell>
        </row>
        <row r="3446">
          <cell r="A3446">
            <v>2306635</v>
          </cell>
          <cell r="B3446" t="str">
            <v>Camisa metálica com espessura de 6,3 mm D = 800 mm - cravada com martelo vibratório - sem escavação - cravação</v>
          </cell>
          <cell r="C3446" t="str">
            <v>m</v>
          </cell>
          <cell r="D3446">
            <v>2063.08</v>
          </cell>
          <cell r="E3446" t="str">
            <v>SICRO Jan/23</v>
          </cell>
        </row>
        <row r="3447">
          <cell r="A3447">
            <v>2306662</v>
          </cell>
          <cell r="B3447" t="str">
            <v>Camisa metálica com espessura de 6,3 mm D = 800 mm - para passagem de lâmina d'água - posicionamento</v>
          </cell>
          <cell r="C3447" t="str">
            <v>m</v>
          </cell>
          <cell r="D3447">
            <v>1886.18</v>
          </cell>
          <cell r="E3447" t="str">
            <v>SICRO Jan/23</v>
          </cell>
        </row>
        <row r="3448">
          <cell r="A3448">
            <v>2306636</v>
          </cell>
          <cell r="B3448" t="str">
            <v>Camisa metálica com espessura de 6,3 mm D = 900 mm - cravada com martelo vibratório - sem escavação - cravação</v>
          </cell>
          <cell r="C3448" t="str">
            <v>m</v>
          </cell>
          <cell r="D3448">
            <v>2080.8000000000002</v>
          </cell>
          <cell r="E3448" t="str">
            <v>SICRO Jan/23</v>
          </cell>
        </row>
        <row r="3449">
          <cell r="A3449">
            <v>2306663</v>
          </cell>
          <cell r="B3449" t="str">
            <v>Camisa metálica com espessura de 6,3 mm D = 900 mm - para passagem de lâmina d'água - posicionamento</v>
          </cell>
          <cell r="C3449" t="str">
            <v>m</v>
          </cell>
          <cell r="D3449">
            <v>1898.54</v>
          </cell>
          <cell r="E3449" t="str">
            <v>SICRO Jan/23</v>
          </cell>
        </row>
        <row r="3450">
          <cell r="A3450">
            <v>2306641</v>
          </cell>
          <cell r="B3450" t="str">
            <v>Camisa metálica com espessura de 8 mm D = 1.000 mm - cravada com martelo vibratório - sem escavação - cravação</v>
          </cell>
          <cell r="C3450" t="str">
            <v>m</v>
          </cell>
          <cell r="D3450">
            <v>3368.98</v>
          </cell>
          <cell r="E3450" t="str">
            <v>SICRO Jan/23</v>
          </cell>
        </row>
        <row r="3451">
          <cell r="A3451">
            <v>2306668</v>
          </cell>
          <cell r="B3451" t="str">
            <v>Camisa metálica com espessura de 8 mm D = 1.000 mm - para passagem de lâmina d'água - posicionamento</v>
          </cell>
          <cell r="C3451" t="str">
            <v>m</v>
          </cell>
          <cell r="D3451">
            <v>3181.03</v>
          </cell>
          <cell r="E3451" t="str">
            <v>SICRO Jan/23</v>
          </cell>
        </row>
        <row r="3452">
          <cell r="A3452">
            <v>2306642</v>
          </cell>
          <cell r="B3452" t="str">
            <v>Camisa metálica com espessura de 8 mm D = 1.100 mm - cravada com martelo vibratório - sem escavação - cravação</v>
          </cell>
          <cell r="C3452" t="str">
            <v>m</v>
          </cell>
          <cell r="D3452">
            <v>3393.56</v>
          </cell>
          <cell r="E3452" t="str">
            <v>SICRO Jan/23</v>
          </cell>
        </row>
        <row r="3453">
          <cell r="A3453">
            <v>2306669</v>
          </cell>
          <cell r="B3453" t="str">
            <v>Camisa metálica com espessura de 8 mm D = 1.100 mm - para passagem de lâmina d'água - posicionamento</v>
          </cell>
          <cell r="C3453" t="str">
            <v>m</v>
          </cell>
          <cell r="D3453">
            <v>3199.54</v>
          </cell>
          <cell r="E3453" t="str">
            <v>SICRO Jan/23</v>
          </cell>
        </row>
        <row r="3454">
          <cell r="A3454">
            <v>2306643</v>
          </cell>
          <cell r="B3454" t="str">
            <v>Camisa metálica com espessura de 8 mm D = 1.200 mm - cravada com martelo vibratório - sem escavação - cravação</v>
          </cell>
          <cell r="C3454" t="str">
            <v>m</v>
          </cell>
          <cell r="D3454">
            <v>3418.58</v>
          </cell>
          <cell r="E3454" t="str">
            <v>SICRO Jan/23</v>
          </cell>
        </row>
        <row r="3455">
          <cell r="A3455">
            <v>2306670</v>
          </cell>
          <cell r="B3455" t="str">
            <v>Camisa metálica com espessura de 8 mm D = 1.200 mm - para passagem de lâmina d'água - posicionamento</v>
          </cell>
          <cell r="C3455" t="str">
            <v>m</v>
          </cell>
          <cell r="D3455">
            <v>3218.09</v>
          </cell>
          <cell r="E3455" t="str">
            <v>SICRO Jan/23</v>
          </cell>
        </row>
        <row r="3456">
          <cell r="A3456">
            <v>2306638</v>
          </cell>
          <cell r="B3456" t="str">
            <v>Camisa metálica com espessura de 8 mm D = 700 mm - cravada com martelo vibratório - sem escavação - cravação</v>
          </cell>
          <cell r="C3456" t="str">
            <v>m</v>
          </cell>
          <cell r="D3456">
            <v>2150.34</v>
          </cell>
          <cell r="E3456" t="str">
            <v>SICRO Jan/23</v>
          </cell>
        </row>
        <row r="3457">
          <cell r="A3457">
            <v>2306665</v>
          </cell>
          <cell r="B3457" t="str">
            <v>Camisa metálica com espessura de 8 mm D = 700 mm - para passagem de lâmina d'água - posicionamento</v>
          </cell>
          <cell r="C3457" t="str">
            <v>m</v>
          </cell>
          <cell r="D3457">
            <v>1978.5</v>
          </cell>
          <cell r="E3457" t="str">
            <v>SICRO Jan/23</v>
          </cell>
        </row>
        <row r="3458">
          <cell r="A3458">
            <v>2306639</v>
          </cell>
          <cell r="B3458" t="str">
            <v>Camisa metálica com espessura de 8 mm D = 800 mm - cravada com martelo vibratório - sem escavação - cravação</v>
          </cell>
          <cell r="C3458" t="str">
            <v>m</v>
          </cell>
          <cell r="D3458">
            <v>2604.0100000000002</v>
          </cell>
          <cell r="E3458" t="str">
            <v>SICRO Jan/23</v>
          </cell>
        </row>
        <row r="3459">
          <cell r="A3459">
            <v>2306666</v>
          </cell>
          <cell r="B3459" t="str">
            <v>Camisa metálica com espessura de 8 mm D = 800 mm - para passagem de lâmina d'água - posicionamento</v>
          </cell>
          <cell r="C3459" t="str">
            <v>m</v>
          </cell>
          <cell r="D3459">
            <v>2427.11</v>
          </cell>
          <cell r="E3459" t="str">
            <v>SICRO Jan/23</v>
          </cell>
        </row>
        <row r="3460">
          <cell r="A3460">
            <v>2306640</v>
          </cell>
          <cell r="B3460" t="str">
            <v>Camisa metálica com espessura de 8 mm D = 900 mm - cravada com martelo vibratório - sem escavação - cravação</v>
          </cell>
          <cell r="C3460" t="str">
            <v>m</v>
          </cell>
          <cell r="D3460">
            <v>2627.81</v>
          </cell>
          <cell r="E3460" t="str">
            <v>SICRO Jan/23</v>
          </cell>
        </row>
        <row r="3461">
          <cell r="A3461">
            <v>2306667</v>
          </cell>
          <cell r="B3461" t="str">
            <v>Camisa metálica com espessura de 8 mm D = 900 mm - para passagem de lâmina d'água - posicionamento</v>
          </cell>
          <cell r="C3461" t="str">
            <v>m</v>
          </cell>
          <cell r="D3461">
            <v>2445.5500000000002</v>
          </cell>
          <cell r="E3461" t="str">
            <v>SICRO Jan/23</v>
          </cell>
        </row>
        <row r="3462">
          <cell r="A3462">
            <v>2306645</v>
          </cell>
          <cell r="B3462" t="str">
            <v>Camisa metálica com espessura de 9,5 mm D = 1.000 mm - cravada com martelo vibratório - sem escavação - cravação</v>
          </cell>
          <cell r="C3462" t="str">
            <v>m</v>
          </cell>
          <cell r="D3462">
            <v>4026.05</v>
          </cell>
          <cell r="E3462" t="str">
            <v>SICRO Jan/23</v>
          </cell>
        </row>
        <row r="3463">
          <cell r="A3463">
            <v>2306672</v>
          </cell>
          <cell r="B3463" t="str">
            <v>Camisa metálica com espessura de 9,5 mm D = 1.000 mm - para passagem de lâmina d'água - posicionamento</v>
          </cell>
          <cell r="C3463" t="str">
            <v>m</v>
          </cell>
          <cell r="D3463">
            <v>3838.09</v>
          </cell>
          <cell r="E3463" t="str">
            <v>SICRO Jan/23</v>
          </cell>
        </row>
        <row r="3464">
          <cell r="A3464">
            <v>2306646</v>
          </cell>
          <cell r="B3464" t="str">
            <v>Camisa metálica com espessura de 9,5 mm D = 1.100 mm - cravada com martelo vibratório - sem escavação - cravação</v>
          </cell>
          <cell r="C3464" t="str">
            <v>m</v>
          </cell>
          <cell r="D3464">
            <v>4058.11</v>
          </cell>
          <cell r="E3464" t="str">
            <v>SICRO Jan/23</v>
          </cell>
        </row>
        <row r="3465">
          <cell r="A3465">
            <v>2306673</v>
          </cell>
          <cell r="B3465" t="str">
            <v>Camisa metálica com espessura de 9,5 mm D = 1.100 mm - para passagem de lâmina d'água - posicionamento</v>
          </cell>
          <cell r="C3465" t="str">
            <v>m</v>
          </cell>
          <cell r="D3465">
            <v>3864.09</v>
          </cell>
          <cell r="E3465" t="str">
            <v>SICRO Jan/23</v>
          </cell>
        </row>
        <row r="3466">
          <cell r="A3466">
            <v>2306647</v>
          </cell>
          <cell r="B3466" t="str">
            <v>Camisa metálica com espessura de 9,5 mm D = 1.200 mm - cravada com martelo vibratório - sem escavação - cravação</v>
          </cell>
          <cell r="C3466" t="str">
            <v>m</v>
          </cell>
          <cell r="D3466">
            <v>4090.63</v>
          </cell>
          <cell r="E3466" t="str">
            <v>SICRO Jan/23</v>
          </cell>
        </row>
        <row r="3467">
          <cell r="A3467">
            <v>2306674</v>
          </cell>
          <cell r="B3467" t="str">
            <v>Camisa metálica com espessura de 9,5 mm D = 1.200 mm - para passagem de lâmina d'água - posicionamento</v>
          </cell>
          <cell r="C3467" t="str">
            <v>m</v>
          </cell>
          <cell r="D3467">
            <v>3890.15</v>
          </cell>
          <cell r="E3467" t="str">
            <v>SICRO Jan/23</v>
          </cell>
        </row>
        <row r="3468">
          <cell r="A3468">
            <v>2306648</v>
          </cell>
          <cell r="B3468" t="str">
            <v>Camisa metálica com espessura de 9,5 mm D = 1.300 mm - cravada com martelo vibratório - sem escavação - cravação</v>
          </cell>
          <cell r="C3468" t="str">
            <v>m</v>
          </cell>
          <cell r="D3468">
            <v>5826.58</v>
          </cell>
          <cell r="E3468" t="str">
            <v>SICRO Jan/23</v>
          </cell>
        </row>
        <row r="3469">
          <cell r="A3469">
            <v>2306675</v>
          </cell>
          <cell r="B3469" t="str">
            <v>Camisa metálica com espessura de 9,5 mm D = 1.300 mm - para passagem de lâmina d'água - posicionamento</v>
          </cell>
          <cell r="C3469" t="str">
            <v>m</v>
          </cell>
          <cell r="D3469">
            <v>5619.18</v>
          </cell>
          <cell r="E3469" t="str">
            <v>SICRO Jan/23</v>
          </cell>
        </row>
        <row r="3470">
          <cell r="A3470">
            <v>2306649</v>
          </cell>
          <cell r="B3470" t="str">
            <v>Camisa metálica com espessura de 9,5 mm D = 1.400 mm - cravada com martelo vibratório - sem escavação - cravação</v>
          </cell>
          <cell r="C3470" t="str">
            <v>m</v>
          </cell>
          <cell r="D3470">
            <v>5860.13</v>
          </cell>
          <cell r="E3470" t="str">
            <v>SICRO Jan/23</v>
          </cell>
        </row>
        <row r="3471">
          <cell r="A3471">
            <v>2306676</v>
          </cell>
          <cell r="B3471" t="str">
            <v>Camisa metálica com espessura de 9,5 mm D = 1.400 mm - para passagem de lâmina d'água - posicionamento</v>
          </cell>
          <cell r="C3471" t="str">
            <v>m</v>
          </cell>
          <cell r="D3471">
            <v>5645.33</v>
          </cell>
          <cell r="E3471" t="str">
            <v>SICRO Jan/23</v>
          </cell>
        </row>
        <row r="3472">
          <cell r="A3472">
            <v>2306650</v>
          </cell>
          <cell r="B3472" t="str">
            <v>Camisa metálica com espessura de 9,5 mm D = 1.500 mm - cravada com martelo vibratório - sem escavação - cravação</v>
          </cell>
          <cell r="C3472" t="str">
            <v>m</v>
          </cell>
          <cell r="D3472">
            <v>5894.29</v>
          </cell>
          <cell r="E3472" t="str">
            <v>SICRO Jan/23</v>
          </cell>
        </row>
        <row r="3473">
          <cell r="A3473">
            <v>2306677</v>
          </cell>
          <cell r="B3473" t="str">
            <v>Camisa metálica com espessura de 9,5 mm D = 1.500 mm - para passagem de lâmina d'água - posicionamento</v>
          </cell>
          <cell r="C3473" t="str">
            <v>m</v>
          </cell>
          <cell r="D3473">
            <v>5671.53</v>
          </cell>
          <cell r="E3473" t="str">
            <v>SICRO Jan/23</v>
          </cell>
        </row>
        <row r="3474">
          <cell r="A3474">
            <v>2306644</v>
          </cell>
          <cell r="B3474" t="str">
            <v>Camisa metálica com espessura de 9,5 mm D = 900 mm - cravada com martelo vibratório - sem escavação - cravação</v>
          </cell>
          <cell r="C3474" t="str">
            <v>m</v>
          </cell>
          <cell r="D3474">
            <v>3142.89</v>
          </cell>
          <cell r="E3474" t="str">
            <v>SICRO Jan/23</v>
          </cell>
        </row>
        <row r="3475">
          <cell r="A3475">
            <v>2306671</v>
          </cell>
          <cell r="B3475" t="str">
            <v>Camisa metálica com espessura de 9,5 mm D = 900 mm - para passagem de lâmina d'água - posicionamento</v>
          </cell>
          <cell r="C3475" t="str">
            <v>m</v>
          </cell>
          <cell r="D3475">
            <v>2960.63</v>
          </cell>
          <cell r="E3475" t="str">
            <v>SICRO Jan/23</v>
          </cell>
        </row>
        <row r="3476">
          <cell r="A3476">
            <v>2306141</v>
          </cell>
          <cell r="B3476" t="str">
            <v>Coluna de brita D = 50 cm executada com perfuratriz tipo bottom feed - brita comercial - confecção e cravação</v>
          </cell>
          <cell r="C3476" t="str">
            <v>m</v>
          </cell>
          <cell r="D3476">
            <v>65.25</v>
          </cell>
          <cell r="E3476" t="str">
            <v>SICRO Jan/23</v>
          </cell>
        </row>
        <row r="3477">
          <cell r="A3477">
            <v>2306145</v>
          </cell>
          <cell r="B3477" t="str">
            <v>Coluna de brita D = 50 cm executada com perfuratriz tipo bottom feed - brita produzida - confecção e cravação</v>
          </cell>
          <cell r="C3477" t="str">
            <v>m</v>
          </cell>
          <cell r="D3477">
            <v>49.83</v>
          </cell>
          <cell r="E3477" t="str">
            <v>SICRO Jan/23</v>
          </cell>
        </row>
        <row r="3478">
          <cell r="A3478">
            <v>2306142</v>
          </cell>
          <cell r="B3478" t="str">
            <v>Coluna de brita D = 60 cm executada com perfuratriz tipo bottom feed - brita comercial - confecção e cravação</v>
          </cell>
          <cell r="C3478" t="str">
            <v>m</v>
          </cell>
          <cell r="D3478">
            <v>80.88</v>
          </cell>
          <cell r="E3478" t="str">
            <v>SICRO Jan/23</v>
          </cell>
        </row>
        <row r="3479">
          <cell r="A3479">
            <v>2306146</v>
          </cell>
          <cell r="B3479" t="str">
            <v>Coluna de brita D = 60 cm executada com perfuratriz tipo bottom feed - brita produzida - confecção e cravação</v>
          </cell>
          <cell r="C3479" t="str">
            <v>m</v>
          </cell>
          <cell r="D3479">
            <v>58.66</v>
          </cell>
          <cell r="E3479" t="str">
            <v>SICRO Jan/23</v>
          </cell>
        </row>
        <row r="3480">
          <cell r="A3480">
            <v>2306143</v>
          </cell>
          <cell r="B3480" t="str">
            <v>Coluna de brita D = 70 cm executada com perfuratriz tipo bottom feed - brita comercial - confecção e cravação</v>
          </cell>
          <cell r="C3480" t="str">
            <v>m</v>
          </cell>
          <cell r="D3480">
            <v>99.06</v>
          </cell>
          <cell r="E3480" t="str">
            <v>SICRO Jan/23</v>
          </cell>
        </row>
        <row r="3481">
          <cell r="A3481">
            <v>2306147</v>
          </cell>
          <cell r="B3481" t="str">
            <v>Coluna de brita D = 70 cm executada com perfuratriz tipo bottom feed - brita produzida - confecção e cravação</v>
          </cell>
          <cell r="C3481" t="str">
            <v>m</v>
          </cell>
          <cell r="D3481">
            <v>68.83</v>
          </cell>
          <cell r="E3481" t="str">
            <v>SICRO Jan/23</v>
          </cell>
        </row>
        <row r="3482">
          <cell r="A3482">
            <v>2306144</v>
          </cell>
          <cell r="B3482" t="str">
            <v>Coluna de brita D = 80 cm executada com perfuratriz tipo bottom feed - brita comercial - confecção e cravação</v>
          </cell>
          <cell r="C3482" t="str">
            <v>m</v>
          </cell>
          <cell r="D3482">
            <v>120.61</v>
          </cell>
          <cell r="E3482" t="str">
            <v>SICRO Jan/23</v>
          </cell>
        </row>
        <row r="3483">
          <cell r="A3483">
            <v>2306148</v>
          </cell>
          <cell r="B3483" t="str">
            <v>Coluna de brita D = 80 cm executada com perfuratriz tipo bottom feed - brita produzida - confecção e cravação</v>
          </cell>
          <cell r="C3483" t="str">
            <v>m</v>
          </cell>
          <cell r="D3483">
            <v>81.12</v>
          </cell>
          <cell r="E3483" t="str">
            <v>SICRO Jan/23</v>
          </cell>
        </row>
        <row r="3484">
          <cell r="A3484">
            <v>2306624</v>
          </cell>
          <cell r="B3484" t="str">
            <v>Confecção de camisa metálica em aço ASTM A36 com espessura de 12,5 mm - D = 1.400 mm</v>
          </cell>
          <cell r="C3484" t="str">
            <v>m</v>
          </cell>
          <cell r="D3484">
            <v>7605.92</v>
          </cell>
          <cell r="E3484" t="str">
            <v>SICRO Jan/23</v>
          </cell>
        </row>
        <row r="3485">
          <cell r="A3485">
            <v>2306625</v>
          </cell>
          <cell r="B3485" t="str">
            <v>Confecção de camisa metálica em aço ASTM A36 com espessura de 12,5 mm - D = 1.500 mm</v>
          </cell>
          <cell r="C3485" t="str">
            <v>m</v>
          </cell>
          <cell r="D3485">
            <v>7649.47</v>
          </cell>
          <cell r="E3485" t="str">
            <v>SICRO Jan/23</v>
          </cell>
        </row>
        <row r="3486">
          <cell r="A3486">
            <v>2306626</v>
          </cell>
          <cell r="B3486" t="str">
            <v>Confecção de camisa metálica em aço ASTM A36 com espessura de 12,5 mm - D = 1.600 mm</v>
          </cell>
          <cell r="C3486" t="str">
            <v>m</v>
          </cell>
          <cell r="D3486">
            <v>7693.03</v>
          </cell>
          <cell r="E3486" t="str">
            <v>SICRO Jan/23</v>
          </cell>
        </row>
        <row r="3487">
          <cell r="A3487">
            <v>2306627</v>
          </cell>
          <cell r="B3487" t="str">
            <v>Confecção de camisa metálica em aço ASTM A36 com espessura de 12,5 mm - D = 1.700 mm</v>
          </cell>
          <cell r="C3487" t="str">
            <v>m</v>
          </cell>
          <cell r="D3487">
            <v>7736.52</v>
          </cell>
          <cell r="E3487" t="str">
            <v>SICRO Jan/23</v>
          </cell>
        </row>
        <row r="3488">
          <cell r="A3488">
            <v>2306628</v>
          </cell>
          <cell r="B3488" t="str">
            <v>Confecção de camisa metálica em aço ASTM A36 com espessura de 12,5 mm - D = 1.800 mm</v>
          </cell>
          <cell r="C3488" t="str">
            <v>m</v>
          </cell>
          <cell r="D3488">
            <v>7780.08</v>
          </cell>
          <cell r="E3488" t="str">
            <v>SICRO Jan/23</v>
          </cell>
        </row>
        <row r="3489">
          <cell r="A3489">
            <v>2306629</v>
          </cell>
          <cell r="B3489" t="str">
            <v>Confecção de camisa metálica em aço ASTM A36 com espessura de 16 mm - D = 1.500 mm</v>
          </cell>
          <cell r="C3489" t="str">
            <v>m</v>
          </cell>
          <cell r="D3489">
            <v>10575.79</v>
          </cell>
          <cell r="E3489" t="str">
            <v>SICRO Jan/23</v>
          </cell>
        </row>
        <row r="3490">
          <cell r="A3490">
            <v>2306630</v>
          </cell>
          <cell r="B3490" t="str">
            <v>Confecção de camisa metálica em aço ASTM A36 com espessura de 16 mm - D = 1.600 mm</v>
          </cell>
          <cell r="C3490" t="str">
            <v>m</v>
          </cell>
          <cell r="D3490">
            <v>10668.75</v>
          </cell>
          <cell r="E3490" t="str">
            <v>SICRO Jan/23</v>
          </cell>
        </row>
        <row r="3491">
          <cell r="A3491">
            <v>2306631</v>
          </cell>
          <cell r="B3491" t="str">
            <v>Confecção de camisa metálica em aço ASTM A36 com espessura de 16 mm - D = 1.700 mm</v>
          </cell>
          <cell r="C3491" t="str">
            <v>m</v>
          </cell>
          <cell r="D3491">
            <v>10761.65</v>
          </cell>
          <cell r="E3491" t="str">
            <v>SICRO Jan/23</v>
          </cell>
        </row>
        <row r="3492">
          <cell r="A3492">
            <v>2306632</v>
          </cell>
          <cell r="B3492" t="str">
            <v>Confecção de camisa metálica em aço ASTM A36 com espessura de 16 mm - D = 1.800 mm</v>
          </cell>
          <cell r="C3492" t="str">
            <v>m</v>
          </cell>
          <cell r="D3492">
            <v>10854.61</v>
          </cell>
          <cell r="E3492" t="str">
            <v>SICRO Jan/23</v>
          </cell>
        </row>
        <row r="3493">
          <cell r="A3493">
            <v>2306610</v>
          </cell>
          <cell r="B3493" t="str">
            <v>Confecção de camisa metálica em aço ASTM A36 com espessura de 6,3 mm - D = 1.000 mm</v>
          </cell>
          <cell r="C3493" t="str">
            <v>m</v>
          </cell>
          <cell r="D3493">
            <v>2451.13</v>
          </cell>
          <cell r="E3493" t="str">
            <v>SICRO Jan/23</v>
          </cell>
        </row>
        <row r="3494">
          <cell r="A3494">
            <v>2306604</v>
          </cell>
          <cell r="B3494" t="str">
            <v>Confecção de camisa metálica em aço ASTM A36 com espessura de 6,3 mm - D = 400 mm</v>
          </cell>
          <cell r="C3494" t="str">
            <v>m</v>
          </cell>
          <cell r="D3494">
            <v>877.22</v>
          </cell>
          <cell r="E3494" t="str">
            <v>SICRO Jan/23</v>
          </cell>
        </row>
        <row r="3495">
          <cell r="A3495">
            <v>2306605</v>
          </cell>
          <cell r="B3495" t="str">
            <v>Confecção de camisa metálica em aço ASTM A36 com espessura de 6,3 mm - D = 500 mm</v>
          </cell>
          <cell r="C3495" t="str">
            <v>m</v>
          </cell>
          <cell r="D3495">
            <v>1103.69</v>
          </cell>
          <cell r="E3495" t="str">
            <v>SICRO Jan/23</v>
          </cell>
        </row>
        <row r="3496">
          <cell r="A3496">
            <v>2306606</v>
          </cell>
          <cell r="B3496" t="str">
            <v>Confecção de camisa metálica em aço ASTM A36 com espessura de 6,3 mm - D = 600 mm</v>
          </cell>
          <cell r="C3496" t="str">
            <v>m</v>
          </cell>
          <cell r="D3496">
            <v>1276.3900000000001</v>
          </cell>
          <cell r="E3496" t="str">
            <v>SICRO Jan/23</v>
          </cell>
        </row>
        <row r="3497">
          <cell r="A3497">
            <v>2306607</v>
          </cell>
          <cell r="B3497" t="str">
            <v>Confecção de camisa metálica em aço ASTM A36 com espessura de 6,3 mm - D = 700 mm</v>
          </cell>
          <cell r="C3497" t="str">
            <v>m</v>
          </cell>
          <cell r="D3497">
            <v>1513.56</v>
          </cell>
          <cell r="E3497" t="str">
            <v>SICRO Jan/23</v>
          </cell>
        </row>
        <row r="3498">
          <cell r="A3498">
            <v>2306608</v>
          </cell>
          <cell r="B3498" t="str">
            <v>Confecção de camisa metálica em aço ASTM A36 com espessura de 6,3 mm - D = 800 mm</v>
          </cell>
          <cell r="C3498" t="str">
            <v>m</v>
          </cell>
          <cell r="D3498">
            <v>1863.73</v>
          </cell>
          <cell r="E3498" t="str">
            <v>SICRO Jan/23</v>
          </cell>
        </row>
        <row r="3499">
          <cell r="A3499">
            <v>2306609</v>
          </cell>
          <cell r="B3499" t="str">
            <v>Confecção de camisa metálica em aço ASTM A36 com espessura de 6,3 mm - D = 900 mm</v>
          </cell>
          <cell r="C3499" t="str">
            <v>m</v>
          </cell>
          <cell r="D3499">
            <v>1875.08</v>
          </cell>
          <cell r="E3499" t="str">
            <v>SICRO Jan/23</v>
          </cell>
        </row>
        <row r="3500">
          <cell r="A3500">
            <v>2306614</v>
          </cell>
          <cell r="B3500" t="str">
            <v>Confecção de camisa metálica em aço ASTM A36 com espessura de 8 mm - D = 1.000 mm</v>
          </cell>
          <cell r="C3500" t="str">
            <v>m</v>
          </cell>
          <cell r="D3500">
            <v>3154.77</v>
          </cell>
          <cell r="E3500" t="str">
            <v>SICRO Jan/23</v>
          </cell>
        </row>
        <row r="3501">
          <cell r="A3501">
            <v>2306615</v>
          </cell>
          <cell r="B3501" t="str">
            <v>Confecção de camisa metálica em aço ASTM A36 com espessura de 8 mm - D = 1.100 mm</v>
          </cell>
          <cell r="C3501" t="str">
            <v>m</v>
          </cell>
          <cell r="D3501">
            <v>3172.03</v>
          </cell>
          <cell r="E3501" t="str">
            <v>SICRO Jan/23</v>
          </cell>
        </row>
        <row r="3502">
          <cell r="A3502">
            <v>2306616</v>
          </cell>
          <cell r="B3502" t="str">
            <v>Confecção de camisa metálica em aço ASTM A36 com espessura de 8 mm - D = 1.200 mm</v>
          </cell>
          <cell r="C3502" t="str">
            <v>m</v>
          </cell>
          <cell r="D3502">
            <v>3189.28</v>
          </cell>
          <cell r="E3502" t="str">
            <v>SICRO Jan/23</v>
          </cell>
        </row>
        <row r="3503">
          <cell r="A3503">
            <v>2306611</v>
          </cell>
          <cell r="B3503" t="str">
            <v>Confecção de camisa metálica em aço ASTM A36 com espessura de 8 mm - D = 700 mm</v>
          </cell>
          <cell r="C3503" t="str">
            <v>m</v>
          </cell>
          <cell r="D3503">
            <v>1955.79</v>
          </cell>
          <cell r="E3503" t="str">
            <v>SICRO Jan/23</v>
          </cell>
        </row>
        <row r="3504">
          <cell r="A3504">
            <v>2306612</v>
          </cell>
          <cell r="B3504" t="str">
            <v>Confecção de camisa metálica em aço ASTM A36 com espessura de 8 mm - D = 800 mm</v>
          </cell>
          <cell r="C3504" t="str">
            <v>m</v>
          </cell>
          <cell r="D3504">
            <v>2403.25</v>
          </cell>
          <cell r="E3504" t="str">
            <v>SICRO Jan/23</v>
          </cell>
        </row>
        <row r="3505">
          <cell r="A3505">
            <v>2306613</v>
          </cell>
          <cell r="B3505" t="str">
            <v>Confecção de camisa metálica em aço ASTM A36 com espessura de 8 mm - D = 900 mm</v>
          </cell>
          <cell r="C3505" t="str">
            <v>m</v>
          </cell>
          <cell r="D3505">
            <v>2420.5100000000002</v>
          </cell>
          <cell r="E3505" t="str">
            <v>SICRO Jan/23</v>
          </cell>
        </row>
        <row r="3506">
          <cell r="A3506">
            <v>2306618</v>
          </cell>
          <cell r="B3506" t="str">
            <v>Confecção de camisa metálica em aço ASTM A36 com espessura de 9,5 mm - D = 1.000 mm</v>
          </cell>
          <cell r="C3506" t="str">
            <v>m</v>
          </cell>
          <cell r="D3506">
            <v>3810.13</v>
          </cell>
          <cell r="E3506" t="str">
            <v>SICRO Jan/23</v>
          </cell>
        </row>
        <row r="3507">
          <cell r="A3507">
            <v>2306619</v>
          </cell>
          <cell r="B3507" t="str">
            <v>Confecção de camisa metálica em aço ASTM A36 com espessura de 9,5 mm - D = 1.100 mm</v>
          </cell>
          <cell r="C3507" t="str">
            <v>m</v>
          </cell>
          <cell r="D3507">
            <v>3834.71</v>
          </cell>
          <cell r="E3507" t="str">
            <v>SICRO Jan/23</v>
          </cell>
        </row>
        <row r="3508">
          <cell r="A3508">
            <v>2306620</v>
          </cell>
          <cell r="B3508" t="str">
            <v>Confecção de camisa metálica em aço ASTM A36 com espessura de 9,5 mm - D = 1.200 mm</v>
          </cell>
          <cell r="C3508" t="str">
            <v>m</v>
          </cell>
          <cell r="D3508">
            <v>3859.3</v>
          </cell>
          <cell r="E3508" t="str">
            <v>SICRO Jan/23</v>
          </cell>
        </row>
        <row r="3509">
          <cell r="A3509">
            <v>2306621</v>
          </cell>
          <cell r="B3509" t="str">
            <v>Confecção de camisa metálica em aço ASTM A36 com espessura de 9,5 mm - D = 1.300 mm</v>
          </cell>
          <cell r="C3509" t="str">
            <v>m</v>
          </cell>
          <cell r="D3509">
            <v>5586.82</v>
          </cell>
          <cell r="E3509" t="str">
            <v>SICRO Jan/23</v>
          </cell>
        </row>
        <row r="3510">
          <cell r="A3510">
            <v>2306622</v>
          </cell>
          <cell r="B3510" t="str">
            <v>Confecção de camisa metálica em aço ASTM A36 com espessura de 9,5 mm - D = 1.400 mm</v>
          </cell>
          <cell r="C3510" t="str">
            <v>m</v>
          </cell>
          <cell r="D3510">
            <v>5611.4</v>
          </cell>
          <cell r="E3510" t="str">
            <v>SICRO Jan/23</v>
          </cell>
        </row>
        <row r="3511">
          <cell r="A3511">
            <v>2306623</v>
          </cell>
          <cell r="B3511" t="str">
            <v>Confecção de camisa metálica em aço ASTM A36 com espessura de 9,5 mm - D = 1.500 mm</v>
          </cell>
          <cell r="C3511" t="str">
            <v>m</v>
          </cell>
          <cell r="D3511">
            <v>5635.98</v>
          </cell>
          <cell r="E3511" t="str">
            <v>SICRO Jan/23</v>
          </cell>
        </row>
        <row r="3512">
          <cell r="A3512">
            <v>2306617</v>
          </cell>
          <cell r="B3512" t="str">
            <v>Confecção de camisa metálica em aço ASTM A36 com espessura de 9,5 mm - D = 900 mm</v>
          </cell>
          <cell r="C3512" t="str">
            <v>m</v>
          </cell>
          <cell r="D3512">
            <v>2934.05</v>
          </cell>
          <cell r="E3512" t="str">
            <v>SICRO Jan/23</v>
          </cell>
        </row>
        <row r="3513">
          <cell r="A3513">
            <v>2306014</v>
          </cell>
          <cell r="B3513" t="str">
            <v>Contraventamento de grupo de estacas submersas em aço ASTM A36 - confecção e instalação</v>
          </cell>
          <cell r="C3513" t="str">
            <v>kg</v>
          </cell>
          <cell r="D3513">
            <v>10.6</v>
          </cell>
          <cell r="E3513" t="str">
            <v>SICRO Jan/23</v>
          </cell>
        </row>
        <row r="3514">
          <cell r="A3514">
            <v>2306700</v>
          </cell>
          <cell r="B3514" t="str">
            <v>Escavação com perfuratriz tipo Wirth em rocha com média dureza e média abrasão - resistência à compressão menor que 80 MPa - D = 1.000 mm</v>
          </cell>
          <cell r="C3514" t="str">
            <v>m</v>
          </cell>
          <cell r="D3514">
            <v>2230.33</v>
          </cell>
          <cell r="E3514" t="str">
            <v>SICRO Jan/23</v>
          </cell>
        </row>
        <row r="3515">
          <cell r="A3515">
            <v>2306703</v>
          </cell>
          <cell r="B3515" t="str">
            <v>Escavação com perfuratriz tipo Wirth em rocha com média dureza e média abrasão - resistência à compressão menor que 80 MPa - D = 1.100 mm</v>
          </cell>
          <cell r="C3515" t="str">
            <v>m</v>
          </cell>
          <cell r="D3515">
            <v>2306.8200000000002</v>
          </cell>
          <cell r="E3515" t="str">
            <v>SICRO Jan/23</v>
          </cell>
        </row>
        <row r="3516">
          <cell r="A3516">
            <v>2306706</v>
          </cell>
          <cell r="B3516" t="str">
            <v>Escavação com perfuratriz tipo Wirth em rocha com média dureza e média abrasão - resistência à compressão menor que 80 MPa - D = 1.200 mm</v>
          </cell>
          <cell r="C3516" t="str">
            <v>m</v>
          </cell>
          <cell r="D3516">
            <v>2430.48</v>
          </cell>
          <cell r="E3516" t="str">
            <v>SICRO Jan/23</v>
          </cell>
        </row>
        <row r="3517">
          <cell r="A3517">
            <v>2306709</v>
          </cell>
          <cell r="B3517" t="str">
            <v>Escavação com perfuratriz tipo Wirth em rocha com média dureza e média abrasão - resistência à compressão menor que 80 MPa - D = 1.300 mm</v>
          </cell>
          <cell r="C3517" t="str">
            <v>m</v>
          </cell>
          <cell r="D3517">
            <v>2607.77</v>
          </cell>
          <cell r="E3517" t="str">
            <v>SICRO Jan/23</v>
          </cell>
        </row>
        <row r="3518">
          <cell r="A3518">
            <v>2306712</v>
          </cell>
          <cell r="B3518" t="str">
            <v>Escavação com perfuratriz tipo Wirth em rocha com média dureza e média abrasão - resistência à compressão menor que 80 MPa - D = 1.400 mm</v>
          </cell>
          <cell r="C3518" t="str">
            <v>m</v>
          </cell>
          <cell r="D3518">
            <v>2699.22</v>
          </cell>
          <cell r="E3518" t="str">
            <v>SICRO Jan/23</v>
          </cell>
        </row>
        <row r="3519">
          <cell r="A3519">
            <v>2306715</v>
          </cell>
          <cell r="B3519" t="str">
            <v>Escavação com perfuratriz tipo Wirth em rocha com média dureza e média abrasão - resistência à compressão menor que 80 MPa - D = 1.500 mm</v>
          </cell>
          <cell r="C3519" t="str">
            <v>m</v>
          </cell>
          <cell r="D3519">
            <v>2813.69</v>
          </cell>
          <cell r="E3519" t="str">
            <v>SICRO Jan/23</v>
          </cell>
        </row>
        <row r="3520">
          <cell r="A3520">
            <v>2306718</v>
          </cell>
          <cell r="B3520" t="str">
            <v>Escavação com perfuratriz tipo Wirth em rocha com média dureza e média abrasão - resistência à compressão menor que 80 MPa - D = 1.600 mm</v>
          </cell>
          <cell r="C3520" t="str">
            <v>m</v>
          </cell>
          <cell r="D3520">
            <v>2992.12</v>
          </cell>
          <cell r="E3520" t="str">
            <v>SICRO Jan/23</v>
          </cell>
        </row>
        <row r="3521">
          <cell r="A3521">
            <v>2306721</v>
          </cell>
          <cell r="B3521" t="str">
            <v>Escavação com perfuratriz tipo Wirth em rocha com média dureza e média abrasão - resistência à compressão menor que 80 MPa - D = 1.700 mm</v>
          </cell>
          <cell r="C3521" t="str">
            <v>m</v>
          </cell>
          <cell r="D3521">
            <v>3077.47</v>
          </cell>
          <cell r="E3521" t="str">
            <v>SICRO Jan/23</v>
          </cell>
        </row>
        <row r="3522">
          <cell r="A3522">
            <v>2306724</v>
          </cell>
          <cell r="B3522" t="str">
            <v>Escavação com perfuratriz tipo Wirth em rocha com média dureza e média abrasão - resistência à compressão menor que 80 MPa - D = 1.800 mm</v>
          </cell>
          <cell r="C3522" t="str">
            <v>m</v>
          </cell>
          <cell r="D3522">
            <v>3238.38</v>
          </cell>
          <cell r="E3522" t="str">
            <v>SICRO Jan/23</v>
          </cell>
        </row>
        <row r="3523">
          <cell r="A3523">
            <v>2306688</v>
          </cell>
          <cell r="B3523" t="str">
            <v>Escavação com perfuratriz tipo Wirth em rocha com média dureza e média abrasão - resistência à compressão menor que 80 MPa - D = 600 mm</v>
          </cell>
          <cell r="C3523" t="str">
            <v>m</v>
          </cell>
          <cell r="D3523">
            <v>1777.82</v>
          </cell>
          <cell r="E3523" t="str">
            <v>SICRO Jan/23</v>
          </cell>
        </row>
        <row r="3524">
          <cell r="A3524">
            <v>2306691</v>
          </cell>
          <cell r="B3524" t="str">
            <v>Escavação com perfuratriz tipo Wirth em rocha com média dureza e média abrasão - resistência à compressão menor que 80 MPa - D = 700 mm</v>
          </cell>
          <cell r="C3524" t="str">
            <v>m</v>
          </cell>
          <cell r="D3524">
            <v>1872.5</v>
          </cell>
          <cell r="E3524" t="str">
            <v>SICRO Jan/23</v>
          </cell>
        </row>
        <row r="3525">
          <cell r="A3525">
            <v>2306694</v>
          </cell>
          <cell r="B3525" t="str">
            <v>Escavação com perfuratriz tipo Wirth em rocha com média dureza e média abrasão - resistência à compressão menor que 80 MPa - D = 800 mm</v>
          </cell>
          <cell r="C3525" t="str">
            <v>m</v>
          </cell>
          <cell r="D3525">
            <v>2005.85</v>
          </cell>
          <cell r="E3525" t="str">
            <v>SICRO Jan/23</v>
          </cell>
        </row>
        <row r="3526">
          <cell r="A3526">
            <v>2306697</v>
          </cell>
          <cell r="B3526" t="str">
            <v>Escavação com perfuratriz tipo Wirth em rocha com média dureza e média abrasão - resistência à compressão menor que 80 MPa - D = 900 mm</v>
          </cell>
          <cell r="C3526" t="str">
            <v>m</v>
          </cell>
          <cell r="D3526">
            <v>2097.42</v>
          </cell>
          <cell r="E3526" t="str">
            <v>SICRO Jan/23</v>
          </cell>
        </row>
        <row r="3527">
          <cell r="A3527">
            <v>2306701</v>
          </cell>
          <cell r="B3527" t="str">
            <v>Escavação com perfuratriz tipo Wirth em rocha de alta dureza e alta abrasão - resistência à compressão acima de 80 MPa - D = 1.000 mm</v>
          </cell>
          <cell r="C3527" t="str">
            <v>m</v>
          </cell>
          <cell r="D3527">
            <v>4088.41</v>
          </cell>
          <cell r="E3527" t="str">
            <v>SICRO Jan/23</v>
          </cell>
        </row>
        <row r="3528">
          <cell r="A3528">
            <v>2306704</v>
          </cell>
          <cell r="B3528" t="str">
            <v>Escavação com perfuratriz tipo Wirth em rocha de alta dureza e alta abrasão - resistência à compressão acima de 80 MPa - D = 1.100 mm</v>
          </cell>
          <cell r="C3528" t="str">
            <v>m</v>
          </cell>
          <cell r="D3528">
            <v>4329.18</v>
          </cell>
          <cell r="E3528" t="str">
            <v>SICRO Jan/23</v>
          </cell>
        </row>
        <row r="3529">
          <cell r="A3529">
            <v>2306707</v>
          </cell>
          <cell r="B3529" t="str">
            <v>Escavação com perfuratriz tipo Wirth em rocha de alta dureza e alta abrasão - resistência à compressão acima de 80 MPa - D = 1.200 mm</v>
          </cell>
          <cell r="C3529" t="str">
            <v>m</v>
          </cell>
          <cell r="D3529">
            <v>4505.3900000000003</v>
          </cell>
          <cell r="E3529" t="str">
            <v>SICRO Jan/23</v>
          </cell>
        </row>
        <row r="3530">
          <cell r="A3530">
            <v>2306710</v>
          </cell>
          <cell r="B3530" t="str">
            <v>Escavação com perfuratriz tipo Wirth em rocha de alta dureza e alta abrasão - resistência à compressão acima de 80 MPa - D = 1.300 mm</v>
          </cell>
          <cell r="C3530" t="str">
            <v>m</v>
          </cell>
          <cell r="D3530">
            <v>4724.68</v>
          </cell>
          <cell r="E3530" t="str">
            <v>SICRO Jan/23</v>
          </cell>
        </row>
        <row r="3531">
          <cell r="A3531">
            <v>2306713</v>
          </cell>
          <cell r="B3531" t="str">
            <v>Escavação com perfuratriz tipo Wirth em rocha de alta dureza e alta abrasão - resistência à compressão acima de 80 MPa - D = 1.400 mm</v>
          </cell>
          <cell r="C3531" t="str">
            <v>m</v>
          </cell>
          <cell r="D3531">
            <v>4851.57</v>
          </cell>
          <cell r="E3531" t="str">
            <v>SICRO Jan/23</v>
          </cell>
        </row>
        <row r="3532">
          <cell r="A3532">
            <v>2306716</v>
          </cell>
          <cell r="B3532" t="str">
            <v>Escavação com perfuratriz tipo Wirth em rocha de alta dureza e alta abrasão - resistência à compressão acima de 80 MPa - D = 1.500 mm</v>
          </cell>
          <cell r="C3532" t="str">
            <v>m</v>
          </cell>
          <cell r="D3532">
            <v>5128.42</v>
          </cell>
          <cell r="E3532" t="str">
            <v>SICRO Jan/23</v>
          </cell>
        </row>
        <row r="3533">
          <cell r="A3533">
            <v>2306719</v>
          </cell>
          <cell r="B3533" t="str">
            <v>Escavação com perfuratriz tipo Wirth em rocha de alta dureza e alta abrasão - resistência à compressão acima de 80 MPa - D = 1.600 mm</v>
          </cell>
          <cell r="C3533" t="str">
            <v>m</v>
          </cell>
          <cell r="D3533">
            <v>5555.53</v>
          </cell>
          <cell r="E3533" t="str">
            <v>SICRO Jan/23</v>
          </cell>
        </row>
        <row r="3534">
          <cell r="A3534">
            <v>2306722</v>
          </cell>
          <cell r="B3534" t="str">
            <v>Escavação com perfuratriz tipo Wirth em rocha de alta dureza e alta abrasão - resistência à compressão acima de 80 MPa - D = 1.700 mm</v>
          </cell>
          <cell r="C3534" t="str">
            <v>m</v>
          </cell>
          <cell r="D3534">
            <v>5805.12</v>
          </cell>
          <cell r="E3534" t="str">
            <v>SICRO Jan/23</v>
          </cell>
        </row>
        <row r="3535">
          <cell r="A3535">
            <v>2306725</v>
          </cell>
          <cell r="B3535" t="str">
            <v>Escavação com perfuratriz tipo Wirth em rocha de alta dureza e alta abrasão - resistência à compressão acima de 80 MPa - D = 1.800 mm</v>
          </cell>
          <cell r="C3535" t="str">
            <v>m</v>
          </cell>
          <cell r="D3535">
            <v>6070.08</v>
          </cell>
          <cell r="E3535" t="str">
            <v>SICRO Jan/23</v>
          </cell>
        </row>
        <row r="3536">
          <cell r="A3536">
            <v>2306689</v>
          </cell>
          <cell r="B3536" t="str">
            <v>Escavação com perfuratriz tipo Wirth em rocha de alta dureza e alta abrasão - resistência à compressão acima de 80 MPa - D = 600 mm</v>
          </cell>
          <cell r="C3536" t="str">
            <v>m</v>
          </cell>
          <cell r="D3536">
            <v>3250.92</v>
          </cell>
          <cell r="E3536" t="str">
            <v>SICRO Jan/23</v>
          </cell>
        </row>
        <row r="3537">
          <cell r="A3537">
            <v>2306692</v>
          </cell>
          <cell r="B3537" t="str">
            <v>Escavação com perfuratriz tipo Wirth em rocha de alta dureza e alta abrasão - resistência à compressão acima de 80 MPa - D = 700 mm</v>
          </cell>
          <cell r="C3537" t="str">
            <v>m</v>
          </cell>
          <cell r="D3537">
            <v>3418.08</v>
          </cell>
          <cell r="E3537" t="str">
            <v>SICRO Jan/23</v>
          </cell>
        </row>
        <row r="3538">
          <cell r="A3538">
            <v>2306695</v>
          </cell>
          <cell r="B3538" t="str">
            <v>Escavação com perfuratriz tipo Wirth em rocha de alta dureza e alta abrasão - resistência à compressão acima de 80 MPa - D = 800 mm</v>
          </cell>
          <cell r="C3538" t="str">
            <v>m</v>
          </cell>
          <cell r="D3538">
            <v>3590.49</v>
          </cell>
          <cell r="E3538" t="str">
            <v>SICRO Jan/23</v>
          </cell>
        </row>
        <row r="3539">
          <cell r="A3539">
            <v>2306698</v>
          </cell>
          <cell r="B3539" t="str">
            <v>Escavação com perfuratriz tipo Wirth em rocha de alta dureza e alta abrasão - resistência à compressão acima de 80 MPa - D = 900 mm</v>
          </cell>
          <cell r="C3539" t="str">
            <v>m</v>
          </cell>
          <cell r="D3539">
            <v>3797.62</v>
          </cell>
          <cell r="E3539" t="str">
            <v>SICRO Jan/23</v>
          </cell>
        </row>
        <row r="3540">
          <cell r="A3540">
            <v>2306699</v>
          </cell>
          <cell r="B3540" t="str">
            <v>Escavação com perfuratriz tipo Wirth em solo - D = 1.000 mm</v>
          </cell>
          <cell r="C3540" t="str">
            <v>m</v>
          </cell>
          <cell r="D3540">
            <v>351.73</v>
          </cell>
          <cell r="E3540" t="str">
            <v>SICRO Jan/23</v>
          </cell>
        </row>
        <row r="3541">
          <cell r="A3541">
            <v>2306702</v>
          </cell>
          <cell r="B3541" t="str">
            <v>Escavação com perfuratriz tipo Wirth em solo - D = 1.100 mm</v>
          </cell>
          <cell r="C3541" t="str">
            <v>m</v>
          </cell>
          <cell r="D3541">
            <v>363.56</v>
          </cell>
          <cell r="E3541" t="str">
            <v>SICRO Jan/23</v>
          </cell>
        </row>
        <row r="3542">
          <cell r="A3542">
            <v>2306705</v>
          </cell>
          <cell r="B3542" t="str">
            <v>Escavação com perfuratriz tipo Wirth em solo - D = 1.200 mm</v>
          </cell>
          <cell r="C3542" t="str">
            <v>m</v>
          </cell>
          <cell r="D3542">
            <v>382.86</v>
          </cell>
          <cell r="E3542" t="str">
            <v>SICRO Jan/23</v>
          </cell>
        </row>
        <row r="3543">
          <cell r="A3543">
            <v>2306708</v>
          </cell>
          <cell r="B3543" t="str">
            <v>Escavação com perfuratriz tipo Wirth em solo - D = 1.300 mm</v>
          </cell>
          <cell r="C3543" t="str">
            <v>m</v>
          </cell>
          <cell r="D3543">
            <v>396.91</v>
          </cell>
          <cell r="E3543" t="str">
            <v>SICRO Jan/23</v>
          </cell>
        </row>
        <row r="3544">
          <cell r="A3544">
            <v>2306711</v>
          </cell>
          <cell r="B3544" t="str">
            <v>Escavação com perfuratriz tipo Wirth em solo - D = 1.400 mm</v>
          </cell>
          <cell r="C3544" t="str">
            <v>m</v>
          </cell>
          <cell r="D3544">
            <v>412.03</v>
          </cell>
          <cell r="E3544" t="str">
            <v>SICRO Jan/23</v>
          </cell>
        </row>
        <row r="3545">
          <cell r="A3545">
            <v>2306714</v>
          </cell>
          <cell r="B3545" t="str">
            <v>Escavação com perfuratriz tipo Wirth em solo - D = 1.500 mm</v>
          </cell>
          <cell r="C3545" t="str">
            <v>m</v>
          </cell>
          <cell r="D3545">
            <v>428.35</v>
          </cell>
          <cell r="E3545" t="str">
            <v>SICRO Jan/23</v>
          </cell>
        </row>
        <row r="3546">
          <cell r="A3546">
            <v>2306717</v>
          </cell>
          <cell r="B3546" t="str">
            <v>Escavação com perfuratriz tipo Wirth em solo - D = 1.600 mm</v>
          </cell>
          <cell r="C3546" t="str">
            <v>m</v>
          </cell>
          <cell r="D3546">
            <v>447.16</v>
          </cell>
          <cell r="E3546" t="str">
            <v>SICRO Jan/23</v>
          </cell>
        </row>
        <row r="3547">
          <cell r="A3547">
            <v>2306720</v>
          </cell>
          <cell r="B3547" t="str">
            <v>Escavação com perfuratriz tipo Wirth em solo - D = 1.700 mm</v>
          </cell>
          <cell r="C3547" t="str">
            <v>m</v>
          </cell>
          <cell r="D3547">
            <v>466.45</v>
          </cell>
          <cell r="E3547" t="str">
            <v>SICRO Jan/23</v>
          </cell>
        </row>
        <row r="3548">
          <cell r="A3548">
            <v>2306723</v>
          </cell>
          <cell r="B3548" t="str">
            <v>Escavação com perfuratriz tipo Wirth em solo - D = 1.800 mm</v>
          </cell>
          <cell r="C3548" t="str">
            <v>m</v>
          </cell>
          <cell r="D3548">
            <v>476.73</v>
          </cell>
          <cell r="E3548" t="str">
            <v>SICRO Jan/23</v>
          </cell>
        </row>
        <row r="3549">
          <cell r="A3549">
            <v>2306687</v>
          </cell>
          <cell r="B3549" t="str">
            <v>Escavação com perfuratriz tipo Wirth em solo - D = 600 mm</v>
          </cell>
          <cell r="C3549" t="str">
            <v>m</v>
          </cell>
          <cell r="D3549">
            <v>292.81</v>
          </cell>
          <cell r="E3549" t="str">
            <v>SICRO Jan/23</v>
          </cell>
        </row>
        <row r="3550">
          <cell r="A3550">
            <v>2306690</v>
          </cell>
          <cell r="B3550" t="str">
            <v>Escavação com perfuratriz tipo Wirth em solo - D = 700 mm</v>
          </cell>
          <cell r="C3550" t="str">
            <v>m</v>
          </cell>
          <cell r="D3550">
            <v>306.29000000000002</v>
          </cell>
          <cell r="E3550" t="str">
            <v>SICRO Jan/23</v>
          </cell>
        </row>
        <row r="3551">
          <cell r="A3551">
            <v>2306693</v>
          </cell>
          <cell r="B3551" t="str">
            <v>Escavação com perfuratriz tipo Wirth em solo - D = 800 mm</v>
          </cell>
          <cell r="C3551" t="str">
            <v>m</v>
          </cell>
          <cell r="D3551">
            <v>319.88</v>
          </cell>
          <cell r="E3551" t="str">
            <v>SICRO Jan/23</v>
          </cell>
        </row>
        <row r="3552">
          <cell r="A3552">
            <v>2306696</v>
          </cell>
          <cell r="B3552" t="str">
            <v>Escavação com perfuratriz tipo Wirth em solo - D = 900 mm</v>
          </cell>
          <cell r="C3552" t="str">
            <v>m</v>
          </cell>
          <cell r="D3552">
            <v>334.72</v>
          </cell>
          <cell r="E3552" t="str">
            <v>SICRO Jan/23</v>
          </cell>
        </row>
        <row r="3553">
          <cell r="A3553">
            <v>2306239</v>
          </cell>
          <cell r="B3553" t="str">
            <v>Estaca barrete escavada com uso de fluido estabilizante - confecção</v>
          </cell>
          <cell r="C3553" t="str">
            <v>m³</v>
          </cell>
          <cell r="D3553">
            <v>237.43</v>
          </cell>
          <cell r="E3553" t="str">
            <v>SICRO Jan/23</v>
          </cell>
        </row>
        <row r="3554">
          <cell r="A3554">
            <v>2306090</v>
          </cell>
          <cell r="B3554" t="str">
            <v>Estaca broca manual D = 25 cm - confecção</v>
          </cell>
          <cell r="C3554" t="str">
            <v>m</v>
          </cell>
          <cell r="D3554">
            <v>43.31</v>
          </cell>
          <cell r="E3554" t="str">
            <v>SICRO Jan/23</v>
          </cell>
        </row>
        <row r="3555">
          <cell r="A3555">
            <v>2306091</v>
          </cell>
          <cell r="B3555" t="str">
            <v>Estaca broca manual D = 30 cm - confecção</v>
          </cell>
          <cell r="C3555" t="str">
            <v>m</v>
          </cell>
          <cell r="D3555">
            <v>57.74</v>
          </cell>
          <cell r="E3555" t="str">
            <v>SICRO Jan/23</v>
          </cell>
        </row>
        <row r="3556">
          <cell r="A3556">
            <v>2306072</v>
          </cell>
          <cell r="B3556" t="str">
            <v>Estaca circular tipo estacão escavada com uso de fluido estabilizante - confecção</v>
          </cell>
          <cell r="C3556" t="str">
            <v>m³</v>
          </cell>
          <cell r="D3556">
            <v>735.33</v>
          </cell>
          <cell r="E3556" t="str">
            <v>SICRO Jan/23</v>
          </cell>
        </row>
        <row r="3557">
          <cell r="A3557">
            <v>2306133</v>
          </cell>
          <cell r="B3557" t="str">
            <v>Estaca duplo perfil metálico W 250 x 17,9 - com emenda - fornecimento e cravação</v>
          </cell>
          <cell r="C3557" t="str">
            <v>m</v>
          </cell>
          <cell r="D3557">
            <v>479.46</v>
          </cell>
          <cell r="E3557" t="str">
            <v>SICRO Jan/23</v>
          </cell>
        </row>
        <row r="3558">
          <cell r="A3558">
            <v>2306114</v>
          </cell>
          <cell r="B3558" t="str">
            <v>Estaca duplo trilho TR 25 - com emenda - fornecimento e cravação</v>
          </cell>
          <cell r="C3558" t="str">
            <v>m</v>
          </cell>
          <cell r="D3558">
            <v>283.36</v>
          </cell>
          <cell r="E3558" t="str">
            <v>SICRO Jan/23</v>
          </cell>
        </row>
        <row r="3559">
          <cell r="A3559">
            <v>2306115</v>
          </cell>
          <cell r="B3559" t="str">
            <v>Estaca duplo trilho TR 37 - com emenda - fornecimento e cravação</v>
          </cell>
          <cell r="C3559" t="str">
            <v>m</v>
          </cell>
          <cell r="D3559">
            <v>411.77</v>
          </cell>
          <cell r="E3559" t="str">
            <v>SICRO Jan/23</v>
          </cell>
        </row>
        <row r="3560">
          <cell r="A3560">
            <v>2306116</v>
          </cell>
          <cell r="B3560" t="str">
            <v>Estaca duplo trilho TR 45 - com emenda - fornecimento e cravação</v>
          </cell>
          <cell r="C3560" t="str">
            <v>m</v>
          </cell>
          <cell r="D3560">
            <v>490.23</v>
          </cell>
          <cell r="E3560" t="str">
            <v>SICRO Jan/23</v>
          </cell>
        </row>
        <row r="3561">
          <cell r="A3561">
            <v>2306118</v>
          </cell>
          <cell r="B3561" t="str">
            <v>Estaca duplo trilho TR 57 - com emenda - fornecimento e cravação</v>
          </cell>
          <cell r="C3561" t="str">
            <v>m</v>
          </cell>
          <cell r="D3561">
            <v>615.44000000000005</v>
          </cell>
          <cell r="E3561" t="str">
            <v>SICRO Jan/23</v>
          </cell>
        </row>
        <row r="3562">
          <cell r="A3562">
            <v>2306122</v>
          </cell>
          <cell r="B3562" t="str">
            <v>Estaca duplo trilho TR 68 - com emenda - fornecimento e cravação</v>
          </cell>
          <cell r="C3562" t="str">
            <v>m</v>
          </cell>
          <cell r="D3562">
            <v>728.73</v>
          </cell>
          <cell r="E3562" t="str">
            <v>SICRO Jan/23</v>
          </cell>
        </row>
        <row r="3563">
          <cell r="A3563">
            <v>2306078</v>
          </cell>
          <cell r="B3563" t="str">
            <v>Estaca Franki com fuste apiloado D = 35 cm - confecção</v>
          </cell>
          <cell r="C3563" t="str">
            <v>m</v>
          </cell>
          <cell r="D3563">
            <v>126.89</v>
          </cell>
          <cell r="E3563" t="str">
            <v>SICRO Jan/23</v>
          </cell>
        </row>
        <row r="3564">
          <cell r="A3564">
            <v>2306080</v>
          </cell>
          <cell r="B3564" t="str">
            <v>Estaca Franki com fuste apiloado D = 40 cm - confecção</v>
          </cell>
          <cell r="C3564" t="str">
            <v>m</v>
          </cell>
          <cell r="D3564">
            <v>138.41999999999999</v>
          </cell>
          <cell r="E3564" t="str">
            <v>SICRO Jan/23</v>
          </cell>
        </row>
        <row r="3565">
          <cell r="A3565">
            <v>2306082</v>
          </cell>
          <cell r="B3565" t="str">
            <v>Estaca Franki com fuste apiloado D = 45 cm - confecção</v>
          </cell>
          <cell r="C3565" t="str">
            <v>m</v>
          </cell>
          <cell r="D3565">
            <v>152.26</v>
          </cell>
          <cell r="E3565" t="str">
            <v>SICRO Jan/23</v>
          </cell>
        </row>
        <row r="3566">
          <cell r="A3566">
            <v>2306084</v>
          </cell>
          <cell r="B3566" t="str">
            <v>Estaca Franki com fuste apiloado D = 52 cm - confecção</v>
          </cell>
          <cell r="C3566" t="str">
            <v>m</v>
          </cell>
          <cell r="D3566">
            <v>177.05</v>
          </cell>
          <cell r="E3566" t="str">
            <v>SICRO Jan/23</v>
          </cell>
        </row>
        <row r="3567">
          <cell r="A3567">
            <v>2306086</v>
          </cell>
          <cell r="B3567" t="str">
            <v>Estaca Franki com fuste apiloado D = 60 cm - confecção</v>
          </cell>
          <cell r="C3567" t="str">
            <v>m</v>
          </cell>
          <cell r="D3567">
            <v>217.52</v>
          </cell>
          <cell r="E3567" t="str">
            <v>SICRO Jan/23</v>
          </cell>
        </row>
        <row r="3568">
          <cell r="A3568">
            <v>2309088</v>
          </cell>
          <cell r="B3568" t="str">
            <v>Estaca Franki com fuste apiloado D = 70 cm - confecção</v>
          </cell>
          <cell r="C3568" t="str">
            <v>m</v>
          </cell>
          <cell r="D3568">
            <v>304.52999999999997</v>
          </cell>
          <cell r="E3568" t="str">
            <v>SICRO Jan/23</v>
          </cell>
        </row>
        <row r="3569">
          <cell r="A3569">
            <v>2306074</v>
          </cell>
          <cell r="B3569" t="str">
            <v>Estaca hélice contínua - confecção</v>
          </cell>
          <cell r="C3569" t="str">
            <v>m³</v>
          </cell>
          <cell r="D3569">
            <v>191.66</v>
          </cell>
          <cell r="E3569" t="str">
            <v>SICRO Jan/23</v>
          </cell>
        </row>
        <row r="3570">
          <cell r="A3570">
            <v>2306095</v>
          </cell>
          <cell r="B3570" t="str">
            <v>Estaca hélice de deslocamento - confecção</v>
          </cell>
          <cell r="C3570" t="str">
            <v>m³</v>
          </cell>
          <cell r="D3570">
            <v>229.8</v>
          </cell>
          <cell r="E3570" t="str">
            <v>SICRO Jan/23</v>
          </cell>
        </row>
        <row r="3571">
          <cell r="A3571">
            <v>2306132</v>
          </cell>
          <cell r="B3571" t="str">
            <v>Estaca perfil metálico W 150 x 22,5 (H) - fornecimento e cravação</v>
          </cell>
          <cell r="C3571" t="str">
            <v>m</v>
          </cell>
          <cell r="D3571">
            <v>308.95</v>
          </cell>
          <cell r="E3571" t="str">
            <v>SICRO Jan/23</v>
          </cell>
        </row>
        <row r="3572">
          <cell r="A3572">
            <v>2306015</v>
          </cell>
          <cell r="B3572" t="str">
            <v>Estaca prancha metálica - fornecimento e cravação até 12 metros</v>
          </cell>
          <cell r="C3572" t="str">
            <v>kg</v>
          </cell>
          <cell r="D3572">
            <v>16.25</v>
          </cell>
          <cell r="E3572" t="str">
            <v>SICRO Jan/23</v>
          </cell>
        </row>
        <row r="3573">
          <cell r="A3573">
            <v>2306019</v>
          </cell>
          <cell r="B3573" t="str">
            <v>Estaca prancha metálica com apoio de flutuante - fornecimento e cravação de 12 metros</v>
          </cell>
          <cell r="C3573" t="str">
            <v>kg</v>
          </cell>
          <cell r="D3573">
            <v>16.84</v>
          </cell>
          <cell r="E3573" t="str">
            <v>SICRO Jan/23</v>
          </cell>
        </row>
        <row r="3574">
          <cell r="A3574">
            <v>2306018</v>
          </cell>
          <cell r="B3574" t="str">
            <v>Estaca prancha metálica com apoio de flutuante e utilização de 10 vezes - fornecimento, cravação até 12 metros</v>
          </cell>
          <cell r="C3574" t="str">
            <v>kg</v>
          </cell>
          <cell r="D3574">
            <v>2.85</v>
          </cell>
          <cell r="E3574" t="str">
            <v>SICRO Jan/23</v>
          </cell>
        </row>
        <row r="3575">
          <cell r="A3575">
            <v>2306016</v>
          </cell>
          <cell r="B3575" t="str">
            <v>Estaca prancha metálica com utilização de 10 vezes - fornecimento, cravação até 12 metros</v>
          </cell>
          <cell r="C3575" t="str">
            <v>kg</v>
          </cell>
          <cell r="D3575">
            <v>1.96</v>
          </cell>
          <cell r="E3575" t="str">
            <v>SICRO Jan/23</v>
          </cell>
        </row>
        <row r="3576">
          <cell r="A3576">
            <v>2305999</v>
          </cell>
          <cell r="B3576" t="str">
            <v>Estaca pré-moldada de concreto armado centrifugado com compressão admissível de 100 t - sem emenda - fornecimento e cravação</v>
          </cell>
          <cell r="C3576" t="str">
            <v>m</v>
          </cell>
          <cell r="D3576">
            <v>325.77</v>
          </cell>
          <cell r="E3576" t="str">
            <v>SICRO Jan/23</v>
          </cell>
        </row>
        <row r="3577">
          <cell r="A3577">
            <v>2306000</v>
          </cell>
          <cell r="B3577" t="str">
            <v>Estaca pré-moldada de concreto armado centrifugado com compressão admissível de 125 t - sem emenda - fornecimento e cravação</v>
          </cell>
          <cell r="C3577" t="str">
            <v>m</v>
          </cell>
          <cell r="D3577">
            <v>408.27</v>
          </cell>
          <cell r="E3577" t="str">
            <v>SICRO Jan/23</v>
          </cell>
        </row>
        <row r="3578">
          <cell r="A3578">
            <v>2306001</v>
          </cell>
          <cell r="B3578" t="str">
            <v>Estaca pré-moldada de concreto armado centrifugado com compressão admissível de 170 t - sem emenda - fornecimento e cravação</v>
          </cell>
          <cell r="C3578" t="str">
            <v>m</v>
          </cell>
          <cell r="D3578">
            <v>586.02</v>
          </cell>
          <cell r="E3578" t="str">
            <v>SICRO Jan/23</v>
          </cell>
        </row>
        <row r="3579">
          <cell r="A3579">
            <v>2306002</v>
          </cell>
          <cell r="B3579" t="str">
            <v>Estaca pré-moldada de concreto armado centrifugado com compressão admissível de 230 t - sem emenda - fornecimento e cravação</v>
          </cell>
          <cell r="C3579" t="str">
            <v>m</v>
          </cell>
          <cell r="D3579">
            <v>670.33</v>
          </cell>
          <cell r="E3579" t="str">
            <v>SICRO Jan/23</v>
          </cell>
        </row>
        <row r="3580">
          <cell r="A3580">
            <v>2306003</v>
          </cell>
          <cell r="B3580" t="str">
            <v>Estaca pré-moldada de concreto armado centrifugado com compressão admissível de 300 t - sem emenda - fornecimento e cravação</v>
          </cell>
          <cell r="C3580" t="str">
            <v>m</v>
          </cell>
          <cell r="D3580">
            <v>965.26</v>
          </cell>
          <cell r="E3580" t="str">
            <v>SICRO Jan/23</v>
          </cell>
        </row>
        <row r="3581">
          <cell r="A3581">
            <v>2305997</v>
          </cell>
          <cell r="B3581" t="str">
            <v>Estaca pré-moldada de concreto armado centrifugado com compressão admissível de 55 t - sem emenda - fornecimento e cravação</v>
          </cell>
          <cell r="C3581" t="str">
            <v>m</v>
          </cell>
          <cell r="D3581">
            <v>207.27</v>
          </cell>
          <cell r="E3581" t="str">
            <v>SICRO Jan/23</v>
          </cell>
        </row>
        <row r="3582">
          <cell r="A3582">
            <v>2305998</v>
          </cell>
          <cell r="B3582" t="str">
            <v>Estaca pré-moldada de concreto armado centrifugado com compressão admissível de 80 t - sem emenda - fornecimento e cravação</v>
          </cell>
          <cell r="C3582" t="str">
            <v>m</v>
          </cell>
          <cell r="D3582">
            <v>294.48</v>
          </cell>
          <cell r="E3582" t="str">
            <v>SICRO Jan/23</v>
          </cell>
        </row>
        <row r="3583">
          <cell r="A3583">
            <v>2306101</v>
          </cell>
          <cell r="B3583" t="str">
            <v>Estaca pré-moldada de concreto protendido 15 x 15 cm - produzida - sem emenda - cravação</v>
          </cell>
          <cell r="C3583" t="str">
            <v>m</v>
          </cell>
          <cell r="D3583">
            <v>74.709999999999994</v>
          </cell>
          <cell r="E3583" t="str">
            <v>SICRO Jan/23</v>
          </cell>
        </row>
        <row r="3584">
          <cell r="A3584">
            <v>2306102</v>
          </cell>
          <cell r="B3584" t="str">
            <v>Estaca pré-moldada de concreto protendido 17 x 17 cm - produzida - sem emenda - cravação</v>
          </cell>
          <cell r="C3584" t="str">
            <v>m</v>
          </cell>
          <cell r="D3584">
            <v>79.2</v>
          </cell>
          <cell r="E3584" t="str">
            <v>SICRO Jan/23</v>
          </cell>
        </row>
        <row r="3585">
          <cell r="A3585">
            <v>2306103</v>
          </cell>
          <cell r="B3585" t="str">
            <v>Estaca pré-moldada de concreto protendido 20 x 20 cm - produzida - sem emenda - cravação</v>
          </cell>
          <cell r="C3585" t="str">
            <v>m</v>
          </cell>
          <cell r="D3585">
            <v>89.8</v>
          </cell>
          <cell r="E3585" t="str">
            <v>SICRO Jan/23</v>
          </cell>
        </row>
        <row r="3586">
          <cell r="A3586">
            <v>2306104</v>
          </cell>
          <cell r="B3586" t="str">
            <v>Estaca pré-moldada de concreto protendido 21 x 21 cm - produzida - sem emenda - cravação</v>
          </cell>
          <cell r="C3586" t="str">
            <v>m</v>
          </cell>
          <cell r="D3586">
            <v>95.58</v>
          </cell>
          <cell r="E3586" t="str">
            <v>SICRO Jan/23</v>
          </cell>
        </row>
        <row r="3587">
          <cell r="A3587">
            <v>2306105</v>
          </cell>
          <cell r="B3587" t="str">
            <v>Estaca pré-moldada de concreto protendido 23 x 23 cm - produzida - sem emenda - cravação</v>
          </cell>
          <cell r="C3587" t="str">
            <v>m</v>
          </cell>
          <cell r="D3587">
            <v>101.35</v>
          </cell>
          <cell r="E3587" t="str">
            <v>SICRO Jan/23</v>
          </cell>
        </row>
        <row r="3588">
          <cell r="A3588">
            <v>2306106</v>
          </cell>
          <cell r="B3588" t="str">
            <v>Estaca pré-moldada de concreto protendido 25 x 25 cm - produzida - sem emenda - cravação</v>
          </cell>
          <cell r="C3588" t="str">
            <v>m</v>
          </cell>
          <cell r="D3588">
            <v>109.73</v>
          </cell>
          <cell r="E3588" t="str">
            <v>SICRO Jan/23</v>
          </cell>
        </row>
        <row r="3589">
          <cell r="A3589">
            <v>2306107</v>
          </cell>
          <cell r="B3589" t="str">
            <v>Estaca pré-moldada de concreto protendido 26 x 26 cm - produzida - sem emenda - cravação</v>
          </cell>
          <cell r="C3589" t="str">
            <v>m</v>
          </cell>
          <cell r="D3589">
            <v>112.85</v>
          </cell>
          <cell r="E3589" t="str">
            <v>SICRO Jan/23</v>
          </cell>
        </row>
        <row r="3590">
          <cell r="A3590">
            <v>2306269</v>
          </cell>
          <cell r="B3590" t="str">
            <v>Estaca pré-moldada de concreto protendido 30 x 30 cm - produzida - sem emenda - cravação</v>
          </cell>
          <cell r="C3590" t="str">
            <v>m</v>
          </cell>
          <cell r="D3590">
            <v>127.4</v>
          </cell>
          <cell r="E3590" t="str">
            <v>SICRO Jan/23</v>
          </cell>
        </row>
        <row r="3591">
          <cell r="A3591">
            <v>2306270</v>
          </cell>
          <cell r="B3591" t="str">
            <v>Estaca pré-moldada de concreto protendido 33 x 33 cm - produzida - sem emenda - cravação</v>
          </cell>
          <cell r="C3591" t="str">
            <v>m</v>
          </cell>
          <cell r="D3591">
            <v>142.76</v>
          </cell>
          <cell r="E3591" t="str">
            <v>SICRO Jan/23</v>
          </cell>
        </row>
        <row r="3592">
          <cell r="A3592">
            <v>2306271</v>
          </cell>
          <cell r="B3592" t="str">
            <v>Estaca pré-moldada de concreto protendido 35 x 35 cm - produzida - sem emenda - cravação</v>
          </cell>
          <cell r="C3592" t="str">
            <v>m</v>
          </cell>
          <cell r="D3592">
            <v>156.91</v>
          </cell>
          <cell r="E3592" t="str">
            <v>SICRO Jan/23</v>
          </cell>
        </row>
        <row r="3593">
          <cell r="A3593">
            <v>2306272</v>
          </cell>
          <cell r="B3593" t="str">
            <v>Estaca pré-moldada de concreto protendido 38 x 38 cm - produzida - sem emenda - cravação</v>
          </cell>
          <cell r="C3593" t="str">
            <v>m</v>
          </cell>
          <cell r="D3593">
            <v>165.79</v>
          </cell>
          <cell r="E3593" t="str">
            <v>SICRO Jan/23</v>
          </cell>
        </row>
        <row r="3594">
          <cell r="A3594">
            <v>2306273</v>
          </cell>
          <cell r="B3594" t="str">
            <v>Estaca pré-moldada de concreto protendido 40 x 40 cm - produzida - sem emenda - cravação</v>
          </cell>
          <cell r="C3594" t="str">
            <v>m</v>
          </cell>
          <cell r="D3594">
            <v>185.02</v>
          </cell>
          <cell r="E3594" t="str">
            <v>SICRO Jan/23</v>
          </cell>
        </row>
        <row r="3595">
          <cell r="A3595">
            <v>2306274</v>
          </cell>
          <cell r="B3595" t="str">
            <v>Estaca pré-moldada de concreto protendido 42 x 42 cm - produzida - sem emenda - cravação</v>
          </cell>
          <cell r="C3595" t="str">
            <v>m</v>
          </cell>
          <cell r="D3595">
            <v>198.74</v>
          </cell>
          <cell r="E3595" t="str">
            <v>SICRO Jan/23</v>
          </cell>
        </row>
        <row r="3596">
          <cell r="A3596">
            <v>2306275</v>
          </cell>
          <cell r="B3596" t="str">
            <v>Estaca pré-moldada de concreto protendido 45 x 45 cm - produzida - sem emenda - cravação</v>
          </cell>
          <cell r="C3596" t="str">
            <v>m</v>
          </cell>
          <cell r="D3596">
            <v>229.62</v>
          </cell>
          <cell r="E3596" t="str">
            <v>SICRO Jan/23</v>
          </cell>
        </row>
        <row r="3597">
          <cell r="A3597">
            <v>2306100</v>
          </cell>
          <cell r="B3597" t="str">
            <v>Estaca pré-moldada de concreto protendido com compressão admissível de 100 t - comercial - sem emenda - fornecimento e cravação</v>
          </cell>
          <cell r="C3597" t="str">
            <v>m</v>
          </cell>
          <cell r="D3597">
            <v>290.83999999999997</v>
          </cell>
          <cell r="E3597" t="str">
            <v>SICRO Jan/23</v>
          </cell>
        </row>
        <row r="3598">
          <cell r="A3598">
            <v>2306004</v>
          </cell>
          <cell r="B3598" t="str">
            <v>Estaca pré-moldada de concreto protendido com compressão admissível de 25 t - comercial - sem emenda - fornecimento e cravação</v>
          </cell>
          <cell r="C3598" t="str">
            <v>m</v>
          </cell>
          <cell r="D3598">
            <v>122.73</v>
          </cell>
          <cell r="E3598" t="str">
            <v>SICRO Jan/23</v>
          </cell>
        </row>
        <row r="3599">
          <cell r="A3599">
            <v>2306097</v>
          </cell>
          <cell r="B3599" t="str">
            <v>Estaca pré-moldada de concreto protendido com compressão admissível de 35 t - comercial - sem emenda - fornecimento e cravação</v>
          </cell>
          <cell r="C3599" t="str">
            <v>m</v>
          </cell>
          <cell r="D3599">
            <v>149.08000000000001</v>
          </cell>
          <cell r="E3599" t="str">
            <v>SICRO Jan/23</v>
          </cell>
        </row>
        <row r="3600">
          <cell r="A3600">
            <v>2306098</v>
          </cell>
          <cell r="B3600" t="str">
            <v>Estaca pré-moldada de concreto protendido com compressão admissível de 60 t - comercial - sem emenda - fornecimento e cravação</v>
          </cell>
          <cell r="C3600" t="str">
            <v>m</v>
          </cell>
          <cell r="D3600">
            <v>170.29</v>
          </cell>
          <cell r="E3600" t="str">
            <v>SICRO Jan/23</v>
          </cell>
        </row>
        <row r="3601">
          <cell r="A3601">
            <v>2306007</v>
          </cell>
          <cell r="B3601" t="str">
            <v>Estaca pré-moldada de concreto protendido com compressão admissível de 75 t - comercial - sem emenda - fornecimento e cravação</v>
          </cell>
          <cell r="C3601" t="str">
            <v>m</v>
          </cell>
          <cell r="D3601">
            <v>245.08</v>
          </cell>
          <cell r="E3601" t="str">
            <v>SICRO Jan/23</v>
          </cell>
        </row>
        <row r="3602">
          <cell r="A3602">
            <v>2306067</v>
          </cell>
          <cell r="B3602" t="str">
            <v>Estaca raiz perfurada na rocha com D = 16 cm - confecção</v>
          </cell>
          <cell r="C3602" t="str">
            <v>m</v>
          </cell>
          <cell r="D3602">
            <v>468.61</v>
          </cell>
          <cell r="E3602" t="str">
            <v>SICRO Jan/23</v>
          </cell>
        </row>
        <row r="3603">
          <cell r="A3603">
            <v>2306068</v>
          </cell>
          <cell r="B3603" t="str">
            <v>Estaca raiz perfurada na rocha com D = 20 cm - confecção</v>
          </cell>
          <cell r="C3603" t="str">
            <v>m</v>
          </cell>
          <cell r="D3603">
            <v>592.41</v>
          </cell>
          <cell r="E3603" t="str">
            <v>SICRO Jan/23</v>
          </cell>
        </row>
        <row r="3604">
          <cell r="A3604">
            <v>2306069</v>
          </cell>
          <cell r="B3604" t="str">
            <v>Estaca raiz perfurada na rocha com D = 25 cm - confecção</v>
          </cell>
          <cell r="C3604" t="str">
            <v>m</v>
          </cell>
          <cell r="D3604">
            <v>802.86</v>
          </cell>
          <cell r="E3604" t="str">
            <v>SICRO Jan/23</v>
          </cell>
        </row>
        <row r="3605">
          <cell r="A3605">
            <v>2306070</v>
          </cell>
          <cell r="B3605" t="str">
            <v>Estaca raiz perfurada na rocha com D = 31 cm - confecção</v>
          </cell>
          <cell r="C3605" t="str">
            <v>m</v>
          </cell>
          <cell r="D3605">
            <v>1264.83</v>
          </cell>
          <cell r="E3605" t="str">
            <v>SICRO Jan/23</v>
          </cell>
        </row>
        <row r="3606">
          <cell r="A3606">
            <v>2306071</v>
          </cell>
          <cell r="B3606" t="str">
            <v>Estaca raiz perfurada na rocha com D = 40 cm - confecção</v>
          </cell>
          <cell r="C3606" t="str">
            <v>m</v>
          </cell>
          <cell r="D3606">
            <v>1903.15</v>
          </cell>
          <cell r="E3606" t="str">
            <v>SICRO Jan/23</v>
          </cell>
        </row>
        <row r="3607">
          <cell r="A3607">
            <v>2306181</v>
          </cell>
          <cell r="B3607" t="str">
            <v>Estaca raiz perfurada na rocha com D = 45 cm - confecção</v>
          </cell>
          <cell r="C3607" t="str">
            <v>m</v>
          </cell>
          <cell r="D3607">
            <v>1904.78</v>
          </cell>
          <cell r="E3607" t="str">
            <v>SICRO Jan/23</v>
          </cell>
        </row>
        <row r="3608">
          <cell r="A3608">
            <v>2306062</v>
          </cell>
          <cell r="B3608" t="str">
            <v>Estaca raiz perfurada no solo com D = 16 cm - confecção</v>
          </cell>
          <cell r="C3608" t="str">
            <v>m</v>
          </cell>
          <cell r="D3608">
            <v>83.22</v>
          </cell>
          <cell r="E3608" t="str">
            <v>SICRO Jan/23</v>
          </cell>
        </row>
        <row r="3609">
          <cell r="A3609">
            <v>2306063</v>
          </cell>
          <cell r="B3609" t="str">
            <v>Estaca raiz perfurada no solo com D = 20 cm - confecção</v>
          </cell>
          <cell r="C3609" t="str">
            <v>m</v>
          </cell>
          <cell r="D3609">
            <v>101.01</v>
          </cell>
          <cell r="E3609" t="str">
            <v>SICRO Jan/23</v>
          </cell>
        </row>
        <row r="3610">
          <cell r="A3610">
            <v>2306064</v>
          </cell>
          <cell r="B3610" t="str">
            <v>Estaca raiz perfurada no solo com D = 25 cm - confecção</v>
          </cell>
          <cell r="C3610" t="str">
            <v>m</v>
          </cell>
          <cell r="D3610">
            <v>125.17</v>
          </cell>
          <cell r="E3610" t="str">
            <v>SICRO Jan/23</v>
          </cell>
        </row>
        <row r="3611">
          <cell r="A3611">
            <v>2306065</v>
          </cell>
          <cell r="B3611" t="str">
            <v>Estaca raiz perfurada no solo com D = 31 cm - confecção</v>
          </cell>
          <cell r="C3611" t="str">
            <v>m</v>
          </cell>
          <cell r="D3611">
            <v>162.21</v>
          </cell>
          <cell r="E3611" t="str">
            <v>SICRO Jan/23</v>
          </cell>
        </row>
        <row r="3612">
          <cell r="A3612">
            <v>2306066</v>
          </cell>
          <cell r="B3612" t="str">
            <v>Estaca raiz perfurada no solo com D = 40 cm - confecção</v>
          </cell>
          <cell r="C3612" t="str">
            <v>m</v>
          </cell>
          <cell r="D3612">
            <v>228.86</v>
          </cell>
          <cell r="E3612" t="str">
            <v>SICRO Jan/23</v>
          </cell>
        </row>
        <row r="3613">
          <cell r="A3613">
            <v>2306180</v>
          </cell>
          <cell r="B3613" t="str">
            <v>Estaca raiz perfurada no solo com D = 45 cm - confecção</v>
          </cell>
          <cell r="C3613" t="str">
            <v>m</v>
          </cell>
          <cell r="D3613">
            <v>257.95999999999998</v>
          </cell>
          <cell r="E3613" t="str">
            <v>SICRO Jan/23</v>
          </cell>
        </row>
        <row r="3614">
          <cell r="A3614">
            <v>2306009</v>
          </cell>
          <cell r="B3614" t="str">
            <v>Estaca Strauss D = 25 cm - confecção</v>
          </cell>
          <cell r="C3614" t="str">
            <v>m</v>
          </cell>
          <cell r="D3614">
            <v>16.68</v>
          </cell>
          <cell r="E3614" t="str">
            <v>SICRO Jan/23</v>
          </cell>
        </row>
        <row r="3615">
          <cell r="A3615">
            <v>2306010</v>
          </cell>
          <cell r="B3615" t="str">
            <v>Estaca Strauss D = 32 cm - confecção</v>
          </cell>
          <cell r="C3615" t="str">
            <v>m</v>
          </cell>
          <cell r="D3615">
            <v>20.78</v>
          </cell>
          <cell r="E3615" t="str">
            <v>SICRO Jan/23</v>
          </cell>
        </row>
        <row r="3616">
          <cell r="A3616">
            <v>2306011</v>
          </cell>
          <cell r="B3616" t="str">
            <v>Estaca Strauss D = 38 cm - confecção</v>
          </cell>
          <cell r="C3616" t="str">
            <v>m</v>
          </cell>
          <cell r="D3616">
            <v>23.67</v>
          </cell>
          <cell r="E3616" t="str">
            <v>SICRO Jan/23</v>
          </cell>
        </row>
        <row r="3617">
          <cell r="A3617">
            <v>2306012</v>
          </cell>
          <cell r="B3617" t="str">
            <v>Estaca Strauss D = 45 cm - confecção</v>
          </cell>
          <cell r="C3617" t="str">
            <v>m</v>
          </cell>
          <cell r="D3617">
            <v>27.71</v>
          </cell>
          <cell r="E3617" t="str">
            <v>SICRO Jan/23</v>
          </cell>
        </row>
        <row r="3618">
          <cell r="A3618">
            <v>2306108</v>
          </cell>
          <cell r="B3618" t="str">
            <v>Estaca trilho TR 25 - fornecimento e cravação</v>
          </cell>
          <cell r="C3618" t="str">
            <v>m</v>
          </cell>
          <cell r="D3618">
            <v>152.07</v>
          </cell>
          <cell r="E3618" t="str">
            <v>SICRO Jan/23</v>
          </cell>
        </row>
        <row r="3619">
          <cell r="A3619">
            <v>2306110</v>
          </cell>
          <cell r="B3619" t="str">
            <v>Estaca trilho TR 37 - fornecimento e cravação</v>
          </cell>
          <cell r="C3619" t="str">
            <v>m</v>
          </cell>
          <cell r="D3619">
            <v>216.51</v>
          </cell>
          <cell r="E3619" t="str">
            <v>SICRO Jan/23</v>
          </cell>
        </row>
        <row r="3620">
          <cell r="A3620">
            <v>2306111</v>
          </cell>
          <cell r="B3620" t="str">
            <v>Estaca trilho TR 45 - fornecimento e cravação</v>
          </cell>
          <cell r="C3620" t="str">
            <v>m</v>
          </cell>
          <cell r="D3620">
            <v>255.37</v>
          </cell>
          <cell r="E3620" t="str">
            <v>SICRO Jan/23</v>
          </cell>
        </row>
        <row r="3621">
          <cell r="A3621">
            <v>2306112</v>
          </cell>
          <cell r="B3621" t="str">
            <v>Estaca trilho TR 57 - fornecimento e cravação</v>
          </cell>
          <cell r="C3621" t="str">
            <v>m</v>
          </cell>
          <cell r="D3621">
            <v>317.77999999999997</v>
          </cell>
          <cell r="E3621" t="str">
            <v>SICRO Jan/23</v>
          </cell>
        </row>
        <row r="3622">
          <cell r="A3622">
            <v>2306113</v>
          </cell>
          <cell r="B3622" t="str">
            <v>Estaca trilho TR 68 - fornecimento e cravação</v>
          </cell>
          <cell r="C3622" t="str">
            <v>m</v>
          </cell>
          <cell r="D3622">
            <v>374.29</v>
          </cell>
          <cell r="E3622" t="str">
            <v>SICRO Jan/23</v>
          </cell>
        </row>
        <row r="3623">
          <cell r="A3623">
            <v>2306123</v>
          </cell>
          <cell r="B3623" t="str">
            <v>Estaca triplo trilho TR 25 - com emenda - fornecimento e cravação</v>
          </cell>
          <cell r="C3623" t="str">
            <v>m</v>
          </cell>
          <cell r="D3623">
            <v>413.3</v>
          </cell>
          <cell r="E3623" t="str">
            <v>SICRO Jan/23</v>
          </cell>
        </row>
        <row r="3624">
          <cell r="A3624">
            <v>2306124</v>
          </cell>
          <cell r="B3624" t="str">
            <v>Estaca triplo trilho TR 37 - com emenda - fornecimento e cravação</v>
          </cell>
          <cell r="C3624" t="str">
            <v>m</v>
          </cell>
          <cell r="D3624">
            <v>605.30999999999995</v>
          </cell>
          <cell r="E3624" t="str">
            <v>SICRO Jan/23</v>
          </cell>
        </row>
        <row r="3625">
          <cell r="A3625">
            <v>2306125</v>
          </cell>
          <cell r="B3625" t="str">
            <v>Estaca triplo trilho TR 45 - com emenda - fornecimento e cravação</v>
          </cell>
          <cell r="C3625" t="str">
            <v>m</v>
          </cell>
          <cell r="D3625">
            <v>722.54</v>
          </cell>
          <cell r="E3625" t="str">
            <v>SICRO Jan/23</v>
          </cell>
        </row>
        <row r="3626">
          <cell r="A3626">
            <v>2306126</v>
          </cell>
          <cell r="B3626" t="str">
            <v>Estaca triplo trilho TR 57 - com emenda - fornecimento e cravação</v>
          </cell>
          <cell r="C3626" t="str">
            <v>m</v>
          </cell>
          <cell r="D3626">
            <v>909.75</v>
          </cell>
          <cell r="E3626" t="str">
            <v>SICRO Jan/23</v>
          </cell>
        </row>
        <row r="3627">
          <cell r="A3627">
            <v>2306127</v>
          </cell>
          <cell r="B3627" t="str">
            <v>Estaca triplo trilho TR 68 - com emenda - fornecimento e cravação</v>
          </cell>
          <cell r="C3627" t="str">
            <v>m</v>
          </cell>
          <cell r="D3627">
            <v>1079.02</v>
          </cell>
          <cell r="E3627" t="str">
            <v>SICRO Jan/23</v>
          </cell>
        </row>
        <row r="3628">
          <cell r="A3628">
            <v>2306300</v>
          </cell>
          <cell r="B3628" t="str">
            <v>Fabricação de estaca pré-moldada de concreto protendida seção 15 x 15 cm</v>
          </cell>
          <cell r="C3628" t="str">
            <v>m</v>
          </cell>
          <cell r="D3628">
            <v>35.69</v>
          </cell>
          <cell r="E3628" t="str">
            <v>SICRO Jan/23</v>
          </cell>
        </row>
        <row r="3629">
          <cell r="A3629">
            <v>2306301</v>
          </cell>
          <cell r="B3629" t="str">
            <v>Fabricação de estaca pré-moldada de concreto protendida seção 17 x 17 cm</v>
          </cell>
          <cell r="C3629" t="str">
            <v>m</v>
          </cell>
          <cell r="D3629">
            <v>38.21</v>
          </cell>
          <cell r="E3629" t="str">
            <v>SICRO Jan/23</v>
          </cell>
        </row>
        <row r="3630">
          <cell r="A3630">
            <v>2306302</v>
          </cell>
          <cell r="B3630" t="str">
            <v>Fabricação de estaca pré-moldada de concreto protendida seção 20 x 20 cm</v>
          </cell>
          <cell r="C3630" t="str">
            <v>m</v>
          </cell>
          <cell r="D3630">
            <v>46.38</v>
          </cell>
          <cell r="E3630" t="str">
            <v>SICRO Jan/23</v>
          </cell>
        </row>
        <row r="3631">
          <cell r="A3631">
            <v>2306303</v>
          </cell>
          <cell r="B3631" t="str">
            <v>Fabricação de estaca pré-moldada de concreto protendida seção 21 x 21 cm</v>
          </cell>
          <cell r="C3631" t="str">
            <v>m</v>
          </cell>
          <cell r="D3631">
            <v>50.51</v>
          </cell>
          <cell r="E3631" t="str">
            <v>SICRO Jan/23</v>
          </cell>
        </row>
        <row r="3632">
          <cell r="A3632">
            <v>2306304</v>
          </cell>
          <cell r="B3632" t="str">
            <v>Fabricação de estaca pré-moldada de concreto protendida seção 23 x 23 cm</v>
          </cell>
          <cell r="C3632" t="str">
            <v>m</v>
          </cell>
          <cell r="D3632">
            <v>53.82</v>
          </cell>
          <cell r="E3632" t="str">
            <v>SICRO Jan/23</v>
          </cell>
        </row>
        <row r="3633">
          <cell r="A3633">
            <v>2306305</v>
          </cell>
          <cell r="B3633" t="str">
            <v>Fabricação de estaca pré-moldada de concreto protendida seção 25 x 25 cm</v>
          </cell>
          <cell r="C3633" t="str">
            <v>m</v>
          </cell>
          <cell r="D3633">
            <v>59.87</v>
          </cell>
          <cell r="E3633" t="str">
            <v>SICRO Jan/23</v>
          </cell>
        </row>
        <row r="3634">
          <cell r="A3634">
            <v>2306306</v>
          </cell>
          <cell r="B3634" t="str">
            <v>Fabricação de estaca pré-moldada de concreto protendida seção 26 x 26 cm</v>
          </cell>
          <cell r="C3634" t="str">
            <v>m</v>
          </cell>
          <cell r="D3634">
            <v>61.32</v>
          </cell>
          <cell r="E3634" t="str">
            <v>SICRO Jan/23</v>
          </cell>
        </row>
        <row r="3635">
          <cell r="A3635">
            <v>2306307</v>
          </cell>
          <cell r="B3635" t="str">
            <v>Fabricação de estaca pré-moldada de concreto protendida seção 30 x 30 cm</v>
          </cell>
          <cell r="C3635" t="str">
            <v>m</v>
          </cell>
          <cell r="D3635">
            <v>71.540000000000006</v>
          </cell>
          <cell r="E3635" t="str">
            <v>SICRO Jan/23</v>
          </cell>
        </row>
        <row r="3636">
          <cell r="A3636">
            <v>2306308</v>
          </cell>
          <cell r="B3636" t="str">
            <v>Fabricação de estaca pré-moldada de concreto protendida seção 33 x 33 cm</v>
          </cell>
          <cell r="C3636" t="str">
            <v>m</v>
          </cell>
          <cell r="D3636">
            <v>81.08</v>
          </cell>
          <cell r="E3636" t="str">
            <v>SICRO Jan/23</v>
          </cell>
        </row>
        <row r="3637">
          <cell r="A3637">
            <v>2306309</v>
          </cell>
          <cell r="B3637" t="str">
            <v>Fabricação de estaca pré-moldada de concreto protendida seção 35 x 35 cm</v>
          </cell>
          <cell r="C3637" t="str">
            <v>m</v>
          </cell>
          <cell r="D3637">
            <v>91.67</v>
          </cell>
          <cell r="E3637" t="str">
            <v>SICRO Jan/23</v>
          </cell>
        </row>
        <row r="3638">
          <cell r="A3638">
            <v>2306310</v>
          </cell>
          <cell r="B3638" t="str">
            <v>Fabricação de estaca pré-moldada de concreto protendida seção 38 x 38 cm</v>
          </cell>
          <cell r="C3638" t="str">
            <v>m</v>
          </cell>
          <cell r="D3638">
            <v>96.91</v>
          </cell>
          <cell r="E3638" t="str">
            <v>SICRO Jan/23</v>
          </cell>
        </row>
        <row r="3639">
          <cell r="A3639">
            <v>2306311</v>
          </cell>
          <cell r="B3639" t="str">
            <v>Fabricação de estaca pré-moldada de concreto protendida seção 40 x 40 cm</v>
          </cell>
          <cell r="C3639" t="str">
            <v>m</v>
          </cell>
          <cell r="D3639">
            <v>110.84</v>
          </cell>
          <cell r="E3639" t="str">
            <v>SICRO Jan/23</v>
          </cell>
        </row>
        <row r="3640">
          <cell r="A3640">
            <v>2306312</v>
          </cell>
          <cell r="B3640" t="str">
            <v>Fabricação de estaca pré-moldada de concreto protendida seção 42 x 42 cm</v>
          </cell>
          <cell r="C3640" t="str">
            <v>m</v>
          </cell>
          <cell r="D3640">
            <v>120.43</v>
          </cell>
          <cell r="E3640" t="str">
            <v>SICRO Jan/23</v>
          </cell>
        </row>
        <row r="3641">
          <cell r="A3641">
            <v>2306313</v>
          </cell>
          <cell r="B3641" t="str">
            <v>Fabricação de estaca pré-moldada de concreto protendida seção 45 x 45 cm</v>
          </cell>
          <cell r="C3641" t="str">
            <v>m</v>
          </cell>
          <cell r="D3641">
            <v>144.91999999999999</v>
          </cell>
          <cell r="E3641" t="str">
            <v>SICRO Jan/23</v>
          </cell>
        </row>
        <row r="3642">
          <cell r="A3642">
            <v>2306013</v>
          </cell>
          <cell r="B3642" t="str">
            <v>Gabarito de cravação de estacas submersas em aço ASTM A36 - confecção e instalação</v>
          </cell>
          <cell r="C3642" t="str">
            <v>kg</v>
          </cell>
          <cell r="D3642">
            <v>10.51</v>
          </cell>
          <cell r="E3642" t="str">
            <v>SICRO Jan/23</v>
          </cell>
        </row>
        <row r="3643">
          <cell r="A3643">
            <v>2306243</v>
          </cell>
          <cell r="B3643" t="str">
            <v>Muro guia para estaca barrete com duas cortinas de 10 x 110 cm</v>
          </cell>
          <cell r="C3643" t="str">
            <v>m</v>
          </cell>
          <cell r="D3643">
            <v>561.01</v>
          </cell>
          <cell r="E3643" t="str">
            <v>SICRO Jan/23</v>
          </cell>
        </row>
        <row r="3644">
          <cell r="A3644">
            <v>2408149</v>
          </cell>
          <cell r="B3644" t="str">
            <v>Estrutura em chapa de aço ASTM A36 corte, solda e montagem - fornecimento e instalação</v>
          </cell>
          <cell r="C3644" t="str">
            <v>kg</v>
          </cell>
          <cell r="D3644">
            <v>13.99</v>
          </cell>
          <cell r="E3644" t="str">
            <v>SICRO Jan/23</v>
          </cell>
        </row>
        <row r="3645">
          <cell r="A3645">
            <v>2407972</v>
          </cell>
          <cell r="B3645" t="str">
            <v>Fornecimento e aplicação de adesivo estrutural à base de resina epóxi</v>
          </cell>
          <cell r="C3645" t="str">
            <v>kg</v>
          </cell>
          <cell r="D3645">
            <v>62.01</v>
          </cell>
          <cell r="E3645" t="str">
            <v>SICRO Jan/23</v>
          </cell>
        </row>
        <row r="3646">
          <cell r="A3646">
            <v>2408075</v>
          </cell>
          <cell r="B3646" t="str">
            <v>Jateamento abrasivo em chapa de aço por esteira contínua</v>
          </cell>
          <cell r="C3646" t="str">
            <v>m²</v>
          </cell>
          <cell r="D3646">
            <v>5.31</v>
          </cell>
          <cell r="E3646" t="str">
            <v>SICRO Jan/23</v>
          </cell>
        </row>
        <row r="3647">
          <cell r="A3647">
            <v>2408069</v>
          </cell>
          <cell r="B3647" t="str">
            <v>Jateamento de chapa de aço com o uso de granalhas de aço grau SA2</v>
          </cell>
          <cell r="C3647" t="str">
            <v>m²</v>
          </cell>
          <cell r="D3647">
            <v>5.21</v>
          </cell>
          <cell r="E3647" t="str">
            <v>SICRO Jan/23</v>
          </cell>
        </row>
        <row r="3648">
          <cell r="A3648">
            <v>2419790</v>
          </cell>
          <cell r="B3648" t="str">
            <v>Jateamento de chapa de aço com o uso de granalhas de aço grau SA2 1/2</v>
          </cell>
          <cell r="C3648" t="str">
            <v>m²</v>
          </cell>
          <cell r="D3648">
            <v>9.41</v>
          </cell>
          <cell r="E3648" t="str">
            <v>SICRO Jan/23</v>
          </cell>
        </row>
        <row r="3649">
          <cell r="A3649">
            <v>2408068</v>
          </cell>
          <cell r="B3649" t="str">
            <v>Jateamento de chapa de aço com o uso de granalhas de aço Grau SA3</v>
          </cell>
          <cell r="C3649" t="str">
            <v>m²</v>
          </cell>
          <cell r="D3649">
            <v>14.66</v>
          </cell>
          <cell r="E3649" t="str">
            <v>SICRO Jan/23</v>
          </cell>
        </row>
        <row r="3650">
          <cell r="A3650">
            <v>2419705</v>
          </cell>
          <cell r="B3650" t="str">
            <v>Pintura com epóxi de dois componentes com pistola a ar comprimido, uma demão, espessura de até 120 µm</v>
          </cell>
          <cell r="C3650" t="str">
            <v>m²</v>
          </cell>
          <cell r="D3650">
            <v>10.19</v>
          </cell>
          <cell r="E3650" t="str">
            <v>SICRO Jan/23</v>
          </cell>
        </row>
        <row r="3651">
          <cell r="A3651">
            <v>2419704</v>
          </cell>
          <cell r="B3651" t="str">
            <v>Pintura com primer epóxi de dois componentes com pistola a ar comprimido, uma demão, espessura de até 70 µm</v>
          </cell>
          <cell r="C3651" t="str">
            <v>m²</v>
          </cell>
          <cell r="D3651">
            <v>12.35</v>
          </cell>
          <cell r="E3651" t="str">
            <v>SICRO Jan/23</v>
          </cell>
        </row>
        <row r="3652">
          <cell r="A3652">
            <v>2419703</v>
          </cell>
          <cell r="B3652" t="str">
            <v>Pintura com tinta anticorrosiva à base de epóxi poliamida de dois componentes com pistola a ar comprimido, uma demão, espessura de até 150 µm</v>
          </cell>
          <cell r="C3652" t="str">
            <v>m²</v>
          </cell>
          <cell r="D3652">
            <v>14.5</v>
          </cell>
          <cell r="E3652" t="str">
            <v>SICRO Jan/23</v>
          </cell>
        </row>
        <row r="3653">
          <cell r="A3653">
            <v>2408080</v>
          </cell>
          <cell r="B3653" t="str">
            <v>Pintura de acabamento com esmalte epóxi com pistola a ar comprimido, uma demão, espessura de até 40 µm</v>
          </cell>
          <cell r="C3653" t="str">
            <v>m²</v>
          </cell>
          <cell r="D3653">
            <v>7.34</v>
          </cell>
          <cell r="E3653" t="str">
            <v>SICRO Jan/23</v>
          </cell>
        </row>
        <row r="3654">
          <cell r="A3654">
            <v>2408078</v>
          </cell>
          <cell r="B3654" t="str">
            <v>Pintura de acabamento com esmalte sintético com pistola a ar comprimido, uma demão, espessura de até 30 µm</v>
          </cell>
          <cell r="C3654" t="str">
            <v>m²</v>
          </cell>
          <cell r="D3654">
            <v>2.93</v>
          </cell>
          <cell r="E3654" t="str">
            <v>SICRO Jan/23</v>
          </cell>
        </row>
        <row r="3655">
          <cell r="A3655">
            <v>2408077</v>
          </cell>
          <cell r="B3655" t="str">
            <v>Pintura de fundo com tinta alquídica com pistola a ar comprimido, uma demão, espessura de até 30 µm</v>
          </cell>
          <cell r="C3655" t="str">
            <v>m²</v>
          </cell>
          <cell r="D3655">
            <v>5.77</v>
          </cell>
          <cell r="E3655" t="str">
            <v>SICRO Jan/23</v>
          </cell>
        </row>
        <row r="3656">
          <cell r="A3656">
            <v>2408079</v>
          </cell>
          <cell r="B3656" t="str">
            <v>Pintura de fundo com tinta epóxi com pistola a ar comprimido, uma demão, espessura de até 120 µm</v>
          </cell>
          <cell r="C3656" t="str">
            <v>m²</v>
          </cell>
          <cell r="D3656">
            <v>37.47</v>
          </cell>
          <cell r="E3656" t="str">
            <v>SICRO Jan/23</v>
          </cell>
        </row>
        <row r="3657">
          <cell r="A3657">
            <v>2408076</v>
          </cell>
          <cell r="B3657" t="str">
            <v>Pintura shop primer em chapa de aço por esteira contínua</v>
          </cell>
          <cell r="C3657" t="str">
            <v>m²</v>
          </cell>
          <cell r="D3657">
            <v>9.7200000000000006</v>
          </cell>
          <cell r="E3657" t="str">
            <v>SICRO Jan/23</v>
          </cell>
        </row>
        <row r="3658">
          <cell r="A3658">
            <v>2408057</v>
          </cell>
          <cell r="B3658" t="str">
            <v>Solda elétrica de perfis metálicos e chapas de aço com eletrodo E60XX</v>
          </cell>
          <cell r="C3658" t="str">
            <v>kg</v>
          </cell>
          <cell r="D3658">
            <v>99.92</v>
          </cell>
          <cell r="E3658" t="str">
            <v>SICRO Jan/23</v>
          </cell>
        </row>
        <row r="3659">
          <cell r="A3659">
            <v>2408058</v>
          </cell>
          <cell r="B3659" t="str">
            <v>Solda elétrica de perfis metálicos e chapas de aço com eletrodo E70XX</v>
          </cell>
          <cell r="C3659" t="str">
            <v>kg</v>
          </cell>
          <cell r="D3659">
            <v>64.319999999999993</v>
          </cell>
          <cell r="E3659" t="str">
            <v>SICRO Jan/23</v>
          </cell>
        </row>
        <row r="3660">
          <cell r="A3660">
            <v>2419789</v>
          </cell>
          <cell r="B3660" t="str">
            <v>Tratamento em chapa de aço por esteira contínua</v>
          </cell>
          <cell r="C3660" t="str">
            <v>m²</v>
          </cell>
          <cell r="D3660">
            <v>7.74</v>
          </cell>
          <cell r="E3660" t="str">
            <v>SICRO Jan/23</v>
          </cell>
        </row>
        <row r="3661">
          <cell r="A3661">
            <v>2607183</v>
          </cell>
          <cell r="B3661" t="str">
            <v>Alinhamento manual da grade do AMV para qualquer abertura e qualquer bitola</v>
          </cell>
          <cell r="C3661" t="str">
            <v>un</v>
          </cell>
          <cell r="D3661">
            <v>344.82</v>
          </cell>
          <cell r="E3661" t="str">
            <v>SICRO Jan/23</v>
          </cell>
        </row>
        <row r="3662">
          <cell r="A3662">
            <v>2607226</v>
          </cell>
          <cell r="B3662" t="str">
            <v>Assentamento dos materiais metálicos do AMV 1:10, TR 45, bitola larga</v>
          </cell>
          <cell r="C3662" t="str">
            <v>un</v>
          </cell>
          <cell r="D3662">
            <v>251127.02</v>
          </cell>
          <cell r="E3662" t="str">
            <v>SICRO Jan/23</v>
          </cell>
        </row>
        <row r="3663">
          <cell r="A3663">
            <v>2607209</v>
          </cell>
          <cell r="B3663" t="str">
            <v>Assentamento dos materiais metálicos do AMV 1:10, TR 45, bitola métrica</v>
          </cell>
          <cell r="C3663" t="str">
            <v>un</v>
          </cell>
          <cell r="D3663">
            <v>218306.8</v>
          </cell>
          <cell r="E3663" t="str">
            <v>SICRO Jan/23</v>
          </cell>
        </row>
        <row r="3664">
          <cell r="A3664">
            <v>2607161</v>
          </cell>
          <cell r="B3664" t="str">
            <v>Assentamento dos materiais metálicos do AMV 1:10, TR 45, bitola mista</v>
          </cell>
          <cell r="C3664" t="str">
            <v>un</v>
          </cell>
          <cell r="D3664">
            <v>301787.05</v>
          </cell>
          <cell r="E3664" t="str">
            <v>SICRO Jan/23</v>
          </cell>
        </row>
        <row r="3665">
          <cell r="A3665">
            <v>2607148</v>
          </cell>
          <cell r="B3665" t="str">
            <v>Assentamento dos materiais metálicos do AMV 1:10, TR 57, bitola larga</v>
          </cell>
          <cell r="C3665" t="str">
            <v>un</v>
          </cell>
          <cell r="D3665">
            <v>318084.73</v>
          </cell>
          <cell r="E3665" t="str">
            <v>SICRO Jan/23</v>
          </cell>
        </row>
        <row r="3666">
          <cell r="A3666">
            <v>2607213</v>
          </cell>
          <cell r="B3666" t="str">
            <v>Assentamento dos materiais metálicos do AMV 1:10, TR 57, bitola métrica</v>
          </cell>
          <cell r="C3666" t="str">
            <v>un</v>
          </cell>
          <cell r="D3666">
            <v>276465.65000000002</v>
          </cell>
          <cell r="E3666" t="str">
            <v>SICRO Jan/23</v>
          </cell>
        </row>
        <row r="3667">
          <cell r="A3667">
            <v>2607165</v>
          </cell>
          <cell r="B3667" t="str">
            <v>Assentamento dos materiais metálicos do AMV 1:10, TR 57, bitola mista</v>
          </cell>
          <cell r="C3667" t="str">
            <v>un</v>
          </cell>
          <cell r="D3667">
            <v>382404.18</v>
          </cell>
          <cell r="E3667" t="str">
            <v>SICRO Jan/23</v>
          </cell>
        </row>
        <row r="3668">
          <cell r="A3668">
            <v>2607152</v>
          </cell>
          <cell r="B3668" t="str">
            <v>Assentamento dos materiais metálicos do AMV 1:10, TR 68, bitola larga</v>
          </cell>
          <cell r="C3668" t="str">
            <v>un</v>
          </cell>
          <cell r="D3668">
            <v>378820.67</v>
          </cell>
          <cell r="E3668" t="str">
            <v>SICRO Jan/23</v>
          </cell>
        </row>
        <row r="3669">
          <cell r="A3669">
            <v>2607217</v>
          </cell>
          <cell r="B3669" t="str">
            <v>Assentamento dos materiais metálicos do AMV 1:10, TR 68, bitola métrica</v>
          </cell>
          <cell r="C3669" t="str">
            <v>un</v>
          </cell>
          <cell r="D3669">
            <v>329721.83</v>
          </cell>
          <cell r="E3669" t="str">
            <v>SICRO Jan/23</v>
          </cell>
        </row>
        <row r="3670">
          <cell r="A3670">
            <v>2607169</v>
          </cell>
          <cell r="B3670" t="str">
            <v>Assentamento dos materiais metálicos do AMV 1:10, TR 68, bitola mista</v>
          </cell>
          <cell r="C3670" t="str">
            <v>un</v>
          </cell>
          <cell r="D3670">
            <v>455963.9</v>
          </cell>
          <cell r="E3670" t="str">
            <v>SICRO Jan/23</v>
          </cell>
        </row>
        <row r="3671">
          <cell r="A3671">
            <v>2607156</v>
          </cell>
          <cell r="B3671" t="str">
            <v>Assentamento dos materiais metálicos do AMV 1:10, UIC 60, bitola larga</v>
          </cell>
          <cell r="C3671" t="str">
            <v>un</v>
          </cell>
          <cell r="D3671">
            <v>334940.56</v>
          </cell>
          <cell r="E3671" t="str">
            <v>SICRO Jan/23</v>
          </cell>
        </row>
        <row r="3672">
          <cell r="A3672">
            <v>2607221</v>
          </cell>
          <cell r="B3672" t="str">
            <v>Assentamento dos materiais metálicos do AMV 1:10, UIC 60, bitola métrica</v>
          </cell>
          <cell r="C3672" t="str">
            <v>un</v>
          </cell>
          <cell r="D3672">
            <v>291040.77</v>
          </cell>
          <cell r="E3672" t="str">
            <v>SICRO Jan/23</v>
          </cell>
        </row>
        <row r="3673">
          <cell r="A3673">
            <v>2607173</v>
          </cell>
          <cell r="B3673" t="str">
            <v>Assentamento dos materiais metálicos do AMV 1:10, UIC 60, bitola mista</v>
          </cell>
          <cell r="C3673" t="str">
            <v>un</v>
          </cell>
          <cell r="D3673">
            <v>402543.68</v>
          </cell>
          <cell r="E3673" t="str">
            <v>SICRO Jan/23</v>
          </cell>
        </row>
        <row r="3674">
          <cell r="A3674">
            <v>2607227</v>
          </cell>
          <cell r="B3674" t="str">
            <v>Assentamento dos materiais metálicos do AMV 1:12, TR 45, bitola larga</v>
          </cell>
          <cell r="C3674" t="str">
            <v>un</v>
          </cell>
          <cell r="D3674">
            <v>276386.96000000002</v>
          </cell>
          <cell r="E3674" t="str">
            <v>SICRO Jan/23</v>
          </cell>
        </row>
        <row r="3675">
          <cell r="A3675">
            <v>2607210</v>
          </cell>
          <cell r="B3675" t="str">
            <v>Assentamento dos materiais metálicos do AMV 1:12, TR 45, bitola métrica</v>
          </cell>
          <cell r="C3675" t="str">
            <v>un</v>
          </cell>
          <cell r="D3675">
            <v>240247.63</v>
          </cell>
          <cell r="E3675" t="str">
            <v>SICRO Jan/23</v>
          </cell>
        </row>
        <row r="3676">
          <cell r="A3676">
            <v>2607162</v>
          </cell>
          <cell r="B3676" t="str">
            <v>Assentamento dos materiais metálicos do AMV 1:12, TR 45, bitola mista</v>
          </cell>
          <cell r="C3676" t="str">
            <v>un</v>
          </cell>
          <cell r="D3676">
            <v>332204.14</v>
          </cell>
          <cell r="E3676" t="str">
            <v>SICRO Jan/23</v>
          </cell>
        </row>
        <row r="3677">
          <cell r="A3677">
            <v>2607149</v>
          </cell>
          <cell r="B3677" t="str">
            <v>Assentamento dos materiais metálicos do AMV 1:12, TR 57, bitola larga</v>
          </cell>
          <cell r="C3677" t="str">
            <v>un</v>
          </cell>
          <cell r="D3677">
            <v>350079.48</v>
          </cell>
          <cell r="E3677" t="str">
            <v>SICRO Jan/23</v>
          </cell>
        </row>
        <row r="3678">
          <cell r="A3678">
            <v>2607214</v>
          </cell>
          <cell r="B3678" t="str">
            <v>Assentamento dos materiais metálicos do AMV 1:12, TR 57, bitola métrica</v>
          </cell>
          <cell r="C3678" t="str">
            <v>un</v>
          </cell>
          <cell r="D3678">
            <v>304251.53999999998</v>
          </cell>
          <cell r="E3678" t="str">
            <v>SICRO Jan/23</v>
          </cell>
        </row>
        <row r="3679">
          <cell r="A3679">
            <v>2607166</v>
          </cell>
          <cell r="B3679" t="str">
            <v>Assentamento dos materiais metálicos do AMV 1:12, TR 57, bitola mista</v>
          </cell>
          <cell r="C3679" t="str">
            <v>un</v>
          </cell>
          <cell r="D3679">
            <v>420946.59</v>
          </cell>
          <cell r="E3679" t="str">
            <v>SICRO Jan/23</v>
          </cell>
        </row>
        <row r="3680">
          <cell r="A3680">
            <v>2607153</v>
          </cell>
          <cell r="B3680" t="str">
            <v>Assentamento dos materiais metálicos do AMV 1:12, TR 68, bitola larga</v>
          </cell>
          <cell r="C3680" t="str">
            <v>un</v>
          </cell>
          <cell r="D3680">
            <v>416858.12</v>
          </cell>
          <cell r="E3680" t="str">
            <v>SICRO Jan/23</v>
          </cell>
        </row>
        <row r="3681">
          <cell r="A3681">
            <v>2607218</v>
          </cell>
          <cell r="B3681" t="str">
            <v>Assentamento dos materiais metálicos do AMV 1:12, TR 68, bitola métrica</v>
          </cell>
          <cell r="C3681" t="str">
            <v>un</v>
          </cell>
          <cell r="D3681">
            <v>362849.55</v>
          </cell>
          <cell r="E3681" t="str">
            <v>SICRO Jan/23</v>
          </cell>
        </row>
        <row r="3682">
          <cell r="A3682">
            <v>2607170</v>
          </cell>
          <cell r="B3682" t="str">
            <v>Assentamento dos materiais metálicos do AMV 1:12, TR 68, bitola mista</v>
          </cell>
          <cell r="C3682" t="str">
            <v>un</v>
          </cell>
          <cell r="D3682">
            <v>501895.81</v>
          </cell>
          <cell r="E3682" t="str">
            <v>SICRO Jan/23</v>
          </cell>
        </row>
        <row r="3683">
          <cell r="A3683">
            <v>2607157</v>
          </cell>
          <cell r="B3683" t="str">
            <v>Assentamento dos materiais metálicos do AMV 1:12, UIC 60, bitola larga</v>
          </cell>
          <cell r="C3683" t="str">
            <v>un</v>
          </cell>
          <cell r="D3683">
            <v>368641.15</v>
          </cell>
          <cell r="E3683" t="str">
            <v>SICRO Jan/23</v>
          </cell>
        </row>
        <row r="3684">
          <cell r="A3684">
            <v>2607222</v>
          </cell>
          <cell r="B3684" t="str">
            <v>Assentamento dos materiais metálicos do AMV 1:12, UIC 60, bitola métrica</v>
          </cell>
          <cell r="C3684" t="str">
            <v>un</v>
          </cell>
          <cell r="D3684">
            <v>320291.81</v>
          </cell>
          <cell r="E3684" t="str">
            <v>SICRO Jan/23</v>
          </cell>
        </row>
        <row r="3685">
          <cell r="A3685">
            <v>2607174</v>
          </cell>
          <cell r="B3685" t="str">
            <v>Assentamento dos materiais metálicos do AMV 1:12, UIC 60, bitola mista</v>
          </cell>
          <cell r="C3685" t="str">
            <v>un</v>
          </cell>
          <cell r="D3685">
            <v>443115.57</v>
          </cell>
          <cell r="E3685" t="str">
            <v>SICRO Jan/23</v>
          </cell>
        </row>
        <row r="3686">
          <cell r="A3686">
            <v>2607228</v>
          </cell>
          <cell r="B3686" t="str">
            <v>Assentamento dos materiais metálicos do AMV 1:14, TR 45, bitola larga</v>
          </cell>
          <cell r="C3686" t="str">
            <v>un</v>
          </cell>
          <cell r="D3686">
            <v>304143.26</v>
          </cell>
          <cell r="E3686" t="str">
            <v>SICRO Jan/23</v>
          </cell>
        </row>
        <row r="3687">
          <cell r="A3687">
            <v>2607211</v>
          </cell>
          <cell r="B3687" t="str">
            <v>Assentamento dos materiais metálicos do AMV 1:14, TR 45, bitola métrica</v>
          </cell>
          <cell r="C3687" t="str">
            <v>un</v>
          </cell>
          <cell r="D3687">
            <v>264360.23</v>
          </cell>
          <cell r="E3687" t="str">
            <v>SICRO Jan/23</v>
          </cell>
        </row>
        <row r="3688">
          <cell r="A3688">
            <v>2607163</v>
          </cell>
          <cell r="B3688" t="str">
            <v>Assentamento dos materiais metálicos do AMV 1:14, TR 45, bitola mista</v>
          </cell>
          <cell r="C3688" t="str">
            <v>un</v>
          </cell>
          <cell r="D3688">
            <v>365614.99</v>
          </cell>
          <cell r="E3688" t="str">
            <v>SICRO Jan/23</v>
          </cell>
        </row>
        <row r="3689">
          <cell r="A3689">
            <v>2607150</v>
          </cell>
          <cell r="B3689" t="str">
            <v>Assentamento dos materiais metálicos do AMV 1:14, TR 57, bitola larga</v>
          </cell>
          <cell r="C3689" t="str">
            <v>un</v>
          </cell>
          <cell r="D3689">
            <v>385308.15999999997</v>
          </cell>
          <cell r="E3689" t="str">
            <v>SICRO Jan/23</v>
          </cell>
        </row>
        <row r="3690">
          <cell r="A3690">
            <v>2607215</v>
          </cell>
          <cell r="B3690" t="str">
            <v>Assentamento dos materiais metálicos do AMV 1:14, TR 57, bitola métrica</v>
          </cell>
          <cell r="C3690" t="str">
            <v>un</v>
          </cell>
          <cell r="D3690">
            <v>334788.09999999998</v>
          </cell>
          <cell r="E3690" t="str">
            <v>SICRO Jan/23</v>
          </cell>
        </row>
        <row r="3691">
          <cell r="A3691">
            <v>2607167</v>
          </cell>
          <cell r="B3691" t="str">
            <v>Assentamento dos materiais metálicos do AMV 1:14, TR 57, bitola mista</v>
          </cell>
          <cell r="C3691" t="str">
            <v>un</v>
          </cell>
          <cell r="D3691">
            <v>463282.62</v>
          </cell>
          <cell r="E3691" t="str">
            <v>SICRO Jan/23</v>
          </cell>
        </row>
        <row r="3692">
          <cell r="A3692">
            <v>2607154</v>
          </cell>
          <cell r="B3692" t="str">
            <v>Assentamento dos materiais metálicos do AMV 1:14, TR 68, bitola larga</v>
          </cell>
          <cell r="C3692" t="str">
            <v>un</v>
          </cell>
          <cell r="D3692">
            <v>458668.24</v>
          </cell>
          <cell r="E3692" t="str">
            <v>SICRO Jan/23</v>
          </cell>
        </row>
        <row r="3693">
          <cell r="A3693">
            <v>2607219</v>
          </cell>
          <cell r="B3693" t="str">
            <v>Assentamento dos materiais metálicos do AMV 1:14, TR 68, bitola métrica</v>
          </cell>
          <cell r="C3693" t="str">
            <v>un</v>
          </cell>
          <cell r="D3693">
            <v>399258.8</v>
          </cell>
          <cell r="E3693" t="str">
            <v>SICRO Jan/23</v>
          </cell>
        </row>
        <row r="3694">
          <cell r="A3694">
            <v>2607171</v>
          </cell>
          <cell r="B3694" t="str">
            <v>Assentamento dos materiais metálicos do AMV 1:14, TR 68, bitola mista</v>
          </cell>
          <cell r="C3694" t="str">
            <v>un</v>
          </cell>
          <cell r="D3694">
            <v>552353.73</v>
          </cell>
          <cell r="E3694" t="str">
            <v>SICRO Jan/23</v>
          </cell>
        </row>
        <row r="3695">
          <cell r="A3695">
            <v>2607158</v>
          </cell>
          <cell r="B3695" t="str">
            <v>Assentamento dos materiais metálicos do AMV 1:14, UIC 60, bitola larga</v>
          </cell>
          <cell r="C3695" t="str">
            <v>un</v>
          </cell>
          <cell r="D3695">
            <v>405670.65</v>
          </cell>
          <cell r="E3695" t="str">
            <v>SICRO Jan/23</v>
          </cell>
        </row>
        <row r="3696">
          <cell r="A3696">
            <v>2607223</v>
          </cell>
          <cell r="B3696" t="str">
            <v>Assentamento dos materiais metálicos do AMV 1:14, UIC 60, bitola métrica</v>
          </cell>
          <cell r="C3696" t="str">
            <v>un</v>
          </cell>
          <cell r="D3696">
            <v>352438.59</v>
          </cell>
          <cell r="E3696" t="str">
            <v>SICRO Jan/23</v>
          </cell>
        </row>
        <row r="3697">
          <cell r="A3697">
            <v>2607175</v>
          </cell>
          <cell r="B3697" t="str">
            <v>Assentamento dos materiais metálicos do AMV 1:14, UIC 60, bitola mista</v>
          </cell>
          <cell r="C3697" t="str">
            <v>un</v>
          </cell>
          <cell r="D3697">
            <v>487681.55</v>
          </cell>
          <cell r="E3697" t="str">
            <v>SICRO Jan/23</v>
          </cell>
        </row>
        <row r="3698">
          <cell r="A3698">
            <v>2607151</v>
          </cell>
          <cell r="B3698" t="str">
            <v>Assentamento dos materiais metálicos do AMV 1:20, TR 57, bitola larga</v>
          </cell>
          <cell r="C3698" t="str">
            <v>un</v>
          </cell>
          <cell r="D3698">
            <v>462879.9</v>
          </cell>
          <cell r="E3698" t="str">
            <v>SICRO Jan/23</v>
          </cell>
        </row>
        <row r="3699">
          <cell r="A3699">
            <v>2607216</v>
          </cell>
          <cell r="B3699" t="str">
            <v>Assentamento dos materiais metálicos do AMV 1:20, TR 57, bitola métrica</v>
          </cell>
          <cell r="C3699" t="str">
            <v>un</v>
          </cell>
          <cell r="D3699">
            <v>402191.32</v>
          </cell>
          <cell r="E3699" t="str">
            <v>SICRO Jan/23</v>
          </cell>
        </row>
        <row r="3700">
          <cell r="A3700">
            <v>2607168</v>
          </cell>
          <cell r="B3700" t="str">
            <v>Assentamento dos materiais metálicos do AMV 1:20, TR 57, bitola mista</v>
          </cell>
          <cell r="C3700" t="str">
            <v>un</v>
          </cell>
          <cell r="D3700">
            <v>556905.01</v>
          </cell>
          <cell r="E3700" t="str">
            <v>SICRO Jan/23</v>
          </cell>
        </row>
        <row r="3701">
          <cell r="A3701">
            <v>2607155</v>
          </cell>
          <cell r="B3701" t="str">
            <v>Assentamento dos materiais metálicos do AMV 1:20, TR 68, bitola larga</v>
          </cell>
          <cell r="C3701" t="str">
            <v>un</v>
          </cell>
          <cell r="D3701">
            <v>550898.88</v>
          </cell>
          <cell r="E3701" t="str">
            <v>SICRO Jan/23</v>
          </cell>
        </row>
        <row r="3702">
          <cell r="A3702">
            <v>2607220</v>
          </cell>
          <cell r="B3702" t="str">
            <v>Assentamento dos materiais metálicos do AMV 1:20, TR 68, bitola métrica</v>
          </cell>
          <cell r="C3702" t="str">
            <v>un</v>
          </cell>
          <cell r="D3702">
            <v>479607.95</v>
          </cell>
          <cell r="E3702" t="str">
            <v>SICRO Jan/23</v>
          </cell>
        </row>
        <row r="3703">
          <cell r="A3703">
            <v>2607172</v>
          </cell>
          <cell r="B3703" t="str">
            <v>Assentamento dos materiais metálicos do AMV 1:20, TR 68, bitola mista</v>
          </cell>
          <cell r="C3703" t="str">
            <v>un</v>
          </cell>
          <cell r="D3703">
            <v>663898.56999999995</v>
          </cell>
          <cell r="E3703" t="str">
            <v>SICRO Jan/23</v>
          </cell>
        </row>
        <row r="3704">
          <cell r="A3704">
            <v>2607159</v>
          </cell>
          <cell r="B3704" t="str">
            <v>Assentamento dos materiais metálicos do AMV 1:20, UIC 60, bitola larga</v>
          </cell>
          <cell r="C3704" t="str">
            <v>un</v>
          </cell>
          <cell r="D3704">
            <v>487465.67</v>
          </cell>
          <cell r="E3704" t="str">
            <v>SICRO Jan/23</v>
          </cell>
        </row>
        <row r="3705">
          <cell r="A3705">
            <v>2607224</v>
          </cell>
          <cell r="B3705" t="str">
            <v>Assentamento dos materiais metálicos do AMV 1:20, UIC 60, bitola métrica</v>
          </cell>
          <cell r="C3705" t="str">
            <v>un</v>
          </cell>
          <cell r="D3705">
            <v>423396.86</v>
          </cell>
          <cell r="E3705" t="str">
            <v>SICRO Jan/23</v>
          </cell>
        </row>
        <row r="3706">
          <cell r="A3706">
            <v>2607176</v>
          </cell>
          <cell r="B3706" t="str">
            <v>Assentamento dos materiais metálicos do AMV 1:20, UIC 60, bitola mista</v>
          </cell>
          <cell r="C3706" t="str">
            <v>un</v>
          </cell>
          <cell r="D3706">
            <v>586234.21</v>
          </cell>
          <cell r="E3706" t="str">
            <v>SICRO Jan/23</v>
          </cell>
        </row>
        <row r="3707">
          <cell r="A3707">
            <v>2607225</v>
          </cell>
          <cell r="B3707" t="str">
            <v>Assentamento dos materiais metálicos do AMV 1:8, TR 45, bitola larga</v>
          </cell>
          <cell r="C3707" t="str">
            <v>un</v>
          </cell>
          <cell r="D3707">
            <v>228136.89</v>
          </cell>
          <cell r="E3707" t="str">
            <v>SICRO Jan/23</v>
          </cell>
        </row>
        <row r="3708">
          <cell r="A3708">
            <v>2607208</v>
          </cell>
          <cell r="B3708" t="str">
            <v>Assentamento dos materiais metálicos do AMV 1:8, TR 45, bitola métrica</v>
          </cell>
          <cell r="C3708" t="str">
            <v>un</v>
          </cell>
          <cell r="D3708">
            <v>198340.94</v>
          </cell>
          <cell r="E3708" t="str">
            <v>SICRO Jan/23</v>
          </cell>
        </row>
        <row r="3709">
          <cell r="A3709">
            <v>2607160</v>
          </cell>
          <cell r="B3709" t="str">
            <v>Assentamento dos materiais metálicos do AMV 1:8, TR 45, bitola mista</v>
          </cell>
          <cell r="C3709" t="str">
            <v>un</v>
          </cell>
          <cell r="D3709">
            <v>274091.89</v>
          </cell>
          <cell r="E3709" t="str">
            <v>SICRO Jan/23</v>
          </cell>
        </row>
        <row r="3710">
          <cell r="A3710">
            <v>2607229</v>
          </cell>
          <cell r="B3710" t="str">
            <v>Assentamento dos materiais metálicos do AMV 1:8, TR 57, bitola larga</v>
          </cell>
          <cell r="C3710" t="str">
            <v>un</v>
          </cell>
          <cell r="D3710">
            <v>288944.2</v>
          </cell>
          <cell r="E3710" t="str">
            <v>SICRO Jan/23</v>
          </cell>
        </row>
        <row r="3711">
          <cell r="A3711">
            <v>2607212</v>
          </cell>
          <cell r="B3711" t="str">
            <v>Assentamento dos materiais metálicos do AMV 1:8, TR 57, bitola métrica</v>
          </cell>
          <cell r="C3711" t="str">
            <v>un</v>
          </cell>
          <cell r="D3711">
            <v>251180.62</v>
          </cell>
          <cell r="E3711" t="str">
            <v>SICRO Jan/23</v>
          </cell>
        </row>
        <row r="3712">
          <cell r="A3712">
            <v>2607164</v>
          </cell>
          <cell r="B3712" t="str">
            <v>Assentamento dos materiais metálicos do AMV 1:8, TR 57, bitola mista</v>
          </cell>
          <cell r="C3712" t="str">
            <v>un</v>
          </cell>
          <cell r="D3712">
            <v>347311.06</v>
          </cell>
          <cell r="E3712" t="str">
            <v>SICRO Jan/23</v>
          </cell>
        </row>
        <row r="3713">
          <cell r="A3713">
            <v>2607207</v>
          </cell>
          <cell r="B3713" t="str">
            <v>Lançamento manual de lastro em AMV com descarga da brita por caminhão</v>
          </cell>
          <cell r="C3713" t="str">
            <v>m³</v>
          </cell>
          <cell r="D3713">
            <v>156.54</v>
          </cell>
          <cell r="E3713" t="str">
            <v>SICRO Jan/23</v>
          </cell>
        </row>
        <row r="3714">
          <cell r="A3714">
            <v>2607206</v>
          </cell>
          <cell r="B3714" t="str">
            <v>Lançamento mecânico de lastro em AMV com descarga da brita por caminhão e espalhamento com carregadeira de pneus</v>
          </cell>
          <cell r="C3714" t="str">
            <v>m³</v>
          </cell>
          <cell r="D3714">
            <v>151.05000000000001</v>
          </cell>
          <cell r="E3714" t="str">
            <v>SICRO Jan/23</v>
          </cell>
        </row>
        <row r="3715">
          <cell r="A3715">
            <v>2607344</v>
          </cell>
          <cell r="B3715" t="str">
            <v>Nivelamento de AMV com socaria com grupo vibrador e levante de até 10 cm, abertura 1:10, bitola larga, dormente de madeira ou concreto</v>
          </cell>
          <cell r="C3715" t="str">
            <v>un</v>
          </cell>
          <cell r="D3715">
            <v>243.69</v>
          </cell>
          <cell r="E3715" t="str">
            <v>SICRO Jan/23</v>
          </cell>
        </row>
        <row r="3716">
          <cell r="A3716">
            <v>2607339</v>
          </cell>
          <cell r="B3716" t="str">
            <v>Nivelamento de AMV com socaria com grupo vibrador e levante de até 10 cm, abertura 1:10, bitola métrica, dormente de madeira ou concreto</v>
          </cell>
          <cell r="C3716" t="str">
            <v>un</v>
          </cell>
          <cell r="D3716">
            <v>167.42</v>
          </cell>
          <cell r="E3716" t="str">
            <v>SICRO Jan/23</v>
          </cell>
        </row>
        <row r="3717">
          <cell r="A3717">
            <v>2607349</v>
          </cell>
          <cell r="B3717" t="str">
            <v>Nivelamento de AMV com socaria com grupo vibrador e levante de até 10 cm, abertura 1:10, bitola mista, dormente de madeira ou concreto</v>
          </cell>
          <cell r="C3717" t="str">
            <v>un</v>
          </cell>
          <cell r="D3717">
            <v>372.19</v>
          </cell>
          <cell r="E3717" t="str">
            <v>SICRO Jan/23</v>
          </cell>
        </row>
        <row r="3718">
          <cell r="A3718">
            <v>2607345</v>
          </cell>
          <cell r="B3718" t="str">
            <v>Nivelamento de AMV com socaria com grupo vibrador e levante de até 10 cm, abertura 1:12, bitola larga, dormente de madeira ou concreto</v>
          </cell>
          <cell r="C3718" t="str">
            <v>un</v>
          </cell>
          <cell r="D3718">
            <v>278.07</v>
          </cell>
          <cell r="E3718" t="str">
            <v>SICRO Jan/23</v>
          </cell>
        </row>
        <row r="3719">
          <cell r="A3719">
            <v>2607340</v>
          </cell>
          <cell r="B3719" t="str">
            <v>Nivelamento de AMV com socaria com grupo vibrador e levante de até 10 cm, abertura 1:12, bitola métrica, dormente de madeira ou concreto</v>
          </cell>
          <cell r="C3719" t="str">
            <v>un</v>
          </cell>
          <cell r="D3719">
            <v>191.18</v>
          </cell>
          <cell r="E3719" t="str">
            <v>SICRO Jan/23</v>
          </cell>
        </row>
        <row r="3720">
          <cell r="A3720">
            <v>2607350</v>
          </cell>
          <cell r="B3720" t="str">
            <v>Nivelamento de AMV com socaria com grupo vibrador e levante de até 10 cm, abertura 1:12, bitola mista, dormente de madeira ou concreto</v>
          </cell>
          <cell r="C3720" t="str">
            <v>un</v>
          </cell>
          <cell r="D3720">
            <v>425.13</v>
          </cell>
          <cell r="E3720" t="str">
            <v>SICRO Jan/23</v>
          </cell>
        </row>
        <row r="3721">
          <cell r="A3721">
            <v>2607346</v>
          </cell>
          <cell r="B3721" t="str">
            <v>Nivelamento de AMV com socaria com grupo vibrador e levante de até 10 cm, abertura 1:14, bitola larga, dormente de madeira ou concreto</v>
          </cell>
          <cell r="C3721" t="str">
            <v>un</v>
          </cell>
          <cell r="D3721">
            <v>322.97000000000003</v>
          </cell>
          <cell r="E3721" t="str">
            <v>SICRO Jan/23</v>
          </cell>
        </row>
        <row r="3722">
          <cell r="A3722">
            <v>2607341</v>
          </cell>
          <cell r="B3722" t="str">
            <v>Nivelamento de AMV com socaria com grupo vibrador e levante de até 10 cm, abertura 1:14, bitola métrica, dormente de madeira ou concreto</v>
          </cell>
          <cell r="C3722" t="str">
            <v>un</v>
          </cell>
          <cell r="D3722">
            <v>225.53</v>
          </cell>
          <cell r="E3722" t="str">
            <v>SICRO Jan/23</v>
          </cell>
        </row>
        <row r="3723">
          <cell r="A3723">
            <v>2607351</v>
          </cell>
          <cell r="B3723" t="str">
            <v>Nivelamento de AMV com socaria com grupo vibrador e levante de até 10 cm, abertura 1:14, bitola mista, dormente de madeira ou concreto</v>
          </cell>
          <cell r="C3723" t="str">
            <v>un</v>
          </cell>
          <cell r="D3723">
            <v>493.84</v>
          </cell>
          <cell r="E3723" t="str">
            <v>SICRO Jan/23</v>
          </cell>
        </row>
        <row r="3724">
          <cell r="A3724">
            <v>2607347</v>
          </cell>
          <cell r="B3724" t="str">
            <v>Nivelamento de AMV com socaria com grupo vibrador e levante de até 10 cm, abertura 1:20, bitola larga, dormente de madeira ou concreto</v>
          </cell>
          <cell r="C3724" t="str">
            <v>un</v>
          </cell>
          <cell r="D3724">
            <v>426.13</v>
          </cell>
          <cell r="E3724" t="str">
            <v>SICRO Jan/23</v>
          </cell>
        </row>
        <row r="3725">
          <cell r="A3725">
            <v>2607342</v>
          </cell>
          <cell r="B3725" t="str">
            <v>Nivelamento de AMV com socaria com grupo vibrador e levante de até 10 cm, abertura 1:20, bitola métrica, dormente de madeira ou concreto</v>
          </cell>
          <cell r="C3725" t="str">
            <v>un</v>
          </cell>
          <cell r="D3725">
            <v>278.07</v>
          </cell>
          <cell r="E3725" t="str">
            <v>SICRO Jan/23</v>
          </cell>
        </row>
        <row r="3726">
          <cell r="A3726">
            <v>2607352</v>
          </cell>
          <cell r="B3726" t="str">
            <v>Nivelamento de AMV com socaria com grupo vibrador e levante de até 10 cm, abertura 1:20, bitola mista, dormente de madeira ou concreto</v>
          </cell>
          <cell r="C3726" t="str">
            <v>un</v>
          </cell>
          <cell r="D3726">
            <v>649.76</v>
          </cell>
          <cell r="E3726" t="str">
            <v>SICRO Jan/23</v>
          </cell>
        </row>
        <row r="3727">
          <cell r="A3727">
            <v>2607343</v>
          </cell>
          <cell r="B3727" t="str">
            <v>Nivelamento de AMV com socaria com grupo vibrador e levante de até 10 cm, abertura 1:8, bitola larga, dormente de madeira</v>
          </cell>
          <cell r="C3727" t="str">
            <v>un</v>
          </cell>
          <cell r="D3727">
            <v>195.68</v>
          </cell>
          <cell r="E3727" t="str">
            <v>SICRO Jan/23</v>
          </cell>
        </row>
        <row r="3728">
          <cell r="A3728">
            <v>2607338</v>
          </cell>
          <cell r="B3728" t="str">
            <v>Nivelamento de AMV com socaria com grupo vibrador e levante de até 10 cm, abertura 1:8, bitola métrica, dormente de madeira</v>
          </cell>
          <cell r="C3728" t="str">
            <v>un</v>
          </cell>
          <cell r="D3728">
            <v>143.19999999999999</v>
          </cell>
          <cell r="E3728" t="str">
            <v>SICRO Jan/23</v>
          </cell>
        </row>
        <row r="3729">
          <cell r="A3729">
            <v>2607348</v>
          </cell>
          <cell r="B3729" t="str">
            <v>Nivelamento de AMV com socaria com grupo vibrador e levante de até 10 cm, abertura 1:8, bitola mista, dormente de madeira</v>
          </cell>
          <cell r="C3729" t="str">
            <v>un</v>
          </cell>
          <cell r="D3729">
            <v>299.01</v>
          </cell>
          <cell r="E3729" t="str">
            <v>SICRO Jan/23</v>
          </cell>
        </row>
        <row r="3730">
          <cell r="A3730">
            <v>2607329</v>
          </cell>
          <cell r="B3730" t="str">
            <v>Nivelamento de AMV com socaria manual e levante de até 10 cm, abertura 1:10, bitola larga, dormente de madeira ou concreto</v>
          </cell>
          <cell r="C3730" t="str">
            <v>un</v>
          </cell>
          <cell r="D3730">
            <v>573.32000000000005</v>
          </cell>
          <cell r="E3730" t="str">
            <v>SICRO Jan/23</v>
          </cell>
        </row>
        <row r="3731">
          <cell r="A3731">
            <v>2607324</v>
          </cell>
          <cell r="B3731" t="str">
            <v>Nivelamento de AMV com socaria manual e levante de até 10 cm, abertura 1:10, bitola métrica, dormente de madeira ou concreto</v>
          </cell>
          <cell r="C3731" t="str">
            <v>un</v>
          </cell>
          <cell r="D3731">
            <v>391.42</v>
          </cell>
          <cell r="E3731" t="str">
            <v>SICRO Jan/23</v>
          </cell>
        </row>
        <row r="3732">
          <cell r="A3732">
            <v>2607334</v>
          </cell>
          <cell r="B3732" t="str">
            <v>Nivelamento de AMV com socaria manual e levante de até 10 cm, abertura 1:10, bitola mista, dormente de madeira ou concreto</v>
          </cell>
          <cell r="C3732" t="str">
            <v>un</v>
          </cell>
          <cell r="D3732">
            <v>831.24</v>
          </cell>
          <cell r="E3732" t="str">
            <v>SICRO Jan/23</v>
          </cell>
        </row>
        <row r="3733">
          <cell r="A3733">
            <v>2607330</v>
          </cell>
          <cell r="B3733" t="str">
            <v>Nivelamento de AMV com socaria manual e levante de até 10 cm, abertura 1:12, bitola larga, dormente de madeira ou concreto</v>
          </cell>
          <cell r="C3733" t="str">
            <v>un</v>
          </cell>
          <cell r="D3733">
            <v>655.58</v>
          </cell>
          <cell r="E3733" t="str">
            <v>SICRO Jan/23</v>
          </cell>
        </row>
        <row r="3734">
          <cell r="A3734">
            <v>2607325</v>
          </cell>
          <cell r="B3734" t="str">
            <v>Nivelamento de AMV com socaria manual e levante de até 10 cm, abertura 1:12, bitola métrica, dormente de madeira ou concreto</v>
          </cell>
          <cell r="C3734" t="str">
            <v>un</v>
          </cell>
          <cell r="D3734">
            <v>449.51</v>
          </cell>
          <cell r="E3734" t="str">
            <v>SICRO Jan/23</v>
          </cell>
        </row>
        <row r="3735">
          <cell r="A3735">
            <v>2607335</v>
          </cell>
          <cell r="B3735" t="str">
            <v>Nivelamento de AMV com socaria manual e levante de até 10 cm, abertura 1:12, bitola mista, dormente de madeira ou concreto</v>
          </cell>
          <cell r="C3735" t="str">
            <v>un</v>
          </cell>
          <cell r="D3735">
            <v>949.84</v>
          </cell>
          <cell r="E3735" t="str">
            <v>SICRO Jan/23</v>
          </cell>
        </row>
        <row r="3736">
          <cell r="A3736">
            <v>2607331</v>
          </cell>
          <cell r="B3736" t="str">
            <v>Nivelamento de AMV com socaria manual e levante de até 10 cm, abertura 1:14, bitola larga, dormente de madeira ou concreto</v>
          </cell>
          <cell r="C3736" t="str">
            <v>un</v>
          </cell>
          <cell r="D3736">
            <v>762.14</v>
          </cell>
          <cell r="E3736" t="str">
            <v>SICRO Jan/23</v>
          </cell>
        </row>
        <row r="3737">
          <cell r="A3737">
            <v>2607326</v>
          </cell>
          <cell r="B3737" t="str">
            <v>Nivelamento de AMV com socaria manual e levante de até 10 cm, abertura 1:14, bitola métrica, dormente de madeira ou concreto</v>
          </cell>
          <cell r="C3737" t="str">
            <v>un</v>
          </cell>
          <cell r="D3737">
            <v>531.77</v>
          </cell>
          <cell r="E3737" t="str">
            <v>SICRO Jan/23</v>
          </cell>
        </row>
        <row r="3738">
          <cell r="A3738">
            <v>2607336</v>
          </cell>
          <cell r="B3738" t="str">
            <v>Nivelamento de AMV com socaria manual e levante de até 10 cm, abertura 1:14, bitola mista, dormente de madeira ou concreto</v>
          </cell>
          <cell r="C3738" t="str">
            <v>un</v>
          </cell>
          <cell r="D3738">
            <v>1104.8800000000001</v>
          </cell>
          <cell r="E3738" t="str">
            <v>SICRO Jan/23</v>
          </cell>
        </row>
        <row r="3739">
          <cell r="A3739">
            <v>2607332</v>
          </cell>
          <cell r="B3739" t="str">
            <v>Nivelamento de AMV com socaria manual e levante de até 10 cm, abertura 1:20, bitola larga, dormente de madeira ou concreto</v>
          </cell>
          <cell r="C3739" t="str">
            <v>un</v>
          </cell>
          <cell r="D3739">
            <v>1008.99</v>
          </cell>
          <cell r="E3739" t="str">
            <v>SICRO Jan/23</v>
          </cell>
        </row>
        <row r="3740">
          <cell r="A3740">
            <v>2607327</v>
          </cell>
          <cell r="B3740" t="str">
            <v>Nivelamento de AMV com socaria manual e levante de até 10 cm, abertura 1:20, bitola métrica, dormente de madeira ou concreto</v>
          </cell>
          <cell r="C3740" t="str">
            <v>un</v>
          </cell>
          <cell r="D3740">
            <v>655.58</v>
          </cell>
          <cell r="E3740" t="str">
            <v>SICRO Jan/23</v>
          </cell>
        </row>
        <row r="3741">
          <cell r="A3741">
            <v>2607337</v>
          </cell>
          <cell r="B3741" t="str">
            <v>Nivelamento de AMV com socaria manual e levante de até 10 cm, abertura 1:20, bitola mista, dormente de madeira ou concreto</v>
          </cell>
          <cell r="C3741" t="str">
            <v>un</v>
          </cell>
          <cell r="D3741">
            <v>1460.8</v>
          </cell>
          <cell r="E3741" t="str">
            <v>SICRO Jan/23</v>
          </cell>
        </row>
        <row r="3742">
          <cell r="A3742">
            <v>2607328</v>
          </cell>
          <cell r="B3742" t="str">
            <v>Nivelamento de AMV com socaria manual e levante de até 10 cm, abertura 1:8, bitola larga, dormente de madeira</v>
          </cell>
          <cell r="C3742" t="str">
            <v>un</v>
          </cell>
          <cell r="D3742">
            <v>459.9</v>
          </cell>
          <cell r="E3742" t="str">
            <v>SICRO Jan/23</v>
          </cell>
        </row>
        <row r="3743">
          <cell r="A3743">
            <v>2607323</v>
          </cell>
          <cell r="B3743" t="str">
            <v>Nivelamento de AMV com socaria manual e levante de até 10 cm, abertura 1:8, bitola métrica, dormente de madeira</v>
          </cell>
          <cell r="C3743" t="str">
            <v>un</v>
          </cell>
          <cell r="D3743">
            <v>336.03</v>
          </cell>
          <cell r="E3743" t="str">
            <v>SICRO Jan/23</v>
          </cell>
        </row>
        <row r="3744">
          <cell r="A3744">
            <v>2607333</v>
          </cell>
          <cell r="B3744" t="str">
            <v>Nivelamento de AMV com socaria manual e levante de até 10 cm, abertura 1:8, bitola mista, dormente de madeira</v>
          </cell>
          <cell r="C3744" t="str">
            <v>un</v>
          </cell>
          <cell r="D3744">
            <v>665.9</v>
          </cell>
          <cell r="E3744" t="str">
            <v>SICRO Jan/23</v>
          </cell>
        </row>
        <row r="3745">
          <cell r="A3745">
            <v>2607106</v>
          </cell>
          <cell r="B3745" t="str">
            <v>Posicionamento de jogo de dormentes de concreto para AMV 1:10, bitola larga</v>
          </cell>
          <cell r="C3745" t="str">
            <v>jg</v>
          </cell>
          <cell r="D3745">
            <v>95274.2</v>
          </cell>
          <cell r="E3745" t="str">
            <v>SICRO Jan/23</v>
          </cell>
        </row>
        <row r="3746">
          <cell r="A3746">
            <v>2607102</v>
          </cell>
          <cell r="B3746" t="str">
            <v>Posicionamento de jogo de dormentes de concreto para AMV 1:10, bitola métrica</v>
          </cell>
          <cell r="C3746" t="str">
            <v>jg</v>
          </cell>
          <cell r="D3746">
            <v>46852.26</v>
          </cell>
          <cell r="E3746" t="str">
            <v>SICRO Jan/23</v>
          </cell>
        </row>
        <row r="3747">
          <cell r="A3747">
            <v>2607261</v>
          </cell>
          <cell r="B3747" t="str">
            <v>Posicionamento de jogo de dormentes de concreto para AMV 1:10, bitola mista</v>
          </cell>
          <cell r="C3747" t="str">
            <v>jg</v>
          </cell>
          <cell r="D3747">
            <v>95274.2</v>
          </cell>
          <cell r="E3747" t="str">
            <v>SICRO Jan/23</v>
          </cell>
        </row>
        <row r="3748">
          <cell r="A3748">
            <v>2607107</v>
          </cell>
          <cell r="B3748" t="str">
            <v>Posicionamento de jogo de dormentes de concreto para AMV 1:12, bitola larga</v>
          </cell>
          <cell r="C3748" t="str">
            <v>jg</v>
          </cell>
          <cell r="D3748">
            <v>108739.5</v>
          </cell>
          <cell r="E3748" t="str">
            <v>SICRO Jan/23</v>
          </cell>
        </row>
        <row r="3749">
          <cell r="A3749">
            <v>2607103</v>
          </cell>
          <cell r="B3749" t="str">
            <v>Posicionamento de jogo de dormentes de concreto para AMV 1:12, bitola métrica</v>
          </cell>
          <cell r="C3749" t="str">
            <v>jg</v>
          </cell>
          <cell r="D3749">
            <v>53323.19</v>
          </cell>
          <cell r="E3749" t="str">
            <v>SICRO Jan/23</v>
          </cell>
        </row>
        <row r="3750">
          <cell r="A3750">
            <v>2607262</v>
          </cell>
          <cell r="B3750" t="str">
            <v>Posicionamento de jogo de dormentes de concreto para AMV 1:12, bitola mista</v>
          </cell>
          <cell r="C3750" t="str">
            <v>jg</v>
          </cell>
          <cell r="D3750">
            <v>108739.5</v>
          </cell>
          <cell r="E3750" t="str">
            <v>SICRO Jan/23</v>
          </cell>
        </row>
        <row r="3751">
          <cell r="A3751">
            <v>2607108</v>
          </cell>
          <cell r="B3751" t="str">
            <v>Posicionamento de jogo de dormentes de concreto para AMV 1:14, bitola larga</v>
          </cell>
          <cell r="C3751" t="str">
            <v>jg</v>
          </cell>
          <cell r="D3751">
            <v>126668.52</v>
          </cell>
          <cell r="E3751" t="str">
            <v>SICRO Jan/23</v>
          </cell>
        </row>
        <row r="3752">
          <cell r="A3752">
            <v>2607104</v>
          </cell>
          <cell r="B3752" t="str">
            <v>Posicionamento de jogo de dormentes de concreto para AMV 1:14, bitola métrica</v>
          </cell>
          <cell r="C3752" t="str">
            <v>jg</v>
          </cell>
          <cell r="D3752">
            <v>63004.75</v>
          </cell>
          <cell r="E3752" t="str">
            <v>SICRO Jan/23</v>
          </cell>
        </row>
        <row r="3753">
          <cell r="A3753">
            <v>2607263</v>
          </cell>
          <cell r="B3753" t="str">
            <v>Posicionamento de jogo de dormentes de concreto para AMV 1:14, bitola mista</v>
          </cell>
          <cell r="C3753" t="str">
            <v>jg</v>
          </cell>
          <cell r="D3753">
            <v>126668.52</v>
          </cell>
          <cell r="E3753" t="str">
            <v>SICRO Jan/23</v>
          </cell>
        </row>
        <row r="3754">
          <cell r="A3754">
            <v>2607109</v>
          </cell>
          <cell r="B3754" t="str">
            <v>Posicionamento de jogo de dormentes de concreto para AMV 1:20, bitola larga</v>
          </cell>
          <cell r="C3754" t="str">
            <v>jg</v>
          </cell>
          <cell r="D3754">
            <v>167014.97</v>
          </cell>
          <cell r="E3754" t="str">
            <v>SICRO Jan/23</v>
          </cell>
        </row>
        <row r="3755">
          <cell r="A3755">
            <v>2607105</v>
          </cell>
          <cell r="B3755" t="str">
            <v>Posicionamento de jogo de dormentes de concreto para AMV 1:20, bitola métrica</v>
          </cell>
          <cell r="C3755" t="str">
            <v>jg</v>
          </cell>
          <cell r="D3755">
            <v>78354.58</v>
          </cell>
          <cell r="E3755" t="str">
            <v>SICRO Jan/23</v>
          </cell>
        </row>
        <row r="3756">
          <cell r="A3756">
            <v>2607264</v>
          </cell>
          <cell r="B3756" t="str">
            <v>Posicionamento de jogo de dormentes de concreto para AMV 1:20, bitola mista</v>
          </cell>
          <cell r="C3756" t="str">
            <v>jg</v>
          </cell>
          <cell r="D3756">
            <v>167014.97</v>
          </cell>
          <cell r="E3756" t="str">
            <v>SICRO Jan/23</v>
          </cell>
        </row>
        <row r="3757">
          <cell r="A3757">
            <v>2607093</v>
          </cell>
          <cell r="B3757" t="str">
            <v>Posicionamento de jogo de dormentes de madeira para AMV 1:10, bitola larga</v>
          </cell>
          <cell r="C3757" t="str">
            <v>jg</v>
          </cell>
          <cell r="D3757">
            <v>53931.61</v>
          </cell>
          <cell r="E3757" t="str">
            <v>SICRO Jan/23</v>
          </cell>
        </row>
        <row r="3758">
          <cell r="A3758">
            <v>2607088</v>
          </cell>
          <cell r="B3758" t="str">
            <v>Posicionamento de jogo de dormentes de madeira para AMV 1:10, bitola métrica</v>
          </cell>
          <cell r="C3758" t="str">
            <v>jg</v>
          </cell>
          <cell r="D3758">
            <v>22226.19</v>
          </cell>
          <cell r="E3758" t="str">
            <v>SICRO Jan/23</v>
          </cell>
        </row>
        <row r="3759">
          <cell r="A3759">
            <v>2607098</v>
          </cell>
          <cell r="B3759" t="str">
            <v>Posicionamento de jogo de dormentes de madeira para AMV 1:10, bitola mista</v>
          </cell>
          <cell r="C3759" t="str">
            <v>jg</v>
          </cell>
          <cell r="D3759">
            <v>54287.05</v>
          </cell>
          <cell r="E3759" t="str">
            <v>SICRO Jan/23</v>
          </cell>
        </row>
        <row r="3760">
          <cell r="A3760">
            <v>2607094</v>
          </cell>
          <cell r="B3760" t="str">
            <v>Posicionamento de jogo de dormentes de madeira para AMV 1:12, bitola larga</v>
          </cell>
          <cell r="C3760" t="str">
            <v>jg</v>
          </cell>
          <cell r="D3760">
            <v>60788.38</v>
          </cell>
          <cell r="E3760" t="str">
            <v>SICRO Jan/23</v>
          </cell>
        </row>
        <row r="3761">
          <cell r="A3761">
            <v>2607089</v>
          </cell>
          <cell r="B3761" t="str">
            <v>Posicionamento de jogo de dormentes de madeira para AMV 1:12, bitola métrica</v>
          </cell>
          <cell r="C3761" t="str">
            <v>jg</v>
          </cell>
          <cell r="D3761">
            <v>25446.639999999999</v>
          </cell>
          <cell r="E3761" t="str">
            <v>SICRO Jan/23</v>
          </cell>
        </row>
        <row r="3762">
          <cell r="A3762">
            <v>2607099</v>
          </cell>
          <cell r="B3762" t="str">
            <v>Posicionamento de jogo de dormentes de madeira para AMV 1:12, bitola mista</v>
          </cell>
          <cell r="C3762" t="str">
            <v>jg</v>
          </cell>
          <cell r="D3762">
            <v>61193.31</v>
          </cell>
          <cell r="E3762" t="str">
            <v>SICRO Jan/23</v>
          </cell>
        </row>
        <row r="3763">
          <cell r="A3763">
            <v>2607095</v>
          </cell>
          <cell r="B3763" t="str">
            <v>Posicionamento de jogo de dormentes de madeira para AMV 1:14, bitola larga</v>
          </cell>
          <cell r="C3763" t="str">
            <v>jg</v>
          </cell>
          <cell r="D3763">
            <v>71408.87</v>
          </cell>
          <cell r="E3763" t="str">
            <v>SICRO Jan/23</v>
          </cell>
        </row>
        <row r="3764">
          <cell r="A3764">
            <v>2607090</v>
          </cell>
          <cell r="B3764" t="str">
            <v>Posicionamento de jogo de dormentes de madeira para AMV 1:14, bitola métrica</v>
          </cell>
          <cell r="C3764" t="str">
            <v>jg</v>
          </cell>
          <cell r="D3764">
            <v>30988.03</v>
          </cell>
          <cell r="E3764" t="str">
            <v>SICRO Jan/23</v>
          </cell>
        </row>
        <row r="3765">
          <cell r="A3765">
            <v>2607260</v>
          </cell>
          <cell r="B3765" t="str">
            <v>Posicionamento de jogo de dormentes de madeira para AMV 1:14, bitola mista</v>
          </cell>
          <cell r="C3765" t="str">
            <v>jg</v>
          </cell>
          <cell r="D3765">
            <v>71879.16</v>
          </cell>
          <cell r="E3765" t="str">
            <v>SICRO Jan/23</v>
          </cell>
        </row>
        <row r="3766">
          <cell r="A3766">
            <v>2607096</v>
          </cell>
          <cell r="B3766" t="str">
            <v>Posicionamento de jogo de dormentes de madeira para AMV 1:20, bitola larga</v>
          </cell>
          <cell r="C3766" t="str">
            <v>jg</v>
          </cell>
          <cell r="D3766">
            <v>94135.77</v>
          </cell>
          <cell r="E3766" t="str">
            <v>SICRO Jan/23</v>
          </cell>
        </row>
        <row r="3767">
          <cell r="A3767">
            <v>2607091</v>
          </cell>
          <cell r="B3767" t="str">
            <v>Posicionamento de jogo de dormentes de madeira para AMV 1:20, bitola métrica</v>
          </cell>
          <cell r="C3767" t="str">
            <v>jg</v>
          </cell>
          <cell r="D3767">
            <v>38932.49</v>
          </cell>
          <cell r="E3767" t="str">
            <v>SICRO Jan/23</v>
          </cell>
        </row>
        <row r="3768">
          <cell r="A3768">
            <v>2607101</v>
          </cell>
          <cell r="B3768" t="str">
            <v>Posicionamento de jogo de dormentes de madeira para AMV 1:20, bitola mista</v>
          </cell>
          <cell r="C3768" t="str">
            <v>jg</v>
          </cell>
          <cell r="D3768">
            <v>94755.61</v>
          </cell>
          <cell r="E3768" t="str">
            <v>SICRO Jan/23</v>
          </cell>
        </row>
        <row r="3769">
          <cell r="A3769">
            <v>2607092</v>
          </cell>
          <cell r="B3769" t="str">
            <v>Posicionamento de jogo de dormentes de madeira para AMV 1:8, bitola larga</v>
          </cell>
          <cell r="C3769" t="str">
            <v>jg</v>
          </cell>
          <cell r="D3769">
            <v>42914.6</v>
          </cell>
          <cell r="E3769" t="str">
            <v>SICRO Jan/23</v>
          </cell>
        </row>
        <row r="3770">
          <cell r="A3770">
            <v>2607087</v>
          </cell>
          <cell r="B3770" t="str">
            <v>Posicionamento de jogo de dormentes de madeira para AMV 1:8, bitola métrica</v>
          </cell>
          <cell r="C3770" t="str">
            <v>jg</v>
          </cell>
          <cell r="D3770">
            <v>18551.330000000002</v>
          </cell>
          <cell r="E3770" t="str">
            <v>SICRO Jan/23</v>
          </cell>
        </row>
        <row r="3771">
          <cell r="A3771">
            <v>2607097</v>
          </cell>
          <cell r="B3771" t="str">
            <v>Posicionamento de jogo de dormentes de madeira para AMV 1:8, bitola mista</v>
          </cell>
          <cell r="C3771" t="str">
            <v>jg</v>
          </cell>
          <cell r="D3771">
            <v>43199.17</v>
          </cell>
          <cell r="E3771" t="str">
            <v>SICRO Jan/23</v>
          </cell>
        </row>
        <row r="3772">
          <cell r="A3772">
            <v>2607198</v>
          </cell>
          <cell r="B3772" t="str">
            <v>Regularização manual do lastro do AMV para qualquer abertura e qualquer bitola</v>
          </cell>
          <cell r="C3772" t="str">
            <v>un</v>
          </cell>
          <cell r="D3772">
            <v>347.95</v>
          </cell>
          <cell r="E3772" t="str">
            <v>SICRO Jan/23</v>
          </cell>
        </row>
        <row r="3773">
          <cell r="A3773">
            <v>2809170</v>
          </cell>
          <cell r="B3773" t="str">
            <v>Demolição de AMV 1:10 TR 37, em bitola métrica, dormente de madeira, com separação e empilhamento</v>
          </cell>
          <cell r="C3773" t="str">
            <v>un</v>
          </cell>
          <cell r="D3773">
            <v>2041.03</v>
          </cell>
          <cell r="E3773" t="str">
            <v>SICRO Jan/23</v>
          </cell>
        </row>
        <row r="3774">
          <cell r="A3774">
            <v>2809183</v>
          </cell>
          <cell r="B3774" t="str">
            <v>Demolição de AMV 1:10 TR 45, em bitola larga, dormente de madeira, com separação e empilhamento</v>
          </cell>
          <cell r="C3774" t="str">
            <v>un</v>
          </cell>
          <cell r="D3774">
            <v>2955.35</v>
          </cell>
          <cell r="E3774" t="str">
            <v>SICRO Jan/23</v>
          </cell>
        </row>
        <row r="3775">
          <cell r="A3775">
            <v>2809174</v>
          </cell>
          <cell r="B3775" t="str">
            <v>Demolição de AMV 1:10 TR 45, em bitola métrica, dormente de madeira, com separação e empilhamento</v>
          </cell>
          <cell r="C3775" t="str">
            <v>un</v>
          </cell>
          <cell r="D3775">
            <v>2142.2399999999998</v>
          </cell>
          <cell r="E3775" t="str">
            <v>SICRO Jan/23</v>
          </cell>
        </row>
        <row r="3776">
          <cell r="A3776">
            <v>2809196</v>
          </cell>
          <cell r="B3776" t="str">
            <v>Demolição de AMV 1:10 TR 45, em bitola mista, dormente de madeira, com separação e empilhamento</v>
          </cell>
          <cell r="C3776" t="str">
            <v>un</v>
          </cell>
          <cell r="D3776">
            <v>3097.82</v>
          </cell>
          <cell r="E3776" t="str">
            <v>SICRO Jan/23</v>
          </cell>
        </row>
        <row r="3777">
          <cell r="A3777">
            <v>2809187</v>
          </cell>
          <cell r="B3777" t="str">
            <v>Demolição de AMV 1:10 TR 57, em bitola larga, dormente de madeira, com separação e empilhamento</v>
          </cell>
          <cell r="C3777" t="str">
            <v>un</v>
          </cell>
          <cell r="D3777">
            <v>3107.32</v>
          </cell>
          <cell r="E3777" t="str">
            <v>SICRO Jan/23</v>
          </cell>
        </row>
        <row r="3778">
          <cell r="A3778">
            <v>2809178</v>
          </cell>
          <cell r="B3778" t="str">
            <v>Demolição de AMV 1:10 TR 57, em bitola métrica, dormente de madeira, com separação e empilhamento</v>
          </cell>
          <cell r="C3778" t="str">
            <v>un</v>
          </cell>
          <cell r="D3778">
            <v>2293.89</v>
          </cell>
          <cell r="E3778" t="str">
            <v>SICRO Jan/23</v>
          </cell>
        </row>
        <row r="3779">
          <cell r="A3779">
            <v>2809200</v>
          </cell>
          <cell r="B3779" t="str">
            <v>Demolição de AMV 1:10 TR 57, em bitola mista, dormente de madeira, com separação e empilhamento</v>
          </cell>
          <cell r="C3779" t="str">
            <v>un</v>
          </cell>
          <cell r="D3779">
            <v>3256.05</v>
          </cell>
          <cell r="E3779" t="str">
            <v>SICRO Jan/23</v>
          </cell>
        </row>
        <row r="3780">
          <cell r="A3780">
            <v>2809191</v>
          </cell>
          <cell r="B3780" t="str">
            <v>Demolição de AMV 1:10 TR 68, em bitola larga, dormente de madeira, com separação e empilhamento</v>
          </cell>
          <cell r="C3780" t="str">
            <v>un</v>
          </cell>
          <cell r="D3780">
            <v>3246.69</v>
          </cell>
          <cell r="E3780" t="str">
            <v>SICRO Jan/23</v>
          </cell>
        </row>
        <row r="3781">
          <cell r="A3781">
            <v>2809204</v>
          </cell>
          <cell r="B3781" t="str">
            <v>Demolição de AMV 1:10 TR 68, em bitola mista, dormente de madeira, com separação e empilhamento</v>
          </cell>
          <cell r="C3781" t="str">
            <v>un</v>
          </cell>
          <cell r="D3781">
            <v>3400.91</v>
          </cell>
          <cell r="E3781" t="str">
            <v>SICRO Jan/23</v>
          </cell>
        </row>
        <row r="3782">
          <cell r="A3782">
            <v>2809171</v>
          </cell>
          <cell r="B3782" t="str">
            <v>Demolição de AMV 1:12 TR 37, em bitola métrica, dormente de madeira, com separação e empilhamento</v>
          </cell>
          <cell r="C3782" t="str">
            <v>un</v>
          </cell>
          <cell r="D3782">
            <v>2303.77</v>
          </cell>
          <cell r="E3782" t="str">
            <v>SICRO Jan/23</v>
          </cell>
        </row>
        <row r="3783">
          <cell r="A3783">
            <v>2809184</v>
          </cell>
          <cell r="B3783" t="str">
            <v>Demolição de AMV 1:12 TR 45, em bitola larga, dormente de madeira, com separação e empilhamento</v>
          </cell>
          <cell r="C3783" t="str">
            <v>un</v>
          </cell>
          <cell r="D3783">
            <v>3333.73</v>
          </cell>
          <cell r="E3783" t="str">
            <v>SICRO Jan/23</v>
          </cell>
        </row>
        <row r="3784">
          <cell r="A3784">
            <v>2809175</v>
          </cell>
          <cell r="B3784" t="str">
            <v>Demolição de AMV 1:12 TR 45, em bitola métrica, dormente de madeira, com separação e empilhamento</v>
          </cell>
          <cell r="C3784" t="str">
            <v>un</v>
          </cell>
          <cell r="D3784">
            <v>2415.09</v>
          </cell>
          <cell r="E3784" t="str">
            <v>SICRO Jan/23</v>
          </cell>
        </row>
        <row r="3785">
          <cell r="A3785">
            <v>2809197</v>
          </cell>
          <cell r="B3785" t="str">
            <v>Demolição de AMV 1:12 TR 45, em bitola mista, dormente de madeira, com separação e empilhamento</v>
          </cell>
          <cell r="C3785" t="str">
            <v>un</v>
          </cell>
          <cell r="D3785">
            <v>3490.64</v>
          </cell>
          <cell r="E3785" t="str">
            <v>SICRO Jan/23</v>
          </cell>
        </row>
        <row r="3786">
          <cell r="A3786">
            <v>2809188</v>
          </cell>
          <cell r="B3786" t="str">
            <v>Demolição de AMV 1:12 TR 57, em bitola larga, dormente de madeira, com separação e empilhamento</v>
          </cell>
          <cell r="C3786" t="str">
            <v>un</v>
          </cell>
          <cell r="D3786">
            <v>3500.89</v>
          </cell>
          <cell r="E3786" t="str">
            <v>SICRO Jan/23</v>
          </cell>
        </row>
        <row r="3787">
          <cell r="A3787">
            <v>2809179</v>
          </cell>
          <cell r="B3787" t="str">
            <v>Demolição de AMV 1:12 TR 57, em bitola métrica, dormente de madeira, com separação e empilhamento</v>
          </cell>
          <cell r="C3787" t="str">
            <v>un</v>
          </cell>
          <cell r="D3787">
            <v>2581.92</v>
          </cell>
          <cell r="E3787" t="str">
            <v>SICRO Jan/23</v>
          </cell>
        </row>
        <row r="3788">
          <cell r="A3788">
            <v>2809201</v>
          </cell>
          <cell r="B3788" t="str">
            <v>Demolição de AMV 1:12 TR 57, em bitola mista, dormente de madeira, com separação e empilhamento</v>
          </cell>
          <cell r="C3788" t="str">
            <v>un</v>
          </cell>
          <cell r="D3788">
            <v>3664.7</v>
          </cell>
          <cell r="E3788" t="str">
            <v>SICRO Jan/23</v>
          </cell>
        </row>
        <row r="3789">
          <cell r="A3789">
            <v>2809192</v>
          </cell>
          <cell r="B3789" t="str">
            <v>Demolição de AMV 1:12 TR 68, em bitola larga, dormente de madeira, com separação e empilhamento</v>
          </cell>
          <cell r="C3789" t="str">
            <v>un</v>
          </cell>
          <cell r="D3789">
            <v>3654.2</v>
          </cell>
          <cell r="E3789" t="str">
            <v>SICRO Jan/23</v>
          </cell>
        </row>
        <row r="3790">
          <cell r="A3790">
            <v>2809205</v>
          </cell>
          <cell r="B3790" t="str">
            <v>Demolição de AMV 1:12 TR 68, em bitola mista, dormente de madeira, com separação e empilhamento</v>
          </cell>
          <cell r="C3790" t="str">
            <v>un</v>
          </cell>
          <cell r="D3790">
            <v>3824.05</v>
          </cell>
          <cell r="E3790" t="str">
            <v>SICRO Jan/23</v>
          </cell>
        </row>
        <row r="3791">
          <cell r="A3791">
            <v>2809172</v>
          </cell>
          <cell r="B3791" t="str">
            <v>Demolição de AMV 1:14 TR 37, em bitola métrica, dormente de madeira, com separação e empilhamento</v>
          </cell>
          <cell r="C3791" t="str">
            <v>un</v>
          </cell>
          <cell r="D3791">
            <v>2692.98</v>
          </cell>
          <cell r="E3791" t="str">
            <v>SICRO Jan/23</v>
          </cell>
        </row>
        <row r="3792">
          <cell r="A3792">
            <v>2809185</v>
          </cell>
          <cell r="B3792" t="str">
            <v>Demolição de AMV 1:14 TR 45, em bitola larga, dormente de madeira, com separação e empilhamento</v>
          </cell>
          <cell r="C3792" t="str">
            <v>un</v>
          </cell>
          <cell r="D3792">
            <v>3837.9</v>
          </cell>
          <cell r="E3792" t="str">
            <v>SICRO Jan/23</v>
          </cell>
        </row>
        <row r="3793">
          <cell r="A3793">
            <v>2809176</v>
          </cell>
          <cell r="B3793" t="str">
            <v>Demolição de AMV 1:14 TR 45, em bitola métrica, dormente de madeira, com separação e empilhamento</v>
          </cell>
          <cell r="C3793" t="str">
            <v>un</v>
          </cell>
          <cell r="D3793">
            <v>2815.43</v>
          </cell>
          <cell r="E3793" t="str">
            <v>SICRO Jan/23</v>
          </cell>
        </row>
        <row r="3794">
          <cell r="A3794">
            <v>2809198</v>
          </cell>
          <cell r="B3794" t="str">
            <v>Demolição de AMV 1:14 TR 45, em bitola mista, dormente de madeira, com separação e empilhamento</v>
          </cell>
          <cell r="C3794" t="str">
            <v>un</v>
          </cell>
          <cell r="D3794">
            <v>4013.14</v>
          </cell>
          <cell r="E3794" t="str">
            <v>SICRO Jan/23</v>
          </cell>
        </row>
        <row r="3795">
          <cell r="A3795">
            <v>2809189</v>
          </cell>
          <cell r="B3795" t="str">
            <v>Demolição de AMV 1:14 TR 57, em bitola larga, dormente de madeira, com separação e empilhamento</v>
          </cell>
          <cell r="C3795" t="str">
            <v>un</v>
          </cell>
          <cell r="D3795">
            <v>4021.78</v>
          </cell>
          <cell r="E3795" t="str">
            <v>SICRO Jan/23</v>
          </cell>
        </row>
        <row r="3796">
          <cell r="A3796">
            <v>2809180</v>
          </cell>
          <cell r="B3796" t="str">
            <v>Demolição de AMV 1:14 TR 57, em bitola métrica, dormente de madeira, com separação e empilhamento</v>
          </cell>
          <cell r="C3796" t="str">
            <v>un</v>
          </cell>
          <cell r="D3796">
            <v>2998.94</v>
          </cell>
          <cell r="E3796" t="str">
            <v>SICRO Jan/23</v>
          </cell>
        </row>
        <row r="3797">
          <cell r="A3797">
            <v>2809202</v>
          </cell>
          <cell r="B3797" t="str">
            <v>Demolição de AMV 1:14 TR 57, em bitola mista, dormente de madeira, com separação e empilhamento</v>
          </cell>
          <cell r="C3797" t="str">
            <v>un</v>
          </cell>
          <cell r="D3797">
            <v>4204.6000000000004</v>
          </cell>
          <cell r="E3797" t="str">
            <v>SICRO Jan/23</v>
          </cell>
        </row>
        <row r="3798">
          <cell r="A3798">
            <v>2809193</v>
          </cell>
          <cell r="B3798" t="str">
            <v>Demolição de AMV 1:14 TR 68, em bitola larga, dormente de madeira, com separação e empilhamento</v>
          </cell>
          <cell r="C3798" t="str">
            <v>un</v>
          </cell>
          <cell r="D3798">
            <v>4190.42</v>
          </cell>
          <cell r="E3798" t="str">
            <v>SICRO Jan/23</v>
          </cell>
        </row>
        <row r="3799">
          <cell r="A3799">
            <v>2809206</v>
          </cell>
          <cell r="B3799" t="str">
            <v>Demolição de AMV 1:14 TR 68, em bitola mista, dormente de madeira, com separação e empilhamento</v>
          </cell>
          <cell r="C3799" t="str">
            <v>un</v>
          </cell>
          <cell r="D3799">
            <v>4379.88</v>
          </cell>
          <cell r="E3799" t="str">
            <v>SICRO Jan/23</v>
          </cell>
        </row>
        <row r="3800">
          <cell r="A3800">
            <v>2809190</v>
          </cell>
          <cell r="B3800" t="str">
            <v>Demolição de AMV 1:20 TR 57, em bitola larga, dormente de madeira, com separação e empilhamento</v>
          </cell>
          <cell r="C3800" t="str">
            <v>un</v>
          </cell>
          <cell r="D3800">
            <v>5207.83</v>
          </cell>
          <cell r="E3800" t="str">
            <v>SICRO Jan/23</v>
          </cell>
        </row>
        <row r="3801">
          <cell r="A3801">
            <v>2809181</v>
          </cell>
          <cell r="B3801" t="str">
            <v>Demolição de AMV 1:20 TR 57, em bitola métrica, dormente de madeira, com separação e empilhamento</v>
          </cell>
          <cell r="C3801" t="str">
            <v>un</v>
          </cell>
          <cell r="D3801">
            <v>3686.21</v>
          </cell>
          <cell r="E3801" t="str">
            <v>SICRO Jan/23</v>
          </cell>
        </row>
        <row r="3802">
          <cell r="A3802">
            <v>2809203</v>
          </cell>
          <cell r="B3802" t="str">
            <v>Demolição de AMV 1:20 TR 57, em bitola mista, dormente de madeira, com separação e empilhamento</v>
          </cell>
          <cell r="C3802" t="str">
            <v>un</v>
          </cell>
          <cell r="D3802">
            <v>5428.1</v>
          </cell>
          <cell r="E3802" t="str">
            <v>SICRO Jan/23</v>
          </cell>
        </row>
        <row r="3803">
          <cell r="A3803">
            <v>2809194</v>
          </cell>
          <cell r="B3803" t="str">
            <v>Demolição de AMV 1:20 TR 68, em bitola larga, dormente de madeira, com separação e empilhamento</v>
          </cell>
          <cell r="C3803" t="str">
            <v>un</v>
          </cell>
          <cell r="D3803">
            <v>5410.19</v>
          </cell>
          <cell r="E3803" t="str">
            <v>SICRO Jan/23</v>
          </cell>
        </row>
        <row r="3804">
          <cell r="A3804">
            <v>2809207</v>
          </cell>
          <cell r="B3804" t="str">
            <v>Demolição de AMV 1:20 TR 68, em bitola mista, dormente de madeira, com separação e empilhamento</v>
          </cell>
          <cell r="C3804" t="str">
            <v>un</v>
          </cell>
          <cell r="D3804">
            <v>5638.43</v>
          </cell>
          <cell r="E3804" t="str">
            <v>SICRO Jan/23</v>
          </cell>
        </row>
        <row r="3805">
          <cell r="A3805">
            <v>2809169</v>
          </cell>
          <cell r="B3805" t="str">
            <v>Demolição de AMV 1:8 TR 37, em bitola métrica, dormente de madeira, com separação e empilhamento</v>
          </cell>
          <cell r="C3805" t="str">
            <v>un</v>
          </cell>
          <cell r="D3805">
            <v>1755.3</v>
          </cell>
          <cell r="E3805" t="str">
            <v>SICRO Jan/23</v>
          </cell>
        </row>
        <row r="3806">
          <cell r="A3806">
            <v>2809182</v>
          </cell>
          <cell r="B3806" t="str">
            <v>Demolição de AMV 1:8 TR 45, em bitola larga, dormente de madeira, com separação e empilhamento</v>
          </cell>
          <cell r="C3806" t="str">
            <v>un</v>
          </cell>
          <cell r="D3806">
            <v>2434.3200000000002</v>
          </cell>
          <cell r="E3806" t="str">
            <v>SICRO Jan/23</v>
          </cell>
        </row>
        <row r="3807">
          <cell r="A3807">
            <v>2809173</v>
          </cell>
          <cell r="B3807" t="str">
            <v>Demolição de AMV 1:8 TR 45, em bitola métrica, dormente de madeira, com separação e empilhamento</v>
          </cell>
          <cell r="C3807" t="str">
            <v>un</v>
          </cell>
          <cell r="D3807">
            <v>1847.31</v>
          </cell>
          <cell r="E3807" t="str">
            <v>SICRO Jan/23</v>
          </cell>
        </row>
        <row r="3808">
          <cell r="A3808">
            <v>2809195</v>
          </cell>
          <cell r="B3808" t="str">
            <v>Demolição de AMV 1:8 TR 45, em bitola mista, dormente de madeira, com separação e empilhamento</v>
          </cell>
          <cell r="C3808" t="str">
            <v>un</v>
          </cell>
          <cell r="D3808">
            <v>2540.6799999999998</v>
          </cell>
          <cell r="E3808" t="str">
            <v>SICRO Jan/23</v>
          </cell>
        </row>
        <row r="3809">
          <cell r="A3809">
            <v>2809186</v>
          </cell>
          <cell r="B3809" t="str">
            <v>Demolição de AMV 1:8 TR 57, em bitola larga, dormente de madeira, com separação e empilhamento</v>
          </cell>
          <cell r="C3809" t="str">
            <v>un</v>
          </cell>
          <cell r="D3809">
            <v>2572.48</v>
          </cell>
          <cell r="E3809" t="str">
            <v>SICRO Jan/23</v>
          </cell>
        </row>
        <row r="3810">
          <cell r="A3810">
            <v>2809177</v>
          </cell>
          <cell r="B3810" t="str">
            <v>Demolição de AMV 1:8 TR 57, em bitola métrica, dormente de madeira, com separação e empilhamento</v>
          </cell>
          <cell r="C3810" t="str">
            <v>un</v>
          </cell>
          <cell r="D3810">
            <v>1985.18</v>
          </cell>
          <cell r="E3810" t="str">
            <v>SICRO Jan/23</v>
          </cell>
        </row>
        <row r="3811">
          <cell r="A3811">
            <v>2809199</v>
          </cell>
          <cell r="B3811" t="str">
            <v>Demolição de AMV 1:8 TR 57, em bitola mista, dormente de madeira, com separação e empilhamento</v>
          </cell>
          <cell r="C3811" t="str">
            <v>un</v>
          </cell>
          <cell r="D3811">
            <v>2684.53</v>
          </cell>
          <cell r="E3811" t="str">
            <v>SICRO Jan/23</v>
          </cell>
        </row>
        <row r="3812">
          <cell r="A3812">
            <v>2809219</v>
          </cell>
          <cell r="B3812" t="str">
            <v>Demolição de via, bitola larga, 1.667 dormentes de madeira/km, trilho TR 45, barra com 12 m de comprimento, com separação e empilhamento</v>
          </cell>
          <cell r="C3812" t="str">
            <v>km</v>
          </cell>
          <cell r="D3812">
            <v>24532.5</v>
          </cell>
          <cell r="E3812" t="str">
            <v>SICRO Jan/23</v>
          </cell>
        </row>
        <row r="3813">
          <cell r="A3813">
            <v>2809220</v>
          </cell>
          <cell r="B3813" t="str">
            <v>Demolição de via, bitola larga, 1.667 dormentes de madeira/km, trilho TR 57, barra com 12 m de comprimento, com separação e empilhamento</v>
          </cell>
          <cell r="C3813" t="str">
            <v>km</v>
          </cell>
          <cell r="D3813">
            <v>26026.2</v>
          </cell>
          <cell r="E3813" t="str">
            <v>SICRO Jan/23</v>
          </cell>
        </row>
        <row r="3814">
          <cell r="A3814">
            <v>2809221</v>
          </cell>
          <cell r="B3814" t="str">
            <v>Demolição de via, bitola larga, 1.667 dormentes de madeira/km, trilho TR 68, barra com 12 m de comprimento, com separação e empilhamento</v>
          </cell>
          <cell r="C3814" t="str">
            <v>km</v>
          </cell>
          <cell r="D3814">
            <v>26790.36</v>
          </cell>
          <cell r="E3814" t="str">
            <v>SICRO Jan/23</v>
          </cell>
        </row>
        <row r="3815">
          <cell r="A3815">
            <v>2809163</v>
          </cell>
          <cell r="B3815" t="str">
            <v>Demolição de via, bitola larga, 1.750 dormentes de madeira/km, trilho TR 45, barra com 12 m de comprimento, com separação e empilhamento</v>
          </cell>
          <cell r="C3815" t="str">
            <v>km</v>
          </cell>
          <cell r="D3815">
            <v>25617.75</v>
          </cell>
          <cell r="E3815" t="str">
            <v>SICRO Jan/23</v>
          </cell>
        </row>
        <row r="3816">
          <cell r="A3816">
            <v>2809164</v>
          </cell>
          <cell r="B3816" t="str">
            <v>Demolição de via, bitola larga, 1.750 dormentes de madeira/km, trilho TR 57, barra com 12 m de comprimento, com separação e empilhamento</v>
          </cell>
          <cell r="C3816" t="str">
            <v>km</v>
          </cell>
          <cell r="D3816">
            <v>27165.57</v>
          </cell>
          <cell r="E3816" t="str">
            <v>SICRO Jan/23</v>
          </cell>
        </row>
        <row r="3817">
          <cell r="A3817">
            <v>2809165</v>
          </cell>
          <cell r="B3817" t="str">
            <v>Demolição de via, bitola larga, 1.750 dormentes de madeira/km, trilho TR 68, barra com 12 m de comprimento, com separação e empilhamento</v>
          </cell>
          <cell r="C3817" t="str">
            <v>km</v>
          </cell>
          <cell r="D3817">
            <v>27951.37</v>
          </cell>
          <cell r="E3817" t="str">
            <v>SICRO Jan/23</v>
          </cell>
        </row>
        <row r="3818">
          <cell r="A3818">
            <v>2809216</v>
          </cell>
          <cell r="B3818" t="str">
            <v>Demolição de via, bitola métrica, 1.667 dormentes de madeira/km, trilho TR 37, barra com 12 m de comprimento, com separação e empilhamento</v>
          </cell>
          <cell r="C3818" t="str">
            <v>km</v>
          </cell>
          <cell r="D3818">
            <v>22870.41</v>
          </cell>
          <cell r="E3818" t="str">
            <v>SICRO Jan/23</v>
          </cell>
        </row>
        <row r="3819">
          <cell r="A3819">
            <v>2809217</v>
          </cell>
          <cell r="B3819" t="str">
            <v>Demolição de via, bitola métrica, 1.667 dormentes de madeira/km, trilho TR 45, barra com 12 m de comprimento, com separação e empilhamento</v>
          </cell>
          <cell r="C3819" t="str">
            <v>km</v>
          </cell>
          <cell r="D3819">
            <v>23273.87</v>
          </cell>
          <cell r="E3819" t="str">
            <v>SICRO Jan/23</v>
          </cell>
        </row>
        <row r="3820">
          <cell r="A3820">
            <v>2809218</v>
          </cell>
          <cell r="B3820" t="str">
            <v>Demolição de via, bitola métrica, 1.667 dormentes de madeira/km, trilho TR 57, barra com 12 m de comprimento, com separação e empilhamento</v>
          </cell>
          <cell r="C3820" t="str">
            <v>km</v>
          </cell>
          <cell r="D3820">
            <v>24759.22</v>
          </cell>
          <cell r="E3820" t="str">
            <v>SICRO Jan/23</v>
          </cell>
        </row>
        <row r="3821">
          <cell r="A3821">
            <v>2809160</v>
          </cell>
          <cell r="B3821" t="str">
            <v>Demolição de via, bitola métrica, 1.750 dormentes de madeira/km, trilho TR 37, barra com 12 m de comprimento, com separação e empilhamento</v>
          </cell>
          <cell r="C3821" t="str">
            <v>km</v>
          </cell>
          <cell r="D3821">
            <v>23890.87</v>
          </cell>
          <cell r="E3821" t="str">
            <v>SICRO Jan/23</v>
          </cell>
        </row>
        <row r="3822">
          <cell r="A3822">
            <v>2809161</v>
          </cell>
          <cell r="B3822" t="str">
            <v>Demolição de via, bitola métrica, 1.750 dormentes de madeira/km, trilho TR 45, barra com 12 m de comprimento, com separação e empilhamento</v>
          </cell>
          <cell r="C3822" t="str">
            <v>km</v>
          </cell>
          <cell r="D3822">
            <v>24297.26</v>
          </cell>
          <cell r="E3822" t="str">
            <v>SICRO Jan/23</v>
          </cell>
        </row>
        <row r="3823">
          <cell r="A3823">
            <v>2809162</v>
          </cell>
          <cell r="B3823" t="str">
            <v>Demolição de via, bitola métrica, 1.750 dormentes de madeira/km, trilho TR 57, barra com 12 m de comprimento, com separação e empilhamento</v>
          </cell>
          <cell r="C3823" t="str">
            <v>km</v>
          </cell>
          <cell r="D3823">
            <v>25836.52</v>
          </cell>
          <cell r="E3823" t="str">
            <v>SICRO Jan/23</v>
          </cell>
        </row>
        <row r="3824">
          <cell r="A3824">
            <v>2809222</v>
          </cell>
          <cell r="B3824" t="str">
            <v>Demolição de via, bitola mista, 1.667 dormentes de madeira/km, trilho TR 45, barra com 12 m de comprimento, com separação e empilhamento</v>
          </cell>
          <cell r="C3824" t="str">
            <v>km</v>
          </cell>
          <cell r="D3824">
            <v>22250.37</v>
          </cell>
          <cell r="E3824" t="str">
            <v>SICRO Jan/23</v>
          </cell>
        </row>
        <row r="3825">
          <cell r="A3825">
            <v>2809223</v>
          </cell>
          <cell r="B3825" t="str">
            <v>Demolição de via, bitola mista, 1.667 dormentes de madeira/km, trilho TR 57, barra com 12 m de comprimento, com separação e empilhamento</v>
          </cell>
          <cell r="C3825" t="str">
            <v>km</v>
          </cell>
          <cell r="D3825">
            <v>28460.94</v>
          </cell>
          <cell r="E3825" t="str">
            <v>SICRO Jan/23</v>
          </cell>
        </row>
        <row r="3826">
          <cell r="A3826">
            <v>2809224</v>
          </cell>
          <cell r="B3826" t="str">
            <v>Demolição de via, bitola mista, 1.667 dormentes de madeira/km, trilho TR 68, barra com 12 m de comprimento, com separação e empilhamento</v>
          </cell>
          <cell r="C3826" t="str">
            <v>km</v>
          </cell>
          <cell r="D3826">
            <v>29607.17</v>
          </cell>
          <cell r="E3826" t="str">
            <v>SICRO Jan/23</v>
          </cell>
        </row>
        <row r="3827">
          <cell r="A3827">
            <v>2809166</v>
          </cell>
          <cell r="B3827" t="str">
            <v>Demolição de via, bitola mista, 1.750 dormentes de madeira/km, trilho TR 45, barra com 12 m de comprimento, com separação e empilhamento</v>
          </cell>
          <cell r="C3827" t="str">
            <v>km</v>
          </cell>
          <cell r="D3827">
            <v>23156.54</v>
          </cell>
          <cell r="E3827" t="str">
            <v>SICRO Jan/23</v>
          </cell>
        </row>
        <row r="3828">
          <cell r="A3828">
            <v>2809167</v>
          </cell>
          <cell r="B3828" t="str">
            <v>Demolição de via, bitola mista, 1.750 dormentes de madeira/km, trilho TR 57, barra com 12 m de comprimento, com separação e empilhamento</v>
          </cell>
          <cell r="C3828" t="str">
            <v>km</v>
          </cell>
          <cell r="D3828">
            <v>29671.42</v>
          </cell>
          <cell r="E3828" t="str">
            <v>SICRO Jan/23</v>
          </cell>
        </row>
        <row r="3829">
          <cell r="A3829">
            <v>2809168</v>
          </cell>
          <cell r="B3829" t="str">
            <v>Demolição de via, bitola mista, 1.750 dormentes de madeira/km, trilho TR 68, barra com 12 m de comprimento, com separação e empilhamento</v>
          </cell>
          <cell r="C3829" t="str">
            <v>km</v>
          </cell>
          <cell r="D3829">
            <v>30850.12</v>
          </cell>
          <cell r="E3829" t="str">
            <v>SICRO Jan/23</v>
          </cell>
        </row>
        <row r="3830">
          <cell r="A3830">
            <v>2909152</v>
          </cell>
          <cell r="B3830" t="str">
            <v>Aferição da geometria da via com carro controle</v>
          </cell>
          <cell r="C3830" t="str">
            <v>km</v>
          </cell>
          <cell r="D3830">
            <v>119.42</v>
          </cell>
          <cell r="E3830" t="str">
            <v>SICRO Jan/23</v>
          </cell>
        </row>
        <row r="3831">
          <cell r="A3831">
            <v>2909153</v>
          </cell>
          <cell r="B3831" t="str">
            <v>Capina química da plataforma ferroviária</v>
          </cell>
          <cell r="C3831" t="str">
            <v>km</v>
          </cell>
          <cell r="D3831">
            <v>151.94999999999999</v>
          </cell>
          <cell r="E3831" t="str">
            <v>SICRO Jan/23</v>
          </cell>
        </row>
        <row r="3832">
          <cell r="A3832">
            <v>2909151</v>
          </cell>
          <cell r="B3832" t="str">
            <v>Estabilização dinâmica da via</v>
          </cell>
          <cell r="C3832" t="str">
            <v>km</v>
          </cell>
          <cell r="D3832">
            <v>62.66</v>
          </cell>
          <cell r="E3832" t="str">
            <v>SICRO Jan/23</v>
          </cell>
        </row>
        <row r="3833">
          <cell r="A3833">
            <v>2909145</v>
          </cell>
          <cell r="B3833" t="str">
            <v>Nivelamento de junta com socaria manual da via</v>
          </cell>
          <cell r="C3833" t="str">
            <v>un</v>
          </cell>
          <cell r="D3833">
            <v>11.49</v>
          </cell>
          <cell r="E3833" t="str">
            <v>SICRO Jan/23</v>
          </cell>
        </row>
        <row r="3834">
          <cell r="A3834">
            <v>2909379</v>
          </cell>
          <cell r="B3834" t="str">
            <v>Nivelamento de via com grupo gerador/vibrador e levante de até 10 cm - bitola métrica ou larga com dormente de madeira ou concreto e taxa de dormentação de 1.667 un/km</v>
          </cell>
          <cell r="C3834" t="str">
            <v>km</v>
          </cell>
          <cell r="D3834">
            <v>6336.08</v>
          </cell>
          <cell r="E3834" t="str">
            <v>SICRO Jan/23</v>
          </cell>
        </row>
        <row r="3835">
          <cell r="A3835">
            <v>2909381</v>
          </cell>
          <cell r="B3835" t="str">
            <v>Nivelamento de via com grupo gerador/vibrador e levante de até 10 cm - bitola métrica ou larga com dormente de madeira ou concreto e taxa de dormentação de 1.750 un/km</v>
          </cell>
          <cell r="C3835" t="str">
            <v>km</v>
          </cell>
          <cell r="D3835">
            <v>6630.13</v>
          </cell>
          <cell r="E3835" t="str">
            <v>SICRO Jan/23</v>
          </cell>
        </row>
        <row r="3836">
          <cell r="A3836">
            <v>2909380</v>
          </cell>
          <cell r="B3836" t="str">
            <v>Nivelamento de via com grupo gerador/vibrador e levante de até 10 cm - bitola mista com dormente de madeira ou concreto e taxa de dormentação de 1.667 un/km</v>
          </cell>
          <cell r="C3836" t="str">
            <v>km</v>
          </cell>
          <cell r="D3836">
            <v>9285.6299999999992</v>
          </cell>
          <cell r="E3836" t="str">
            <v>SICRO Jan/23</v>
          </cell>
        </row>
        <row r="3837">
          <cell r="A3837">
            <v>2909382</v>
          </cell>
          <cell r="B3837" t="str">
            <v>Nivelamento de via com grupo gerador/vibrador e levante de até 10 cm - bitola mista com dormente de madeira ou concreto e taxa de dormentação de 1.750 un/km</v>
          </cell>
          <cell r="C3837" t="str">
            <v>km</v>
          </cell>
          <cell r="D3837">
            <v>9725.66</v>
          </cell>
          <cell r="E3837" t="str">
            <v>SICRO Jan/23</v>
          </cell>
        </row>
        <row r="3838">
          <cell r="A3838">
            <v>2909375</v>
          </cell>
          <cell r="B3838" t="str">
            <v>Nivelamento de via com socaria manual e levante de até 10 cm - bitola métrica ou larga com dormente de madeira ou concreto e taxa de dormentação de 1.667 un/km</v>
          </cell>
          <cell r="C3838" t="str">
            <v>km</v>
          </cell>
          <cell r="D3838">
            <v>10256.44</v>
          </cell>
          <cell r="E3838" t="str">
            <v>SICRO Jan/23</v>
          </cell>
        </row>
        <row r="3839">
          <cell r="A3839">
            <v>2909377</v>
          </cell>
          <cell r="B3839" t="str">
            <v>Nivelamento de via com socaria manual e levante de até 10 cm - bitola métrica ou larga com dormente de madeira ou concreto e taxa de dormentação de 1.750 un/km</v>
          </cell>
          <cell r="C3839" t="str">
            <v>km</v>
          </cell>
          <cell r="D3839">
            <v>10735.41</v>
          </cell>
          <cell r="E3839" t="str">
            <v>SICRO Jan/23</v>
          </cell>
        </row>
        <row r="3840">
          <cell r="A3840">
            <v>2909376</v>
          </cell>
          <cell r="B3840" t="str">
            <v>Nivelamento de via com socaria manual e levante de até 10 cm - bitola mista com dormente de madeira ou concreto e taxa de dormentação de 1.667 un/km</v>
          </cell>
          <cell r="C3840" t="str">
            <v>km</v>
          </cell>
          <cell r="D3840">
            <v>15064.29</v>
          </cell>
          <cell r="E3840" t="str">
            <v>SICRO Jan/23</v>
          </cell>
        </row>
        <row r="3841">
          <cell r="A3841">
            <v>2909378</v>
          </cell>
          <cell r="B3841" t="str">
            <v>Nivelamento de via com socaria manual e levante de até 10 cm - bitola mista com dormente de madeira ou concreto e taxa de dormentação de 1.750 un/km</v>
          </cell>
          <cell r="C3841" t="str">
            <v>km</v>
          </cell>
          <cell r="D3841">
            <v>15788.53</v>
          </cell>
          <cell r="E3841" t="str">
            <v>SICRO Jan/23</v>
          </cell>
        </row>
        <row r="3842">
          <cell r="A3842">
            <v>2909383</v>
          </cell>
          <cell r="B3842" t="str">
            <v>Nivelamento e alinhamento de via com socadora automática e levante de até 10 cm - qualquer bitola ou dormente e taxa de dormentação de 1.667 un/km</v>
          </cell>
          <cell r="C3842" t="str">
            <v>km</v>
          </cell>
          <cell r="D3842">
            <v>5491.49</v>
          </cell>
          <cell r="E3842" t="str">
            <v>SICRO Jan/23</v>
          </cell>
        </row>
        <row r="3843">
          <cell r="A3843">
            <v>2909384</v>
          </cell>
          <cell r="B3843" t="str">
            <v>Nivelamento e alinhamento de via com socadora automática e levante de até 10 cm - qualquer bitola ou dormente e taxa de dormentação de 1.750 un/km</v>
          </cell>
          <cell r="C3843" t="str">
            <v>km</v>
          </cell>
          <cell r="D3843">
            <v>5764.93</v>
          </cell>
          <cell r="E3843" t="str">
            <v>SICRO Jan/23</v>
          </cell>
        </row>
        <row r="3844">
          <cell r="A3844">
            <v>2909148</v>
          </cell>
          <cell r="B3844" t="str">
            <v>Regularização do lastro com reguladora de lastro</v>
          </cell>
          <cell r="C3844" t="str">
            <v>km</v>
          </cell>
          <cell r="D3844">
            <v>439.8</v>
          </cell>
          <cell r="E3844" t="str">
            <v>SICRO Jan/23</v>
          </cell>
        </row>
        <row r="3845">
          <cell r="A3845">
            <v>3009336</v>
          </cell>
          <cell r="B3845" t="str">
            <v>Alívio de tensão, com martelo de bronze, em TLS com 120 de comprimento de TR45, taxa de dormentação de 1.667 un/km, para qualquer bitola e fixação elástica</v>
          </cell>
          <cell r="C3845" t="str">
            <v>un</v>
          </cell>
          <cell r="D3845">
            <v>103.45</v>
          </cell>
          <cell r="E3845" t="str">
            <v>SICRO Jan/23</v>
          </cell>
        </row>
        <row r="3846">
          <cell r="A3846">
            <v>3009337</v>
          </cell>
          <cell r="B3846" t="str">
            <v>Alívio de tensão, com martelo de bronze, em TLS com 120 de comprimento de TR45, taxa de dormentação de 1.750 un/km, para qualquer bitola e fixação elástica</v>
          </cell>
          <cell r="C3846" t="str">
            <v>un</v>
          </cell>
          <cell r="D3846">
            <v>106.21</v>
          </cell>
          <cell r="E3846" t="str">
            <v>SICRO Jan/23</v>
          </cell>
        </row>
        <row r="3847">
          <cell r="A3847">
            <v>3009340</v>
          </cell>
          <cell r="B3847" t="str">
            <v>Alívio de tensão, com martelo de bronze, em TLS com 120 de comprimento de TR57, taxa de dormentação de 1.667 un/km, para qualquer bitola e fixação elástica</v>
          </cell>
          <cell r="C3847" t="str">
            <v>un</v>
          </cell>
          <cell r="D3847">
            <v>198.34</v>
          </cell>
          <cell r="E3847" t="str">
            <v>SICRO Jan/23</v>
          </cell>
        </row>
        <row r="3848">
          <cell r="A3848">
            <v>3009341</v>
          </cell>
          <cell r="B3848" t="str">
            <v>Alívio de tensão, com martelo de bronze, em TLS com 120 de comprimento de TR57, taxa de dormentação de 1.750 un/km, para qualquer bitola e fixação elástica</v>
          </cell>
          <cell r="C3848" t="str">
            <v>un</v>
          </cell>
          <cell r="D3848">
            <v>203.85</v>
          </cell>
          <cell r="E3848" t="str">
            <v>SICRO Jan/23</v>
          </cell>
        </row>
        <row r="3849">
          <cell r="A3849">
            <v>3009344</v>
          </cell>
          <cell r="B3849" t="str">
            <v>Alívio de tensão, com martelo de bronze, em TLS com 120 de comprimento de TR68, taxa de dormentação de 1.667 un/km, para qualquer bitola e fixação elástica</v>
          </cell>
          <cell r="C3849" t="str">
            <v>un</v>
          </cell>
          <cell r="D3849">
            <v>103.88</v>
          </cell>
          <cell r="E3849" t="str">
            <v>SICRO Jan/23</v>
          </cell>
        </row>
        <row r="3850">
          <cell r="A3850">
            <v>3009345</v>
          </cell>
          <cell r="B3850" t="str">
            <v>Alívio de tensão, com martelo de bronze, em TLS com 120 de comprimento de TR68, taxa de dormentação de 1.750 un/km, para qualquer bitola e fixação elástica</v>
          </cell>
          <cell r="C3850" t="str">
            <v>un</v>
          </cell>
          <cell r="D3850">
            <v>106.64</v>
          </cell>
          <cell r="E3850" t="str">
            <v>SICRO Jan/23</v>
          </cell>
        </row>
        <row r="3851">
          <cell r="A3851">
            <v>3009348</v>
          </cell>
          <cell r="B3851" t="str">
            <v>Alívio de tensão, com martelo de bronze, em TLS com 120 de comprimento de UIC60, taxa de dormentação de 1.667 un/km, para qualquer bitola e fixação elástica</v>
          </cell>
          <cell r="C3851" t="str">
            <v>un</v>
          </cell>
          <cell r="D3851">
            <v>198.4</v>
          </cell>
          <cell r="E3851" t="str">
            <v>SICRO Jan/23</v>
          </cell>
        </row>
        <row r="3852">
          <cell r="A3852">
            <v>3009349</v>
          </cell>
          <cell r="B3852" t="str">
            <v>Alívio de tensão, com martelo de bronze, em TLS com 120 de comprimento de UIC60, taxa de dormentação de 1.750 un/km, para qualquer bitola e fixação elástica</v>
          </cell>
          <cell r="C3852" t="str">
            <v>un</v>
          </cell>
          <cell r="D3852">
            <v>203.91</v>
          </cell>
          <cell r="E3852" t="str">
            <v>SICRO Jan/23</v>
          </cell>
        </row>
        <row r="3853">
          <cell r="A3853">
            <v>3009338</v>
          </cell>
          <cell r="B3853" t="str">
            <v>Alívio de tensão, com martelo de bronze, em TLS com 240 de comprimento de TR45, taxa de dormentação de 1.667 un/km, para qualquer bitola e fixação elástica</v>
          </cell>
          <cell r="C3853" t="str">
            <v>un</v>
          </cell>
          <cell r="D3853">
            <v>103.45</v>
          </cell>
          <cell r="E3853" t="str">
            <v>SICRO Jan/23</v>
          </cell>
        </row>
        <row r="3854">
          <cell r="A3854">
            <v>3009339</v>
          </cell>
          <cell r="B3854" t="str">
            <v>Alívio de tensão, com martelo de bronze, em TLS com 240 de comprimento de TR45, taxa de dormentação de 1.750 un/km, para qualquer bitola e fixação elástica</v>
          </cell>
          <cell r="C3854" t="str">
            <v>un</v>
          </cell>
          <cell r="D3854">
            <v>106.21</v>
          </cell>
          <cell r="E3854" t="str">
            <v>SICRO Jan/23</v>
          </cell>
        </row>
        <row r="3855">
          <cell r="A3855">
            <v>3009342</v>
          </cell>
          <cell r="B3855" t="str">
            <v>Alívio de tensão, com martelo de bronze, em TLS com 240 de comprimento de TR57, taxa de dormentação de 1.667 un/km, para qualquer bitola e fixação elástica</v>
          </cell>
          <cell r="C3855" t="str">
            <v>un</v>
          </cell>
          <cell r="D3855">
            <v>198.34</v>
          </cell>
          <cell r="E3855" t="str">
            <v>SICRO Jan/23</v>
          </cell>
        </row>
        <row r="3856">
          <cell r="A3856">
            <v>3009343</v>
          </cell>
          <cell r="B3856" t="str">
            <v>Alívio de tensão, com martelo de bronze, em TLS com 240 de comprimento de TR57, taxa de dormentação de 1.750 un/km, para qualquer bitola e fixação elástica</v>
          </cell>
          <cell r="C3856" t="str">
            <v>un</v>
          </cell>
          <cell r="D3856">
            <v>203.85</v>
          </cell>
          <cell r="E3856" t="str">
            <v>SICRO Jan/23</v>
          </cell>
        </row>
        <row r="3857">
          <cell r="A3857">
            <v>3009346</v>
          </cell>
          <cell r="B3857" t="str">
            <v>Alívio de tensão, com martelo de bronze, em TLS com 240 de comprimento de TR68, taxa de dormentação de 1.667 un/km, para qualquer bitola e fixação elástica</v>
          </cell>
          <cell r="C3857" t="str">
            <v>un</v>
          </cell>
          <cell r="D3857">
            <v>103.88</v>
          </cell>
          <cell r="E3857" t="str">
            <v>SICRO Jan/23</v>
          </cell>
        </row>
        <row r="3858">
          <cell r="A3858">
            <v>3009347</v>
          </cell>
          <cell r="B3858" t="str">
            <v>Alívio de tensão, com martelo de bronze, em TLS com 240 de comprimento de TR68, taxa de dormentação de 1.750 un/km, para qualquer bitola e fixação elástica</v>
          </cell>
          <cell r="C3858" t="str">
            <v>un</v>
          </cell>
          <cell r="D3858">
            <v>106.64</v>
          </cell>
          <cell r="E3858" t="str">
            <v>SICRO Jan/23</v>
          </cell>
        </row>
        <row r="3859">
          <cell r="A3859">
            <v>3009350</v>
          </cell>
          <cell r="B3859" t="str">
            <v>Alívio de tensão, com martelo de bronze, em TLS com 240 de comprimento de UIC60, taxa de dormentação de 1.667 un/km, para qualquer bitola e fixação elástica</v>
          </cell>
          <cell r="C3859" t="str">
            <v>un</v>
          </cell>
          <cell r="D3859">
            <v>198.4</v>
          </cell>
          <cell r="E3859" t="str">
            <v>SICRO Jan/23</v>
          </cell>
        </row>
        <row r="3860">
          <cell r="A3860">
            <v>3009351</v>
          </cell>
          <cell r="B3860" t="str">
            <v>Alívio de tensão, com martelo de bronze, em TLS com 240 de comprimento de UIC60, taxa de dormentação de 1.750 un/km, para qualquer bitola e fixação elástica</v>
          </cell>
          <cell r="C3860" t="str">
            <v>un</v>
          </cell>
          <cell r="D3860">
            <v>203.91</v>
          </cell>
          <cell r="E3860" t="str">
            <v>SICRO Jan/23</v>
          </cell>
        </row>
        <row r="3861">
          <cell r="A3861">
            <v>3009080</v>
          </cell>
          <cell r="B3861" t="str">
            <v>Colocação manual de grampo elástico Pandrol</v>
          </cell>
          <cell r="C3861" t="str">
            <v>un</v>
          </cell>
          <cell r="D3861">
            <v>0.15</v>
          </cell>
          <cell r="E3861" t="str">
            <v>SICRO Jan/23</v>
          </cell>
        </row>
        <row r="3862">
          <cell r="A3862">
            <v>3009075</v>
          </cell>
          <cell r="B3862" t="str">
            <v>Colocação manual de retensor para trilho TR45</v>
          </cell>
          <cell r="C3862" t="str">
            <v>un</v>
          </cell>
          <cell r="D3862">
            <v>33.619999999999997</v>
          </cell>
          <cell r="E3862" t="str">
            <v>SICRO Jan/23</v>
          </cell>
        </row>
        <row r="3863">
          <cell r="A3863">
            <v>3009076</v>
          </cell>
          <cell r="B3863" t="str">
            <v>Colocação manual de retensor para trilho TR57</v>
          </cell>
          <cell r="C3863" t="str">
            <v>un</v>
          </cell>
          <cell r="D3863">
            <v>34.93</v>
          </cell>
          <cell r="E3863" t="str">
            <v>SICRO Jan/23</v>
          </cell>
        </row>
        <row r="3864">
          <cell r="A3864">
            <v>3009077</v>
          </cell>
          <cell r="B3864" t="str">
            <v>Colocação manual de retensor para trilho TR68</v>
          </cell>
          <cell r="C3864" t="str">
            <v>un</v>
          </cell>
          <cell r="D3864">
            <v>34.93</v>
          </cell>
          <cell r="E3864" t="str">
            <v>SICRO Jan/23</v>
          </cell>
        </row>
        <row r="3865">
          <cell r="A3865">
            <v>3009078</v>
          </cell>
          <cell r="B3865" t="str">
            <v>Colocação manual de retensor para trilho UIC60</v>
          </cell>
          <cell r="C3865" t="str">
            <v>un</v>
          </cell>
          <cell r="D3865">
            <v>35.299999999999997</v>
          </cell>
          <cell r="E3865" t="str">
            <v>SICRO Jan/23</v>
          </cell>
        </row>
        <row r="3866">
          <cell r="A3866">
            <v>3009087</v>
          </cell>
          <cell r="B3866" t="str">
            <v>Colocação mecanizada de grampo elástico Pandrol</v>
          </cell>
          <cell r="C3866" t="str">
            <v>un</v>
          </cell>
          <cell r="D3866">
            <v>0.1</v>
          </cell>
          <cell r="E3866" t="str">
            <v>SICRO Jan/23</v>
          </cell>
        </row>
        <row r="3867">
          <cell r="A3867">
            <v>3009085</v>
          </cell>
          <cell r="B3867" t="str">
            <v>Contratrilho TR45, comprimento de 12 m, sobre dormente de madeira, taxa de dormentação de 1.750 un/km, tala de junção de 6 furos e fixação rígida - posicionamento e assentamento manual</v>
          </cell>
          <cell r="C3867" t="str">
            <v>m</v>
          </cell>
          <cell r="D3867">
            <v>1486.44</v>
          </cell>
          <cell r="E3867" t="str">
            <v>SICRO Jan/23</v>
          </cell>
        </row>
        <row r="3868">
          <cell r="A3868">
            <v>3009086</v>
          </cell>
          <cell r="B3868" t="str">
            <v>Contratrilho TR57, comprimento de 12 m, sobre dormente de madeira, taxa de dormentação de 1.750 un/km, tala de junção de 6 furos e fixação rígida - posicionamento e assentamento manual</v>
          </cell>
          <cell r="C3868" t="str">
            <v>m</v>
          </cell>
          <cell r="D3868">
            <v>1849.81</v>
          </cell>
          <cell r="E3868" t="str">
            <v>SICRO Jan/23</v>
          </cell>
        </row>
        <row r="3869">
          <cell r="A3869">
            <v>3009089</v>
          </cell>
          <cell r="B3869" t="str">
            <v>Contratrilho TR68, comprimento de 12 m, sobre dormente de madeira, taxa de dormentação de 1.750 un/km, tala de junção de 6 furos e fixação rígida - posicionamento e assentamento manual</v>
          </cell>
          <cell r="C3869" t="str">
            <v>m</v>
          </cell>
          <cell r="D3869">
            <v>2187.31</v>
          </cell>
          <cell r="E3869" t="str">
            <v>SICRO Jan/23</v>
          </cell>
        </row>
        <row r="3870">
          <cell r="A3870">
            <v>3009090</v>
          </cell>
          <cell r="B3870" t="str">
            <v>Contratrilho UIC60, comprimento de 12 m, sobre dormente de madeira, taxa de dormentação de 1.750 un/km, tala de junção de 6 furos e fixação rígida - posicionamento e assentamento manual</v>
          </cell>
          <cell r="C3870" t="str">
            <v>m</v>
          </cell>
          <cell r="D3870">
            <v>2066.2199999999998</v>
          </cell>
          <cell r="E3870" t="str">
            <v>SICRO Jan/23</v>
          </cell>
        </row>
        <row r="3871">
          <cell r="A3871">
            <v>3009004</v>
          </cell>
          <cell r="B3871" t="str">
            <v>Dormente de concreto monobloco protendido bitola larga - confecção</v>
          </cell>
          <cell r="C3871" t="str">
            <v>un</v>
          </cell>
          <cell r="D3871">
            <v>418.5</v>
          </cell>
          <cell r="E3871" t="str">
            <v>SICRO Jan/23</v>
          </cell>
        </row>
        <row r="3872">
          <cell r="A3872">
            <v>3009002</v>
          </cell>
          <cell r="B3872" t="str">
            <v>Dormente de concreto monobloco protendido bitola métrica - confecção</v>
          </cell>
          <cell r="C3872" t="str">
            <v>un</v>
          </cell>
          <cell r="D3872">
            <v>315.77999999999997</v>
          </cell>
          <cell r="E3872" t="str">
            <v>SICRO Jan/23</v>
          </cell>
        </row>
        <row r="3873">
          <cell r="A3873">
            <v>3009006</v>
          </cell>
          <cell r="B3873" t="str">
            <v>Dormente de concreto monobloco protendido bitola mista - confecção</v>
          </cell>
          <cell r="C3873" t="str">
            <v>un</v>
          </cell>
          <cell r="D3873">
            <v>587.12</v>
          </cell>
          <cell r="E3873" t="str">
            <v>SICRO Jan/23</v>
          </cell>
        </row>
        <row r="3874">
          <cell r="A3874">
            <v>3009335</v>
          </cell>
          <cell r="B3874" t="str">
            <v>Dormente de concreto monobloco protendido para AMV bitola larga ou mista - confecção</v>
          </cell>
          <cell r="C3874" t="str">
            <v>un</v>
          </cell>
          <cell r="D3874">
            <v>1095.21</v>
          </cell>
          <cell r="E3874" t="str">
            <v>SICRO Jan/23</v>
          </cell>
        </row>
        <row r="3875">
          <cell r="A3875">
            <v>3009334</v>
          </cell>
          <cell r="B3875" t="str">
            <v>Dormente de concreto monobloco protendido para AMV bitola métrica - confecção</v>
          </cell>
          <cell r="C3875" t="str">
            <v>un</v>
          </cell>
          <cell r="D3875">
            <v>780.19</v>
          </cell>
          <cell r="E3875" t="str">
            <v>SICRO Jan/23</v>
          </cell>
        </row>
        <row r="3876">
          <cell r="A3876">
            <v>3009280</v>
          </cell>
          <cell r="B3876" t="str">
            <v>Dormente de concreto monobloco, bitola larga, taxa de dormentação de 1.667 un/km, fixação elástica Pandrol - posicionamento mecanizado com carregadeira</v>
          </cell>
          <cell r="C3876" t="str">
            <v>km</v>
          </cell>
          <cell r="D3876">
            <v>720339.42</v>
          </cell>
          <cell r="E3876" t="str">
            <v>SICRO Jan/23</v>
          </cell>
        </row>
        <row r="3877">
          <cell r="A3877">
            <v>3009281</v>
          </cell>
          <cell r="B3877" t="str">
            <v>Dormente de concreto monobloco, bitola larga, taxa de dormentação de 1.667 un/km, fixação elástica Pandrol - posicionamento mecanizado com pórtico</v>
          </cell>
          <cell r="C3877" t="str">
            <v>km</v>
          </cell>
          <cell r="D3877">
            <v>712533</v>
          </cell>
          <cell r="E3877" t="str">
            <v>SICRO Jan/23</v>
          </cell>
        </row>
        <row r="3878">
          <cell r="A3878">
            <v>3009061</v>
          </cell>
          <cell r="B3878" t="str">
            <v>Dormente de concreto monobloco, bitola larga, taxa de dormentação de 1.750 un/km, fixação elástica Pandrol - posicionamento mecanizado com carregadeira</v>
          </cell>
          <cell r="C3878" t="str">
            <v>km</v>
          </cell>
          <cell r="D3878">
            <v>756206.09</v>
          </cell>
          <cell r="E3878" t="str">
            <v>SICRO Jan/23</v>
          </cell>
        </row>
        <row r="3879">
          <cell r="A3879">
            <v>3009062</v>
          </cell>
          <cell r="B3879" t="str">
            <v>Dormente de concreto monobloco, bitola larga, taxa de dormentação de 1.750 un/km, fixação elástica Pandrol - posicionamento mecanizado com pórtico</v>
          </cell>
          <cell r="C3879" t="str">
            <v>km</v>
          </cell>
          <cell r="D3879">
            <v>748010</v>
          </cell>
          <cell r="E3879" t="str">
            <v>SICRO Jan/23</v>
          </cell>
        </row>
        <row r="3880">
          <cell r="A3880">
            <v>3009278</v>
          </cell>
          <cell r="B3880" t="str">
            <v>Dormente de concreto monobloco, bitola métrica, taxa de dormentação de 1.667 un/km, fixação elástica Pandrol - posicionamento mecanizado com carregadeira</v>
          </cell>
          <cell r="C3880" t="str">
            <v>km</v>
          </cell>
          <cell r="D3880">
            <v>544206.19999999995</v>
          </cell>
          <cell r="E3880" t="str">
            <v>SICRO Jan/23</v>
          </cell>
        </row>
        <row r="3881">
          <cell r="A3881">
            <v>3009279</v>
          </cell>
          <cell r="B3881" t="str">
            <v>Dormente de concreto monobloco, bitola métrica, taxa de dormentação de 1.667 un/km, fixação elástica Pandrol - posicionamento mecanizado com pórtico</v>
          </cell>
          <cell r="C3881" t="str">
            <v>km</v>
          </cell>
          <cell r="D3881">
            <v>538670.16</v>
          </cell>
          <cell r="E3881" t="str">
            <v>SICRO Jan/23</v>
          </cell>
        </row>
        <row r="3882">
          <cell r="A3882">
            <v>3009059</v>
          </cell>
          <cell r="B3882" t="str">
            <v>Dormente de concreto monobloco, bitola métrica, taxa de dormentação de 1.750 un/km, fixação elástica Pandrol - posicionamento mecanizado com carregadeira</v>
          </cell>
          <cell r="C3882" t="str">
            <v>km</v>
          </cell>
          <cell r="D3882">
            <v>571303.18999999994</v>
          </cell>
          <cell r="E3882" t="str">
            <v>SICRO Jan/23</v>
          </cell>
        </row>
        <row r="3883">
          <cell r="A3883">
            <v>3009060</v>
          </cell>
          <cell r="B3883" t="str">
            <v>Dormente de concreto monobloco, bitola métrica, taxa de dormentação de 1.750 un/km, fixação elástica Pandrol - posicionamento mecanizado com pórtico</v>
          </cell>
          <cell r="C3883" t="str">
            <v>km</v>
          </cell>
          <cell r="D3883">
            <v>565490.52</v>
          </cell>
          <cell r="E3883" t="str">
            <v>SICRO Jan/23</v>
          </cell>
        </row>
        <row r="3884">
          <cell r="A3884">
            <v>3009282</v>
          </cell>
          <cell r="B3884" t="str">
            <v>Dormente de concreto monobloco, bitola mista, taxa de dormentação de 1.667 un/km, fixação elástica Pandrol - posicionamento mecanizado com carregadeira</v>
          </cell>
          <cell r="C3884" t="str">
            <v>km</v>
          </cell>
          <cell r="D3884">
            <v>1001429.96</v>
          </cell>
          <cell r="E3884" t="str">
            <v>SICRO Jan/23</v>
          </cell>
        </row>
        <row r="3885">
          <cell r="A3885">
            <v>3009283</v>
          </cell>
          <cell r="B3885" t="str">
            <v>Dormente de concreto monobloco, bitola mista, taxa de dormentação de 1.667 un/km, fixação elástica Pandrol - posicionamento mecanizado com pórtico</v>
          </cell>
          <cell r="C3885" t="str">
            <v>km</v>
          </cell>
          <cell r="D3885">
            <v>993623.04000000004</v>
          </cell>
          <cell r="E3885" t="str">
            <v>SICRO Jan/23</v>
          </cell>
        </row>
        <row r="3886">
          <cell r="A3886">
            <v>3009063</v>
          </cell>
          <cell r="B3886" t="str">
            <v>Dormente de concreto monobloco, bitola mista, taxa de dormentação de 1.750 un/km, fixação elástica Pandrol - posicionamento mecanizado com carregadeira</v>
          </cell>
          <cell r="C3886" t="str">
            <v>km</v>
          </cell>
          <cell r="D3886">
            <v>1051292.1399999999</v>
          </cell>
          <cell r="E3886" t="str">
            <v>SICRO Jan/23</v>
          </cell>
        </row>
        <row r="3887">
          <cell r="A3887">
            <v>3009064</v>
          </cell>
          <cell r="B3887" t="str">
            <v>Dormente de concreto monobloco, bitola mista, taxa de dormentação de 1.750 un/km, fixação elástica Pandrol - posicionamento mecanizado com pórtico</v>
          </cell>
          <cell r="C3887" t="str">
            <v>km</v>
          </cell>
          <cell r="D3887">
            <v>1043095.52</v>
          </cell>
          <cell r="E3887" t="str">
            <v>SICRO Jan/23</v>
          </cell>
        </row>
        <row r="3888">
          <cell r="A3888">
            <v>3009081</v>
          </cell>
          <cell r="B3888" t="str">
            <v>Dormente de madeira para ponte, bitola métrica ou larga, para TR45, fixação rígida - posicionamento e assentamento mecanizado</v>
          </cell>
          <cell r="C3888" t="str">
            <v>un</v>
          </cell>
          <cell r="D3888">
            <v>807.24</v>
          </cell>
          <cell r="E3888" t="str">
            <v>SICRO Jan/23</v>
          </cell>
        </row>
        <row r="3889">
          <cell r="A3889">
            <v>3009082</v>
          </cell>
          <cell r="B3889" t="str">
            <v>Dormente de madeira para ponte, bitola métrica ou larga, para TR57, fixação rígida - posicionamento e assentamento mecanizado</v>
          </cell>
          <cell r="C3889" t="str">
            <v>un</v>
          </cell>
          <cell r="D3889">
            <v>949.53</v>
          </cell>
          <cell r="E3889" t="str">
            <v>SICRO Jan/23</v>
          </cell>
        </row>
        <row r="3890">
          <cell r="A3890">
            <v>3009083</v>
          </cell>
          <cell r="B3890" t="str">
            <v>Dormente de madeira para ponte, bitola métrica ou larga, para TR68, fixação rígida - posicionamento e assentamento mecanizado</v>
          </cell>
          <cell r="C3890" t="str">
            <v>un</v>
          </cell>
          <cell r="D3890">
            <v>965.15</v>
          </cell>
          <cell r="E3890" t="str">
            <v>SICRO Jan/23</v>
          </cell>
        </row>
        <row r="3891">
          <cell r="A3891">
            <v>3009084</v>
          </cell>
          <cell r="B3891" t="str">
            <v>Dormente de madeira para ponte, bitola métrica ou larga, para UIC60, fixação rígida - posicionamento e assentamento mecanizado</v>
          </cell>
          <cell r="C3891" t="str">
            <v>un</v>
          </cell>
          <cell r="D3891">
            <v>970.17</v>
          </cell>
          <cell r="E3891" t="str">
            <v>SICRO Jan/23</v>
          </cell>
        </row>
        <row r="3892">
          <cell r="A3892">
            <v>3009070</v>
          </cell>
          <cell r="B3892" t="str">
            <v>Dormente de madeira, bitola larga ou mista - posicionamento manual</v>
          </cell>
          <cell r="C3892" t="str">
            <v>un</v>
          </cell>
          <cell r="D3892">
            <v>466.22</v>
          </cell>
          <cell r="E3892" t="str">
            <v>SICRO Jan/23</v>
          </cell>
        </row>
        <row r="3893">
          <cell r="A3893">
            <v>3009285</v>
          </cell>
          <cell r="B3893" t="str">
            <v>Dormente de madeira, bitola larga ou mista, taxa de dormentação de 1.667 un/km - posicionamento mecanizado com carregadeira</v>
          </cell>
          <cell r="C3893" t="str">
            <v>km</v>
          </cell>
          <cell r="D3893">
            <v>754820.04</v>
          </cell>
          <cell r="E3893" t="str">
            <v>SICRO Jan/23</v>
          </cell>
        </row>
        <row r="3894">
          <cell r="A3894">
            <v>3009072</v>
          </cell>
          <cell r="B3894" t="str">
            <v>Dormente de madeira, bitola larga ou mista, taxa de dormentação de 1.750 un/km - posicionamento mecanizado com carregadeira</v>
          </cell>
          <cell r="C3894" t="str">
            <v>km</v>
          </cell>
          <cell r="D3894">
            <v>792403.5</v>
          </cell>
          <cell r="E3894" t="str">
            <v>SICRO Jan/23</v>
          </cell>
        </row>
        <row r="3895">
          <cell r="A3895">
            <v>3009069</v>
          </cell>
          <cell r="B3895" t="str">
            <v>Dormente de madeira, bitola métrica - posicionamento manual</v>
          </cell>
          <cell r="C3895" t="str">
            <v>un</v>
          </cell>
          <cell r="D3895">
            <v>298.35000000000002</v>
          </cell>
          <cell r="E3895" t="str">
            <v>SICRO Jan/23</v>
          </cell>
        </row>
        <row r="3896">
          <cell r="A3896">
            <v>3009284</v>
          </cell>
          <cell r="B3896" t="str">
            <v>Dormente de madeira, bitola métrica, taxa de dormentação de 1.667 un/km - posicionamento mecanizado com carregadeira</v>
          </cell>
          <cell r="C3896" t="str">
            <v>km</v>
          </cell>
          <cell r="D3896">
            <v>480100.8</v>
          </cell>
          <cell r="E3896" t="str">
            <v>SICRO Jan/23</v>
          </cell>
        </row>
        <row r="3897">
          <cell r="A3897">
            <v>3009071</v>
          </cell>
          <cell r="B3897" t="str">
            <v>Dormente de madeira, bitola métrica, taxa de dormentação de 1.750 un/km - posicionamento mecanizado com carregadeira</v>
          </cell>
          <cell r="C3897" t="str">
            <v>km</v>
          </cell>
          <cell r="D3897">
            <v>504005.98</v>
          </cell>
          <cell r="E3897" t="str">
            <v>SICRO Jan/23</v>
          </cell>
        </row>
        <row r="3898">
          <cell r="A3898">
            <v>3009091</v>
          </cell>
          <cell r="B3898" t="str">
            <v>Lançamento de lastro, 10 cm de altura, primeiro levante, descarga de pedra britada de caminhões</v>
          </cell>
          <cell r="C3898" t="str">
            <v>m³</v>
          </cell>
          <cell r="D3898">
            <v>165.63</v>
          </cell>
          <cell r="E3898" t="str">
            <v>SICRO Jan/23</v>
          </cell>
        </row>
        <row r="3899">
          <cell r="A3899">
            <v>3009058</v>
          </cell>
          <cell r="B3899" t="str">
            <v>Lubrificador de trilhos e de flanges de rodas</v>
          </cell>
          <cell r="C3899" t="str">
            <v>un</v>
          </cell>
          <cell r="D3899">
            <v>91489.12</v>
          </cell>
          <cell r="E3899" t="str">
            <v>SICRO Jan/23</v>
          </cell>
        </row>
        <row r="3900">
          <cell r="A3900">
            <v>3009229</v>
          </cell>
          <cell r="B3900" t="str">
            <v>Posicionamento mecanizado de trilhos</v>
          </cell>
          <cell r="C3900" t="str">
            <v>km</v>
          </cell>
          <cell r="D3900">
            <v>180.34</v>
          </cell>
          <cell r="E3900" t="str">
            <v>SICRO Jan/23</v>
          </cell>
        </row>
        <row r="3901">
          <cell r="A3901">
            <v>3009132</v>
          </cell>
          <cell r="B3901" t="str">
            <v>Pré-alinhamento manual da grade com dormente de madeira</v>
          </cell>
          <cell r="C3901" t="str">
            <v>km</v>
          </cell>
          <cell r="D3901">
            <v>1379.29</v>
          </cell>
          <cell r="E3901" t="str">
            <v>SICRO Jan/23</v>
          </cell>
        </row>
        <row r="3902">
          <cell r="A3902">
            <v>3009133</v>
          </cell>
          <cell r="B3902" t="str">
            <v>Pré-alinhamento mecanizado da grade</v>
          </cell>
          <cell r="C3902" t="str">
            <v>km</v>
          </cell>
          <cell r="D3902">
            <v>1531.28</v>
          </cell>
          <cell r="E3902" t="str">
            <v>SICRO Jan/23</v>
          </cell>
        </row>
        <row r="3903">
          <cell r="A3903">
            <v>3009321</v>
          </cell>
          <cell r="B3903" t="str">
            <v>Solda aluminotérmica para TR45 com cadinho descartável, executada no campo, para formação de trilho longo soldado (TLS)</v>
          </cell>
          <cell r="C3903" t="str">
            <v>un</v>
          </cell>
          <cell r="D3903">
            <v>1440.68</v>
          </cell>
          <cell r="E3903" t="str">
            <v>SICRO Jan/23</v>
          </cell>
        </row>
        <row r="3904">
          <cell r="A3904">
            <v>3009322</v>
          </cell>
          <cell r="B3904" t="str">
            <v>Solda aluminotérmica para TR57 com cadinho descartável, executada no campo, para formação de trilho longo soldado (TLS)</v>
          </cell>
          <cell r="C3904" t="str">
            <v>un</v>
          </cell>
          <cell r="D3904">
            <v>1450.44</v>
          </cell>
          <cell r="E3904" t="str">
            <v>SICRO Jan/23</v>
          </cell>
        </row>
        <row r="3905">
          <cell r="A3905">
            <v>3009323</v>
          </cell>
          <cell r="B3905" t="str">
            <v>Solda aluminotérmica para TR68 com cadinho descartável, executada no campo, para formação de trilho longo soldado (TLS)</v>
          </cell>
          <cell r="C3905" t="str">
            <v>un</v>
          </cell>
          <cell r="D3905">
            <v>1532.13</v>
          </cell>
          <cell r="E3905" t="str">
            <v>SICRO Jan/23</v>
          </cell>
        </row>
        <row r="3906">
          <cell r="A3906">
            <v>3009324</v>
          </cell>
          <cell r="B3906" t="str">
            <v>Solda aluminotérmica para UIC60 com cadinho descartável, executada no campo, para formação de trilho longo soldado (TLS)</v>
          </cell>
          <cell r="C3906" t="str">
            <v>un</v>
          </cell>
          <cell r="D3906">
            <v>1466.16</v>
          </cell>
          <cell r="E3906" t="str">
            <v>SICRO Jan/23</v>
          </cell>
        </row>
        <row r="3907">
          <cell r="A3907">
            <v>3009096</v>
          </cell>
          <cell r="B3907" t="str">
            <v>Solda elétrica por caldeamento para qualquer perfil de trilho, comprimento de 12 m, em estaleiro para formação de trilho longo soldado</v>
          </cell>
          <cell r="C3907" t="str">
            <v>un</v>
          </cell>
          <cell r="D3907">
            <v>260.16000000000003</v>
          </cell>
          <cell r="E3907" t="str">
            <v>SICRO Jan/23</v>
          </cell>
        </row>
        <row r="3908">
          <cell r="A3908">
            <v>3009330</v>
          </cell>
          <cell r="B3908" t="str">
            <v>Solda elétrica por caldeamento para trilho TR45, comprimento de até 24 m, em via com dormente de concreto para formação de barra ou trilho longo soldado</v>
          </cell>
          <cell r="C3908" t="str">
            <v>un</v>
          </cell>
          <cell r="D3908">
            <v>212.78</v>
          </cell>
          <cell r="E3908" t="str">
            <v>SICRO Jan/23</v>
          </cell>
        </row>
        <row r="3909">
          <cell r="A3909">
            <v>3009326</v>
          </cell>
          <cell r="B3909" t="str">
            <v>Solda elétrica por caldeamento para trilho TR45, comprimento de até 24 m, em via com dormente de madeira para formação de barra ou trilho longo soldado</v>
          </cell>
          <cell r="C3909" t="str">
            <v>un</v>
          </cell>
          <cell r="D3909">
            <v>218.13</v>
          </cell>
          <cell r="E3909" t="str">
            <v>SICRO Jan/23</v>
          </cell>
        </row>
        <row r="3910">
          <cell r="A3910">
            <v>3009234</v>
          </cell>
          <cell r="B3910" t="str">
            <v>Trilho TR45, comprimento de 12 m, sobre dormente de concreto, bitola métrica ou larga, taxa de dormentação de 1.667 un/km, tala de junção de 6 furos e fixação elástica Pandrol - posicionamento e assentamento manual</v>
          </cell>
          <cell r="C3910" t="str">
            <v>km</v>
          </cell>
          <cell r="D3910">
            <v>1573176.98</v>
          </cell>
          <cell r="E3910" t="str">
            <v>SICRO Jan/23</v>
          </cell>
        </row>
        <row r="3911">
          <cell r="A3911">
            <v>3009022</v>
          </cell>
          <cell r="B3911" t="str">
            <v>Trilho TR45, comprimento de 12 m, sobre dormente de concreto, bitola métrica ou larga, taxa de dormentação de 1.750 un/km, tala de junção de 6 furos e fixação elástica Pandrol - posicionamento e assentamento manual</v>
          </cell>
          <cell r="C3911" t="str">
            <v>km</v>
          </cell>
          <cell r="D3911">
            <v>1580614.32</v>
          </cell>
          <cell r="E3911" t="str">
            <v>SICRO Jan/23</v>
          </cell>
        </row>
        <row r="3912">
          <cell r="A3912">
            <v>3009230</v>
          </cell>
          <cell r="B3912" t="str">
            <v>Trilho TR45, comprimento de 12 m, sobre dormente de concreto, bitola mista, taxa de dormentação de 1.667 un/km, tala de junção de 6 furos e fixação elástica Pandrol - posicionamento e assentamento manual</v>
          </cell>
          <cell r="C3912" t="str">
            <v>km</v>
          </cell>
          <cell r="D3912">
            <v>2359938.0099999998</v>
          </cell>
          <cell r="E3912" t="str">
            <v>SICRO Jan/23</v>
          </cell>
        </row>
        <row r="3913">
          <cell r="A3913">
            <v>3009018</v>
          </cell>
          <cell r="B3913" t="str">
            <v>Trilho TR45, comprimento de 12 m, sobre dormente de concreto, bitola mista, taxa de dormentação de 1.750 un/km, tala de junção de 6 furos e fixação elástica Pandrol - posicionamento e assentamento manual</v>
          </cell>
          <cell r="C3913" t="str">
            <v>km</v>
          </cell>
          <cell r="D3913">
            <v>2371094.0299999998</v>
          </cell>
          <cell r="E3913" t="str">
            <v>SICRO Jan/23</v>
          </cell>
        </row>
        <row r="3914">
          <cell r="A3914">
            <v>3009288</v>
          </cell>
          <cell r="B3914" t="str">
            <v>Trilho TR45, comprimento de 12 m, sobre dormente de madeira, bitola métrica ou larga, taxa de dormentação de 1.667 un/km, tala de junção de 6 furos e fixação rígida - posicionamento e assentamento manual</v>
          </cell>
          <cell r="C3914" t="str">
            <v>km</v>
          </cell>
          <cell r="D3914">
            <v>1845902.54</v>
          </cell>
          <cell r="E3914" t="str">
            <v>SICRO Jan/23</v>
          </cell>
        </row>
        <row r="3915">
          <cell r="A3915">
            <v>3009013</v>
          </cell>
          <cell r="B3915" t="str">
            <v>Trilho TR45, comprimento de 12 m, sobre dormente de madeira, bitola métrica ou larga, taxa de dormentação de 1.750 un/km, tala de junção de 6 furos e fixação rígida - posicionamento e assentamento manual</v>
          </cell>
          <cell r="C3915" t="str">
            <v>km</v>
          </cell>
          <cell r="D3915">
            <v>1866690.33</v>
          </cell>
          <cell r="E3915" t="str">
            <v>SICRO Jan/23</v>
          </cell>
        </row>
        <row r="3916">
          <cell r="A3916">
            <v>3009292</v>
          </cell>
          <cell r="B3916" t="str">
            <v>Trilho TR45, comprimento de 12 m, sobre dormente de madeira, bitola mista, taxa de dormentação de 1.667 un/km, tala de junção de 6 furos e fixação rígida - posicionamento e assentamento manual</v>
          </cell>
          <cell r="C3916" t="str">
            <v>km</v>
          </cell>
          <cell r="D3916">
            <v>2768856.53</v>
          </cell>
          <cell r="E3916" t="str">
            <v>SICRO Jan/23</v>
          </cell>
        </row>
        <row r="3917">
          <cell r="A3917">
            <v>3009225</v>
          </cell>
          <cell r="B3917" t="str">
            <v>Trilho TR45, comprimento de 12 m, sobre dormente de madeira, bitola mista, taxa de dormentação de 1.750 un/km, tala de junção de 6 furos e fixação rígida - posicionamento e assentamento manual</v>
          </cell>
          <cell r="C3917" t="str">
            <v>km</v>
          </cell>
          <cell r="D3917">
            <v>2800038.38</v>
          </cell>
          <cell r="E3917" t="str">
            <v>SICRO Jan/23</v>
          </cell>
        </row>
        <row r="3918">
          <cell r="A3918">
            <v>3009100</v>
          </cell>
          <cell r="B3918" t="str">
            <v>Trilho TR45, comprimento de 120 m (TLS), formado por trilhos curtos de 12 m soldados por caldeamento - confecção em estaleiro</v>
          </cell>
          <cell r="C3918" t="str">
            <v>un</v>
          </cell>
          <cell r="D3918">
            <v>78279.199999999997</v>
          </cell>
          <cell r="E3918" t="str">
            <v>SICRO Jan/23</v>
          </cell>
        </row>
        <row r="3919">
          <cell r="A3919">
            <v>3009238</v>
          </cell>
          <cell r="B3919" t="str">
            <v>Trilho TR45, comprimento de 120 m (TLS), sobre dormente de concreto, bitola métrica ou larga, taxa de dormentação de 1.667 un/km, tala de junção de 6 furos e fixação elástica Pandrol - posicionamento e assentamento mecanizado</v>
          </cell>
          <cell r="C3919" t="str">
            <v>km</v>
          </cell>
          <cell r="D3919">
            <v>1473028.83</v>
          </cell>
          <cell r="E3919" t="str">
            <v>SICRO Jan/23</v>
          </cell>
        </row>
        <row r="3920">
          <cell r="A3920">
            <v>3009304</v>
          </cell>
          <cell r="B3920" t="str">
            <v>Trilho TR45, comprimento de 120 m (TLS), sobre dormente de concreto, bitola mista, taxa de dormentação de 1.667 un/km, tala de junção de 6 furos e fixação elástica Pandrol - posicionamento e assentamento mecanizado</v>
          </cell>
          <cell r="C3920" t="str">
            <v>km</v>
          </cell>
          <cell r="D3920">
            <v>2209452.7799999998</v>
          </cell>
          <cell r="E3920" t="str">
            <v>SICRO Jan/23</v>
          </cell>
        </row>
        <row r="3921">
          <cell r="A3921">
            <v>3009030</v>
          </cell>
          <cell r="B3921" t="str">
            <v>Trilho TR45, comprimento de 120 m (TLS), sobre dormente de concreto, bitola mista, taxa de dormentação de 1.750 un/km, tala de junção de 6 furos e fixação elástica Pandrol - posicionamento e assentamento mecanizado</v>
          </cell>
          <cell r="C3921" t="str">
            <v>km</v>
          </cell>
          <cell r="D3921">
            <v>2220600.35</v>
          </cell>
          <cell r="E3921" t="str">
            <v>SICRO Jan/23</v>
          </cell>
        </row>
        <row r="3922">
          <cell r="A3922">
            <v>3009254</v>
          </cell>
          <cell r="B3922" t="str">
            <v>Trilho TR45, comprimento de 120 m (TLS), sobre dormente de madeira, bitola métrica ou larga, taxa de dormentação de 1.667 un/km, tala de junção de 6 furos e fixação elástica Pandrol - posicionamento e assentamento mecanizado</v>
          </cell>
          <cell r="C3922" t="str">
            <v>km</v>
          </cell>
          <cell r="D3922">
            <v>1891133.59</v>
          </cell>
          <cell r="E3922" t="str">
            <v>SICRO Jan/23</v>
          </cell>
        </row>
        <row r="3923">
          <cell r="A3923">
            <v>3009262</v>
          </cell>
          <cell r="B3923" t="str">
            <v>Trilho TR45, comprimento de 120 m (TLS), sobre dormente de madeira, bitola métrica ou larga, taxa de dormentação de 1.667 un/km, tala de junção de 6 furos e fixação rígida - posicionamento e assentamento mecanizado</v>
          </cell>
          <cell r="C3923" t="str">
            <v>km</v>
          </cell>
          <cell r="D3923">
            <v>1744171.87</v>
          </cell>
          <cell r="E3923" t="str">
            <v>SICRO Jan/23</v>
          </cell>
        </row>
        <row r="3924">
          <cell r="A3924">
            <v>3009034</v>
          </cell>
          <cell r="B3924" t="str">
            <v>Trilho TR45, comprimento de 120 m (TLS), sobre dormente de madeira, bitola métrica ou larga, taxa de dormentação de 1.750 un/km, tala de junção de 6 furos e fixação elástica Pandrol - posicionamento e assentamento mecanizado</v>
          </cell>
          <cell r="C3924" t="str">
            <v>km</v>
          </cell>
          <cell r="D3924">
            <v>1919681.7</v>
          </cell>
          <cell r="E3924" t="str">
            <v>SICRO Jan/23</v>
          </cell>
        </row>
        <row r="3925">
          <cell r="A3925">
            <v>3009042</v>
          </cell>
          <cell r="B3925" t="str">
            <v>Trilho TR45, comprimento de 120 m (TLS), sobre dormente de madeira, bitola métrica ou larga, taxa de dormentação de 1.750 un/km, tala de junção de 6 furos e fixação rígida - posicionamento e assentamento mecanizado</v>
          </cell>
          <cell r="C3925" t="str">
            <v>km</v>
          </cell>
          <cell r="D3925">
            <v>1765402.58</v>
          </cell>
          <cell r="E3925" t="str">
            <v>SICRO Jan/23</v>
          </cell>
        </row>
        <row r="3926">
          <cell r="A3926">
            <v>3009270</v>
          </cell>
          <cell r="B3926" t="str">
            <v>Trilho TR45, comprimento de 120 m (TLS), sobre dormente de madeira, bitola mista, taxa de dormentação de 1.667 un/km, tala de junção de 6 furos e fixação elástica Pandrol - posicionamento e assentamento mecanizado</v>
          </cell>
          <cell r="C3926" t="str">
            <v>km</v>
          </cell>
          <cell r="D3926">
            <v>2837442.84</v>
          </cell>
          <cell r="E3926" t="str">
            <v>SICRO Jan/23</v>
          </cell>
        </row>
        <row r="3927">
          <cell r="A3927">
            <v>3009050</v>
          </cell>
          <cell r="B3927" t="str">
            <v>Trilho TR45, comprimento de 120 m (TLS), sobre dormente de madeira, bitola mista, taxa de dormentação de 1.750 un/km, tala de junção de 6 furos e fixação elástica Pandrol - posicionamento e assentamento mecanizado</v>
          </cell>
          <cell r="C3927" t="str">
            <v>km</v>
          </cell>
          <cell r="D3927">
            <v>2880306.96</v>
          </cell>
          <cell r="E3927" t="str">
            <v>SICRO Jan/23</v>
          </cell>
        </row>
        <row r="3928">
          <cell r="A3928">
            <v>3009101</v>
          </cell>
          <cell r="B3928" t="str">
            <v>Trilho TR45, comprimento de 240 m (TLS), formado por trilhos curtos de 12 m soldados por caldeamento - confecção em estaleiro</v>
          </cell>
          <cell r="C3928" t="str">
            <v>un</v>
          </cell>
          <cell r="D3928">
            <v>156818.54999999999</v>
          </cell>
          <cell r="E3928" t="str">
            <v>SICRO Jan/23</v>
          </cell>
        </row>
        <row r="3929">
          <cell r="A3929">
            <v>3009246</v>
          </cell>
          <cell r="B3929" t="str">
            <v>Trilho TR45, comprimento de 240 m (TLS), sobre dormente de concreto, bitola métrica ou larga, taxa de dormentação de 1.667 un/km, tala de junção de 6 furos e fixação elástica Pandrol - posicionamento e assentamento mecanizado</v>
          </cell>
          <cell r="C3929" t="str">
            <v>km</v>
          </cell>
          <cell r="D3929">
            <v>1467816.09</v>
          </cell>
          <cell r="E3929" t="str">
            <v>SICRO Jan/23</v>
          </cell>
        </row>
        <row r="3930">
          <cell r="A3930">
            <v>3009208</v>
          </cell>
          <cell r="B3930" t="str">
            <v>Trilho TR45, comprimento de 240 m (TLS), sobre dormente de concreto, bitola métrica ou larga, taxa de dormentação de 1.750 un/km, tala de junção de 6 furos e fixação elástica Pandrol - posicionamento e assentamento mecanizado</v>
          </cell>
          <cell r="C3930" t="str">
            <v>km</v>
          </cell>
          <cell r="D3930">
            <v>1475248.02</v>
          </cell>
          <cell r="E3930" t="str">
            <v>SICRO Jan/23</v>
          </cell>
        </row>
        <row r="3931">
          <cell r="A3931">
            <v>3009308</v>
          </cell>
          <cell r="B3931" t="str">
            <v>Trilho TR45, comprimento de 240 m (TLS), sobre dormente de concreto, bitola mista, taxa de dormentação de 1.667 un/km, tala de junção de 6 furos e fixação elástica Pandrol - posicionamento e assentamento mecanizado</v>
          </cell>
          <cell r="C3931" t="str">
            <v>km</v>
          </cell>
          <cell r="D3931">
            <v>2201634.75</v>
          </cell>
          <cell r="E3931" t="str">
            <v>SICRO Jan/23</v>
          </cell>
        </row>
        <row r="3932">
          <cell r="A3932">
            <v>3009212</v>
          </cell>
          <cell r="B3932" t="str">
            <v>Trilho TR45, comprimento de 240 m (TLS), sobre dormente de concreto, bitola mista, taxa de dormentação de 1.750 un/km, tala de junção de 6 furos e fixação elástica Pandrol - posicionamento e assentamento mecanizado</v>
          </cell>
          <cell r="C3932" t="str">
            <v>km</v>
          </cell>
          <cell r="D3932">
            <v>2212782.65</v>
          </cell>
          <cell r="E3932" t="str">
            <v>SICRO Jan/23</v>
          </cell>
        </row>
        <row r="3933">
          <cell r="A3933">
            <v>3009258</v>
          </cell>
          <cell r="B3933" t="str">
            <v>Trilho TR45, comprimento de 240 m (TLS), sobre dormente de madeira, bitola métrica ou larga, taxa de dormentação de 1.667 un/km, tala de junção de 6 furos e fixação elástica Pandrol - posicionamento e assentamento mecanizado</v>
          </cell>
          <cell r="C3933" t="str">
            <v>km</v>
          </cell>
          <cell r="D3933">
            <v>1885984.09</v>
          </cell>
          <cell r="E3933" t="str">
            <v>SICRO Jan/23</v>
          </cell>
        </row>
        <row r="3934">
          <cell r="A3934">
            <v>3009266</v>
          </cell>
          <cell r="B3934" t="str">
            <v>Trilho TR45, comprimento de 240 m (TLS), sobre dormente de madeira, bitola métrica ou larga, taxa de dormentação de 1.667 un/km, tala de junção de 6 furos e fixação rígida - posicionamento e assentamento mecanizado</v>
          </cell>
          <cell r="C3934" t="str">
            <v>km</v>
          </cell>
          <cell r="D3934">
            <v>1739022.38</v>
          </cell>
          <cell r="E3934" t="str">
            <v>SICRO Jan/23</v>
          </cell>
        </row>
        <row r="3935">
          <cell r="A3935">
            <v>3009038</v>
          </cell>
          <cell r="B3935" t="str">
            <v>Trilho TR45, comprimento de 240 m (TLS), sobre dormente de madeira, bitola métrica ou larga, taxa de dormentação de 1.750 un/km, tala de junção de 6 furos e fixação elástica Pandrol - posicionamento e assentamento mecanizado</v>
          </cell>
          <cell r="C3935" t="str">
            <v>km</v>
          </cell>
          <cell r="D3935">
            <v>1914532.2</v>
          </cell>
          <cell r="E3935" t="str">
            <v>SICRO Jan/23</v>
          </cell>
        </row>
        <row r="3936">
          <cell r="A3936">
            <v>3009046</v>
          </cell>
          <cell r="B3936" t="str">
            <v>Trilho TR45, comprimento de 240 m (TLS), sobre dormente de madeira, bitola métrica ou larga, taxa de dormentação de 1.750 un/km, tala de junção de 6 furos e fixação rígida - posicionamento e assentamento mecanizado</v>
          </cell>
          <cell r="C3936" t="str">
            <v>km</v>
          </cell>
          <cell r="D3936">
            <v>1760253.08</v>
          </cell>
          <cell r="E3936" t="str">
            <v>SICRO Jan/23</v>
          </cell>
        </row>
        <row r="3937">
          <cell r="A3937">
            <v>3009274</v>
          </cell>
          <cell r="B3937" t="str">
            <v>Trilho TR45, comprimento de 240 m (TLS), sobre dormente de madeira, bitola mista, taxa de dormentação de 1.667 un/km, tala de junção de 6 furos e fixação elástica Pandrol - posicionamento e assentamento mecanizado</v>
          </cell>
          <cell r="C3937" t="str">
            <v>km</v>
          </cell>
          <cell r="D3937">
            <v>2829719.77</v>
          </cell>
          <cell r="E3937" t="str">
            <v>SICRO Jan/23</v>
          </cell>
        </row>
        <row r="3938">
          <cell r="A3938">
            <v>3009054</v>
          </cell>
          <cell r="B3938" t="str">
            <v>Trilho TR45, comprimento de 240 m (TLS), sobre dormente de madeira, bitola mista, taxa de dormentação de 1.750 un/km, tala de junção de 6 furos e fixação elástica Pandrol - posicionamento e assentamento mecanizado</v>
          </cell>
          <cell r="C3938" t="str">
            <v>km</v>
          </cell>
          <cell r="D3938">
            <v>2872583.89</v>
          </cell>
          <cell r="E3938" t="str">
            <v>SICRO Jan/23</v>
          </cell>
        </row>
        <row r="3939">
          <cell r="A3939">
            <v>3009235</v>
          </cell>
          <cell r="B3939" t="str">
            <v>Trilho TR57, comprimento de 12 m, sobre dormente de concreto, bitola métrica ou larga, taxa de dormentação de 1.667 un/km, tala de junção de 6 furos e fixação elástica Pandrol - posicionamento e assentamento manual</v>
          </cell>
          <cell r="C3939" t="str">
            <v>km</v>
          </cell>
          <cell r="D3939">
            <v>1937053.56</v>
          </cell>
          <cell r="E3939" t="str">
            <v>SICRO Jan/23</v>
          </cell>
        </row>
        <row r="3940">
          <cell r="A3940">
            <v>3009023</v>
          </cell>
          <cell r="B3940" t="str">
            <v>Trilho TR57, comprimento de 12 m, sobre dormente de concreto, bitola métrica ou larga, taxa de dormentação de 1.750 un/km, tala de junção de 6 furos e fixação elástica Pandrol - posicionamento e assentamento manual</v>
          </cell>
          <cell r="C3940" t="str">
            <v>km</v>
          </cell>
          <cell r="D3940">
            <v>1944261.02</v>
          </cell>
          <cell r="E3940" t="str">
            <v>SICRO Jan/23</v>
          </cell>
        </row>
        <row r="3941">
          <cell r="A3941">
            <v>3009231</v>
          </cell>
          <cell r="B3941" t="str">
            <v>Trilho TR57, comprimento de 12 m, sobre dormente de concreto, bitola mista, taxa de dormentação de 1.667 un/km, tala de junção de 6 furos e fixação elástica Pandrol - posicionamento e assentamento manual</v>
          </cell>
          <cell r="C3941" t="str">
            <v>km</v>
          </cell>
          <cell r="D3941">
            <v>2903651.89</v>
          </cell>
          <cell r="E3941" t="str">
            <v>SICRO Jan/23</v>
          </cell>
        </row>
        <row r="3942">
          <cell r="A3942">
            <v>3009019</v>
          </cell>
          <cell r="B3942" t="str">
            <v>Trilho TR57, comprimento de 12 m, sobre dormente de concreto, bitola mista, taxa de dormentação de 1.750 un/km, tala de junção de 6 furos e fixação elástica Pandrol - posicionamento e assentamento manual</v>
          </cell>
          <cell r="C3942" t="str">
            <v>km</v>
          </cell>
          <cell r="D3942">
            <v>2917081.34</v>
          </cell>
          <cell r="E3942" t="str">
            <v>SICRO Jan/23</v>
          </cell>
        </row>
        <row r="3943">
          <cell r="A3943">
            <v>3009289</v>
          </cell>
          <cell r="B3943" t="str">
            <v>Trilho TR57, comprimento de 12 m, sobre dormente de madeira, bitola métrica ou larga, taxa de dormentação de 1.667 un/km, tala de junção de 6 furos e fixação rígida - posicionamento e assentamento manual</v>
          </cell>
          <cell r="C3943" t="str">
            <v>km</v>
          </cell>
          <cell r="D3943">
            <v>2446684.27</v>
          </cell>
          <cell r="E3943" t="str">
            <v>SICRO Jan/23</v>
          </cell>
        </row>
        <row r="3944">
          <cell r="A3944">
            <v>3009014</v>
          </cell>
          <cell r="B3944" t="str">
            <v>Trilho TR57, comprimento de 12 m, sobre dormente de madeira, bitola métrica ou larga, taxa de dormentação de 1.750 un/km, tala de junção de 6 furos e fixação rígida - posicionamento e assentamento manual</v>
          </cell>
          <cell r="C3944" t="str">
            <v>km</v>
          </cell>
          <cell r="D3944">
            <v>2479587.12</v>
          </cell>
          <cell r="E3944" t="str">
            <v>SICRO Jan/23</v>
          </cell>
        </row>
        <row r="3945">
          <cell r="A3945">
            <v>3009293</v>
          </cell>
          <cell r="B3945" t="str">
            <v>Trilho TR57, comprimento de 12 m, sobre dormente de madeira, bitola mista, taxa de dormentação de 1.667 un/km, tala de junção de 6 furos e fixação rígida - posicionamento e assentamento manual</v>
          </cell>
          <cell r="C3945" t="str">
            <v>km</v>
          </cell>
          <cell r="D3945">
            <v>3670029.23</v>
          </cell>
          <cell r="E3945" t="str">
            <v>SICRO Jan/23</v>
          </cell>
        </row>
        <row r="3946">
          <cell r="A3946">
            <v>3009226</v>
          </cell>
          <cell r="B3946" t="str">
            <v>Trilho TR57, comprimento de 12 m, sobre dormente de madeira, bitola mista, taxa de dormentação de 1.750 un/km, tala de junção de 6 furos e fixação rígida - posicionamento e assentamento manual</v>
          </cell>
          <cell r="C3946" t="str">
            <v>km</v>
          </cell>
          <cell r="D3946">
            <v>3719383.79</v>
          </cell>
          <cell r="E3946" t="str">
            <v>SICRO Jan/23</v>
          </cell>
        </row>
        <row r="3947">
          <cell r="A3947">
            <v>3009102</v>
          </cell>
          <cell r="B3947" t="str">
            <v>Trilho TR57, comprimento de 120 m (TLS), formado por trilhos curtos de 12 m soldados por caldeamento - confecção em estaleiro</v>
          </cell>
          <cell r="C3947" t="str">
            <v>un</v>
          </cell>
          <cell r="D3947">
            <v>99134.86</v>
          </cell>
          <cell r="E3947" t="str">
            <v>SICRO Jan/23</v>
          </cell>
        </row>
        <row r="3948">
          <cell r="A3948">
            <v>3009297</v>
          </cell>
          <cell r="B3948" t="str">
            <v>Trilho TR57, comprimento de 120 m (TLS), sobre dormente de concreto, bitola métrica ou larga, taxa de dormentação de 1.667 un/km, tala de junção de 6 furos e fixação elástica Pandrol - posicionamento e assentamento mecanizado</v>
          </cell>
          <cell r="C3948" t="str">
            <v>km</v>
          </cell>
          <cell r="D3948">
            <v>1822138.18</v>
          </cell>
          <cell r="E3948" t="str">
            <v>SICRO Jan/23</v>
          </cell>
        </row>
        <row r="3949">
          <cell r="A3949">
            <v>3009027</v>
          </cell>
          <cell r="B3949" t="str">
            <v>Trilho TR57, comprimento de 120 m (TLS), sobre dormente de concreto, bitola métrica ou larga, taxa de dormentação de 1.750 un/km, tala de junção de 6 furos e fixação elástica Pandrol - posicionamento e assentamento mecanizado</v>
          </cell>
          <cell r="C3949" t="str">
            <v>km</v>
          </cell>
          <cell r="D3949">
            <v>1829570.02</v>
          </cell>
          <cell r="E3949" t="str">
            <v>SICRO Jan/23</v>
          </cell>
        </row>
        <row r="3950">
          <cell r="A3950">
            <v>3009305</v>
          </cell>
          <cell r="B3950" t="str">
            <v>Trilho TR57, comprimento de 120 m (TLS), sobre dormente de concreto, bitola mista, taxa de dormentação de 1.667 un/km, tala de junção de 6 furos e fixação elástica Pandrol - posicionamento e assentamento mecanizado</v>
          </cell>
          <cell r="C3950" t="str">
            <v>km</v>
          </cell>
          <cell r="D3950">
            <v>2733116.7</v>
          </cell>
          <cell r="E3950" t="str">
            <v>SICRO Jan/23</v>
          </cell>
        </row>
        <row r="3951">
          <cell r="A3951">
            <v>3009031</v>
          </cell>
          <cell r="B3951" t="str">
            <v>Trilho TR57, comprimento de 120 m (TLS), sobre dormente de concreto, bitola mista, taxa de dormentação de 1.750 un/km, tala de junção de 6 furos e fixação elástica Pandrol - posicionamento e assentamento mecanizado</v>
          </cell>
          <cell r="C3951" t="str">
            <v>km</v>
          </cell>
          <cell r="D3951">
            <v>2744264.27</v>
          </cell>
          <cell r="E3951" t="str">
            <v>SICRO Jan/23</v>
          </cell>
        </row>
        <row r="3952">
          <cell r="A3952">
            <v>3009255</v>
          </cell>
          <cell r="B3952" t="str">
            <v>Trilho TR57, comprimento de 120 m (TLS), sobre dormente de madeira, bitola métrica ou larga, taxa de dormentação de 1.667 un/km, tala de junção de 6 furos e fixação elástica Pandrol - posicionamento e assentamento mecanizado</v>
          </cell>
          <cell r="C3952" t="str">
            <v>km</v>
          </cell>
          <cell r="D3952">
            <v>2293704.33</v>
          </cell>
          <cell r="E3952" t="str">
            <v>SICRO Jan/23</v>
          </cell>
        </row>
        <row r="3953">
          <cell r="A3953">
            <v>3009263</v>
          </cell>
          <cell r="B3953" t="str">
            <v>Trilho TR57, comprimento de 120 m (TLS), sobre dormente de madeira, bitola métrica ou larga, taxa de dormentação de 1.667 un/km, tala de junção de 6 furos e fixação rígida - posicionamento e assentamento mecanizado</v>
          </cell>
          <cell r="C3953" t="str">
            <v>km</v>
          </cell>
          <cell r="D3953">
            <v>2330484.11</v>
          </cell>
          <cell r="E3953" t="str">
            <v>SICRO Jan/23</v>
          </cell>
        </row>
        <row r="3954">
          <cell r="A3954">
            <v>3009035</v>
          </cell>
          <cell r="B3954" t="str">
            <v>Trilho TR57, comprimento de 120 m (TLS), sobre dormente de madeira, bitola métrica ou larga, taxa de dormentação de 1.750 un/km, tala de junção de 6 furos e fixação elástica Pandrol - posicionamento e assentamento mecanizado</v>
          </cell>
          <cell r="C3954" t="str">
            <v>km</v>
          </cell>
          <cell r="D3954">
            <v>2324914.29</v>
          </cell>
          <cell r="E3954" t="str">
            <v>SICRO Jan/23</v>
          </cell>
        </row>
        <row r="3955">
          <cell r="A3955">
            <v>3009043</v>
          </cell>
          <cell r="B3955" t="str">
            <v>Trilho TR57, comprimento de 120 m (TLS), sobre dormente de madeira, bitola métrica ou larga, taxa de dormentação de 1.750 un/km, tala de junção de 6 furos e fixação rígida - posicionamento e assentamento mecanizado</v>
          </cell>
          <cell r="C3955" t="str">
            <v>km</v>
          </cell>
          <cell r="D3955">
            <v>2363525.16</v>
          </cell>
          <cell r="E3955" t="str">
            <v>SICRO Jan/23</v>
          </cell>
        </row>
        <row r="3956">
          <cell r="A3956">
            <v>3009271</v>
          </cell>
          <cell r="B3956" t="str">
            <v>Trilho TR57, comprimento de 120 m (TLS), sobre dormente de madeira, bitola mista, taxa de dormentação de 1.667 un/km, tala de junção de 6 furos e fixação elástica Pandrol - posicionamento e assentamento mecanizado</v>
          </cell>
          <cell r="C3956" t="str">
            <v>km</v>
          </cell>
          <cell r="D3956">
            <v>3441298.85</v>
          </cell>
          <cell r="E3956" t="str">
            <v>SICRO Jan/23</v>
          </cell>
        </row>
        <row r="3957">
          <cell r="A3957">
            <v>3009051</v>
          </cell>
          <cell r="B3957" t="str">
            <v>Trilho TR57, comprimento de 120 m (TLS), sobre dormente de madeira, bitola mista, taxa de dormentação de 1.750 un/km, tala de junção de 6 furos e fixação elástica Pandrol - posicionamento e assentamento mecanizado</v>
          </cell>
          <cell r="C3957" t="str">
            <v>km</v>
          </cell>
          <cell r="D3957">
            <v>3488155.74</v>
          </cell>
          <cell r="E3957" t="str">
            <v>SICRO Jan/23</v>
          </cell>
        </row>
        <row r="3958">
          <cell r="A3958">
            <v>3009103</v>
          </cell>
          <cell r="B3958" t="str">
            <v>Trilho TR57, comprimento de 240 m (TLS), formado por trilhos curtos de 12 m soldados por caldeamento - confecção em estaleiro</v>
          </cell>
          <cell r="C3958" t="str">
            <v>un</v>
          </cell>
          <cell r="D3958">
            <v>198529.88</v>
          </cell>
          <cell r="E3958" t="str">
            <v>SICRO Jan/23</v>
          </cell>
        </row>
        <row r="3959">
          <cell r="A3959">
            <v>3009247</v>
          </cell>
          <cell r="B3959" t="str">
            <v>Trilho TR57, comprimento de 240 m (TLS), sobre dormente de concreto, bitola métrica ou larga, taxa de dormentação de 1.667 un/km, tala de junção de 6 furos e fixação elástica Pandrol - posicionamento e assentamento mecanizado</v>
          </cell>
          <cell r="C3959" t="str">
            <v>km</v>
          </cell>
          <cell r="D3959">
            <v>1816168.21</v>
          </cell>
          <cell r="E3959" t="str">
            <v>SICRO Jan/23</v>
          </cell>
        </row>
        <row r="3960">
          <cell r="A3960">
            <v>3009209</v>
          </cell>
          <cell r="B3960" t="str">
            <v>Trilho TR57, comprimento de 240 m (TLS), sobre dormente de concreto, bitola métrica ou larga, taxa de dormentação de 1.750 un/km, tala de junção de 6 furos e fixação elástica Pandrol - posicionamento e assentamento mecanizado</v>
          </cell>
          <cell r="C3960" t="str">
            <v>km</v>
          </cell>
          <cell r="D3960">
            <v>1823600.15</v>
          </cell>
          <cell r="E3960" t="str">
            <v>SICRO Jan/23</v>
          </cell>
        </row>
        <row r="3961">
          <cell r="A3961">
            <v>3009309</v>
          </cell>
          <cell r="B3961" t="str">
            <v>Trilho TR57, comprimento de 240 m (TLS), sobre dormente de concreto, bitola mista, taxa de dormentação de 1.667 un/km, tala de junção de 6 furos e fixação elástica Pandrol - posicionamento e assentamento mecanizado</v>
          </cell>
          <cell r="C3961" t="str">
            <v>km</v>
          </cell>
          <cell r="D3961">
            <v>2724163.15</v>
          </cell>
          <cell r="E3961" t="str">
            <v>SICRO Jan/23</v>
          </cell>
        </row>
        <row r="3962">
          <cell r="A3962">
            <v>3009213</v>
          </cell>
          <cell r="B3962" t="str">
            <v>Trilho TR57, comprimento de 240 m (TLS), sobre dormente de concreto, bitola mista, taxa de dormentação de 1.750 un/km, tala de junção de 6 furos e fixação elástica Pandrol - posicionamento e assentamento mecanizado</v>
          </cell>
          <cell r="C3962" t="str">
            <v>km</v>
          </cell>
          <cell r="D3962">
            <v>2735311.05</v>
          </cell>
          <cell r="E3962" t="str">
            <v>SICRO Jan/23</v>
          </cell>
        </row>
        <row r="3963">
          <cell r="A3963">
            <v>3009259</v>
          </cell>
          <cell r="B3963" t="str">
            <v>Trilho TR57, comprimento de 240 m (TLS), sobre dormente de madeira, bitola métrica ou larga, taxa de dormentação de 1.667 un/km, tala de junção de 6 furos e fixação elástica Pandrol - posicionamento e assentamento mecanizado</v>
          </cell>
          <cell r="C3963" t="str">
            <v>km</v>
          </cell>
          <cell r="D3963">
            <v>2287797.61</v>
          </cell>
          <cell r="E3963" t="str">
            <v>SICRO Jan/23</v>
          </cell>
        </row>
        <row r="3964">
          <cell r="A3964">
            <v>3009267</v>
          </cell>
          <cell r="B3964" t="str">
            <v>Trilho TR57, comprimento de 240 m (TLS), sobre dormente de madeira, bitola métrica ou larga, taxa de dormentação de 1.667 un/km, tala de junção de 6 furos e fixação rígida - posicionamento e assentamento mecanizado</v>
          </cell>
          <cell r="C3964" t="str">
            <v>km</v>
          </cell>
          <cell r="D3964">
            <v>2324577.39</v>
          </cell>
          <cell r="E3964" t="str">
            <v>SICRO Jan/23</v>
          </cell>
        </row>
        <row r="3965">
          <cell r="A3965">
            <v>3009039</v>
          </cell>
          <cell r="B3965" t="str">
            <v>Trilho TR57, comprimento de 240 m (TLS), sobre dormente de madeira, bitola métrica ou larga, taxa de dormentação de 1.750 un/km, tala de junção de 6 furos e fixação elástica Pandrol - posicionamento e assentamento mecanizado</v>
          </cell>
          <cell r="C3965" t="str">
            <v>km</v>
          </cell>
          <cell r="D3965">
            <v>2319007.56</v>
          </cell>
          <cell r="E3965" t="str">
            <v>SICRO Jan/23</v>
          </cell>
        </row>
        <row r="3966">
          <cell r="A3966">
            <v>3009047</v>
          </cell>
          <cell r="B3966" t="str">
            <v>Trilho TR57, comprimento de 240 m (TLS), sobre dormente de madeira, bitola métrica ou larga, taxa de dormentação de 1.750 un/km, tala de junção de 6 furos e fixação rígida - posicionamento e assentamento mecanizado</v>
          </cell>
          <cell r="C3966" t="str">
            <v>km</v>
          </cell>
          <cell r="D3966">
            <v>2357618.44</v>
          </cell>
          <cell r="E3966" t="str">
            <v>SICRO Jan/23</v>
          </cell>
        </row>
        <row r="3967">
          <cell r="A3967">
            <v>3009275</v>
          </cell>
          <cell r="B3967" t="str">
            <v>Trilho TR57, comprimento de 240 m (TLS), sobre dormente de madeira, bitola mista, taxa de dormentação de 1.667 un/km, tala de junção de 6 furos e fixação elástica Pandrol - posicionamento e assentamento mecanizado</v>
          </cell>
          <cell r="C3967" t="str">
            <v>km</v>
          </cell>
          <cell r="D3967">
            <v>3432440.26</v>
          </cell>
          <cell r="E3967" t="str">
            <v>SICRO Jan/23</v>
          </cell>
        </row>
        <row r="3968">
          <cell r="A3968">
            <v>3009055</v>
          </cell>
          <cell r="B3968" t="str">
            <v>Trilho TR57, comprimento de 240 m (TLS), sobre dormente de madeira, bitola mista, taxa de dormentação de 1.750 un/km, tala de junção de 6 furos e fixação elástica Pandrol - posicionamento e assentamento mecanizado</v>
          </cell>
          <cell r="C3968" t="str">
            <v>km</v>
          </cell>
          <cell r="D3968">
            <v>3479297.15</v>
          </cell>
          <cell r="E3968" t="str">
            <v>SICRO Jan/23</v>
          </cell>
        </row>
        <row r="3969">
          <cell r="A3969">
            <v>3009236</v>
          </cell>
          <cell r="B3969" t="str">
            <v>Trilho TR68, comprimento de 12 m, sobre dormente de concreto, bitola métrica ou larga, taxa de dormentação de 1.667 un/km, tala de junção de 6 furos e fixação elástica Pandrol - posicionamento e assentamento manual</v>
          </cell>
          <cell r="C3969" t="str">
            <v>km</v>
          </cell>
          <cell r="D3969">
            <v>2276120.23</v>
          </cell>
          <cell r="E3969" t="str">
            <v>SICRO Jan/23</v>
          </cell>
        </row>
        <row r="3970">
          <cell r="A3970">
            <v>3009024</v>
          </cell>
          <cell r="B3970" t="str">
            <v>Trilho TR68, comprimento de 12 m, sobre dormente de concreto, bitola métrica ou larga, taxa de dormentação de 1.750 un/km, tala de junção de 6 furos e fixação elástica Pandrol - posicionamento e assentamento manual</v>
          </cell>
          <cell r="C3970" t="str">
            <v>km</v>
          </cell>
          <cell r="D3970">
            <v>2281628.96</v>
          </cell>
          <cell r="E3970" t="str">
            <v>SICRO Jan/23</v>
          </cell>
        </row>
        <row r="3971">
          <cell r="A3971">
            <v>3009232</v>
          </cell>
          <cell r="B3971" t="str">
            <v>Trilho TR68, comprimento de 12 m, sobre dormente de concreto, bitola mista, taxa de dormentação de 1.667 un/km, tala de junção de 6 furos e fixação elástica Pandrol - posicionamento e assentamento manual</v>
          </cell>
          <cell r="C3971" t="str">
            <v>km</v>
          </cell>
          <cell r="D3971">
            <v>3409933.68</v>
          </cell>
          <cell r="E3971" t="str">
            <v>SICRO Jan/23</v>
          </cell>
        </row>
        <row r="3972">
          <cell r="A3972">
            <v>3009020</v>
          </cell>
          <cell r="B3972" t="str">
            <v>Trilho TR68, comprimento de 12 m, sobre dormente de concreto, bitola mista, taxa de dormentação de 1.750 un/km, tala de junção de 6 furos e fixação elástica Pandrol - posicionamento e assentamento manual</v>
          </cell>
          <cell r="C3972" t="str">
            <v>km</v>
          </cell>
          <cell r="D3972">
            <v>3420687.4</v>
          </cell>
          <cell r="E3972" t="str">
            <v>SICRO Jan/23</v>
          </cell>
        </row>
        <row r="3973">
          <cell r="A3973">
            <v>3009290</v>
          </cell>
          <cell r="B3973" t="str">
            <v>Trilho TR68, comprimento de 12 m, sobre dormente de madeira, bitola métrica ou larga, taxa de dormentação de 1.667 un/km, tala de junção de 6 furos e fixação rígida - posicionamento e assentamento manual</v>
          </cell>
          <cell r="C3973" t="str">
            <v>km</v>
          </cell>
          <cell r="D3973">
            <v>2810094.26</v>
          </cell>
          <cell r="E3973" t="str">
            <v>SICRO Jan/23</v>
          </cell>
        </row>
        <row r="3974">
          <cell r="A3974">
            <v>3009015</v>
          </cell>
          <cell r="B3974" t="str">
            <v>Trilho TR68, comprimento de 12 m, sobre dormente de madeira, bitola métrica ou larga, taxa de dormentação de 1.750 un/km, tala de junção de 6 furos e fixação rígida - posicionamento e assentamento manual</v>
          </cell>
          <cell r="C3974" t="str">
            <v>km</v>
          </cell>
          <cell r="D3974">
            <v>2844293.74</v>
          </cell>
          <cell r="E3974" t="str">
            <v>SICRO Jan/23</v>
          </cell>
        </row>
        <row r="3975">
          <cell r="A3975">
            <v>3009294</v>
          </cell>
          <cell r="B3975" t="str">
            <v>Trilho TR68, comprimento de 12 m, sobre dormente de madeira, bitola mista, taxa de dormentação de 1.667 un/km, tala de junção de 6 furos e fixação rígida - posicionamento e assentamento manual</v>
          </cell>
          <cell r="C3975" t="str">
            <v>km</v>
          </cell>
          <cell r="D3975">
            <v>4215144.21</v>
          </cell>
          <cell r="E3975" t="str">
            <v>SICRO Jan/23</v>
          </cell>
        </row>
        <row r="3976">
          <cell r="A3976">
            <v>3009227</v>
          </cell>
          <cell r="B3976" t="str">
            <v>Trilho TR68, comprimento de 12 m, sobre dormente de madeira, bitola mista, taxa de dormentação de 1.750 un/km, tala de junção de 6 furos e fixação rígida - posicionamento e assentamento manual</v>
          </cell>
          <cell r="C3976" t="str">
            <v>km</v>
          </cell>
          <cell r="D3976">
            <v>4266443.72</v>
          </cell>
          <cell r="E3976" t="str">
            <v>SICRO Jan/23</v>
          </cell>
        </row>
        <row r="3977">
          <cell r="A3977">
            <v>3009104</v>
          </cell>
          <cell r="B3977" t="str">
            <v>Trilho TR68, comprimento de 120 m (TLS), formado por trilhos curtos de 12 m soldados por caldeamento - confecção em estaleiro</v>
          </cell>
          <cell r="C3977" t="str">
            <v>un</v>
          </cell>
          <cell r="D3977">
            <v>117268.74</v>
          </cell>
          <cell r="E3977" t="str">
            <v>SICRO Jan/23</v>
          </cell>
        </row>
        <row r="3978">
          <cell r="A3978">
            <v>3009240</v>
          </cell>
          <cell r="B3978" t="str">
            <v>Trilho TR68, comprimento de 120 m (TLS), sobre dormente de concreto, bitola métrica ou larga, taxa de dormentação de 1.667 un/km, tala de junção de 6 furos e fixação elástica Pandrol - posicionamento e assentamento mecanizado</v>
          </cell>
          <cell r="C3978" t="str">
            <v>km</v>
          </cell>
          <cell r="D3978">
            <v>2127763.87</v>
          </cell>
          <cell r="E3978" t="str">
            <v>SICRO Jan/23</v>
          </cell>
        </row>
        <row r="3979">
          <cell r="A3979">
            <v>3009028</v>
          </cell>
          <cell r="B3979" t="str">
            <v>Trilho TR68, comprimento de 120 m (TLS), sobre dormente de concreto, bitola métrica ou larga, taxa de dormentação de 1.750 un/km, tala de junção de 6 furos e fixação elástica Pandrol - posicionamento e assentamento mecanizado</v>
          </cell>
          <cell r="C3979" t="str">
            <v>km</v>
          </cell>
          <cell r="D3979">
            <v>2135195.71</v>
          </cell>
          <cell r="E3979" t="str">
            <v>SICRO Jan/23</v>
          </cell>
        </row>
        <row r="3980">
          <cell r="A3980">
            <v>3009306</v>
          </cell>
          <cell r="B3980" t="str">
            <v>Trilho TR68, comprimento de 120 m (TLS), sobre dormente de concreto, bitola mista, taxa de dormentação de 1.667 un/km, tala de junção de 6 furos e fixação elástica Pandrol - posicionamento e assentamento mecanizado</v>
          </cell>
          <cell r="C3980" t="str">
            <v>km</v>
          </cell>
          <cell r="D3980">
            <v>3191555.13</v>
          </cell>
          <cell r="E3980" t="str">
            <v>SICRO Jan/23</v>
          </cell>
        </row>
        <row r="3981">
          <cell r="A3981">
            <v>3009032</v>
          </cell>
          <cell r="B3981" t="str">
            <v>Trilho TR68, comprimento de 120 m (TLS), sobre dormente de concreto, bitola mista, taxa de dormentação de 1.750 un/km, tala de junção de 6 furos e fixação elástica Pandrol - posicionamento e assentamento mecanizado</v>
          </cell>
          <cell r="C3981" t="str">
            <v>km</v>
          </cell>
          <cell r="D3981">
            <v>3202702.71</v>
          </cell>
          <cell r="E3981" t="str">
            <v>SICRO Jan/23</v>
          </cell>
        </row>
        <row r="3982">
          <cell r="A3982">
            <v>3009256</v>
          </cell>
          <cell r="B3982" t="str">
            <v>Trilho TR68, comprimento de 120 m (TLS), sobre dormente de madeira, bitola métrica ou larga, taxa de dormentação de 1.667 un/km, tala de junção de 6 furos e fixação elástica Pandrol - posicionamento e assentamento mecanizado</v>
          </cell>
          <cell r="C3982" t="str">
            <v>km</v>
          </cell>
          <cell r="D3982">
            <v>2767743.48</v>
          </cell>
          <cell r="E3982" t="str">
            <v>SICRO Jan/23</v>
          </cell>
        </row>
        <row r="3983">
          <cell r="A3983">
            <v>3009264</v>
          </cell>
          <cell r="B3983" t="str">
            <v>Trilho TR68, comprimento de 120 m (TLS), sobre dormente de madeira, bitola métrica ou larga, taxa de dormentação de 1.667 un/km, tala de junção de 6 furos e fixação rígida - posicionamento e assentamento mecanizado</v>
          </cell>
          <cell r="C3983" t="str">
            <v>km</v>
          </cell>
          <cell r="D3983">
            <v>2662151.84</v>
          </cell>
          <cell r="E3983" t="str">
            <v>SICRO Jan/23</v>
          </cell>
        </row>
        <row r="3984">
          <cell r="A3984">
            <v>3009036</v>
          </cell>
          <cell r="B3984" t="str">
            <v>Trilho TR68, comprimento de 120 m (TLS), sobre dormente de madeira, bitola métrica ou larga, taxa de dormentação de 1.750 un/km, tala de junção de 6 furos e fixação elástica Pandrol - posicionamento e assentamento mecanizado</v>
          </cell>
          <cell r="C3984" t="str">
            <v>km</v>
          </cell>
          <cell r="D3984">
            <v>2807338.75</v>
          </cell>
          <cell r="E3984" t="str">
            <v>SICRO Jan/23</v>
          </cell>
        </row>
        <row r="3985">
          <cell r="A3985">
            <v>3009044</v>
          </cell>
          <cell r="B3985" t="str">
            <v>Trilho TR68, comprimento de 120 m (TLS), sobre dormente de madeira, bitola métrica ou larga, taxa de dormentação de 1.750 un/km, tala de junção de 6 furos e fixação rígida - posicionamento e assentamento mecanizado</v>
          </cell>
          <cell r="C3985" t="str">
            <v>km</v>
          </cell>
          <cell r="D3985">
            <v>2696489.52</v>
          </cell>
          <cell r="E3985" t="str">
            <v>SICRO Jan/23</v>
          </cell>
        </row>
        <row r="3986">
          <cell r="A3986">
            <v>3009272</v>
          </cell>
          <cell r="B3986" t="str">
            <v>Trilho TR68, comprimento de 120 m (TLS), sobre dormente de madeira, bitola mista, taxa de dormentação de 1.667 un/km, tala de junção de 6 furos e fixação elástica Pandrol - posicionamento e assentamento mecanizado</v>
          </cell>
          <cell r="C3986" t="str">
            <v>km</v>
          </cell>
          <cell r="D3986">
            <v>4152357.49</v>
          </cell>
          <cell r="E3986" t="str">
            <v>SICRO Jan/23</v>
          </cell>
        </row>
        <row r="3987">
          <cell r="A3987">
            <v>3009052</v>
          </cell>
          <cell r="B3987" t="str">
            <v>Trilho TR68, comprimento de 120 m (TLS), sobre dormente de madeira, bitola mista, taxa de dormentação de 1.750 un/km, tala de junção de 6 furos e fixação elástica Pandrol - posicionamento e assentamento mecanizado</v>
          </cell>
          <cell r="C3987" t="str">
            <v>km</v>
          </cell>
          <cell r="D3987">
            <v>4211792.34</v>
          </cell>
          <cell r="E3987" t="str">
            <v>SICRO Jan/23</v>
          </cell>
        </row>
        <row r="3988">
          <cell r="A3988">
            <v>3009105</v>
          </cell>
          <cell r="B3988" t="str">
            <v>Trilho TR68, comprimento de 240 m (TLS), formado por trilhos curtos de 12 m soldados por caldeamento - confecção em estaleiro</v>
          </cell>
          <cell r="C3988" t="str">
            <v>un</v>
          </cell>
          <cell r="D3988">
            <v>234797.64</v>
          </cell>
          <cell r="E3988" t="str">
            <v>SICRO Jan/23</v>
          </cell>
        </row>
        <row r="3989">
          <cell r="A3989">
            <v>3009248</v>
          </cell>
          <cell r="B3989" t="str">
            <v>Trilho TR68, comprimento de 240 m (TLS), sobre dormente de concreto, bitola métrica ou larga, taxa de dormentação de 1.667 un/km, tala de junção de 6 furos e fixação elástica Pandrol - posicionamento e assentamento mecanizado</v>
          </cell>
          <cell r="C3989" t="str">
            <v>km</v>
          </cell>
          <cell r="D3989">
            <v>2120100.92</v>
          </cell>
          <cell r="E3989" t="str">
            <v>SICRO Jan/23</v>
          </cell>
        </row>
        <row r="3990">
          <cell r="A3990">
            <v>3009210</v>
          </cell>
          <cell r="B3990" t="str">
            <v>Trilho TR68, comprimento de 240 m (TLS), sobre dormente de concreto, bitola métrica ou larga, taxa de dormentação de 1.750 un/km, tala de junção de 6 furos e fixação elástica Pandrol - posicionamento e assentamento mecanizado</v>
          </cell>
          <cell r="C3990" t="str">
            <v>km</v>
          </cell>
          <cell r="D3990">
            <v>2127532.86</v>
          </cell>
          <cell r="E3990" t="str">
            <v>SICRO Jan/23</v>
          </cell>
        </row>
        <row r="3991">
          <cell r="A3991">
            <v>3009310</v>
          </cell>
          <cell r="B3991" t="str">
            <v>Trilho TR68, comprimento de 240 m (TLS), sobre dormente de concreto, bitola mista, taxa de dormentação de 1.667 un/km, tala de junção de 6 furos e fixação elástica Pandrol - posicionamento e assentamento mecanizado</v>
          </cell>
          <cell r="C3991" t="str">
            <v>km</v>
          </cell>
          <cell r="D3991">
            <v>3180062.39</v>
          </cell>
          <cell r="E3991" t="str">
            <v>SICRO Jan/23</v>
          </cell>
        </row>
        <row r="3992">
          <cell r="A3992">
            <v>3009214</v>
          </cell>
          <cell r="B3992" t="str">
            <v>Trilho TR68, comprimento de 240 m (TLS), sobre dormente de concreto, bitola mista, taxa de dormentação de 1.750 un/km, tala de junção de 6 furos e fixação elástica Pandrol - posicionamento e assentamento mecanizado</v>
          </cell>
          <cell r="C3992" t="str">
            <v>km</v>
          </cell>
          <cell r="D3992">
            <v>3191210.29</v>
          </cell>
          <cell r="E3992" t="str">
            <v>SICRO Jan/23</v>
          </cell>
        </row>
        <row r="3993">
          <cell r="A3993">
            <v>3009260</v>
          </cell>
          <cell r="B3993" t="str">
            <v>Trilho TR68, comprimento de 240 m (TLS), sobre dormente de madeira, bitola métrica ou larga, taxa de dormentação de 1.667 un/km, tala de junção de 6 furos e fixação elástica Pandrol - posicionamento e assentamento mecanizado</v>
          </cell>
          <cell r="C3993" t="str">
            <v>km</v>
          </cell>
          <cell r="D3993">
            <v>2760143.79</v>
          </cell>
          <cell r="E3993" t="str">
            <v>SICRO Jan/23</v>
          </cell>
        </row>
        <row r="3994">
          <cell r="A3994">
            <v>3009268</v>
          </cell>
          <cell r="B3994" t="str">
            <v>Trilho TR68, comprimento de 240 m (TLS), sobre dormente de madeira, bitola métrica ou larga, taxa de dormentação de 1.667 un/km, tala de junção de 6 furos e fixação rígida - posicionamento e assentamento mecanizado</v>
          </cell>
          <cell r="C3994" t="str">
            <v>km</v>
          </cell>
          <cell r="D3994">
            <v>2654552.14</v>
          </cell>
          <cell r="E3994" t="str">
            <v>SICRO Jan/23</v>
          </cell>
        </row>
        <row r="3995">
          <cell r="A3995">
            <v>3009040</v>
          </cell>
          <cell r="B3995" t="str">
            <v>Trilho TR68, comprimento de 240 m (TLS), sobre dormente de madeira, bitola métrica ou larga, taxa de dormentação de 1.750 un/km, tala de junção de 6 furos e fixação elástica Pandrol - posicionamento e assentamento mecanizado</v>
          </cell>
          <cell r="C3995" t="str">
            <v>km</v>
          </cell>
          <cell r="D3995">
            <v>2799739.05</v>
          </cell>
          <cell r="E3995" t="str">
            <v>SICRO Jan/23</v>
          </cell>
        </row>
        <row r="3996">
          <cell r="A3996">
            <v>3009048</v>
          </cell>
          <cell r="B3996" t="str">
            <v>Trilho TR68, comprimento de 240 m (TLS), sobre dormente de madeira, bitola métrica ou larga, taxa de dormentação de 1.750 un/km, tala de junção de 6 furos e fixação rígida - posicionamento e assentamento mecanizado</v>
          </cell>
          <cell r="C3996" t="str">
            <v>km</v>
          </cell>
          <cell r="D3996">
            <v>2688889.82</v>
          </cell>
          <cell r="E3996" t="str">
            <v>SICRO Jan/23</v>
          </cell>
        </row>
        <row r="3997">
          <cell r="A3997">
            <v>3009276</v>
          </cell>
          <cell r="B3997" t="str">
            <v>Trilho TR68, comprimento de 240 m (TLS), sobre dormente de madeira, bitola mista, taxa de dormentação de 1.667 un/km, tala de junção de 6 furos e fixação elástica Pandrol - posicionamento e assentamento mecanizado</v>
          </cell>
          <cell r="C3997" t="str">
            <v>km</v>
          </cell>
          <cell r="D3997">
            <v>4140959.71</v>
          </cell>
          <cell r="E3997" t="str">
            <v>SICRO Jan/23</v>
          </cell>
        </row>
        <row r="3998">
          <cell r="A3998">
            <v>3009056</v>
          </cell>
          <cell r="B3998" t="str">
            <v>Trilho TR68, comprimento de 240 m (TLS), sobre dormente de madeira, bitola mista, taxa de dormentação de 1.750 un/km, tala de junção de 6 furos e fixação elástica Pandrol - posicionamento e assentamento mecanizado</v>
          </cell>
          <cell r="C3998" t="str">
            <v>km</v>
          </cell>
          <cell r="D3998">
            <v>4200394.5599999996</v>
          </cell>
          <cell r="E3998" t="str">
            <v>SICRO Jan/23</v>
          </cell>
        </row>
        <row r="3999">
          <cell r="A3999">
            <v>3009237</v>
          </cell>
          <cell r="B3999" t="str">
            <v>Trilho UIC60, comprimento de 12 m, sobre dormente de concreto, bitola métrica ou larga, taxa de dormentação de 1.667 un/km, tala de junção de 6 furos e fixação elástica Pandrol - posicionamento e assentamento manual</v>
          </cell>
          <cell r="C3999" t="str">
            <v>km</v>
          </cell>
          <cell r="D3999">
            <v>2155117.46</v>
          </cell>
          <cell r="E3999" t="str">
            <v>SICRO Jan/23</v>
          </cell>
        </row>
        <row r="4000">
          <cell r="A4000">
            <v>3009025</v>
          </cell>
          <cell r="B4000" t="str">
            <v>Trilho UIC60, comprimento de 12 m, sobre dormente de concreto, bitola métrica ou larga, taxa de dormentação de 1.750 un/km, tala de junção de 6 furos e fixação elástica Pandrol - posicionamento e assentamento manual</v>
          </cell>
          <cell r="C4000" t="str">
            <v>km</v>
          </cell>
          <cell r="D4000">
            <v>2160741.14</v>
          </cell>
          <cell r="E4000" t="str">
            <v>SICRO Jan/23</v>
          </cell>
        </row>
        <row r="4001">
          <cell r="A4001">
            <v>3009319</v>
          </cell>
          <cell r="B4001" t="str">
            <v>Trilho UIC60, comprimento de 12 m, sobre dormente de concreto, bitola mista, taxa de dormentação de 1.667 un/km, tala de junção de 6 furos e fixação elástica Pandrol - posicionamento e assentamento manual</v>
          </cell>
          <cell r="C4001" t="str">
            <v>km</v>
          </cell>
          <cell r="D4001">
            <v>3230645.51</v>
          </cell>
          <cell r="E4001" t="str">
            <v>SICRO Jan/23</v>
          </cell>
        </row>
        <row r="4002">
          <cell r="A4002">
            <v>3009021</v>
          </cell>
          <cell r="B4002" t="str">
            <v>Trilho UIC60, comprimento de 12 m, sobre dormente de concreto, bitola mista, taxa de dormentação de 1.750 un/km, tala de junção de 6 furos e fixação elástica Pandrol - posicionamento e assentamento manual</v>
          </cell>
          <cell r="C4002" t="str">
            <v>km</v>
          </cell>
          <cell r="D4002">
            <v>3239413.13</v>
          </cell>
          <cell r="E4002" t="str">
            <v>SICRO Jan/23</v>
          </cell>
        </row>
        <row r="4003">
          <cell r="A4003">
            <v>3009291</v>
          </cell>
          <cell r="B4003" t="str">
            <v>Trilho UIC60, comprimento de 12 m, sobre dormente de madeira, bitola métrica ou larga, taxa de dormentação de 1.667 un/km, tala de junção de 6 furos e fixação rígida - posicionamento e assentamento manual</v>
          </cell>
          <cell r="C4003" t="str">
            <v>km</v>
          </cell>
          <cell r="D4003">
            <v>2697452.55</v>
          </cell>
          <cell r="E4003" t="str">
            <v>SICRO Jan/23</v>
          </cell>
        </row>
        <row r="4004">
          <cell r="A4004">
            <v>3009016</v>
          </cell>
          <cell r="B4004" t="str">
            <v>Trilho UIC60, comprimento de 12 m, sobre dormente de madeira, bitola métrica ou larga, taxa de dormentação de 1.750 un/km, tala de junção de 6 furos e fixação rígida - posicionamento e assentamento manual</v>
          </cell>
          <cell r="C4004" t="str">
            <v>km</v>
          </cell>
          <cell r="D4004">
            <v>2732068.33</v>
          </cell>
          <cell r="E4004" t="str">
            <v>SICRO Jan/23</v>
          </cell>
        </row>
        <row r="4005">
          <cell r="A4005">
            <v>3009295</v>
          </cell>
          <cell r="B4005" t="str">
            <v>Trilho UIC60, comprimento de 12 m, sobre dormente de madeira, bitola mista, taxa de dormentação de 1.667 un/km, tala de junção de 6 furos e fixação rígida - posicionamento e assentamento manual</v>
          </cell>
          <cell r="C4005" t="str">
            <v>km</v>
          </cell>
          <cell r="D4005">
            <v>4046181.66</v>
          </cell>
          <cell r="E4005" t="str">
            <v>SICRO Jan/23</v>
          </cell>
        </row>
        <row r="4006">
          <cell r="A4006">
            <v>3009228</v>
          </cell>
          <cell r="B4006" t="str">
            <v>Trilho UIC60, comprimento de 12 m, sobre dormente de madeira, bitola mista, taxa de dormentação de 1.750 un/km, tala de junção de 6 furos e fixação rígida - posicionamento e assentamento manual</v>
          </cell>
          <cell r="C4006" t="str">
            <v>km</v>
          </cell>
          <cell r="D4006">
            <v>4098105.61</v>
          </cell>
          <cell r="E4006" t="str">
            <v>SICRO Jan/23</v>
          </cell>
        </row>
        <row r="4007">
          <cell r="A4007">
            <v>3009106</v>
          </cell>
          <cell r="B4007" t="str">
            <v>Trilho UIC60, comprimento de 120 m (TLS), formado por trilhos curtos de 12 m soldados por caldeamento - confecção em estaleiro</v>
          </cell>
          <cell r="C4007" t="str">
            <v>un</v>
          </cell>
          <cell r="D4007">
            <v>111390.06</v>
          </cell>
          <cell r="E4007" t="str">
            <v>SICRO Jan/23</v>
          </cell>
        </row>
        <row r="4008">
          <cell r="A4008">
            <v>3009299</v>
          </cell>
          <cell r="B4008" t="str">
            <v>Trilho UIC60, comprimento de 120 m (TLS), sobre dormente de concreto, bitola métrica ou larga, taxa de dormentação de 1.667 un/km, tala de junção de 6 furos e fixação elástica Pandrol - posicionamento e assentamento mecanizado</v>
          </cell>
          <cell r="C4008" t="str">
            <v>km</v>
          </cell>
          <cell r="D4008">
            <v>2027567.59</v>
          </cell>
          <cell r="E4008" t="str">
            <v>SICRO Jan/23</v>
          </cell>
        </row>
        <row r="4009">
          <cell r="A4009">
            <v>3009029</v>
          </cell>
          <cell r="B4009" t="str">
            <v>Trilho UIC60, comprimento de 120 m (TLS), sobre dormente de concreto, bitola métrica ou larga, taxa de dormentação de 1.750 un/km, tala de junção de 6 furos e fixação elástica Pandrol - posicionamento e assentamento mecanizado</v>
          </cell>
          <cell r="C4009" t="str">
            <v>km</v>
          </cell>
          <cell r="D4009">
            <v>2034999.42</v>
          </cell>
          <cell r="E4009" t="str">
            <v>SICRO Jan/23</v>
          </cell>
        </row>
        <row r="4010">
          <cell r="A4010">
            <v>3009245</v>
          </cell>
          <cell r="B4010" t="str">
            <v>Trilho UIC60, comprimento de 120 m (TLS), sobre dormente de concreto, bitola mista, taxa de dormentação de 1.667 un/km, tala de junção de 6 furos e fixação elástica Pandrol - posicionamento e assentamento mecanizado</v>
          </cell>
          <cell r="C4010" t="str">
            <v>km</v>
          </cell>
          <cell r="D4010">
            <v>3041260.74</v>
          </cell>
          <cell r="E4010" t="str">
            <v>SICRO Jan/23</v>
          </cell>
        </row>
        <row r="4011">
          <cell r="A4011">
            <v>3009033</v>
          </cell>
          <cell r="B4011" t="str">
            <v>Trilho UIC60, comprimento de 120 m (TLS), sobre dormente de concreto, bitola mista, taxa de dormentação de 1.750 un/km, tala de junção de 6 furos e fixação elástica Pandrol - posicionamento e assentamento mecanizado</v>
          </cell>
          <cell r="C4011" t="str">
            <v>km</v>
          </cell>
          <cell r="D4011">
            <v>3052408.31</v>
          </cell>
          <cell r="E4011" t="str">
            <v>SICRO Jan/23</v>
          </cell>
        </row>
        <row r="4012">
          <cell r="A4012">
            <v>3009257</v>
          </cell>
          <cell r="B4012" t="str">
            <v>Trilho UIC60, comprimento de 120 m (TLS), sobre dormente de madeira, bitola métrica ou larga, taxa de dormentação de 1.667 un/km, tala de junção de 6 furos e fixação elástica Pandrol - posicionamento e assentamento mecanizado</v>
          </cell>
          <cell r="C4012" t="str">
            <v>km</v>
          </cell>
          <cell r="D4012">
            <v>2587833.6800000002</v>
          </cell>
          <cell r="E4012" t="str">
            <v>SICRO Jan/23</v>
          </cell>
        </row>
        <row r="4013">
          <cell r="A4013">
            <v>3009265</v>
          </cell>
          <cell r="B4013" t="str">
            <v>Trilho UIC60, comprimento de 120 m (TLS), sobre dormente de madeira, bitola métrica ou larga, taxa de dormentação de 1.667 un/km, tala de junção de 6 furos e fixação rígida - posicionamento e assentamento mecanizado</v>
          </cell>
          <cell r="C4013" t="str">
            <v>km</v>
          </cell>
          <cell r="D4013">
            <v>2570316.61</v>
          </cell>
          <cell r="E4013" t="str">
            <v>SICRO Jan/23</v>
          </cell>
        </row>
        <row r="4014">
          <cell r="A4014">
            <v>3009037</v>
          </cell>
          <cell r="B4014" t="str">
            <v>Trilho UIC60, comprimento de 120 m (TLS), sobre dormente de madeira, bitola métrica ou larga, taxa de dormentação de 1.750 un/km, tala de junção de 6 furos e fixação elástica Pandrol - posicionamento e assentamento mecanizado</v>
          </cell>
          <cell r="C4014" t="str">
            <v>km</v>
          </cell>
          <cell r="D4014">
            <v>2623460</v>
          </cell>
          <cell r="E4014" t="str">
            <v>SICRO Jan/23</v>
          </cell>
        </row>
        <row r="4015">
          <cell r="A4015">
            <v>3009045</v>
          </cell>
          <cell r="B4015" t="str">
            <v>Trilho UIC60, comprimento de 120 m (TLS), sobre dormente de madeira, bitola métrica ou larga, taxa de dormentação de 1.750 un/km, tala de junção de 6 furos e fixação rígida - posicionamento e assentamento mecanizado</v>
          </cell>
          <cell r="C4015" t="str">
            <v>km</v>
          </cell>
          <cell r="D4015">
            <v>2605070.59</v>
          </cell>
          <cell r="E4015" t="str">
            <v>SICRO Jan/23</v>
          </cell>
        </row>
        <row r="4016">
          <cell r="A4016">
            <v>3009273</v>
          </cell>
          <cell r="B4016" t="str">
            <v>Trilho UIC60, comprimento de 120 m (TLS), sobre dormente de madeira, bitola mista, taxa de dormentação de 1.667 un/km, tala de junção de 6 furos e fixação elástica Pandrol - posicionamento e assentamento mecanizado</v>
          </cell>
          <cell r="C4016" t="str">
            <v>km</v>
          </cell>
          <cell r="D4016">
            <v>3882492.81</v>
          </cell>
          <cell r="E4016" t="str">
            <v>SICRO Jan/23</v>
          </cell>
        </row>
        <row r="4017">
          <cell r="A4017">
            <v>3009053</v>
          </cell>
          <cell r="B4017" t="str">
            <v>Trilho UIC60, comprimento de 120 m (TLS), sobre dormente de madeira, bitola mista, taxa de dormentação de 1.750 un/km, tala de junção de 6 furos e fixação elástica Pandrol - posicionamento e assentamento mecanizado</v>
          </cell>
          <cell r="C4017" t="str">
            <v>km</v>
          </cell>
          <cell r="D4017">
            <v>3935974.25</v>
          </cell>
          <cell r="E4017" t="str">
            <v>SICRO Jan/23</v>
          </cell>
        </row>
        <row r="4018">
          <cell r="A4018">
            <v>3009107</v>
          </cell>
          <cell r="B4018" t="str">
            <v>Trilho UIC60, comprimento de 240 m (TLS), formado por trilhos curtos de 12 m soldados por caldeamento - confecção em estaleiro</v>
          </cell>
          <cell r="C4018" t="str">
            <v>un</v>
          </cell>
          <cell r="D4018">
            <v>223040.28</v>
          </cell>
          <cell r="E4018" t="str">
            <v>SICRO Jan/23</v>
          </cell>
        </row>
        <row r="4019">
          <cell r="A4019">
            <v>3009249</v>
          </cell>
          <cell r="B4019" t="str">
            <v>Trilho UIC60, comprimento de 240 m (TLS), sobre dormente de concreto, bitola métrica ou larga, taxa de dormentação de 1.667 un/km, tala de junção de 6 furos e fixação elástica Pandrol - posicionamento e assentamento mecanizado</v>
          </cell>
          <cell r="C4019" t="str">
            <v>km</v>
          </cell>
          <cell r="D4019">
            <v>2021013.1</v>
          </cell>
          <cell r="E4019" t="str">
            <v>SICRO Jan/23</v>
          </cell>
        </row>
        <row r="4020">
          <cell r="A4020">
            <v>3009211</v>
          </cell>
          <cell r="B4020" t="str">
            <v>Trilho UIC60, comprimento de 240 m (TLS), sobre dormente de concreto, bitola métrica ou larga, taxa de dormentação de 1.750 un/km, tala de junção de 6 furos e fixação elástica Pandrol - posicionamento e assentamento mecanizado</v>
          </cell>
          <cell r="C4020" t="str">
            <v>km</v>
          </cell>
          <cell r="D4020">
            <v>2028445.03</v>
          </cell>
          <cell r="E4020" t="str">
            <v>SICRO Jan/23</v>
          </cell>
        </row>
        <row r="4021">
          <cell r="A4021">
            <v>3009253</v>
          </cell>
          <cell r="B4021" t="str">
            <v>Trilho UIC60, comprimento de 240 m (TLS), sobre dormente de concreto, bitola mista, taxa de dormentação de 1.667 un/km, tala de junção de 6 furos e fixação elástica Pandrol - posicionamento e assentamento mecanizado</v>
          </cell>
          <cell r="C4021" t="str">
            <v>km</v>
          </cell>
          <cell r="D4021">
            <v>3031430.6</v>
          </cell>
          <cell r="E4021" t="str">
            <v>SICRO Jan/23</v>
          </cell>
        </row>
        <row r="4022">
          <cell r="A4022">
            <v>3009215</v>
          </cell>
          <cell r="B4022" t="str">
            <v>Trilho UIC60, comprimento de 240 m (TLS), sobre dormente de concreto, bitola mista, taxa de dormentação de 1.750 un/km, tala de junção de 6 furos e fixação elástica Pandrol - posicionamento e assentamento mecanizado</v>
          </cell>
          <cell r="C4022" t="str">
            <v>km</v>
          </cell>
          <cell r="D4022">
            <v>3042578.5</v>
          </cell>
          <cell r="E4022" t="str">
            <v>SICRO Jan/23</v>
          </cell>
        </row>
        <row r="4023">
          <cell r="A4023">
            <v>3009261</v>
          </cell>
          <cell r="B4023" t="str">
            <v>Trilho UIC60, comprimento de 240 m (TLS), sobre dormente de madeira, bitola métrica ou larga, taxa de dormentação de 1.667 un/km, tala de junção de 6 furos e fixação elástica Pandrol - posicionamento e assentamento mecanizado</v>
          </cell>
          <cell r="C4023" t="str">
            <v>km</v>
          </cell>
          <cell r="D4023">
            <v>2581342.44</v>
          </cell>
          <cell r="E4023" t="str">
            <v>SICRO Jan/23</v>
          </cell>
        </row>
        <row r="4024">
          <cell r="A4024">
            <v>3009269</v>
          </cell>
          <cell r="B4024" t="str">
            <v>Trilho UIC60, comprimento de 240 m (TLS), sobre dormente de madeira, bitola métrica ou larga, taxa de dormentação de 1.667 un/km, tala de junção de 6 furos e fixação rígida - posicionamento e assentamento mecanizado</v>
          </cell>
          <cell r="C4024" t="str">
            <v>km</v>
          </cell>
          <cell r="D4024">
            <v>2563825.38</v>
          </cell>
          <cell r="E4024" t="str">
            <v>SICRO Jan/23</v>
          </cell>
        </row>
        <row r="4025">
          <cell r="A4025">
            <v>3009041</v>
          </cell>
          <cell r="B4025" t="str">
            <v>Trilho UIC60, comprimento de 240 m (TLS), sobre dormente de madeira, bitola métrica ou larga, taxa de dormentação de 1.750 un/km, tala de junção de 6 furos e fixação elástica Pandrol - posicionamento e assentamento mecanizado</v>
          </cell>
          <cell r="C4025" t="str">
            <v>km</v>
          </cell>
          <cell r="D4025">
            <v>2616968.77</v>
          </cell>
          <cell r="E4025" t="str">
            <v>SICRO Jan/23</v>
          </cell>
        </row>
        <row r="4026">
          <cell r="A4026">
            <v>3009049</v>
          </cell>
          <cell r="B4026" t="str">
            <v>Trilho UIC60, comprimento de 240 m (TLS), sobre dormente de madeira, bitola métrica ou larga, taxa de dormentação de 1.750 un/km, tala de junção de 6 furos e fixação rígida - posicionamento e assentamento mecanizado</v>
          </cell>
          <cell r="C4026" t="str">
            <v>km</v>
          </cell>
          <cell r="D4026">
            <v>2598579.36</v>
          </cell>
          <cell r="E4026" t="str">
            <v>SICRO Jan/23</v>
          </cell>
        </row>
        <row r="4027">
          <cell r="A4027">
            <v>3009277</v>
          </cell>
          <cell r="B4027" t="str">
            <v>Trilho UIC60, comprimento de 240 m (TLS), sobre dormente de madeira, bitola mista, taxa de dormentação de 1.667 un/km, tala de junção de 6 furos e fixação elástica Pandrol - posicionamento e assentamento mecanizado</v>
          </cell>
          <cell r="C4027" t="str">
            <v>km</v>
          </cell>
          <cell r="D4027">
            <v>3872757.63</v>
          </cell>
          <cell r="E4027" t="str">
            <v>SICRO Jan/23</v>
          </cell>
        </row>
        <row r="4028">
          <cell r="A4028">
            <v>3009057</v>
          </cell>
          <cell r="B4028" t="str">
            <v>Trilho UIC60, comprimento de 240 m (TLS), sobre dormente de madeira, bitola mista, taxa de dormentação de 1.750 un/km, tala de junção de 6 furos e fixação elástica Pandrol - posicionamento e assentamento mecanizado</v>
          </cell>
          <cell r="C4028" t="str">
            <v>km</v>
          </cell>
          <cell r="D4028">
            <v>3926239.07</v>
          </cell>
          <cell r="E4028" t="str">
            <v>SICRO Jan/23</v>
          </cell>
        </row>
        <row r="4029">
          <cell r="A4029">
            <v>3108073</v>
          </cell>
          <cell r="B4029" t="str">
            <v>Confecção de fôrma metálica em chapa 1/8" para poita trapezoidal</v>
          </cell>
          <cell r="C4029" t="str">
            <v>m²</v>
          </cell>
          <cell r="D4029">
            <v>377.91</v>
          </cell>
          <cell r="E4029" t="str">
            <v>SICRO Jan/23</v>
          </cell>
        </row>
        <row r="4030">
          <cell r="A4030">
            <v>3107965</v>
          </cell>
          <cell r="B4030" t="str">
            <v>Confecção de forma metálica em chapa 3/16" para poita trapezoidal</v>
          </cell>
          <cell r="C4030" t="str">
            <v>m²</v>
          </cell>
          <cell r="D4030">
            <v>609.13</v>
          </cell>
          <cell r="E4030" t="str">
            <v>SICRO Jan/23</v>
          </cell>
        </row>
        <row r="4031">
          <cell r="A4031">
            <v>3105941</v>
          </cell>
          <cell r="B4031" t="str">
            <v>Fôrma em chapa metálica 1/8" para cabeça de tirantes - utilização de 50 vezes - confecção, instalação e retirada</v>
          </cell>
          <cell r="C4031" t="str">
            <v>m²</v>
          </cell>
          <cell r="D4031">
            <v>30.33</v>
          </cell>
          <cell r="E4031" t="str">
            <v>SICRO Jan/23</v>
          </cell>
        </row>
        <row r="4032">
          <cell r="A4032">
            <v>3108150</v>
          </cell>
          <cell r="B4032" t="str">
            <v>Fôrma metálica curva em chapa 3/16" reforçada com nervuras de 40 mm x 3/16" dispostas em grelhas de 40 x 60 cm - utilização de 100 vezes - confecção, instalação e retirada</v>
          </cell>
          <cell r="C4032" t="str">
            <v>m²</v>
          </cell>
          <cell r="D4032">
            <v>19.75</v>
          </cell>
          <cell r="E4032" t="str">
            <v>SICRO Jan/23</v>
          </cell>
        </row>
        <row r="4033">
          <cell r="A4033">
            <v>3108071</v>
          </cell>
          <cell r="B4033" t="str">
            <v>Fôrma metálica em chapa 1/8" para poita trapezoidal - utilização de 50 vezes - confecção, instalação e retirada</v>
          </cell>
          <cell r="C4033" t="str">
            <v>m²</v>
          </cell>
          <cell r="D4033">
            <v>14.85</v>
          </cell>
          <cell r="E4033" t="str">
            <v>SICRO Jan/23</v>
          </cell>
        </row>
        <row r="4034">
          <cell r="A4034">
            <v>3107967</v>
          </cell>
          <cell r="B4034" t="str">
            <v>Fôrma metálica em chapa 1/8" reforçada com nervuras de 40 mm x 1/8" dispostas em grelhas de 40 x 60 cm - utilização de 100 vezes - confecção, instalação e retirada</v>
          </cell>
          <cell r="C4034" t="str">
            <v>m²</v>
          </cell>
          <cell r="D4034">
            <v>10.84</v>
          </cell>
          <cell r="E4034" t="str">
            <v>SICRO Jan/23</v>
          </cell>
        </row>
        <row r="4035">
          <cell r="A4035">
            <v>3107966</v>
          </cell>
          <cell r="B4035" t="str">
            <v>Fôrma metálica em chapa 3/16" para poita trapezoidal - utilização de 50 vezes - confecção, instalação e retirada</v>
          </cell>
          <cell r="C4035" t="str">
            <v>m²</v>
          </cell>
          <cell r="D4035">
            <v>28.86</v>
          </cell>
          <cell r="E4035" t="str">
            <v>SICRO Jan/23</v>
          </cell>
        </row>
        <row r="4036">
          <cell r="A4036">
            <v>3108072</v>
          </cell>
          <cell r="B4036" t="str">
            <v>Fôrma metálica em chapa 3/16" reforçada com nervuras de 40 mm x 3/16" dispostas em grelhas de 40 x 60 cm - utilização de 100 vezes - confecção, instalação e retirada</v>
          </cell>
          <cell r="C4036" t="str">
            <v>m²</v>
          </cell>
          <cell r="D4036">
            <v>16.170000000000002</v>
          </cell>
          <cell r="E4036" t="str">
            <v>SICRO Jan/23</v>
          </cell>
        </row>
        <row r="4037">
          <cell r="A4037">
            <v>3117750</v>
          </cell>
          <cell r="B4037" t="str">
            <v>Fôrma metálica para aduelas de bueiros celulares de concreto pré-moldados - utilização de 100 vezes - confecção, instalação e retirada</v>
          </cell>
          <cell r="C4037" t="str">
            <v>m²</v>
          </cell>
          <cell r="D4037">
            <v>19.86</v>
          </cell>
          <cell r="E4037" t="str">
            <v>SICRO Jan/23</v>
          </cell>
        </row>
        <row r="4038">
          <cell r="A4038">
            <v>3117749</v>
          </cell>
          <cell r="B4038" t="str">
            <v>Fôrma metálica para guarda-corpo de concreto - utilização de 50 vezes - confecção</v>
          </cell>
          <cell r="C4038" t="str">
            <v>m²</v>
          </cell>
          <cell r="D4038">
            <v>14.56</v>
          </cell>
          <cell r="E4038" t="str">
            <v>SICRO Jan/23</v>
          </cell>
        </row>
        <row r="4039">
          <cell r="A4039">
            <v>3106551</v>
          </cell>
          <cell r="B4039" t="str">
            <v>Fôrma metálica para tetrápode - utilização de 100 vezes - confecção, instalação e retirada</v>
          </cell>
          <cell r="C4039" t="str">
            <v>m²</v>
          </cell>
          <cell r="D4039">
            <v>12.14</v>
          </cell>
          <cell r="E4039" t="str">
            <v>SICRO Jan/23</v>
          </cell>
        </row>
        <row r="4040">
          <cell r="A4040">
            <v>3106427</v>
          </cell>
          <cell r="B4040" t="str">
            <v>Fôrma metálica para viga de concreto pré-moldada protendida para OAE - utilização de 20 vezes - confecção, instalação e retirada</v>
          </cell>
          <cell r="C4040" t="str">
            <v>m²</v>
          </cell>
          <cell r="D4040">
            <v>42.72</v>
          </cell>
          <cell r="E4040" t="str">
            <v>SICRO Jan/23</v>
          </cell>
        </row>
        <row r="4041">
          <cell r="A4041">
            <v>3106552</v>
          </cell>
          <cell r="B4041" t="str">
            <v>Fôrma metálica para Xbloc - utilização de 100 vezes - confecção, instalação e retirada</v>
          </cell>
          <cell r="C4041" t="str">
            <v>m²</v>
          </cell>
          <cell r="D4041">
            <v>11.33</v>
          </cell>
          <cell r="E4041" t="str">
            <v>SICRO Jan/23</v>
          </cell>
        </row>
        <row r="4042">
          <cell r="A4042">
            <v>3107969</v>
          </cell>
          <cell r="B4042" t="str">
            <v>Fôrmas curvas de compensado plastificado 10 mm - uso geral - utilização de 2 vezes - confecção, instalação e retirada</v>
          </cell>
          <cell r="C4042" t="str">
            <v>m²</v>
          </cell>
          <cell r="D4042">
            <v>120.45</v>
          </cell>
          <cell r="E4042" t="str">
            <v>SICRO Jan/23</v>
          </cell>
        </row>
        <row r="4043">
          <cell r="A4043">
            <v>3107970</v>
          </cell>
          <cell r="B4043" t="str">
            <v>Fôrmas curvas de compensado resinado 10 mm - uso geral - utilização de 2 vezes - confecção, instalação e retirada</v>
          </cell>
          <cell r="C4043" t="str">
            <v>m²</v>
          </cell>
          <cell r="D4043">
            <v>112.83</v>
          </cell>
          <cell r="E4043" t="str">
            <v>SICRO Jan/23</v>
          </cell>
        </row>
        <row r="4044">
          <cell r="A4044">
            <v>3108007</v>
          </cell>
          <cell r="B4044" t="str">
            <v>Fôrmas de compensado plastificado 10 mm - uso geral - utilização de 1 vez - confecção, instalação e retirada</v>
          </cell>
          <cell r="C4044" t="str">
            <v>m²</v>
          </cell>
          <cell r="D4044">
            <v>139.13999999999999</v>
          </cell>
          <cell r="E4044" t="str">
            <v>SICRO Jan/23</v>
          </cell>
        </row>
        <row r="4045">
          <cell r="A4045">
            <v>3108008</v>
          </cell>
          <cell r="B4045" t="str">
            <v>Fôrmas de compensado plastificado 10 mm - uso geral - utilização de 2 vezes - confecção, instalação e retirada</v>
          </cell>
          <cell r="C4045" t="str">
            <v>m²</v>
          </cell>
          <cell r="D4045">
            <v>91.71</v>
          </cell>
          <cell r="E4045" t="str">
            <v>SICRO Jan/23</v>
          </cell>
        </row>
        <row r="4046">
          <cell r="A4046">
            <v>3108009</v>
          </cell>
          <cell r="B4046" t="str">
            <v>Fôrmas de compensado plastificado 10 mm - uso geral - utilização de 3 vezes - confecção, instalação e retirada</v>
          </cell>
          <cell r="C4046" t="str">
            <v>m²</v>
          </cell>
          <cell r="D4046">
            <v>77.37</v>
          </cell>
          <cell r="E4046" t="str">
            <v>SICRO Jan/23</v>
          </cell>
        </row>
        <row r="4047">
          <cell r="A4047">
            <v>3108011</v>
          </cell>
          <cell r="B4047" t="str">
            <v>Fôrmas de compensado plastificado 12 mm - uso geral - utilização de 1 vez - confecção, instalação e retirada</v>
          </cell>
          <cell r="C4047" t="str">
            <v>m²</v>
          </cell>
          <cell r="D4047">
            <v>152.76</v>
          </cell>
          <cell r="E4047" t="str">
            <v>SICRO Jan/23</v>
          </cell>
        </row>
        <row r="4048">
          <cell r="A4048">
            <v>3108012</v>
          </cell>
          <cell r="B4048" t="str">
            <v>Fôrmas de compensado plastificado 12 mm - uso geral - utilização de 2 vezes - confecção, instalação e retirada</v>
          </cell>
          <cell r="C4048" t="str">
            <v>m²</v>
          </cell>
          <cell r="D4048">
            <v>98.86</v>
          </cell>
          <cell r="E4048" t="str">
            <v>SICRO Jan/23</v>
          </cell>
        </row>
        <row r="4049">
          <cell r="A4049">
            <v>3108013</v>
          </cell>
          <cell r="B4049" t="str">
            <v>Fôrmas de compensado plastificado 12 mm - uso geral - utilização de 3 vezes - confecção, instalação e retirada</v>
          </cell>
          <cell r="C4049" t="str">
            <v>m²</v>
          </cell>
          <cell r="D4049">
            <v>82.38</v>
          </cell>
          <cell r="E4049" t="str">
            <v>SICRO Jan/23</v>
          </cell>
        </row>
        <row r="4050">
          <cell r="A4050">
            <v>3108015</v>
          </cell>
          <cell r="B4050" t="str">
            <v>Fôrmas de compensado plastificado 14 mm - uso geral - utilização de 1 vez - confecção, instalação e retirada</v>
          </cell>
          <cell r="C4050" t="str">
            <v>m²</v>
          </cell>
          <cell r="D4050">
            <v>163.41</v>
          </cell>
          <cell r="E4050" t="str">
            <v>SICRO Jan/23</v>
          </cell>
        </row>
        <row r="4051">
          <cell r="A4051">
            <v>3108016</v>
          </cell>
          <cell r="B4051" t="str">
            <v>Fôrmas de compensado plastificado 14 mm - uso geral - utilização de 2 vezes - confecção, instalação e retirada</v>
          </cell>
          <cell r="C4051" t="str">
            <v>m²</v>
          </cell>
          <cell r="D4051">
            <v>104.45</v>
          </cell>
          <cell r="E4051" t="str">
            <v>SICRO Jan/23</v>
          </cell>
        </row>
        <row r="4052">
          <cell r="A4052">
            <v>3108017</v>
          </cell>
          <cell r="B4052" t="str">
            <v>Fôrmas de compensado plastificado 14 mm - uso geral - utilização de 3 vezes - confecção, instalação e retirada</v>
          </cell>
          <cell r="C4052" t="str">
            <v>m²</v>
          </cell>
          <cell r="D4052">
            <v>86.29</v>
          </cell>
          <cell r="E4052" t="str">
            <v>SICRO Jan/23</v>
          </cell>
        </row>
        <row r="4053">
          <cell r="A4053">
            <v>3107995</v>
          </cell>
          <cell r="B4053" t="str">
            <v>Fôrmas de compensado resinado 10 mm - uso geral - utilização de 1 vez - confecção, instalação e retirada</v>
          </cell>
          <cell r="C4053" t="str">
            <v>m²</v>
          </cell>
          <cell r="D4053">
            <v>125.75</v>
          </cell>
          <cell r="E4053" t="str">
            <v>SICRO Jan/23</v>
          </cell>
        </row>
        <row r="4054">
          <cell r="A4054">
            <v>3107996</v>
          </cell>
          <cell r="B4054" t="str">
            <v>Fôrmas de compensado resinado 10 mm - uso geral - utilização de 2 vezes - confecção, instalação e retirada</v>
          </cell>
          <cell r="C4054" t="str">
            <v>m²</v>
          </cell>
          <cell r="D4054">
            <v>84.73</v>
          </cell>
          <cell r="E4054" t="str">
            <v>SICRO Jan/23</v>
          </cell>
        </row>
        <row r="4055">
          <cell r="A4055">
            <v>3107997</v>
          </cell>
          <cell r="B4055" t="str">
            <v>Fôrmas de compensado resinado 10 mm - uso geral - utilização de 3 vezes - confecção, instalação e retirada</v>
          </cell>
          <cell r="C4055" t="str">
            <v>m²</v>
          </cell>
          <cell r="D4055">
            <v>72.52</v>
          </cell>
          <cell r="E4055" t="str">
            <v>SICRO Jan/23</v>
          </cell>
        </row>
        <row r="4056">
          <cell r="A4056">
            <v>3107999</v>
          </cell>
          <cell r="B4056" t="str">
            <v>Fôrmas de compensado resinado 12 mm - uso geral - utilização de 1 vez - confecção, instalação e retirada</v>
          </cell>
          <cell r="C4056" t="str">
            <v>m²</v>
          </cell>
          <cell r="D4056">
            <v>134.47999999999999</v>
          </cell>
          <cell r="E4056" t="str">
            <v>SICRO Jan/23</v>
          </cell>
        </row>
        <row r="4057">
          <cell r="A4057">
            <v>3108000</v>
          </cell>
          <cell r="B4057" t="str">
            <v>Fôrmas de compensado resinado 12 mm - uso geral - utilização de 2 vezes - confecção, instalação e retirada</v>
          </cell>
          <cell r="C4057" t="str">
            <v>m²</v>
          </cell>
          <cell r="D4057">
            <v>89.31</v>
          </cell>
          <cell r="E4057" t="str">
            <v>SICRO Jan/23</v>
          </cell>
        </row>
        <row r="4058">
          <cell r="A4058">
            <v>3108001</v>
          </cell>
          <cell r="B4058" t="str">
            <v>Fôrmas de compensado resinado 12 mm - uso geral - utilização de 3 vezes - confecção, instalação e retirada</v>
          </cell>
          <cell r="C4058" t="str">
            <v>m²</v>
          </cell>
          <cell r="D4058">
            <v>75.73</v>
          </cell>
          <cell r="E4058" t="str">
            <v>SICRO Jan/23</v>
          </cell>
        </row>
        <row r="4059">
          <cell r="A4059">
            <v>3108003</v>
          </cell>
          <cell r="B4059" t="str">
            <v>Fôrmas de compensado resinado 14 mm - uso geral - utilização de 1 vez - confecção, instalação e retirada</v>
          </cell>
          <cell r="C4059" t="str">
            <v>m²</v>
          </cell>
          <cell r="D4059">
            <v>140.58000000000001</v>
          </cell>
          <cell r="E4059" t="str">
            <v>SICRO Jan/23</v>
          </cell>
        </row>
        <row r="4060">
          <cell r="A4060">
            <v>3108004</v>
          </cell>
          <cell r="B4060" t="str">
            <v>Fôrmas de compensado resinado 14 mm - uso geral - utilização de 2 vezes - confecção, instalação e retirada</v>
          </cell>
          <cell r="C4060" t="str">
            <v>m²</v>
          </cell>
          <cell r="D4060">
            <v>92.51</v>
          </cell>
          <cell r="E4060" t="str">
            <v>SICRO Jan/23</v>
          </cell>
        </row>
        <row r="4061">
          <cell r="A4061">
            <v>3108005</v>
          </cell>
          <cell r="B4061" t="str">
            <v>Fôrmas de compensado resinado 14 mm - uso geral - utilização de 3 vezes - confecção, instalação e retirada</v>
          </cell>
          <cell r="C4061" t="str">
            <v>m²</v>
          </cell>
          <cell r="D4061">
            <v>77.97</v>
          </cell>
          <cell r="E4061" t="str">
            <v>SICRO Jan/23</v>
          </cell>
        </row>
        <row r="4062">
          <cell r="A4062">
            <v>3106119</v>
          </cell>
          <cell r="B4062" t="str">
            <v>Fôrmas de tábuas de pinho - utilização de 1 vez - confecção, instalação e retirada</v>
          </cell>
          <cell r="C4062" t="str">
            <v>m²</v>
          </cell>
          <cell r="D4062">
            <v>152.1</v>
          </cell>
          <cell r="E4062" t="str">
            <v>SICRO Jan/23</v>
          </cell>
        </row>
        <row r="4063">
          <cell r="A4063">
            <v>3106120</v>
          </cell>
          <cell r="B4063" t="str">
            <v>Fôrmas de tábuas de pinho - utilização de 2 vezes - confecção, instalação e retirada</v>
          </cell>
          <cell r="C4063" t="str">
            <v>m²</v>
          </cell>
          <cell r="D4063">
            <v>105.94</v>
          </cell>
          <cell r="E4063" t="str">
            <v>SICRO Jan/23</v>
          </cell>
        </row>
        <row r="4064">
          <cell r="A4064">
            <v>3106121</v>
          </cell>
          <cell r="B4064" t="str">
            <v>Fôrmas de tábuas de pinho - utilização de 3 vezes - confecção, instalação e retirada</v>
          </cell>
          <cell r="C4064" t="str">
            <v>m²</v>
          </cell>
          <cell r="D4064">
            <v>92.31</v>
          </cell>
          <cell r="E4064" t="str">
            <v>SICRO Jan/23</v>
          </cell>
        </row>
        <row r="4065">
          <cell r="A4065">
            <v>3103302</v>
          </cell>
          <cell r="B4065" t="str">
            <v>Fôrmas de tábuas de pinho para dispositivos de drenagem - utilização de 3 vezes - confecção, instalação e retirada</v>
          </cell>
          <cell r="C4065" t="str">
            <v>m²</v>
          </cell>
          <cell r="D4065">
            <v>73.209999999999994</v>
          </cell>
          <cell r="E4065" t="str">
            <v>SICRO Jan/23</v>
          </cell>
        </row>
        <row r="4066">
          <cell r="A4066">
            <v>3103303</v>
          </cell>
          <cell r="B4066" t="str">
            <v>Fôrmas de tábuas de pinho para drenos - utilização de 5 vezes - confecção, instalação e retirada</v>
          </cell>
          <cell r="C4066" t="str">
            <v>m²</v>
          </cell>
          <cell r="D4066">
            <v>38.42</v>
          </cell>
          <cell r="E4066" t="str">
            <v>SICRO Jan/23</v>
          </cell>
        </row>
        <row r="4067">
          <cell r="A4067">
            <v>3106759</v>
          </cell>
          <cell r="B4067" t="str">
            <v>Fôrmas de tábuas de pinho para elementos estruturais dos arcos metálicos - utilização de 3 vezes - confecção, instalação e retirada</v>
          </cell>
          <cell r="C4067" t="str">
            <v>m²</v>
          </cell>
          <cell r="D4067">
            <v>110.37</v>
          </cell>
          <cell r="E4067" t="str">
            <v>SICRO Jan/23</v>
          </cell>
        </row>
        <row r="4068">
          <cell r="A4068">
            <v>3108023</v>
          </cell>
          <cell r="B4068" t="str">
            <v>Guia de madeira de 2,5 x 10,0 cm - confecção e instalação</v>
          </cell>
          <cell r="C4068" t="str">
            <v>m</v>
          </cell>
          <cell r="D4068">
            <v>5.21</v>
          </cell>
          <cell r="E4068" t="str">
            <v>SICRO Jan/23</v>
          </cell>
        </row>
        <row r="4069">
          <cell r="A4069">
            <v>3108018</v>
          </cell>
          <cell r="B4069" t="str">
            <v>Guia de madeira de 2,5 x 7,0 cm - confecção e instalação</v>
          </cell>
          <cell r="C4069" t="str">
            <v>m</v>
          </cell>
          <cell r="D4069">
            <v>3.8</v>
          </cell>
          <cell r="E4069" t="str">
            <v>SICRO Jan/23</v>
          </cell>
        </row>
        <row r="4070">
          <cell r="A4070">
            <v>3108022</v>
          </cell>
          <cell r="B4070" t="str">
            <v>Guia de madeira de 2,5 x 8,0 cm - confecção e instalação</v>
          </cell>
          <cell r="C4070" t="str">
            <v>m</v>
          </cell>
          <cell r="D4070">
            <v>4.2699999999999996</v>
          </cell>
          <cell r="E4070" t="str">
            <v>SICRO Jan/23</v>
          </cell>
        </row>
        <row r="4071">
          <cell r="A4071">
            <v>3205864</v>
          </cell>
          <cell r="B4071" t="str">
            <v>Gabião caixa 2 x 1 x 0,50 m - Zn/Al + PVC - D = 2,4 mm - pedra de mão comercial - fornecimento e assentamento</v>
          </cell>
          <cell r="C4071" t="str">
            <v>m³</v>
          </cell>
          <cell r="D4071">
            <v>998.06</v>
          </cell>
          <cell r="E4071" t="str">
            <v>SICRO Jan/23</v>
          </cell>
        </row>
        <row r="4072">
          <cell r="A4072">
            <v>3205863</v>
          </cell>
          <cell r="B4072" t="str">
            <v>Gabião caixa 2 x 1 x 0,50 m - Zn/Al + PVC - D = 2,4 mm - pedra de mão produzida - confecção e assentamento</v>
          </cell>
          <cell r="C4072" t="str">
            <v>m³</v>
          </cell>
          <cell r="D4072">
            <v>905.06</v>
          </cell>
          <cell r="E4072" t="str">
            <v>SICRO Jan/23</v>
          </cell>
        </row>
        <row r="4073">
          <cell r="A4073">
            <v>3205868</v>
          </cell>
          <cell r="B4073" t="str">
            <v>Gabião caixa 2 x 1 x 0,50 m Zn/Al - D = 2,7 mm - pedra de mão comercial - fornecimento e assentamento</v>
          </cell>
          <cell r="C4073" t="str">
            <v>m³</v>
          </cell>
          <cell r="D4073">
            <v>844.72</v>
          </cell>
          <cell r="E4073" t="str">
            <v>SICRO Jan/23</v>
          </cell>
        </row>
        <row r="4074">
          <cell r="A4074">
            <v>3205867</v>
          </cell>
          <cell r="B4074" t="str">
            <v>Gabião caixa 2 x 1 x 0,50 m Zn/Al - D = 2,7 mm - pedra de mão produzida - confecção e assentamento</v>
          </cell>
          <cell r="C4074" t="str">
            <v>m³</v>
          </cell>
          <cell r="D4074">
            <v>751.72</v>
          </cell>
          <cell r="E4074" t="str">
            <v>SICRO Jan/23</v>
          </cell>
        </row>
        <row r="4075">
          <cell r="A4075">
            <v>3205866</v>
          </cell>
          <cell r="B4075" t="str">
            <v>Gabião caixa 2 x 1 x 1,00 m - Zn/Al + PVC - D = 2,4 mm - pedra de mão comercial - fornecimento e assentamento</v>
          </cell>
          <cell r="C4075" t="str">
            <v>m³</v>
          </cell>
          <cell r="D4075">
            <v>765.46</v>
          </cell>
          <cell r="E4075" t="str">
            <v>SICRO Jan/23</v>
          </cell>
        </row>
        <row r="4076">
          <cell r="A4076">
            <v>3205865</v>
          </cell>
          <cell r="B4076" t="str">
            <v>Gabião caixa 2 x 1 x 1,00 m - Zn/Al + PVC - D = 2,4 mm - pedra de mão produzida - confecção e assentamento</v>
          </cell>
          <cell r="C4076" t="str">
            <v>m³</v>
          </cell>
          <cell r="D4076">
            <v>672.46</v>
          </cell>
          <cell r="E4076" t="str">
            <v>SICRO Jan/23</v>
          </cell>
        </row>
        <row r="4077">
          <cell r="A4077">
            <v>3205870</v>
          </cell>
          <cell r="B4077" t="str">
            <v>Gabião caixa 2 x 1 x 1,00 m Zn/Al - D = 2,7 mm - pedra de mão comercial - fornecimento e assentamento</v>
          </cell>
          <cell r="C4077" t="str">
            <v>m³</v>
          </cell>
          <cell r="D4077">
            <v>744.61</v>
          </cell>
          <cell r="E4077" t="str">
            <v>SICRO Jan/23</v>
          </cell>
        </row>
        <row r="4078">
          <cell r="A4078">
            <v>3205869</v>
          </cell>
          <cell r="B4078" t="str">
            <v>Gabião caixa 2 x 1 x 1,00 m Zn/Al - D = 2,7 mm - pedra de mão produzida - confecção e assentamento</v>
          </cell>
          <cell r="C4078" t="str">
            <v>m³</v>
          </cell>
          <cell r="D4078">
            <v>651.61</v>
          </cell>
          <cell r="E4078" t="str">
            <v>SICRO Jan/23</v>
          </cell>
        </row>
        <row r="4079">
          <cell r="A4079">
            <v>3205872</v>
          </cell>
          <cell r="B4079" t="str">
            <v>Gabião colchão espessura 0,17 m - Zn/Al + PVC - D = 2,0 mm - pedra de mão comercial - fornecimento e assentamento</v>
          </cell>
          <cell r="C4079" t="str">
            <v>m²</v>
          </cell>
          <cell r="D4079">
            <v>258.27999999999997</v>
          </cell>
          <cell r="E4079" t="str">
            <v>SICRO Jan/23</v>
          </cell>
        </row>
        <row r="4080">
          <cell r="A4080">
            <v>3205871</v>
          </cell>
          <cell r="B4080" t="str">
            <v>Gabião colchão espessura 0,17 m - Zn/Al + PVC - D = 2,0 mm - pedra de mão produzida - confecção e assentamento</v>
          </cell>
          <cell r="C4080" t="str">
            <v>m²</v>
          </cell>
          <cell r="D4080">
            <v>242.47</v>
          </cell>
          <cell r="E4080" t="str">
            <v>SICRO Jan/23</v>
          </cell>
        </row>
        <row r="4081">
          <cell r="A4081">
            <v>3205874</v>
          </cell>
          <cell r="B4081" t="str">
            <v>Gabião colchão espessura 0,23 m - Zn/Al + PVC - D = 2,0 mm - pedra de mão comercial - fornecimento e assentamento</v>
          </cell>
          <cell r="C4081" t="str">
            <v>m²</v>
          </cell>
          <cell r="D4081">
            <v>287.72000000000003</v>
          </cell>
          <cell r="E4081" t="str">
            <v>SICRO Jan/23</v>
          </cell>
        </row>
        <row r="4082">
          <cell r="A4082">
            <v>3205873</v>
          </cell>
          <cell r="B4082" t="str">
            <v>Gabião colchão espessura 0,23 m - Zn/Al + PVC - D = 2,0 mm - pedra de mão produzida - confecção e assentamento</v>
          </cell>
          <cell r="C4082" t="str">
            <v>m²</v>
          </cell>
          <cell r="D4082">
            <v>266.33</v>
          </cell>
          <cell r="E4082" t="str">
            <v>SICRO Jan/23</v>
          </cell>
        </row>
        <row r="4083">
          <cell r="A4083">
            <v>3205876</v>
          </cell>
          <cell r="B4083" t="str">
            <v>Gabião colchão espessura 0,30 m - Zn/Al + PVC - D = 2,0 mm - pedra de mão comercial - fornecimento e assentamento</v>
          </cell>
          <cell r="C4083" t="str">
            <v>m²</v>
          </cell>
          <cell r="D4083">
            <v>325.41000000000003</v>
          </cell>
          <cell r="E4083" t="str">
            <v>SICRO Jan/23</v>
          </cell>
        </row>
        <row r="4084">
          <cell r="A4084">
            <v>3205875</v>
          </cell>
          <cell r="B4084" t="str">
            <v>Gabião colchão espessura 0,30 m - Zn/Al + PVC - D = 2,0 mm - pedra de mão produzida - confecção e assentamento</v>
          </cell>
          <cell r="C4084" t="str">
            <v>m²</v>
          </cell>
          <cell r="D4084">
            <v>297.51</v>
          </cell>
          <cell r="E4084" t="str">
            <v>SICRO Jan/23</v>
          </cell>
        </row>
        <row r="4085">
          <cell r="A4085">
            <v>3205862</v>
          </cell>
          <cell r="B4085" t="str">
            <v>Gabião saco - diâmetro = 0,65 m - Zn/Al + PVC - D = 2,4 mm - pedra de mão comercial - fornecimento e assentamento</v>
          </cell>
          <cell r="C4085" t="str">
            <v>m³</v>
          </cell>
          <cell r="D4085">
            <v>793.97</v>
          </cell>
          <cell r="E4085" t="str">
            <v>SICRO Jan/23</v>
          </cell>
        </row>
        <row r="4086">
          <cell r="A4086">
            <v>3205861</v>
          </cell>
          <cell r="B4086" t="str">
            <v>Gabião saco - diâmetro = 0,65 m - Zn/Al + PVC - D = 2,4 mm - pedra de mão produzida - confecção e assentamento</v>
          </cell>
          <cell r="C4086" t="str">
            <v>m³</v>
          </cell>
          <cell r="D4086">
            <v>700.97</v>
          </cell>
          <cell r="E4086" t="str">
            <v>SICRO Jan/23</v>
          </cell>
        </row>
        <row r="4087">
          <cell r="A4087">
            <v>3606579</v>
          </cell>
          <cell r="B4087" t="str">
            <v>Carga, transporte e descarga de material pétreo para molhes com o uso de batelões e escavadeira hidráulica - DMT de 0 a 300 m</v>
          </cell>
          <cell r="C4087" t="str">
            <v>m³</v>
          </cell>
          <cell r="D4087">
            <v>22.57</v>
          </cell>
          <cell r="E4087" t="str">
            <v>SICRO Jan/23</v>
          </cell>
        </row>
        <row r="4088">
          <cell r="A4088">
            <v>3606583</v>
          </cell>
          <cell r="B4088" t="str">
            <v>Carga, transporte e descarga de material pétreo para molhes com o uso de batelões e escavadeira hidráulica - DMT de 1.200 a 1.500 m</v>
          </cell>
          <cell r="C4088" t="str">
            <v>m³</v>
          </cell>
          <cell r="D4088">
            <v>23.4</v>
          </cell>
          <cell r="E4088" t="str">
            <v>SICRO Jan/23</v>
          </cell>
        </row>
        <row r="4089">
          <cell r="A4089">
            <v>3606584</v>
          </cell>
          <cell r="B4089" t="str">
            <v>Carga, transporte e descarga de material pétreo para molhes com o uso de batelões e escavadeira hidráulica - DMT de 1.500 a 1.800 m</v>
          </cell>
          <cell r="C4089" t="str">
            <v>m³</v>
          </cell>
          <cell r="D4089">
            <v>23.52</v>
          </cell>
          <cell r="E4089" t="str">
            <v>SICRO Jan/23</v>
          </cell>
        </row>
        <row r="4090">
          <cell r="A4090">
            <v>3606585</v>
          </cell>
          <cell r="B4090" t="str">
            <v>Carga, transporte e descarga de material pétreo para molhes com o uso de batelões e escavadeira hidráulica - DMT de 1.800 a 2.100 m</v>
          </cell>
          <cell r="C4090" t="str">
            <v>m³</v>
          </cell>
          <cell r="D4090">
            <v>23.64</v>
          </cell>
          <cell r="E4090" t="str">
            <v>SICRO Jan/23</v>
          </cell>
        </row>
        <row r="4091">
          <cell r="A4091">
            <v>3606586</v>
          </cell>
          <cell r="B4091" t="str">
            <v>Carga, transporte e descarga de material pétreo para molhes com o uso de batelões e escavadeira hidráulica - DMT de 2.100 a 2.400 m</v>
          </cell>
          <cell r="C4091" t="str">
            <v>m³</v>
          </cell>
          <cell r="D4091">
            <v>23.88</v>
          </cell>
          <cell r="E4091" t="str">
            <v>SICRO Jan/23</v>
          </cell>
        </row>
        <row r="4092">
          <cell r="A4092">
            <v>3606587</v>
          </cell>
          <cell r="B4092" t="str">
            <v>Carga, transporte e descarga de material pétreo para molhes com o uso de batelões e escavadeira hidráulica - DMT de 2.400 a 2.700 m</v>
          </cell>
          <cell r="C4092" t="str">
            <v>m³</v>
          </cell>
          <cell r="D4092">
            <v>24.12</v>
          </cell>
          <cell r="E4092" t="str">
            <v>SICRO Jan/23</v>
          </cell>
        </row>
        <row r="4093">
          <cell r="A4093">
            <v>3606588</v>
          </cell>
          <cell r="B4093" t="str">
            <v>Carga, transporte e descarga de material pétreo para molhes com o uso de batelões e escavadeira hidráulica - DMT de 2.700 a 3.000 m</v>
          </cell>
          <cell r="C4093" t="str">
            <v>m³</v>
          </cell>
          <cell r="D4093">
            <v>24.24</v>
          </cell>
          <cell r="E4093" t="str">
            <v>SICRO Jan/23</v>
          </cell>
        </row>
        <row r="4094">
          <cell r="A4094">
            <v>3606589</v>
          </cell>
          <cell r="B4094" t="str">
            <v>Carga, transporte e descarga de material pétreo para molhes com o uso de batelões e escavadeira hidráulica - DMT de 3.000 m</v>
          </cell>
          <cell r="C4094" t="str">
            <v>m³</v>
          </cell>
          <cell r="D4094">
            <v>24.36</v>
          </cell>
          <cell r="E4094" t="str">
            <v>SICRO Jan/23</v>
          </cell>
        </row>
        <row r="4095">
          <cell r="A4095">
            <v>3606580</v>
          </cell>
          <cell r="B4095" t="str">
            <v>Carga, transporte e descarga de material pétreo para molhes com o uso de batelões e escavadeira hidráulica - DMT de 300 a 600 m</v>
          </cell>
          <cell r="C4095" t="str">
            <v>m³</v>
          </cell>
          <cell r="D4095">
            <v>22.81</v>
          </cell>
          <cell r="E4095" t="str">
            <v>SICRO Jan/23</v>
          </cell>
        </row>
        <row r="4096">
          <cell r="A4096">
            <v>3606581</v>
          </cell>
          <cell r="B4096" t="str">
            <v>Carga, transporte e descarga de material pétreo para molhes com o uso de batelões e escavadeira hidráulica - DMT de 600 a 900 m</v>
          </cell>
          <cell r="C4096" t="str">
            <v>m³</v>
          </cell>
          <cell r="D4096">
            <v>23.04</v>
          </cell>
          <cell r="E4096" t="str">
            <v>SICRO Jan/23</v>
          </cell>
        </row>
        <row r="4097">
          <cell r="A4097">
            <v>3606582</v>
          </cell>
          <cell r="B4097" t="str">
            <v>Carga, transporte e descarga de material pétreo para molhes com o uso de batelões e escavadeira hidráulica - DMT de 900 a 1.200 m</v>
          </cell>
          <cell r="C4097" t="str">
            <v>m³</v>
          </cell>
          <cell r="D4097">
            <v>23.16</v>
          </cell>
          <cell r="E4097" t="str">
            <v>SICRO Jan/23</v>
          </cell>
        </row>
        <row r="4098">
          <cell r="A4098">
            <v>3606527</v>
          </cell>
          <cell r="B4098" t="str">
            <v>Escavação, carga e transporte de material pétreo para a subcarapaça - caminho de serviço em leito natural - DMT de 1.000 a 1.200 m - com caminhão basculante de 8 m³</v>
          </cell>
          <cell r="C4098" t="str">
            <v>m³</v>
          </cell>
          <cell r="D4098">
            <v>51.51</v>
          </cell>
          <cell r="E4098" t="str">
            <v>SICRO Jan/23</v>
          </cell>
        </row>
        <row r="4099">
          <cell r="A4099">
            <v>3606528</v>
          </cell>
          <cell r="B4099" t="str">
            <v>Escavação, carga e transporte de material pétreo para a subcarapaça - caminho de serviço em leito natural - DMT de 1.200 a 1.400 m - com caminhão basculante de 8 m³</v>
          </cell>
          <cell r="C4099" t="str">
            <v>m³</v>
          </cell>
          <cell r="D4099">
            <v>52.32</v>
          </cell>
          <cell r="E4099" t="str">
            <v>SICRO Jan/23</v>
          </cell>
        </row>
        <row r="4100">
          <cell r="A4100">
            <v>3606529</v>
          </cell>
          <cell r="B4100" t="str">
            <v>Escavação, carga e transporte de material pétreo para a subcarapaça - caminho de serviço em leito natural - DMT de 1.400 a 1.600 m - com caminhão basculante de 8 m³</v>
          </cell>
          <cell r="C4100" t="str">
            <v>m³</v>
          </cell>
          <cell r="D4100">
            <v>52.97</v>
          </cell>
          <cell r="E4100" t="str">
            <v>SICRO Jan/23</v>
          </cell>
        </row>
        <row r="4101">
          <cell r="A4101">
            <v>3606530</v>
          </cell>
          <cell r="B4101" t="str">
            <v>Escavação, carga e transporte de material pétreo para a subcarapaça - caminho de serviço em leito natural - DMT de 1.600 a 1.800 m - com caminhão basculante de 8 m³</v>
          </cell>
          <cell r="C4101" t="str">
            <v>m³</v>
          </cell>
          <cell r="D4101">
            <v>53.78</v>
          </cell>
          <cell r="E4101" t="str">
            <v>SICRO Jan/23</v>
          </cell>
        </row>
        <row r="4102">
          <cell r="A4102">
            <v>3606531</v>
          </cell>
          <cell r="B4102" t="str">
            <v>Escavação, carga e transporte de material pétreo para a subcarapaça - caminho de serviço em leito natural - DMT de 1.800 a 2.000 m - com caminhão basculante de 8 m³</v>
          </cell>
          <cell r="C4102" t="str">
            <v>m³</v>
          </cell>
          <cell r="D4102">
            <v>54.59</v>
          </cell>
          <cell r="E4102" t="str">
            <v>SICRO Jan/23</v>
          </cell>
        </row>
        <row r="4103">
          <cell r="A4103">
            <v>3606532</v>
          </cell>
          <cell r="B4103" t="str">
            <v>Escavação, carga e transporte de material pétreo para a subcarapaça - caminho de serviço em leito natural - DMT de 2.000 a 2.500 m - com caminhão basculante de 8 m³</v>
          </cell>
          <cell r="C4103" t="str">
            <v>m³</v>
          </cell>
          <cell r="D4103">
            <v>55.88</v>
          </cell>
          <cell r="E4103" t="str">
            <v>SICRO Jan/23</v>
          </cell>
        </row>
        <row r="4104">
          <cell r="A4104">
            <v>3606533</v>
          </cell>
          <cell r="B4104" t="str">
            <v>Escavação, carga e transporte de material pétreo para a subcarapaça - caminho de serviço em leito natural - DMT de 2.500 a 3.000 m - com caminhão basculante de 8 m³</v>
          </cell>
          <cell r="C4104" t="str">
            <v>m³</v>
          </cell>
          <cell r="D4104">
            <v>60.03</v>
          </cell>
          <cell r="E4104" t="str">
            <v>SICRO Jan/23</v>
          </cell>
        </row>
        <row r="4105">
          <cell r="A4105">
            <v>3606534</v>
          </cell>
          <cell r="B4105" t="str">
            <v>Escavação, carga e transporte de material pétreo para a subcarapaça - caminho de serviço em leito natural - DMT de 3.000 m - com caminhão basculante de 8 m³</v>
          </cell>
          <cell r="C4105" t="str">
            <v>m³</v>
          </cell>
          <cell r="D4105">
            <v>61.11</v>
          </cell>
          <cell r="E4105" t="str">
            <v>SICRO Jan/23</v>
          </cell>
        </row>
        <row r="4106">
          <cell r="A4106">
            <v>3606535</v>
          </cell>
          <cell r="B4106" t="str">
            <v>Escavação, carga e transporte de material pétreo para a subcarapaça - caminho de serviço em revestimento primário - DMT de 1.000 a 1.200 m - com caminhão basculante de 8 m³</v>
          </cell>
          <cell r="C4106" t="str">
            <v>m³</v>
          </cell>
          <cell r="D4106">
            <v>47.09</v>
          </cell>
          <cell r="E4106" t="str">
            <v>SICRO Jan/23</v>
          </cell>
        </row>
        <row r="4107">
          <cell r="A4107">
            <v>3606536</v>
          </cell>
          <cell r="B4107" t="str">
            <v>Escavação, carga e transporte de material pétreo para a subcarapaça - caminho de serviço em revestimento primário - DMT de 1.200 a 1.400 m - com caminhão basculante de 8 m³</v>
          </cell>
          <cell r="C4107" t="str">
            <v>m³</v>
          </cell>
          <cell r="D4107">
            <v>47.52</v>
          </cell>
          <cell r="E4107" t="str">
            <v>SICRO Jan/23</v>
          </cell>
        </row>
        <row r="4108">
          <cell r="A4108">
            <v>3606537</v>
          </cell>
          <cell r="B4108" t="str">
            <v>Escavação, carga e transporte de material pétreo para a subcarapaça - caminho de serviço em revestimento primário - DMT de 1.400 a 1.600 m - com caminhão basculante de 8 m³</v>
          </cell>
          <cell r="C4108" t="str">
            <v>m³</v>
          </cell>
          <cell r="D4108">
            <v>48.06</v>
          </cell>
          <cell r="E4108" t="str">
            <v>SICRO Jan/23</v>
          </cell>
        </row>
        <row r="4109">
          <cell r="A4109">
            <v>3606538</v>
          </cell>
          <cell r="B4109" t="str">
            <v>Escavação, carga e transporte de material pétreo para a subcarapaça - caminho de serviço em revestimento primário - DMT de 1.600 a 1.800 m - com caminhão basculante de 8 m³</v>
          </cell>
          <cell r="C4109" t="str">
            <v>m³</v>
          </cell>
          <cell r="D4109">
            <v>48.5</v>
          </cell>
          <cell r="E4109" t="str">
            <v>SICRO Jan/23</v>
          </cell>
        </row>
        <row r="4110">
          <cell r="A4110">
            <v>3606539</v>
          </cell>
          <cell r="B4110" t="str">
            <v>Escavação, carga e transporte de material pétreo para a subcarapaça - caminho de serviço em revestimento primário - DMT de 1.800 a 2.000 m - com caminhão basculante de 8 m³</v>
          </cell>
          <cell r="C4110" t="str">
            <v>m³</v>
          </cell>
          <cell r="D4110">
            <v>49.03</v>
          </cell>
          <cell r="E4110" t="str">
            <v>SICRO Jan/23</v>
          </cell>
        </row>
        <row r="4111">
          <cell r="A4111">
            <v>3606540</v>
          </cell>
          <cell r="B4111" t="str">
            <v>Escavação, carga e transporte de material pétreo para a subcarapaça - caminho de serviço em revestimento primário - DMT de 2.000 a 2.500 m - com caminhão basculante de 8 m³</v>
          </cell>
          <cell r="C4111" t="str">
            <v>m³</v>
          </cell>
          <cell r="D4111">
            <v>51.84</v>
          </cell>
          <cell r="E4111" t="str">
            <v>SICRO Jan/23</v>
          </cell>
        </row>
        <row r="4112">
          <cell r="A4112">
            <v>3606541</v>
          </cell>
          <cell r="B4112" t="str">
            <v>Escavação, carga e transporte de material pétreo para a subcarapaça - caminho de serviço em revestimento primário - DMT de 2.500 a 3.000 m - com caminhão basculante de 8 m³</v>
          </cell>
          <cell r="C4112" t="str">
            <v>m³</v>
          </cell>
          <cell r="D4112">
            <v>53.29</v>
          </cell>
          <cell r="E4112" t="str">
            <v>SICRO Jan/23</v>
          </cell>
        </row>
        <row r="4113">
          <cell r="A4113">
            <v>3606542</v>
          </cell>
          <cell r="B4113" t="str">
            <v>Escavação, carga e transporte de material pétreo para a subcarapaça - caminho de serviço em revestimento primário - DMT de 3.000 m - com caminhão basculante de 8 m³</v>
          </cell>
          <cell r="C4113" t="str">
            <v>m³</v>
          </cell>
          <cell r="D4113">
            <v>53.94</v>
          </cell>
          <cell r="E4113" t="str">
            <v>SICRO Jan/23</v>
          </cell>
        </row>
        <row r="4114">
          <cell r="A4114">
            <v>3606543</v>
          </cell>
          <cell r="B4114" t="str">
            <v>Escavação, carga e transporte de material pétreo para a subcarapaça - caminho de serviço pavimentado - DMT de 1.000 a 1.200 m - com caminhão basculante de 8 m³</v>
          </cell>
          <cell r="C4114" t="str">
            <v>m³</v>
          </cell>
          <cell r="D4114">
            <v>46.34</v>
          </cell>
          <cell r="E4114" t="str">
            <v>SICRO Jan/23</v>
          </cell>
        </row>
        <row r="4115">
          <cell r="A4115">
            <v>3606544</v>
          </cell>
          <cell r="B4115" t="str">
            <v>Escavação, carga e transporte de material pétreo para a subcarapaça - caminho de serviço pavimentado - DMT de 1.200 a 1.400 m - com caminhão basculante de 8 m³</v>
          </cell>
          <cell r="C4115" t="str">
            <v>m³</v>
          </cell>
          <cell r="D4115">
            <v>46.66</v>
          </cell>
          <cell r="E4115" t="str">
            <v>SICRO Jan/23</v>
          </cell>
        </row>
        <row r="4116">
          <cell r="A4116">
            <v>3606545</v>
          </cell>
          <cell r="B4116" t="str">
            <v>Escavação, carga e transporte de material pétreo para a subcarapaça - caminho de serviço pavimentado - DMT de 1.400 a 1.600 m - com caminhão basculante de 8 m³</v>
          </cell>
          <cell r="C4116" t="str">
            <v>m³</v>
          </cell>
          <cell r="D4116">
            <v>47.09</v>
          </cell>
          <cell r="E4116" t="str">
            <v>SICRO Jan/23</v>
          </cell>
        </row>
        <row r="4117">
          <cell r="A4117">
            <v>3606546</v>
          </cell>
          <cell r="B4117" t="str">
            <v>Escavação, carga e transporte de material pétreo para a subcarapaça - caminho de serviço pavimentado - DMT de 1.600 a 1.800 m - com caminhão basculante de 8 m³</v>
          </cell>
          <cell r="C4117" t="str">
            <v>m³</v>
          </cell>
          <cell r="D4117">
            <v>47.52</v>
          </cell>
          <cell r="E4117" t="str">
            <v>SICRO Jan/23</v>
          </cell>
        </row>
        <row r="4118">
          <cell r="A4118">
            <v>3606547</v>
          </cell>
          <cell r="B4118" t="str">
            <v>Escavação, carga e transporte de material pétreo para a subcarapaça - caminho de serviço pavimentado - DMT de 1.800 a 2.000 m - com caminhão basculante de 8 m³</v>
          </cell>
          <cell r="C4118" t="str">
            <v>m³</v>
          </cell>
          <cell r="D4118">
            <v>47.85</v>
          </cell>
          <cell r="E4118" t="str">
            <v>SICRO Jan/23</v>
          </cell>
        </row>
        <row r="4119">
          <cell r="A4119">
            <v>3606548</v>
          </cell>
          <cell r="B4119" t="str">
            <v>Escavação, carga e transporte de material pétreo para a subcarapaça - caminho de serviço pavimentado - DMT de 2.000 a 2.500 m - com caminhão basculante de 8 m³</v>
          </cell>
          <cell r="C4119" t="str">
            <v>m³</v>
          </cell>
          <cell r="D4119">
            <v>48.6</v>
          </cell>
          <cell r="E4119" t="str">
            <v>SICRO Jan/23</v>
          </cell>
        </row>
        <row r="4120">
          <cell r="A4120">
            <v>3606549</v>
          </cell>
          <cell r="B4120" t="str">
            <v>Escavação, carga e transporte de material pétreo para a subcarapaça - caminho de serviço pavimentado - DMT de 2.500 a 3.000 m - com caminhão basculante de 8 m³</v>
          </cell>
          <cell r="C4120" t="str">
            <v>m³</v>
          </cell>
          <cell r="D4120">
            <v>51.68</v>
          </cell>
          <cell r="E4120" t="str">
            <v>SICRO Jan/23</v>
          </cell>
        </row>
        <row r="4121">
          <cell r="A4121">
            <v>3606550</v>
          </cell>
          <cell r="B4121" t="str">
            <v>Escavação, carga e transporte de material pétreo para a subcarapaça - caminho de serviço pavimentado - DMT de 3.000 m - com caminhão basculante de 8 m³</v>
          </cell>
          <cell r="C4121" t="str">
            <v>m³</v>
          </cell>
          <cell r="D4121">
            <v>52.32</v>
          </cell>
          <cell r="E4121" t="str">
            <v>SICRO Jan/23</v>
          </cell>
        </row>
        <row r="4122">
          <cell r="A4122">
            <v>3606500</v>
          </cell>
          <cell r="B4122" t="str">
            <v>Escavação, carga e transporte de material pétreo para o núcleo - caminho de serviço em leito natural - DMT de 1.000 a 1.200 m - com caminhão basculante de 8 m³</v>
          </cell>
          <cell r="C4122" t="str">
            <v>m³</v>
          </cell>
          <cell r="D4122">
            <v>48.54</v>
          </cell>
          <cell r="E4122" t="str">
            <v>SICRO Jan/23</v>
          </cell>
        </row>
        <row r="4123">
          <cell r="A4123">
            <v>3606501</v>
          </cell>
          <cell r="B4123" t="str">
            <v>Escavação, carga e transporte de material pétreo para o núcleo - caminho de serviço em leito natural - DMT de 1.200 a 1.400 m - com caminhão basculante de 8 m³</v>
          </cell>
          <cell r="C4123" t="str">
            <v>m³</v>
          </cell>
          <cell r="D4123">
            <v>49.35</v>
          </cell>
          <cell r="E4123" t="str">
            <v>SICRO Jan/23</v>
          </cell>
        </row>
        <row r="4124">
          <cell r="A4124">
            <v>3606502</v>
          </cell>
          <cell r="B4124" t="str">
            <v>Escavação, carga e transporte de material pétreo para o núcleo - caminho de serviço em leito natural - DMT de 1.400 a 1.600 m - com caminhão basculante de 8 m³</v>
          </cell>
          <cell r="C4124" t="str">
            <v>m³</v>
          </cell>
          <cell r="D4124">
            <v>49.99</v>
          </cell>
          <cell r="E4124" t="str">
            <v>SICRO Jan/23</v>
          </cell>
        </row>
        <row r="4125">
          <cell r="A4125">
            <v>3606503</v>
          </cell>
          <cell r="B4125" t="str">
            <v>Escavação, carga e transporte de material pétreo para o núcleo - caminho de serviço em leito natural - DMT de 1.600 a 1.800 m - com caminhão basculante de 8 m³</v>
          </cell>
          <cell r="C4125" t="str">
            <v>m³</v>
          </cell>
          <cell r="D4125">
            <v>50.8</v>
          </cell>
          <cell r="E4125" t="str">
            <v>SICRO Jan/23</v>
          </cell>
        </row>
        <row r="4126">
          <cell r="A4126">
            <v>3606504</v>
          </cell>
          <cell r="B4126" t="str">
            <v>Escavação, carga e transporte de material pétreo para o núcleo - caminho de serviço em leito natural - DMT de 1.800 a 2.000 m - com caminhão basculante de 8 m³</v>
          </cell>
          <cell r="C4126" t="str">
            <v>m³</v>
          </cell>
          <cell r="D4126">
            <v>51.61</v>
          </cell>
          <cell r="E4126" t="str">
            <v>SICRO Jan/23</v>
          </cell>
        </row>
        <row r="4127">
          <cell r="A4127">
            <v>3606505</v>
          </cell>
          <cell r="B4127" t="str">
            <v>Escavação, carga e transporte de material pétreo para o núcleo - caminho de serviço em leito natural - DMT de 2.000 a 2.500 m - com caminhão basculante de 8 m³</v>
          </cell>
          <cell r="C4127" t="str">
            <v>m³</v>
          </cell>
          <cell r="D4127">
            <v>52.9</v>
          </cell>
          <cell r="E4127" t="str">
            <v>SICRO Jan/23</v>
          </cell>
        </row>
        <row r="4128">
          <cell r="A4128">
            <v>3606506</v>
          </cell>
          <cell r="B4128" t="str">
            <v>Escavação, carga e transporte de material pétreo para o núcleo - caminho de serviço em leito natural - DMT de 2.500 a 3.000 m - com caminhão basculante de 8 m³</v>
          </cell>
          <cell r="C4128" t="str">
            <v>m³</v>
          </cell>
          <cell r="D4128">
            <v>56.95</v>
          </cell>
          <cell r="E4128" t="str">
            <v>SICRO Jan/23</v>
          </cell>
        </row>
        <row r="4129">
          <cell r="A4129">
            <v>3606507</v>
          </cell>
          <cell r="B4129" t="str">
            <v>Escavação, carga e transporte de material pétreo para o núcleo - caminho de serviço em leito natural - DMT de 3.000 m - com caminhão basculante de 8 m³</v>
          </cell>
          <cell r="C4129" t="str">
            <v>m³</v>
          </cell>
          <cell r="D4129">
            <v>58.24</v>
          </cell>
          <cell r="E4129" t="str">
            <v>SICRO Jan/23</v>
          </cell>
        </row>
        <row r="4130">
          <cell r="A4130">
            <v>3606509</v>
          </cell>
          <cell r="B4130" t="str">
            <v>Escavação, carga e transporte de material pétreo para o núcleo - caminho de serviço em revestimento primário - DMT de 1.000 a 1.200 m - com caminhão basculante de 8 m³</v>
          </cell>
          <cell r="C4130" t="str">
            <v>m³</v>
          </cell>
          <cell r="D4130">
            <v>44.12</v>
          </cell>
          <cell r="E4130" t="str">
            <v>SICRO Jan/23</v>
          </cell>
        </row>
        <row r="4131">
          <cell r="A4131">
            <v>3606510</v>
          </cell>
          <cell r="B4131" t="str">
            <v>Escavação, carga e transporte de material pétreo para o núcleo - caminho de serviço em revestimento primário - DMT de 1.200 a 1.400 m - com caminhão basculante de 8 m³</v>
          </cell>
          <cell r="C4131" t="str">
            <v>m³</v>
          </cell>
          <cell r="D4131">
            <v>44.66</v>
          </cell>
          <cell r="E4131" t="str">
            <v>SICRO Jan/23</v>
          </cell>
        </row>
        <row r="4132">
          <cell r="A4132">
            <v>3606511</v>
          </cell>
          <cell r="B4132" t="str">
            <v>Escavação, carga e transporte de material pétreo para o núcleo - caminho de serviço em revestimento primário - DMT de 1.400 a 1.600 m - com caminhão basculante de 8 m³</v>
          </cell>
          <cell r="C4132" t="str">
            <v>m³</v>
          </cell>
          <cell r="D4132">
            <v>45.09</v>
          </cell>
          <cell r="E4132" t="str">
            <v>SICRO Jan/23</v>
          </cell>
        </row>
        <row r="4133">
          <cell r="A4133">
            <v>3606512</v>
          </cell>
          <cell r="B4133" t="str">
            <v>Escavação, carga e transporte de material pétreo para o núcleo - caminho de serviço em revestimento primário - DMT de 1.600 a 1.800 m - com caminhão basculante de 8 m³</v>
          </cell>
          <cell r="C4133" t="str">
            <v>m³</v>
          </cell>
          <cell r="D4133">
            <v>45.52</v>
          </cell>
          <cell r="E4133" t="str">
            <v>SICRO Jan/23</v>
          </cell>
        </row>
        <row r="4134">
          <cell r="A4134">
            <v>3606513</v>
          </cell>
          <cell r="B4134" t="str">
            <v>Escavação, carga e transporte de material pétreo para o núcleo - caminho de serviço em revestimento primário - DMT de 1.800 a 2.000 m - com caminhão basculante de 8 m³</v>
          </cell>
          <cell r="C4134" t="str">
            <v>m³</v>
          </cell>
          <cell r="D4134">
            <v>48.05</v>
          </cell>
          <cell r="E4134" t="str">
            <v>SICRO Jan/23</v>
          </cell>
        </row>
        <row r="4135">
          <cell r="A4135">
            <v>3606514</v>
          </cell>
          <cell r="B4135" t="str">
            <v>Escavação, carga e transporte de material pétreo para o núcleo - caminho de serviço em revestimento primário - DMT de 2.000 a 2.500 m - com caminhão basculante de 8 m³</v>
          </cell>
          <cell r="C4135" t="str">
            <v>m³</v>
          </cell>
          <cell r="D4135">
            <v>49.02</v>
          </cell>
          <cell r="E4135" t="str">
            <v>SICRO Jan/23</v>
          </cell>
        </row>
        <row r="4136">
          <cell r="A4136">
            <v>3606515</v>
          </cell>
          <cell r="B4136" t="str">
            <v>Escavação, carga e transporte de material pétreo para o núcleo - caminho de serviço em revestimento primário - DMT de 2.500 a 3.000 m - com caminhão basculante de 8 m³</v>
          </cell>
          <cell r="C4136" t="str">
            <v>m³</v>
          </cell>
          <cell r="D4136">
            <v>50.32</v>
          </cell>
          <cell r="E4136" t="str">
            <v>SICRO Jan/23</v>
          </cell>
        </row>
        <row r="4137">
          <cell r="A4137">
            <v>3606516</v>
          </cell>
          <cell r="B4137" t="str">
            <v>Escavação, carga e transporte de material pétreo para o núcleo - caminho de serviço em revestimento primário - DMT de 3.000 m - com caminhão basculante de 8 m³</v>
          </cell>
          <cell r="C4137" t="str">
            <v>m³</v>
          </cell>
          <cell r="D4137">
            <v>50.96</v>
          </cell>
          <cell r="E4137" t="str">
            <v>SICRO Jan/23</v>
          </cell>
        </row>
        <row r="4138">
          <cell r="A4138">
            <v>3606518</v>
          </cell>
          <cell r="B4138" t="str">
            <v>Escavação, carga e transporte de material pétreo para o núcleo - caminho de serviço pavimentado - DMT de 1.000 a 1.200 m - com caminhão basculante de 8 m³</v>
          </cell>
          <cell r="C4138" t="str">
            <v>m³</v>
          </cell>
          <cell r="D4138">
            <v>43.36</v>
          </cell>
          <cell r="E4138" t="str">
            <v>SICRO Jan/23</v>
          </cell>
        </row>
        <row r="4139">
          <cell r="A4139">
            <v>3606519</v>
          </cell>
          <cell r="B4139" t="str">
            <v>Escavação, carga e transporte de material pétreo para o núcleo - caminho de serviço pavimentado - DMT de 1.200 a 1.400 m - com caminhão basculante de 8 m³</v>
          </cell>
          <cell r="C4139" t="str">
            <v>m³</v>
          </cell>
          <cell r="D4139">
            <v>43.79</v>
          </cell>
          <cell r="E4139" t="str">
            <v>SICRO Jan/23</v>
          </cell>
        </row>
        <row r="4140">
          <cell r="A4140">
            <v>3606520</v>
          </cell>
          <cell r="B4140" t="str">
            <v>Escavação, carga e transporte de material pétreo para o núcleo - caminho de serviço pavimentado - DMT de 1.400 a 1.600 m - com caminhão basculante de 8 m³</v>
          </cell>
          <cell r="C4140" t="str">
            <v>m³</v>
          </cell>
          <cell r="D4140">
            <v>44.12</v>
          </cell>
          <cell r="E4140" t="str">
            <v>SICRO Jan/23</v>
          </cell>
        </row>
        <row r="4141">
          <cell r="A4141">
            <v>3606521</v>
          </cell>
          <cell r="B4141" t="str">
            <v>Escavação, carga e transporte de material pétreo para o núcleo - caminho de serviço pavimentado - DMT de 1.600 a 1.800 m - com caminhão basculante de 8 m³</v>
          </cell>
          <cell r="C4141" t="str">
            <v>m³</v>
          </cell>
          <cell r="D4141">
            <v>44.55</v>
          </cell>
          <cell r="E4141" t="str">
            <v>SICRO Jan/23</v>
          </cell>
        </row>
        <row r="4142">
          <cell r="A4142">
            <v>3606522</v>
          </cell>
          <cell r="B4142" t="str">
            <v>Escavação, carga e transporte de material pétreo para o núcleo - caminho de serviço pavimentado - DMT de 1.800 a 2.000 m - com caminhão basculante de 8 m³</v>
          </cell>
          <cell r="C4142" t="str">
            <v>m³</v>
          </cell>
          <cell r="D4142">
            <v>44.87</v>
          </cell>
          <cell r="E4142" t="str">
            <v>SICRO Jan/23</v>
          </cell>
        </row>
        <row r="4143">
          <cell r="A4143">
            <v>3606523</v>
          </cell>
          <cell r="B4143" t="str">
            <v>Escavação, carga e transporte de material pétreo para o núcleo - caminho de serviço pavimentado - DMT de 2.000 a 2.500 m - com caminhão basculante de 8 m³</v>
          </cell>
          <cell r="C4143" t="str">
            <v>m³</v>
          </cell>
          <cell r="D4143">
            <v>45.63</v>
          </cell>
          <cell r="E4143" t="str">
            <v>SICRO Jan/23</v>
          </cell>
        </row>
        <row r="4144">
          <cell r="A4144">
            <v>3606524</v>
          </cell>
          <cell r="B4144" t="str">
            <v>Escavação, carga e transporte de material pétreo para o núcleo - caminho de serviço pavimentado - DMT de 2.500 a 3.000 m - com caminhão basculante de 8 m³</v>
          </cell>
          <cell r="C4144" t="str">
            <v>m³</v>
          </cell>
          <cell r="D4144">
            <v>48.86</v>
          </cell>
          <cell r="E4144" t="str">
            <v>SICRO Jan/23</v>
          </cell>
        </row>
        <row r="4145">
          <cell r="A4145">
            <v>3606525</v>
          </cell>
          <cell r="B4145" t="str">
            <v>Escavação, carga e transporte de material pétreo para o núcleo - caminho de serviço pavimentado - DMT de 3.000 m - com caminhão basculante de 8 m³</v>
          </cell>
          <cell r="C4145" t="str">
            <v>m³</v>
          </cell>
          <cell r="D4145">
            <v>49.35</v>
          </cell>
          <cell r="E4145" t="str">
            <v>SICRO Jan/23</v>
          </cell>
        </row>
        <row r="4146">
          <cell r="A4146">
            <v>3606577</v>
          </cell>
          <cell r="B4146" t="str">
            <v>Espalhamento de material pétreo para núcleo</v>
          </cell>
          <cell r="C4146" t="str">
            <v>m³</v>
          </cell>
          <cell r="D4146">
            <v>11.4</v>
          </cell>
          <cell r="E4146" t="str">
            <v>SICRO Jan/23</v>
          </cell>
        </row>
        <row r="4147">
          <cell r="A4147">
            <v>3606576</v>
          </cell>
          <cell r="B4147" t="str">
            <v>Espalhamento de material pétreo para subcarapaça</v>
          </cell>
          <cell r="C4147" t="str">
            <v>m³</v>
          </cell>
          <cell r="D4147">
            <v>4.8600000000000003</v>
          </cell>
          <cell r="E4147" t="str">
            <v>SICRO Jan/23</v>
          </cell>
        </row>
        <row r="4148">
          <cell r="A4148">
            <v>3606561</v>
          </cell>
          <cell r="B4148" t="str">
            <v>Fabricação de tetrápode de 10 t - concreto fck = 20 MPa - areia e brita comerciais</v>
          </cell>
          <cell r="C4148" t="str">
            <v>un</v>
          </cell>
          <cell r="D4148">
            <v>2096.33</v>
          </cell>
          <cell r="E4148" t="str">
            <v>SICRO Jan/23</v>
          </cell>
        </row>
        <row r="4149">
          <cell r="A4149">
            <v>3606556</v>
          </cell>
          <cell r="B4149" t="str">
            <v>Fabricação de tetrápode de 10 t - concreto fck = 20 MPa - areia extraída e brita produzida</v>
          </cell>
          <cell r="C4149" t="str">
            <v>un</v>
          </cell>
          <cell r="D4149">
            <v>1544.75</v>
          </cell>
          <cell r="E4149" t="str">
            <v>SICRO Jan/23</v>
          </cell>
        </row>
        <row r="4150">
          <cell r="A4150">
            <v>3606562</v>
          </cell>
          <cell r="B4150" t="str">
            <v>Fabricação de tetrápode de 11 t - concreto fck = 20 MPa - areia e brita comerciais</v>
          </cell>
          <cell r="C4150" t="str">
            <v>un</v>
          </cell>
          <cell r="D4150">
            <v>2292.25</v>
          </cell>
          <cell r="E4150" t="str">
            <v>SICRO Jan/23</v>
          </cell>
        </row>
        <row r="4151">
          <cell r="A4151">
            <v>3606557</v>
          </cell>
          <cell r="B4151" t="str">
            <v>Fabricação de tetrápode de 11 t - concreto fck = 20 MPa - areia extraída e brita produzida</v>
          </cell>
          <cell r="C4151" t="str">
            <v>un</v>
          </cell>
          <cell r="D4151">
            <v>1685.51</v>
          </cell>
          <cell r="E4151" t="str">
            <v>SICRO Jan/23</v>
          </cell>
        </row>
        <row r="4152">
          <cell r="A4152">
            <v>3606563</v>
          </cell>
          <cell r="B4152" t="str">
            <v>Fabricação de tetrápode de 12 t - concreto fck = 20 MPa - areia e brita comerciais</v>
          </cell>
          <cell r="C4152" t="str">
            <v>un</v>
          </cell>
          <cell r="D4152">
            <v>2496.2600000000002</v>
          </cell>
          <cell r="E4152" t="str">
            <v>SICRO Jan/23</v>
          </cell>
        </row>
        <row r="4153">
          <cell r="A4153">
            <v>3606558</v>
          </cell>
          <cell r="B4153" t="str">
            <v>Fabricação de tetrápode de 12 t - concreto fck = 20 MPa - areia extraída e brita produzida</v>
          </cell>
          <cell r="C4153" t="str">
            <v>un</v>
          </cell>
          <cell r="D4153">
            <v>1834.36</v>
          </cell>
          <cell r="E4153" t="str">
            <v>SICRO Jan/23</v>
          </cell>
        </row>
        <row r="4154">
          <cell r="A4154">
            <v>3606559</v>
          </cell>
          <cell r="B4154" t="str">
            <v>Fabricação de tetrápode de 8 t - concreto fck = 20 MPa - areia e brita comerciais</v>
          </cell>
          <cell r="C4154" t="str">
            <v>un</v>
          </cell>
          <cell r="D4154">
            <v>1679.43</v>
          </cell>
          <cell r="E4154" t="str">
            <v>SICRO Jan/23</v>
          </cell>
        </row>
        <row r="4155">
          <cell r="A4155">
            <v>3606554</v>
          </cell>
          <cell r="B4155" t="str">
            <v>Fabricação de tetrápode de 8 t - concreto fck = 20 MPa - areia extraída e brita produzida</v>
          </cell>
          <cell r="C4155" t="str">
            <v>un</v>
          </cell>
          <cell r="D4155">
            <v>1238.1600000000001</v>
          </cell>
          <cell r="E4155" t="str">
            <v>SICRO Jan/23</v>
          </cell>
        </row>
        <row r="4156">
          <cell r="A4156">
            <v>3606560</v>
          </cell>
          <cell r="B4156" t="str">
            <v>Fabricação de tetrápode de 9 t - concreto fck = 20 MPa - areia e brita comerciais</v>
          </cell>
          <cell r="C4156" t="str">
            <v>un</v>
          </cell>
          <cell r="D4156">
            <v>1876.28</v>
          </cell>
          <cell r="E4156" t="str">
            <v>SICRO Jan/23</v>
          </cell>
        </row>
        <row r="4157">
          <cell r="A4157">
            <v>3606555</v>
          </cell>
          <cell r="B4157" t="str">
            <v>Fabricação de tetrápode de 9 t - concreto fck = 20 MPa - areia extraída e brita produzida</v>
          </cell>
          <cell r="C4157" t="str">
            <v>un</v>
          </cell>
          <cell r="D4157">
            <v>1379.86</v>
          </cell>
          <cell r="E4157" t="str">
            <v>SICRO Jan/23</v>
          </cell>
        </row>
        <row r="4158">
          <cell r="A4158">
            <v>3606571</v>
          </cell>
          <cell r="B4158" t="str">
            <v>Fabricação de Xbloc de 10 t - concreto fck = 20 MPa - areia e brita comerciais</v>
          </cell>
          <cell r="C4158" t="str">
            <v>un</v>
          </cell>
          <cell r="D4158">
            <v>2072.46</v>
          </cell>
          <cell r="E4158" t="str">
            <v>SICRO Jan/23</v>
          </cell>
        </row>
        <row r="4159">
          <cell r="A4159">
            <v>3606566</v>
          </cell>
          <cell r="B4159" t="str">
            <v>Fabricação de Xbloc de 10 t - concreto fck = 20 MPa - areia extraída e brita produzida</v>
          </cell>
          <cell r="C4159" t="str">
            <v>un</v>
          </cell>
          <cell r="D4159">
            <v>1520.88</v>
          </cell>
          <cell r="E4159" t="str">
            <v>SICRO Jan/23</v>
          </cell>
        </row>
        <row r="4160">
          <cell r="A4160">
            <v>3606572</v>
          </cell>
          <cell r="B4160" t="str">
            <v>Fabricação de Xbloc de 11 t - concreto fck = 20 MPa - areia e brita comerciais</v>
          </cell>
          <cell r="C4160" t="str">
            <v>un</v>
          </cell>
          <cell r="D4160">
            <v>2271.44</v>
          </cell>
          <cell r="E4160" t="str">
            <v>SICRO Jan/23</v>
          </cell>
        </row>
        <row r="4161">
          <cell r="A4161">
            <v>3606567</v>
          </cell>
          <cell r="B4161" t="str">
            <v>Fabricação de Xbloc de 11 t - concreto fck = 20 MPa - areia extraída e brita produzida</v>
          </cell>
          <cell r="C4161" t="str">
            <v>un</v>
          </cell>
          <cell r="D4161">
            <v>1664.7</v>
          </cell>
          <cell r="E4161" t="str">
            <v>SICRO Jan/23</v>
          </cell>
        </row>
        <row r="4162">
          <cell r="A4162">
            <v>3606573</v>
          </cell>
          <cell r="B4162" t="str">
            <v>Fabricação de Xbloc de 12 t - concreto fck = 20 MPa - areia e brita comerciais</v>
          </cell>
          <cell r="C4162" t="str">
            <v>un</v>
          </cell>
          <cell r="D4162">
            <v>2469.9499999999998</v>
          </cell>
          <cell r="E4162" t="str">
            <v>SICRO Jan/23</v>
          </cell>
        </row>
        <row r="4163">
          <cell r="A4163">
            <v>3606568</v>
          </cell>
          <cell r="B4163" t="str">
            <v>Fabricação de Xbloc de 12 t - concreto fck = 20 MPa - areia extraída e brita produzida</v>
          </cell>
          <cell r="C4163" t="str">
            <v>un</v>
          </cell>
          <cell r="D4163">
            <v>1808.05</v>
          </cell>
          <cell r="E4163" t="str">
            <v>SICRO Jan/23</v>
          </cell>
        </row>
        <row r="4164">
          <cell r="A4164">
            <v>3606569</v>
          </cell>
          <cell r="B4164" t="str">
            <v>Fabricação de Xbloc de 8 t - concreto fck = 20 MPa - areia e brita comerciais</v>
          </cell>
          <cell r="C4164" t="str">
            <v>un</v>
          </cell>
          <cell r="D4164">
            <v>1672.8</v>
          </cell>
          <cell r="E4164" t="str">
            <v>SICRO Jan/23</v>
          </cell>
        </row>
        <row r="4165">
          <cell r="A4165">
            <v>3606564</v>
          </cell>
          <cell r="B4165" t="str">
            <v>Fabricação de Xbloc de 8 t - concreto fck = 20 MPa - areia extraída e brita produzida</v>
          </cell>
          <cell r="C4165" t="str">
            <v>un</v>
          </cell>
          <cell r="D4165">
            <v>1231.54</v>
          </cell>
          <cell r="E4165" t="str">
            <v>SICRO Jan/23</v>
          </cell>
        </row>
        <row r="4166">
          <cell r="A4166">
            <v>3606570</v>
          </cell>
          <cell r="B4166" t="str">
            <v>Fabricação de Xbloc de 9 t - concreto fck = 20 MPa - areia e brita comerciais</v>
          </cell>
          <cell r="C4166" t="str">
            <v>un</v>
          </cell>
          <cell r="D4166">
            <v>1872.94</v>
          </cell>
          <cell r="E4166" t="str">
            <v>SICRO Jan/23</v>
          </cell>
        </row>
        <row r="4167">
          <cell r="A4167">
            <v>3606565</v>
          </cell>
          <cell r="B4167" t="str">
            <v>Fabricação de Xbloc de 9 t - concreto fck = 20 MPa - areia extraída e brita produzida</v>
          </cell>
          <cell r="C4167" t="str">
            <v>un</v>
          </cell>
          <cell r="D4167">
            <v>1376.51</v>
          </cell>
          <cell r="E4167" t="str">
            <v>SICRO Jan/23</v>
          </cell>
        </row>
        <row r="4168">
          <cell r="A4168">
            <v>3606578</v>
          </cell>
          <cell r="B4168" t="str">
            <v>Lançamento de blocos artificias de concreto</v>
          </cell>
          <cell r="C4168" t="str">
            <v>un</v>
          </cell>
          <cell r="D4168">
            <v>113.7</v>
          </cell>
          <cell r="E4168" t="str">
            <v>SICRO Jan/23</v>
          </cell>
        </row>
        <row r="4169">
          <cell r="A4169">
            <v>3606575</v>
          </cell>
          <cell r="B4169" t="str">
            <v>Seleção de material pétreo para a carapaça e subcarapaça</v>
          </cell>
          <cell r="C4169" t="str">
            <v>m³</v>
          </cell>
          <cell r="D4169">
            <v>1.89</v>
          </cell>
          <cell r="E4169" t="str">
            <v>SICRO Jan/23</v>
          </cell>
        </row>
        <row r="4170">
          <cell r="A4170">
            <v>3606574</v>
          </cell>
          <cell r="B4170" t="str">
            <v>Seleção de material pétreo para o núcleo</v>
          </cell>
          <cell r="C4170" t="str">
            <v>m³</v>
          </cell>
          <cell r="D4170">
            <v>0.94</v>
          </cell>
          <cell r="E4170" t="str">
            <v>SICRO Jan/23</v>
          </cell>
        </row>
        <row r="4171">
          <cell r="A4171">
            <v>3713603</v>
          </cell>
          <cell r="B4171" t="str">
            <v>Ancoragem de defensa maleável dupla - fornecimento e implantação</v>
          </cell>
          <cell r="C4171" t="str">
            <v>m</v>
          </cell>
          <cell r="D4171">
            <v>1018.58</v>
          </cell>
          <cell r="E4171" t="str">
            <v>SICRO Jan/23</v>
          </cell>
        </row>
        <row r="4172">
          <cell r="A4172">
            <v>3713601</v>
          </cell>
          <cell r="B4172" t="str">
            <v>Ancoragem de defensa maleável simples - fornecimento e implantação</v>
          </cell>
          <cell r="C4172" t="str">
            <v>m</v>
          </cell>
          <cell r="D4172">
            <v>822.17</v>
          </cell>
          <cell r="E4172" t="str">
            <v>SICRO Jan/23</v>
          </cell>
        </row>
        <row r="4173">
          <cell r="A4173">
            <v>3713607</v>
          </cell>
          <cell r="B4173" t="str">
            <v>Ancoragem de defensa semimaleável dupla - fornecimento e implantação</v>
          </cell>
          <cell r="C4173" t="str">
            <v>m</v>
          </cell>
          <cell r="D4173">
            <v>769.31</v>
          </cell>
          <cell r="E4173" t="str">
            <v>SICRO Jan/23</v>
          </cell>
        </row>
        <row r="4174">
          <cell r="A4174">
            <v>3713605</v>
          </cell>
          <cell r="B4174" t="str">
            <v>Ancoragem de defensa semimaleável simples - fornecimento e implantação</v>
          </cell>
          <cell r="C4174" t="str">
            <v>m</v>
          </cell>
          <cell r="D4174">
            <v>549.51</v>
          </cell>
          <cell r="E4174" t="str">
            <v>SICRO Jan/23</v>
          </cell>
        </row>
        <row r="4175">
          <cell r="A4175">
            <v>3719530</v>
          </cell>
          <cell r="B4175" t="str">
            <v>Barreira dupla de concreto, armada, pré-moldada (perfil New Jersey) - L &gt; 3,00 m e H = 1.070 mm</v>
          </cell>
          <cell r="C4175" t="str">
            <v>m</v>
          </cell>
          <cell r="D4175">
            <v>301.83</v>
          </cell>
          <cell r="E4175" t="str">
            <v>SICRO Jan/23</v>
          </cell>
        </row>
        <row r="4176">
          <cell r="A4176">
            <v>3713828</v>
          </cell>
          <cell r="B4176" t="str">
            <v>Barreira dupla de concreto, armada, pré-moldada (perfil New Jersey) - L &gt; 3,00 m e H = 810 mm</v>
          </cell>
          <cell r="C4176" t="str">
            <v>m</v>
          </cell>
          <cell r="D4176">
            <v>225.76</v>
          </cell>
          <cell r="E4176" t="str">
            <v>SICRO Jan/23</v>
          </cell>
        </row>
        <row r="4177">
          <cell r="A4177">
            <v>3713875</v>
          </cell>
          <cell r="B4177" t="str">
            <v>Barreira dupla de concreto, não armada, moldada no local (perfil F) - H = 810 + 100 mm</v>
          </cell>
          <cell r="C4177" t="str">
            <v>m</v>
          </cell>
          <cell r="D4177">
            <v>66.06</v>
          </cell>
          <cell r="E4177" t="str">
            <v>SICRO Jan/23</v>
          </cell>
        </row>
        <row r="4178">
          <cell r="A4178">
            <v>3713619</v>
          </cell>
          <cell r="B4178" t="str">
            <v>Barreira dupla de concreto, não armada, moldada no local (perfil New Jersey) - H = 810 + 100 mm</v>
          </cell>
          <cell r="C4178" t="str">
            <v>m</v>
          </cell>
          <cell r="D4178">
            <v>66.52</v>
          </cell>
          <cell r="E4178" t="str">
            <v>SICRO Jan/23</v>
          </cell>
        </row>
        <row r="4179">
          <cell r="A4179">
            <v>3713876</v>
          </cell>
          <cell r="B4179" t="str">
            <v>Barreira dupla de concreto, não armada, moldada no local, com extrusora (perfil F) - H = 810 + 100 mm</v>
          </cell>
          <cell r="C4179" t="str">
            <v>m</v>
          </cell>
          <cell r="D4179">
            <v>84.48</v>
          </cell>
          <cell r="E4179" t="str">
            <v>SICRO Jan/23</v>
          </cell>
        </row>
        <row r="4180">
          <cell r="A4180">
            <v>3713827</v>
          </cell>
          <cell r="B4180" t="str">
            <v>Barreira dupla de concreto, não armada, moldada no local, com extrusora (perfil New Jersey) - H = 810 + 100 mm</v>
          </cell>
          <cell r="C4180" t="str">
            <v>m</v>
          </cell>
          <cell r="D4180">
            <v>83.07</v>
          </cell>
          <cell r="E4180" t="str">
            <v>SICRO Jan/23</v>
          </cell>
        </row>
        <row r="4181">
          <cell r="A4181">
            <v>3713904</v>
          </cell>
          <cell r="B4181" t="str">
            <v>Barreira simples de concreto, armada, pré-moldada (perfil New Jersey) - L &gt; 3,00 m e H = 1.070 mm</v>
          </cell>
          <cell r="C4181" t="str">
            <v>m</v>
          </cell>
          <cell r="D4181">
            <v>261.49</v>
          </cell>
          <cell r="E4181" t="str">
            <v>SICRO Jan/23</v>
          </cell>
        </row>
        <row r="4182">
          <cell r="A4182">
            <v>3719529</v>
          </cell>
          <cell r="B4182" t="str">
            <v>Barreira simples de concreto, armada, pré-moldada (perfil New Jersey) - L &gt; 3,00 m e H = 810 mm</v>
          </cell>
          <cell r="C4182" t="str">
            <v>m</v>
          </cell>
          <cell r="D4182">
            <v>191.31</v>
          </cell>
          <cell r="E4182" t="str">
            <v>SICRO Jan/23</v>
          </cell>
        </row>
        <row r="4183">
          <cell r="A4183">
            <v>3713878</v>
          </cell>
          <cell r="B4183" t="str">
            <v>Barreira simples de concreto, não armada, moldada no local (perfil F) - H = 810 + 100 mm</v>
          </cell>
          <cell r="C4183" t="str">
            <v>m</v>
          </cell>
          <cell r="D4183">
            <v>65.650000000000006</v>
          </cell>
          <cell r="E4183" t="str">
            <v>SICRO Jan/23</v>
          </cell>
        </row>
        <row r="4184">
          <cell r="A4184">
            <v>3713617</v>
          </cell>
          <cell r="B4184" t="str">
            <v>Barreira simples de concreto, não armada, moldada no local (perfil New Jersey) - H = 810 + 100 mm</v>
          </cell>
          <cell r="C4184" t="str">
            <v>m</v>
          </cell>
          <cell r="D4184">
            <v>65.88</v>
          </cell>
          <cell r="E4184" t="str">
            <v>SICRO Jan/23</v>
          </cell>
        </row>
        <row r="4185">
          <cell r="A4185">
            <v>3713879</v>
          </cell>
          <cell r="B4185" t="str">
            <v>Barreira simples de concreto, não armada, moldada no local, com extrusora (perfil F) - H = 810 + 100 mm</v>
          </cell>
          <cell r="C4185" t="str">
            <v>m</v>
          </cell>
          <cell r="D4185">
            <v>75.94</v>
          </cell>
          <cell r="E4185" t="str">
            <v>SICRO Jan/23</v>
          </cell>
        </row>
        <row r="4186">
          <cell r="A4186">
            <v>3713826</v>
          </cell>
          <cell r="B4186" t="str">
            <v>Barreira simples de concreto, não armada, moldada no local, com extrusora (perfil New Jersey) - H = 810 + 100 mm</v>
          </cell>
          <cell r="C4186" t="str">
            <v>m</v>
          </cell>
          <cell r="D4186">
            <v>72.5</v>
          </cell>
          <cell r="E4186" t="str">
            <v>SICRO Jan/23</v>
          </cell>
        </row>
        <row r="4187">
          <cell r="A4187">
            <v>3713610</v>
          </cell>
          <cell r="B4187" t="str">
            <v>Cerca com 4 fios de arame farpado e mourão de concreto de seção quadrada de 11 cm a cada 2,5 m e esticador de 15 cm a cada 50 m - areia e brita comerciais</v>
          </cell>
          <cell r="C4187" t="str">
            <v>m</v>
          </cell>
          <cell r="D4187">
            <v>34.270000000000003</v>
          </cell>
          <cell r="E4187" t="str">
            <v>SICRO Jan/23</v>
          </cell>
        </row>
        <row r="4188">
          <cell r="A4188">
            <v>3713609</v>
          </cell>
          <cell r="B4188" t="str">
            <v>Cerca com 4 fios de arame farpado e mourão de concreto de seção quadrada de 11 cm a cada 2,5 m e esticador de 15 cm a cada 50 m - areia extraída e brita produzida</v>
          </cell>
          <cell r="C4188" t="str">
            <v>m</v>
          </cell>
          <cell r="D4188">
            <v>32.840000000000003</v>
          </cell>
          <cell r="E4188" t="str">
            <v>SICRO Jan/23</v>
          </cell>
        </row>
        <row r="4189">
          <cell r="A4189">
            <v>3713612</v>
          </cell>
          <cell r="B4189" t="str">
            <v>Cerca com 4 fios de arame farpado e mourão de concreto de seção triangular de 11 cm a cada 2,5 m e esticador de 15 cm a cada 50 m - areia e brita comerciais</v>
          </cell>
          <cell r="C4189" t="str">
            <v>m</v>
          </cell>
          <cell r="D4189">
            <v>28.26</v>
          </cell>
          <cell r="E4189" t="str">
            <v>SICRO Jan/23</v>
          </cell>
        </row>
        <row r="4190">
          <cell r="A4190">
            <v>3713611</v>
          </cell>
          <cell r="B4190" t="str">
            <v>Cerca com 4 fios de arame farpado e mourão de concreto de seção triangular de 11 cm a cada 2,5 m e esticador de 15 cm a cada 50 m - areia extraída e brita produzida</v>
          </cell>
          <cell r="C4190" t="str">
            <v>m</v>
          </cell>
          <cell r="D4190">
            <v>27.64</v>
          </cell>
          <cell r="E4190" t="str">
            <v>SICRO Jan/23</v>
          </cell>
        </row>
        <row r="4191">
          <cell r="A4191">
            <v>3713608</v>
          </cell>
          <cell r="B4191" t="str">
            <v>Cerca com 4 fios de arame farpado e mourão de madeira a cada 2,5 m e esticador a cada 50 m</v>
          </cell>
          <cell r="C4191" t="str">
            <v>m</v>
          </cell>
          <cell r="D4191">
            <v>22.98</v>
          </cell>
          <cell r="E4191" t="str">
            <v>SICRO Jan/23</v>
          </cell>
        </row>
        <row r="4192">
          <cell r="A4192">
            <v>3713613</v>
          </cell>
          <cell r="B4192" t="str">
            <v>Cerca com 4 fios de arame liso galvanizado e mourão de madeira a cada 2,5 m e esticador a cada 50 m</v>
          </cell>
          <cell r="C4192" t="str">
            <v>m</v>
          </cell>
          <cell r="D4192">
            <v>21.21</v>
          </cell>
          <cell r="E4192" t="str">
            <v>SICRO Jan/23</v>
          </cell>
        </row>
        <row r="4193">
          <cell r="A4193">
            <v>3713822</v>
          </cell>
          <cell r="B4193" t="str">
            <v>Confecção de barreira dupla de concreto, armada, pré-moldada (perfil New Jersey) - L &gt; 3,00 m e H = 1.070 mm</v>
          </cell>
          <cell r="C4193" t="str">
            <v>m</v>
          </cell>
          <cell r="D4193">
            <v>294.7</v>
          </cell>
          <cell r="E4193" t="str">
            <v>SICRO Jan/23</v>
          </cell>
        </row>
        <row r="4194">
          <cell r="A4194">
            <v>3713824</v>
          </cell>
          <cell r="B4194" t="str">
            <v>Confecção de barreira dupla de concreto, armada, pré-moldada (perfil New Jersey) - L &gt; 3,00 m e H = 810 mm</v>
          </cell>
          <cell r="C4194" t="str">
            <v>m</v>
          </cell>
          <cell r="D4194">
            <v>218.63</v>
          </cell>
          <cell r="E4194" t="str">
            <v>SICRO Jan/23</v>
          </cell>
        </row>
        <row r="4195">
          <cell r="A4195">
            <v>3713825</v>
          </cell>
          <cell r="B4195" t="str">
            <v>Confecção de barreira simples de concreto, armada, pré-moldada (perfil New Jersey) - L &gt; 3,00 m e H = 1.070 mm</v>
          </cell>
          <cell r="C4195" t="str">
            <v>m</v>
          </cell>
          <cell r="D4195">
            <v>254.36</v>
          </cell>
          <cell r="E4195" t="str">
            <v>SICRO Jan/23</v>
          </cell>
        </row>
        <row r="4196">
          <cell r="A4196">
            <v>3713823</v>
          </cell>
          <cell r="B4196" t="str">
            <v>Confecção de barreira simples de concreto, armada, pré-moldada (perfil New Jersey) - L &gt; 3,00 m e H = 810 mm</v>
          </cell>
          <cell r="C4196" t="str">
            <v>m</v>
          </cell>
          <cell r="D4196">
            <v>184.18</v>
          </cell>
          <cell r="E4196" t="str">
            <v>SICRO Jan/23</v>
          </cell>
        </row>
        <row r="4197">
          <cell r="A4197">
            <v>3713602</v>
          </cell>
          <cell r="B4197" t="str">
            <v>Defensa maleável dupla - fornecimento e implantação</v>
          </cell>
          <cell r="C4197" t="str">
            <v>m</v>
          </cell>
          <cell r="D4197">
            <v>938.32</v>
          </cell>
          <cell r="E4197" t="str">
            <v>SICRO Jan/23</v>
          </cell>
        </row>
        <row r="4198">
          <cell r="A4198">
            <v>3713600</v>
          </cell>
          <cell r="B4198" t="str">
            <v>Defensa maleável simples - fornecimento e implantação</v>
          </cell>
          <cell r="C4198" t="str">
            <v>m</v>
          </cell>
          <cell r="D4198">
            <v>755.74</v>
          </cell>
          <cell r="E4198" t="str">
            <v>SICRO Jan/23</v>
          </cell>
        </row>
        <row r="4199">
          <cell r="A4199">
            <v>3713606</v>
          </cell>
          <cell r="B4199" t="str">
            <v>Defensa semimaleável dupla - fornecimento e implantação</v>
          </cell>
          <cell r="C4199" t="str">
            <v>m</v>
          </cell>
          <cell r="D4199">
            <v>689.05</v>
          </cell>
          <cell r="E4199" t="str">
            <v>SICRO Jan/23</v>
          </cell>
        </row>
        <row r="4200">
          <cell r="A4200">
            <v>3713604</v>
          </cell>
          <cell r="B4200" t="str">
            <v>Defensa semimaleável simples - fornecimento e implantação</v>
          </cell>
          <cell r="C4200" t="str">
            <v>m</v>
          </cell>
          <cell r="D4200">
            <v>494.53</v>
          </cell>
          <cell r="E4200" t="str">
            <v>SICRO Jan/23</v>
          </cell>
        </row>
        <row r="4201">
          <cell r="A4201">
            <v>3716129</v>
          </cell>
          <cell r="B4201" t="str">
            <v>Fabricação de mourão de concreto esticador - seção quadrada de 15 cm - areia e brita comerciais</v>
          </cell>
          <cell r="C4201" t="str">
            <v>un</v>
          </cell>
          <cell r="D4201">
            <v>49.59</v>
          </cell>
          <cell r="E4201" t="str">
            <v>SICRO Jan/23</v>
          </cell>
        </row>
        <row r="4202">
          <cell r="A4202">
            <v>3716128</v>
          </cell>
          <cell r="B4202" t="str">
            <v>Fabricação de mourão de concreto esticador - seção quadrada de 15 cm - areia extraída e brita produzida</v>
          </cell>
          <cell r="C4202" t="str">
            <v>un</v>
          </cell>
          <cell r="D4202">
            <v>43.53</v>
          </cell>
          <cell r="E4202" t="str">
            <v>SICRO Jan/23</v>
          </cell>
        </row>
        <row r="4203">
          <cell r="A4203">
            <v>3716133</v>
          </cell>
          <cell r="B4203" t="str">
            <v>Fabricação de mourão de concreto esticador - seção triangular de 15 cm - areia e brita comercias</v>
          </cell>
          <cell r="C4203" t="str">
            <v>un</v>
          </cell>
          <cell r="D4203">
            <v>29.25</v>
          </cell>
          <cell r="E4203" t="str">
            <v>SICRO Jan/23</v>
          </cell>
        </row>
        <row r="4204">
          <cell r="A4204">
            <v>3716132</v>
          </cell>
          <cell r="B4204" t="str">
            <v>Fabricação de mourão de concreto esticador - seção triangular de 15 cm - areia extraída e brita produzida</v>
          </cell>
          <cell r="C4204" t="str">
            <v>un</v>
          </cell>
          <cell r="D4204">
            <v>26.62</v>
          </cell>
          <cell r="E4204" t="str">
            <v>SICRO Jan/23</v>
          </cell>
        </row>
        <row r="4205">
          <cell r="A4205">
            <v>3716131</v>
          </cell>
          <cell r="B4205" t="str">
            <v>Fabricação de mourão de concreto suporte - seção quadrada de 11 cm - areia e brita comerciais</v>
          </cell>
          <cell r="C4205" t="str">
            <v>un</v>
          </cell>
          <cell r="D4205">
            <v>32.229999999999997</v>
          </cell>
          <cell r="E4205" t="str">
            <v>SICRO Jan/23</v>
          </cell>
        </row>
        <row r="4206">
          <cell r="A4206">
            <v>3716130</v>
          </cell>
          <cell r="B4206" t="str">
            <v>Fabricação de mourão de concreto suporte - seção quadrada de 11 cm - areia extraída e brita produzida</v>
          </cell>
          <cell r="C4206" t="str">
            <v>un</v>
          </cell>
          <cell r="D4206">
            <v>29.12</v>
          </cell>
          <cell r="E4206" t="str">
            <v>SICRO Jan/23</v>
          </cell>
        </row>
        <row r="4207">
          <cell r="A4207">
            <v>3716135</v>
          </cell>
          <cell r="B4207" t="str">
            <v>Fabricação de mourão de concreto suporte - seção triangular de 11 cm - areia e brita comerciais</v>
          </cell>
          <cell r="C4207" t="str">
            <v>un</v>
          </cell>
          <cell r="D4207">
            <v>20.2</v>
          </cell>
          <cell r="E4207" t="str">
            <v>SICRO Jan/23</v>
          </cell>
        </row>
        <row r="4208">
          <cell r="A4208">
            <v>3716134</v>
          </cell>
          <cell r="B4208" t="str">
            <v>Fabricação de mourão de concreto suporte - seção triangular de 11 cm - areia extraída e brita produzida</v>
          </cell>
          <cell r="C4208" t="str">
            <v>un</v>
          </cell>
          <cell r="D4208">
            <v>18.850000000000001</v>
          </cell>
          <cell r="E4208" t="str">
            <v>SICRO Jan/23</v>
          </cell>
        </row>
        <row r="4209">
          <cell r="A4209">
            <v>3713698</v>
          </cell>
          <cell r="B4209" t="str">
            <v>Fornecimento e implantação de amortecedor retrátil (v &lt;= 100 km/h) tipo TAU II afunilado - fixado em barreira de concreto, com largura de âncora traseira de 1.830 mm</v>
          </cell>
          <cell r="C4209" t="str">
            <v>un</v>
          </cell>
          <cell r="D4209">
            <v>304386.78999999998</v>
          </cell>
          <cell r="E4209" t="str">
            <v>SICRO Jan/23</v>
          </cell>
        </row>
        <row r="4210">
          <cell r="A4210">
            <v>3713699</v>
          </cell>
          <cell r="B4210" t="str">
            <v>Fornecimento e implantação de amortecedor retrátil (v &lt;= 100 km/h) tipo TAU II afunilado - fixado em barreira de concreto, com largura de âncora traseira de 1.980 mm</v>
          </cell>
          <cell r="C4210" t="str">
            <v>un</v>
          </cell>
          <cell r="D4210">
            <v>310966.07</v>
          </cell>
          <cell r="E4210" t="str">
            <v>SICRO Jan/23</v>
          </cell>
        </row>
        <row r="4211">
          <cell r="A4211">
            <v>3713700</v>
          </cell>
          <cell r="B4211" t="str">
            <v>Fornecimento e implantação de amortecedor retrátil (v &lt;= 100 km/h) tipo TAU II afunilado - fixado em barreira de concreto, com largura de âncora traseira de 2.130 mm</v>
          </cell>
          <cell r="C4211" t="str">
            <v>un</v>
          </cell>
          <cell r="D4211">
            <v>314704.56</v>
          </cell>
          <cell r="E4211" t="str">
            <v>SICRO Jan/23</v>
          </cell>
        </row>
        <row r="4212">
          <cell r="A4212">
            <v>3713701</v>
          </cell>
          <cell r="B4212" t="str">
            <v>Fornecimento e implantação de amortecedor retrátil (v &lt;= 100 km/h) tipo TAU II afunilado - fixado em barreira de concreto, com largura de âncora traseira de 2.290 mm</v>
          </cell>
          <cell r="C4212" t="str">
            <v>un</v>
          </cell>
          <cell r="D4212">
            <v>325179.55</v>
          </cell>
          <cell r="E4212" t="str">
            <v>SICRO Jan/23</v>
          </cell>
        </row>
        <row r="4213">
          <cell r="A4213">
            <v>3713702</v>
          </cell>
          <cell r="B4213" t="str">
            <v>Fornecimento e implantação de amortecedor retrátil (v &lt;= 100 km/h) tipo TAU II afunilado - fixado em barreira de concreto, com largura de âncora traseira de 2.440 mm</v>
          </cell>
          <cell r="C4213" t="str">
            <v>un</v>
          </cell>
          <cell r="D4213">
            <v>336405.36</v>
          </cell>
          <cell r="E4213" t="str">
            <v>SICRO Jan/23</v>
          </cell>
        </row>
        <row r="4214">
          <cell r="A4214">
            <v>3713693</v>
          </cell>
          <cell r="B4214" t="str">
            <v>Fornecimento e implantação de amortecedor retrátil (v &lt;= 100 km/h) tipo TAU II combinado - fixado em barreira de concreto, com largura de âncora traseira de 1.060 mm</v>
          </cell>
          <cell r="C4214" t="str">
            <v>un</v>
          </cell>
          <cell r="D4214">
            <v>258808.65</v>
          </cell>
          <cell r="E4214" t="str">
            <v>SICRO Jan/23</v>
          </cell>
        </row>
        <row r="4215">
          <cell r="A4215">
            <v>3713694</v>
          </cell>
          <cell r="B4215" t="str">
            <v>Fornecimento e implantação de amortecedor retrátil (v &lt;= 100 km/h) tipo TAU II combinado - fixado em barreira de concreto, com largura de âncora traseira de 1.220 mm</v>
          </cell>
          <cell r="C4215" t="str">
            <v>un</v>
          </cell>
          <cell r="D4215">
            <v>270934.89</v>
          </cell>
          <cell r="E4215" t="str">
            <v>SICRO Jan/23</v>
          </cell>
        </row>
        <row r="4216">
          <cell r="A4216">
            <v>3713695</v>
          </cell>
          <cell r="B4216" t="str">
            <v>Fornecimento e implantação de amortecedor retrátil (v &lt;= 100 km/h) tipo TAU II combinado - fixado em barreira de concreto, com largura de âncora traseira de 1.370 mm</v>
          </cell>
          <cell r="C4216" t="str">
            <v>un</v>
          </cell>
          <cell r="D4216">
            <v>281031.71999999997</v>
          </cell>
          <cell r="E4216" t="str">
            <v>SICRO Jan/23</v>
          </cell>
        </row>
        <row r="4217">
          <cell r="A4217">
            <v>3713696</v>
          </cell>
          <cell r="B4217" t="str">
            <v>Fornecimento e implantação de amortecedor retrátil (v &lt;= 100 km/h) tipo TAU II combinado - fixado em barreira de concreto, com largura de âncora traseira de 1.520 mm</v>
          </cell>
          <cell r="C4217" t="str">
            <v>un</v>
          </cell>
          <cell r="D4217">
            <v>295104.31</v>
          </cell>
          <cell r="E4217" t="str">
            <v>SICRO Jan/23</v>
          </cell>
        </row>
        <row r="4218">
          <cell r="A4218">
            <v>3713697</v>
          </cell>
          <cell r="B4218" t="str">
            <v>Fornecimento e implantação de amortecedor retrátil (v &lt;= 100 km/h) tipo TAU II combinado - fixado em barreira de concreto, com largura de âncora traseira de 1.680 mm</v>
          </cell>
          <cell r="C4218" t="str">
            <v>un</v>
          </cell>
          <cell r="D4218">
            <v>284022.59999999998</v>
          </cell>
          <cell r="E4218" t="str">
            <v>SICRO Jan/23</v>
          </cell>
        </row>
        <row r="4219">
          <cell r="A4219">
            <v>3713692</v>
          </cell>
          <cell r="B4219" t="str">
            <v>Fornecimento e implantação de amortecedor retrátil (v &lt;= 100 km/h) tipo TAU II combinado - fixado em barreira de concreto, com largura de âncora traseira de 900 mm</v>
          </cell>
          <cell r="C4219" t="str">
            <v>un</v>
          </cell>
          <cell r="D4219">
            <v>250253.97</v>
          </cell>
          <cell r="E4219" t="str">
            <v>SICRO Jan/23</v>
          </cell>
        </row>
        <row r="4220">
          <cell r="A4220">
            <v>3713691</v>
          </cell>
          <cell r="B4220" t="str">
            <v>Fornecimento e implantação de amortecedor retrátil (v &lt;= 100 km/h) tipo TAU II paralelo - fixado em barreira de concreto, com largura de âncora traseira de até 700 mm</v>
          </cell>
          <cell r="C4220" t="str">
            <v>un</v>
          </cell>
          <cell r="D4220">
            <v>206380.58</v>
          </cell>
          <cell r="E4220" t="str">
            <v>SICRO Jan/23</v>
          </cell>
        </row>
        <row r="4221">
          <cell r="A4221">
            <v>3713873</v>
          </cell>
          <cell r="B4221" t="str">
            <v>Módulo de transição de defensa metálica para barreira rígida - fornecimento e implantação</v>
          </cell>
          <cell r="C4221" t="str">
            <v>un</v>
          </cell>
          <cell r="D4221">
            <v>6813.04</v>
          </cell>
          <cell r="E4221" t="str">
            <v>SICRO Jan/23</v>
          </cell>
        </row>
        <row r="4222">
          <cell r="A4222">
            <v>3713705</v>
          </cell>
          <cell r="B4222" t="str">
            <v>Remoção de defensa metálica</v>
          </cell>
          <cell r="C4222" t="str">
            <v>m</v>
          </cell>
          <cell r="D4222">
            <v>23.17</v>
          </cell>
          <cell r="E4222" t="str">
            <v>SICRO Jan/23</v>
          </cell>
        </row>
        <row r="4223">
          <cell r="A4223">
            <v>3713902</v>
          </cell>
          <cell r="B4223" t="str">
            <v>Terminal absorvedor de energia de abertura com nível de contenção TL3 para defensa metálica - fornecimento e implantação</v>
          </cell>
          <cell r="C4223" t="str">
            <v>un</v>
          </cell>
          <cell r="D4223">
            <v>32153.62</v>
          </cell>
          <cell r="E4223" t="str">
            <v>SICRO Jan/23</v>
          </cell>
        </row>
        <row r="4224">
          <cell r="A4224">
            <v>3713903</v>
          </cell>
          <cell r="B4224" t="str">
            <v>Terminal absorvedor de energia de não abertura com nível de contenção TL3 para defensa metálica - fornecimento e implantação</v>
          </cell>
          <cell r="C4224" t="str">
            <v>un</v>
          </cell>
          <cell r="D4224">
            <v>57777.88</v>
          </cell>
          <cell r="E4224" t="str">
            <v>SICRO Jan/23</v>
          </cell>
        </row>
        <row r="4225">
          <cell r="A4225">
            <v>3713689</v>
          </cell>
          <cell r="B4225" t="str">
            <v>Terminal aéreo de defensa metálica - tipo A - fornecimento e implantação</v>
          </cell>
          <cell r="C4225" t="str">
            <v>un</v>
          </cell>
          <cell r="D4225">
            <v>427.07</v>
          </cell>
          <cell r="E4225" t="str">
            <v>SICRO Jan/23</v>
          </cell>
        </row>
        <row r="4226">
          <cell r="A4226">
            <v>3713690</v>
          </cell>
          <cell r="B4226" t="str">
            <v>Terminal de ancoragem de defensa metálica em barreira New Jersey - fornecimento e implantação</v>
          </cell>
          <cell r="C4226" t="str">
            <v>un</v>
          </cell>
          <cell r="D4226">
            <v>557.02</v>
          </cell>
          <cell r="E4226" t="str">
            <v>SICRO Jan/23</v>
          </cell>
        </row>
        <row r="4227">
          <cell r="A4227">
            <v>3713897</v>
          </cell>
          <cell r="B4227" t="str">
            <v>Terminal de ancoragem para barreira dupla de concreto, moldada no local (perfil F) - H = 810 + 250 mm</v>
          </cell>
          <cell r="C4227" t="str">
            <v>m</v>
          </cell>
          <cell r="D4227">
            <v>280.01</v>
          </cell>
          <cell r="E4227" t="str">
            <v>SICRO Jan/23</v>
          </cell>
        </row>
        <row r="4228">
          <cell r="A4228">
            <v>3713893</v>
          </cell>
          <cell r="B4228" t="str">
            <v>Terminal de ancoragem para barreira dupla de concreto, moldada no local (perfil New Jersey) - H = 810 + 250 mm</v>
          </cell>
          <cell r="C4228" t="str">
            <v>m</v>
          </cell>
          <cell r="D4228">
            <v>283.93</v>
          </cell>
          <cell r="E4228" t="str">
            <v>SICRO Jan/23</v>
          </cell>
        </row>
        <row r="4229">
          <cell r="A4229">
            <v>3713898</v>
          </cell>
          <cell r="B4229" t="str">
            <v>Terminal de ancoragem para barreira dupla de concreto, moldada no local, com extrusora (perfil F) - H = 810 + 250 mm</v>
          </cell>
          <cell r="C4229" t="str">
            <v>m</v>
          </cell>
          <cell r="D4229">
            <v>293.75</v>
          </cell>
          <cell r="E4229" t="str">
            <v>SICRO Jan/23</v>
          </cell>
        </row>
        <row r="4230">
          <cell r="A4230">
            <v>3713894</v>
          </cell>
          <cell r="B4230" t="str">
            <v>Terminal de ancoragem para barreira dupla de concreto, moldada no local, com extrusora (perfil New Jersey) - H = 810 + 250 mm</v>
          </cell>
          <cell r="C4230" t="str">
            <v>m</v>
          </cell>
          <cell r="D4230">
            <v>295.32</v>
          </cell>
          <cell r="E4230" t="str">
            <v>SICRO Jan/23</v>
          </cell>
        </row>
        <row r="4231">
          <cell r="A4231">
            <v>3713895</v>
          </cell>
          <cell r="B4231" t="str">
            <v>Terminal de ancoragem para barreira simples de concreto, moldada no local (perfil F) - H = 810 + 250 mm</v>
          </cell>
          <cell r="C4231" t="str">
            <v>m</v>
          </cell>
          <cell r="D4231">
            <v>260.07</v>
          </cell>
          <cell r="E4231" t="str">
            <v>SICRO Jan/23</v>
          </cell>
        </row>
        <row r="4232">
          <cell r="A4232">
            <v>3713891</v>
          </cell>
          <cell r="B4232" t="str">
            <v>Terminal de ancoragem para barreira simples de concreto, moldada no local (perfil New Jersey) - H = 810 + 250 mm</v>
          </cell>
          <cell r="C4232" t="str">
            <v>m</v>
          </cell>
          <cell r="D4232">
            <v>258.92</v>
          </cell>
          <cell r="E4232" t="str">
            <v>SICRO Jan/23</v>
          </cell>
        </row>
        <row r="4233">
          <cell r="A4233">
            <v>3713896</v>
          </cell>
          <cell r="B4233" t="str">
            <v>Terminal de ancoragem para barreira simples de concreto, moldada no local, com extrusora (perfil F) - H = 810 + 250 mm</v>
          </cell>
          <cell r="C4233" t="str">
            <v>m</v>
          </cell>
          <cell r="D4233">
            <v>267.89999999999998</v>
          </cell>
          <cell r="E4233" t="str">
            <v>SICRO Jan/23</v>
          </cell>
        </row>
        <row r="4234">
          <cell r="A4234">
            <v>3713892</v>
          </cell>
          <cell r="B4234" t="str">
            <v>Terminal de ancoragem para barreira simples de concreto, moldada no local, com extrusora (perfil New Jersey) - H = 810 + 250 mm</v>
          </cell>
          <cell r="C4234" t="str">
            <v>m</v>
          </cell>
          <cell r="D4234">
            <v>263.14</v>
          </cell>
          <cell r="E4234" t="str">
            <v>SICRO Jan/23</v>
          </cell>
        </row>
        <row r="4235">
          <cell r="A4235">
            <v>3806412</v>
          </cell>
          <cell r="B4235" t="str">
            <v>Abertura de janela em estrutura de concreto existente para inspeção com espessura até 0,20 m e seção 0,49 m²</v>
          </cell>
          <cell r="C4235" t="str">
            <v>un</v>
          </cell>
          <cell r="D4235">
            <v>59.74</v>
          </cell>
          <cell r="E4235" t="str">
            <v>SICRO Jan/23</v>
          </cell>
        </row>
        <row r="4236">
          <cell r="A4236">
            <v>3806413</v>
          </cell>
          <cell r="B4236" t="str">
            <v>Apicoamento mecanizado de concreto</v>
          </cell>
          <cell r="C4236" t="str">
            <v>m²</v>
          </cell>
          <cell r="D4236">
            <v>21.81</v>
          </cell>
          <cell r="E4236" t="str">
            <v>SICRO Jan/23</v>
          </cell>
        </row>
        <row r="4237">
          <cell r="A4237">
            <v>3807863</v>
          </cell>
          <cell r="B4237" t="str">
            <v>Chumbador de expansão controlada por torque para concreto D = 12,5 mm - fornecimento e instalação</v>
          </cell>
          <cell r="C4237" t="str">
            <v>un</v>
          </cell>
          <cell r="D4237">
            <v>12.61</v>
          </cell>
          <cell r="E4237" t="str">
            <v>SICRO Jan/23</v>
          </cell>
        </row>
        <row r="4238">
          <cell r="A4238">
            <v>3807864</v>
          </cell>
          <cell r="B4238" t="str">
            <v>Chumbador de expansão controlada por torque para concreto D = 16 mm - fornecimento e instalação</v>
          </cell>
          <cell r="C4238" t="str">
            <v>un</v>
          </cell>
          <cell r="D4238">
            <v>19.8</v>
          </cell>
          <cell r="E4238" t="str">
            <v>SICRO Jan/23</v>
          </cell>
        </row>
        <row r="4239">
          <cell r="A4239">
            <v>3807865</v>
          </cell>
          <cell r="B4239" t="str">
            <v>Chumbador de expansão controlada por torque para concreto D = 20 mm - fornecimento e instalação</v>
          </cell>
          <cell r="C4239" t="str">
            <v>un</v>
          </cell>
          <cell r="D4239">
            <v>25.99</v>
          </cell>
          <cell r="E4239" t="str">
            <v>SICRO Jan/23</v>
          </cell>
        </row>
        <row r="4240">
          <cell r="A4240">
            <v>3807861</v>
          </cell>
          <cell r="B4240" t="str">
            <v>Chumbador de expansão controlada por torque para concreto D = 6,3 mm - fornecimento e instalação</v>
          </cell>
          <cell r="C4240" t="str">
            <v>un</v>
          </cell>
          <cell r="D4240">
            <v>3.6</v>
          </cell>
          <cell r="E4240" t="str">
            <v>SICRO Jan/23</v>
          </cell>
        </row>
        <row r="4241">
          <cell r="A4241">
            <v>3807862</v>
          </cell>
          <cell r="B4241" t="str">
            <v>Chumbador de expansão controlada por torque para concreto D = 8 mm - fornecimento e instalação</v>
          </cell>
          <cell r="C4241" t="str">
            <v>un</v>
          </cell>
          <cell r="D4241">
            <v>4.4400000000000004</v>
          </cell>
          <cell r="E4241" t="str">
            <v>SICRO Jan/23</v>
          </cell>
        </row>
        <row r="4242">
          <cell r="A4242">
            <v>3806415</v>
          </cell>
          <cell r="B4242" t="str">
            <v>Demolição controlada de concreto com martelete</v>
          </cell>
          <cell r="C4242" t="str">
            <v>m³</v>
          </cell>
          <cell r="D4242">
            <v>626.89</v>
          </cell>
          <cell r="E4242" t="str">
            <v>SICRO Jan/23</v>
          </cell>
        </row>
        <row r="4243">
          <cell r="A4243">
            <v>3806416</v>
          </cell>
          <cell r="B4243" t="str">
            <v>Elevação de estruturas até 496 kN para substituição de aparelho de apoio com a utilização de macaco hidráulico</v>
          </cell>
          <cell r="C4243" t="str">
            <v>un</v>
          </cell>
          <cell r="D4243">
            <v>78.73</v>
          </cell>
          <cell r="E4243" t="str">
            <v>SICRO Jan/23</v>
          </cell>
        </row>
        <row r="4244">
          <cell r="A4244">
            <v>3806419</v>
          </cell>
          <cell r="B4244" t="str">
            <v>Elevação de estruturas de 1.390 a 1.859 kN para substituição de aparelho de apoio com a utilização de macaco hidráulico</v>
          </cell>
          <cell r="C4244" t="str">
            <v>un</v>
          </cell>
          <cell r="D4244">
            <v>106.13</v>
          </cell>
          <cell r="E4244" t="str">
            <v>SICRO Jan/23</v>
          </cell>
        </row>
        <row r="4245">
          <cell r="A4245">
            <v>3806417</v>
          </cell>
          <cell r="B4245" t="str">
            <v>Elevação de estruturas de 496 a 929 kN para substituição de aparelho de apoio com a utilização de macaco hidráulico</v>
          </cell>
          <cell r="C4245" t="str">
            <v>un</v>
          </cell>
          <cell r="D4245">
            <v>88.22</v>
          </cell>
          <cell r="E4245" t="str">
            <v>SICRO Jan/23</v>
          </cell>
        </row>
        <row r="4246">
          <cell r="A4246">
            <v>3806418</v>
          </cell>
          <cell r="B4246" t="str">
            <v>Elevação de estruturas de 929 a 1.390 kN para substituição de aparelho de apoio com a utilização de macaco hidráulico</v>
          </cell>
          <cell r="C4246" t="str">
            <v>un</v>
          </cell>
          <cell r="D4246">
            <v>104.9</v>
          </cell>
          <cell r="E4246" t="str">
            <v>SICRO Jan/23</v>
          </cell>
        </row>
        <row r="4247">
          <cell r="A4247">
            <v>3808207</v>
          </cell>
          <cell r="B4247" t="str">
            <v>Escada tubular multidirecional em aço galvanizado - utilização de 100 vezes - fornecimento, instalação e retirada</v>
          </cell>
          <cell r="C4247" t="str">
            <v>m</v>
          </cell>
          <cell r="D4247">
            <v>183</v>
          </cell>
          <cell r="E4247" t="str">
            <v>SICRO Jan/23</v>
          </cell>
        </row>
        <row r="4248">
          <cell r="A4248">
            <v>3806400</v>
          </cell>
          <cell r="B4248" t="str">
            <v>Fabricação de superestrutura metálica para passarela PL-15 - exceto piso de concreto</v>
          </cell>
          <cell r="C4248" t="str">
            <v>un</v>
          </cell>
          <cell r="D4248">
            <v>158839.17000000001</v>
          </cell>
          <cell r="E4248" t="str">
            <v>SICRO Jan/23</v>
          </cell>
        </row>
        <row r="4249">
          <cell r="A4249">
            <v>3806399</v>
          </cell>
          <cell r="B4249" t="str">
            <v>Fabricação de superestrutura metálica para passarela PL-20 - exceto piso de concreto</v>
          </cell>
          <cell r="C4249" t="str">
            <v>un</v>
          </cell>
          <cell r="D4249">
            <v>225379.92</v>
          </cell>
          <cell r="E4249" t="str">
            <v>SICRO Jan/23</v>
          </cell>
        </row>
        <row r="4250">
          <cell r="A4250">
            <v>3806387</v>
          </cell>
          <cell r="B4250" t="str">
            <v>Fabricação de superestrutura metálica para passarela PL-25 - exceto piso de concreto</v>
          </cell>
          <cell r="C4250" t="str">
            <v>un</v>
          </cell>
          <cell r="D4250">
            <v>282812.92</v>
          </cell>
          <cell r="E4250" t="str">
            <v>SICRO Jan/23</v>
          </cell>
        </row>
        <row r="4251">
          <cell r="A4251">
            <v>3806397</v>
          </cell>
          <cell r="B4251" t="str">
            <v>Fabricação de superestrutura metálica para passarela PL-30 - exceto piso de concreto</v>
          </cell>
          <cell r="C4251" t="str">
            <v>un</v>
          </cell>
          <cell r="D4251">
            <v>377774.18</v>
          </cell>
          <cell r="E4251" t="str">
            <v>SICRO Jan/23</v>
          </cell>
        </row>
        <row r="4252">
          <cell r="A4252">
            <v>3806396</v>
          </cell>
          <cell r="B4252" t="str">
            <v>Fabricação de superestrutura metálica para passarela PL-35 - exceto piso de concreto</v>
          </cell>
          <cell r="C4252" t="str">
            <v>un</v>
          </cell>
          <cell r="D4252">
            <v>434749.89</v>
          </cell>
          <cell r="E4252" t="str">
            <v>SICRO Jan/23</v>
          </cell>
        </row>
        <row r="4253">
          <cell r="A4253">
            <v>3816118</v>
          </cell>
          <cell r="B4253" t="str">
            <v>Guarda-corpo de concreto - fabricação - areia e brita comerciais</v>
          </cell>
          <cell r="C4253" t="str">
            <v>m</v>
          </cell>
          <cell r="D4253">
            <v>95.03</v>
          </cell>
          <cell r="E4253" t="str">
            <v>SICRO Jan/23</v>
          </cell>
        </row>
        <row r="4254">
          <cell r="A4254">
            <v>3816117</v>
          </cell>
          <cell r="B4254" t="str">
            <v>Guarda-corpo de concreto - fabricação - areia extraída e brita produzida</v>
          </cell>
          <cell r="C4254" t="str">
            <v>m</v>
          </cell>
          <cell r="D4254">
            <v>87.86</v>
          </cell>
          <cell r="E4254" t="str">
            <v>SICRO Jan/23</v>
          </cell>
        </row>
        <row r="4255">
          <cell r="A4255">
            <v>3806386</v>
          </cell>
          <cell r="B4255" t="str">
            <v>Guarda-corpo e corrimão metálico para passarelas para pedestres - fornecimento e instalação</v>
          </cell>
          <cell r="C4255" t="str">
            <v>m</v>
          </cell>
          <cell r="D4255">
            <v>726.41</v>
          </cell>
          <cell r="E4255" t="str">
            <v>SICRO Jan/23</v>
          </cell>
        </row>
        <row r="4256">
          <cell r="A4256">
            <v>3816196</v>
          </cell>
          <cell r="B4256" t="str">
            <v>Injeção de nata de cimento</v>
          </cell>
          <cell r="C4256" t="str">
            <v>m³</v>
          </cell>
          <cell r="D4256">
            <v>984.25</v>
          </cell>
          <cell r="E4256" t="str">
            <v>SICRO Jan/23</v>
          </cell>
        </row>
        <row r="4257">
          <cell r="A4257">
            <v>3806426</v>
          </cell>
          <cell r="B4257" t="str">
            <v>Lançamento de pré-laje com utilização de guindauto</v>
          </cell>
          <cell r="C4257" t="str">
            <v>t</v>
          </cell>
          <cell r="D4257">
            <v>64.5</v>
          </cell>
          <cell r="E4257" t="str">
            <v>SICRO Jan/23</v>
          </cell>
        </row>
        <row r="4258">
          <cell r="A4258">
            <v>3806401</v>
          </cell>
          <cell r="B4258" t="str">
            <v>Lançamento de superestrutura de passarela metálica de 12 a 24 t com utilização de guindaste</v>
          </cell>
          <cell r="C4258" t="str">
            <v>un</v>
          </cell>
          <cell r="D4258">
            <v>15260.38</v>
          </cell>
          <cell r="E4258" t="str">
            <v>SICRO Jan/23</v>
          </cell>
        </row>
        <row r="4259">
          <cell r="A4259">
            <v>3806423</v>
          </cell>
          <cell r="B4259" t="str">
            <v>Lançamento de viga pré-moldada de 1.000 a 1.250 kN com utilização de guindaste</v>
          </cell>
          <cell r="C4259" t="str">
            <v>un</v>
          </cell>
          <cell r="D4259">
            <v>10395.73</v>
          </cell>
          <cell r="E4259" t="str">
            <v>SICRO Jan/23</v>
          </cell>
        </row>
        <row r="4260">
          <cell r="A4260">
            <v>3806421</v>
          </cell>
          <cell r="B4260" t="str">
            <v>Lançamento de viga pré-moldada de 500 a 750 kN com utilização de guindaste</v>
          </cell>
          <cell r="C4260" t="str">
            <v>un</v>
          </cell>
          <cell r="D4260">
            <v>5075.92</v>
          </cell>
          <cell r="E4260" t="str">
            <v>SICRO Jan/23</v>
          </cell>
        </row>
        <row r="4261">
          <cell r="A4261">
            <v>3806422</v>
          </cell>
          <cell r="B4261" t="str">
            <v>Lançamento de viga pré-moldada de 750 a 1.000 kN com utilização de guindaste</v>
          </cell>
          <cell r="C4261" t="str">
            <v>un</v>
          </cell>
          <cell r="D4261">
            <v>9356.18</v>
          </cell>
          <cell r="E4261" t="str">
            <v>SICRO Jan/23</v>
          </cell>
        </row>
        <row r="4262">
          <cell r="A4262">
            <v>3806425</v>
          </cell>
          <cell r="B4262" t="str">
            <v>Lançamento de viga pré-moldada de 980 a 1.225 kN com utilização de treliça lançadeira</v>
          </cell>
          <cell r="C4262" t="str">
            <v>un</v>
          </cell>
          <cell r="D4262">
            <v>3620.5</v>
          </cell>
          <cell r="E4262" t="str">
            <v>SICRO Jan/23</v>
          </cell>
        </row>
        <row r="4263">
          <cell r="A4263">
            <v>3806424</v>
          </cell>
          <cell r="B4263" t="str">
            <v>Lançamento de viga pré-moldada de 980 a 1.225 kN com utilização de treliça lançadeira e carrelone</v>
          </cell>
          <cell r="C4263" t="str">
            <v>un</v>
          </cell>
          <cell r="D4263">
            <v>5649.56</v>
          </cell>
          <cell r="E4263" t="str">
            <v>SICRO Jan/23</v>
          </cell>
        </row>
        <row r="4264">
          <cell r="A4264">
            <v>3806420</v>
          </cell>
          <cell r="B4264" t="str">
            <v>Lançamento de viga pré-moldada de até 500 kN com utilização de guindaste</v>
          </cell>
          <cell r="C4264" t="str">
            <v>un</v>
          </cell>
          <cell r="D4264">
            <v>4441.4399999999996</v>
          </cell>
          <cell r="E4264" t="str">
            <v>SICRO Jan/23</v>
          </cell>
        </row>
        <row r="4265">
          <cell r="A4265">
            <v>3806405</v>
          </cell>
          <cell r="B4265" t="str">
            <v>Limpeza de aparelhos de apoio em obras de arte especiais - exclusa a plataforma</v>
          </cell>
          <cell r="C4265" t="str">
            <v>un</v>
          </cell>
          <cell r="D4265">
            <v>135.31</v>
          </cell>
          <cell r="E4265" t="str">
            <v>SICRO Jan/23</v>
          </cell>
        </row>
        <row r="4266">
          <cell r="A4266">
            <v>3806404</v>
          </cell>
          <cell r="B4266" t="str">
            <v>Limpeza de material retido em fundações submersas de obras de arte especiais</v>
          </cell>
          <cell r="C4266" t="str">
            <v>m³</v>
          </cell>
          <cell r="D4266">
            <v>113</v>
          </cell>
          <cell r="E4266" t="str">
            <v>SICRO Jan/23</v>
          </cell>
        </row>
        <row r="4267">
          <cell r="A4267">
            <v>3806406</v>
          </cell>
          <cell r="B4267" t="str">
            <v>Limpeza em junta de dilatação</v>
          </cell>
          <cell r="C4267" t="str">
            <v>m</v>
          </cell>
          <cell r="D4267">
            <v>5.75</v>
          </cell>
          <cell r="E4267" t="str">
            <v>SICRO Jan/23</v>
          </cell>
        </row>
        <row r="4268">
          <cell r="A4268">
            <v>3806403</v>
          </cell>
          <cell r="B4268" t="str">
            <v>Limpeza em superfície de concreto com jateamento abrasivo com uso de granalhas de aço</v>
          </cell>
          <cell r="C4268" t="str">
            <v>m²</v>
          </cell>
          <cell r="D4268">
            <v>8.0399999999999991</v>
          </cell>
          <cell r="E4268" t="str">
            <v>SICRO Jan/23</v>
          </cell>
        </row>
        <row r="4269">
          <cell r="A4269">
            <v>3806402</v>
          </cell>
          <cell r="B4269" t="str">
            <v>Limpeza em superfície de concreto com jateamento d'água sob pressão</v>
          </cell>
          <cell r="C4269" t="str">
            <v>m²</v>
          </cell>
          <cell r="D4269">
            <v>2.2999999999999998</v>
          </cell>
          <cell r="E4269" t="str">
            <v>SICRO Jan/23</v>
          </cell>
        </row>
        <row r="4270">
          <cell r="A4270">
            <v>3806407</v>
          </cell>
          <cell r="B4270" t="str">
            <v>Pingadeira de elastômero perfil 40 x 40 mm com aba inclinada e fixada com adesivo estrutural e pinos - fornecimento e instalação - exclusa a plataforma</v>
          </cell>
          <cell r="C4270" t="str">
            <v>m</v>
          </cell>
          <cell r="D4270">
            <v>180.56</v>
          </cell>
          <cell r="E4270" t="str">
            <v>SICRO Jan/23</v>
          </cell>
        </row>
        <row r="4271">
          <cell r="A4271">
            <v>3808043</v>
          </cell>
          <cell r="B4271" t="str">
            <v>Pintura manual com nata de cimento - 3 demãos</v>
          </cell>
          <cell r="C4271" t="str">
            <v>m²</v>
          </cell>
          <cell r="D4271">
            <v>4.59</v>
          </cell>
          <cell r="E4271" t="str">
            <v>SICRO Jan/23</v>
          </cell>
        </row>
        <row r="4272">
          <cell r="A4272">
            <v>3806431</v>
          </cell>
          <cell r="B4272" t="str">
            <v>Placa de aço de apoio para protensão externa em reforço de viga de OAE - confecção e instalação</v>
          </cell>
          <cell r="C4272" t="str">
            <v>un</v>
          </cell>
          <cell r="D4272">
            <v>6116.17</v>
          </cell>
          <cell r="E4272" t="str">
            <v>SICRO Jan/23</v>
          </cell>
        </row>
        <row r="4273">
          <cell r="A4273">
            <v>3806432</v>
          </cell>
          <cell r="B4273" t="str">
            <v>Placa de aço de desvio para protensão externa em reforço de viga de OAE - confecção e instalação</v>
          </cell>
          <cell r="C4273" t="str">
            <v>un</v>
          </cell>
          <cell r="D4273">
            <v>3191.6</v>
          </cell>
          <cell r="E4273" t="str">
            <v>SICRO Jan/23</v>
          </cell>
        </row>
        <row r="4274">
          <cell r="A4274">
            <v>3806429</v>
          </cell>
          <cell r="B4274" t="str">
            <v>Plataforma de trabalho em aço tubular apoiada no solo - altura de 4 a 6 m - utilização de 100 vezes - fornecimento, instalação e retirada</v>
          </cell>
          <cell r="C4274" t="str">
            <v>m³</v>
          </cell>
          <cell r="D4274">
            <v>18.489999999999998</v>
          </cell>
          <cell r="E4274" t="str">
            <v>SICRO Jan/23</v>
          </cell>
        </row>
        <row r="4275">
          <cell r="A4275">
            <v>3806430</v>
          </cell>
          <cell r="B4275" t="str">
            <v>Plataforma de trabalho em aço tubular apoiada no solo - altura de 6 a 8 m - utilização de 100 vezes - fornecimento, instalação e retirada</v>
          </cell>
          <cell r="C4275" t="str">
            <v>m³</v>
          </cell>
          <cell r="D4275">
            <v>11.72</v>
          </cell>
          <cell r="E4275" t="str">
            <v>SICRO Jan/23</v>
          </cell>
        </row>
        <row r="4276">
          <cell r="A4276">
            <v>3806428</v>
          </cell>
          <cell r="B4276" t="str">
            <v>Plataforma de trabalho em aço tubular apoiada no solo - altura de até 4 m - utilização de 100 vezes - fornecimento, instalação e retirada</v>
          </cell>
          <cell r="C4276" t="str">
            <v>m³</v>
          </cell>
          <cell r="D4276">
            <v>41.62</v>
          </cell>
          <cell r="E4276" t="str">
            <v>SICRO Jan/23</v>
          </cell>
        </row>
        <row r="4277">
          <cell r="A4277">
            <v>3816198</v>
          </cell>
          <cell r="B4277" t="str">
            <v>Plataforma de trabalho em madeira apoiada no solo - altura de 6 a 12 m - utilização de 5 vezes - confecção, instalação e retirada</v>
          </cell>
          <cell r="C4277" t="str">
            <v>m³</v>
          </cell>
          <cell r="D4277">
            <v>63.99</v>
          </cell>
          <cell r="E4277" t="str">
            <v>SICRO Jan/23</v>
          </cell>
        </row>
        <row r="4278">
          <cell r="A4278">
            <v>3816197</v>
          </cell>
          <cell r="B4278" t="str">
            <v>Plataforma de trabalho em madeira apoiada no solo - altura de até 6 m - utilização de 5 vezes - confecção, instalação e retirada</v>
          </cell>
          <cell r="C4278" t="str">
            <v>m³</v>
          </cell>
          <cell r="D4278">
            <v>58.52</v>
          </cell>
          <cell r="E4278" t="str">
            <v>SICRO Jan/23</v>
          </cell>
        </row>
        <row r="4279">
          <cell r="A4279">
            <v>3806410</v>
          </cell>
          <cell r="B4279" t="str">
            <v>Plataforma de trabalho suspensa sob tabuleiro de pontes com treliças metálicas e tábuas - utilização de 100 vezes - confecção, instalação e retirada</v>
          </cell>
          <cell r="C4279" t="str">
            <v>m²</v>
          </cell>
          <cell r="D4279">
            <v>64.62</v>
          </cell>
          <cell r="E4279" t="str">
            <v>SICRO Jan/23</v>
          </cell>
        </row>
        <row r="4280">
          <cell r="A4280">
            <v>3806411</v>
          </cell>
          <cell r="B4280" t="str">
            <v>Plataforma mecanizada de inspeção sob pontes com capacidade de 500 kg e alcance de 15 m</v>
          </cell>
          <cell r="C4280" t="str">
            <v>h</v>
          </cell>
          <cell r="D4280">
            <v>644.99</v>
          </cell>
          <cell r="E4280" t="str">
            <v>SICRO Jan/23</v>
          </cell>
        </row>
        <row r="4281">
          <cell r="A4281">
            <v>3815644</v>
          </cell>
          <cell r="B4281" t="str">
            <v>Recomposição de dreno em tubo de aço galvanizado D = 100 mm em OAE - fornecimento e instalação</v>
          </cell>
          <cell r="C4281" t="str">
            <v>un</v>
          </cell>
          <cell r="D4281">
            <v>98.46</v>
          </cell>
          <cell r="E4281" t="str">
            <v>SICRO Jan/23</v>
          </cell>
        </row>
        <row r="4282">
          <cell r="A4282">
            <v>3815643</v>
          </cell>
          <cell r="B4282" t="str">
            <v>Recomposição de dreno em tubo de aço galvanizado D = 80 mm em OAE - fornecimento e instalação</v>
          </cell>
          <cell r="C4282" t="str">
            <v>un</v>
          </cell>
          <cell r="D4282">
            <v>86.94</v>
          </cell>
          <cell r="E4282" t="str">
            <v>SICRO Jan/23</v>
          </cell>
        </row>
        <row r="4283">
          <cell r="A4283">
            <v>3815706</v>
          </cell>
          <cell r="B4283" t="str">
            <v>Recomposição de guarda-corpo com agregados comerciais - instalação</v>
          </cell>
          <cell r="C4283" t="str">
            <v>m</v>
          </cell>
          <cell r="D4283">
            <v>128.44999999999999</v>
          </cell>
          <cell r="E4283" t="str">
            <v>SICRO Jan/23</v>
          </cell>
        </row>
        <row r="4284">
          <cell r="A4284">
            <v>3815597</v>
          </cell>
          <cell r="B4284" t="str">
            <v>Recomposição de guarda-corpo com agregados produzidos - instalação</v>
          </cell>
          <cell r="C4284" t="str">
            <v>m</v>
          </cell>
          <cell r="D4284">
            <v>121.28</v>
          </cell>
          <cell r="E4284" t="str">
            <v>SICRO Jan/23</v>
          </cell>
        </row>
        <row r="4285">
          <cell r="A4285">
            <v>3815600</v>
          </cell>
          <cell r="B4285" t="str">
            <v>Recuperação de guarda-corpo metálico em ambiente agressivo</v>
          </cell>
          <cell r="C4285" t="str">
            <v>m²</v>
          </cell>
          <cell r="D4285">
            <v>61.56</v>
          </cell>
          <cell r="E4285" t="str">
            <v>SICRO Jan/23</v>
          </cell>
        </row>
        <row r="4286">
          <cell r="A4286">
            <v>3815601</v>
          </cell>
          <cell r="B4286" t="str">
            <v>Recuperação de guarda-corpo metálico em ambiente muito agressivo</v>
          </cell>
          <cell r="C4286" t="str">
            <v>m²</v>
          </cell>
          <cell r="D4286">
            <v>57.07</v>
          </cell>
          <cell r="E4286" t="str">
            <v>SICRO Jan/23</v>
          </cell>
        </row>
        <row r="4287">
          <cell r="A4287">
            <v>3815599</v>
          </cell>
          <cell r="B4287" t="str">
            <v>Recuperação de guarda-corpo metálico em ambiente pouco agressivo</v>
          </cell>
          <cell r="C4287" t="str">
            <v>m²</v>
          </cell>
          <cell r="D4287">
            <v>25.6</v>
          </cell>
          <cell r="E4287" t="str">
            <v>SICRO Jan/23</v>
          </cell>
        </row>
        <row r="4288">
          <cell r="A4288">
            <v>3806414</v>
          </cell>
          <cell r="B4288" t="str">
            <v>Remoção de concreto com jateamento d'água sob alta pressão</v>
          </cell>
          <cell r="C4288" t="str">
            <v>m³</v>
          </cell>
          <cell r="D4288">
            <v>557.57000000000005</v>
          </cell>
          <cell r="E4288" t="str">
            <v>SICRO Jan/23</v>
          </cell>
        </row>
        <row r="4289">
          <cell r="A4289">
            <v>3806409</v>
          </cell>
          <cell r="B4289" t="str">
            <v>Restauração de berços de apoio para junta de dilatação - fornecimento e instalação</v>
          </cell>
          <cell r="C4289" t="str">
            <v>m</v>
          </cell>
          <cell r="D4289">
            <v>60.82</v>
          </cell>
          <cell r="E4289" t="str">
            <v>SICRO Jan/23</v>
          </cell>
        </row>
        <row r="4290">
          <cell r="A4290">
            <v>3815602</v>
          </cell>
          <cell r="B4290" t="str">
            <v>Substituição de junta de dilatação e lábios poliméricos - fornecimento e instalação</v>
          </cell>
          <cell r="C4290" t="str">
            <v>m</v>
          </cell>
          <cell r="D4290">
            <v>31.19</v>
          </cell>
          <cell r="E4290" t="str">
            <v>SICRO Jan/23</v>
          </cell>
        </row>
        <row r="4291">
          <cell r="A4291">
            <v>4011444</v>
          </cell>
          <cell r="B4291" t="str">
            <v>Areia asfalto a quente - faixa A - areia comercial</v>
          </cell>
          <cell r="C4291" t="str">
            <v>t</v>
          </cell>
          <cell r="D4291">
            <v>196.3</v>
          </cell>
          <cell r="E4291" t="str">
            <v>SICRO Jan/23</v>
          </cell>
        </row>
        <row r="4292">
          <cell r="A4292">
            <v>4011443</v>
          </cell>
          <cell r="B4292" t="str">
            <v>Areia asfalto a quente - faixa A - areia extraída</v>
          </cell>
          <cell r="C4292" t="str">
            <v>t</v>
          </cell>
          <cell r="D4292">
            <v>121.98</v>
          </cell>
          <cell r="E4292" t="str">
            <v>SICRO Jan/23</v>
          </cell>
        </row>
        <row r="4293">
          <cell r="A4293">
            <v>4011446</v>
          </cell>
          <cell r="B4293" t="str">
            <v>Areia asfalto a quente - faixa B - areia comercial</v>
          </cell>
          <cell r="C4293" t="str">
            <v>t</v>
          </cell>
          <cell r="D4293">
            <v>186.99</v>
          </cell>
          <cell r="E4293" t="str">
            <v>SICRO Jan/23</v>
          </cell>
        </row>
        <row r="4294">
          <cell r="A4294">
            <v>4011445</v>
          </cell>
          <cell r="B4294" t="str">
            <v>Areia asfalto a quente - faixa B - areia extraída</v>
          </cell>
          <cell r="C4294" t="str">
            <v>t</v>
          </cell>
          <cell r="D4294">
            <v>111.05</v>
          </cell>
          <cell r="E4294" t="str">
            <v>SICRO Jan/23</v>
          </cell>
        </row>
        <row r="4295">
          <cell r="A4295">
            <v>4011448</v>
          </cell>
          <cell r="B4295" t="str">
            <v>Areia asfalto a quente com asfalto polímero - faixa A - areia comercial</v>
          </cell>
          <cell r="C4295" t="str">
            <v>t</v>
          </cell>
          <cell r="D4295">
            <v>189.85</v>
          </cell>
          <cell r="E4295" t="str">
            <v>SICRO Jan/23</v>
          </cell>
        </row>
        <row r="4296">
          <cell r="A4296">
            <v>4011447</v>
          </cell>
          <cell r="B4296" t="str">
            <v>Areia asfalto a quente com asfalto polímero - faixa A - areia extraída</v>
          </cell>
          <cell r="C4296" t="str">
            <v>t</v>
          </cell>
          <cell r="D4296">
            <v>111.77</v>
          </cell>
          <cell r="E4296" t="str">
            <v>SICRO Jan/23</v>
          </cell>
        </row>
        <row r="4297">
          <cell r="A4297">
            <v>4011450</v>
          </cell>
          <cell r="B4297" t="str">
            <v>Areia asfalto a quente com asfalto polímero - faixa B - areia comercial</v>
          </cell>
          <cell r="C4297" t="str">
            <v>t</v>
          </cell>
          <cell r="D4297">
            <v>195.02</v>
          </cell>
          <cell r="E4297" t="str">
            <v>SICRO Jan/23</v>
          </cell>
        </row>
        <row r="4298">
          <cell r="A4298">
            <v>4011449</v>
          </cell>
          <cell r="B4298" t="str">
            <v>Areia asfalto a quente com asfalto polímero - faixa B - areia extraída</v>
          </cell>
          <cell r="C4298" t="str">
            <v>t</v>
          </cell>
          <cell r="D4298">
            <v>118.33</v>
          </cell>
          <cell r="E4298" t="str">
            <v>SICRO Jan/23</v>
          </cell>
        </row>
        <row r="4299">
          <cell r="A4299">
            <v>4011452</v>
          </cell>
          <cell r="B4299" t="str">
            <v>Areia asfalto a quente com asfalto polímero - faixa C - areia comercial</v>
          </cell>
          <cell r="C4299" t="str">
            <v>t</v>
          </cell>
          <cell r="D4299">
            <v>198.37</v>
          </cell>
          <cell r="E4299" t="str">
            <v>SICRO Jan/23</v>
          </cell>
        </row>
        <row r="4300">
          <cell r="A4300">
            <v>4011451</v>
          </cell>
          <cell r="B4300" t="str">
            <v>Areia asfalto a quente com asfalto polímero - faixa C - areia extraída</v>
          </cell>
          <cell r="C4300" t="str">
            <v>t</v>
          </cell>
          <cell r="D4300">
            <v>122.66</v>
          </cell>
          <cell r="E4300" t="str">
            <v>SICRO Jan/23</v>
          </cell>
        </row>
        <row r="4301">
          <cell r="A4301">
            <v>4011219</v>
          </cell>
          <cell r="B4301" t="str">
            <v>Base de solo estabilizado granulometricamente sem mistura com material de jazida</v>
          </cell>
          <cell r="C4301" t="str">
            <v>m³</v>
          </cell>
          <cell r="D4301">
            <v>11.97</v>
          </cell>
          <cell r="E4301" t="str">
            <v>SICRO Jan/23</v>
          </cell>
        </row>
        <row r="4302">
          <cell r="A4302">
            <v>4011291</v>
          </cell>
          <cell r="B4302" t="str">
            <v>Base de solo melhorado com 3% de cimento e mistura em usina com material de jazida</v>
          </cell>
          <cell r="C4302" t="str">
            <v>m³</v>
          </cell>
          <cell r="D4302">
            <v>60.22</v>
          </cell>
          <cell r="E4302" t="str">
            <v>SICRO Jan/23</v>
          </cell>
        </row>
        <row r="4303">
          <cell r="A4303">
            <v>4011287</v>
          </cell>
          <cell r="B4303" t="str">
            <v>Base de solo melhorado com 3% de cimento e mistura na pista com material de jazida</v>
          </cell>
          <cell r="C4303" t="str">
            <v>m³</v>
          </cell>
          <cell r="D4303">
            <v>52.55</v>
          </cell>
          <cell r="E4303" t="str">
            <v>SICRO Jan/23</v>
          </cell>
        </row>
        <row r="4304">
          <cell r="A4304">
            <v>4011305</v>
          </cell>
          <cell r="B4304" t="str">
            <v>Base de solo-cal com 7% de cal e mistura na pista com material de jazida</v>
          </cell>
          <cell r="C4304" t="str">
            <v>m³</v>
          </cell>
          <cell r="D4304">
            <v>83.68</v>
          </cell>
          <cell r="E4304" t="str">
            <v>SICRO Jan/23</v>
          </cell>
        </row>
        <row r="4305">
          <cell r="A4305">
            <v>4011313</v>
          </cell>
          <cell r="B4305" t="str">
            <v>Base de solo-cimento com 7% de cimento e mistura em usina com material de jazida</v>
          </cell>
          <cell r="C4305" t="str">
            <v>m³</v>
          </cell>
          <cell r="D4305">
            <v>106.31</v>
          </cell>
          <cell r="E4305" t="str">
            <v>SICRO Jan/23</v>
          </cell>
        </row>
        <row r="4306">
          <cell r="A4306">
            <v>4011297</v>
          </cell>
          <cell r="B4306" t="str">
            <v>Base de solo-cimento com 7% de cimento e mistura na pista com material de jazida</v>
          </cell>
          <cell r="C4306" t="str">
            <v>m³</v>
          </cell>
          <cell r="D4306">
            <v>104.59</v>
          </cell>
          <cell r="E4306" t="str">
            <v>SICRO Jan/23</v>
          </cell>
        </row>
        <row r="4307">
          <cell r="A4307">
            <v>4011221</v>
          </cell>
          <cell r="B4307" t="str">
            <v>Base estabilizada granulometricamente com mistura de solos na pista com material de jazida</v>
          </cell>
          <cell r="C4307" t="str">
            <v>m³</v>
          </cell>
          <cell r="D4307">
            <v>12.73</v>
          </cell>
          <cell r="E4307" t="str">
            <v>SICRO Jan/23</v>
          </cell>
        </row>
        <row r="4308">
          <cell r="A4308">
            <v>4011226</v>
          </cell>
          <cell r="B4308" t="str">
            <v>Base estabilizada granulometricamente com mistura solo areia (70% - 30%) em usina com material de jazida e areia extraída</v>
          </cell>
          <cell r="C4308" t="str">
            <v>m³</v>
          </cell>
          <cell r="D4308">
            <v>30.72</v>
          </cell>
          <cell r="E4308" t="str">
            <v>SICRO Jan/23</v>
          </cell>
        </row>
        <row r="4309">
          <cell r="A4309">
            <v>4011240</v>
          </cell>
          <cell r="B4309" t="str">
            <v>Base estabilizada granulometricamente com mistura solo brita (70% - 30%) com 3% de cimento em usina com material de jazida e brita comercial</v>
          </cell>
          <cell r="C4309" t="str">
            <v>m³</v>
          </cell>
          <cell r="D4309">
            <v>115.67</v>
          </cell>
          <cell r="E4309" t="str">
            <v>SICRO Jan/23</v>
          </cell>
        </row>
        <row r="4310">
          <cell r="A4310">
            <v>4011239</v>
          </cell>
          <cell r="B4310" t="str">
            <v>Base estabilizada granulometricamente com mistura solo brita (70% - 30%) com 3% de cimento em usina com material de jazida e brita produzida</v>
          </cell>
          <cell r="C4310" t="str">
            <v>m³</v>
          </cell>
          <cell r="D4310">
            <v>86.67</v>
          </cell>
          <cell r="E4310" t="str">
            <v>SICRO Jan/23</v>
          </cell>
        </row>
        <row r="4311">
          <cell r="A4311">
            <v>4011268</v>
          </cell>
          <cell r="B4311" t="str">
            <v>Base estabilizada granulometricamente com mistura solo brita (70% - 30%) em usina com material de jazida e brita comercial</v>
          </cell>
          <cell r="C4311" t="str">
            <v>m³</v>
          </cell>
          <cell r="D4311">
            <v>78.260000000000005</v>
          </cell>
          <cell r="E4311" t="str">
            <v>SICRO Jan/23</v>
          </cell>
        </row>
        <row r="4312">
          <cell r="A4312">
            <v>4011267</v>
          </cell>
          <cell r="B4312" t="str">
            <v>Base estabilizada granulometricamente com mistura solo brita (70% - 30%) em usina com material de jazida e brita produzida</v>
          </cell>
          <cell r="C4312" t="str">
            <v>m³</v>
          </cell>
          <cell r="D4312">
            <v>48.37</v>
          </cell>
          <cell r="E4312" t="str">
            <v>SICRO Jan/23</v>
          </cell>
        </row>
        <row r="4313">
          <cell r="A4313">
            <v>4011256</v>
          </cell>
          <cell r="B4313" t="str">
            <v>Base estabilizada granulometricamente com mistura solo brita (70% - 30%) na pista com material de jazida e brita comercial</v>
          </cell>
          <cell r="C4313" t="str">
            <v>m³</v>
          </cell>
          <cell r="D4313">
            <v>65.23</v>
          </cell>
          <cell r="E4313" t="str">
            <v>SICRO Jan/23</v>
          </cell>
        </row>
        <row r="4314">
          <cell r="A4314">
            <v>4011255</v>
          </cell>
          <cell r="B4314" t="str">
            <v>Base estabilizada granulometricamente com mistura solo brita (70% - 30%) na pista com material de jazida e brita produzida</v>
          </cell>
          <cell r="C4314" t="str">
            <v>m³</v>
          </cell>
          <cell r="D4314">
            <v>35.340000000000003</v>
          </cell>
          <cell r="E4314" t="str">
            <v>SICRO Jan/23</v>
          </cell>
        </row>
        <row r="4315">
          <cell r="A4315">
            <v>4011276</v>
          </cell>
          <cell r="B4315" t="str">
            <v>Base ou sub-base de brita graduada com brita comercial</v>
          </cell>
          <cell r="C4315" t="str">
            <v>m³</v>
          </cell>
          <cell r="D4315">
            <v>222.52</v>
          </cell>
          <cell r="E4315" t="str">
            <v>SICRO Jan/23</v>
          </cell>
        </row>
        <row r="4316">
          <cell r="A4316">
            <v>4011275</v>
          </cell>
          <cell r="B4316" t="str">
            <v>Base ou sub-base de brita graduada com brita produzida</v>
          </cell>
          <cell r="C4316" t="str">
            <v>m³</v>
          </cell>
          <cell r="D4316">
            <v>109.44</v>
          </cell>
          <cell r="E4316" t="str">
            <v>SICRO Jan/23</v>
          </cell>
        </row>
        <row r="4317">
          <cell r="A4317">
            <v>4011549</v>
          </cell>
          <cell r="B4317" t="str">
            <v>Base ou sub-base de brita graduada executada com vibroacabadora - brita comercial</v>
          </cell>
          <cell r="C4317" t="str">
            <v>m³</v>
          </cell>
          <cell r="D4317">
            <v>223.33</v>
          </cell>
          <cell r="E4317" t="str">
            <v>SICRO Jan/23</v>
          </cell>
        </row>
        <row r="4318">
          <cell r="A4318">
            <v>4011548</v>
          </cell>
          <cell r="B4318" t="str">
            <v>Base ou sub-base de brita graduada executada com vibroacabadora - brita produzida</v>
          </cell>
          <cell r="C4318" t="str">
            <v>m³</v>
          </cell>
          <cell r="D4318">
            <v>110.25</v>
          </cell>
          <cell r="E4318" t="str">
            <v>SICRO Jan/23</v>
          </cell>
        </row>
        <row r="4319">
          <cell r="A4319">
            <v>4011278</v>
          </cell>
          <cell r="B4319" t="str">
            <v>Base ou sub-base de brita graduada tratada com cimento com brita comercial</v>
          </cell>
          <cell r="C4319" t="str">
            <v>m³</v>
          </cell>
          <cell r="D4319">
            <v>268.2</v>
          </cell>
          <cell r="E4319" t="str">
            <v>SICRO Jan/23</v>
          </cell>
        </row>
        <row r="4320">
          <cell r="A4320">
            <v>4011277</v>
          </cell>
          <cell r="B4320" t="str">
            <v>Base ou sub-base de brita graduada tratada com cimento com brita produzida</v>
          </cell>
          <cell r="C4320" t="str">
            <v>m³</v>
          </cell>
          <cell r="D4320">
            <v>155.37</v>
          </cell>
          <cell r="E4320" t="str">
            <v>SICRO Jan/23</v>
          </cell>
        </row>
        <row r="4321">
          <cell r="A4321">
            <v>4011561</v>
          </cell>
          <cell r="B4321" t="str">
            <v>Base ou sub-base de brita graduada tratada com cimento executada com vibroacabadora - brita comercial</v>
          </cell>
          <cell r="C4321" t="str">
            <v>m³</v>
          </cell>
          <cell r="D4321">
            <v>269.01</v>
          </cell>
          <cell r="E4321" t="str">
            <v>SICRO Jan/23</v>
          </cell>
        </row>
        <row r="4322">
          <cell r="A4322">
            <v>4011560</v>
          </cell>
          <cell r="B4322" t="str">
            <v>Base ou sub-base de brita graduada tratada com cimento executada com vibroacabadora - brita produzida</v>
          </cell>
          <cell r="C4322" t="str">
            <v>m³</v>
          </cell>
          <cell r="D4322">
            <v>156.18</v>
          </cell>
          <cell r="E4322" t="str">
            <v>SICRO Jan/23</v>
          </cell>
        </row>
        <row r="4323">
          <cell r="A4323">
            <v>4011282</v>
          </cell>
          <cell r="B4323" t="str">
            <v>Base ou sub-base de macadame hidráulico com brita comercial</v>
          </cell>
          <cell r="C4323" t="str">
            <v>m³</v>
          </cell>
          <cell r="D4323">
            <v>188.05</v>
          </cell>
          <cell r="E4323" t="str">
            <v>SICRO Jan/23</v>
          </cell>
        </row>
        <row r="4324">
          <cell r="A4324">
            <v>4011281</v>
          </cell>
          <cell r="B4324" t="str">
            <v>Base ou sub-base de macadame hidráulico com brita produzida</v>
          </cell>
          <cell r="C4324" t="str">
            <v>m³</v>
          </cell>
          <cell r="D4324">
            <v>95.29</v>
          </cell>
          <cell r="E4324" t="str">
            <v>SICRO Jan/23</v>
          </cell>
        </row>
        <row r="4325">
          <cell r="A4325">
            <v>4011279</v>
          </cell>
          <cell r="B4325" t="str">
            <v>Base ou sub-base de macadame seco com brita comercial</v>
          </cell>
          <cell r="C4325" t="str">
            <v>m³</v>
          </cell>
          <cell r="D4325">
            <v>182.32</v>
          </cell>
          <cell r="E4325" t="str">
            <v>SICRO Jan/23</v>
          </cell>
        </row>
        <row r="4326">
          <cell r="A4326">
            <v>4011280</v>
          </cell>
          <cell r="B4326" t="str">
            <v>Base ou sub-base de macadame seco com brita produzida</v>
          </cell>
          <cell r="C4326" t="str">
            <v>m³</v>
          </cell>
          <cell r="D4326">
            <v>89.55</v>
          </cell>
          <cell r="E4326" t="str">
            <v>SICRO Jan/23</v>
          </cell>
        </row>
        <row r="4327">
          <cell r="A4327">
            <v>4011327</v>
          </cell>
          <cell r="B4327" t="str">
            <v>Base ou sub-base estabilizada granulometricamente com mistura solo escória de aciaria (50%-50%) em usina com material de jazida</v>
          </cell>
          <cell r="C4327" t="str">
            <v>m³</v>
          </cell>
          <cell r="D4327">
            <v>35.71</v>
          </cell>
          <cell r="E4327" t="str">
            <v>SICRO Jan/23</v>
          </cell>
        </row>
        <row r="4328">
          <cell r="A4328">
            <v>4011325</v>
          </cell>
          <cell r="B4328" t="str">
            <v>Base ou sub-base estabilizada granulometricamente com mistura solo escória de aciaria (50%-50%) na pista com material de jazida</v>
          </cell>
          <cell r="C4328" t="str">
            <v>m³</v>
          </cell>
          <cell r="D4328">
            <v>21.04</v>
          </cell>
          <cell r="E4328" t="str">
            <v>SICRO Jan/23</v>
          </cell>
        </row>
        <row r="4329">
          <cell r="A4329">
            <v>4011454</v>
          </cell>
          <cell r="B4329" t="str">
            <v>Concreto asfáltico - faixa A - areia e brita comerciais</v>
          </cell>
          <cell r="C4329" t="str">
            <v>t</v>
          </cell>
          <cell r="D4329">
            <v>191.51</v>
          </cell>
          <cell r="E4329" t="str">
            <v>SICRO Jan/23</v>
          </cell>
        </row>
        <row r="4330">
          <cell r="A4330">
            <v>4011453</v>
          </cell>
          <cell r="B4330" t="str">
            <v>Concreto asfáltico - faixa A - areia extraída e brita produzida</v>
          </cell>
          <cell r="C4330" t="str">
            <v>t</v>
          </cell>
          <cell r="D4330">
            <v>133.22</v>
          </cell>
          <cell r="E4330" t="str">
            <v>SICRO Jan/23</v>
          </cell>
        </row>
        <row r="4331">
          <cell r="A4331">
            <v>4011455</v>
          </cell>
          <cell r="B4331" t="str">
            <v>Concreto asfáltico - faixa A - massa comercial</v>
          </cell>
          <cell r="C4331" t="str">
            <v>t</v>
          </cell>
          <cell r="D4331">
            <v>17.579999999999998</v>
          </cell>
          <cell r="E4331" t="str">
            <v>SICRO Jan/23</v>
          </cell>
        </row>
        <row r="4332">
          <cell r="A4332">
            <v>4011459</v>
          </cell>
          <cell r="B4332" t="str">
            <v>Concreto asfáltico - faixa B - areia e brita comerciais</v>
          </cell>
          <cell r="C4332" t="str">
            <v>t</v>
          </cell>
          <cell r="D4332">
            <v>195.85</v>
          </cell>
          <cell r="E4332" t="str">
            <v>SICRO Jan/23</v>
          </cell>
        </row>
        <row r="4333">
          <cell r="A4333">
            <v>4011458</v>
          </cell>
          <cell r="B4333" t="str">
            <v>Concreto asfáltico - faixa B - areia extraída e brita produzida</v>
          </cell>
          <cell r="C4333" t="str">
            <v>t</v>
          </cell>
          <cell r="D4333">
            <v>135.66</v>
          </cell>
          <cell r="E4333" t="str">
            <v>SICRO Jan/23</v>
          </cell>
        </row>
        <row r="4334">
          <cell r="A4334">
            <v>4011463</v>
          </cell>
          <cell r="B4334" t="str">
            <v>Concreto asfáltico - faixa C - areia e brita comerciais</v>
          </cell>
          <cell r="C4334" t="str">
            <v>t</v>
          </cell>
          <cell r="D4334">
            <v>198.31</v>
          </cell>
          <cell r="E4334" t="str">
            <v>SICRO Jan/23</v>
          </cell>
        </row>
        <row r="4335">
          <cell r="A4335">
            <v>4011462</v>
          </cell>
          <cell r="B4335" t="str">
            <v>Concreto asfáltico - faixa C - areia extraída e brita produzida</v>
          </cell>
          <cell r="C4335" t="str">
            <v>t</v>
          </cell>
          <cell r="D4335">
            <v>133.69</v>
          </cell>
          <cell r="E4335" t="str">
            <v>SICRO Jan/23</v>
          </cell>
        </row>
        <row r="4336">
          <cell r="A4336">
            <v>4011464</v>
          </cell>
          <cell r="B4336" t="str">
            <v>Concreto asfáltico - faixa C - massa comercial</v>
          </cell>
          <cell r="C4336" t="str">
            <v>t</v>
          </cell>
          <cell r="D4336">
            <v>17.579999999999998</v>
          </cell>
          <cell r="E4336" t="str">
            <v>SICRO Jan/23</v>
          </cell>
        </row>
        <row r="4337">
          <cell r="A4337">
            <v>4011457</v>
          </cell>
          <cell r="B4337" t="str">
            <v>Concreto asfáltico com asfalto polímero - faixa A - areia e brita comerciais</v>
          </cell>
          <cell r="C4337" t="str">
            <v>t</v>
          </cell>
          <cell r="D4337">
            <v>194.3</v>
          </cell>
          <cell r="E4337" t="str">
            <v>SICRO Jan/23</v>
          </cell>
        </row>
        <row r="4338">
          <cell r="A4338">
            <v>4011456</v>
          </cell>
          <cell r="B4338" t="str">
            <v>Concreto asfáltico com asfalto polímero - faixa A - areia extraída e brita produzida</v>
          </cell>
          <cell r="C4338" t="str">
            <v>t</v>
          </cell>
          <cell r="D4338">
            <v>133.44</v>
          </cell>
          <cell r="E4338" t="str">
            <v>SICRO Jan/23</v>
          </cell>
        </row>
        <row r="4339">
          <cell r="A4339">
            <v>4011461</v>
          </cell>
          <cell r="B4339" t="str">
            <v>Concreto asfáltico com asfalto polímero - faixa B - areia e brita comerciais</v>
          </cell>
          <cell r="C4339" t="str">
            <v>t</v>
          </cell>
          <cell r="D4339">
            <v>196.37</v>
          </cell>
          <cell r="E4339" t="str">
            <v>SICRO Jan/23</v>
          </cell>
        </row>
        <row r="4340">
          <cell r="A4340">
            <v>4011460</v>
          </cell>
          <cell r="B4340" t="str">
            <v>Concreto asfáltico com asfalto polímero - faixa B - areia extraída e brita produzida</v>
          </cell>
          <cell r="C4340" t="str">
            <v>t</v>
          </cell>
          <cell r="D4340">
            <v>135.88999999999999</v>
          </cell>
          <cell r="E4340" t="str">
            <v>SICRO Jan/23</v>
          </cell>
        </row>
        <row r="4341">
          <cell r="A4341">
            <v>4011466</v>
          </cell>
          <cell r="B4341" t="str">
            <v>Concreto asfáltico com asfalto polímero - faixa C - areia e brita comerciais</v>
          </cell>
          <cell r="C4341" t="str">
            <v>t</v>
          </cell>
          <cell r="D4341">
            <v>204.13</v>
          </cell>
          <cell r="E4341" t="str">
            <v>SICRO Jan/23</v>
          </cell>
        </row>
        <row r="4342">
          <cell r="A4342">
            <v>4011465</v>
          </cell>
          <cell r="B4342" t="str">
            <v>Concreto asfáltico com asfalto polímero - faixa C - areia extraída e brita produzida</v>
          </cell>
          <cell r="C4342" t="str">
            <v>t</v>
          </cell>
          <cell r="D4342">
            <v>137.97999999999999</v>
          </cell>
          <cell r="E4342" t="str">
            <v>SICRO Jan/23</v>
          </cell>
        </row>
        <row r="4343">
          <cell r="A4343">
            <v>4011469</v>
          </cell>
          <cell r="B4343" t="str">
            <v>Concreto asfáltico com borracha - faixa A - brita comercial</v>
          </cell>
          <cell r="C4343" t="str">
            <v>t</v>
          </cell>
          <cell r="D4343">
            <v>229</v>
          </cell>
          <cell r="E4343" t="str">
            <v>SICRO Jan/23</v>
          </cell>
        </row>
        <row r="4344">
          <cell r="A4344">
            <v>4011473</v>
          </cell>
          <cell r="B4344" t="str">
            <v>Concreto asfáltico com borracha - faixa A - brita produzida</v>
          </cell>
          <cell r="C4344" t="str">
            <v>t</v>
          </cell>
          <cell r="D4344">
            <v>183.92</v>
          </cell>
          <cell r="E4344" t="str">
            <v>SICRO Jan/23</v>
          </cell>
        </row>
        <row r="4345">
          <cell r="A4345">
            <v>4011470</v>
          </cell>
          <cell r="B4345" t="str">
            <v>Concreto asfáltico com borracha - faixa B - brita comercial</v>
          </cell>
          <cell r="C4345" t="str">
            <v>t</v>
          </cell>
          <cell r="D4345">
            <v>232.67</v>
          </cell>
          <cell r="E4345" t="str">
            <v>SICRO Jan/23</v>
          </cell>
        </row>
        <row r="4346">
          <cell r="A4346">
            <v>4011474</v>
          </cell>
          <cell r="B4346" t="str">
            <v>Concreto asfáltico com borracha - faixa B - brita produzida</v>
          </cell>
          <cell r="C4346" t="str">
            <v>t</v>
          </cell>
          <cell r="D4346">
            <v>187.81</v>
          </cell>
          <cell r="E4346" t="str">
            <v>SICRO Jan/23</v>
          </cell>
        </row>
        <row r="4347">
          <cell r="A4347">
            <v>4011471</v>
          </cell>
          <cell r="B4347" t="str">
            <v>Concreto asfáltico com borracha - faixa C - brita comercial</v>
          </cell>
          <cell r="C4347" t="str">
            <v>t</v>
          </cell>
          <cell r="D4347">
            <v>234.01</v>
          </cell>
          <cell r="E4347" t="str">
            <v>SICRO Jan/23</v>
          </cell>
        </row>
        <row r="4348">
          <cell r="A4348">
            <v>4011475</v>
          </cell>
          <cell r="B4348" t="str">
            <v>Concreto asfáltico com borracha - faixa C - brita produzida</v>
          </cell>
          <cell r="C4348" t="str">
            <v>t</v>
          </cell>
          <cell r="D4348">
            <v>189.75</v>
          </cell>
          <cell r="E4348" t="str">
            <v>SICRO Jan/23</v>
          </cell>
        </row>
        <row r="4349">
          <cell r="A4349">
            <v>4011472</v>
          </cell>
          <cell r="B4349" t="str">
            <v>Concreto asfáltico com borracha - faixa GAP GRADED - brita comercial</v>
          </cell>
          <cell r="C4349" t="str">
            <v>t</v>
          </cell>
          <cell r="D4349">
            <v>232.01</v>
          </cell>
          <cell r="E4349" t="str">
            <v>SICRO Jan/23</v>
          </cell>
        </row>
        <row r="4350">
          <cell r="A4350">
            <v>4011476</v>
          </cell>
          <cell r="B4350" t="str">
            <v>Concreto asfáltico com borracha - faixa GAP GRADED - brita produzida</v>
          </cell>
          <cell r="C4350" t="str">
            <v>t</v>
          </cell>
          <cell r="D4350">
            <v>183.65</v>
          </cell>
          <cell r="E4350" t="str">
            <v>SICRO Jan/23</v>
          </cell>
        </row>
        <row r="4351">
          <cell r="A4351">
            <v>4011478</v>
          </cell>
          <cell r="B4351" t="str">
            <v>Concreto asfáltico reciclado em usina com adição de asfalto - brita comercial</v>
          </cell>
          <cell r="C4351" t="str">
            <v>t</v>
          </cell>
          <cell r="D4351">
            <v>168.35</v>
          </cell>
          <cell r="E4351" t="str">
            <v>SICRO Jan/23</v>
          </cell>
        </row>
        <row r="4352">
          <cell r="A4352">
            <v>4011477</v>
          </cell>
          <cell r="B4352" t="str">
            <v>Concreto asfáltico reciclado em usina com adição de asfalto - brita produzida</v>
          </cell>
          <cell r="C4352" t="str">
            <v>t</v>
          </cell>
          <cell r="D4352">
            <v>139.41</v>
          </cell>
          <cell r="E4352" t="str">
            <v>SICRO Jan/23</v>
          </cell>
        </row>
        <row r="4353">
          <cell r="A4353">
            <v>4011538</v>
          </cell>
          <cell r="B4353" t="str">
            <v>Cura com pintura asfáltica para pavimento de concreto compactado com rolo</v>
          </cell>
          <cell r="C4353" t="str">
            <v>m²</v>
          </cell>
          <cell r="D4353">
            <v>0.16</v>
          </cell>
          <cell r="E4353" t="str">
            <v>SICRO Jan/23</v>
          </cell>
        </row>
        <row r="4354">
          <cell r="A4354">
            <v>4016096</v>
          </cell>
          <cell r="B4354" t="str">
            <v>Escavação e carga de material de jazida com escavadeira hidráulica de 1,56 m³</v>
          </cell>
          <cell r="C4354" t="str">
            <v>m³</v>
          </cell>
          <cell r="D4354">
            <v>1.58</v>
          </cell>
          <cell r="E4354" t="str">
            <v>SICRO Jan/23</v>
          </cell>
        </row>
        <row r="4355">
          <cell r="A4355">
            <v>4016008</v>
          </cell>
          <cell r="B4355" t="str">
            <v>Escavação e carga de material de jazida com trator de 127 kW e carregadeira de 3,4 m³</v>
          </cell>
          <cell r="C4355" t="str">
            <v>m³</v>
          </cell>
          <cell r="D4355">
            <v>3.7</v>
          </cell>
          <cell r="E4355" t="str">
            <v>SICRO Jan/23</v>
          </cell>
        </row>
        <row r="4356">
          <cell r="A4356">
            <v>4016007</v>
          </cell>
          <cell r="B4356" t="str">
            <v>Escavação e carga de material de jazida com trator de 97 kW e carregadeira de 1,72 m³</v>
          </cell>
          <cell r="C4356" t="str">
            <v>m³</v>
          </cell>
          <cell r="D4356">
            <v>4.63</v>
          </cell>
          <cell r="E4356" t="str">
            <v>SICRO Jan/23</v>
          </cell>
        </row>
        <row r="4357">
          <cell r="A4357">
            <v>4015612</v>
          </cell>
          <cell r="B4357" t="str">
            <v>Execução de revestimento primário com material de jazida</v>
          </cell>
          <cell r="C4357" t="str">
            <v>m³</v>
          </cell>
          <cell r="D4357">
            <v>11.78</v>
          </cell>
          <cell r="E4357" t="str">
            <v>SICRO Jan/23</v>
          </cell>
        </row>
        <row r="4358">
          <cell r="A4358">
            <v>4011479</v>
          </cell>
          <cell r="B4358" t="str">
            <v>Fresagem contínua de revestimento asfáltico</v>
          </cell>
          <cell r="C4358" t="str">
            <v>m³</v>
          </cell>
          <cell r="D4358">
            <v>53.09</v>
          </cell>
          <cell r="E4358" t="str">
            <v>SICRO Jan/23</v>
          </cell>
        </row>
        <row r="4359">
          <cell r="A4359">
            <v>4011480</v>
          </cell>
          <cell r="B4359" t="str">
            <v>Fresagem descontínua de revestimento asfáltico</v>
          </cell>
          <cell r="C4359" t="str">
            <v>m³</v>
          </cell>
          <cell r="D4359">
            <v>71.739999999999995</v>
          </cell>
          <cell r="E4359" t="str">
            <v>SICRO Jan/23</v>
          </cell>
        </row>
        <row r="4360">
          <cell r="A4360">
            <v>4011562</v>
          </cell>
          <cell r="B4360" t="str">
            <v>Geogrelha bidirecional com resistência à tração de 30 kN/m - deformação &lt; 5% - malha de 36 x 34 mm - para reforço de base granular</v>
          </cell>
          <cell r="C4360" t="str">
            <v>m²</v>
          </cell>
          <cell r="D4360">
            <v>37.1</v>
          </cell>
          <cell r="E4360" t="str">
            <v>SICRO Jan/23</v>
          </cell>
        </row>
        <row r="4361">
          <cell r="A4361">
            <v>4011351</v>
          </cell>
          <cell r="B4361" t="str">
            <v>Imprimação com asfalto diluído</v>
          </cell>
          <cell r="C4361" t="str">
            <v>m²</v>
          </cell>
          <cell r="D4361">
            <v>0.38</v>
          </cell>
          <cell r="E4361" t="str">
            <v>SICRO Jan/23</v>
          </cell>
        </row>
        <row r="4362">
          <cell r="A4362">
            <v>4011352</v>
          </cell>
          <cell r="B4362" t="str">
            <v>Imprimação com emulsão asfáltica</v>
          </cell>
          <cell r="C4362" t="str">
            <v>m²</v>
          </cell>
          <cell r="D4362">
            <v>0.41</v>
          </cell>
          <cell r="E4362" t="str">
            <v>SICRO Jan/23</v>
          </cell>
        </row>
        <row r="4363">
          <cell r="A4363">
            <v>4011402</v>
          </cell>
          <cell r="B4363" t="str">
            <v>Lama asfáltica - faixa I - areia e brita comerciais</v>
          </cell>
          <cell r="C4363" t="str">
            <v>m²</v>
          </cell>
          <cell r="D4363">
            <v>0.89</v>
          </cell>
          <cell r="E4363" t="str">
            <v>SICRO Jan/23</v>
          </cell>
        </row>
        <row r="4364">
          <cell r="A4364">
            <v>4011401</v>
          </cell>
          <cell r="B4364" t="str">
            <v>Lama asfáltica - faixa I - areia extraída e brita produzida</v>
          </cell>
          <cell r="C4364" t="str">
            <v>m²</v>
          </cell>
          <cell r="D4364">
            <v>0.59</v>
          </cell>
          <cell r="E4364" t="str">
            <v>SICRO Jan/23</v>
          </cell>
        </row>
        <row r="4365">
          <cell r="A4365">
            <v>4011404</v>
          </cell>
          <cell r="B4365" t="str">
            <v>Lama asfáltica - faixa II - areia e brita comerciais</v>
          </cell>
          <cell r="C4365" t="str">
            <v>m²</v>
          </cell>
          <cell r="D4365">
            <v>0.62</v>
          </cell>
          <cell r="E4365" t="str">
            <v>SICRO Jan/23</v>
          </cell>
        </row>
        <row r="4366">
          <cell r="A4366">
            <v>4011403</v>
          </cell>
          <cell r="B4366" t="str">
            <v>Lama asfáltica - faixa II - areia extraída e brita produzida</v>
          </cell>
          <cell r="C4366" t="str">
            <v>m²</v>
          </cell>
          <cell r="D4366">
            <v>0.4</v>
          </cell>
          <cell r="E4366" t="str">
            <v>SICRO Jan/23</v>
          </cell>
        </row>
        <row r="4367">
          <cell r="A4367">
            <v>4011406</v>
          </cell>
          <cell r="B4367" t="str">
            <v>Lama asfáltica - faixa III - areia e brita comerciais</v>
          </cell>
          <cell r="C4367" t="str">
            <v>m²</v>
          </cell>
          <cell r="D4367">
            <v>1.1499999999999999</v>
          </cell>
          <cell r="E4367" t="str">
            <v>SICRO Jan/23</v>
          </cell>
        </row>
        <row r="4368">
          <cell r="A4368">
            <v>4011405</v>
          </cell>
          <cell r="B4368" t="str">
            <v>Lama asfáltica - faixa III - areia extraída e brita produzida</v>
          </cell>
          <cell r="C4368" t="str">
            <v>m²</v>
          </cell>
          <cell r="D4368">
            <v>0.77</v>
          </cell>
          <cell r="E4368" t="str">
            <v>SICRO Jan/23</v>
          </cell>
        </row>
        <row r="4369">
          <cell r="A4369">
            <v>4011392</v>
          </cell>
          <cell r="B4369" t="str">
            <v>Macadame betuminoso por penetração - faixa A - brita comercial</v>
          </cell>
          <cell r="C4369" t="str">
            <v>m³</v>
          </cell>
          <cell r="D4369">
            <v>216.42</v>
          </cell>
          <cell r="E4369" t="str">
            <v>SICRO Jan/23</v>
          </cell>
        </row>
        <row r="4370">
          <cell r="A4370">
            <v>4011391</v>
          </cell>
          <cell r="B4370" t="str">
            <v>Macadame betuminoso por penetração - faixa A - brita produzida</v>
          </cell>
          <cell r="C4370" t="str">
            <v>m³</v>
          </cell>
          <cell r="D4370">
            <v>126.11</v>
          </cell>
          <cell r="E4370" t="str">
            <v>SICRO Jan/23</v>
          </cell>
        </row>
        <row r="4371">
          <cell r="A4371">
            <v>4011394</v>
          </cell>
          <cell r="B4371" t="str">
            <v>Macadame betuminoso por penetração - faixa B - brita comercial</v>
          </cell>
          <cell r="C4371" t="str">
            <v>m³</v>
          </cell>
          <cell r="D4371">
            <v>216.99</v>
          </cell>
          <cell r="E4371" t="str">
            <v>SICRO Jan/23</v>
          </cell>
        </row>
        <row r="4372">
          <cell r="A4372">
            <v>4011393</v>
          </cell>
          <cell r="B4372" t="str">
            <v>Macadame betuminoso por penetração - faixa B - brita produzida</v>
          </cell>
          <cell r="C4372" t="str">
            <v>m³</v>
          </cell>
          <cell r="D4372">
            <v>126.71</v>
          </cell>
          <cell r="E4372" t="str">
            <v>SICRO Jan/23</v>
          </cell>
        </row>
        <row r="4373">
          <cell r="A4373">
            <v>4011396</v>
          </cell>
          <cell r="B4373" t="str">
            <v>Macadame betuminoso por penetração - faixa C - brita comercial</v>
          </cell>
          <cell r="C4373" t="str">
            <v>m³</v>
          </cell>
          <cell r="D4373">
            <v>219.83</v>
          </cell>
          <cell r="E4373" t="str">
            <v>SICRO Jan/23</v>
          </cell>
        </row>
        <row r="4374">
          <cell r="A4374">
            <v>4011395</v>
          </cell>
          <cell r="B4374" t="str">
            <v>Macadame betuminoso por penetração - faixa C - brita produzida</v>
          </cell>
          <cell r="C4374" t="str">
            <v>m³</v>
          </cell>
          <cell r="D4374">
            <v>127.39</v>
          </cell>
          <cell r="E4374" t="str">
            <v>SICRO Jan/23</v>
          </cell>
        </row>
        <row r="4375">
          <cell r="A4375">
            <v>4011398</v>
          </cell>
          <cell r="B4375" t="str">
            <v>Macadame betuminoso por penetração - faixa D - brita comercial</v>
          </cell>
          <cell r="C4375" t="str">
            <v>m³</v>
          </cell>
          <cell r="D4375">
            <v>223.05</v>
          </cell>
          <cell r="E4375" t="str">
            <v>SICRO Jan/23</v>
          </cell>
        </row>
        <row r="4376">
          <cell r="A4376">
            <v>4011397</v>
          </cell>
          <cell r="B4376" t="str">
            <v>Macadame betuminoso por penetração - faixa D - brita produzida</v>
          </cell>
          <cell r="C4376" t="str">
            <v>m³</v>
          </cell>
          <cell r="D4376">
            <v>127.74</v>
          </cell>
          <cell r="E4376" t="str">
            <v>SICRO Jan/23</v>
          </cell>
        </row>
        <row r="4377">
          <cell r="A4377">
            <v>4011400</v>
          </cell>
          <cell r="B4377" t="str">
            <v>Macadame betuminoso por penetração com asfalto com polímero - faixa A - brita comercial</v>
          </cell>
          <cell r="C4377" t="str">
            <v>m³</v>
          </cell>
          <cell r="D4377">
            <v>233.62</v>
          </cell>
          <cell r="E4377" t="str">
            <v>SICRO Jan/23</v>
          </cell>
        </row>
        <row r="4378">
          <cell r="A4378">
            <v>4011399</v>
          </cell>
          <cell r="B4378" t="str">
            <v>Macadame betuminoso por penetração com asfalto com polímero - faixa A - brita produzida</v>
          </cell>
          <cell r="C4378" t="str">
            <v>m³</v>
          </cell>
          <cell r="D4378">
            <v>145.11000000000001</v>
          </cell>
          <cell r="E4378" t="str">
            <v>SICRO Jan/23</v>
          </cell>
        </row>
        <row r="4379">
          <cell r="A4379">
            <v>4011490</v>
          </cell>
          <cell r="B4379" t="str">
            <v>Manta sintética para recapeamento asfáltico com geotêxtil RT - 09 - fornecimento e aplicação</v>
          </cell>
          <cell r="C4379" t="str">
            <v>m²</v>
          </cell>
          <cell r="D4379">
            <v>5.47</v>
          </cell>
          <cell r="E4379" t="str">
            <v>SICRO Jan/23</v>
          </cell>
        </row>
        <row r="4380">
          <cell r="A4380">
            <v>4011536</v>
          </cell>
          <cell r="B4380" t="str">
            <v>Membrana plástica isolante e impermeabilizante com espessura de 0,2 mm - fornecimento e instalação</v>
          </cell>
          <cell r="C4380" t="str">
            <v>m²</v>
          </cell>
          <cell r="D4380">
            <v>2.1800000000000002</v>
          </cell>
          <cell r="E4380" t="str">
            <v>SICRO Jan/23</v>
          </cell>
        </row>
        <row r="4381">
          <cell r="A4381">
            <v>4011415</v>
          </cell>
          <cell r="B4381" t="str">
            <v>Micro pré-misturado a quente com asfalto polímero - brita comercial</v>
          </cell>
          <cell r="C4381" t="str">
            <v>t</v>
          </cell>
          <cell r="D4381">
            <v>180.51</v>
          </cell>
          <cell r="E4381" t="str">
            <v>SICRO Jan/23</v>
          </cell>
        </row>
        <row r="4382">
          <cell r="A4382">
            <v>4011416</v>
          </cell>
          <cell r="B4382" t="str">
            <v>Micro pré-misturado a quente com asfalto polímero - brita produzida</v>
          </cell>
          <cell r="C4382" t="str">
            <v>t</v>
          </cell>
          <cell r="D4382">
            <v>136.54</v>
          </cell>
          <cell r="E4382" t="str">
            <v>SICRO Jan/23</v>
          </cell>
        </row>
        <row r="4383">
          <cell r="A4383">
            <v>4011408</v>
          </cell>
          <cell r="B4383" t="str">
            <v>Microrrevestimento a frio com emulsão modificada com polímero de 0,8 cm - brita comercial</v>
          </cell>
          <cell r="C4383" t="str">
            <v>m²</v>
          </cell>
          <cell r="D4383">
            <v>2.29</v>
          </cell>
          <cell r="E4383" t="str">
            <v>SICRO Jan/23</v>
          </cell>
        </row>
        <row r="4384">
          <cell r="A4384">
            <v>4011407</v>
          </cell>
          <cell r="B4384" t="str">
            <v>Microrrevestimento a frio com emulsão modificada com polímero de 0,8 cm - brita produzida</v>
          </cell>
          <cell r="C4384" t="str">
            <v>m²</v>
          </cell>
          <cell r="D4384">
            <v>1.73</v>
          </cell>
          <cell r="E4384" t="str">
            <v>SICRO Jan/23</v>
          </cell>
        </row>
        <row r="4385">
          <cell r="A4385">
            <v>4011410</v>
          </cell>
          <cell r="B4385" t="str">
            <v>Microrrevestimento a frio com emulsão modificada com polímero de 1,5 cm - brita comercial</v>
          </cell>
          <cell r="C4385" t="str">
            <v>m²</v>
          </cell>
          <cell r="D4385">
            <v>4.3</v>
          </cell>
          <cell r="E4385" t="str">
            <v>SICRO Jan/23</v>
          </cell>
        </row>
        <row r="4386">
          <cell r="A4386">
            <v>4011409</v>
          </cell>
          <cell r="B4386" t="str">
            <v>Microrrevestimento a frio com emulsão modificada com polímero de 1,5 cm - brita produzida</v>
          </cell>
          <cell r="C4386" t="str">
            <v>m²</v>
          </cell>
          <cell r="D4386">
            <v>3.24</v>
          </cell>
          <cell r="E4386" t="str">
            <v>SICRO Jan/23</v>
          </cell>
        </row>
        <row r="4387">
          <cell r="A4387">
            <v>4011412</v>
          </cell>
          <cell r="B4387" t="str">
            <v>Microrrevestimento a frio com emulsão modificada com polímero de 2,0 cm - brita comercial</v>
          </cell>
          <cell r="C4387" t="str">
            <v>m²</v>
          </cell>
          <cell r="D4387">
            <v>5.92</v>
          </cell>
          <cell r="E4387" t="str">
            <v>SICRO Jan/23</v>
          </cell>
        </row>
        <row r="4388">
          <cell r="A4388">
            <v>4011411</v>
          </cell>
          <cell r="B4388" t="str">
            <v>Microrrevestimento a frio com emulsão modificada com polímero de 2,0 cm - brita produzida</v>
          </cell>
          <cell r="C4388" t="str">
            <v>m²</v>
          </cell>
          <cell r="D4388">
            <v>4.5</v>
          </cell>
          <cell r="E4388" t="str">
            <v>SICRO Jan/23</v>
          </cell>
        </row>
        <row r="4389">
          <cell r="A4389">
            <v>4011520</v>
          </cell>
          <cell r="B4389" t="str">
            <v>Pavimento de concreto com equipamento de pequeno porte - areia e brita comerciais</v>
          </cell>
          <cell r="C4389" t="str">
            <v>m³</v>
          </cell>
          <cell r="D4389">
            <v>531.33000000000004</v>
          </cell>
          <cell r="E4389" t="str">
            <v>SICRO Jan/23</v>
          </cell>
        </row>
        <row r="4390">
          <cell r="A4390">
            <v>4011507</v>
          </cell>
          <cell r="B4390" t="str">
            <v>Pavimento de concreto com equipamento de pequeno porte - areia extraída e brita produzida</v>
          </cell>
          <cell r="C4390" t="str">
            <v>m³</v>
          </cell>
          <cell r="D4390">
            <v>405.62</v>
          </cell>
          <cell r="E4390" t="str">
            <v>SICRO Jan/23</v>
          </cell>
        </row>
        <row r="4391">
          <cell r="A4391">
            <v>4011535</v>
          </cell>
          <cell r="B4391" t="str">
            <v>Pavimento de concreto com equipamento fôrma-trilho - areia e brita comerciais</v>
          </cell>
          <cell r="C4391" t="str">
            <v>m³</v>
          </cell>
          <cell r="D4391">
            <v>409.19</v>
          </cell>
          <cell r="E4391" t="str">
            <v>SICRO Jan/23</v>
          </cell>
        </row>
        <row r="4392">
          <cell r="A4392">
            <v>4011534</v>
          </cell>
          <cell r="B4392" t="str">
            <v>Pavimento de concreto com equipamento fôrma-trilho - areia extraída e brita produzida</v>
          </cell>
          <cell r="C4392" t="str">
            <v>m³</v>
          </cell>
          <cell r="D4392">
            <v>291.85000000000002</v>
          </cell>
          <cell r="E4392" t="str">
            <v>SICRO Jan/23</v>
          </cell>
        </row>
        <row r="4393">
          <cell r="A4393">
            <v>4011533</v>
          </cell>
          <cell r="B4393" t="str">
            <v>Pavimento de concreto com fôrmas deslizantes - areia e brita comerciais</v>
          </cell>
          <cell r="C4393" t="str">
            <v>m³</v>
          </cell>
          <cell r="D4393">
            <v>414.6</v>
          </cell>
          <cell r="E4393" t="str">
            <v>SICRO Jan/23</v>
          </cell>
        </row>
        <row r="4394">
          <cell r="A4394">
            <v>4011532</v>
          </cell>
          <cell r="B4394" t="str">
            <v>Pavimento de concreto com fôrmas deslizantes - areia extraída e brita produzida</v>
          </cell>
          <cell r="C4394" t="str">
            <v>m³</v>
          </cell>
          <cell r="D4394">
            <v>297.26</v>
          </cell>
          <cell r="E4394" t="str">
            <v>SICRO Jan/23</v>
          </cell>
        </row>
        <row r="4395">
          <cell r="A4395">
            <v>4011492</v>
          </cell>
          <cell r="B4395" t="str">
            <v>Pavimento de concreto compactado com rolo - brita comercial</v>
          </cell>
          <cell r="C4395" t="str">
            <v>m³</v>
          </cell>
          <cell r="D4395">
            <v>332.33</v>
          </cell>
          <cell r="E4395" t="str">
            <v>SICRO Jan/23</v>
          </cell>
        </row>
        <row r="4396">
          <cell r="A4396">
            <v>4011491</v>
          </cell>
          <cell r="B4396" t="str">
            <v>Pavimento de concreto compactado com rolo - brita produzida</v>
          </cell>
          <cell r="C4396" t="str">
            <v>m³</v>
          </cell>
          <cell r="D4396">
            <v>224.39</v>
          </cell>
          <cell r="E4396" t="str">
            <v>SICRO Jan/23</v>
          </cell>
        </row>
        <row r="4397">
          <cell r="A4397">
            <v>4011353</v>
          </cell>
          <cell r="B4397" t="str">
            <v>Pintura de ligação</v>
          </cell>
          <cell r="C4397" t="str">
            <v>m²</v>
          </cell>
          <cell r="D4397">
            <v>0.28000000000000003</v>
          </cell>
          <cell r="E4397" t="str">
            <v>SICRO Jan/23</v>
          </cell>
        </row>
        <row r="4398">
          <cell r="A4398">
            <v>4011354</v>
          </cell>
          <cell r="B4398" t="str">
            <v>Pintura de ligação - emulsão com polímero</v>
          </cell>
          <cell r="C4398" t="str">
            <v>m²</v>
          </cell>
          <cell r="D4398">
            <v>0.28000000000000003</v>
          </cell>
          <cell r="E4398" t="str">
            <v>SICRO Jan/23</v>
          </cell>
        </row>
        <row r="4399">
          <cell r="A4399">
            <v>4011418</v>
          </cell>
          <cell r="B4399" t="str">
            <v>Pré-misturado a frio - faixa A - areia e brita comerciais</v>
          </cell>
          <cell r="C4399" t="str">
            <v>m³</v>
          </cell>
          <cell r="D4399">
            <v>316.76</v>
          </cell>
          <cell r="E4399" t="str">
            <v>SICRO Jan/23</v>
          </cell>
        </row>
        <row r="4400">
          <cell r="A4400">
            <v>4011417</v>
          </cell>
          <cell r="B4400" t="str">
            <v>Pré-misturado a frio - faixa A - areia extraída e brita produzida</v>
          </cell>
          <cell r="C4400" t="str">
            <v>m³</v>
          </cell>
          <cell r="D4400">
            <v>186.33</v>
          </cell>
          <cell r="E4400" t="str">
            <v>SICRO Jan/23</v>
          </cell>
        </row>
        <row r="4401">
          <cell r="A4401">
            <v>4011420</v>
          </cell>
          <cell r="B4401" t="str">
            <v>Pré-misturado a frio - faixa B - areia e brita comerciais</v>
          </cell>
          <cell r="C4401" t="str">
            <v>m³</v>
          </cell>
          <cell r="D4401">
            <v>324.67</v>
          </cell>
          <cell r="E4401" t="str">
            <v>SICRO Jan/23</v>
          </cell>
        </row>
        <row r="4402">
          <cell r="A4402">
            <v>4011419</v>
          </cell>
          <cell r="B4402" t="str">
            <v>Pré-misturado a frio - faixa B - areia extraída e brita produzida</v>
          </cell>
          <cell r="C4402" t="str">
            <v>m³</v>
          </cell>
          <cell r="D4402">
            <v>183.15</v>
          </cell>
          <cell r="E4402" t="str">
            <v>SICRO Jan/23</v>
          </cell>
        </row>
        <row r="4403">
          <cell r="A4403">
            <v>4011422</v>
          </cell>
          <cell r="B4403" t="str">
            <v>Pré-misturado a frio - faixa C - areia e brita comerciais</v>
          </cell>
          <cell r="C4403" t="str">
            <v>m³</v>
          </cell>
          <cell r="D4403">
            <v>331.2</v>
          </cell>
          <cell r="E4403" t="str">
            <v>SICRO Jan/23</v>
          </cell>
        </row>
        <row r="4404">
          <cell r="A4404">
            <v>4011421</v>
          </cell>
          <cell r="B4404" t="str">
            <v>Pré-misturado a frio - faixa C - areia extraída e brita produzida</v>
          </cell>
          <cell r="C4404" t="str">
            <v>m³</v>
          </cell>
          <cell r="D4404">
            <v>197.04</v>
          </cell>
          <cell r="E4404" t="str">
            <v>SICRO Jan/23</v>
          </cell>
        </row>
        <row r="4405">
          <cell r="A4405">
            <v>4011424</v>
          </cell>
          <cell r="B4405" t="str">
            <v>Pré-misturado a frio - faixa D - areia e brita comerciais</v>
          </cell>
          <cell r="C4405" t="str">
            <v>m³</v>
          </cell>
          <cell r="D4405">
            <v>339.9</v>
          </cell>
          <cell r="E4405" t="str">
            <v>SICRO Jan/23</v>
          </cell>
        </row>
        <row r="4406">
          <cell r="A4406">
            <v>4011423</v>
          </cell>
          <cell r="B4406" t="str">
            <v>Pré-misturado a frio - faixa D - areia extraída e brita produzida</v>
          </cell>
          <cell r="C4406" t="str">
            <v>m³</v>
          </cell>
          <cell r="D4406">
            <v>193.86</v>
          </cell>
          <cell r="E4406" t="str">
            <v>SICRO Jan/23</v>
          </cell>
        </row>
        <row r="4407">
          <cell r="A4407">
            <v>4011426</v>
          </cell>
          <cell r="B4407" t="str">
            <v>Pré-misturado a frio com emulsão asfáltica com polímero - faixa A - areia e brita comerciais</v>
          </cell>
          <cell r="C4407" t="str">
            <v>m³</v>
          </cell>
          <cell r="D4407">
            <v>316.76</v>
          </cell>
          <cell r="E4407" t="str">
            <v>SICRO Jan/23</v>
          </cell>
        </row>
        <row r="4408">
          <cell r="A4408">
            <v>4011425</v>
          </cell>
          <cell r="B4408" t="str">
            <v>Pré-misturado a frio com emulsão asfáltica com polímero - faixa A - areia extraída e brita produzida</v>
          </cell>
          <cell r="C4408" t="str">
            <v>m³</v>
          </cell>
          <cell r="D4408">
            <v>186.33</v>
          </cell>
          <cell r="E4408" t="str">
            <v>SICRO Jan/23</v>
          </cell>
        </row>
        <row r="4409">
          <cell r="A4409">
            <v>4011428</v>
          </cell>
          <cell r="B4409" t="str">
            <v>Pré-misturado a frio com emulsão asfáltica com polímero - faixa B - areia e brita comerciais</v>
          </cell>
          <cell r="C4409" t="str">
            <v>m³</v>
          </cell>
          <cell r="D4409">
            <v>324.67</v>
          </cell>
          <cell r="E4409" t="str">
            <v>SICRO Jan/23</v>
          </cell>
        </row>
        <row r="4410">
          <cell r="A4410">
            <v>4011427</v>
          </cell>
          <cell r="B4410" t="str">
            <v>Pré-misturado a frio com emulsão asfáltica com polímero - faixa B - areia extraída e brita produzida</v>
          </cell>
          <cell r="C4410" t="str">
            <v>m³</v>
          </cell>
          <cell r="D4410">
            <v>183.15</v>
          </cell>
          <cell r="E4410" t="str">
            <v>SICRO Jan/23</v>
          </cell>
        </row>
        <row r="4411">
          <cell r="A4411">
            <v>4011430</v>
          </cell>
          <cell r="B4411" t="str">
            <v>Pré-misturado a frio com emulsão asfáltica com polímero - faixa C - areia e brita comerciais</v>
          </cell>
          <cell r="C4411" t="str">
            <v>m³</v>
          </cell>
          <cell r="D4411">
            <v>330.03</v>
          </cell>
          <cell r="E4411" t="str">
            <v>SICRO Jan/23</v>
          </cell>
        </row>
        <row r="4412">
          <cell r="A4412">
            <v>4011429</v>
          </cell>
          <cell r="B4412" t="str">
            <v>Pré-misturado a frio com emulsão asfáltica com polímero - faixa C - areia extraída e brita produzida</v>
          </cell>
          <cell r="C4412" t="str">
            <v>m³</v>
          </cell>
          <cell r="D4412">
            <v>196.51</v>
          </cell>
          <cell r="E4412" t="str">
            <v>SICRO Jan/23</v>
          </cell>
        </row>
        <row r="4413">
          <cell r="A4413">
            <v>4011432</v>
          </cell>
          <cell r="B4413" t="str">
            <v>Pré-misturado a frio com emulsão asfáltica com polímero - faixa D - areia e brita comerciais</v>
          </cell>
          <cell r="C4413" t="str">
            <v>m³</v>
          </cell>
          <cell r="D4413">
            <v>338.7</v>
          </cell>
          <cell r="E4413" t="str">
            <v>SICRO Jan/23</v>
          </cell>
        </row>
        <row r="4414">
          <cell r="A4414">
            <v>4011431</v>
          </cell>
          <cell r="B4414" t="str">
            <v>Pré-misturado a frio com emulsão asfáltica com polímero - faixa D - areia extraída e brita produzida</v>
          </cell>
          <cell r="C4414" t="str">
            <v>m³</v>
          </cell>
          <cell r="D4414">
            <v>193.34</v>
          </cell>
          <cell r="E4414" t="str">
            <v>SICRO Jan/23</v>
          </cell>
        </row>
        <row r="4415">
          <cell r="A4415">
            <v>4011434</v>
          </cell>
          <cell r="B4415" t="str">
            <v>Pré-misturado a quente com asfalto polímero - faixa I - camada porosa de atrito - areia e brita comerciais</v>
          </cell>
          <cell r="C4415" t="str">
            <v>t</v>
          </cell>
          <cell r="D4415">
            <v>193.59</v>
          </cell>
          <cell r="E4415" t="str">
            <v>SICRO Jan/23</v>
          </cell>
        </row>
        <row r="4416">
          <cell r="A4416">
            <v>4011433</v>
          </cell>
          <cell r="B4416" t="str">
            <v>Pré-misturado a quente com asfalto polímero - faixa I - camada porosa de atrito - areia extraída e brita produzida</v>
          </cell>
          <cell r="C4416" t="str">
            <v>t</v>
          </cell>
          <cell r="D4416">
            <v>132.75</v>
          </cell>
          <cell r="E4416" t="str">
            <v>SICRO Jan/23</v>
          </cell>
        </row>
        <row r="4417">
          <cell r="A4417">
            <v>4011436</v>
          </cell>
          <cell r="B4417" t="str">
            <v>Pré-misturado a quente com asfalto polímero - faixa II - camada porosa de atrito - areia e brita comerciais</v>
          </cell>
          <cell r="C4417" t="str">
            <v>t</v>
          </cell>
          <cell r="D4417">
            <v>186.49</v>
          </cell>
          <cell r="E4417" t="str">
            <v>SICRO Jan/23</v>
          </cell>
        </row>
        <row r="4418">
          <cell r="A4418">
            <v>4011435</v>
          </cell>
          <cell r="B4418" t="str">
            <v>Pré-misturado a quente com asfalto polímero - faixa II - camada porosa de atrito - areia extraída e brita produzida</v>
          </cell>
          <cell r="C4418" t="str">
            <v>t</v>
          </cell>
          <cell r="D4418">
            <v>123.76</v>
          </cell>
          <cell r="E4418" t="str">
            <v>SICRO Jan/23</v>
          </cell>
        </row>
        <row r="4419">
          <cell r="A4419">
            <v>4011438</v>
          </cell>
          <cell r="B4419" t="str">
            <v>Pré-misturado a quente com asfalto polímero - faixa III - camada porosa de atrito - areia e brita comerciais</v>
          </cell>
          <cell r="C4419" t="str">
            <v>t</v>
          </cell>
          <cell r="D4419">
            <v>195.47</v>
          </cell>
          <cell r="E4419" t="str">
            <v>SICRO Jan/23</v>
          </cell>
        </row>
        <row r="4420">
          <cell r="A4420">
            <v>4011437</v>
          </cell>
          <cell r="B4420" t="str">
            <v>Pré-misturado a quente com asfalto polímero - faixa III - camada porosa de atrito - areia extraída e brita produzida</v>
          </cell>
          <cell r="C4420" t="str">
            <v>t</v>
          </cell>
          <cell r="D4420">
            <v>130.84</v>
          </cell>
          <cell r="E4420" t="str">
            <v>SICRO Jan/23</v>
          </cell>
        </row>
        <row r="4421">
          <cell r="A4421">
            <v>4011440</v>
          </cell>
          <cell r="B4421" t="str">
            <v>Pré-misturado a quente com asfalto polímero - faixa IV - camada porosa de atrito - areia e brita comerciais</v>
          </cell>
          <cell r="C4421" t="str">
            <v>t</v>
          </cell>
          <cell r="D4421">
            <v>196.01</v>
          </cell>
          <cell r="E4421" t="str">
            <v>SICRO Jan/23</v>
          </cell>
        </row>
        <row r="4422">
          <cell r="A4422">
            <v>4011439</v>
          </cell>
          <cell r="B4422" t="str">
            <v>Pré-misturado a quente com asfalto polímero - faixa IV - camada porosa de atrito - areia extraída e brita produzida</v>
          </cell>
          <cell r="C4422" t="str">
            <v>t</v>
          </cell>
          <cell r="D4422">
            <v>137.06</v>
          </cell>
          <cell r="E4422" t="str">
            <v>SICRO Jan/23</v>
          </cell>
        </row>
        <row r="4423">
          <cell r="A4423">
            <v>4011442</v>
          </cell>
          <cell r="B4423" t="str">
            <v>Pré-misturado a quente com asfalto polímero - faixa V - camada porosa de atrito - areia e brita comerciais</v>
          </cell>
          <cell r="C4423" t="str">
            <v>t</v>
          </cell>
          <cell r="D4423">
            <v>194.67</v>
          </cell>
          <cell r="E4423" t="str">
            <v>SICRO Jan/23</v>
          </cell>
        </row>
        <row r="4424">
          <cell r="A4424">
            <v>4011441</v>
          </cell>
          <cell r="B4424" t="str">
            <v>Pré-misturado a quente com asfalto polímero - faixa V - camada porosa de atrito - areia extraída e brita produzida</v>
          </cell>
          <cell r="C4424" t="str">
            <v>t</v>
          </cell>
          <cell r="D4424">
            <v>136.66</v>
          </cell>
          <cell r="E4424" t="str">
            <v>SICRO Jan/23</v>
          </cell>
        </row>
        <row r="4425">
          <cell r="A4425">
            <v>4011482</v>
          </cell>
          <cell r="B4425" t="str">
            <v>Reciclagem com adição de 3% de cimento e incorporação do revestimento asfáltico à base</v>
          </cell>
          <cell r="C4425" t="str">
            <v>m³</v>
          </cell>
          <cell r="D4425">
            <v>70.48</v>
          </cell>
          <cell r="E4425" t="str">
            <v>SICRO Jan/23</v>
          </cell>
        </row>
        <row r="4426">
          <cell r="A4426">
            <v>4011484</v>
          </cell>
          <cell r="B4426" t="str">
            <v>Reciclagem com adição de brita comercial e incorporação do revestimento asfáltico à base</v>
          </cell>
          <cell r="C4426" t="str">
            <v>m³</v>
          </cell>
          <cell r="D4426">
            <v>67.290000000000006</v>
          </cell>
          <cell r="E4426" t="str">
            <v>SICRO Jan/23</v>
          </cell>
        </row>
        <row r="4427">
          <cell r="A4427">
            <v>4011483</v>
          </cell>
          <cell r="B4427" t="str">
            <v>Reciclagem com adição de brita produzida e incorporação do revestimento asfáltico à base</v>
          </cell>
          <cell r="C4427" t="str">
            <v>m³</v>
          </cell>
          <cell r="D4427">
            <v>49.17</v>
          </cell>
          <cell r="E4427" t="str">
            <v>SICRO Jan/23</v>
          </cell>
        </row>
        <row r="4428">
          <cell r="A4428">
            <v>4011488</v>
          </cell>
          <cell r="B4428" t="str">
            <v>Reciclagem com espuma asfáltica e incorporação do revestimento asfáltico à base com adição de cimento</v>
          </cell>
          <cell r="C4428" t="str">
            <v>m³</v>
          </cell>
          <cell r="D4428">
            <v>52.28</v>
          </cell>
          <cell r="E4428" t="str">
            <v>SICRO Jan/23</v>
          </cell>
        </row>
        <row r="4429">
          <cell r="A4429">
            <v>4011487</v>
          </cell>
          <cell r="B4429" t="str">
            <v>Reciclagem com espuma asfáltica e incorporação do revestimento asfáltico à base com adição de pó de pedra comercial e cimento</v>
          </cell>
          <cell r="C4429" t="str">
            <v>m³</v>
          </cell>
          <cell r="D4429">
            <v>80.27</v>
          </cell>
          <cell r="E4429" t="str">
            <v>SICRO Jan/23</v>
          </cell>
        </row>
        <row r="4430">
          <cell r="A4430">
            <v>4011486</v>
          </cell>
          <cell r="B4430" t="str">
            <v>Reciclagem com incorporação do revestimento asfáltico à base com adição de 3% de cimento e de brita comercial</v>
          </cell>
          <cell r="C4430" t="str">
            <v>m³</v>
          </cell>
          <cell r="D4430">
            <v>106.65</v>
          </cell>
          <cell r="E4430" t="str">
            <v>SICRO Jan/23</v>
          </cell>
        </row>
        <row r="4431">
          <cell r="A4431">
            <v>4011485</v>
          </cell>
          <cell r="B4431" t="str">
            <v>Reciclagem com incorporação do revestimento asfáltico à base com adição de 3% de cimento e de brita produzida</v>
          </cell>
          <cell r="C4431" t="str">
            <v>m³</v>
          </cell>
          <cell r="D4431">
            <v>88.54</v>
          </cell>
          <cell r="E4431" t="str">
            <v>SICRO Jan/23</v>
          </cell>
        </row>
        <row r="4432">
          <cell r="A4432">
            <v>4011489</v>
          </cell>
          <cell r="B4432" t="str">
            <v>Reciclagem em usina com espuma de asfalto de concreto asfáltico com adição de agregado comercial e cimento</v>
          </cell>
          <cell r="C4432" t="str">
            <v>m³</v>
          </cell>
          <cell r="D4432">
            <v>139.04</v>
          </cell>
          <cell r="E4432" t="str">
            <v>SICRO Jan/23</v>
          </cell>
        </row>
        <row r="4433">
          <cell r="A4433">
            <v>4011481</v>
          </cell>
          <cell r="B4433" t="str">
            <v>Reciclagem simples com incorporação do revestimento asfáltico à base</v>
          </cell>
          <cell r="C4433" t="str">
            <v>m³</v>
          </cell>
          <cell r="D4433">
            <v>31.12</v>
          </cell>
          <cell r="E4433" t="str">
            <v>SICRO Jan/23</v>
          </cell>
        </row>
        <row r="4434">
          <cell r="A4434">
            <v>4011347</v>
          </cell>
          <cell r="B4434" t="str">
            <v>Reestabilização de camada de base com adição de 3% de cimento</v>
          </cell>
          <cell r="C4434" t="str">
            <v>m³</v>
          </cell>
          <cell r="D4434">
            <v>58.99</v>
          </cell>
          <cell r="E4434" t="str">
            <v>SICRO Jan/23</v>
          </cell>
        </row>
        <row r="4435">
          <cell r="A4435">
            <v>4011342</v>
          </cell>
          <cell r="B4435" t="str">
            <v>Reestabilização de camada de base com adição de 30% de brita comercial</v>
          </cell>
          <cell r="C4435" t="str">
            <v>m³</v>
          </cell>
          <cell r="D4435">
            <v>79.260000000000005</v>
          </cell>
          <cell r="E4435" t="str">
            <v>SICRO Jan/23</v>
          </cell>
        </row>
        <row r="4436">
          <cell r="A4436">
            <v>4011344</v>
          </cell>
          <cell r="B4436" t="str">
            <v>Reestabilização de camada de base com adição de 30% de brita produzida</v>
          </cell>
          <cell r="C4436" t="str">
            <v>m³</v>
          </cell>
          <cell r="D4436">
            <v>49.37</v>
          </cell>
          <cell r="E4436" t="str">
            <v>SICRO Jan/23</v>
          </cell>
        </row>
        <row r="4437">
          <cell r="A4437">
            <v>4011341</v>
          </cell>
          <cell r="B4437" t="str">
            <v>Reestabilização de camada de base com adição de 30% de material fresado retirado da pista</v>
          </cell>
          <cell r="C4437" t="str">
            <v>m³</v>
          </cell>
          <cell r="D4437">
            <v>11.82</v>
          </cell>
          <cell r="E4437" t="str">
            <v>SICRO Jan/23</v>
          </cell>
        </row>
        <row r="4438">
          <cell r="A4438">
            <v>4011346</v>
          </cell>
          <cell r="B4438" t="str">
            <v>Reestabilização de camada de base sem adição de material</v>
          </cell>
          <cell r="C4438" t="str">
            <v>m³</v>
          </cell>
          <cell r="D4438">
            <v>8.32</v>
          </cell>
          <cell r="E4438" t="str">
            <v>SICRO Jan/23</v>
          </cell>
        </row>
        <row r="4439">
          <cell r="A4439">
            <v>4011211</v>
          </cell>
          <cell r="B4439" t="str">
            <v>Reforço do subleito com material de jazida</v>
          </cell>
          <cell r="C4439" t="str">
            <v>m³</v>
          </cell>
          <cell r="D4439">
            <v>11.29</v>
          </cell>
          <cell r="E4439" t="str">
            <v>SICRO Jan/23</v>
          </cell>
        </row>
        <row r="4440">
          <cell r="A4440">
            <v>4011304</v>
          </cell>
          <cell r="B4440" t="str">
            <v>Reforço do subleito de solo melhorado com 4% de cal e mistura na pista com material de jazida</v>
          </cell>
          <cell r="C4440" t="str">
            <v>m³</v>
          </cell>
          <cell r="D4440">
            <v>53.27</v>
          </cell>
          <cell r="E4440" t="str">
            <v>SICRO Jan/23</v>
          </cell>
        </row>
        <row r="4441">
          <cell r="A4441">
            <v>4011209</v>
          </cell>
          <cell r="B4441" t="str">
            <v>Regularização do subleito</v>
          </cell>
          <cell r="C4441" t="str">
            <v>m²</v>
          </cell>
          <cell r="D4441">
            <v>1.0900000000000001</v>
          </cell>
          <cell r="E4441" t="str">
            <v>SICRO Jan/23</v>
          </cell>
        </row>
        <row r="4442">
          <cell r="A4442">
            <v>4011210</v>
          </cell>
          <cell r="B4442" t="str">
            <v>Regularização do subleito com fresagem corte e controle automático de greide</v>
          </cell>
          <cell r="C4442" t="str">
            <v>m²</v>
          </cell>
          <cell r="D4442">
            <v>1.19</v>
          </cell>
          <cell r="E4442" t="str">
            <v>SICRO Jan/23</v>
          </cell>
        </row>
        <row r="4443">
          <cell r="A4443">
            <v>4011537</v>
          </cell>
          <cell r="B4443" t="str">
            <v>Serragem de juntas em pavimento de concreto, limpeza e enchimento com selante a frio</v>
          </cell>
          <cell r="C4443" t="str">
            <v>m</v>
          </cell>
          <cell r="D4443">
            <v>18.440000000000001</v>
          </cell>
          <cell r="E4443" t="str">
            <v>SICRO Jan/23</v>
          </cell>
        </row>
        <row r="4444">
          <cell r="A4444">
            <v>4011218</v>
          </cell>
          <cell r="B4444" t="str">
            <v>Sub-base de concreto adensado por vibração - areia e brita comerciais</v>
          </cell>
          <cell r="C4444" t="str">
            <v>m³</v>
          </cell>
          <cell r="D4444">
            <v>413.36</v>
          </cell>
          <cell r="E4444" t="str">
            <v>SICRO Jan/23</v>
          </cell>
        </row>
        <row r="4445">
          <cell r="A4445">
            <v>4011217</v>
          </cell>
          <cell r="B4445" t="str">
            <v>Sub-base de concreto adensado por vibração - areia extraída e brita produzida</v>
          </cell>
          <cell r="C4445" t="str">
            <v>m³</v>
          </cell>
          <cell r="D4445">
            <v>275.62</v>
          </cell>
          <cell r="E4445" t="str">
            <v>SICRO Jan/23</v>
          </cell>
        </row>
        <row r="4446">
          <cell r="A4446">
            <v>4011214</v>
          </cell>
          <cell r="B4446" t="str">
            <v>Sub-base de concreto compactado com rolo - brita comercial</v>
          </cell>
          <cell r="C4446" t="str">
            <v>m³</v>
          </cell>
          <cell r="D4446">
            <v>285.02999999999997</v>
          </cell>
          <cell r="E4446" t="str">
            <v>SICRO Jan/23</v>
          </cell>
        </row>
        <row r="4447">
          <cell r="A4447">
            <v>4011213</v>
          </cell>
          <cell r="B4447" t="str">
            <v>Sub-base de concreto compactado com rolo - brita produzida</v>
          </cell>
          <cell r="C4447" t="str">
            <v>m³</v>
          </cell>
          <cell r="D4447">
            <v>172.19</v>
          </cell>
          <cell r="E4447" t="str">
            <v>SICRO Jan/23</v>
          </cell>
        </row>
        <row r="4448">
          <cell r="A4448">
            <v>4011227</v>
          </cell>
          <cell r="B4448" t="str">
            <v>Sub-base de solo estabilizado granulometricamente sem mistura com material de jazida</v>
          </cell>
          <cell r="C4448" t="str">
            <v>m³</v>
          </cell>
          <cell r="D4448">
            <v>11.29</v>
          </cell>
          <cell r="E4448" t="str">
            <v>SICRO Jan/23</v>
          </cell>
        </row>
        <row r="4449">
          <cell r="A4449">
            <v>4011302</v>
          </cell>
          <cell r="B4449" t="str">
            <v>Sub-base de solo melhorado com 3% de cimento e mistura em usina com material de jazida</v>
          </cell>
          <cell r="C4449" t="str">
            <v>m³</v>
          </cell>
          <cell r="D4449">
            <v>59.86</v>
          </cell>
          <cell r="E4449" t="str">
            <v>SICRO Jan/23</v>
          </cell>
        </row>
        <row r="4450">
          <cell r="A4450">
            <v>4011300</v>
          </cell>
          <cell r="B4450" t="str">
            <v>Sub-base de solo melhorado com 3% de cimento e mistura na pista com material de jazida</v>
          </cell>
          <cell r="C4450" t="str">
            <v>m³</v>
          </cell>
          <cell r="D4450">
            <v>52.18</v>
          </cell>
          <cell r="E4450" t="str">
            <v>SICRO Jan/23</v>
          </cell>
        </row>
        <row r="4451">
          <cell r="A4451">
            <v>4011306</v>
          </cell>
          <cell r="B4451" t="str">
            <v>Sub-base de solo-cal com 7% de cal e mistura na pista com material de jazida</v>
          </cell>
          <cell r="C4451" t="str">
            <v>m³</v>
          </cell>
          <cell r="D4451">
            <v>83.32</v>
          </cell>
          <cell r="E4451" t="str">
            <v>SICRO Jan/23</v>
          </cell>
        </row>
        <row r="4452">
          <cell r="A4452">
            <v>4011303</v>
          </cell>
          <cell r="B4452" t="str">
            <v>Sub-base de solo-cimento com 7% de cimento e mistura em usina com material de jazida</v>
          </cell>
          <cell r="C4452" t="str">
            <v>m³</v>
          </cell>
          <cell r="D4452">
            <v>105.95</v>
          </cell>
          <cell r="E4452" t="str">
            <v>SICRO Jan/23</v>
          </cell>
        </row>
        <row r="4453">
          <cell r="A4453">
            <v>4011301</v>
          </cell>
          <cell r="B4453" t="str">
            <v>Sub-base de solo-cimento com 7% de cimento e mistura na pista com material de jazida</v>
          </cell>
          <cell r="C4453" t="str">
            <v>m³</v>
          </cell>
          <cell r="D4453">
            <v>104.23</v>
          </cell>
          <cell r="E4453" t="str">
            <v>SICRO Jan/23</v>
          </cell>
        </row>
        <row r="4454">
          <cell r="A4454">
            <v>4011228</v>
          </cell>
          <cell r="B4454" t="str">
            <v>Sub-base estabilizada granulometricamente com mistura de solos na pista com material de jazida</v>
          </cell>
          <cell r="C4454" t="str">
            <v>m³</v>
          </cell>
          <cell r="D4454">
            <v>12.37</v>
          </cell>
          <cell r="E4454" t="str">
            <v>SICRO Jan/23</v>
          </cell>
        </row>
        <row r="4455">
          <cell r="A4455">
            <v>4011229</v>
          </cell>
          <cell r="B4455" t="str">
            <v>Sub-base estabilizada granulometricamente com mistura solo areia (70% - 30%) em usina com material de jazida e areia extraída</v>
          </cell>
          <cell r="C4455" t="str">
            <v>m³</v>
          </cell>
          <cell r="D4455">
            <v>30.36</v>
          </cell>
          <cell r="E4455" t="str">
            <v>SICRO Jan/23</v>
          </cell>
        </row>
        <row r="4456">
          <cell r="A4456">
            <v>4011231</v>
          </cell>
          <cell r="B4456" t="str">
            <v>Sub-base estabilizada granulometricamente com mistura solo brita (70% - 30%) com 3% de cimento em usina com material de jazida e brita comercial</v>
          </cell>
          <cell r="C4456" t="str">
            <v>m³</v>
          </cell>
          <cell r="D4456">
            <v>115.31</v>
          </cell>
          <cell r="E4456" t="str">
            <v>SICRO Jan/23</v>
          </cell>
        </row>
        <row r="4457">
          <cell r="A4457">
            <v>4011230</v>
          </cell>
          <cell r="B4457" t="str">
            <v>Sub-base estabilizada granulometricamente com mistura solo brita (70% - 30%) com 3% de cimento em usina com material de jazida e brita produzida</v>
          </cell>
          <cell r="C4457" t="str">
            <v>m³</v>
          </cell>
          <cell r="D4457">
            <v>86.31</v>
          </cell>
          <cell r="E4457" t="str">
            <v>SICRO Jan/23</v>
          </cell>
        </row>
        <row r="4458">
          <cell r="A4458">
            <v>4011235</v>
          </cell>
          <cell r="B4458" t="str">
            <v>Sub-base estabilizada granulometricamente com mistura solo brita (70% - 30%) em usina com material de jazida e brita comercial</v>
          </cell>
          <cell r="C4458" t="str">
            <v>m³</v>
          </cell>
          <cell r="D4458">
            <v>77.900000000000006</v>
          </cell>
          <cell r="E4458" t="str">
            <v>SICRO Jan/23</v>
          </cell>
        </row>
        <row r="4459">
          <cell r="A4459">
            <v>4011234</v>
          </cell>
          <cell r="B4459" t="str">
            <v>Sub-base estabilizada granulometricamente com mistura solo brita (70% - 30%) em usina com material de jazida e brita produzida</v>
          </cell>
          <cell r="C4459" t="str">
            <v>m³</v>
          </cell>
          <cell r="D4459">
            <v>48.01</v>
          </cell>
          <cell r="E4459" t="str">
            <v>SICRO Jan/23</v>
          </cell>
        </row>
        <row r="4460">
          <cell r="A4460">
            <v>4011233</v>
          </cell>
          <cell r="B4460" t="str">
            <v>Sub-base estabilizada granulometricamente com mistura solo brita (70% - 30%) na pista com material de jazida e brita comercial</v>
          </cell>
          <cell r="C4460" t="str">
            <v>m³</v>
          </cell>
          <cell r="D4460">
            <v>64.87</v>
          </cell>
          <cell r="E4460" t="str">
            <v>SICRO Jan/23</v>
          </cell>
        </row>
        <row r="4461">
          <cell r="A4461">
            <v>4011232</v>
          </cell>
          <cell r="B4461" t="str">
            <v>Sub-base estabilizada granulometricamente com mistura solo brita (70% - 30%) na pista com material de jazida e brita produzida</v>
          </cell>
          <cell r="C4461" t="str">
            <v>m³</v>
          </cell>
          <cell r="D4461">
            <v>34.97</v>
          </cell>
          <cell r="E4461" t="str">
            <v>SICRO Jan/23</v>
          </cell>
        </row>
        <row r="4462">
          <cell r="A4462">
            <v>4011372</v>
          </cell>
          <cell r="B4462" t="str">
            <v>Tratamento superficial duplo com banho diluído - brita comercial</v>
          </cell>
          <cell r="C4462" t="str">
            <v>m²</v>
          </cell>
          <cell r="D4462">
            <v>5.82</v>
          </cell>
          <cell r="E4462" t="str">
            <v>SICRO Jan/23</v>
          </cell>
        </row>
        <row r="4463">
          <cell r="A4463">
            <v>4011371</v>
          </cell>
          <cell r="B4463" t="str">
            <v>Tratamento superficial duplo com banho diluído - brita produzida</v>
          </cell>
          <cell r="C4463" t="str">
            <v>m²</v>
          </cell>
          <cell r="D4463">
            <v>4.04</v>
          </cell>
          <cell r="E4463" t="str">
            <v>SICRO Jan/23</v>
          </cell>
        </row>
        <row r="4464">
          <cell r="A4464">
            <v>4011378</v>
          </cell>
          <cell r="B4464" t="str">
            <v>Tratamento superficial duplo com banho diluído com emulsão com polímero - brita comercial</v>
          </cell>
          <cell r="C4464" t="str">
            <v>m²</v>
          </cell>
          <cell r="D4464">
            <v>5.82</v>
          </cell>
          <cell r="E4464" t="str">
            <v>SICRO Jan/23</v>
          </cell>
        </row>
        <row r="4465">
          <cell r="A4465">
            <v>4011377</v>
          </cell>
          <cell r="B4465" t="str">
            <v>Tratamento superficial duplo com banho diluído com emulsão com polímero - brita produzida</v>
          </cell>
          <cell r="C4465" t="str">
            <v>m²</v>
          </cell>
          <cell r="D4465">
            <v>4.04</v>
          </cell>
          <cell r="E4465" t="str">
            <v>SICRO Jan/23</v>
          </cell>
        </row>
        <row r="4466">
          <cell r="A4466">
            <v>4011368</v>
          </cell>
          <cell r="B4466" t="str">
            <v>Tratamento superficial duplo com CAP - brita comercial</v>
          </cell>
          <cell r="C4466" t="str">
            <v>m²</v>
          </cell>
          <cell r="D4466">
            <v>4.66</v>
          </cell>
          <cell r="E4466" t="str">
            <v>SICRO Jan/23</v>
          </cell>
        </row>
        <row r="4467">
          <cell r="A4467">
            <v>4011367</v>
          </cell>
          <cell r="B4467" t="str">
            <v>Tratamento superficial duplo com CAP - brita produzida</v>
          </cell>
          <cell r="C4467" t="str">
            <v>m²</v>
          </cell>
          <cell r="D4467">
            <v>2.89</v>
          </cell>
          <cell r="E4467" t="str">
            <v>SICRO Jan/23</v>
          </cell>
        </row>
        <row r="4468">
          <cell r="A4468">
            <v>4011374</v>
          </cell>
          <cell r="B4468" t="str">
            <v>Tratamento superficial duplo com CAP com polímero - brita comercial</v>
          </cell>
          <cell r="C4468" t="str">
            <v>m²</v>
          </cell>
          <cell r="D4468">
            <v>4.66</v>
          </cell>
          <cell r="E4468" t="str">
            <v>SICRO Jan/23</v>
          </cell>
        </row>
        <row r="4469">
          <cell r="A4469">
            <v>4011373</v>
          </cell>
          <cell r="B4469" t="str">
            <v>Tratamento superficial duplo com CAP com polímero - brita produzida</v>
          </cell>
          <cell r="C4469" t="str">
            <v>m²</v>
          </cell>
          <cell r="D4469">
            <v>2.89</v>
          </cell>
          <cell r="E4469" t="str">
            <v>SICRO Jan/23</v>
          </cell>
        </row>
        <row r="4470">
          <cell r="A4470">
            <v>4011370</v>
          </cell>
          <cell r="B4470" t="str">
            <v>Tratamento superficial duplo com emulsão - brita comercial</v>
          </cell>
          <cell r="C4470" t="str">
            <v>m²</v>
          </cell>
          <cell r="D4470">
            <v>5.29</v>
          </cell>
          <cell r="E4470" t="str">
            <v>SICRO Jan/23</v>
          </cell>
        </row>
        <row r="4471">
          <cell r="A4471">
            <v>4011369</v>
          </cell>
          <cell r="B4471" t="str">
            <v>Tratamento superficial duplo com emulsão - brita produzida</v>
          </cell>
          <cell r="C4471" t="str">
            <v>m²</v>
          </cell>
          <cell r="D4471">
            <v>3.51</v>
          </cell>
          <cell r="E4471" t="str">
            <v>SICRO Jan/23</v>
          </cell>
        </row>
        <row r="4472">
          <cell r="A4472">
            <v>4011376</v>
          </cell>
          <cell r="B4472" t="str">
            <v>Tratamento superficial duplo com emulsão com polímero - brita comercial</v>
          </cell>
          <cell r="C4472" t="str">
            <v>m²</v>
          </cell>
          <cell r="D4472">
            <v>5.29</v>
          </cell>
          <cell r="E4472" t="str">
            <v>SICRO Jan/23</v>
          </cell>
        </row>
        <row r="4473">
          <cell r="A4473">
            <v>4011375</v>
          </cell>
          <cell r="B4473" t="str">
            <v>Tratamento superficial duplo com emulsão com polímero - brita produzida</v>
          </cell>
          <cell r="C4473" t="str">
            <v>m²</v>
          </cell>
          <cell r="D4473">
            <v>3.51</v>
          </cell>
          <cell r="E4473" t="str">
            <v>SICRO Jan/23</v>
          </cell>
        </row>
        <row r="4474">
          <cell r="A4474">
            <v>4011360</v>
          </cell>
          <cell r="B4474" t="str">
            <v>Tratamento superficial simples com banho diluído - brita comercial</v>
          </cell>
          <cell r="C4474" t="str">
            <v>m²</v>
          </cell>
          <cell r="D4474">
            <v>2.1</v>
          </cell>
          <cell r="E4474" t="str">
            <v>SICRO Jan/23</v>
          </cell>
        </row>
        <row r="4475">
          <cell r="A4475">
            <v>4011359</v>
          </cell>
          <cell r="B4475" t="str">
            <v>Tratamento superficial simples com banho diluído - brita produzida</v>
          </cell>
          <cell r="C4475" t="str">
            <v>m²</v>
          </cell>
          <cell r="D4475">
            <v>1.47</v>
          </cell>
          <cell r="E4475" t="str">
            <v>SICRO Jan/23</v>
          </cell>
        </row>
        <row r="4476">
          <cell r="A4476">
            <v>4011366</v>
          </cell>
          <cell r="B4476" t="str">
            <v>Tratamento superficial simples com banho diluído com emulsão com polímero - brita comercial</v>
          </cell>
          <cell r="C4476" t="str">
            <v>m²</v>
          </cell>
          <cell r="D4476">
            <v>2.1</v>
          </cell>
          <cell r="E4476" t="str">
            <v>SICRO Jan/23</v>
          </cell>
        </row>
        <row r="4477">
          <cell r="A4477">
            <v>4011365</v>
          </cell>
          <cell r="B4477" t="str">
            <v>Tratamento superficial simples com banho diluído com emulsão com polímero - brita produzida</v>
          </cell>
          <cell r="C4477" t="str">
            <v>m²</v>
          </cell>
          <cell r="D4477">
            <v>1.47</v>
          </cell>
          <cell r="E4477" t="str">
            <v>SICRO Jan/23</v>
          </cell>
        </row>
        <row r="4478">
          <cell r="A4478">
            <v>4011356</v>
          </cell>
          <cell r="B4478" t="str">
            <v>Tratamento superficial simples com CAP - brita comercial</v>
          </cell>
          <cell r="C4478" t="str">
            <v>m²</v>
          </cell>
          <cell r="D4478">
            <v>1.62</v>
          </cell>
          <cell r="E4478" t="str">
            <v>SICRO Jan/23</v>
          </cell>
        </row>
        <row r="4479">
          <cell r="A4479">
            <v>4011355</v>
          </cell>
          <cell r="B4479" t="str">
            <v>Tratamento superficial simples com CAP - brita produzida</v>
          </cell>
          <cell r="C4479" t="str">
            <v>m²</v>
          </cell>
          <cell r="D4479">
            <v>1</v>
          </cell>
          <cell r="E4479" t="str">
            <v>SICRO Jan/23</v>
          </cell>
        </row>
        <row r="4480">
          <cell r="A4480">
            <v>4011362</v>
          </cell>
          <cell r="B4480" t="str">
            <v>Tratamento superficial simples com CAP com polímero - brita comercial</v>
          </cell>
          <cell r="C4480" t="str">
            <v>m²</v>
          </cell>
          <cell r="D4480">
            <v>1.62</v>
          </cell>
          <cell r="E4480" t="str">
            <v>SICRO Jan/23</v>
          </cell>
        </row>
        <row r="4481">
          <cell r="A4481">
            <v>4011361</v>
          </cell>
          <cell r="B4481" t="str">
            <v>Tratamento superficial simples com CAP com polímero - brita produzida</v>
          </cell>
          <cell r="C4481" t="str">
            <v>m²</v>
          </cell>
          <cell r="D4481">
            <v>1</v>
          </cell>
          <cell r="E4481" t="str">
            <v>SICRO Jan/23</v>
          </cell>
        </row>
        <row r="4482">
          <cell r="A4482">
            <v>4011358</v>
          </cell>
          <cell r="B4482" t="str">
            <v>Tratamento superficial simples com emulsão - brita comercial</v>
          </cell>
          <cell r="C4482" t="str">
            <v>m²</v>
          </cell>
          <cell r="D4482">
            <v>1.87</v>
          </cell>
          <cell r="E4482" t="str">
            <v>SICRO Jan/23</v>
          </cell>
        </row>
        <row r="4483">
          <cell r="A4483">
            <v>4011357</v>
          </cell>
          <cell r="B4483" t="str">
            <v>Tratamento superficial simples com emulsão - brita produzida</v>
          </cell>
          <cell r="C4483" t="str">
            <v>m²</v>
          </cell>
          <cell r="D4483">
            <v>1.25</v>
          </cell>
          <cell r="E4483" t="str">
            <v>SICRO Jan/23</v>
          </cell>
        </row>
        <row r="4484">
          <cell r="A4484">
            <v>4011364</v>
          </cell>
          <cell r="B4484" t="str">
            <v>Tratamento superficial simples com emulsão com polímero - brita comercial</v>
          </cell>
          <cell r="C4484" t="str">
            <v>m²</v>
          </cell>
          <cell r="D4484">
            <v>1.87</v>
          </cell>
          <cell r="E4484" t="str">
            <v>SICRO Jan/23</v>
          </cell>
        </row>
        <row r="4485">
          <cell r="A4485">
            <v>4011363</v>
          </cell>
          <cell r="B4485" t="str">
            <v>Tratamento superficial simples com emulsão com polímero - brita produzida</v>
          </cell>
          <cell r="C4485" t="str">
            <v>m²</v>
          </cell>
          <cell r="D4485">
            <v>1.25</v>
          </cell>
          <cell r="E4485" t="str">
            <v>SICRO Jan/23</v>
          </cell>
        </row>
        <row r="4486">
          <cell r="A4486">
            <v>4011384</v>
          </cell>
          <cell r="B4486" t="str">
            <v>Tratamento superficial triplo com banho diluído - brita comercial</v>
          </cell>
          <cell r="C4486" t="str">
            <v>m²</v>
          </cell>
          <cell r="D4486">
            <v>6.44</v>
          </cell>
          <cell r="E4486" t="str">
            <v>SICRO Jan/23</v>
          </cell>
        </row>
        <row r="4487">
          <cell r="A4487">
            <v>4011383</v>
          </cell>
          <cell r="B4487" t="str">
            <v>Tratamento superficial triplo com banho diluído - brita produzida</v>
          </cell>
          <cell r="C4487" t="str">
            <v>m²</v>
          </cell>
          <cell r="D4487">
            <v>4.42</v>
          </cell>
          <cell r="E4487" t="str">
            <v>SICRO Jan/23</v>
          </cell>
        </row>
        <row r="4488">
          <cell r="A4488">
            <v>4011390</v>
          </cell>
          <cell r="B4488" t="str">
            <v>Tratamento superficial triplo com banho diluído - emulsão com polímero - brita comercial</v>
          </cell>
          <cell r="C4488" t="str">
            <v>m²</v>
          </cell>
          <cell r="D4488">
            <v>6.44</v>
          </cell>
          <cell r="E4488" t="str">
            <v>SICRO Jan/23</v>
          </cell>
        </row>
        <row r="4489">
          <cell r="A4489">
            <v>4011389</v>
          </cell>
          <cell r="B4489" t="str">
            <v>Tratamento superficial triplo com banho diluído - emulsão com polímero - brita produzida</v>
          </cell>
          <cell r="C4489" t="str">
            <v>m²</v>
          </cell>
          <cell r="D4489">
            <v>4.42</v>
          </cell>
          <cell r="E4489" t="str">
            <v>SICRO Jan/23</v>
          </cell>
        </row>
        <row r="4490">
          <cell r="A4490">
            <v>4011380</v>
          </cell>
          <cell r="B4490" t="str">
            <v>Tratamento superficial triplo com CAP - brita comercial</v>
          </cell>
          <cell r="C4490" t="str">
            <v>m²</v>
          </cell>
          <cell r="D4490">
            <v>5.29</v>
          </cell>
          <cell r="E4490" t="str">
            <v>SICRO Jan/23</v>
          </cell>
        </row>
        <row r="4491">
          <cell r="A4491">
            <v>4011379</v>
          </cell>
          <cell r="B4491" t="str">
            <v>Tratamento superficial triplo com CAP - brita produzida</v>
          </cell>
          <cell r="C4491" t="str">
            <v>m²</v>
          </cell>
          <cell r="D4491">
            <v>3.27</v>
          </cell>
          <cell r="E4491" t="str">
            <v>SICRO Jan/23</v>
          </cell>
        </row>
        <row r="4492">
          <cell r="A4492">
            <v>4011386</v>
          </cell>
          <cell r="B4492" t="str">
            <v>Tratamento superficial triplo com CAP com polímero - brita comercial</v>
          </cell>
          <cell r="C4492" t="str">
            <v>m²</v>
          </cell>
          <cell r="D4492">
            <v>5.29</v>
          </cell>
          <cell r="E4492" t="str">
            <v>SICRO Jan/23</v>
          </cell>
        </row>
        <row r="4493">
          <cell r="A4493">
            <v>4011385</v>
          </cell>
          <cell r="B4493" t="str">
            <v>Tratamento superficial triplo com CAP com polímero - brita produzida</v>
          </cell>
          <cell r="C4493" t="str">
            <v>m²</v>
          </cell>
          <cell r="D4493">
            <v>3.27</v>
          </cell>
          <cell r="E4493" t="str">
            <v>SICRO Jan/23</v>
          </cell>
        </row>
        <row r="4494">
          <cell r="A4494">
            <v>4011382</v>
          </cell>
          <cell r="B4494" t="str">
            <v>Tratamento superficial triplo com emulsão - brita comercial</v>
          </cell>
          <cell r="C4494" t="str">
            <v>m²</v>
          </cell>
          <cell r="D4494">
            <v>5.91</v>
          </cell>
          <cell r="E4494" t="str">
            <v>SICRO Jan/23</v>
          </cell>
        </row>
        <row r="4495">
          <cell r="A4495">
            <v>4011381</v>
          </cell>
          <cell r="B4495" t="str">
            <v>Tratamento superficial triplo com emulsão - brita produzida</v>
          </cell>
          <cell r="C4495" t="str">
            <v>m²</v>
          </cell>
          <cell r="D4495">
            <v>3.9</v>
          </cell>
          <cell r="E4495" t="str">
            <v>SICRO Jan/23</v>
          </cell>
        </row>
        <row r="4496">
          <cell r="A4496">
            <v>4011388</v>
          </cell>
          <cell r="B4496" t="str">
            <v>Tratamento superficial triplo com emulsão com polímero - brita comercial</v>
          </cell>
          <cell r="C4496" t="str">
            <v>m²</v>
          </cell>
          <cell r="D4496">
            <v>5.91</v>
          </cell>
          <cell r="E4496" t="str">
            <v>SICRO Jan/23</v>
          </cell>
        </row>
        <row r="4497">
          <cell r="A4497">
            <v>4011387</v>
          </cell>
          <cell r="B4497" t="str">
            <v>Tratamento superficial triplo com emulsão com polímero - brita produzida</v>
          </cell>
          <cell r="C4497" t="str">
            <v>m²</v>
          </cell>
          <cell r="D4497">
            <v>3.9</v>
          </cell>
          <cell r="E4497" t="str">
            <v>SICRO Jan/23</v>
          </cell>
        </row>
        <row r="4498">
          <cell r="A4498">
            <v>4011212</v>
          </cell>
          <cell r="B4498" t="str">
            <v>Varredura da superfície para execução de revestimento asfáltico</v>
          </cell>
          <cell r="C4498" t="str">
            <v>m²</v>
          </cell>
          <cell r="D4498">
            <v>0.06</v>
          </cell>
          <cell r="E4498" t="str">
            <v>SICRO Jan/23</v>
          </cell>
        </row>
        <row r="4499">
          <cell r="A4499">
            <v>4208197</v>
          </cell>
          <cell r="B4499" t="str">
            <v>Ancoragem fixa para estais de 12 cordoalhas D = 15,7 mm - inclusive injeção de cera</v>
          </cell>
          <cell r="C4499" t="str">
            <v>un</v>
          </cell>
          <cell r="D4499">
            <v>13601.76</v>
          </cell>
          <cell r="E4499" t="str">
            <v>SICRO Jan/23</v>
          </cell>
        </row>
        <row r="4500">
          <cell r="A4500">
            <v>4208158</v>
          </cell>
          <cell r="B4500" t="str">
            <v>Ancoragem fixa para estais de 19 cordoalhas D = 15,7 mm - inclusive injeção de cera</v>
          </cell>
          <cell r="C4500" t="str">
            <v>un</v>
          </cell>
          <cell r="D4500">
            <v>18892.75</v>
          </cell>
          <cell r="E4500" t="str">
            <v>SICRO Jan/23</v>
          </cell>
        </row>
        <row r="4501">
          <cell r="A4501">
            <v>4208198</v>
          </cell>
          <cell r="B4501" t="str">
            <v>Ancoragem fixa para estais de 22 cordoalhas D = 15,7 mm - inclusive injeção de cera</v>
          </cell>
          <cell r="C4501" t="str">
            <v>un</v>
          </cell>
          <cell r="D4501">
            <v>20341.25</v>
          </cell>
          <cell r="E4501" t="str">
            <v>SICRO Jan/23</v>
          </cell>
        </row>
        <row r="4502">
          <cell r="A4502">
            <v>4208159</v>
          </cell>
          <cell r="B4502" t="str">
            <v>Ancoragem fixa para estais de 31 cordoalhas D = 15,7 mm - inclusive injeção de cera</v>
          </cell>
          <cell r="C4502" t="str">
            <v>un</v>
          </cell>
          <cell r="D4502">
            <v>30508.92</v>
          </cell>
          <cell r="E4502" t="str">
            <v>SICRO Jan/23</v>
          </cell>
        </row>
        <row r="4503">
          <cell r="A4503">
            <v>4208160</v>
          </cell>
          <cell r="B4503" t="str">
            <v>Ancoragem fixa para estais de 37 cordoalhas D = 15,7 mm - inclusive injeção de cera</v>
          </cell>
          <cell r="C4503" t="str">
            <v>un</v>
          </cell>
          <cell r="D4503">
            <v>36351.589999999997</v>
          </cell>
          <cell r="E4503" t="str">
            <v>SICRO Jan/23</v>
          </cell>
        </row>
        <row r="4504">
          <cell r="A4504">
            <v>4208199</v>
          </cell>
          <cell r="B4504" t="str">
            <v>Ancoragem fixa para estais de 43 cordoalhas D = 15,7 mm - inclusive injeção de cera</v>
          </cell>
          <cell r="C4504" t="str">
            <v>un</v>
          </cell>
          <cell r="D4504">
            <v>42217.08</v>
          </cell>
          <cell r="E4504" t="str">
            <v>SICRO Jan/23</v>
          </cell>
        </row>
        <row r="4505">
          <cell r="A4505">
            <v>4208161</v>
          </cell>
          <cell r="B4505" t="str">
            <v>Ancoragem fixa para estais de 55 cordoalhas D = 15,7 mm - inclusive injeção de cera</v>
          </cell>
          <cell r="C4505" t="str">
            <v>un</v>
          </cell>
          <cell r="D4505">
            <v>53826.17</v>
          </cell>
          <cell r="E4505" t="str">
            <v>SICRO Jan/23</v>
          </cell>
        </row>
        <row r="4506">
          <cell r="A4506">
            <v>4208162</v>
          </cell>
          <cell r="B4506" t="str">
            <v>Ancoragem fixa para estais de 61 cordoalhas D = 15,7 mm - inclusive injeção de cera</v>
          </cell>
          <cell r="C4506" t="str">
            <v>un</v>
          </cell>
          <cell r="D4506">
            <v>60207.95</v>
          </cell>
          <cell r="E4506" t="str">
            <v>SICRO Jan/23</v>
          </cell>
        </row>
        <row r="4507">
          <cell r="A4507">
            <v>4208163</v>
          </cell>
          <cell r="B4507" t="str">
            <v>Ancoragem fixa para estais de 73 cordoalhas D = 15,7 mm - inclusive injeção de cera</v>
          </cell>
          <cell r="C4507" t="str">
            <v>un</v>
          </cell>
          <cell r="D4507">
            <v>78330.19</v>
          </cell>
          <cell r="E4507" t="str">
            <v>SICRO Jan/23</v>
          </cell>
        </row>
        <row r="4508">
          <cell r="A4508">
            <v>4208200</v>
          </cell>
          <cell r="B4508" t="str">
            <v>Ancoragem fixa para estais de 85 cordoalhas D = 15,7 mm - inclusive injeção de cera</v>
          </cell>
          <cell r="C4508" t="str">
            <v>un</v>
          </cell>
          <cell r="D4508">
            <v>82924.02</v>
          </cell>
          <cell r="E4508" t="str">
            <v>SICRO Jan/23</v>
          </cell>
        </row>
        <row r="4509">
          <cell r="A4509">
            <v>4208164</v>
          </cell>
          <cell r="B4509" t="str">
            <v>Ancoragem fixa para estais de 91 cordoalhas D = 15,7 mm - inclusive injeção de cera</v>
          </cell>
          <cell r="C4509" t="str">
            <v>un</v>
          </cell>
          <cell r="D4509">
            <v>105341.49</v>
          </cell>
          <cell r="E4509" t="str">
            <v>SICRO Jan/23</v>
          </cell>
        </row>
        <row r="4510">
          <cell r="A4510">
            <v>4208201</v>
          </cell>
          <cell r="B4510" t="str">
            <v>Ancoragem regulável para estais de 12 cordoalhas D = 15,7 mm - inclusive protensão, injeção de cera e regulagem final</v>
          </cell>
          <cell r="C4510" t="str">
            <v>un</v>
          </cell>
          <cell r="D4510">
            <v>14890.01</v>
          </cell>
          <cell r="E4510" t="str">
            <v>SICRO Jan/23</v>
          </cell>
        </row>
        <row r="4511">
          <cell r="A4511">
            <v>4208151</v>
          </cell>
          <cell r="B4511" t="str">
            <v>Ancoragem regulável para estais de 19 cordoalhas D = 15,7 mm - inclusive protensão, injeção de cera e regulagem final</v>
          </cell>
          <cell r="C4511" t="str">
            <v>un</v>
          </cell>
          <cell r="D4511">
            <v>22900.98</v>
          </cell>
          <cell r="E4511" t="str">
            <v>SICRO Jan/23</v>
          </cell>
        </row>
        <row r="4512">
          <cell r="A4512">
            <v>4208202</v>
          </cell>
          <cell r="B4512" t="str">
            <v>Ancoragem regulável para estais de 22 cordoalhas D = 15,7 mm - inclusive protensão, injeção de cera e regulagem final</v>
          </cell>
          <cell r="C4512" t="str">
            <v>un</v>
          </cell>
          <cell r="D4512">
            <v>26381</v>
          </cell>
          <cell r="E4512" t="str">
            <v>SICRO Jan/23</v>
          </cell>
        </row>
        <row r="4513">
          <cell r="A4513">
            <v>4208152</v>
          </cell>
          <cell r="B4513" t="str">
            <v>Ancoragem regulável para estais de 31 cordoalhas D = 15,7 mm - inclusive protensão, injeção de cera e regulagem final</v>
          </cell>
          <cell r="C4513" t="str">
            <v>un</v>
          </cell>
          <cell r="D4513">
            <v>36644.089999999997</v>
          </cell>
          <cell r="E4513" t="str">
            <v>SICRO Jan/23</v>
          </cell>
        </row>
        <row r="4514">
          <cell r="A4514">
            <v>4208153</v>
          </cell>
          <cell r="B4514" t="str">
            <v>Ancoragem regulável para estais de 37 cordoalhas D = 15,7 mm - inclusive protensão, injeção de cera e regulagem final</v>
          </cell>
          <cell r="C4514" t="str">
            <v>un</v>
          </cell>
          <cell r="D4514">
            <v>43610.65</v>
          </cell>
          <cell r="E4514" t="str">
            <v>SICRO Jan/23</v>
          </cell>
        </row>
        <row r="4515">
          <cell r="A4515">
            <v>4208203</v>
          </cell>
          <cell r="B4515" t="str">
            <v>Ancoragem regulável para estais de 43 cordoalhas D = 15,7 mm - inclusive protensão, injeção de cera e regulagem final</v>
          </cell>
          <cell r="C4515" t="str">
            <v>un</v>
          </cell>
          <cell r="D4515">
            <v>50771.57</v>
          </cell>
          <cell r="E4515" t="str">
            <v>SICRO Jan/23</v>
          </cell>
        </row>
        <row r="4516">
          <cell r="A4516">
            <v>4208154</v>
          </cell>
          <cell r="B4516" t="str">
            <v>Ancoragem regulável para estais de 55 cordoalhas D = 15,7 mm - inclusive protensão, injeção de cera e regulagem final</v>
          </cell>
          <cell r="C4516" t="str">
            <v>un</v>
          </cell>
          <cell r="D4516">
            <v>64558.84</v>
          </cell>
          <cell r="E4516" t="str">
            <v>SICRO Jan/23</v>
          </cell>
        </row>
        <row r="4517">
          <cell r="A4517">
            <v>4208155</v>
          </cell>
          <cell r="B4517" t="str">
            <v>Ancoragem regulável para estais de 61 cordoalhas D = 15,7 mm - inclusive protensão, injeção de cera e regulagem final</v>
          </cell>
          <cell r="C4517" t="str">
            <v>un</v>
          </cell>
          <cell r="D4517">
            <v>74474.59</v>
          </cell>
          <cell r="E4517" t="str">
            <v>SICRO Jan/23</v>
          </cell>
        </row>
        <row r="4518">
          <cell r="A4518">
            <v>4208156</v>
          </cell>
          <cell r="B4518" t="str">
            <v>Ancoragem regulável para estais de 73 cordoalhas D = 15,7 mm - inclusive protensão, injeção de cera e regulagem final</v>
          </cell>
          <cell r="C4518" t="str">
            <v>un</v>
          </cell>
          <cell r="D4518">
            <v>92334.96</v>
          </cell>
          <cell r="E4518" t="str">
            <v>SICRO Jan/23</v>
          </cell>
        </row>
        <row r="4519">
          <cell r="A4519">
            <v>4208204</v>
          </cell>
          <cell r="B4519" t="str">
            <v>Ancoragem regulável para estais de 85 cordoalhas D = 15,7 mm - inclusive protensão, injeção de cera e regulagem final</v>
          </cell>
          <cell r="C4519" t="str">
            <v>un</v>
          </cell>
          <cell r="D4519">
            <v>100916.18</v>
          </cell>
          <cell r="E4519" t="str">
            <v>SICRO Jan/23</v>
          </cell>
        </row>
        <row r="4520">
          <cell r="A4520">
            <v>4208157</v>
          </cell>
          <cell r="B4520" t="str">
            <v>Ancoragem regulável para estais de 91 cordoalhas D = 15,7 mm - inclusive protensão, injeção de cera e regulagem final</v>
          </cell>
          <cell r="C4520" t="str">
            <v>un</v>
          </cell>
          <cell r="D4520">
            <v>130209.44</v>
          </cell>
          <cell r="E4520" t="str">
            <v>SICRO Jan/23</v>
          </cell>
        </row>
        <row r="4521">
          <cell r="A4521">
            <v>4208127</v>
          </cell>
          <cell r="B4521" t="str">
            <v>Cordoalha para estais CP 177 RB D = 15,7 mm - fornecimento, preparo e colocação</v>
          </cell>
          <cell r="C4521" t="str">
            <v>kg</v>
          </cell>
          <cell r="D4521">
            <v>27.45</v>
          </cell>
          <cell r="E4521" t="str">
            <v>SICRO Jan/23</v>
          </cell>
        </row>
        <row r="4522">
          <cell r="A4522">
            <v>4208196</v>
          </cell>
          <cell r="B4522" t="str">
            <v>Elevador de cremalheira - ascensão e ancoragem da torre a partir de 16 m com cada elevação de até 9 m - utilização de 50 vezes - inclusive desmontagem</v>
          </cell>
          <cell r="C4522" t="str">
            <v>un</v>
          </cell>
          <cell r="D4522">
            <v>2529.1</v>
          </cell>
          <cell r="E4522" t="str">
            <v>SICRO Jan/23</v>
          </cell>
        </row>
        <row r="4523">
          <cell r="A4523">
            <v>4208209</v>
          </cell>
          <cell r="B4523" t="str">
            <v>Elevador de cremalheira - montagem e desmontagem até a altura de 16 m - exceto fundações</v>
          </cell>
          <cell r="C4523" t="str">
            <v>un</v>
          </cell>
          <cell r="D4523">
            <v>11167.04</v>
          </cell>
          <cell r="E4523" t="str">
            <v>SICRO Jan/23</v>
          </cell>
        </row>
        <row r="4524">
          <cell r="A4524">
            <v>4208206</v>
          </cell>
          <cell r="B4524" t="str">
            <v>Elevador de cremalheira com cabine simples, com capacidade de 1.500 kg e altura de até 100 m - operação</v>
          </cell>
          <cell r="C4524" t="str">
            <v>h</v>
          </cell>
          <cell r="D4524">
            <v>112.65</v>
          </cell>
          <cell r="E4524" t="str">
            <v>SICRO Jan/23</v>
          </cell>
        </row>
        <row r="4525">
          <cell r="A4525">
            <v>4208210</v>
          </cell>
          <cell r="B4525" t="str">
            <v>Grua fixa - montagem e desmontagem até a altura de 60 m - exceto fundações</v>
          </cell>
          <cell r="C4525" t="str">
            <v>un</v>
          </cell>
          <cell r="D4525">
            <v>25341.54</v>
          </cell>
          <cell r="E4525" t="str">
            <v>SICRO Jan/23</v>
          </cell>
        </row>
        <row r="4526">
          <cell r="A4526">
            <v>4208195</v>
          </cell>
          <cell r="B4526" t="str">
            <v>Grua fixa - telescopagem e ancoragem da torre a partir de 60 m com cada elevação de até 18 m - inclusive desmontagem</v>
          </cell>
          <cell r="C4526" t="str">
            <v>un</v>
          </cell>
          <cell r="D4526">
            <v>12974.53</v>
          </cell>
          <cell r="E4526" t="str">
            <v>SICRO Jan/23</v>
          </cell>
        </row>
        <row r="4527">
          <cell r="A4527">
            <v>4208208</v>
          </cell>
          <cell r="B4527" t="str">
            <v>Grua fixa com altura de 60 a 102 m, com alcance de 60 m e capacidade de 1.500 kg na ponta da lança - operação</v>
          </cell>
          <cell r="C4527" t="str">
            <v>h</v>
          </cell>
          <cell r="D4527">
            <v>553.73</v>
          </cell>
          <cell r="E4527" t="str">
            <v>SICRO Jan/23</v>
          </cell>
        </row>
        <row r="4528">
          <cell r="A4528">
            <v>4208135</v>
          </cell>
          <cell r="B4528" t="str">
            <v>Tubo antivandalismo em aço galvanizado para estais de 12 cordoalhas D = 15,7 mm - fornecimento e instalação</v>
          </cell>
          <cell r="C4528" t="str">
            <v>m</v>
          </cell>
          <cell r="D4528">
            <v>11289.45</v>
          </cell>
          <cell r="E4528" t="str">
            <v>SICRO Jan/23</v>
          </cell>
        </row>
        <row r="4529">
          <cell r="A4529">
            <v>4208136</v>
          </cell>
          <cell r="B4529" t="str">
            <v>Tubo antivandalismo em aço galvanizado para estais de 19 cordoalhas D = 15,7 mm - fornecimento e instalação</v>
          </cell>
          <cell r="C4529" t="str">
            <v>m</v>
          </cell>
          <cell r="D4529">
            <v>13370.22</v>
          </cell>
          <cell r="E4529" t="str">
            <v>SICRO Jan/23</v>
          </cell>
        </row>
        <row r="4530">
          <cell r="A4530">
            <v>4208137</v>
          </cell>
          <cell r="B4530" t="str">
            <v>Tubo antivandalismo em aço galvanizado para estais de 22 cordoalhas D = 15,7 mm - fornecimento e instalação</v>
          </cell>
          <cell r="C4530" t="str">
            <v>m</v>
          </cell>
          <cell r="D4530">
            <v>15617.89</v>
          </cell>
          <cell r="E4530" t="str">
            <v>SICRO Jan/23</v>
          </cell>
        </row>
        <row r="4531">
          <cell r="A4531">
            <v>4208138</v>
          </cell>
          <cell r="B4531" t="str">
            <v>Tubo antivandalismo em aço galvanizado para estais de 31 cordoalhas D = 15,7 mm - fornecimento e instalação</v>
          </cell>
          <cell r="C4531" t="str">
            <v>m</v>
          </cell>
          <cell r="D4531">
            <v>19553.2</v>
          </cell>
          <cell r="E4531" t="str">
            <v>SICRO Jan/23</v>
          </cell>
        </row>
        <row r="4532">
          <cell r="A4532">
            <v>4208139</v>
          </cell>
          <cell r="B4532" t="str">
            <v>Tubo antivandalismo em aço galvanizado para estais de 37 cordoalhas D = 15,7 mm - fornecimento e instalação</v>
          </cell>
          <cell r="C4532" t="str">
            <v>m</v>
          </cell>
          <cell r="D4532">
            <v>22549.45</v>
          </cell>
          <cell r="E4532" t="str">
            <v>SICRO Jan/23</v>
          </cell>
        </row>
        <row r="4533">
          <cell r="A4533">
            <v>4208140</v>
          </cell>
          <cell r="B4533" t="str">
            <v>Tubo antivandalismo em aço galvanizado para estais de 43 cordoalhas D = 15,7 mm - fornecimento e instalação</v>
          </cell>
          <cell r="C4533" t="str">
            <v>m</v>
          </cell>
          <cell r="D4533">
            <v>29477.81</v>
          </cell>
          <cell r="E4533" t="str">
            <v>SICRO Jan/23</v>
          </cell>
        </row>
        <row r="4534">
          <cell r="A4534">
            <v>4208141</v>
          </cell>
          <cell r="B4534" t="str">
            <v>Tubo antivandalismo em aço galvanizado para estais de 55 cordoalhas D = 15,7 mm - fornecimento e instalação</v>
          </cell>
          <cell r="C4534" t="str">
            <v>m</v>
          </cell>
          <cell r="D4534">
            <v>33226</v>
          </cell>
          <cell r="E4534" t="str">
            <v>SICRO Jan/23</v>
          </cell>
        </row>
        <row r="4535">
          <cell r="A4535">
            <v>4208212</v>
          </cell>
          <cell r="B4535" t="str">
            <v>Tubo antivandalismo em aço galvanizado para estais de 61 cordoalhas D = 15,7 mm - fornecimento e instalação</v>
          </cell>
          <cell r="C4535" t="str">
            <v>m</v>
          </cell>
          <cell r="D4535">
            <v>38093.9</v>
          </cell>
          <cell r="E4535" t="str">
            <v>SICRO Jan/23</v>
          </cell>
        </row>
        <row r="4536">
          <cell r="A4536">
            <v>4208213</v>
          </cell>
          <cell r="B4536" t="str">
            <v>Tubo antivandalismo em aço galvanizado para estais de 73 cordoalhas D = 15,7 mm - fornecimento e instalação</v>
          </cell>
          <cell r="C4536" t="str">
            <v>m</v>
          </cell>
          <cell r="D4536">
            <v>48318</v>
          </cell>
          <cell r="E4536" t="str">
            <v>SICRO Jan/23</v>
          </cell>
        </row>
        <row r="4537">
          <cell r="A4537">
            <v>4208214</v>
          </cell>
          <cell r="B4537" t="str">
            <v>Tubo antivandalismo em aço galvanizado para estais de 85 cordoalhas D = 15,7 mm - fornecimento e instalação</v>
          </cell>
          <cell r="C4537" t="str">
            <v>m</v>
          </cell>
          <cell r="D4537">
            <v>56258.52</v>
          </cell>
          <cell r="E4537" t="str">
            <v>SICRO Jan/23</v>
          </cell>
        </row>
        <row r="4538">
          <cell r="A4538">
            <v>4208215</v>
          </cell>
          <cell r="B4538" t="str">
            <v>Tubo antivandalismo em aço galvanizado para estais de 91 cordoalhas D = 15,7 mm - fornecimento e instalação</v>
          </cell>
          <cell r="C4538" t="str">
            <v>m</v>
          </cell>
          <cell r="D4538">
            <v>74564.59</v>
          </cell>
          <cell r="E4538" t="str">
            <v>SICRO Jan/23</v>
          </cell>
        </row>
        <row r="4539">
          <cell r="A4539">
            <v>4208216</v>
          </cell>
          <cell r="B4539" t="str">
            <v>Tubo fôrma lado fixo em aço galvanizado para estais de 12 cordoalhas D = 15,7 mm - fornecimento e instalação</v>
          </cell>
          <cell r="C4539" t="str">
            <v>m</v>
          </cell>
          <cell r="D4539">
            <v>10525.85</v>
          </cell>
          <cell r="E4539" t="str">
            <v>SICRO Jan/23</v>
          </cell>
        </row>
        <row r="4540">
          <cell r="A4540">
            <v>4208217</v>
          </cell>
          <cell r="B4540" t="str">
            <v>Tubo fôrma lado fixo em aço galvanizado para estais de 19 cordoalhas D = 15,7 mm - fornecimento e instalação</v>
          </cell>
          <cell r="C4540" t="str">
            <v>m</v>
          </cell>
          <cell r="D4540">
            <v>12400.25</v>
          </cell>
          <cell r="E4540" t="str">
            <v>SICRO Jan/23</v>
          </cell>
        </row>
        <row r="4541">
          <cell r="A4541">
            <v>4208218</v>
          </cell>
          <cell r="B4541" t="str">
            <v>Tubo fôrma lado fixo em aço galvanizado para estais de 22 cordoalhas D = 15,7 mm - fornecimento e instalação</v>
          </cell>
          <cell r="C4541" t="str">
            <v>m</v>
          </cell>
          <cell r="D4541">
            <v>15208.78</v>
          </cell>
          <cell r="E4541" t="str">
            <v>SICRO Jan/23</v>
          </cell>
        </row>
        <row r="4542">
          <cell r="A4542">
            <v>4208219</v>
          </cell>
          <cell r="B4542" t="str">
            <v>Tubo fôrma lado fixo em aço galvanizado para estais de 31 cordoalhas D = 15,7 mm - fornecimento e instalação</v>
          </cell>
          <cell r="C4542" t="str">
            <v>m</v>
          </cell>
          <cell r="D4542">
            <v>18767.61</v>
          </cell>
          <cell r="E4542" t="str">
            <v>SICRO Jan/23</v>
          </cell>
        </row>
        <row r="4543">
          <cell r="A4543">
            <v>4208220</v>
          </cell>
          <cell r="B4543" t="str">
            <v>Tubo fôrma lado fixo em aço galvanizado para estais de 37 cordoalhas D = 15,7 mm - fornecimento e instalação</v>
          </cell>
          <cell r="C4543" t="str">
            <v>m</v>
          </cell>
          <cell r="D4543">
            <v>21951.18</v>
          </cell>
          <cell r="E4543" t="str">
            <v>SICRO Jan/23</v>
          </cell>
        </row>
        <row r="4544">
          <cell r="A4544">
            <v>4208221</v>
          </cell>
          <cell r="B4544" t="str">
            <v>Tubo fôrma lado fixo em aço galvanizado para estais de 43 cordoalhas D = 15,7 mm - fornecimento e instalação</v>
          </cell>
          <cell r="C4544" t="str">
            <v>m</v>
          </cell>
          <cell r="D4544">
            <v>28878.639999999999</v>
          </cell>
          <cell r="E4544" t="str">
            <v>SICRO Jan/23</v>
          </cell>
        </row>
        <row r="4545">
          <cell r="A4545">
            <v>4208222</v>
          </cell>
          <cell r="B4545" t="str">
            <v>Tubo fôrma lado fixo em aço galvanizado para estais de 55 cordoalhas D = 15,7 mm - fornecimento e instalação</v>
          </cell>
          <cell r="C4545" t="str">
            <v>m</v>
          </cell>
          <cell r="D4545">
            <v>32251.74</v>
          </cell>
          <cell r="E4545" t="str">
            <v>SICRO Jan/23</v>
          </cell>
        </row>
        <row r="4546">
          <cell r="A4546">
            <v>4208223</v>
          </cell>
          <cell r="B4546" t="str">
            <v>Tubo fôrma lado fixo em aço galvanizado para estais de 61 cordoalhas D = 15,7 mm - fornecimento e instalação</v>
          </cell>
          <cell r="C4546" t="str">
            <v>m</v>
          </cell>
          <cell r="D4546">
            <v>37307.69</v>
          </cell>
          <cell r="E4546" t="str">
            <v>SICRO Jan/23</v>
          </cell>
        </row>
        <row r="4547">
          <cell r="A4547">
            <v>4208224</v>
          </cell>
          <cell r="B4547" t="str">
            <v>Tubo fôrma lado fixo em aço galvanizado para estais de 73 cordoalhas D = 15,7 mm - fornecimento e instalação</v>
          </cell>
          <cell r="C4547" t="str">
            <v>m</v>
          </cell>
          <cell r="D4547">
            <v>47418.5</v>
          </cell>
          <cell r="E4547" t="str">
            <v>SICRO Jan/23</v>
          </cell>
        </row>
        <row r="4548">
          <cell r="A4548">
            <v>4208225</v>
          </cell>
          <cell r="B4548" t="str">
            <v>Tubo fôrma lado fixo em aço galvanizado para estais de 85 cordoalhas D = 15,7 mm - fornecimento e instalação</v>
          </cell>
          <cell r="C4548" t="str">
            <v>m</v>
          </cell>
          <cell r="D4548">
            <v>55470</v>
          </cell>
          <cell r="E4548" t="str">
            <v>SICRO Jan/23</v>
          </cell>
        </row>
        <row r="4549">
          <cell r="A4549">
            <v>4208226</v>
          </cell>
          <cell r="B4549" t="str">
            <v>Tubo fôrma lado fixo em aço galvanizado para estais de 91 cordoalhas D = 15,7 mm - fornecimento e instalação</v>
          </cell>
          <cell r="C4549" t="str">
            <v>m</v>
          </cell>
          <cell r="D4549">
            <v>73441.009999999995</v>
          </cell>
          <cell r="E4549" t="str">
            <v>SICRO Jan/23</v>
          </cell>
        </row>
        <row r="4550">
          <cell r="A4550">
            <v>4208227</v>
          </cell>
          <cell r="B4550" t="str">
            <v>Tubo fôrma lado regulável em aço galvanizado para estais de 12 cordoalhas D = 15,7 mm - fornecimento e instalação</v>
          </cell>
          <cell r="C4550" t="str">
            <v>m</v>
          </cell>
          <cell r="D4550">
            <v>10525.9</v>
          </cell>
          <cell r="E4550" t="str">
            <v>SICRO Jan/23</v>
          </cell>
        </row>
        <row r="4551">
          <cell r="A4551">
            <v>4208228</v>
          </cell>
          <cell r="B4551" t="str">
            <v>Tubo fôrma lado regulável em aço galvanizado para estais de 19 cordoalhas D = 15,7 mm - fornecimento e instalação</v>
          </cell>
          <cell r="C4551" t="str">
            <v>m</v>
          </cell>
          <cell r="D4551">
            <v>12400.33</v>
          </cell>
          <cell r="E4551" t="str">
            <v>SICRO Jan/23</v>
          </cell>
        </row>
        <row r="4552">
          <cell r="A4552">
            <v>4208229</v>
          </cell>
          <cell r="B4552" t="str">
            <v>Tubo fôrma lado regulável em aço galvanizado para estais de 22 cordoalhas D = 15,7 mm - fornecimento e instalação</v>
          </cell>
          <cell r="C4552" t="str">
            <v>m</v>
          </cell>
          <cell r="D4552">
            <v>15208.82</v>
          </cell>
          <cell r="E4552" t="str">
            <v>SICRO Jan/23</v>
          </cell>
        </row>
        <row r="4553">
          <cell r="A4553">
            <v>4208230</v>
          </cell>
          <cell r="B4553" t="str">
            <v>Tubo fôrma lado regulável em aço galvanizado para estais de 31 cordoalhas D = 15,7 mm - fornecimento e instalação</v>
          </cell>
          <cell r="C4553" t="str">
            <v>m</v>
          </cell>
          <cell r="D4553">
            <v>18767.78</v>
          </cell>
          <cell r="E4553" t="str">
            <v>SICRO Jan/23</v>
          </cell>
        </row>
        <row r="4554">
          <cell r="A4554">
            <v>4208231</v>
          </cell>
          <cell r="B4554" t="str">
            <v>Tubo fôrma lado regulável em aço galvanizado para estais de 37 cordoalhas D = 15,7 mm - fornecimento e instalação</v>
          </cell>
          <cell r="C4554" t="str">
            <v>m</v>
          </cell>
          <cell r="D4554">
            <v>21951.24</v>
          </cell>
          <cell r="E4554" t="str">
            <v>SICRO Jan/23</v>
          </cell>
        </row>
        <row r="4555">
          <cell r="A4555">
            <v>4208232</v>
          </cell>
          <cell r="B4555" t="str">
            <v>Tubo fôrma lado regulável em aço galvanizado para estais de 43 cordoalhas D = 15,7 mm - fornecimento e instalação</v>
          </cell>
          <cell r="C4555" t="str">
            <v>m</v>
          </cell>
          <cell r="D4555">
            <v>28878.720000000001</v>
          </cell>
          <cell r="E4555" t="str">
            <v>SICRO Jan/23</v>
          </cell>
        </row>
        <row r="4556">
          <cell r="A4556">
            <v>4208233</v>
          </cell>
          <cell r="B4556" t="str">
            <v>Tubo fôrma lado regulável em aço galvanizado para estais de 55 cordoalhas D = 15,7 mm - fornecimento e instalação</v>
          </cell>
          <cell r="C4556" t="str">
            <v>m</v>
          </cell>
          <cell r="D4556">
            <v>32251.97</v>
          </cell>
          <cell r="E4556" t="str">
            <v>SICRO Jan/23</v>
          </cell>
        </row>
        <row r="4557">
          <cell r="A4557">
            <v>4208234</v>
          </cell>
          <cell r="B4557" t="str">
            <v>Tubo fôrma lado regulável em aço galvanizado para estais de 61 cordoalhas D = 15,7 mm - fornecimento e instalação</v>
          </cell>
          <cell r="C4557" t="str">
            <v>m</v>
          </cell>
          <cell r="D4557">
            <v>37307.71</v>
          </cell>
          <cell r="E4557" t="str">
            <v>SICRO Jan/23</v>
          </cell>
        </row>
        <row r="4558">
          <cell r="A4558">
            <v>4208235</v>
          </cell>
          <cell r="B4558" t="str">
            <v>Tubo fôrma lado regulável em aço galvanizado para estais de 73 cordoalhas D = 15,7 mm - fornecimento e instalação</v>
          </cell>
          <cell r="C4558" t="str">
            <v>m</v>
          </cell>
          <cell r="D4558">
            <v>47418.63</v>
          </cell>
          <cell r="E4558" t="str">
            <v>SICRO Jan/23</v>
          </cell>
        </row>
        <row r="4559">
          <cell r="A4559">
            <v>4208236</v>
          </cell>
          <cell r="B4559" t="str">
            <v>Tubo fôrma lado regulável em aço galvanizado para estais de 85 cordoalhas D = 15,7 mm - fornecimento e instalação</v>
          </cell>
          <cell r="C4559" t="str">
            <v>m</v>
          </cell>
          <cell r="D4559">
            <v>55471.21</v>
          </cell>
          <cell r="E4559" t="str">
            <v>SICRO Jan/23</v>
          </cell>
        </row>
        <row r="4560">
          <cell r="A4560">
            <v>4208237</v>
          </cell>
          <cell r="B4560" t="str">
            <v>Tubo fôrma lado regulável em aço galvanizado para estais de 91 cordoalhas D = 15,7 mm - fornecimento e instalação</v>
          </cell>
          <cell r="C4560" t="str">
            <v>m</v>
          </cell>
          <cell r="D4560">
            <v>73441.119999999995</v>
          </cell>
          <cell r="E4560" t="str">
            <v>SICRO Jan/23</v>
          </cell>
        </row>
        <row r="4561">
          <cell r="A4561">
            <v>4208128</v>
          </cell>
          <cell r="B4561" t="str">
            <v>Tubo PEAD para estais - D = 110 mm - fornecimento e instalação</v>
          </cell>
          <cell r="C4561" t="str">
            <v>m</v>
          </cell>
          <cell r="D4561">
            <v>395.58</v>
          </cell>
          <cell r="E4561" t="str">
            <v>SICRO Jan/23</v>
          </cell>
        </row>
        <row r="4562">
          <cell r="A4562">
            <v>4208129</v>
          </cell>
          <cell r="B4562" t="str">
            <v>Tubo PEAD para estais - D = 140 mm - fornecimento e instalação</v>
          </cell>
          <cell r="C4562" t="str">
            <v>m</v>
          </cell>
          <cell r="D4562">
            <v>627.46</v>
          </cell>
          <cell r="E4562" t="str">
            <v>SICRO Jan/23</v>
          </cell>
        </row>
        <row r="4563">
          <cell r="A4563">
            <v>4208130</v>
          </cell>
          <cell r="B4563" t="str">
            <v>Tubo PEAD para estais - D = 160 mm - fornecimento e instalação</v>
          </cell>
          <cell r="C4563" t="str">
            <v>m</v>
          </cell>
          <cell r="D4563">
            <v>820.25</v>
          </cell>
          <cell r="E4563" t="str">
            <v>SICRO Jan/23</v>
          </cell>
        </row>
        <row r="4564">
          <cell r="A4564">
            <v>4208131</v>
          </cell>
          <cell r="B4564" t="str">
            <v>Tubo PEAD para estais - D = 180 mm - fornecimento e instalação</v>
          </cell>
          <cell r="C4564" t="str">
            <v>m</v>
          </cell>
          <cell r="D4564">
            <v>1051.81</v>
          </cell>
          <cell r="E4564" t="str">
            <v>SICRO Jan/23</v>
          </cell>
        </row>
        <row r="4565">
          <cell r="A4565">
            <v>4208132</v>
          </cell>
          <cell r="B4565" t="str">
            <v>Tubo PEAD para estais - D = 200 mm - fornecimento e instalação</v>
          </cell>
          <cell r="C4565" t="str">
            <v>m</v>
          </cell>
          <cell r="D4565">
            <v>1206.75</v>
          </cell>
          <cell r="E4565" t="str">
            <v>SICRO Jan/23</v>
          </cell>
        </row>
        <row r="4566">
          <cell r="A4566">
            <v>4208133</v>
          </cell>
          <cell r="B4566" t="str">
            <v>Tubo PEAD para estais - D = 225 mm - fornecimento e instalação</v>
          </cell>
          <cell r="C4566" t="str">
            <v>m</v>
          </cell>
          <cell r="D4566">
            <v>1514.4</v>
          </cell>
          <cell r="E4566" t="str">
            <v>SICRO Jan/23</v>
          </cell>
        </row>
        <row r="4567">
          <cell r="A4567">
            <v>4208134</v>
          </cell>
          <cell r="B4567" t="str">
            <v>Tubo PEAD para estais - D = 250 mm - fornecimento e instalação</v>
          </cell>
          <cell r="C4567" t="str">
            <v>m</v>
          </cell>
          <cell r="D4567">
            <v>1689.34</v>
          </cell>
          <cell r="E4567" t="str">
            <v>SICRO Jan/23</v>
          </cell>
        </row>
        <row r="4568">
          <cell r="A4568">
            <v>4208238</v>
          </cell>
          <cell r="B4568" t="str">
            <v>Tubo PEAD para estais - D = 280 mm - fornecimento e instalação</v>
          </cell>
          <cell r="C4568" t="str">
            <v>m</v>
          </cell>
          <cell r="D4568">
            <v>1959.13</v>
          </cell>
          <cell r="E4568" t="str">
            <v>SICRO Jan/23</v>
          </cell>
        </row>
        <row r="4569">
          <cell r="A4569">
            <v>4208239</v>
          </cell>
          <cell r="B4569" t="str">
            <v>Tubo PEAD para estais - D = 315 mm - fornecimento e instalação</v>
          </cell>
          <cell r="C4569" t="str">
            <v>m</v>
          </cell>
          <cell r="D4569">
            <v>2267.7800000000002</v>
          </cell>
          <cell r="E4569" t="str">
            <v>SICRO Jan/23</v>
          </cell>
        </row>
        <row r="4570">
          <cell r="A4570">
            <v>4413920</v>
          </cell>
          <cell r="B4570" t="str">
            <v>Adubação de cobertura por equipamento de hidrossemeadura em áreas de semeadura via seca ou de hidrossemeadura</v>
          </cell>
          <cell r="C4570" t="str">
            <v>m²</v>
          </cell>
          <cell r="D4570">
            <v>0.57999999999999996</v>
          </cell>
          <cell r="E4570" t="str">
            <v>SICRO Jan/23</v>
          </cell>
        </row>
        <row r="4571">
          <cell r="A4571">
            <v>4413024</v>
          </cell>
          <cell r="B4571" t="str">
            <v>Adubação manual de cobertura em áreas de enleivamento ou de plantio de mudas de gramíneas</v>
          </cell>
          <cell r="C4571" t="str">
            <v>m²</v>
          </cell>
          <cell r="D4571">
            <v>0.44</v>
          </cell>
          <cell r="E4571" t="str">
            <v>SICRO Jan/23</v>
          </cell>
        </row>
        <row r="4572">
          <cell r="A4572">
            <v>4413022</v>
          </cell>
          <cell r="B4572" t="str">
            <v>Adubação manual de cobertura em áreas de semeadura via seca ou de hidrossemeadura</v>
          </cell>
          <cell r="C4572" t="str">
            <v>m²</v>
          </cell>
          <cell r="D4572">
            <v>0.68</v>
          </cell>
          <cell r="E4572" t="str">
            <v>SICRO Jan/23</v>
          </cell>
        </row>
        <row r="4573">
          <cell r="A4573">
            <v>4413020</v>
          </cell>
          <cell r="B4573" t="str">
            <v>Barreira arbórea para tratamento acústico das áreas lindeiras da faixa de domínio – densidade de plantio de 1,0 m entre mudas</v>
          </cell>
          <cell r="C4573" t="str">
            <v>m</v>
          </cell>
          <cell r="D4573">
            <v>34.15</v>
          </cell>
          <cell r="E4573" t="str">
            <v>SICRO Jan/23</v>
          </cell>
        </row>
        <row r="4574">
          <cell r="A4574">
            <v>4413013</v>
          </cell>
          <cell r="B4574" t="str">
            <v>Cerca de passagem de fauna com tela de alambrado sobre mureta de blocos de concreto - H = 20 cm - mourões de madeira a cada 2,5 m e esticador a cada 50 m</v>
          </cell>
          <cell r="C4574" t="str">
            <v>m</v>
          </cell>
          <cell r="D4574">
            <v>90.03</v>
          </cell>
          <cell r="E4574" t="str">
            <v>SICRO Jan/23</v>
          </cell>
        </row>
        <row r="4575">
          <cell r="A4575">
            <v>4413019</v>
          </cell>
          <cell r="B4575" t="str">
            <v>Cerca viva para tratamento acústico das áreas lindeiras da faixa de domínio – densidade de plantio de 1,0 m entre mudas</v>
          </cell>
          <cell r="C4575" t="str">
            <v>m</v>
          </cell>
          <cell r="D4575">
            <v>31.74</v>
          </cell>
          <cell r="E4575" t="str">
            <v>SICRO Jan/23</v>
          </cell>
        </row>
        <row r="4576">
          <cell r="A4576">
            <v>4413026</v>
          </cell>
          <cell r="B4576" t="str">
            <v>Dique de bambu para controle de erosão de taludes</v>
          </cell>
          <cell r="C4576" t="str">
            <v>m²</v>
          </cell>
          <cell r="D4576">
            <v>219.91</v>
          </cell>
          <cell r="E4576" t="str">
            <v>SICRO Jan/23</v>
          </cell>
        </row>
        <row r="4577">
          <cell r="A4577">
            <v>4413996</v>
          </cell>
          <cell r="B4577" t="str">
            <v>Enleivamento</v>
          </cell>
          <cell r="C4577" t="str">
            <v>m²</v>
          </cell>
          <cell r="D4577">
            <v>10</v>
          </cell>
          <cell r="E4577" t="str">
            <v>SICRO Jan/23</v>
          </cell>
        </row>
        <row r="4578">
          <cell r="A4578">
            <v>4413942</v>
          </cell>
          <cell r="B4578" t="str">
            <v>Espalhamento de material em bota-fora</v>
          </cell>
          <cell r="C4578" t="str">
            <v>m³</v>
          </cell>
          <cell r="D4578">
            <v>1.57</v>
          </cell>
          <cell r="E4578" t="str">
            <v>SICRO Jan/23</v>
          </cell>
        </row>
        <row r="4579">
          <cell r="A4579">
            <v>4413018</v>
          </cell>
          <cell r="B4579" t="str">
            <v>Fixação de tela eletrossoldada em talude para lançamento de argamassa ou concreto projetado</v>
          </cell>
          <cell r="C4579" t="str">
            <v>kg</v>
          </cell>
          <cell r="D4579">
            <v>13.38</v>
          </cell>
          <cell r="E4579" t="str">
            <v>SICRO Jan/23</v>
          </cell>
        </row>
        <row r="4580">
          <cell r="A4580">
            <v>4413905</v>
          </cell>
          <cell r="B4580" t="str">
            <v>Hidrossemeadura</v>
          </cell>
          <cell r="C4580" t="str">
            <v>m²</v>
          </cell>
          <cell r="D4580">
            <v>6.65</v>
          </cell>
          <cell r="E4580" t="str">
            <v>SICRO Jan/23</v>
          </cell>
        </row>
        <row r="4581">
          <cell r="A4581">
            <v>4413987</v>
          </cell>
          <cell r="B4581" t="str">
            <v>Irrigação de área plantada para proteção vegetal do corpo estradal</v>
          </cell>
          <cell r="C4581" t="str">
            <v>m²</v>
          </cell>
          <cell r="D4581">
            <v>0.36</v>
          </cell>
          <cell r="E4581" t="str">
            <v>SICRO Jan/23</v>
          </cell>
        </row>
        <row r="4582">
          <cell r="A4582">
            <v>4413995</v>
          </cell>
          <cell r="B4582" t="str">
            <v>Obtenção de grama para replantio</v>
          </cell>
          <cell r="C4582" t="str">
            <v>m²</v>
          </cell>
          <cell r="D4582">
            <v>2.83</v>
          </cell>
          <cell r="E4582" t="str">
            <v>SICRO Jan/23</v>
          </cell>
        </row>
        <row r="4583">
          <cell r="A4583">
            <v>4413994</v>
          </cell>
          <cell r="B4583" t="str">
            <v>Passagem aérea de animais com rede de cabos de aço e sisal apoiadas em 6 postes de concreto de 15 m - extensão total de 100 m</v>
          </cell>
          <cell r="C4583" t="str">
            <v>m</v>
          </cell>
          <cell r="D4583">
            <v>619.6</v>
          </cell>
          <cell r="E4583" t="str">
            <v>SICRO Jan/23</v>
          </cell>
        </row>
        <row r="4584">
          <cell r="A4584">
            <v>4413200</v>
          </cell>
          <cell r="B4584" t="str">
            <v>Plantio de grama comercial em placas</v>
          </cell>
          <cell r="C4584" t="str">
            <v>m²</v>
          </cell>
          <cell r="D4584">
            <v>13.55</v>
          </cell>
          <cell r="E4584" t="str">
            <v>SICRO Jan/23</v>
          </cell>
        </row>
        <row r="4585">
          <cell r="A4585">
            <v>4413990</v>
          </cell>
          <cell r="B4585" t="str">
            <v>Plantio de muda de arbusto com altura até 0,50 m em cova de 0,40 x 0,40 x 0,40 m</v>
          </cell>
          <cell r="C4585" t="str">
            <v>un</v>
          </cell>
          <cell r="D4585">
            <v>31.74</v>
          </cell>
          <cell r="E4585" t="str">
            <v>SICRO Jan/23</v>
          </cell>
        </row>
        <row r="4586">
          <cell r="A4586">
            <v>4413989</v>
          </cell>
          <cell r="B4586" t="str">
            <v>Plantio de muda de árvore com altura de 0,30 a 0,80 m em cova de 0,60 x 0,60 x 0,60 m</v>
          </cell>
          <cell r="C4586" t="str">
            <v>un</v>
          </cell>
          <cell r="D4586">
            <v>34.15</v>
          </cell>
          <cell r="E4586" t="str">
            <v>SICRO Jan/23</v>
          </cell>
        </row>
        <row r="4587">
          <cell r="A4587">
            <v>4413951</v>
          </cell>
          <cell r="B4587" t="str">
            <v>Plantio de muda de árvore frutífera com altura até 1,00 m em cova de 0,60 x 0,60 x 0,60 m</v>
          </cell>
          <cell r="C4587" t="str">
            <v>un</v>
          </cell>
          <cell r="D4587">
            <v>57.83</v>
          </cell>
          <cell r="E4587" t="str">
            <v>SICRO Jan/23</v>
          </cell>
        </row>
        <row r="4588">
          <cell r="A4588">
            <v>4413950</v>
          </cell>
          <cell r="B4588" t="str">
            <v>Plantio de muda de árvore frutífera com altura de 1,00 a 2,00 m em cova de 0,60 x 0,60 x 0,60 m</v>
          </cell>
          <cell r="C4588" t="str">
            <v>un</v>
          </cell>
          <cell r="D4588">
            <v>106.02</v>
          </cell>
          <cell r="E4588" t="str">
            <v>SICRO Jan/23</v>
          </cell>
        </row>
        <row r="4589">
          <cell r="A4589">
            <v>4413949</v>
          </cell>
          <cell r="B4589" t="str">
            <v>Plantio de muda de árvore frutífera com altura de 2,00 a 3,00 m em cova de 0,60 x 0,60 x 0,60 m</v>
          </cell>
          <cell r="C4589" t="str">
            <v>un</v>
          </cell>
          <cell r="D4589">
            <v>203.06</v>
          </cell>
          <cell r="E4589" t="str">
            <v>SICRO Jan/23</v>
          </cell>
        </row>
        <row r="4590">
          <cell r="A4590">
            <v>4413948</v>
          </cell>
          <cell r="B4590" t="str">
            <v>Plantio de muda de árvore ornamental com altura até 1,00 m em cova de 0,60 x 0,60 x 0,60 m</v>
          </cell>
          <cell r="C4590" t="str">
            <v>un</v>
          </cell>
          <cell r="D4590">
            <v>50.05</v>
          </cell>
          <cell r="E4590" t="str">
            <v>SICRO Jan/23</v>
          </cell>
        </row>
        <row r="4591">
          <cell r="A4591">
            <v>4413947</v>
          </cell>
          <cell r="B4591" t="str">
            <v>Plantio de muda de árvore ornamental com altura de 1,00 a 2,00 m em cova de 0,60 x 0,60 x 0,60 m</v>
          </cell>
          <cell r="C4591" t="str">
            <v>un</v>
          </cell>
          <cell r="D4591">
            <v>71.37</v>
          </cell>
          <cell r="E4591" t="str">
            <v>SICRO Jan/23</v>
          </cell>
        </row>
        <row r="4592">
          <cell r="A4592">
            <v>4413946</v>
          </cell>
          <cell r="B4592" t="str">
            <v>Plantio de muda de árvore ornamental com altura de 2,00 a 3,00 m em cova de 0,60 x 0,60 x 0,60 m</v>
          </cell>
          <cell r="C4592" t="str">
            <v>un</v>
          </cell>
          <cell r="D4592">
            <v>102.46</v>
          </cell>
          <cell r="E4592" t="str">
            <v>SICRO Jan/23</v>
          </cell>
        </row>
        <row r="4593">
          <cell r="A4593">
            <v>4413952</v>
          </cell>
          <cell r="B4593" t="str">
            <v>Plantio de tapete de floríferas com altura até 0,50 m</v>
          </cell>
          <cell r="C4593" t="str">
            <v>m²</v>
          </cell>
          <cell r="D4593">
            <v>70.11</v>
          </cell>
          <cell r="E4593" t="str">
            <v>SICRO Jan/23</v>
          </cell>
        </row>
        <row r="4594">
          <cell r="A4594">
            <v>4413012</v>
          </cell>
          <cell r="B4594" t="str">
            <v>Preenchimento de erosão em talude com terra vegetal e sementes de gramíneas ensacadas</v>
          </cell>
          <cell r="C4594" t="str">
            <v>m³</v>
          </cell>
          <cell r="D4594">
            <v>397.72</v>
          </cell>
          <cell r="E4594" t="str">
            <v>SICRO Jan/23</v>
          </cell>
        </row>
        <row r="4595">
          <cell r="A4595">
            <v>4413014</v>
          </cell>
          <cell r="B4595" t="str">
            <v>Recuperação ambiental de pedreiras ou áreas degradadas com biomanta vegetal de fibras de coco</v>
          </cell>
          <cell r="C4595" t="str">
            <v>m²</v>
          </cell>
          <cell r="D4595">
            <v>17.14</v>
          </cell>
          <cell r="E4595" t="str">
            <v>SICRO Jan/23</v>
          </cell>
        </row>
        <row r="4596">
          <cell r="A4596">
            <v>4413016</v>
          </cell>
          <cell r="B4596" t="str">
            <v>Recuperação ambiental de pedreiras ou áreas degradadas com biomanta vegetal de fibras de palha em áreas com inclinação máxima de 1:1,5</v>
          </cell>
          <cell r="C4596" t="str">
            <v>m²</v>
          </cell>
          <cell r="D4596">
            <v>9.9700000000000006</v>
          </cell>
          <cell r="E4596" t="str">
            <v>SICRO Jan/23</v>
          </cell>
        </row>
        <row r="4597">
          <cell r="A4597">
            <v>4413984</v>
          </cell>
          <cell r="B4597" t="str">
            <v>Regularização de bota-fora com espalhamento e compactação</v>
          </cell>
          <cell r="C4597" t="str">
            <v>m³</v>
          </cell>
          <cell r="D4597">
            <v>3.69</v>
          </cell>
          <cell r="E4597" t="str">
            <v>SICRO Jan/23</v>
          </cell>
        </row>
        <row r="4598">
          <cell r="A4598">
            <v>4413986</v>
          </cell>
          <cell r="B4598" t="str">
            <v>Regularização de superfície com motoniveladora</v>
          </cell>
          <cell r="C4598" t="str">
            <v>m²</v>
          </cell>
          <cell r="D4598">
            <v>0.06</v>
          </cell>
          <cell r="E4598" t="str">
            <v>SICRO Jan/23</v>
          </cell>
        </row>
        <row r="4599">
          <cell r="A4599">
            <v>4413985</v>
          </cell>
          <cell r="B4599" t="str">
            <v>Regularização manual de taludes de cortes e aterros</v>
          </cell>
          <cell r="C4599" t="str">
            <v>m²</v>
          </cell>
          <cell r="D4599">
            <v>23.52</v>
          </cell>
          <cell r="E4599" t="str">
            <v>SICRO Jan/23</v>
          </cell>
        </row>
        <row r="4600">
          <cell r="A4600">
            <v>4413017</v>
          </cell>
          <cell r="B4600" t="str">
            <v>Retentores de sedimentos em fibras vegetais - D = 20 cm</v>
          </cell>
          <cell r="C4600" t="str">
            <v>m</v>
          </cell>
          <cell r="D4600">
            <v>44.17</v>
          </cell>
          <cell r="E4600" t="str">
            <v>SICRO Jan/23</v>
          </cell>
        </row>
        <row r="4601">
          <cell r="A4601">
            <v>4415673</v>
          </cell>
          <cell r="B4601" t="str">
            <v>Revestimento vegetal com grama em mudas em superfícies inclinadas</v>
          </cell>
          <cell r="C4601" t="str">
            <v>m²</v>
          </cell>
          <cell r="D4601">
            <v>8.39</v>
          </cell>
          <cell r="E4601" t="str">
            <v>SICRO Jan/23</v>
          </cell>
        </row>
        <row r="4602">
          <cell r="A4602">
            <v>4415684</v>
          </cell>
          <cell r="B4602" t="str">
            <v>Revestimento vegetal com grama em mudas em superfícies planas</v>
          </cell>
          <cell r="C4602" t="str">
            <v>m²</v>
          </cell>
          <cell r="D4602">
            <v>4.7300000000000004</v>
          </cell>
          <cell r="E4602" t="str">
            <v>SICRO Jan/23</v>
          </cell>
        </row>
        <row r="4603">
          <cell r="A4603">
            <v>4413993</v>
          </cell>
          <cell r="B4603" t="str">
            <v>Revestimento vegetal por semeadura a lanço manual de gramíneas e leguminosas</v>
          </cell>
          <cell r="C4603" t="str">
            <v>m²</v>
          </cell>
          <cell r="D4603">
            <v>0.62</v>
          </cell>
          <cell r="E4603" t="str">
            <v>SICRO Jan/23</v>
          </cell>
        </row>
        <row r="4604">
          <cell r="A4604">
            <v>4507754</v>
          </cell>
          <cell r="B4604" t="str">
            <v>Ancoragem ativa com 10 cordoalhas aderentes D = 12,7 mm - fornecimento e instalação</v>
          </cell>
          <cell r="C4604" t="str">
            <v>un</v>
          </cell>
          <cell r="D4604">
            <v>897.31</v>
          </cell>
          <cell r="E4604" t="str">
            <v>SICRO Jan/23</v>
          </cell>
        </row>
        <row r="4605">
          <cell r="A4605">
            <v>4507738</v>
          </cell>
          <cell r="B4605" t="str">
            <v>Ancoragem ativa com 10 cordoalhas aderentes D = 15,2 mm - fornecimento e instalação</v>
          </cell>
          <cell r="C4605" t="str">
            <v>un</v>
          </cell>
          <cell r="D4605">
            <v>1207.9100000000001</v>
          </cell>
          <cell r="E4605" t="str">
            <v>SICRO Jan/23</v>
          </cell>
        </row>
        <row r="4606">
          <cell r="A4606">
            <v>4507755</v>
          </cell>
          <cell r="B4606" t="str">
            <v>Ancoragem ativa com 12 cordoalhas aderentes D = 12,7 mm - fornecimento e instalação</v>
          </cell>
          <cell r="C4606" t="str">
            <v>un</v>
          </cell>
          <cell r="D4606">
            <v>1132.68</v>
          </cell>
          <cell r="E4606" t="str">
            <v>SICRO Jan/23</v>
          </cell>
        </row>
        <row r="4607">
          <cell r="A4607">
            <v>4507756</v>
          </cell>
          <cell r="B4607" t="str">
            <v>Ancoragem ativa com 12 cordoalhas aderentes D = 15,2 mm - fornecimento e instalação</v>
          </cell>
          <cell r="C4607" t="str">
            <v>un</v>
          </cell>
          <cell r="D4607">
            <v>1478.55</v>
          </cell>
          <cell r="E4607" t="str">
            <v>SICRO Jan/23</v>
          </cell>
        </row>
        <row r="4608">
          <cell r="A4608">
            <v>4507757</v>
          </cell>
          <cell r="B4608" t="str">
            <v>Ancoragem ativa com 15 cordoalhas aderentes D = 12,7 mm - fornecimento e instalação</v>
          </cell>
          <cell r="C4608" t="str">
            <v>un</v>
          </cell>
          <cell r="D4608">
            <v>1565.7</v>
          </cell>
          <cell r="E4608" t="str">
            <v>SICRO Jan/23</v>
          </cell>
        </row>
        <row r="4609">
          <cell r="A4609">
            <v>4507758</v>
          </cell>
          <cell r="B4609" t="str">
            <v>Ancoragem ativa com 15 cordoalhas aderentes D = 15,2 mm - fornecimento e instalação</v>
          </cell>
          <cell r="C4609" t="str">
            <v>un</v>
          </cell>
          <cell r="D4609">
            <v>1916.87</v>
          </cell>
          <cell r="E4609" t="str">
            <v>SICRO Jan/23</v>
          </cell>
        </row>
        <row r="4610">
          <cell r="A4610">
            <v>4507759</v>
          </cell>
          <cell r="B4610" t="str">
            <v>Ancoragem ativa com 19 cordoalhas aderentes D = 12,7 mm - fornecimento e instalação</v>
          </cell>
          <cell r="C4610" t="str">
            <v>un</v>
          </cell>
          <cell r="D4610">
            <v>1983.47</v>
          </cell>
          <cell r="E4610" t="str">
            <v>SICRO Jan/23</v>
          </cell>
        </row>
        <row r="4611">
          <cell r="A4611">
            <v>4507760</v>
          </cell>
          <cell r="B4611" t="str">
            <v>Ancoragem ativa com 19 cordoalhas aderentes D = 15,2 mm - fornecimento e instalação</v>
          </cell>
          <cell r="C4611" t="str">
            <v>un</v>
          </cell>
          <cell r="D4611">
            <v>2491.89</v>
          </cell>
          <cell r="E4611" t="str">
            <v>SICRO Jan/23</v>
          </cell>
        </row>
        <row r="4612">
          <cell r="A4612">
            <v>4507761</v>
          </cell>
          <cell r="B4612" t="str">
            <v>Ancoragem ativa com 22 cordoalhas aderentes D = 12,7 mm - fornecimento e instalação</v>
          </cell>
          <cell r="C4612" t="str">
            <v>un</v>
          </cell>
          <cell r="D4612">
            <v>2544.5100000000002</v>
          </cell>
          <cell r="E4612" t="str">
            <v>SICRO Jan/23</v>
          </cell>
        </row>
        <row r="4613">
          <cell r="A4613">
            <v>4507762</v>
          </cell>
          <cell r="B4613" t="str">
            <v>Ancoragem ativa com 22 cordoalhas aderentes D = 15,2 mm - fornecimento e instalação</v>
          </cell>
          <cell r="C4613" t="str">
            <v>un</v>
          </cell>
          <cell r="D4613">
            <v>3176.81</v>
          </cell>
          <cell r="E4613" t="str">
            <v>SICRO Jan/23</v>
          </cell>
        </row>
        <row r="4614">
          <cell r="A4614">
            <v>4507763</v>
          </cell>
          <cell r="B4614" t="str">
            <v>Ancoragem ativa com 27 cordoalhas aderentes D = 12,7 mm - fornecimento e instalação</v>
          </cell>
          <cell r="C4614" t="str">
            <v>un</v>
          </cell>
          <cell r="D4614">
            <v>3021.66</v>
          </cell>
          <cell r="E4614" t="str">
            <v>SICRO Jan/23</v>
          </cell>
        </row>
        <row r="4615">
          <cell r="A4615">
            <v>4507764</v>
          </cell>
          <cell r="B4615" t="str">
            <v>Ancoragem ativa com 27 cordoalhas aderentes D = 15,2 mm - fornecimento e instalação</v>
          </cell>
          <cell r="C4615" t="str">
            <v>un</v>
          </cell>
          <cell r="D4615">
            <v>4160.6000000000004</v>
          </cell>
          <cell r="E4615" t="str">
            <v>SICRO Jan/23</v>
          </cell>
        </row>
        <row r="4616">
          <cell r="A4616">
            <v>4507765</v>
          </cell>
          <cell r="B4616" t="str">
            <v>Ancoragem ativa com 31 cordoalhas aderentes D = 12,7 mm - fornecimento e instalação</v>
          </cell>
          <cell r="C4616" t="str">
            <v>un</v>
          </cell>
          <cell r="D4616">
            <v>4147.53</v>
          </cell>
          <cell r="E4616" t="str">
            <v>SICRO Jan/23</v>
          </cell>
        </row>
        <row r="4617">
          <cell r="A4617">
            <v>4508192</v>
          </cell>
          <cell r="B4617" t="str">
            <v>Ancoragem ativa com 31 cordoalhas aderentes D = 15,2 mm - fornecimento e instalação</v>
          </cell>
          <cell r="C4617" t="str">
            <v>un</v>
          </cell>
          <cell r="D4617">
            <v>5685.26</v>
          </cell>
          <cell r="E4617" t="str">
            <v>SICRO Jan/23</v>
          </cell>
        </row>
        <row r="4618">
          <cell r="A4618">
            <v>4507766</v>
          </cell>
          <cell r="B4618" t="str">
            <v>Ancoragem ativa com 4 cordoalhas aderentes D = 12,7 mm - fornecimento e instalação</v>
          </cell>
          <cell r="C4618" t="str">
            <v>un</v>
          </cell>
          <cell r="D4618">
            <v>381</v>
          </cell>
          <cell r="E4618" t="str">
            <v>SICRO Jan/23</v>
          </cell>
        </row>
        <row r="4619">
          <cell r="A4619">
            <v>4507767</v>
          </cell>
          <cell r="B4619" t="str">
            <v>Ancoragem ativa com 4 cordoalhas aderentes D = 15,2 mm - fornecimento e instalação</v>
          </cell>
          <cell r="C4619" t="str">
            <v>un</v>
          </cell>
          <cell r="D4619">
            <v>454.41</v>
          </cell>
          <cell r="E4619" t="str">
            <v>SICRO Jan/23</v>
          </cell>
        </row>
        <row r="4620">
          <cell r="A4620">
            <v>4507768</v>
          </cell>
          <cell r="B4620" t="str">
            <v>Ancoragem ativa com 6 cordoalhas aderentes D = 12,7 mm - fornecimento e instalação</v>
          </cell>
          <cell r="C4620" t="str">
            <v>un</v>
          </cell>
          <cell r="D4620">
            <v>548.4</v>
          </cell>
          <cell r="E4620" t="str">
            <v>SICRO Jan/23</v>
          </cell>
        </row>
        <row r="4621">
          <cell r="A4621">
            <v>4507769</v>
          </cell>
          <cell r="B4621" t="str">
            <v>Ancoragem ativa com 6 cordoalhas aderentes D = 15,2 mm - fornecimento e instalação</v>
          </cell>
          <cell r="C4621" t="str">
            <v>un</v>
          </cell>
          <cell r="D4621">
            <v>678.87</v>
          </cell>
          <cell r="E4621" t="str">
            <v>SICRO Jan/23</v>
          </cell>
        </row>
        <row r="4622">
          <cell r="A4622">
            <v>4507770</v>
          </cell>
          <cell r="B4622" t="str">
            <v>Ancoragem ativa com 7 cordoalhas aderentes D = 12,7 mm - fornecimento e instalação</v>
          </cell>
          <cell r="C4622" t="str">
            <v>un</v>
          </cell>
          <cell r="D4622">
            <v>630.55999999999995</v>
          </cell>
          <cell r="E4622" t="str">
            <v>SICRO Jan/23</v>
          </cell>
        </row>
        <row r="4623">
          <cell r="A4623">
            <v>4507771</v>
          </cell>
          <cell r="B4623" t="str">
            <v>Ancoragem ativa com 7 cordoalhas aderentes D = 15,2 mm - fornecimento e instalação</v>
          </cell>
          <cell r="C4623" t="str">
            <v>un</v>
          </cell>
          <cell r="D4623">
            <v>797.64</v>
          </cell>
          <cell r="E4623" t="str">
            <v>SICRO Jan/23</v>
          </cell>
        </row>
        <row r="4624">
          <cell r="A4624">
            <v>4507772</v>
          </cell>
          <cell r="B4624" t="str">
            <v>Ancoragem ativa com 8 cordoalhas aderentes D = 12,7 mm - fornecimento e instalação</v>
          </cell>
          <cell r="C4624" t="str">
            <v>un</v>
          </cell>
          <cell r="D4624">
            <v>739.09</v>
          </cell>
          <cell r="E4624" t="str">
            <v>SICRO Jan/23</v>
          </cell>
        </row>
        <row r="4625">
          <cell r="A4625">
            <v>4508193</v>
          </cell>
          <cell r="B4625" t="str">
            <v>Ancoragem ativa com 8 cordoalhas aderentes D = 15,2 mm - fornecimento e instalação</v>
          </cell>
          <cell r="C4625" t="str">
            <v>un</v>
          </cell>
          <cell r="D4625">
            <v>923.66</v>
          </cell>
          <cell r="E4625" t="str">
            <v>SICRO Jan/23</v>
          </cell>
        </row>
        <row r="4626">
          <cell r="A4626">
            <v>4507773</v>
          </cell>
          <cell r="B4626" t="str">
            <v>Ancoragem ativa com 9 cordoalhas aderentes D = 12,7 mm - fornecimento e instalação</v>
          </cell>
          <cell r="C4626" t="str">
            <v>un</v>
          </cell>
          <cell r="D4626">
            <v>831.47</v>
          </cell>
          <cell r="E4626" t="str">
            <v>SICRO Jan/23</v>
          </cell>
        </row>
        <row r="4627">
          <cell r="A4627">
            <v>4507774</v>
          </cell>
          <cell r="B4627" t="str">
            <v>Ancoragem ativa com 9 cordoalhas aderentes D = 15,2 mm - fornecimento e instalação</v>
          </cell>
          <cell r="C4627" t="str">
            <v>un</v>
          </cell>
          <cell r="D4627">
            <v>1075.04</v>
          </cell>
          <cell r="E4627" t="str">
            <v>SICRO Jan/23</v>
          </cell>
        </row>
        <row r="4628">
          <cell r="A4628">
            <v>4507775</v>
          </cell>
          <cell r="B4628" t="str">
            <v>Ancoragem ativa para lajes com 1 cordoalha aderente D = 12,7 mm - fornecimento e instalação</v>
          </cell>
          <cell r="C4628" t="str">
            <v>un</v>
          </cell>
          <cell r="D4628">
            <v>259.25</v>
          </cell>
          <cell r="E4628" t="str">
            <v>SICRO Jan/23</v>
          </cell>
        </row>
        <row r="4629">
          <cell r="A4629">
            <v>4507776</v>
          </cell>
          <cell r="B4629" t="str">
            <v>Ancoragem ativa para lajes com 1 cordoalha aderente D = 15,2 mm - fornecimento e instalação</v>
          </cell>
          <cell r="C4629" t="str">
            <v>un</v>
          </cell>
          <cell r="D4629">
            <v>330.85</v>
          </cell>
          <cell r="E4629" t="str">
            <v>SICRO Jan/23</v>
          </cell>
        </row>
        <row r="4630">
          <cell r="A4630">
            <v>4507783</v>
          </cell>
          <cell r="B4630" t="str">
            <v>Ancoragem ativa para lajes com 1 cordoalha engraxada D = 12,7 mm - fornecimento e instalação</v>
          </cell>
          <cell r="C4630" t="str">
            <v>un</v>
          </cell>
          <cell r="D4630">
            <v>79.28</v>
          </cell>
          <cell r="E4630" t="str">
            <v>SICRO Jan/23</v>
          </cell>
        </row>
        <row r="4631">
          <cell r="A4631">
            <v>4507784</v>
          </cell>
          <cell r="B4631" t="str">
            <v>Ancoragem ativa para lajes com 1 cordoalha engraxada D = 15,2 mm - fornecimento e instalação</v>
          </cell>
          <cell r="C4631" t="str">
            <v>un</v>
          </cell>
          <cell r="D4631">
            <v>111.67</v>
          </cell>
          <cell r="E4631" t="str">
            <v>SICRO Jan/23</v>
          </cell>
        </row>
        <row r="4632">
          <cell r="A4632">
            <v>4507777</v>
          </cell>
          <cell r="B4632" t="str">
            <v>Ancoragem ativa para lajes com 2 cordoalhas aderentes D = 12,7 mm - fornecimento e instalação</v>
          </cell>
          <cell r="C4632" t="str">
            <v>un</v>
          </cell>
          <cell r="D4632">
            <v>589.57000000000005</v>
          </cell>
          <cell r="E4632" t="str">
            <v>SICRO Jan/23</v>
          </cell>
        </row>
        <row r="4633">
          <cell r="A4633">
            <v>4507778</v>
          </cell>
          <cell r="B4633" t="str">
            <v>Ancoragem ativa para lajes com 2 cordoalhas aderentes D = 15,2 mm - fornecimento e instalação</v>
          </cell>
          <cell r="C4633" t="str">
            <v>un</v>
          </cell>
          <cell r="D4633">
            <v>766.68</v>
          </cell>
          <cell r="E4633" t="str">
            <v>SICRO Jan/23</v>
          </cell>
        </row>
        <row r="4634">
          <cell r="A4634">
            <v>4507779</v>
          </cell>
          <cell r="B4634" t="str">
            <v>Ancoragem ativa para lajes com 3 cordoalhas aderentes D = 12,7 mm - fornecimento e instalação</v>
          </cell>
          <cell r="C4634" t="str">
            <v>un</v>
          </cell>
          <cell r="D4634">
            <v>1156.97</v>
          </cell>
          <cell r="E4634" t="str">
            <v>SICRO Jan/23</v>
          </cell>
        </row>
        <row r="4635">
          <cell r="A4635">
            <v>4507780</v>
          </cell>
          <cell r="B4635" t="str">
            <v>Ancoragem ativa para lajes com 3 cordoalhas aderentes D = 15,2 mm - fornecimento e instalação</v>
          </cell>
          <cell r="C4635" t="str">
            <v>un</v>
          </cell>
          <cell r="D4635">
            <v>1439.86</v>
          </cell>
          <cell r="E4635" t="str">
            <v>SICRO Jan/23</v>
          </cell>
        </row>
        <row r="4636">
          <cell r="A4636">
            <v>4507781</v>
          </cell>
          <cell r="B4636" t="str">
            <v>Ancoragem ativa para lajes com 4 cordoalhas aderentes D = 12,7 mm - fornecimento e instalação</v>
          </cell>
          <cell r="C4636" t="str">
            <v>un</v>
          </cell>
          <cell r="D4636">
            <v>1265.06</v>
          </cell>
          <cell r="E4636" t="str">
            <v>SICRO Jan/23</v>
          </cell>
        </row>
        <row r="4637">
          <cell r="A4637">
            <v>4507782</v>
          </cell>
          <cell r="B4637" t="str">
            <v>Ancoragem ativa para lajes com 4 cordoalhas aderentes D = 15,2 mm - fornecimento e instalação</v>
          </cell>
          <cell r="C4637" t="str">
            <v>un</v>
          </cell>
          <cell r="D4637">
            <v>1548.84</v>
          </cell>
          <cell r="E4637" t="str">
            <v>SICRO Jan/23</v>
          </cell>
        </row>
        <row r="4638">
          <cell r="A4638">
            <v>4507785</v>
          </cell>
          <cell r="B4638" t="str">
            <v>Ancoragem passiva com 10 cordoalhas aderentes D = 12,7 mm - fornecimento e instalação</v>
          </cell>
          <cell r="C4638" t="str">
            <v>un</v>
          </cell>
          <cell r="D4638">
            <v>366.27</v>
          </cell>
          <cell r="E4638" t="str">
            <v>SICRO Jan/23</v>
          </cell>
        </row>
        <row r="4639">
          <cell r="A4639">
            <v>4508194</v>
          </cell>
          <cell r="B4639" t="str">
            <v>Ancoragem passiva com 10 cordoalhas aderentes D = 15,2 mm - fornecimento e instalação</v>
          </cell>
          <cell r="C4639" t="str">
            <v>un</v>
          </cell>
          <cell r="D4639">
            <v>507.27</v>
          </cell>
          <cell r="E4639" t="str">
            <v>SICRO Jan/23</v>
          </cell>
        </row>
        <row r="4640">
          <cell r="A4640">
            <v>4507786</v>
          </cell>
          <cell r="B4640" t="str">
            <v>Ancoragem passiva com 12 cordoalhas aderentes D = 12,7 mm - fornecimento e instalação</v>
          </cell>
          <cell r="C4640" t="str">
            <v>un</v>
          </cell>
          <cell r="D4640">
            <v>437.59</v>
          </cell>
          <cell r="E4640" t="str">
            <v>SICRO Jan/23</v>
          </cell>
        </row>
        <row r="4641">
          <cell r="A4641">
            <v>4507787</v>
          </cell>
          <cell r="B4641" t="str">
            <v>Ancoragem passiva com 12 cordoalhas aderentes D = 15,2 mm - fornecimento e instalação</v>
          </cell>
          <cell r="C4641" t="str">
            <v>un</v>
          </cell>
          <cell r="D4641">
            <v>613.9</v>
          </cell>
          <cell r="E4641" t="str">
            <v>SICRO Jan/23</v>
          </cell>
        </row>
        <row r="4642">
          <cell r="A4642">
            <v>4507788</v>
          </cell>
          <cell r="B4642" t="str">
            <v>Ancoragem passiva com 15 cordoalhas aderentes D = 12,7 mm - fornecimento e instalação</v>
          </cell>
          <cell r="C4642" t="str">
            <v>un</v>
          </cell>
          <cell r="D4642">
            <v>650.36</v>
          </cell>
          <cell r="E4642" t="str">
            <v>SICRO Jan/23</v>
          </cell>
        </row>
        <row r="4643">
          <cell r="A4643">
            <v>4507789</v>
          </cell>
          <cell r="B4643" t="str">
            <v>Ancoragem passiva com 15 cordoalhas aderentes D = 15,2 mm - fornecimento e instalação</v>
          </cell>
          <cell r="C4643" t="str">
            <v>un</v>
          </cell>
          <cell r="D4643">
            <v>791.4</v>
          </cell>
          <cell r="E4643" t="str">
            <v>SICRO Jan/23</v>
          </cell>
        </row>
        <row r="4644">
          <cell r="A4644">
            <v>4507790</v>
          </cell>
          <cell r="B4644" t="str">
            <v>Ancoragem passiva com 19 cordoalhas aderentes D = 12,7 mm - fornecimento e instalação</v>
          </cell>
          <cell r="C4644" t="str">
            <v>un</v>
          </cell>
          <cell r="D4644">
            <v>828.37</v>
          </cell>
          <cell r="E4644" t="str">
            <v>SICRO Jan/23</v>
          </cell>
        </row>
        <row r="4645">
          <cell r="A4645">
            <v>4507791</v>
          </cell>
          <cell r="B4645" t="str">
            <v>Ancoragem passiva com 19 cordoalhas aderentes D = 15,2 mm - fornecimento e instalação</v>
          </cell>
          <cell r="C4645" t="str">
            <v>un</v>
          </cell>
          <cell r="D4645">
            <v>1004.64</v>
          </cell>
          <cell r="E4645" t="str">
            <v>SICRO Jan/23</v>
          </cell>
        </row>
        <row r="4646">
          <cell r="A4646">
            <v>4507792</v>
          </cell>
          <cell r="B4646" t="str">
            <v>Ancoragem passiva com 22 cordoalhas aderentes D = 12,7 mm - fornecimento e instalação</v>
          </cell>
          <cell r="C4646" t="str">
            <v>un</v>
          </cell>
          <cell r="D4646">
            <v>970.73</v>
          </cell>
          <cell r="E4646" t="str">
            <v>SICRO Jan/23</v>
          </cell>
        </row>
        <row r="4647">
          <cell r="A4647">
            <v>4507793</v>
          </cell>
          <cell r="B4647" t="str">
            <v>Ancoragem passiva com 22 cordoalhas aderentes D = 15,2 mm - fornecimento e instalação</v>
          </cell>
          <cell r="C4647" t="str">
            <v>un</v>
          </cell>
          <cell r="D4647">
            <v>1164.6400000000001</v>
          </cell>
          <cell r="E4647" t="str">
            <v>SICRO Jan/23</v>
          </cell>
        </row>
        <row r="4648">
          <cell r="A4648">
            <v>4507794</v>
          </cell>
          <cell r="B4648" t="str">
            <v>Ancoragem passiva com 27 cordoalhas aderentes D = 12,7 mm - fornecimento e instalação</v>
          </cell>
          <cell r="C4648" t="str">
            <v>un</v>
          </cell>
          <cell r="D4648">
            <v>1201.98</v>
          </cell>
          <cell r="E4648" t="str">
            <v>SICRO Jan/23</v>
          </cell>
        </row>
        <row r="4649">
          <cell r="A4649">
            <v>4507795</v>
          </cell>
          <cell r="B4649" t="str">
            <v>Ancoragem passiva com 27 cordoalhas aderentes D = 15,2 mm - fornecimento e instalação</v>
          </cell>
          <cell r="C4649" t="str">
            <v>un</v>
          </cell>
          <cell r="D4649">
            <v>1431.26</v>
          </cell>
          <cell r="E4649" t="str">
            <v>SICRO Jan/23</v>
          </cell>
        </row>
        <row r="4650">
          <cell r="A4650">
            <v>4507796</v>
          </cell>
          <cell r="B4650" t="str">
            <v>Ancoragem passiva com 31 cordoalhas aderentes D = 12,7 mm - fornecimento e instalação</v>
          </cell>
          <cell r="C4650" t="str">
            <v>un</v>
          </cell>
          <cell r="D4650">
            <v>1380.09</v>
          </cell>
          <cell r="E4650" t="str">
            <v>SICRO Jan/23</v>
          </cell>
        </row>
        <row r="4651">
          <cell r="A4651">
            <v>4508190</v>
          </cell>
          <cell r="B4651" t="str">
            <v>Ancoragem passiva com 31 cordoalhas aderentes D = 15,2 mm - fornecimento e instalação</v>
          </cell>
          <cell r="C4651" t="str">
            <v>un</v>
          </cell>
          <cell r="D4651">
            <v>1644.61</v>
          </cell>
          <cell r="E4651" t="str">
            <v>SICRO Jan/23</v>
          </cell>
        </row>
        <row r="4652">
          <cell r="A4652">
            <v>4507797</v>
          </cell>
          <cell r="B4652" t="str">
            <v>Ancoragem passiva com 4 cordoalhas aderentes D = 12,7 mm - fornecimento e instalação</v>
          </cell>
          <cell r="C4652" t="str">
            <v>un</v>
          </cell>
          <cell r="D4652">
            <v>187.17</v>
          </cell>
          <cell r="E4652" t="str">
            <v>SICRO Jan/23</v>
          </cell>
        </row>
        <row r="4653">
          <cell r="A4653">
            <v>4507798</v>
          </cell>
          <cell r="B4653" t="str">
            <v>Ancoragem passiva com 4 cordoalhas aderentes D = 15,2 mm - fornecimento e instalação</v>
          </cell>
          <cell r="C4653" t="str">
            <v>un</v>
          </cell>
          <cell r="D4653">
            <v>257.64</v>
          </cell>
          <cell r="E4653" t="str">
            <v>SICRO Jan/23</v>
          </cell>
        </row>
        <row r="4654">
          <cell r="A4654">
            <v>4507799</v>
          </cell>
          <cell r="B4654" t="str">
            <v>Ancoragem passiva com 6 cordoalhas aderentes D = 12,7 mm - fornecimento e instalação</v>
          </cell>
          <cell r="C4654" t="str">
            <v>un</v>
          </cell>
          <cell r="D4654">
            <v>277.77</v>
          </cell>
          <cell r="E4654" t="str">
            <v>SICRO Jan/23</v>
          </cell>
        </row>
        <row r="4655">
          <cell r="A4655">
            <v>4507800</v>
          </cell>
          <cell r="B4655" t="str">
            <v>Ancoragem passiva com 6 cordoalhas aderentes D = 15,2 mm - fornecimento e instalação</v>
          </cell>
          <cell r="C4655" t="str">
            <v>un</v>
          </cell>
          <cell r="D4655">
            <v>382</v>
          </cell>
          <cell r="E4655" t="str">
            <v>SICRO Jan/23</v>
          </cell>
        </row>
        <row r="4656">
          <cell r="A4656">
            <v>4507801</v>
          </cell>
          <cell r="B4656" t="str">
            <v>Ancoragem passiva com 7 cordoalhas aderentes D = 12,7 mm - fornecimento e instalação</v>
          </cell>
          <cell r="C4656" t="str">
            <v>un</v>
          </cell>
          <cell r="D4656">
            <v>294.33999999999997</v>
          </cell>
          <cell r="E4656" t="str">
            <v>SICRO Jan/23</v>
          </cell>
        </row>
        <row r="4657">
          <cell r="A4657">
            <v>4507802</v>
          </cell>
          <cell r="B4657" t="str">
            <v>Ancoragem passiva com 7 cordoalhas aderentes D = 15,2 mm - fornecimento e instalação</v>
          </cell>
          <cell r="C4657" t="str">
            <v>un</v>
          </cell>
          <cell r="D4657">
            <v>400.09</v>
          </cell>
          <cell r="E4657" t="str">
            <v>SICRO Jan/23</v>
          </cell>
        </row>
        <row r="4658">
          <cell r="A4658">
            <v>4507803</v>
          </cell>
          <cell r="B4658" t="str">
            <v>Ancoragem passiva com 8 cordoalhas aderentes D = 12,7 mm - fornecimento e instalação</v>
          </cell>
          <cell r="C4658" t="str">
            <v>un</v>
          </cell>
          <cell r="D4658">
            <v>330.01</v>
          </cell>
          <cell r="E4658" t="str">
            <v>SICRO Jan/23</v>
          </cell>
        </row>
        <row r="4659">
          <cell r="A4659">
            <v>4508191</v>
          </cell>
          <cell r="B4659" t="str">
            <v>Ancoragem passiva com 8 cordoalhas aderentes D = 15,2 mm - fornecimento e instalação</v>
          </cell>
          <cell r="C4659" t="str">
            <v>un</v>
          </cell>
          <cell r="D4659">
            <v>453.4</v>
          </cell>
          <cell r="E4659" t="str">
            <v>SICRO Jan/23</v>
          </cell>
        </row>
        <row r="4660">
          <cell r="A4660">
            <v>4507804</v>
          </cell>
          <cell r="B4660" t="str">
            <v>Ancoragem passiva com 9 cordoalhas aderentes D = 12,7 mm - fornecimento e instalação</v>
          </cell>
          <cell r="C4660" t="str">
            <v>un</v>
          </cell>
          <cell r="D4660">
            <v>365.76</v>
          </cell>
          <cell r="E4660" t="str">
            <v>SICRO Jan/23</v>
          </cell>
        </row>
        <row r="4661">
          <cell r="A4661">
            <v>4507805</v>
          </cell>
          <cell r="B4661" t="str">
            <v>Ancoragem passiva com 9 cordoalhas aderentes D = 15,2 mm - fornecimento e instalação</v>
          </cell>
          <cell r="C4661" t="str">
            <v>un</v>
          </cell>
          <cell r="D4661">
            <v>506.76</v>
          </cell>
          <cell r="E4661" t="str">
            <v>SICRO Jan/23</v>
          </cell>
        </row>
        <row r="4662">
          <cell r="A4662">
            <v>4507806</v>
          </cell>
          <cell r="B4662" t="str">
            <v>Ancoragem passiva para lajes com 1 cordoalha aderente D = 12,7 mm - fornecimento e instalação</v>
          </cell>
          <cell r="C4662" t="str">
            <v>un</v>
          </cell>
          <cell r="D4662">
            <v>27.53</v>
          </cell>
          <cell r="E4662" t="str">
            <v>SICRO Jan/23</v>
          </cell>
        </row>
        <row r="4663">
          <cell r="A4663">
            <v>4507807</v>
          </cell>
          <cell r="B4663" t="str">
            <v>Ancoragem passiva para lajes com 1 cordoalha aderente D = 15,2 mm - fornecimento e instalação</v>
          </cell>
          <cell r="C4663" t="str">
            <v>un</v>
          </cell>
          <cell r="D4663">
            <v>33.619999999999997</v>
          </cell>
          <cell r="E4663" t="str">
            <v>SICRO Jan/23</v>
          </cell>
        </row>
        <row r="4664">
          <cell r="A4664">
            <v>4507866</v>
          </cell>
          <cell r="B4664" t="str">
            <v>Ancoragem passiva para lajes com 1 cordoalha engraxada D = 12,7 mm - fornecimento e instalação</v>
          </cell>
          <cell r="C4664" t="str">
            <v>un</v>
          </cell>
          <cell r="D4664">
            <v>74.41</v>
          </cell>
          <cell r="E4664" t="str">
            <v>SICRO Jan/23</v>
          </cell>
        </row>
        <row r="4665">
          <cell r="A4665">
            <v>4507867</v>
          </cell>
          <cell r="B4665" t="str">
            <v>Ancoragem passiva para lajes com 1 cordoalha engraxada D = 15,2 mm - fornecimento e instalação</v>
          </cell>
          <cell r="C4665" t="str">
            <v>un</v>
          </cell>
          <cell r="D4665">
            <v>106.8</v>
          </cell>
          <cell r="E4665" t="str">
            <v>SICRO Jan/23</v>
          </cell>
        </row>
        <row r="4666">
          <cell r="A4666">
            <v>4507808</v>
          </cell>
          <cell r="B4666" t="str">
            <v>Ancoragem passiva para lajes com 2 cordoalhas aderentes D = 12,7 mm - fornecimento e instalação</v>
          </cell>
          <cell r="C4666" t="str">
            <v>un</v>
          </cell>
          <cell r="D4666">
            <v>32.630000000000003</v>
          </cell>
          <cell r="E4666" t="str">
            <v>SICRO Jan/23</v>
          </cell>
        </row>
        <row r="4667">
          <cell r="A4667">
            <v>4507809</v>
          </cell>
          <cell r="B4667" t="str">
            <v>Ancoragem passiva para lajes com 2 cordoalhas aderentes D = 15,2 mm - fornecimento e instalação</v>
          </cell>
          <cell r="C4667" t="str">
            <v>un</v>
          </cell>
          <cell r="D4667">
            <v>41.35</v>
          </cell>
          <cell r="E4667" t="str">
            <v>SICRO Jan/23</v>
          </cell>
        </row>
        <row r="4668">
          <cell r="A4668">
            <v>4507810</v>
          </cell>
          <cell r="B4668" t="str">
            <v>Ancoragem passiva para lajes com 3 cordoalhas aderentes D = 12,7 mm - fornecimento e instalação</v>
          </cell>
          <cell r="C4668" t="str">
            <v>un</v>
          </cell>
          <cell r="D4668">
            <v>50.47</v>
          </cell>
          <cell r="E4668" t="str">
            <v>SICRO Jan/23</v>
          </cell>
        </row>
        <row r="4669">
          <cell r="A4669">
            <v>4507811</v>
          </cell>
          <cell r="B4669" t="str">
            <v>Ancoragem passiva para lajes com 3 cordoalhas aderentes D = 15,2 mm - fornecimento e instalação</v>
          </cell>
          <cell r="C4669" t="str">
            <v>un</v>
          </cell>
          <cell r="D4669">
            <v>50.62</v>
          </cell>
          <cell r="E4669" t="str">
            <v>SICRO Jan/23</v>
          </cell>
        </row>
        <row r="4670">
          <cell r="A4670">
            <v>4507812</v>
          </cell>
          <cell r="B4670" t="str">
            <v>Ancoragem passiva para lajes com 4 cordoalhas aderentes D = 12,7 mm - fornecimento e instalação</v>
          </cell>
          <cell r="C4670" t="str">
            <v>un</v>
          </cell>
          <cell r="D4670">
            <v>61.38</v>
          </cell>
          <cell r="E4670" t="str">
            <v>SICRO Jan/23</v>
          </cell>
        </row>
        <row r="4671">
          <cell r="A4671">
            <v>4507813</v>
          </cell>
          <cell r="B4671" t="str">
            <v>Ancoragem passiva para lajes com 4 cordoalhas aderentes D = 15,2 mm - fornecimento e instalação</v>
          </cell>
          <cell r="C4671" t="str">
            <v>un</v>
          </cell>
          <cell r="D4671">
            <v>81.08</v>
          </cell>
          <cell r="E4671" t="str">
            <v>SICRO Jan/23</v>
          </cell>
        </row>
        <row r="4672">
          <cell r="A4672">
            <v>4507851</v>
          </cell>
          <cell r="B4672" t="str">
            <v>Bainha metálica ovalizada seção 19 x 36 mm para 1 cordoalha D = 12,7 mm - fornecimento, instalação e injeção de nata de cimento</v>
          </cell>
          <cell r="C4672" t="str">
            <v>m</v>
          </cell>
          <cell r="D4672">
            <v>50.52</v>
          </cell>
          <cell r="E4672" t="str">
            <v>SICRO Jan/23</v>
          </cell>
        </row>
        <row r="4673">
          <cell r="A4673">
            <v>4507852</v>
          </cell>
          <cell r="B4673" t="str">
            <v>Bainha metálica ovalizada seção 19 x 36 mm para 2 cordoalhas D = 12,7 mm - fornecimento, instalação e injeção de nata de cimento</v>
          </cell>
          <cell r="C4673" t="str">
            <v>m</v>
          </cell>
          <cell r="D4673">
            <v>50.39</v>
          </cell>
          <cell r="E4673" t="str">
            <v>SICRO Jan/23</v>
          </cell>
        </row>
        <row r="4674">
          <cell r="A4674">
            <v>4507853</v>
          </cell>
          <cell r="B4674" t="str">
            <v>Bainha metálica ovalizada seção 19 x 48 mm para 3 cordoalhas D = 12,7 mm - fornecimento, instalação e injeção de nata de cimento</v>
          </cell>
          <cell r="C4674" t="str">
            <v>m</v>
          </cell>
          <cell r="D4674">
            <v>57.44</v>
          </cell>
          <cell r="E4674" t="str">
            <v>SICRO Jan/23</v>
          </cell>
        </row>
        <row r="4675">
          <cell r="A4675">
            <v>4507854</v>
          </cell>
          <cell r="B4675" t="str">
            <v>Bainha metálica ovalizada seção 19 x 62 mm para 4 cordoalhas D = 12,7 mm - fornecimento, instalação e injeção de nata de cimento</v>
          </cell>
          <cell r="C4675" t="str">
            <v>m</v>
          </cell>
          <cell r="D4675">
            <v>64.56</v>
          </cell>
          <cell r="E4675" t="str">
            <v>SICRO Jan/23</v>
          </cell>
        </row>
        <row r="4676">
          <cell r="A4676">
            <v>4507855</v>
          </cell>
          <cell r="B4676" t="str">
            <v>Bainha metálica ovalizada seção 22 x 32 mm para 1 cordoalha D = 15,2 mm - fornecimento, instalação e injeção de nata de cimento</v>
          </cell>
          <cell r="C4676" t="str">
            <v>m</v>
          </cell>
          <cell r="D4676">
            <v>50.72</v>
          </cell>
          <cell r="E4676" t="str">
            <v>SICRO Jan/23</v>
          </cell>
        </row>
        <row r="4677">
          <cell r="A4677">
            <v>4507856</v>
          </cell>
          <cell r="B4677" t="str">
            <v>Bainha metálica ovalizada seção 22 x 32 mm para 2 cordoalhas D = 15,2 mm - fornecimento, instalação e injeção de nata de cimento</v>
          </cell>
          <cell r="C4677" t="str">
            <v>m</v>
          </cell>
          <cell r="D4677">
            <v>50.53</v>
          </cell>
          <cell r="E4677" t="str">
            <v>SICRO Jan/23</v>
          </cell>
        </row>
        <row r="4678">
          <cell r="A4678">
            <v>4507857</v>
          </cell>
          <cell r="B4678" t="str">
            <v>Bainha metálica ovalizada seção 22 x 55 mm para 3 cordoalhas D = 15,2 mm - fornecimento, instalação e injeção de nata de cimento</v>
          </cell>
          <cell r="C4678" t="str">
            <v>m</v>
          </cell>
          <cell r="D4678">
            <v>60.31</v>
          </cell>
          <cell r="E4678" t="str">
            <v>SICRO Jan/23</v>
          </cell>
        </row>
        <row r="4679">
          <cell r="A4679">
            <v>4507858</v>
          </cell>
          <cell r="B4679" t="str">
            <v>Bainha metálica ovalizada seção 22 x 73 mm para 4 cordoalhas D = 15,2 mm - fornecimento, instalação e injeção de nata de cimento</v>
          </cell>
          <cell r="C4679" t="str">
            <v>m</v>
          </cell>
          <cell r="D4679">
            <v>69.739999999999995</v>
          </cell>
          <cell r="E4679" t="str">
            <v>SICRO Jan/23</v>
          </cell>
        </row>
        <row r="4680">
          <cell r="A4680">
            <v>4508177</v>
          </cell>
          <cell r="B4680" t="str">
            <v>Bainha metálica redonda D = 100 mm para 21 cordoalhas D = 15,2 mm - fornecimento, instalação e injeção de nata de cimento</v>
          </cell>
          <cell r="C4680" t="str">
            <v>m</v>
          </cell>
          <cell r="D4680">
            <v>185.32</v>
          </cell>
          <cell r="E4680" t="str">
            <v>SICRO Jan/23</v>
          </cell>
        </row>
        <row r="4681">
          <cell r="A4681">
            <v>4508178</v>
          </cell>
          <cell r="B4681" t="str">
            <v>Bainha metálica redonda D = 100 mm para 22 cordoalhas D = 15,2 mm - fornecimento, instalação e injeção de nata de cimento</v>
          </cell>
          <cell r="C4681" t="str">
            <v>m</v>
          </cell>
          <cell r="D4681">
            <v>185.13</v>
          </cell>
          <cell r="E4681" t="str">
            <v>SICRO Jan/23</v>
          </cell>
        </row>
        <row r="4682">
          <cell r="A4682">
            <v>4507821</v>
          </cell>
          <cell r="B4682" t="str">
            <v>Bainha metálica redonda D = 100 mm para 24 cordoalhas D = 15,2 mm - fornecimento, instalação e injeção de nata de cimento</v>
          </cell>
          <cell r="C4682" t="str">
            <v>m</v>
          </cell>
          <cell r="D4682">
            <v>184.75</v>
          </cell>
          <cell r="E4682" t="str">
            <v>SICRO Jan/23</v>
          </cell>
        </row>
        <row r="4683">
          <cell r="A4683">
            <v>4507822</v>
          </cell>
          <cell r="B4683" t="str">
            <v>Bainha metálica redonda D = 100 mm para 25 cordoalhas D = 15,2 mm - fornecimento, instalação e injeção de nata de cimento</v>
          </cell>
          <cell r="C4683" t="str">
            <v>m</v>
          </cell>
          <cell r="D4683">
            <v>184.56</v>
          </cell>
          <cell r="E4683" t="str">
            <v>SICRO Jan/23</v>
          </cell>
        </row>
        <row r="4684">
          <cell r="A4684">
            <v>4507823</v>
          </cell>
          <cell r="B4684" t="str">
            <v>Bainha metálica redonda D = 100 mm para 30 cordoalhas D = 12,7 mm - fornecimento, instalação e injeção de nata de cimento</v>
          </cell>
          <cell r="C4684" t="str">
            <v>m</v>
          </cell>
          <cell r="D4684">
            <v>185.33</v>
          </cell>
          <cell r="E4684" t="str">
            <v>SICRO Jan/23</v>
          </cell>
        </row>
        <row r="4685">
          <cell r="A4685">
            <v>4508188</v>
          </cell>
          <cell r="B4685" t="str">
            <v>Bainha metálica redonda D = 100 mm para 31 cordoalhas D = 12,7 mm - fornecimento, instalação e injeção de nata de cimento</v>
          </cell>
          <cell r="C4685" t="str">
            <v>m</v>
          </cell>
          <cell r="D4685">
            <v>185.19</v>
          </cell>
          <cell r="E4685" t="str">
            <v>SICRO Jan/23</v>
          </cell>
        </row>
        <row r="4686">
          <cell r="A4686">
            <v>4507824</v>
          </cell>
          <cell r="B4686" t="str">
            <v>Bainha metálica redonda D = 110 mm para 27 cordoalhas D = 15,2 mm - fornecimento, instalação e injeção de nata de cimento</v>
          </cell>
          <cell r="C4686" t="str">
            <v>m</v>
          </cell>
          <cell r="D4686">
            <v>197.12</v>
          </cell>
          <cell r="E4686" t="str">
            <v>SICRO Jan/23</v>
          </cell>
        </row>
        <row r="4687">
          <cell r="A4687">
            <v>4507825</v>
          </cell>
          <cell r="B4687" t="str">
            <v>Bainha metálica redonda D = 110 mm para 37 cordoalhas D = 12,7 mm - fornecimento, instalação e injeção de nata de cimento</v>
          </cell>
          <cell r="C4687" t="str">
            <v>m</v>
          </cell>
          <cell r="D4687">
            <v>197.34</v>
          </cell>
          <cell r="E4687" t="str">
            <v>SICRO Jan/23</v>
          </cell>
        </row>
        <row r="4688">
          <cell r="A4688">
            <v>4507826</v>
          </cell>
          <cell r="B4688" t="str">
            <v>Bainha metálica redonda D = 120 mm para 30 cordoalhas D = 15,2 mm - fornecimento, instalação e injeção de nata de cimento</v>
          </cell>
          <cell r="C4688" t="str">
            <v>m</v>
          </cell>
          <cell r="D4688">
            <v>207.77</v>
          </cell>
          <cell r="E4688" t="str">
            <v>SICRO Jan/23</v>
          </cell>
        </row>
        <row r="4689">
          <cell r="A4689">
            <v>4508179</v>
          </cell>
          <cell r="B4689" t="str">
            <v>Bainha metálica redonda D = 120 mm para 31 cordoalhas D = 15,2 mm - fornecimento, instalação e injeção de nata de cimento</v>
          </cell>
          <cell r="C4689" t="str">
            <v>m</v>
          </cell>
          <cell r="D4689">
            <v>207.59</v>
          </cell>
          <cell r="E4689" t="str">
            <v>SICRO Jan/23</v>
          </cell>
        </row>
        <row r="4690">
          <cell r="A4690">
            <v>4507827</v>
          </cell>
          <cell r="B4690" t="str">
            <v>Bainha metálica redonda D = 130 mm para 37 cordoalhas D = 15,2 mm - fornecimento, instalação e injeção de nata de cimento</v>
          </cell>
          <cell r="C4690" t="str">
            <v>m</v>
          </cell>
          <cell r="D4690">
            <v>214.27</v>
          </cell>
          <cell r="E4690" t="str">
            <v>SICRO Jan/23</v>
          </cell>
        </row>
        <row r="4691">
          <cell r="A4691">
            <v>4508180</v>
          </cell>
          <cell r="B4691" t="str">
            <v>Bainha metálica redonda D = 30 mm para 2 cordoalhas D = 12,7 mm - fornecimento, instalação e injeção de nata de cimento</v>
          </cell>
          <cell r="C4691" t="str">
            <v>m</v>
          </cell>
          <cell r="D4691">
            <v>45.81</v>
          </cell>
          <cell r="E4691" t="str">
            <v>SICRO Jan/23</v>
          </cell>
        </row>
        <row r="4692">
          <cell r="A4692">
            <v>4507739</v>
          </cell>
          <cell r="B4692" t="str">
            <v>Bainha metálica redonda D = 35 mm para 2 cordoalhas D = 15,2 mm - fornecimento, instalação e injeção de nata de cimento</v>
          </cell>
          <cell r="C4692" t="str">
            <v>m</v>
          </cell>
          <cell r="D4692">
            <v>48.57</v>
          </cell>
          <cell r="E4692" t="str">
            <v>SICRO Jan/23</v>
          </cell>
        </row>
        <row r="4693">
          <cell r="A4693">
            <v>4508181</v>
          </cell>
          <cell r="B4693" t="str">
            <v>Bainha metálica redonda D = 35 mm para 3 cordoalhas D = 12,7 mm - fornecimento, instalação e injeção de nata de cimento</v>
          </cell>
          <cell r="C4693" t="str">
            <v>m</v>
          </cell>
          <cell r="D4693">
            <v>48.55</v>
          </cell>
          <cell r="E4693" t="str">
            <v>SICRO Jan/23</v>
          </cell>
        </row>
        <row r="4694">
          <cell r="A4694">
            <v>4508125</v>
          </cell>
          <cell r="B4694" t="str">
            <v>Bainha metálica redonda D = 40 mm para 3 cordoalhas D = 15,2 mm - fornecimento, instalação e injeção de nata de cimento</v>
          </cell>
          <cell r="C4694" t="str">
            <v>m</v>
          </cell>
          <cell r="D4694">
            <v>56.45</v>
          </cell>
          <cell r="E4694" t="str">
            <v>SICRO Jan/23</v>
          </cell>
        </row>
        <row r="4695">
          <cell r="A4695">
            <v>4507828</v>
          </cell>
          <cell r="B4695" t="str">
            <v>Bainha metálica redonda D = 40 mm para 4 cordoalhas D = 12,7 mm - fornecimento, instalação e injeção de nata de cimento</v>
          </cell>
          <cell r="C4695" t="str">
            <v>m</v>
          </cell>
          <cell r="D4695">
            <v>56.49</v>
          </cell>
          <cell r="E4695" t="str">
            <v>SICRO Jan/23</v>
          </cell>
        </row>
        <row r="4696">
          <cell r="A4696">
            <v>4507829</v>
          </cell>
          <cell r="B4696" t="str">
            <v>Bainha metálica redonda D = 45 mm para 4 cordoalhas D = 15,2 mm - fornecimento, instalação e injeção de nata de cimento</v>
          </cell>
          <cell r="C4696" t="str">
            <v>m</v>
          </cell>
          <cell r="D4696">
            <v>59.6</v>
          </cell>
          <cell r="E4696" t="str">
            <v>SICRO Jan/23</v>
          </cell>
        </row>
        <row r="4697">
          <cell r="A4697">
            <v>4508182</v>
          </cell>
          <cell r="B4697" t="str">
            <v>Bainha metálica redonda D = 45 mm para 5 cordoalhas D = 12,7 mm - fornecimento, instalação e injeção de nata de cimento</v>
          </cell>
          <cell r="C4697" t="str">
            <v>m</v>
          </cell>
          <cell r="D4697">
            <v>59.69</v>
          </cell>
          <cell r="E4697" t="str">
            <v>SICRO Jan/23</v>
          </cell>
        </row>
        <row r="4698">
          <cell r="A4698">
            <v>4508092</v>
          </cell>
          <cell r="B4698" t="str">
            <v>Bainha metálica redonda D = 50 mm para 5 cordoalhas D = 15,2 mm - fornecimento, instalação e injeção de nata de cimento</v>
          </cell>
          <cell r="C4698" t="str">
            <v>m</v>
          </cell>
          <cell r="D4698">
            <v>64.7</v>
          </cell>
          <cell r="E4698" t="str">
            <v>SICRO Jan/23</v>
          </cell>
        </row>
        <row r="4699">
          <cell r="A4699">
            <v>4507830</v>
          </cell>
          <cell r="B4699" t="str">
            <v>Bainha metálica redonda D = 50 mm para 6 cordoalhas D = 12,7 mm - fornecimento, instalação e injeção de nata de cimento</v>
          </cell>
          <cell r="C4699" t="str">
            <v>m</v>
          </cell>
          <cell r="D4699">
            <v>64.86</v>
          </cell>
          <cell r="E4699" t="str">
            <v>SICRO Jan/23</v>
          </cell>
        </row>
        <row r="4700">
          <cell r="A4700">
            <v>4508183</v>
          </cell>
          <cell r="B4700" t="str">
            <v>Bainha metálica redonda D = 55 mm para 7 cordoalhas D = 12,7 mm - fornecimento, instalação e injeção de nata de cimento</v>
          </cell>
          <cell r="C4700" t="str">
            <v>m</v>
          </cell>
          <cell r="D4700">
            <v>92.97</v>
          </cell>
          <cell r="E4700" t="str">
            <v>SICRO Jan/23</v>
          </cell>
        </row>
        <row r="4701">
          <cell r="A4701">
            <v>4507831</v>
          </cell>
          <cell r="B4701" t="str">
            <v>Bainha metálica redonda D = 55 mm para 8 cordoalhas D = 12,7 mm - fornecimento, instalação e injeção de nata de cimento</v>
          </cell>
          <cell r="C4701" t="str">
            <v>m</v>
          </cell>
          <cell r="D4701">
            <v>70.400000000000006</v>
          </cell>
          <cell r="E4701" t="str">
            <v>SICRO Jan/23</v>
          </cell>
        </row>
        <row r="4702">
          <cell r="A4702">
            <v>4507832</v>
          </cell>
          <cell r="B4702" t="str">
            <v>Bainha metálica redonda D = 60 mm para 6 cordoalhas D = 15,2 mm - fornecimento, instalação e injeção de nata de cimento</v>
          </cell>
          <cell r="C4702" t="str">
            <v>m</v>
          </cell>
          <cell r="D4702">
            <v>93.62</v>
          </cell>
          <cell r="E4702" t="str">
            <v>SICRO Jan/23</v>
          </cell>
        </row>
        <row r="4703">
          <cell r="A4703">
            <v>4507833</v>
          </cell>
          <cell r="B4703" t="str">
            <v>Bainha metálica redonda D = 60 mm para 9 cordoalhas D = 12,7 mm - fornecimento, instalação e injeção de nata de cimento</v>
          </cell>
          <cell r="C4703" t="str">
            <v>m</v>
          </cell>
          <cell r="D4703">
            <v>93.56</v>
          </cell>
          <cell r="E4703" t="str">
            <v>SICRO Jan/23</v>
          </cell>
        </row>
        <row r="4704">
          <cell r="A4704">
            <v>4507834</v>
          </cell>
          <cell r="B4704" t="str">
            <v>Bainha metálica redonda D = 65 mm para 10 cordoalhas D = 12,7 mm - fornecimento, instalação e injeção de nata de cimento</v>
          </cell>
          <cell r="C4704" t="str">
            <v>m</v>
          </cell>
          <cell r="D4704">
            <v>104.8</v>
          </cell>
          <cell r="E4704" t="str">
            <v>SICRO Jan/23</v>
          </cell>
        </row>
        <row r="4705">
          <cell r="A4705">
            <v>4508184</v>
          </cell>
          <cell r="B4705" t="str">
            <v>Bainha metálica redonda D = 65 mm para 11 cordoalhas D = 12,7 mm - fornecimento, instalação e injeção de nata de cimento</v>
          </cell>
          <cell r="C4705" t="str">
            <v>m</v>
          </cell>
          <cell r="D4705">
            <v>104.67</v>
          </cell>
          <cell r="E4705" t="str">
            <v>SICRO Jan/23</v>
          </cell>
        </row>
        <row r="4706">
          <cell r="A4706">
            <v>4507835</v>
          </cell>
          <cell r="B4706" t="str">
            <v>Bainha metálica redonda D = 65 mm para 12 cordoalhas D = 12,7 mm - fornecimento, instalação e injeção de nata de cimento</v>
          </cell>
          <cell r="C4706" t="str">
            <v>m</v>
          </cell>
          <cell r="D4706">
            <v>104.53</v>
          </cell>
          <cell r="E4706" t="str">
            <v>SICRO Jan/23</v>
          </cell>
        </row>
        <row r="4707">
          <cell r="A4707">
            <v>4508174</v>
          </cell>
          <cell r="B4707" t="str">
            <v>Bainha metálica redonda D = 65 mm para 7 cordoalhas D = 15,2 mm - fornecimento, instalação e injeção de nata de cimento</v>
          </cell>
          <cell r="C4707" t="str">
            <v>m</v>
          </cell>
          <cell r="D4707">
            <v>104.8</v>
          </cell>
          <cell r="E4707" t="str">
            <v>SICRO Jan/23</v>
          </cell>
        </row>
        <row r="4708">
          <cell r="A4708">
            <v>4507836</v>
          </cell>
          <cell r="B4708" t="str">
            <v>Bainha metálica redonda D = 65 mm para 8 cordoalhas D = 15,2 mm - fornecimento, instalação e injeção de nata de cimento</v>
          </cell>
          <cell r="C4708" t="str">
            <v>m</v>
          </cell>
          <cell r="D4708">
            <v>104.61</v>
          </cell>
          <cell r="E4708" t="str">
            <v>SICRO Jan/23</v>
          </cell>
        </row>
        <row r="4709">
          <cell r="A4709">
            <v>4507837</v>
          </cell>
          <cell r="B4709" t="str">
            <v>Bainha metálica redonda D = 70 mm para 15 cordoalhas D = 12,7 mm - fornecimento, instalação e injeção de nata de cimento</v>
          </cell>
          <cell r="C4709" t="str">
            <v>m</v>
          </cell>
          <cell r="D4709">
            <v>109.9</v>
          </cell>
          <cell r="E4709" t="str">
            <v>SICRO Jan/23</v>
          </cell>
        </row>
        <row r="4710">
          <cell r="A4710">
            <v>4507838</v>
          </cell>
          <cell r="B4710" t="str">
            <v>Bainha metálica redonda D = 70 mm para 9 cordoalhas D = 15,2 mm - fornecimento, instalação e injeção de nata de cimento</v>
          </cell>
          <cell r="C4710" t="str">
            <v>m</v>
          </cell>
          <cell r="D4710">
            <v>110.18</v>
          </cell>
          <cell r="E4710" t="str">
            <v>SICRO Jan/23</v>
          </cell>
        </row>
        <row r="4711">
          <cell r="A4711">
            <v>4507839</v>
          </cell>
          <cell r="B4711" t="str">
            <v>Bainha metálica redonda D = 75 mm para 10 cordoalhas D = 15,2 mm - fornecimento, instalação e injeção de nata de cimento</v>
          </cell>
          <cell r="C4711" t="str">
            <v>m</v>
          </cell>
          <cell r="D4711">
            <v>117.73</v>
          </cell>
          <cell r="E4711" t="str">
            <v>SICRO Jan/23</v>
          </cell>
        </row>
        <row r="4712">
          <cell r="A4712">
            <v>4508175</v>
          </cell>
          <cell r="B4712" t="str">
            <v>Bainha metálica redonda D = 75 mm para 11 cordoalhas D = 15,2 mm - fornecimento, instalação e injeção de nata de cimento</v>
          </cell>
          <cell r="C4712" t="str">
            <v>m</v>
          </cell>
          <cell r="D4712">
            <v>117.54</v>
          </cell>
          <cell r="E4712" t="str">
            <v>SICRO Jan/23</v>
          </cell>
        </row>
        <row r="4713">
          <cell r="A4713">
            <v>4507840</v>
          </cell>
          <cell r="B4713" t="str">
            <v>Bainha metálica redonda D = 75 mm para 16 cordoalhas D = 12,7 mm - fornecimento, instalação e injeção de nata de cimento</v>
          </cell>
          <cell r="C4713" t="str">
            <v>m</v>
          </cell>
          <cell r="D4713">
            <v>117.5</v>
          </cell>
          <cell r="E4713" t="str">
            <v>SICRO Jan/23</v>
          </cell>
        </row>
        <row r="4714">
          <cell r="A4714">
            <v>4507841</v>
          </cell>
          <cell r="B4714" t="str">
            <v>Bainha metálica redonda D = 75 mm para 18 cordoalhas D = 12,7 mm - fornecimento, instalação e injeção de nata de cimento</v>
          </cell>
          <cell r="C4714" t="str">
            <v>m</v>
          </cell>
          <cell r="D4714">
            <v>117.24</v>
          </cell>
          <cell r="E4714" t="str">
            <v>SICRO Jan/23</v>
          </cell>
        </row>
        <row r="4715">
          <cell r="A4715">
            <v>4507842</v>
          </cell>
          <cell r="B4715" t="str">
            <v>Bainha metálica redonda D = 80 mm para 12 cordoalhas D = 15,2 mm - fornecimento, instalação e injeção de nata de cimento</v>
          </cell>
          <cell r="C4715" t="str">
            <v>m</v>
          </cell>
          <cell r="D4715">
            <v>119.65</v>
          </cell>
          <cell r="E4715" t="str">
            <v>SICRO Jan/23</v>
          </cell>
        </row>
        <row r="4716">
          <cell r="A4716">
            <v>4508185</v>
          </cell>
          <cell r="B4716" t="str">
            <v>Bainha metálica redonda D = 80 mm para 19 cordoalhas D = 12,7 mm - fornecimento, instalação e injeção de nata de cimento</v>
          </cell>
          <cell r="C4716" t="str">
            <v>m</v>
          </cell>
          <cell r="D4716">
            <v>119.41</v>
          </cell>
          <cell r="E4716" t="str">
            <v>SICRO Jan/23</v>
          </cell>
        </row>
        <row r="4717">
          <cell r="A4717">
            <v>4507843</v>
          </cell>
          <cell r="B4717" t="str">
            <v>Bainha metálica redonda D = 80 mm para 20 cordoalhas D = 12,7 mm - fornecimento, instalação e injeção de nata de cimento</v>
          </cell>
          <cell r="C4717" t="str">
            <v>m</v>
          </cell>
          <cell r="D4717">
            <v>119.28</v>
          </cell>
          <cell r="E4717" t="str">
            <v>SICRO Jan/23</v>
          </cell>
        </row>
        <row r="4718">
          <cell r="A4718">
            <v>4507844</v>
          </cell>
          <cell r="B4718" t="str">
            <v>Bainha metálica redonda D = 85 mm para 15 cordoalhas D = 15,2 mm - fornecimento, instalação e injeção de nata de cimento</v>
          </cell>
          <cell r="C4718" t="str">
            <v>m</v>
          </cell>
          <cell r="D4718">
            <v>149.6</v>
          </cell>
          <cell r="E4718" t="str">
            <v>SICRO Jan/23</v>
          </cell>
        </row>
        <row r="4719">
          <cell r="A4719">
            <v>4508186</v>
          </cell>
          <cell r="B4719" t="str">
            <v>Bainha metálica redonda D = 85 mm para 21 cordoalhas D = 12,7 mm - fornecimento, instalação e injeção de nata de cimento</v>
          </cell>
          <cell r="C4719" t="str">
            <v>m</v>
          </cell>
          <cell r="D4719">
            <v>149.66</v>
          </cell>
          <cell r="E4719" t="str">
            <v>SICRO Jan/23</v>
          </cell>
        </row>
        <row r="4720">
          <cell r="A4720">
            <v>4508187</v>
          </cell>
          <cell r="B4720" t="str">
            <v>Bainha metálica redonda D = 85 mm para 22 cordoalhas D = 12,7 mm - fornecimento, instalação e injeção de nata de cimento</v>
          </cell>
          <cell r="C4720" t="str">
            <v>m</v>
          </cell>
          <cell r="D4720">
            <v>149.53</v>
          </cell>
          <cell r="E4720" t="str">
            <v>SICRO Jan/23</v>
          </cell>
        </row>
        <row r="4721">
          <cell r="A4721">
            <v>4507845</v>
          </cell>
          <cell r="B4721" t="str">
            <v>Bainha metálica redonda D = 85 mm para 24 cordoalhas D = 12,7 mm - fornecimento, instalação e injeção de nata de cimento</v>
          </cell>
          <cell r="C4721" t="str">
            <v>m</v>
          </cell>
          <cell r="D4721">
            <v>149.26</v>
          </cell>
          <cell r="E4721" t="str">
            <v>SICRO Jan/23</v>
          </cell>
        </row>
        <row r="4722">
          <cell r="A4722">
            <v>4507846</v>
          </cell>
          <cell r="B4722" t="str">
            <v>Bainha metálica redonda D = 85 mm para 25 cordoalhas D = 12,7 mm - fornecimento, instalação e injeção de nata de cimento</v>
          </cell>
          <cell r="C4722" t="str">
            <v>m</v>
          </cell>
          <cell r="D4722">
            <v>149.13</v>
          </cell>
          <cell r="E4722" t="str">
            <v>SICRO Jan/23</v>
          </cell>
        </row>
        <row r="4723">
          <cell r="A4723">
            <v>4507847</v>
          </cell>
          <cell r="B4723" t="str">
            <v>Bainha metálica redonda D = 90 mm para 16 cordoalhas D = 15,2 mm - fornecimento, instalação e injeção de nata de cimento</v>
          </cell>
          <cell r="C4723" t="str">
            <v>m</v>
          </cell>
          <cell r="D4723">
            <v>159.16999999999999</v>
          </cell>
          <cell r="E4723" t="str">
            <v>SICRO Jan/23</v>
          </cell>
        </row>
        <row r="4724">
          <cell r="A4724">
            <v>4507848</v>
          </cell>
          <cell r="B4724" t="str">
            <v>Bainha metálica redonda D = 90 mm para 18 cordoalhas D = 15,2 mm - fornecimento, instalação e injeção de nata de cimento</v>
          </cell>
          <cell r="C4724" t="str">
            <v>m</v>
          </cell>
          <cell r="D4724">
            <v>158.79</v>
          </cell>
          <cell r="E4724" t="str">
            <v>SICRO Jan/23</v>
          </cell>
        </row>
        <row r="4725">
          <cell r="A4725">
            <v>4507849</v>
          </cell>
          <cell r="B4725" t="str">
            <v>Bainha metálica redonda D = 90 mm para 27 cordoalhas D = 12,7 mm - fornecimento, instalação e injeção de nata de cimento</v>
          </cell>
          <cell r="C4725" t="str">
            <v>m</v>
          </cell>
          <cell r="D4725">
            <v>158.63</v>
          </cell>
          <cell r="E4725" t="str">
            <v>SICRO Jan/23</v>
          </cell>
        </row>
        <row r="4726">
          <cell r="A4726">
            <v>4508176</v>
          </cell>
          <cell r="B4726" t="str">
            <v>Bainha metálica redonda D = 95 mm para 19 cordoalhas D = 15,2 mm - fornecimento, instalação e injeção de nata de cimento</v>
          </cell>
          <cell r="C4726" t="str">
            <v>m</v>
          </cell>
          <cell r="D4726">
            <v>170.49</v>
          </cell>
          <cell r="E4726" t="str">
            <v>SICRO Jan/23</v>
          </cell>
        </row>
        <row r="4727">
          <cell r="A4727">
            <v>4507850</v>
          </cell>
          <cell r="B4727" t="str">
            <v>Bainha metálica redonda D = 95 mm para 20 cordoalhas D = 15,2 mm - fornecimento, instalação e injeção de nata de cimento</v>
          </cell>
          <cell r="C4727" t="str">
            <v>m</v>
          </cell>
          <cell r="D4727">
            <v>170.3</v>
          </cell>
          <cell r="E4727" t="str">
            <v>SICRO Jan/23</v>
          </cell>
        </row>
        <row r="4728">
          <cell r="A4728">
            <v>4507956</v>
          </cell>
          <cell r="B4728" t="str">
            <v>Cordoalha CP 190 RB D = 12,7 mm - fornecimento e instalação</v>
          </cell>
          <cell r="C4728" t="str">
            <v>kg</v>
          </cell>
          <cell r="D4728">
            <v>13.66</v>
          </cell>
          <cell r="E4728" t="str">
            <v>SICRO Jan/23</v>
          </cell>
        </row>
        <row r="4729">
          <cell r="A4729">
            <v>4507957</v>
          </cell>
          <cell r="B4729" t="str">
            <v>Cordoalha CP 190 RB D = 15,2 mm - fornecimento e instalação</v>
          </cell>
          <cell r="C4729" t="str">
            <v>kg</v>
          </cell>
          <cell r="D4729">
            <v>13.65</v>
          </cell>
          <cell r="E4729" t="str">
            <v>SICRO Jan/23</v>
          </cell>
        </row>
        <row r="4730">
          <cell r="A4730">
            <v>4507958</v>
          </cell>
          <cell r="B4730" t="str">
            <v>Cordoalha engraxada CP 190 RB D = 12,7 mm - fornecimento e instalação</v>
          </cell>
          <cell r="C4730" t="str">
            <v>kg</v>
          </cell>
          <cell r="D4730">
            <v>16.88</v>
          </cell>
          <cell r="E4730" t="str">
            <v>SICRO Jan/23</v>
          </cell>
        </row>
        <row r="4731">
          <cell r="A4731">
            <v>4507959</v>
          </cell>
          <cell r="B4731" t="str">
            <v>Cordoalha engraxada CP 190 RB D = 15,2 mm - fornecimento e instalação</v>
          </cell>
          <cell r="C4731" t="str">
            <v>kg</v>
          </cell>
          <cell r="D4731">
            <v>16.88</v>
          </cell>
          <cell r="E4731" t="str">
            <v>SICRO Jan/23</v>
          </cell>
        </row>
        <row r="4732">
          <cell r="A4732">
            <v>4516138</v>
          </cell>
          <cell r="B4732" t="str">
            <v>Gaiola metálica em cantoneira para armazenamento e manipulação de cordoalha - confecção</v>
          </cell>
          <cell r="C4732" t="str">
            <v>kg</v>
          </cell>
          <cell r="D4732">
            <v>10.88</v>
          </cell>
          <cell r="E4732" t="str">
            <v>SICRO Jan/23</v>
          </cell>
        </row>
        <row r="4733">
          <cell r="A4733">
            <v>4516137</v>
          </cell>
          <cell r="B4733" t="str">
            <v>Nicho de madeira para dispositivo de ancoragem de protensão - confecção e instalação</v>
          </cell>
          <cell r="C4733" t="str">
            <v>m²</v>
          </cell>
          <cell r="D4733">
            <v>133.71</v>
          </cell>
          <cell r="E4733" t="str">
            <v>SICRO Jan/23</v>
          </cell>
        </row>
        <row r="4734">
          <cell r="A4734">
            <v>4805755</v>
          </cell>
          <cell r="B4734" t="str">
            <v>Apiloamento manual</v>
          </cell>
          <cell r="C4734" t="str">
            <v>m³</v>
          </cell>
          <cell r="D4734">
            <v>34.35</v>
          </cell>
          <cell r="E4734" t="str">
            <v>SICRO Jan/23</v>
          </cell>
        </row>
        <row r="4735">
          <cell r="A4735">
            <v>4805756</v>
          </cell>
          <cell r="B4735" t="str">
            <v>Apiloamento manual de superfície com espessura de 15 cm</v>
          </cell>
          <cell r="C4735" t="str">
            <v>m²</v>
          </cell>
          <cell r="D4735">
            <v>5.15</v>
          </cell>
          <cell r="E4735" t="str">
            <v>SICRO Jan/23</v>
          </cell>
        </row>
        <row r="4736">
          <cell r="A4736">
            <v>4816020</v>
          </cell>
          <cell r="B4736" t="str">
            <v>Areia extraída com draga de sucção tipo bomba</v>
          </cell>
          <cell r="C4736" t="str">
            <v>m³</v>
          </cell>
          <cell r="D4736">
            <v>12.08</v>
          </cell>
          <cell r="E4736" t="str">
            <v>SICRO Jan/23</v>
          </cell>
        </row>
        <row r="4737">
          <cell r="A4737">
            <v>4816019</v>
          </cell>
          <cell r="B4737" t="str">
            <v>Areia extraída com escavadeira hidráulica de longo alcance</v>
          </cell>
          <cell r="C4737" t="str">
            <v>m³</v>
          </cell>
          <cell r="D4737">
            <v>7.83</v>
          </cell>
          <cell r="E4737" t="str">
            <v>SICRO Jan/23</v>
          </cell>
        </row>
        <row r="4738">
          <cell r="A4738">
            <v>4816018</v>
          </cell>
          <cell r="B4738" t="str">
            <v>Areia extraída com trator e carregadeira</v>
          </cell>
          <cell r="C4738" t="str">
            <v>m³</v>
          </cell>
          <cell r="D4738">
            <v>4.74</v>
          </cell>
          <cell r="E4738" t="str">
            <v>SICRO Jan/23</v>
          </cell>
        </row>
        <row r="4739">
          <cell r="A4739">
            <v>4816012</v>
          </cell>
          <cell r="B4739" t="str">
            <v>Brita produzida em central de britagem de 80 m³/h</v>
          </cell>
          <cell r="C4739" t="str">
            <v>m³</v>
          </cell>
          <cell r="D4739">
            <v>54.84</v>
          </cell>
          <cell r="E4739" t="str">
            <v>SICRO Jan/23</v>
          </cell>
        </row>
        <row r="4740">
          <cell r="A4740">
            <v>4815805</v>
          </cell>
          <cell r="B4740" t="str">
            <v>Calandragem de chapa metálica com espessura de 3 mm</v>
          </cell>
          <cell r="C4740" t="str">
            <v>m²</v>
          </cell>
          <cell r="D4740">
            <v>12.57</v>
          </cell>
          <cell r="E4740" t="str">
            <v>SICRO Jan/23</v>
          </cell>
        </row>
        <row r="4741">
          <cell r="A4741">
            <v>4815802</v>
          </cell>
          <cell r="B4741" t="str">
            <v>Calandragem de chapa metálica com espessura de 5 mm</v>
          </cell>
          <cell r="C4741" t="str">
            <v>m²</v>
          </cell>
          <cell r="D4741">
            <v>18.510000000000002</v>
          </cell>
          <cell r="E4741" t="str">
            <v>SICRO Jan/23</v>
          </cell>
        </row>
        <row r="4742">
          <cell r="A4742">
            <v>4805754</v>
          </cell>
          <cell r="B4742" t="str">
            <v>Compactação manual com soquete vibratório</v>
          </cell>
          <cell r="C4742" t="str">
            <v>m³</v>
          </cell>
          <cell r="D4742">
            <v>6.82</v>
          </cell>
          <cell r="E4742" t="str">
            <v>SICRO Jan/23</v>
          </cell>
        </row>
        <row r="4743">
          <cell r="A4743">
            <v>4816145</v>
          </cell>
          <cell r="B4743" t="str">
            <v>Confecção de canaleta meia cana D = 0,30 m - areia e brita comerciais</v>
          </cell>
          <cell r="C4743" t="str">
            <v>m</v>
          </cell>
          <cell r="D4743">
            <v>26.25</v>
          </cell>
          <cell r="E4743" t="str">
            <v>SICRO Jan/23</v>
          </cell>
        </row>
        <row r="4744">
          <cell r="A4744">
            <v>4816144</v>
          </cell>
          <cell r="B4744" t="str">
            <v>Confecção de canaleta meia cana D = 0,30 m - areia extraída e brita produzida</v>
          </cell>
          <cell r="C4744" t="str">
            <v>m</v>
          </cell>
          <cell r="D4744">
            <v>24.11</v>
          </cell>
          <cell r="E4744" t="str">
            <v>SICRO Jan/23</v>
          </cell>
        </row>
        <row r="4745">
          <cell r="A4745">
            <v>4816147</v>
          </cell>
          <cell r="B4745" t="str">
            <v>Confecção de canaleta meia cana D = 0,40 m - areia e brita comerciais</v>
          </cell>
          <cell r="C4745" t="str">
            <v>m</v>
          </cell>
          <cell r="D4745">
            <v>36.659999999999997</v>
          </cell>
          <cell r="E4745" t="str">
            <v>SICRO Jan/23</v>
          </cell>
        </row>
        <row r="4746">
          <cell r="A4746">
            <v>4816146</v>
          </cell>
          <cell r="B4746" t="str">
            <v>Confecção de canaleta meia cana D = 0,40 m - areia extraída e brita produzida</v>
          </cell>
          <cell r="C4746" t="str">
            <v>m</v>
          </cell>
          <cell r="D4746">
            <v>32.79</v>
          </cell>
          <cell r="E4746" t="str">
            <v>SICRO Jan/23</v>
          </cell>
        </row>
        <row r="4747">
          <cell r="A4747">
            <v>4816121</v>
          </cell>
          <cell r="B4747" t="str">
            <v>Confecção de tubos de concreto D = 0,20 m - areia e brita comerciais</v>
          </cell>
          <cell r="C4747" t="str">
            <v>m</v>
          </cell>
          <cell r="D4747">
            <v>30.03</v>
          </cell>
          <cell r="E4747" t="str">
            <v>SICRO Jan/23</v>
          </cell>
        </row>
        <row r="4748">
          <cell r="A4748">
            <v>4816120</v>
          </cell>
          <cell r="B4748" t="str">
            <v>Confecção de tubos de concreto D = 0,20 m - areia extraída e brita produzida</v>
          </cell>
          <cell r="C4748" t="str">
            <v>m</v>
          </cell>
          <cell r="D4748">
            <v>27.03</v>
          </cell>
          <cell r="E4748" t="str">
            <v>SICRO Jan/23</v>
          </cell>
        </row>
        <row r="4749">
          <cell r="A4749">
            <v>4816123</v>
          </cell>
          <cell r="B4749" t="str">
            <v>Confecção de tubos de concreto D = 0,30 m - areia e brita comerciais</v>
          </cell>
          <cell r="C4749" t="str">
            <v>m</v>
          </cell>
          <cell r="D4749">
            <v>40.119999999999997</v>
          </cell>
          <cell r="E4749" t="str">
            <v>SICRO Jan/23</v>
          </cell>
        </row>
        <row r="4750">
          <cell r="A4750">
            <v>4816122</v>
          </cell>
          <cell r="B4750" t="str">
            <v>Confecção de tubos de concreto D = 0,30 m - areia extraída e brita produzida</v>
          </cell>
          <cell r="C4750" t="str">
            <v>m</v>
          </cell>
          <cell r="D4750">
            <v>35.83</v>
          </cell>
          <cell r="E4750" t="str">
            <v>SICRO Jan/23</v>
          </cell>
        </row>
        <row r="4751">
          <cell r="A4751">
            <v>4816125</v>
          </cell>
          <cell r="B4751" t="str">
            <v>Confecção de tubos de concreto D = 0,40 m - areia e brita comerciais</v>
          </cell>
          <cell r="C4751" t="str">
            <v>m</v>
          </cell>
          <cell r="D4751">
            <v>57.17</v>
          </cell>
          <cell r="E4751" t="str">
            <v>SICRO Jan/23</v>
          </cell>
        </row>
        <row r="4752">
          <cell r="A4752">
            <v>4816124</v>
          </cell>
          <cell r="B4752" t="str">
            <v>Confecção de tubos de concreto D = 0,40 m - areia extraída e brita produzida</v>
          </cell>
          <cell r="C4752" t="str">
            <v>m</v>
          </cell>
          <cell r="D4752">
            <v>49.45</v>
          </cell>
          <cell r="E4752" t="str">
            <v>SICRO Jan/23</v>
          </cell>
        </row>
        <row r="4753">
          <cell r="A4753">
            <v>4816022</v>
          </cell>
          <cell r="B4753" t="str">
            <v>Confecção de tubos de concreto D = 0,50 m - areia e brita comerciais</v>
          </cell>
          <cell r="C4753" t="str">
            <v>m</v>
          </cell>
          <cell r="D4753">
            <v>76.77</v>
          </cell>
          <cell r="E4753" t="str">
            <v>SICRO Jan/23</v>
          </cell>
        </row>
        <row r="4754">
          <cell r="A4754">
            <v>4816021</v>
          </cell>
          <cell r="B4754" t="str">
            <v>Confecção de tubos de concreto D = 0,50 m - areia extraída e brita produzida</v>
          </cell>
          <cell r="C4754" t="str">
            <v>m</v>
          </cell>
          <cell r="D4754">
            <v>64.84</v>
          </cell>
          <cell r="E4754" t="str">
            <v>SICRO Jan/23</v>
          </cell>
        </row>
        <row r="4755">
          <cell r="A4755">
            <v>4816106</v>
          </cell>
          <cell r="B4755" t="str">
            <v>Confecção de tubos de concreto perfurado D = 0,20 m - areia e brita comerciais</v>
          </cell>
          <cell r="C4755" t="str">
            <v>m</v>
          </cell>
          <cell r="D4755">
            <v>31.18</v>
          </cell>
          <cell r="E4755" t="str">
            <v>SICRO Jan/23</v>
          </cell>
        </row>
        <row r="4756">
          <cell r="A4756">
            <v>4816105</v>
          </cell>
          <cell r="B4756" t="str">
            <v>Confecção de tubos de concreto perfurado D = 0,20 m - areia extraída e brita produzida</v>
          </cell>
          <cell r="C4756" t="str">
            <v>m</v>
          </cell>
          <cell r="D4756">
            <v>28.17</v>
          </cell>
          <cell r="E4756" t="str">
            <v>SICRO Jan/23</v>
          </cell>
        </row>
        <row r="4757">
          <cell r="A4757">
            <v>4816108</v>
          </cell>
          <cell r="B4757" t="str">
            <v>Confecção de tubos de concreto perfurado D = 0,30 m - areia e brita comerciais</v>
          </cell>
          <cell r="C4757" t="str">
            <v>m</v>
          </cell>
          <cell r="D4757">
            <v>41.26</v>
          </cell>
          <cell r="E4757" t="str">
            <v>SICRO Jan/23</v>
          </cell>
        </row>
        <row r="4758">
          <cell r="A4758">
            <v>4816107</v>
          </cell>
          <cell r="B4758" t="str">
            <v>Confecção de tubos de concreto perfurado D = 0,30 m - areia extraída e brita produzida</v>
          </cell>
          <cell r="C4758" t="str">
            <v>m</v>
          </cell>
          <cell r="D4758">
            <v>36.97</v>
          </cell>
          <cell r="E4758" t="str">
            <v>SICRO Jan/23</v>
          </cell>
        </row>
        <row r="4759">
          <cell r="A4759">
            <v>4816110</v>
          </cell>
          <cell r="B4759" t="str">
            <v>Confecção de tubos de concreto perfurado D = 0,40 m - areia e brita comerciais</v>
          </cell>
          <cell r="C4759" t="str">
            <v>m</v>
          </cell>
          <cell r="D4759">
            <v>58.32</v>
          </cell>
          <cell r="E4759" t="str">
            <v>SICRO Jan/23</v>
          </cell>
        </row>
        <row r="4760">
          <cell r="A4760">
            <v>4816109</v>
          </cell>
          <cell r="B4760" t="str">
            <v>Confecção de tubos de concreto perfurado D = 0,40 m - areia extraída e brita produzida</v>
          </cell>
          <cell r="C4760" t="str">
            <v>m</v>
          </cell>
          <cell r="D4760">
            <v>50.6</v>
          </cell>
          <cell r="E4760" t="str">
            <v>SICRO Jan/23</v>
          </cell>
        </row>
        <row r="4761">
          <cell r="A4761">
            <v>4816100</v>
          </cell>
          <cell r="B4761" t="str">
            <v>Confecção de tubos de concreto poroso D = 0,20 m - areia e brita comerciais</v>
          </cell>
          <cell r="C4761" t="str">
            <v>m</v>
          </cell>
          <cell r="D4761">
            <v>30.9</v>
          </cell>
          <cell r="E4761" t="str">
            <v>SICRO Jan/23</v>
          </cell>
        </row>
        <row r="4762">
          <cell r="A4762">
            <v>4816099</v>
          </cell>
          <cell r="B4762" t="str">
            <v>Confecção de tubos de concreto poroso D = 0,20 m - areia extraída e brita produzida</v>
          </cell>
          <cell r="C4762" t="str">
            <v>m</v>
          </cell>
          <cell r="D4762">
            <v>28.93</v>
          </cell>
          <cell r="E4762" t="str">
            <v>SICRO Jan/23</v>
          </cell>
        </row>
        <row r="4763">
          <cell r="A4763">
            <v>4816102</v>
          </cell>
          <cell r="B4763" t="str">
            <v>Confecção de tubos de concreto poroso D = 0,30 m - areia e brita comerciais</v>
          </cell>
          <cell r="C4763" t="str">
            <v>m</v>
          </cell>
          <cell r="D4763">
            <v>39.950000000000003</v>
          </cell>
          <cell r="E4763" t="str">
            <v>SICRO Jan/23</v>
          </cell>
        </row>
        <row r="4764">
          <cell r="A4764">
            <v>4816101</v>
          </cell>
          <cell r="B4764" t="str">
            <v>Confecção de tubos de concreto poroso D = 0,30 m - areia extraída e brita produzida</v>
          </cell>
          <cell r="C4764" t="str">
            <v>m</v>
          </cell>
          <cell r="D4764">
            <v>38.049999999999997</v>
          </cell>
          <cell r="E4764" t="str">
            <v>SICRO Jan/23</v>
          </cell>
        </row>
        <row r="4765">
          <cell r="A4765">
            <v>4816104</v>
          </cell>
          <cell r="B4765" t="str">
            <v>Confecção de tubos de concreto poroso D = 0,40 m - areia e brita comerciais</v>
          </cell>
          <cell r="C4765" t="str">
            <v>m</v>
          </cell>
          <cell r="D4765">
            <v>56.89</v>
          </cell>
          <cell r="E4765" t="str">
            <v>SICRO Jan/23</v>
          </cell>
        </row>
        <row r="4766">
          <cell r="A4766">
            <v>4816103</v>
          </cell>
          <cell r="B4766" t="str">
            <v>Confecção de tubos de concreto poroso D = 0,40 m - areia extraída e brita produzida</v>
          </cell>
          <cell r="C4766" t="str">
            <v>m</v>
          </cell>
          <cell r="D4766">
            <v>51.82</v>
          </cell>
          <cell r="E4766" t="str">
            <v>SICRO Jan/23</v>
          </cell>
        </row>
        <row r="4767">
          <cell r="A4767">
            <v>4815804</v>
          </cell>
          <cell r="B4767" t="str">
            <v>Dobramento de chapas de alumínio com espessura de 1,5 mm e comprimento de dobra de até 500 mm</v>
          </cell>
          <cell r="C4767" t="str">
            <v>un</v>
          </cell>
          <cell r="D4767">
            <v>0.56999999999999995</v>
          </cell>
          <cell r="E4767" t="str">
            <v>SICRO Jan/23</v>
          </cell>
        </row>
        <row r="4768">
          <cell r="A4768">
            <v>4816002</v>
          </cell>
          <cell r="B4768" t="str">
            <v>Escavação de tunnel liner em material de 3ª categoria</v>
          </cell>
          <cell r="C4768" t="str">
            <v>m³</v>
          </cell>
          <cell r="D4768">
            <v>1315.72</v>
          </cell>
          <cell r="E4768" t="str">
            <v>SICRO Jan/23</v>
          </cell>
        </row>
        <row r="4769">
          <cell r="A4769">
            <v>4805765</v>
          </cell>
          <cell r="B4769" t="str">
            <v>Escavação de vala em material de 3ª categoria</v>
          </cell>
          <cell r="C4769" t="str">
            <v>m³</v>
          </cell>
          <cell r="D4769">
            <v>184.21</v>
          </cell>
          <cell r="E4769" t="str">
            <v>SICRO Jan/23</v>
          </cell>
        </row>
        <row r="4770">
          <cell r="A4770">
            <v>4816000</v>
          </cell>
          <cell r="B4770" t="str">
            <v>Escavação manual de tunnel liner em material de 1ª categoria</v>
          </cell>
          <cell r="C4770" t="str">
            <v>m³</v>
          </cell>
          <cell r="D4770">
            <v>491.64</v>
          </cell>
          <cell r="E4770" t="str">
            <v>SICRO Jan/23</v>
          </cell>
        </row>
        <row r="4771">
          <cell r="A4771">
            <v>4816001</v>
          </cell>
          <cell r="B4771" t="str">
            <v>Escavação manual de tunnel liner em material de 2ª categoria</v>
          </cell>
          <cell r="C4771" t="str">
            <v>m³</v>
          </cell>
          <cell r="D4771">
            <v>765.82</v>
          </cell>
          <cell r="E4771" t="str">
            <v>SICRO Jan/23</v>
          </cell>
        </row>
        <row r="4772">
          <cell r="A4772">
            <v>4805749</v>
          </cell>
          <cell r="B4772" t="str">
            <v>Escavação manual de vala em material de 1ª categoria</v>
          </cell>
          <cell r="C4772" t="str">
            <v>m³</v>
          </cell>
          <cell r="D4772">
            <v>78.400000000000006</v>
          </cell>
          <cell r="E4772" t="str">
            <v>SICRO Jan/23</v>
          </cell>
        </row>
        <row r="4773">
          <cell r="A4773">
            <v>4805751</v>
          </cell>
          <cell r="B4773" t="str">
            <v>Escavação manual em material de 1ª categoria na profundidade de 1 a 2 m</v>
          </cell>
          <cell r="C4773" t="str">
            <v>m³</v>
          </cell>
          <cell r="D4773">
            <v>58.8</v>
          </cell>
          <cell r="E4773" t="str">
            <v>SICRO Jan/23</v>
          </cell>
        </row>
        <row r="4774">
          <cell r="A4774">
            <v>4805752</v>
          </cell>
          <cell r="B4774" t="str">
            <v>Escavação manual em material de 1ª categoria na profundidade de 2 a 3 m</v>
          </cell>
          <cell r="C4774" t="str">
            <v>m³</v>
          </cell>
          <cell r="D4774">
            <v>70.56</v>
          </cell>
          <cell r="E4774" t="str">
            <v>SICRO Jan/23</v>
          </cell>
        </row>
        <row r="4775">
          <cell r="A4775">
            <v>4805753</v>
          </cell>
          <cell r="B4775" t="str">
            <v>Escavação manual em material de 1ª categoria na profundidade de 3 a 4 m</v>
          </cell>
          <cell r="C4775" t="str">
            <v>m³</v>
          </cell>
          <cell r="D4775">
            <v>82.32</v>
          </cell>
          <cell r="E4775" t="str">
            <v>SICRO Jan/23</v>
          </cell>
        </row>
        <row r="4776">
          <cell r="A4776">
            <v>4805750</v>
          </cell>
          <cell r="B4776" t="str">
            <v>Escavação manual em material de 1ª categoria na profundidade de até 1 m</v>
          </cell>
          <cell r="C4776" t="str">
            <v>m³</v>
          </cell>
          <cell r="D4776">
            <v>47.04</v>
          </cell>
          <cell r="E4776" t="str">
            <v>SICRO Jan/23</v>
          </cell>
        </row>
        <row r="4777">
          <cell r="A4777">
            <v>4805767</v>
          </cell>
          <cell r="B4777" t="str">
            <v>Escavação manual em material de 2ª categoria na profundidade de 1 a 2 m</v>
          </cell>
          <cell r="C4777" t="str">
            <v>m³</v>
          </cell>
          <cell r="D4777">
            <v>80.87</v>
          </cell>
          <cell r="E4777" t="str">
            <v>SICRO Jan/23</v>
          </cell>
        </row>
        <row r="4778">
          <cell r="A4778">
            <v>4805769</v>
          </cell>
          <cell r="B4778" t="str">
            <v>Escavação manual em material de 2ª categoria na profundidade de 2 a 3 m</v>
          </cell>
          <cell r="C4778" t="str">
            <v>m³</v>
          </cell>
          <cell r="D4778">
            <v>96.27</v>
          </cell>
          <cell r="E4778" t="str">
            <v>SICRO Jan/23</v>
          </cell>
        </row>
        <row r="4779">
          <cell r="A4779">
            <v>4805770</v>
          </cell>
          <cell r="B4779" t="str">
            <v>Escavação manual em material de 2ª categoria na profundidade de 3 a 4 m</v>
          </cell>
          <cell r="C4779" t="str">
            <v>m³</v>
          </cell>
          <cell r="D4779">
            <v>111.68</v>
          </cell>
          <cell r="E4779" t="str">
            <v>SICRO Jan/23</v>
          </cell>
        </row>
        <row r="4780">
          <cell r="A4780">
            <v>4805760</v>
          </cell>
          <cell r="B4780" t="str">
            <v>Escavação manual em material de 2ª categoria na profundidade de até 1 m</v>
          </cell>
          <cell r="C4780" t="str">
            <v>m³</v>
          </cell>
          <cell r="D4780">
            <v>65.47</v>
          </cell>
          <cell r="E4780" t="str">
            <v>SICRO Jan/23</v>
          </cell>
        </row>
        <row r="4781">
          <cell r="A4781">
            <v>4805757</v>
          </cell>
          <cell r="B4781" t="str">
            <v>Escavação mecânica de vala em material de 1ª categoria</v>
          </cell>
          <cell r="C4781" t="str">
            <v>m³</v>
          </cell>
          <cell r="D4781">
            <v>7.03</v>
          </cell>
          <cell r="E4781" t="str">
            <v>SICRO Jan/23</v>
          </cell>
        </row>
        <row r="4782">
          <cell r="A4782">
            <v>4805762</v>
          </cell>
          <cell r="B4782" t="str">
            <v>Escavação mecânica de vala em material de 2ª categoria</v>
          </cell>
          <cell r="C4782" t="str">
            <v>m³</v>
          </cell>
          <cell r="D4782">
            <v>8.6300000000000008</v>
          </cell>
          <cell r="E4782" t="str">
            <v>SICRO Jan/23</v>
          </cell>
        </row>
        <row r="4783">
          <cell r="A4783">
            <v>4806395</v>
          </cell>
          <cell r="B4783" t="str">
            <v>Fixação de parafuso em estrutura metálica</v>
          </cell>
          <cell r="C4783" t="str">
            <v>un</v>
          </cell>
          <cell r="D4783">
            <v>5.81</v>
          </cell>
          <cell r="E4783" t="str">
            <v>SICRO Jan/23</v>
          </cell>
        </row>
        <row r="4784">
          <cell r="A4784">
            <v>4816003</v>
          </cell>
          <cell r="B4784" t="str">
            <v>Iluminação provisória para tunnel liner</v>
          </cell>
          <cell r="C4784" t="str">
            <v>m</v>
          </cell>
          <cell r="D4784">
            <v>42.64</v>
          </cell>
          <cell r="E4784" t="str">
            <v>SICRO Jan/23</v>
          </cell>
        </row>
        <row r="4785">
          <cell r="A4785">
            <v>4816017</v>
          </cell>
          <cell r="B4785" t="str">
            <v>Material pétreo produzido em britador de mandíbulas móvel - camada final de aterro em rocha</v>
          </cell>
          <cell r="C4785" t="str">
            <v>m³</v>
          </cell>
          <cell r="D4785">
            <v>21.22</v>
          </cell>
          <cell r="E4785" t="str">
            <v>SICRO Jan/23</v>
          </cell>
        </row>
        <row r="4786">
          <cell r="A4786">
            <v>4816023</v>
          </cell>
          <cell r="B4786" t="str">
            <v>Operação de mergulho autônomo em profundidade de até 20 m</v>
          </cell>
          <cell r="C4786" t="str">
            <v>h</v>
          </cell>
          <cell r="D4786">
            <v>223.97</v>
          </cell>
          <cell r="E4786" t="str">
            <v>SICRO Jan/23</v>
          </cell>
        </row>
        <row r="4787">
          <cell r="A4787">
            <v>4816025</v>
          </cell>
          <cell r="B4787" t="str">
            <v>Operação de mergulho dependente em profundidade de 30 a 50 m - inclusive descompressão</v>
          </cell>
          <cell r="C4787" t="str">
            <v>h</v>
          </cell>
          <cell r="D4787">
            <v>406.21</v>
          </cell>
          <cell r="E4787" t="str">
            <v>SICRO Jan/23</v>
          </cell>
        </row>
        <row r="4788">
          <cell r="A4788">
            <v>4816024</v>
          </cell>
          <cell r="B4788" t="str">
            <v>Operação de mergulho dependente em profundidade de até 30 m - inclusive descompressão</v>
          </cell>
          <cell r="C4788" t="str">
            <v>h</v>
          </cell>
          <cell r="D4788">
            <v>276.19</v>
          </cell>
          <cell r="E4788" t="str">
            <v>SICRO Jan/23</v>
          </cell>
        </row>
        <row r="4789">
          <cell r="A4789">
            <v>4816005</v>
          </cell>
          <cell r="B4789" t="str">
            <v>Pedra de mão produzida manualmente</v>
          </cell>
          <cell r="C4789" t="str">
            <v>m³</v>
          </cell>
          <cell r="D4789">
            <v>88.79</v>
          </cell>
          <cell r="E4789" t="str">
            <v>SICRO Jan/23</v>
          </cell>
        </row>
        <row r="4790">
          <cell r="A4790">
            <v>4816016</v>
          </cell>
          <cell r="B4790" t="str">
            <v>Rachão ou pedra de mão produzida</v>
          </cell>
          <cell r="C4790" t="str">
            <v>m³</v>
          </cell>
          <cell r="D4790">
            <v>39.96</v>
          </cell>
          <cell r="E4790" t="str">
            <v>SICRO Jan/23</v>
          </cell>
        </row>
        <row r="4791">
          <cell r="A4791">
            <v>4815671</v>
          </cell>
          <cell r="B4791" t="str">
            <v>Reaterro e compactação com soquete vibratório</v>
          </cell>
          <cell r="C4791" t="str">
            <v>m³</v>
          </cell>
          <cell r="D4791">
            <v>17.32</v>
          </cell>
          <cell r="E4791" t="str">
            <v>SICRO Jan/23</v>
          </cell>
        </row>
        <row r="4792">
          <cell r="A4792">
            <v>4815803</v>
          </cell>
          <cell r="B4792" t="str">
            <v>Rebordeamento de chapa metálica com espessura de 5 mm</v>
          </cell>
          <cell r="C4792" t="str">
            <v>m</v>
          </cell>
          <cell r="D4792">
            <v>8.2899999999999991</v>
          </cell>
          <cell r="E4792" t="str">
            <v>SICRO Jan/23</v>
          </cell>
        </row>
        <row r="4793">
          <cell r="A4793">
            <v>4816011</v>
          </cell>
          <cell r="B4793" t="str">
            <v>Recarga de cilindro com ar respirável para atividades de mergulho</v>
          </cell>
          <cell r="C4793" t="str">
            <v>m³</v>
          </cell>
          <cell r="D4793">
            <v>1511.98</v>
          </cell>
          <cell r="E4793" t="str">
            <v>SICRO Jan/23</v>
          </cell>
        </row>
        <row r="4794">
          <cell r="A4794">
            <v>4816014</v>
          </cell>
          <cell r="B4794" t="str">
            <v>Rocha para britagem com perfuratriz manual</v>
          </cell>
          <cell r="C4794" t="str">
            <v>m³</v>
          </cell>
          <cell r="D4794">
            <v>48.38</v>
          </cell>
          <cell r="E4794" t="str">
            <v>SICRO Jan/23</v>
          </cell>
        </row>
        <row r="4795">
          <cell r="A4795">
            <v>4816010</v>
          </cell>
          <cell r="B4795" t="str">
            <v>Rocha para britagem com perfuratriz sobre esteira</v>
          </cell>
          <cell r="C4795" t="str">
            <v>m³</v>
          </cell>
          <cell r="D4795">
            <v>34.71</v>
          </cell>
          <cell r="E4795" t="str">
            <v>SICRO Jan/23</v>
          </cell>
        </row>
        <row r="4796">
          <cell r="A4796">
            <v>4816015</v>
          </cell>
          <cell r="B4796" t="str">
            <v>Rocha para britagem com perfuratriz sobre esteira - camada final de aterro em rocha</v>
          </cell>
          <cell r="C4796" t="str">
            <v>m³</v>
          </cell>
          <cell r="D4796">
            <v>20.46</v>
          </cell>
          <cell r="E4796" t="str">
            <v>SICRO Jan/23</v>
          </cell>
        </row>
        <row r="4797">
          <cell r="A4797">
            <v>4816119</v>
          </cell>
          <cell r="B4797" t="str">
            <v>Selo de argila apiloado (solo local)</v>
          </cell>
          <cell r="C4797" t="str">
            <v>m³</v>
          </cell>
          <cell r="D4797">
            <v>38.93</v>
          </cell>
          <cell r="E4797" t="str">
            <v>SICRO Jan/23</v>
          </cell>
        </row>
        <row r="4798">
          <cell r="A4798">
            <v>4816004</v>
          </cell>
          <cell r="B4798" t="str">
            <v>Ventilação provisória para tunnel liner</v>
          </cell>
          <cell r="C4798" t="str">
            <v>m</v>
          </cell>
          <cell r="D4798">
            <v>45.19</v>
          </cell>
          <cell r="E4798" t="str">
            <v>SICRO Jan/23</v>
          </cell>
        </row>
        <row r="4799">
          <cell r="A4799">
            <v>4915652</v>
          </cell>
          <cell r="B4799" t="str">
            <v>Bico de adesão para injeção de adesivo estrutural à base de resina epóxi - fornecimento, instalação e retirada</v>
          </cell>
          <cell r="C4799" t="str">
            <v>un</v>
          </cell>
          <cell r="D4799">
            <v>7.58</v>
          </cell>
          <cell r="E4799" t="str">
            <v>SICRO Jan/23</v>
          </cell>
        </row>
        <row r="4800">
          <cell r="A4800">
            <v>4915651</v>
          </cell>
          <cell r="B4800" t="str">
            <v>Bico de perfuração para injeção de adesivo estrutural à base de resina epóxi - fornecimento, instalação e retirada</v>
          </cell>
          <cell r="C4800" t="str">
            <v>un</v>
          </cell>
          <cell r="D4800">
            <v>8.89</v>
          </cell>
          <cell r="E4800" t="str">
            <v>SICRO Jan/23</v>
          </cell>
        </row>
        <row r="4801">
          <cell r="A4801">
            <v>4915723</v>
          </cell>
          <cell r="B4801" t="str">
            <v>Caiação manual com fixador de cal</v>
          </cell>
          <cell r="C4801" t="str">
            <v>m²</v>
          </cell>
          <cell r="D4801">
            <v>3.29</v>
          </cell>
          <cell r="E4801" t="str">
            <v>SICRO Jan/23</v>
          </cell>
        </row>
        <row r="4802">
          <cell r="A4802">
            <v>4915724</v>
          </cell>
          <cell r="B4802" t="str">
            <v>Caiação mecanizada com fixador de cal</v>
          </cell>
          <cell r="C4802" t="str">
            <v>m²</v>
          </cell>
          <cell r="D4802">
            <v>1.73</v>
          </cell>
          <cell r="E4802" t="str">
            <v>SICRO Jan/23</v>
          </cell>
        </row>
        <row r="4803">
          <cell r="A4803">
            <v>4915637</v>
          </cell>
          <cell r="B4803" t="str">
            <v>Capa selante - areia comercial</v>
          </cell>
          <cell r="C4803" t="str">
            <v>m²</v>
          </cell>
          <cell r="D4803">
            <v>1.02</v>
          </cell>
          <cell r="E4803" t="str">
            <v>SICRO Jan/23</v>
          </cell>
        </row>
        <row r="4804">
          <cell r="A4804">
            <v>4915779</v>
          </cell>
          <cell r="B4804" t="str">
            <v>Capa selante - areia extraída</v>
          </cell>
          <cell r="C4804" t="str">
            <v>m²</v>
          </cell>
          <cell r="D4804">
            <v>0.65</v>
          </cell>
          <cell r="E4804" t="str">
            <v>SICRO Jan/23</v>
          </cell>
        </row>
        <row r="4805">
          <cell r="A4805">
            <v>4915638</v>
          </cell>
          <cell r="B4805" t="str">
            <v>Capa selante - brita produzida</v>
          </cell>
          <cell r="C4805" t="str">
            <v>m²</v>
          </cell>
          <cell r="D4805">
            <v>0.77</v>
          </cell>
          <cell r="E4805" t="str">
            <v>SICRO Jan/23</v>
          </cell>
        </row>
        <row r="4806">
          <cell r="A4806">
            <v>4915636</v>
          </cell>
          <cell r="B4806" t="str">
            <v>Capa selante - pedrisco comercial</v>
          </cell>
          <cell r="C4806" t="str">
            <v>m²</v>
          </cell>
          <cell r="D4806">
            <v>1.02</v>
          </cell>
          <cell r="E4806" t="str">
            <v>SICRO Jan/23</v>
          </cell>
        </row>
        <row r="4807">
          <cell r="A4807">
            <v>4915744</v>
          </cell>
          <cell r="B4807" t="str">
            <v>Capina manual</v>
          </cell>
          <cell r="C4807" t="str">
            <v>m²</v>
          </cell>
          <cell r="D4807">
            <v>0.78</v>
          </cell>
          <cell r="E4807" t="str">
            <v>SICRO Jan/23</v>
          </cell>
        </row>
        <row r="4808">
          <cell r="A4808">
            <v>4915700</v>
          </cell>
          <cell r="B4808" t="str">
            <v>Combate à exsudação - areia comercial</v>
          </cell>
          <cell r="C4808" t="str">
            <v>m²</v>
          </cell>
          <cell r="D4808">
            <v>1.18</v>
          </cell>
          <cell r="E4808" t="str">
            <v>SICRO Jan/23</v>
          </cell>
        </row>
        <row r="4809">
          <cell r="A4809">
            <v>4915590</v>
          </cell>
          <cell r="B4809" t="str">
            <v>Combate à exsudação - areia extraída</v>
          </cell>
          <cell r="C4809" t="str">
            <v>m²</v>
          </cell>
          <cell r="D4809">
            <v>0.78</v>
          </cell>
          <cell r="E4809" t="str">
            <v>SICRO Jan/23</v>
          </cell>
        </row>
        <row r="4810">
          <cell r="A4810">
            <v>4915591</v>
          </cell>
          <cell r="B4810" t="str">
            <v>Combate à exsudação - brita produzida</v>
          </cell>
          <cell r="C4810" t="str">
            <v>m²</v>
          </cell>
          <cell r="D4810">
            <v>0.92</v>
          </cell>
          <cell r="E4810" t="str">
            <v>SICRO Jan/23</v>
          </cell>
        </row>
        <row r="4811">
          <cell r="A4811">
            <v>4915701</v>
          </cell>
          <cell r="B4811" t="str">
            <v>Combate à exsudação - pedrisco comercial</v>
          </cell>
          <cell r="C4811" t="str">
            <v>m²</v>
          </cell>
          <cell r="D4811">
            <v>1.18</v>
          </cell>
          <cell r="E4811" t="str">
            <v>SICRO Jan/23</v>
          </cell>
        </row>
        <row r="4812">
          <cell r="A4812">
            <v>4915703</v>
          </cell>
          <cell r="B4812" t="str">
            <v>Correção de defeitos com mistura betuminosa</v>
          </cell>
          <cell r="C4812" t="str">
            <v>m³</v>
          </cell>
          <cell r="D4812">
            <v>108.58</v>
          </cell>
          <cell r="E4812" t="str">
            <v>SICRO Jan/23</v>
          </cell>
        </row>
        <row r="4813">
          <cell r="A4813">
            <v>4915705</v>
          </cell>
          <cell r="B4813" t="str">
            <v>Correção de defeitos por fresagem descontínua do revestimento asfáltico</v>
          </cell>
          <cell r="C4813" t="str">
            <v>m³</v>
          </cell>
          <cell r="D4813">
            <v>108.23</v>
          </cell>
          <cell r="E4813" t="str">
            <v>SICRO Jan/23</v>
          </cell>
        </row>
        <row r="4814">
          <cell r="A4814">
            <v>4915743</v>
          </cell>
          <cell r="B4814" t="str">
            <v>Corte e limpeza de áreas gramadas</v>
          </cell>
          <cell r="C4814" t="str">
            <v>m²</v>
          </cell>
          <cell r="D4814">
            <v>0.08</v>
          </cell>
          <cell r="E4814" t="str">
            <v>SICRO Jan/23</v>
          </cell>
        </row>
        <row r="4815">
          <cell r="A4815">
            <v>4915768</v>
          </cell>
          <cell r="B4815" t="str">
            <v>Corte e remoção de árvores</v>
          </cell>
          <cell r="C4815" t="str">
            <v>m³</v>
          </cell>
          <cell r="D4815">
            <v>13.67</v>
          </cell>
          <cell r="E4815" t="str">
            <v>SICRO Jan/23</v>
          </cell>
        </row>
        <row r="4816">
          <cell r="A4816">
            <v>4915713</v>
          </cell>
          <cell r="B4816" t="str">
            <v>Desobstrução de bueiro</v>
          </cell>
          <cell r="C4816" t="str">
            <v>m³</v>
          </cell>
          <cell r="D4816">
            <v>68.69</v>
          </cell>
          <cell r="E4816" t="str">
            <v>SICRO Jan/23</v>
          </cell>
        </row>
        <row r="4817">
          <cell r="A4817">
            <v>4915650</v>
          </cell>
          <cell r="B4817" t="str">
            <v>Injeção de adesivo estrutural à base de resina epóxi de baixa viscosidade para tratamento de fissuras em estruturas de concreto - fornecimento e aplicação manual</v>
          </cell>
          <cell r="C4817" t="str">
            <v>kg</v>
          </cell>
          <cell r="D4817">
            <v>355.94</v>
          </cell>
          <cell r="E4817" t="str">
            <v>SICRO Jan/23</v>
          </cell>
        </row>
        <row r="4818">
          <cell r="A4818">
            <v>4915645</v>
          </cell>
          <cell r="B4818" t="str">
            <v>Injeção de adesivo estrutural à base de resina epóxi de baixa viscosidade para tratamento de fissuras em estruturas de concreto - fornecimento e aplicação mecanizada</v>
          </cell>
          <cell r="C4818" t="str">
            <v>kg</v>
          </cell>
          <cell r="D4818">
            <v>275.44</v>
          </cell>
          <cell r="E4818" t="str">
            <v>SICRO Jan/23</v>
          </cell>
        </row>
        <row r="4819">
          <cell r="A4819">
            <v>4915712</v>
          </cell>
          <cell r="B4819" t="str">
            <v>Limpeza de bueiro</v>
          </cell>
          <cell r="C4819" t="str">
            <v>m³</v>
          </cell>
          <cell r="D4819">
            <v>22.9</v>
          </cell>
          <cell r="E4819" t="str">
            <v>SICRO Jan/23</v>
          </cell>
        </row>
        <row r="4820">
          <cell r="A4820">
            <v>4915791</v>
          </cell>
          <cell r="B4820" t="str">
            <v>Limpeza de cimento asfáltico derramado na pista de rodovia pavimentada por meio de fresagem</v>
          </cell>
          <cell r="C4820" t="str">
            <v>m³</v>
          </cell>
          <cell r="D4820">
            <v>71.739999999999995</v>
          </cell>
          <cell r="E4820" t="str">
            <v>SICRO Jan/23</v>
          </cell>
        </row>
        <row r="4821">
          <cell r="A4821">
            <v>4915711</v>
          </cell>
          <cell r="B4821" t="str">
            <v>Limpeza de descida d'água</v>
          </cell>
          <cell r="C4821" t="str">
            <v>m</v>
          </cell>
          <cell r="D4821">
            <v>1.53</v>
          </cell>
          <cell r="E4821" t="str">
            <v>SICRO Jan/23</v>
          </cell>
        </row>
        <row r="4822">
          <cell r="A4822">
            <v>4915790</v>
          </cell>
          <cell r="B4822" t="str">
            <v>Limpeza de emulsão asfáltica ou asfalto diluído derramados na pista - remoção com minicarregadeira com vassoura e descarga livre</v>
          </cell>
          <cell r="C4822" t="str">
            <v>t</v>
          </cell>
          <cell r="D4822">
            <v>243.75</v>
          </cell>
          <cell r="E4822" t="str">
            <v>SICRO Jan/23</v>
          </cell>
        </row>
        <row r="4823">
          <cell r="A4823">
            <v>4915793</v>
          </cell>
          <cell r="B4823" t="str">
            <v>Limpeza de líquidos combustíveis derramados na pista - remoção com minicarregadeira com vassoura e descarga livre</v>
          </cell>
          <cell r="C4823" t="str">
            <v>t</v>
          </cell>
          <cell r="D4823">
            <v>190.55</v>
          </cell>
          <cell r="E4823" t="str">
            <v>SICRO Jan/23</v>
          </cell>
        </row>
        <row r="4824">
          <cell r="A4824">
            <v>4915792</v>
          </cell>
          <cell r="B4824" t="str">
            <v>Limpeza de material asfáltico derramado fora da pista - remoção com escavadeira hidráulica e caminhão basculante</v>
          </cell>
          <cell r="C4824" t="str">
            <v>t</v>
          </cell>
          <cell r="D4824">
            <v>82.97</v>
          </cell>
          <cell r="E4824" t="str">
            <v>SICRO Jan/23</v>
          </cell>
        </row>
        <row r="4825">
          <cell r="A4825">
            <v>4915718</v>
          </cell>
          <cell r="B4825" t="str">
            <v>Limpeza de placa de sinalização</v>
          </cell>
          <cell r="C4825" t="str">
            <v>m²</v>
          </cell>
          <cell r="D4825">
            <v>9.09</v>
          </cell>
          <cell r="E4825" t="str">
            <v>SICRO Jan/23</v>
          </cell>
        </row>
        <row r="4826">
          <cell r="A4826">
            <v>4915672</v>
          </cell>
          <cell r="B4826" t="str">
            <v>Limpeza de ponte</v>
          </cell>
          <cell r="C4826" t="str">
            <v>m</v>
          </cell>
          <cell r="D4826">
            <v>4.58</v>
          </cell>
          <cell r="E4826" t="str">
            <v>SICRO Jan/23</v>
          </cell>
        </row>
        <row r="4827">
          <cell r="A4827">
            <v>4915708</v>
          </cell>
          <cell r="B4827" t="str">
            <v>Limpeza de sarjeta e meio-fio</v>
          </cell>
          <cell r="C4827" t="str">
            <v>m</v>
          </cell>
          <cell r="D4827">
            <v>0.76</v>
          </cell>
          <cell r="E4827" t="str">
            <v>SICRO Jan/23</v>
          </cell>
        </row>
        <row r="4828">
          <cell r="A4828">
            <v>4915710</v>
          </cell>
          <cell r="B4828" t="str">
            <v>Limpeza de vala de drenagem</v>
          </cell>
          <cell r="C4828" t="str">
            <v>m</v>
          </cell>
          <cell r="D4828">
            <v>4.58</v>
          </cell>
          <cell r="E4828" t="str">
            <v>SICRO Jan/23</v>
          </cell>
        </row>
        <row r="4829">
          <cell r="A4829">
            <v>4915709</v>
          </cell>
          <cell r="B4829" t="str">
            <v>Limpeza de valeta de corte</v>
          </cell>
          <cell r="C4829" t="str">
            <v>m</v>
          </cell>
          <cell r="D4829">
            <v>1.1399999999999999</v>
          </cell>
          <cell r="E4829" t="str">
            <v>SICRO Jan/23</v>
          </cell>
        </row>
        <row r="4830">
          <cell r="A4830">
            <v>4915686</v>
          </cell>
          <cell r="B4830" t="str">
            <v>Limpeza e desobstrução de dispositivos de drenagem em OAE</v>
          </cell>
          <cell r="C4830" t="str">
            <v>un</v>
          </cell>
          <cell r="D4830">
            <v>4.58</v>
          </cell>
          <cell r="E4830" t="str">
            <v>SICRO Jan/23</v>
          </cell>
        </row>
        <row r="4831">
          <cell r="A4831">
            <v>4915687</v>
          </cell>
          <cell r="B4831" t="str">
            <v>Limpeza e desobstrução de drenos de obras de contenção</v>
          </cell>
          <cell r="C4831" t="str">
            <v>un</v>
          </cell>
          <cell r="D4831">
            <v>2.86</v>
          </cell>
          <cell r="E4831" t="str">
            <v>SICRO Jan/23</v>
          </cell>
        </row>
        <row r="4832">
          <cell r="A4832">
            <v>4915634</v>
          </cell>
          <cell r="B4832" t="str">
            <v>Limpeza e desobstrução mecanizada de bueiros com diâmetro acima de 1,00 até 1,50 m</v>
          </cell>
          <cell r="C4832" t="str">
            <v>m</v>
          </cell>
          <cell r="D4832">
            <v>63.31</v>
          </cell>
          <cell r="E4832" t="str">
            <v>SICRO Jan/23</v>
          </cell>
        </row>
        <row r="4833">
          <cell r="A4833">
            <v>4915633</v>
          </cell>
          <cell r="B4833" t="str">
            <v>Limpeza e desobstrução mecanizada de bueiros com diâmetro de até 1,00 m</v>
          </cell>
          <cell r="C4833" t="str">
            <v>m</v>
          </cell>
          <cell r="D4833">
            <v>20.88</v>
          </cell>
          <cell r="E4833" t="str">
            <v>SICRO Jan/23</v>
          </cell>
        </row>
        <row r="4834">
          <cell r="A4834">
            <v>4915714</v>
          </cell>
          <cell r="B4834" t="str">
            <v>Limpeza e enchimento com resina epóxi de fissuras niveladas com abertura máxima de 0,4 mm e profundidade de 20 mm em pavimento de concreto que não atravessam toda a espessura da placa</v>
          </cell>
          <cell r="C4834" t="str">
            <v>m</v>
          </cell>
          <cell r="D4834">
            <v>3.67</v>
          </cell>
          <cell r="E4834" t="str">
            <v>SICRO Jan/23</v>
          </cell>
        </row>
        <row r="4835">
          <cell r="A4835">
            <v>4915759</v>
          </cell>
          <cell r="B4835" t="str">
            <v>Limpeza e remoção de vegetação junto aos aparelhos de apoio de OAE com o uso de herbicida</v>
          </cell>
          <cell r="C4835" t="str">
            <v>un</v>
          </cell>
          <cell r="D4835">
            <v>7.72</v>
          </cell>
          <cell r="E4835" t="str">
            <v>SICRO Jan/23</v>
          </cell>
        </row>
        <row r="4836">
          <cell r="A4836">
            <v>4915758</v>
          </cell>
          <cell r="B4836" t="str">
            <v>Limpeza e remoção de vegetação nas juntas de dilatação com o uso de herbicida</v>
          </cell>
          <cell r="C4836" t="str">
            <v>m</v>
          </cell>
          <cell r="D4836">
            <v>4.6100000000000003</v>
          </cell>
          <cell r="E4836" t="str">
            <v>SICRO Jan/23</v>
          </cell>
        </row>
        <row r="4837">
          <cell r="A4837">
            <v>4915640</v>
          </cell>
          <cell r="B4837" t="str">
            <v>Limpeza e remoção manual de material retido em terra firme em OAE</v>
          </cell>
          <cell r="C4837" t="str">
            <v>m³</v>
          </cell>
          <cell r="D4837">
            <v>22.9</v>
          </cell>
          <cell r="E4837" t="str">
            <v>SICRO Jan/23</v>
          </cell>
        </row>
        <row r="4838">
          <cell r="A4838">
            <v>4915639</v>
          </cell>
          <cell r="B4838" t="str">
            <v>Limpeza em superfície de concreto com escova de aço</v>
          </cell>
          <cell r="C4838" t="str">
            <v>m²</v>
          </cell>
          <cell r="D4838">
            <v>4.58</v>
          </cell>
          <cell r="E4838" t="str">
            <v>SICRO Jan/23</v>
          </cell>
        </row>
        <row r="4839">
          <cell r="A4839">
            <v>4915695</v>
          </cell>
          <cell r="B4839" t="str">
            <v>Limpeza, serragem e enchimento de fissuras niveladas com abertura entre 0,4 mm e 1,0 mm e profundidade de 25 mm em pavimento de concreto com CAP</v>
          </cell>
          <cell r="C4839" t="str">
            <v>m</v>
          </cell>
          <cell r="D4839">
            <v>6.37</v>
          </cell>
          <cell r="E4839" t="str">
            <v>SICRO Jan/23</v>
          </cell>
        </row>
        <row r="4840">
          <cell r="A4840">
            <v>4915696</v>
          </cell>
          <cell r="B4840" t="str">
            <v>Limpeza, serragem e enchimento de fissuras niveladas com abertura entre 0,4 mm e 1,0 mm e profundidade de 25 mm em pavimento de concreto com CAP com polímero</v>
          </cell>
          <cell r="C4840" t="str">
            <v>m</v>
          </cell>
          <cell r="D4840">
            <v>6.37</v>
          </cell>
          <cell r="E4840" t="str">
            <v>SICRO Jan/23</v>
          </cell>
        </row>
        <row r="4841">
          <cell r="A4841">
            <v>4915694</v>
          </cell>
          <cell r="B4841" t="str">
            <v>Limpeza, serragem e enchimento de fissuras niveladas com abertura entre 0,4 mm e 1,0 mm e profundidade de 25 mm em pavimento de concreto com selante elástico a frio</v>
          </cell>
          <cell r="C4841" t="str">
            <v>m</v>
          </cell>
          <cell r="D4841">
            <v>25.86</v>
          </cell>
          <cell r="E4841" t="str">
            <v>SICRO Jan/23</v>
          </cell>
        </row>
        <row r="4842">
          <cell r="A4842">
            <v>4915654</v>
          </cell>
          <cell r="B4842" t="str">
            <v>Lixamento mecanizado em superfície de concreto</v>
          </cell>
          <cell r="C4842" t="str">
            <v>m²</v>
          </cell>
          <cell r="D4842">
            <v>11.41</v>
          </cell>
          <cell r="E4842" t="str">
            <v>SICRO Jan/23</v>
          </cell>
        </row>
        <row r="4843">
          <cell r="A4843">
            <v>4900001</v>
          </cell>
          <cell r="B4843" t="str">
            <v>Material de base</v>
          </cell>
          <cell r="C4843" t="str">
            <v>m³</v>
          </cell>
          <cell r="D4843">
            <v>0</v>
          </cell>
          <cell r="E4843" t="str">
            <v>SICRO Jan/23</v>
          </cell>
        </row>
        <row r="4844">
          <cell r="A4844">
            <v>4915801</v>
          </cell>
          <cell r="B4844" t="str">
            <v>Mistura betuminosa</v>
          </cell>
          <cell r="C4844" t="str">
            <v>m³</v>
          </cell>
          <cell r="D4844">
            <v>0</v>
          </cell>
          <cell r="E4844" t="str">
            <v>SICRO Jan/23</v>
          </cell>
        </row>
        <row r="4845">
          <cell r="A4845">
            <v>4916290</v>
          </cell>
          <cell r="B4845" t="str">
            <v>Mistura betuminosa a frio executada em betoneira - faixa C - areia e brita comerciais</v>
          </cell>
          <cell r="C4845" t="str">
            <v>m³</v>
          </cell>
          <cell r="D4845">
            <v>354.54</v>
          </cell>
          <cell r="E4845" t="str">
            <v>SICRO Jan/23</v>
          </cell>
        </row>
        <row r="4846">
          <cell r="A4846">
            <v>4915765</v>
          </cell>
          <cell r="B4846" t="str">
            <v>Poda de árvores com 5,0 m a 7,5 m de altura</v>
          </cell>
          <cell r="C4846" t="str">
            <v>m³</v>
          </cell>
          <cell r="D4846">
            <v>201.74</v>
          </cell>
          <cell r="E4846" t="str">
            <v>SICRO Jan/23</v>
          </cell>
        </row>
        <row r="4847">
          <cell r="A4847">
            <v>4915766</v>
          </cell>
          <cell r="B4847" t="str">
            <v>Poda de árvores com 7,5 m a 10 m de altura</v>
          </cell>
          <cell r="C4847" t="str">
            <v>m³</v>
          </cell>
          <cell r="D4847">
            <v>118.41</v>
          </cell>
          <cell r="E4847" t="str">
            <v>SICRO Jan/23</v>
          </cell>
        </row>
        <row r="4848">
          <cell r="A4848">
            <v>4915764</v>
          </cell>
          <cell r="B4848" t="str">
            <v>Poda de árvores com até 5 m de altura</v>
          </cell>
          <cell r="C4848" t="str">
            <v>m³</v>
          </cell>
          <cell r="D4848">
            <v>363.13</v>
          </cell>
          <cell r="E4848" t="str">
            <v>SICRO Jan/23</v>
          </cell>
        </row>
        <row r="4849">
          <cell r="A4849">
            <v>4915767</v>
          </cell>
          <cell r="B4849" t="str">
            <v>Poda de árvores com mais de 10 m de altura</v>
          </cell>
          <cell r="C4849" t="str">
            <v>m³</v>
          </cell>
          <cell r="D4849">
            <v>77.81</v>
          </cell>
          <cell r="E4849" t="str">
            <v>SICRO Jan/23</v>
          </cell>
        </row>
        <row r="4850">
          <cell r="A4850">
            <v>4915777</v>
          </cell>
          <cell r="B4850" t="str">
            <v>Reassentamento manual de meio-fio com material arrancado da pista</v>
          </cell>
          <cell r="C4850" t="str">
            <v>m</v>
          </cell>
          <cell r="D4850">
            <v>14.36</v>
          </cell>
          <cell r="E4850" t="str">
            <v>SICRO Jan/23</v>
          </cell>
        </row>
        <row r="4851">
          <cell r="A4851">
            <v>4915618</v>
          </cell>
          <cell r="B4851" t="str">
            <v>Recomposição de camada granular do pavimento com material de jazida</v>
          </cell>
          <cell r="C4851" t="str">
            <v>m²</v>
          </cell>
          <cell r="D4851">
            <v>3.05</v>
          </cell>
          <cell r="E4851" t="str">
            <v>SICRO Jan/23</v>
          </cell>
        </row>
        <row r="4852">
          <cell r="A4852">
            <v>4915774</v>
          </cell>
          <cell r="B4852" t="str">
            <v>Recomposição de erosão em corte ou aterro com material de jazida</v>
          </cell>
          <cell r="C4852" t="str">
            <v>m³</v>
          </cell>
          <cell r="D4852">
            <v>24.52</v>
          </cell>
          <cell r="E4852" t="str">
            <v>SICRO Jan/23</v>
          </cell>
        </row>
        <row r="4853">
          <cell r="A4853">
            <v>4915719</v>
          </cell>
          <cell r="B4853" t="str">
            <v>Recomposição de placa de sinalização</v>
          </cell>
          <cell r="C4853" t="str">
            <v>m²</v>
          </cell>
          <cell r="D4853">
            <v>34.340000000000003</v>
          </cell>
          <cell r="E4853" t="str">
            <v>SICRO Jan/23</v>
          </cell>
        </row>
        <row r="4854">
          <cell r="A4854">
            <v>4915611</v>
          </cell>
          <cell r="B4854" t="str">
            <v>Recomposição de revestimento primário com material de jazida</v>
          </cell>
          <cell r="C4854" t="str">
            <v>m³</v>
          </cell>
          <cell r="D4854">
            <v>10.91</v>
          </cell>
          <cell r="E4854" t="str">
            <v>SICRO Jan/23</v>
          </cell>
        </row>
        <row r="4855">
          <cell r="A4855">
            <v>4915733</v>
          </cell>
          <cell r="B4855" t="str">
            <v>Recomposição manual de aterro com material de jazida</v>
          </cell>
          <cell r="C4855" t="str">
            <v>m³</v>
          </cell>
          <cell r="D4855">
            <v>41.28</v>
          </cell>
          <cell r="E4855" t="str">
            <v>SICRO Jan/23</v>
          </cell>
        </row>
        <row r="4856">
          <cell r="A4856">
            <v>4915734</v>
          </cell>
          <cell r="B4856" t="str">
            <v>Recomposição mecanizada de aterro com material de jazida</v>
          </cell>
          <cell r="C4856" t="str">
            <v>m³</v>
          </cell>
          <cell r="D4856">
            <v>11.53</v>
          </cell>
          <cell r="E4856" t="str">
            <v>SICRO Jan/23</v>
          </cell>
        </row>
        <row r="4857">
          <cell r="A4857">
            <v>4915727</v>
          </cell>
          <cell r="B4857" t="str">
            <v>Recomposição parcial de cerca com mourão de concreto - arame</v>
          </cell>
          <cell r="C4857" t="str">
            <v>m</v>
          </cell>
          <cell r="D4857">
            <v>10.93</v>
          </cell>
          <cell r="E4857" t="str">
            <v>SICRO Jan/23</v>
          </cell>
        </row>
        <row r="4858">
          <cell r="A4858">
            <v>4915726</v>
          </cell>
          <cell r="B4858" t="str">
            <v>Recomposição parcial de cerca com mourão de concreto seção quadrada - mourão - areia e brita comerciais</v>
          </cell>
          <cell r="C4858" t="str">
            <v>m</v>
          </cell>
          <cell r="D4858">
            <v>24.64</v>
          </cell>
          <cell r="E4858" t="str">
            <v>SICRO Jan/23</v>
          </cell>
        </row>
        <row r="4859">
          <cell r="A4859">
            <v>4915594</v>
          </cell>
          <cell r="B4859" t="str">
            <v>Recomposição parcial de cerca com mourão de concreto seção quadrada - mourão - areia extraída e brita produzida</v>
          </cell>
          <cell r="C4859" t="str">
            <v>m</v>
          </cell>
          <cell r="D4859">
            <v>23.22</v>
          </cell>
          <cell r="E4859" t="str">
            <v>SICRO Jan/23</v>
          </cell>
        </row>
        <row r="4860">
          <cell r="A4860">
            <v>4915729</v>
          </cell>
          <cell r="B4860" t="str">
            <v>Recomposição parcial de cerca com mourão de concreto seção triangular - mourão - areia e brita comerciais</v>
          </cell>
          <cell r="C4860" t="str">
            <v>m</v>
          </cell>
          <cell r="D4860">
            <v>19.18</v>
          </cell>
          <cell r="E4860" t="str">
            <v>SICRO Jan/23</v>
          </cell>
        </row>
        <row r="4861">
          <cell r="A4861">
            <v>4915596</v>
          </cell>
          <cell r="B4861" t="str">
            <v>Recomposição parcial de cerca com mourão de concreto seção triangular - mourão - areia extraída e brita comercial</v>
          </cell>
          <cell r="C4861" t="str">
            <v>m</v>
          </cell>
          <cell r="D4861">
            <v>18.559999999999999</v>
          </cell>
          <cell r="E4861" t="str">
            <v>SICRO Jan/23</v>
          </cell>
        </row>
        <row r="4862">
          <cell r="A4862">
            <v>4915732</v>
          </cell>
          <cell r="B4862" t="str">
            <v>Recomposição parcial de cerca com mourão de madeira - arame</v>
          </cell>
          <cell r="C4862" t="str">
            <v>m</v>
          </cell>
          <cell r="D4862">
            <v>8.3699999999999992</v>
          </cell>
          <cell r="E4862" t="str">
            <v>SICRO Jan/23</v>
          </cell>
        </row>
        <row r="4863">
          <cell r="A4863">
            <v>4915731</v>
          </cell>
          <cell r="B4863" t="str">
            <v>Recomposição parcial de cerca com mourão de madeira - mourão</v>
          </cell>
          <cell r="C4863" t="str">
            <v>m</v>
          </cell>
          <cell r="D4863">
            <v>19.59</v>
          </cell>
          <cell r="E4863" t="str">
            <v>SICRO Jan/23</v>
          </cell>
        </row>
        <row r="4864">
          <cell r="A4864">
            <v>4915725</v>
          </cell>
          <cell r="B4864" t="str">
            <v>Recomposição total de cerca com mourão de concreto seção quadrada - areia e brita comerciais</v>
          </cell>
          <cell r="C4864" t="str">
            <v>m</v>
          </cell>
          <cell r="D4864">
            <v>29.81</v>
          </cell>
          <cell r="E4864" t="str">
            <v>SICRO Jan/23</v>
          </cell>
        </row>
        <row r="4865">
          <cell r="A4865">
            <v>4915593</v>
          </cell>
          <cell r="B4865" t="str">
            <v>Recomposição total de cerca com mourão de concreto seção quadrada - areia extraída e brita produzida</v>
          </cell>
          <cell r="C4865" t="str">
            <v>m</v>
          </cell>
          <cell r="D4865">
            <v>28.38</v>
          </cell>
          <cell r="E4865" t="str">
            <v>SICRO Jan/23</v>
          </cell>
        </row>
        <row r="4866">
          <cell r="A4866">
            <v>4915728</v>
          </cell>
          <cell r="B4866" t="str">
            <v>Recomposição total de cerca com mourão de concreto seção triangular - areia e brita comerciais</v>
          </cell>
          <cell r="C4866" t="str">
            <v>m</v>
          </cell>
          <cell r="D4866">
            <v>29.69</v>
          </cell>
          <cell r="E4866" t="str">
            <v>SICRO Jan/23</v>
          </cell>
        </row>
        <row r="4867">
          <cell r="A4867">
            <v>4915595</v>
          </cell>
          <cell r="B4867" t="str">
            <v>Recomposição total de cerca com mourão de concreto seção triangular - areia extraída e brita produzida</v>
          </cell>
          <cell r="C4867" t="str">
            <v>m</v>
          </cell>
          <cell r="D4867">
            <v>29.07</v>
          </cell>
          <cell r="E4867" t="str">
            <v>SICRO Jan/23</v>
          </cell>
        </row>
        <row r="4868">
          <cell r="A4868">
            <v>4915730</v>
          </cell>
          <cell r="B4868" t="str">
            <v>Recomposição total de cerca com mourão de madeira</v>
          </cell>
          <cell r="C4868" t="str">
            <v>m</v>
          </cell>
          <cell r="D4868">
            <v>27.12</v>
          </cell>
          <cell r="E4868" t="str">
            <v>SICRO Jan/23</v>
          </cell>
        </row>
        <row r="4869">
          <cell r="A4869">
            <v>4915598</v>
          </cell>
          <cell r="B4869" t="str">
            <v>Reconformação da plataforma</v>
          </cell>
          <cell r="C4869" t="str">
            <v>m²</v>
          </cell>
          <cell r="D4869">
            <v>0.1</v>
          </cell>
          <cell r="E4869" t="str">
            <v>SICRO Jan/23</v>
          </cell>
        </row>
        <row r="4870">
          <cell r="A4870">
            <v>4915748</v>
          </cell>
          <cell r="B4870" t="str">
            <v>Recuperação de desgaste superficial em pavimentos de concreto</v>
          </cell>
          <cell r="C4870" t="str">
            <v>m²</v>
          </cell>
          <cell r="D4870">
            <v>203.3</v>
          </cell>
          <cell r="E4870" t="str">
            <v>SICRO Jan/23</v>
          </cell>
        </row>
        <row r="4871">
          <cell r="A4871">
            <v>4915608</v>
          </cell>
          <cell r="B4871" t="str">
            <v>Regularização de taludes e valas com soquete vibratório</v>
          </cell>
          <cell r="C4871" t="str">
            <v>m²</v>
          </cell>
          <cell r="D4871">
            <v>2.67</v>
          </cell>
          <cell r="E4871" t="str">
            <v>SICRO Jan/23</v>
          </cell>
        </row>
        <row r="4872">
          <cell r="A4872">
            <v>4915613</v>
          </cell>
          <cell r="B4872" t="str">
            <v>Regularização mecânica da faixa de domínio</v>
          </cell>
          <cell r="C4872" t="str">
            <v>m²</v>
          </cell>
          <cell r="D4872">
            <v>0.15</v>
          </cell>
          <cell r="E4872" t="str">
            <v>SICRO Jan/23</v>
          </cell>
        </row>
        <row r="4873">
          <cell r="A4873">
            <v>4915692</v>
          </cell>
          <cell r="B4873" t="str">
            <v>Remendo profundo com imprimação com asfalto diluído - demolição manual</v>
          </cell>
          <cell r="C4873" t="str">
            <v>m³</v>
          </cell>
          <cell r="D4873">
            <v>383.06</v>
          </cell>
          <cell r="E4873" t="str">
            <v>SICRO Jan/23</v>
          </cell>
        </row>
        <row r="4874">
          <cell r="A4874">
            <v>4915746</v>
          </cell>
          <cell r="B4874" t="str">
            <v>Remendo profundo com imprimação com asfalto diluído - demolição mecânica e corte com serra</v>
          </cell>
          <cell r="C4874" t="str">
            <v>m³</v>
          </cell>
          <cell r="D4874">
            <v>284.69</v>
          </cell>
          <cell r="E4874" t="str">
            <v>SICRO Jan/23</v>
          </cell>
        </row>
        <row r="4875">
          <cell r="A4875">
            <v>4915630</v>
          </cell>
          <cell r="B4875" t="str">
            <v>Remendo profundo com imprimação com emulsão asfáltica - demolição manual</v>
          </cell>
          <cell r="C4875" t="str">
            <v>m³</v>
          </cell>
          <cell r="D4875">
            <v>383.06</v>
          </cell>
          <cell r="E4875" t="str">
            <v>SICRO Jan/23</v>
          </cell>
        </row>
        <row r="4876">
          <cell r="A4876">
            <v>4915631</v>
          </cell>
          <cell r="B4876" t="str">
            <v>Remendo profundo com imprimação com emulsão asfáltica - demolição mecânica e corte com serra</v>
          </cell>
          <cell r="C4876" t="str">
            <v>m³</v>
          </cell>
          <cell r="D4876">
            <v>284.69</v>
          </cell>
          <cell r="E4876" t="str">
            <v>SICRO Jan/23</v>
          </cell>
        </row>
        <row r="4877">
          <cell r="A4877">
            <v>4915785</v>
          </cell>
          <cell r="B4877" t="str">
            <v>Remoção de animais de grande porte mortos em rodovia - carga e descarga com guindauto</v>
          </cell>
          <cell r="C4877" t="str">
            <v>t</v>
          </cell>
          <cell r="D4877">
            <v>397.45</v>
          </cell>
          <cell r="E4877" t="str">
            <v>SICRO Jan/23</v>
          </cell>
        </row>
        <row r="4878">
          <cell r="A4878">
            <v>4915786</v>
          </cell>
          <cell r="B4878" t="str">
            <v>Remoção de animais de pequeno porte mortos em rodovia - carga manual</v>
          </cell>
          <cell r="C4878" t="str">
            <v>t</v>
          </cell>
          <cell r="D4878">
            <v>175.88</v>
          </cell>
          <cell r="E4878" t="str">
            <v>SICRO Jan/23</v>
          </cell>
        </row>
        <row r="4879">
          <cell r="A4879">
            <v>4915795</v>
          </cell>
          <cell r="B4879" t="str">
            <v>Remoção de emborrachados de pneus em rodovia</v>
          </cell>
          <cell r="C4879" t="str">
            <v>t</v>
          </cell>
          <cell r="D4879">
            <v>341.91</v>
          </cell>
          <cell r="E4879" t="str">
            <v>SICRO Jan/23</v>
          </cell>
        </row>
        <row r="4880">
          <cell r="A4880">
            <v>4915800</v>
          </cell>
          <cell r="B4880" t="str">
            <v>Remoção de espécimes arbóreos de 20 a 40 m tombados na pista</v>
          </cell>
          <cell r="C4880" t="str">
            <v>t</v>
          </cell>
          <cell r="D4880">
            <v>54.28</v>
          </cell>
          <cell r="E4880" t="str">
            <v>SICRO Jan/23</v>
          </cell>
        </row>
        <row r="4881">
          <cell r="A4881">
            <v>4915799</v>
          </cell>
          <cell r="B4881" t="str">
            <v>Remoção de espécimes arbóreos de até 20 m tombados na pista</v>
          </cell>
          <cell r="C4881" t="str">
            <v>t</v>
          </cell>
          <cell r="D4881">
            <v>42.49</v>
          </cell>
          <cell r="E4881" t="str">
            <v>SICRO Jan/23</v>
          </cell>
        </row>
        <row r="4882">
          <cell r="A4882">
            <v>4915698</v>
          </cell>
          <cell r="B4882" t="str">
            <v>Remoção de grãos, agregados e solos derramados na pista em rodovias</v>
          </cell>
          <cell r="C4882" t="str">
            <v>t</v>
          </cell>
          <cell r="D4882">
            <v>18.309999999999999</v>
          </cell>
          <cell r="E4882" t="str">
            <v>SICRO Jan/23</v>
          </cell>
        </row>
        <row r="4883">
          <cell r="A4883">
            <v>4915794</v>
          </cell>
          <cell r="B4883" t="str">
            <v>Remoção de sucatas derramadas em rodovia - cinta com utilização de 100 vezes</v>
          </cell>
          <cell r="C4883" t="str">
            <v>t</v>
          </cell>
          <cell r="D4883">
            <v>607.75</v>
          </cell>
          <cell r="E4883" t="str">
            <v>SICRO Jan/23</v>
          </cell>
        </row>
        <row r="4884">
          <cell r="A4884">
            <v>4915789</v>
          </cell>
          <cell r="B4884" t="str">
            <v>Remoção de veículos de grande porte incendiados em rodovia - carga e descarga com guindaste - cinta com utilização de 100 vezes</v>
          </cell>
          <cell r="C4884" t="str">
            <v>un</v>
          </cell>
          <cell r="D4884">
            <v>1762.61</v>
          </cell>
          <cell r="E4884" t="str">
            <v>SICRO Jan/23</v>
          </cell>
        </row>
        <row r="4885">
          <cell r="A4885">
            <v>4915798</v>
          </cell>
          <cell r="B4885" t="str">
            <v>Remoção de veículos de grande porte tombados em rodovia - cinta com utilização de 100 vezes</v>
          </cell>
          <cell r="C4885" t="str">
            <v>un</v>
          </cell>
          <cell r="D4885">
            <v>1574.81</v>
          </cell>
          <cell r="E4885" t="str">
            <v>SICRO Jan/23</v>
          </cell>
        </row>
        <row r="4886">
          <cell r="A4886">
            <v>4915788</v>
          </cell>
          <cell r="B4886" t="str">
            <v>Remoção de veículos de médio porte incendiados em rodovia - carga e descarga com guindaste - cinta com utilização de 100 vezes</v>
          </cell>
          <cell r="C4886" t="str">
            <v>un</v>
          </cell>
          <cell r="D4886">
            <v>1598.43</v>
          </cell>
          <cell r="E4886" t="str">
            <v>SICRO Jan/23</v>
          </cell>
        </row>
        <row r="4887">
          <cell r="A4887">
            <v>4915797</v>
          </cell>
          <cell r="B4887" t="str">
            <v>Remoção de veículos de médio porte tombados em rodovia - cinta com utilização de 100 vezes</v>
          </cell>
          <cell r="C4887" t="str">
            <v>un</v>
          </cell>
          <cell r="D4887">
            <v>781.24</v>
          </cell>
          <cell r="E4887" t="str">
            <v>SICRO Jan/23</v>
          </cell>
        </row>
        <row r="4888">
          <cell r="A4888">
            <v>4915787</v>
          </cell>
          <cell r="B4888" t="str">
            <v>Remoção de veículos de pequeno porte incendiados em rodovia - carga e descarga com guindauto - cinta com utilização de 100 vezes</v>
          </cell>
          <cell r="C4888" t="str">
            <v>un</v>
          </cell>
          <cell r="D4888">
            <v>903.77</v>
          </cell>
          <cell r="E4888" t="str">
            <v>SICRO Jan/23</v>
          </cell>
        </row>
        <row r="4889">
          <cell r="A4889">
            <v>4915796</v>
          </cell>
          <cell r="B4889" t="str">
            <v>Remoção de veículos de pequeno porte tombados em rodovia - cinta com utilização de 100 vezes</v>
          </cell>
          <cell r="C4889" t="str">
            <v>un</v>
          </cell>
          <cell r="D4889">
            <v>320.74</v>
          </cell>
          <cell r="E4889" t="str">
            <v>SICRO Jan/23</v>
          </cell>
        </row>
        <row r="4890">
          <cell r="A4890">
            <v>4915760</v>
          </cell>
          <cell r="B4890" t="str">
            <v>Remoção de vestígios de óleo ou graxa na superfície do revestimento do pavimento</v>
          </cell>
          <cell r="C4890" t="str">
            <v>m²</v>
          </cell>
          <cell r="D4890">
            <v>55.73</v>
          </cell>
          <cell r="E4890" t="str">
            <v>SICRO Jan/23</v>
          </cell>
        </row>
        <row r="4891">
          <cell r="A4891">
            <v>4915699</v>
          </cell>
          <cell r="B4891" t="str">
            <v>Remoção de vidros, caixas e engradados derramados na pista em rodovia</v>
          </cell>
          <cell r="C4891" t="str">
            <v>t</v>
          </cell>
          <cell r="D4891">
            <v>28.33</v>
          </cell>
          <cell r="E4891" t="str">
            <v>SICRO Jan/23</v>
          </cell>
        </row>
        <row r="4892">
          <cell r="A4892">
            <v>4915736</v>
          </cell>
          <cell r="B4892" t="str">
            <v>Remoção manual de barreira em rocha</v>
          </cell>
          <cell r="C4892" t="str">
            <v>m³</v>
          </cell>
          <cell r="D4892">
            <v>17.25</v>
          </cell>
          <cell r="E4892" t="str">
            <v>SICRO Jan/23</v>
          </cell>
        </row>
        <row r="4893">
          <cell r="A4893">
            <v>4915735</v>
          </cell>
          <cell r="B4893" t="str">
            <v>Remoção manual de barreira em solo</v>
          </cell>
          <cell r="C4893" t="str">
            <v>m³</v>
          </cell>
          <cell r="D4893">
            <v>14.11</v>
          </cell>
          <cell r="E4893" t="str">
            <v>SICRO Jan/23</v>
          </cell>
        </row>
        <row r="4894">
          <cell r="A4894">
            <v>4915670</v>
          </cell>
          <cell r="B4894" t="str">
            <v>Remoção manual de camada granular do pavimento</v>
          </cell>
          <cell r="C4894" t="str">
            <v>m³</v>
          </cell>
          <cell r="D4894">
            <v>201.67</v>
          </cell>
          <cell r="E4894" t="str">
            <v>SICRO Jan/23</v>
          </cell>
        </row>
        <row r="4895">
          <cell r="A4895">
            <v>4915668</v>
          </cell>
          <cell r="B4895" t="str">
            <v>Remoção manual de revestimento asfáltico</v>
          </cell>
          <cell r="C4895" t="str">
            <v>m³</v>
          </cell>
          <cell r="D4895">
            <v>314.13</v>
          </cell>
          <cell r="E4895" t="str">
            <v>SICRO Jan/23</v>
          </cell>
        </row>
        <row r="4896">
          <cell r="A4896">
            <v>4915761</v>
          </cell>
          <cell r="B4896" t="str">
            <v>Remoção manual de vegetação daninha</v>
          </cell>
          <cell r="C4896" t="str">
            <v>m²</v>
          </cell>
          <cell r="D4896">
            <v>4.58</v>
          </cell>
          <cell r="E4896" t="str">
            <v>SICRO Jan/23</v>
          </cell>
        </row>
        <row r="4897">
          <cell r="A4897">
            <v>4915762</v>
          </cell>
          <cell r="B4897" t="str">
            <v>Remoção manual de vegetação daninha em frestas</v>
          </cell>
          <cell r="C4897" t="str">
            <v>m</v>
          </cell>
          <cell r="D4897">
            <v>2.29</v>
          </cell>
          <cell r="E4897" t="str">
            <v>SICRO Jan/23</v>
          </cell>
        </row>
        <row r="4898">
          <cell r="A4898">
            <v>4915738</v>
          </cell>
          <cell r="B4898" t="str">
            <v>Remoção mecanizada de barreira em rocha</v>
          </cell>
          <cell r="C4898" t="str">
            <v>m³</v>
          </cell>
          <cell r="D4898">
            <v>5.73</v>
          </cell>
          <cell r="E4898" t="str">
            <v>SICRO Jan/23</v>
          </cell>
        </row>
        <row r="4899">
          <cell r="A4899">
            <v>4915737</v>
          </cell>
          <cell r="B4899" t="str">
            <v>Remoção mecanizada de barreira em solo</v>
          </cell>
          <cell r="C4899" t="str">
            <v>m³</v>
          </cell>
          <cell r="D4899">
            <v>4.8099999999999996</v>
          </cell>
          <cell r="E4899" t="str">
            <v>SICRO Jan/23</v>
          </cell>
        </row>
        <row r="4900">
          <cell r="A4900">
            <v>4915669</v>
          </cell>
          <cell r="B4900" t="str">
            <v>Remoção mecanizada de camada granular do pavimento</v>
          </cell>
          <cell r="C4900" t="str">
            <v>m³</v>
          </cell>
          <cell r="D4900">
            <v>7.51</v>
          </cell>
          <cell r="E4900" t="str">
            <v>SICRO Jan/23</v>
          </cell>
        </row>
        <row r="4901">
          <cell r="A4901">
            <v>4915667</v>
          </cell>
          <cell r="B4901" t="str">
            <v>Remoção mecanizada de revestimento asfáltico</v>
          </cell>
          <cell r="C4901" t="str">
            <v>m³</v>
          </cell>
          <cell r="D4901">
            <v>11.98</v>
          </cell>
          <cell r="E4901" t="str">
            <v>SICRO Jan/23</v>
          </cell>
        </row>
        <row r="4902">
          <cell r="A4902">
            <v>4915632</v>
          </cell>
          <cell r="B4902" t="str">
            <v>Reparo localizado com pintura de ligação - demolição mecânica e corte com serra</v>
          </cell>
          <cell r="C4902" t="str">
            <v>m³</v>
          </cell>
          <cell r="D4902">
            <v>403.58</v>
          </cell>
          <cell r="E4902" t="str">
            <v>SICRO Jan/23</v>
          </cell>
        </row>
        <row r="4903">
          <cell r="A4903">
            <v>4915753</v>
          </cell>
          <cell r="B4903" t="str">
            <v>Reparo no interior de placa de pavimento de concreto</v>
          </cell>
          <cell r="C4903" t="str">
            <v>m³</v>
          </cell>
          <cell r="D4903">
            <v>1266.3900000000001</v>
          </cell>
          <cell r="E4903" t="str">
            <v>SICRO Jan/23</v>
          </cell>
        </row>
        <row r="4904">
          <cell r="A4904">
            <v>4915776</v>
          </cell>
          <cell r="B4904" t="str">
            <v>Roçada com roçadeira costal</v>
          </cell>
          <cell r="C4904" t="str">
            <v>ha</v>
          </cell>
          <cell r="D4904">
            <v>781.5</v>
          </cell>
          <cell r="E4904" t="str">
            <v>SICRO Jan/23</v>
          </cell>
        </row>
        <row r="4905">
          <cell r="A4905">
            <v>4915740</v>
          </cell>
          <cell r="B4905" t="str">
            <v>Roçada manual</v>
          </cell>
          <cell r="C4905" t="str">
            <v>ha</v>
          </cell>
          <cell r="D4905">
            <v>1960.05</v>
          </cell>
          <cell r="E4905" t="str">
            <v>SICRO Jan/23</v>
          </cell>
        </row>
        <row r="4906">
          <cell r="A4906">
            <v>4915741</v>
          </cell>
          <cell r="B4906" t="str">
            <v>Roçada manual de capim colonião</v>
          </cell>
          <cell r="C4906" t="str">
            <v>ha</v>
          </cell>
          <cell r="D4906">
            <v>4704.1099999999997</v>
          </cell>
          <cell r="E4906" t="str">
            <v>SICRO Jan/23</v>
          </cell>
        </row>
        <row r="4907">
          <cell r="A4907">
            <v>4915775</v>
          </cell>
          <cell r="B4907" t="str">
            <v>Roçada mecanizada com roçadeira articulada</v>
          </cell>
          <cell r="C4907" t="str">
            <v>ha</v>
          </cell>
          <cell r="D4907">
            <v>651.82000000000005</v>
          </cell>
          <cell r="E4907" t="str">
            <v>SICRO Jan/23</v>
          </cell>
        </row>
        <row r="4908">
          <cell r="A4908">
            <v>4915742</v>
          </cell>
          <cell r="B4908" t="str">
            <v>Roçada mecanizada com roçadeira de arraste</v>
          </cell>
          <cell r="C4908" t="str">
            <v>ha</v>
          </cell>
          <cell r="D4908">
            <v>407.47</v>
          </cell>
          <cell r="E4908" t="str">
            <v>SICRO Jan/23</v>
          </cell>
        </row>
        <row r="4909">
          <cell r="A4909">
            <v>4915626</v>
          </cell>
          <cell r="B4909" t="str">
            <v>Selagem de trincas mecanizada em pavimento flexível com emulsão - areia comercial</v>
          </cell>
          <cell r="C4909" t="str">
            <v>m</v>
          </cell>
          <cell r="D4909">
            <v>2.02</v>
          </cell>
          <cell r="E4909" t="str">
            <v>SICRO Jan/23</v>
          </cell>
        </row>
        <row r="4910">
          <cell r="A4910">
            <v>4915653</v>
          </cell>
          <cell r="B4910" t="str">
            <v>Selagem superficial de fissuras com adesivo estrutural à base de resina epóxi de alta viscosidade, inclusive limpeza superficial - fornecimento e aplicação</v>
          </cell>
          <cell r="C4910" t="str">
            <v>kg</v>
          </cell>
          <cell r="D4910">
            <v>73.63</v>
          </cell>
          <cell r="E4910" t="str">
            <v>SICRO Jan/23</v>
          </cell>
        </row>
        <row r="4911">
          <cell r="A4911">
            <v>4915623</v>
          </cell>
          <cell r="B4911" t="str">
            <v>Solo brita para base de remendo profundo - brita comercial</v>
          </cell>
          <cell r="C4911" t="str">
            <v>m³</v>
          </cell>
          <cell r="D4911">
            <v>57.69</v>
          </cell>
          <cell r="E4911" t="str">
            <v>SICRO Jan/23</v>
          </cell>
        </row>
        <row r="4912">
          <cell r="A4912">
            <v>4915625</v>
          </cell>
          <cell r="B4912" t="str">
            <v>Solo melhorado com cimento para base de remendo profundo</v>
          </cell>
          <cell r="C4912" t="str">
            <v>m³</v>
          </cell>
          <cell r="D4912">
            <v>43.66</v>
          </cell>
          <cell r="E4912" t="str">
            <v>SICRO Jan/23</v>
          </cell>
        </row>
        <row r="4913">
          <cell r="A4913">
            <v>4915621</v>
          </cell>
          <cell r="B4913" t="str">
            <v>Solo para base de remendo profundo</v>
          </cell>
          <cell r="C4913" t="str">
            <v>m³</v>
          </cell>
          <cell r="D4913">
            <v>4.83</v>
          </cell>
          <cell r="E4913" t="str">
            <v>SICRO Jan/23</v>
          </cell>
        </row>
        <row r="4914">
          <cell r="A4914">
            <v>4915720</v>
          </cell>
          <cell r="B4914" t="str">
            <v>Substituição de balizador - areia e brita comerciais</v>
          </cell>
          <cell r="C4914" t="str">
            <v>un</v>
          </cell>
          <cell r="D4914">
            <v>30.78</v>
          </cell>
          <cell r="E4914" t="str">
            <v>SICRO Jan/23</v>
          </cell>
        </row>
        <row r="4915">
          <cell r="A4915">
            <v>4915592</v>
          </cell>
          <cell r="B4915" t="str">
            <v>Substituição de balizador - areia extraída e brita produzida</v>
          </cell>
          <cell r="C4915" t="str">
            <v>un</v>
          </cell>
          <cell r="D4915">
            <v>30.1</v>
          </cell>
          <cell r="E4915" t="str">
            <v>SICRO Jan/23</v>
          </cell>
        </row>
        <row r="4916">
          <cell r="A4916">
            <v>4913703</v>
          </cell>
          <cell r="B4916" t="str">
            <v>Substituição de cartucho de absorção de energia tipo A - fornecimento e instalação, e reposicionamento do amortecedor retrátil</v>
          </cell>
          <cell r="C4916" t="str">
            <v>un</v>
          </cell>
          <cell r="D4916">
            <v>5569.04</v>
          </cell>
          <cell r="E4916" t="str">
            <v>SICRO Jan/23</v>
          </cell>
        </row>
        <row r="4917">
          <cell r="A4917">
            <v>4913704</v>
          </cell>
          <cell r="B4917" t="str">
            <v>Substituição de cartucho de absorção de energia tipo B - fornecimento, instalação e reposicionamento do amortecedor retrátil</v>
          </cell>
          <cell r="C4917" t="str">
            <v>un</v>
          </cell>
          <cell r="D4917">
            <v>5449.08</v>
          </cell>
          <cell r="E4917" t="str">
            <v>SICRO Jan/23</v>
          </cell>
        </row>
        <row r="4918">
          <cell r="A4918">
            <v>4915757</v>
          </cell>
          <cell r="B4918" t="str">
            <v>Tapa buraco com pintura de ligação - demolição com serra corta piso</v>
          </cell>
          <cell r="C4918" t="str">
            <v>m³</v>
          </cell>
          <cell r="D4918">
            <v>432.48</v>
          </cell>
          <cell r="E4918" t="str">
            <v>SICRO Jan/23</v>
          </cell>
        </row>
        <row r="4919">
          <cell r="A4919">
            <v>4915678</v>
          </cell>
          <cell r="B4919" t="str">
            <v>Tapa buraco com pintura de ligação - demolição manual</v>
          </cell>
          <cell r="C4919" t="str">
            <v>m³</v>
          </cell>
          <cell r="D4919">
            <v>388.32</v>
          </cell>
          <cell r="E4919" t="str">
            <v>SICRO Jan/23</v>
          </cell>
        </row>
        <row r="4920">
          <cell r="A4920">
            <v>4919547</v>
          </cell>
          <cell r="B4920" t="str">
            <v>Tela de proteção para roçada em tubo galvanizado 4,0 X 1,5 m - confecção</v>
          </cell>
          <cell r="C4920" t="str">
            <v>un</v>
          </cell>
          <cell r="D4920">
            <v>555.91999999999996</v>
          </cell>
          <cell r="E4920" t="str">
            <v>SICRO Jan/23</v>
          </cell>
        </row>
        <row r="4921">
          <cell r="A4921">
            <v>4915716</v>
          </cell>
          <cell r="B4921" t="str">
            <v>Tratamento de fissuras do tipo rendilhado em pavimentos de concreto</v>
          </cell>
          <cell r="C4921" t="str">
            <v>m²</v>
          </cell>
          <cell r="D4921">
            <v>10.7</v>
          </cell>
          <cell r="E4921" t="str">
            <v>SICRO Jan/23</v>
          </cell>
        </row>
        <row r="4922">
          <cell r="A4922">
            <v>4915750</v>
          </cell>
          <cell r="B4922" t="str">
            <v>Tratamento de fissuras transversais com abertura maior que 1,0 mm em pavimentos de concreto</v>
          </cell>
          <cell r="C4922" t="str">
            <v>m</v>
          </cell>
          <cell r="D4922">
            <v>189.98</v>
          </cell>
          <cell r="E4922" t="str">
            <v>SICRO Jan/23</v>
          </cell>
        </row>
        <row r="4923">
          <cell r="A4923">
            <v>4915769</v>
          </cell>
          <cell r="B4923" t="str">
            <v>Trituração de galhos e troncos com diâmetro de até 350 mm</v>
          </cell>
          <cell r="C4923" t="str">
            <v>m³</v>
          </cell>
          <cell r="D4923">
            <v>30.42</v>
          </cell>
          <cell r="E4923" t="str">
            <v>SICRO Jan/23</v>
          </cell>
        </row>
        <row r="4924">
          <cell r="A4924">
            <v>5213836</v>
          </cell>
          <cell r="B4924" t="str">
            <v>Balizador cônico refletivo em polietileno semiflexível de 114 x 11 x 40 cm - utilização de 150 ciclos - fornecimento, 01 implantação e 01 retirada diária</v>
          </cell>
          <cell r="C4924" t="str">
            <v>un.dia</v>
          </cell>
          <cell r="D4924">
            <v>1.1299999999999999</v>
          </cell>
          <cell r="E4924" t="str">
            <v>SICRO Jan/23</v>
          </cell>
        </row>
        <row r="4925">
          <cell r="A4925">
            <v>5213368</v>
          </cell>
          <cell r="B4925" t="str">
            <v>Balizador de concreto - areia e brita comerciais - fornecimento e implantação</v>
          </cell>
          <cell r="C4925" t="str">
            <v>un</v>
          </cell>
          <cell r="D4925">
            <v>19.46</v>
          </cell>
          <cell r="E4925" t="str">
            <v>SICRO Jan/23</v>
          </cell>
        </row>
        <row r="4926">
          <cell r="A4926">
            <v>5213367</v>
          </cell>
          <cell r="B4926" t="str">
            <v>Balizador de concreto - areia extraída e brita produzida - fornecimento e implantação</v>
          </cell>
          <cell r="C4926" t="str">
            <v>un</v>
          </cell>
          <cell r="D4926">
            <v>18.23</v>
          </cell>
          <cell r="E4926" t="str">
            <v>SICRO Jan/23</v>
          </cell>
        </row>
        <row r="4927">
          <cell r="A4927">
            <v>5213385</v>
          </cell>
          <cell r="B4927" t="str">
            <v>Barreira de sinalização tipo I de direcionamento ou bloqueio - confecção</v>
          </cell>
          <cell r="C4927" t="str">
            <v>un</v>
          </cell>
          <cell r="D4927">
            <v>305.33999999999997</v>
          </cell>
          <cell r="E4927" t="str">
            <v>SICRO Jan/23</v>
          </cell>
        </row>
        <row r="4928">
          <cell r="A4928">
            <v>5213343</v>
          </cell>
          <cell r="B4928" t="str">
            <v>Barreira de sinalização tipo I de direcionamento ou bloqueio - utilização de 150 ciclos - fornecimento, 01 implantação e 01 retirada diária</v>
          </cell>
          <cell r="C4928" t="str">
            <v>un.dia</v>
          </cell>
          <cell r="D4928">
            <v>3.6</v>
          </cell>
          <cell r="E4928" t="str">
            <v>SICRO Jan/23</v>
          </cell>
        </row>
        <row r="4929">
          <cell r="A4929">
            <v>5213390</v>
          </cell>
          <cell r="B4929" t="str">
            <v>Barreira de sinalização tipo I de direcionamento ou bloqueio contínua - confecção</v>
          </cell>
          <cell r="C4929" t="str">
            <v>m</v>
          </cell>
          <cell r="D4929">
            <v>262.39</v>
          </cell>
          <cell r="E4929" t="str">
            <v>SICRO Jan/23</v>
          </cell>
        </row>
        <row r="4930">
          <cell r="A4930">
            <v>5213344</v>
          </cell>
          <cell r="B4930" t="str">
            <v>Barreira de sinalização tipo I de direcionamento ou bloqueio contínua - utilização de 150 ciclos - fornecimento, 01 implantação e 01 retirada diária</v>
          </cell>
          <cell r="C4930" t="str">
            <v>m.dia</v>
          </cell>
          <cell r="D4930">
            <v>3.15</v>
          </cell>
          <cell r="E4930" t="str">
            <v>SICRO Jan/23</v>
          </cell>
        </row>
        <row r="4931">
          <cell r="A4931">
            <v>5213386</v>
          </cell>
          <cell r="B4931" t="str">
            <v>Barreira de sinalização tipo II de direcionamento ou bloqueio - confecção</v>
          </cell>
          <cell r="C4931" t="str">
            <v>un</v>
          </cell>
          <cell r="D4931">
            <v>495.68</v>
          </cell>
          <cell r="E4931" t="str">
            <v>SICRO Jan/23</v>
          </cell>
        </row>
        <row r="4932">
          <cell r="A4932">
            <v>5213345</v>
          </cell>
          <cell r="B4932" t="str">
            <v>Barreira de sinalização tipo II de direcionamento ou bloqueio - utilização de 150 ciclos - fornecimento, 01 implantação e 01 retirada diária</v>
          </cell>
          <cell r="C4932" t="str">
            <v>un.dia</v>
          </cell>
          <cell r="D4932">
            <v>5.22</v>
          </cell>
          <cell r="E4932" t="str">
            <v>SICRO Jan/23</v>
          </cell>
        </row>
        <row r="4933">
          <cell r="A4933">
            <v>5213387</v>
          </cell>
          <cell r="B4933" t="str">
            <v>Barreira de sinalização tipo III de direcionamento ou bloqueio - confecção</v>
          </cell>
          <cell r="C4933" t="str">
            <v>un</v>
          </cell>
          <cell r="D4933">
            <v>708.71</v>
          </cell>
          <cell r="E4933" t="str">
            <v>SICRO Jan/23</v>
          </cell>
        </row>
        <row r="4934">
          <cell r="A4934">
            <v>5213346</v>
          </cell>
          <cell r="B4934" t="str">
            <v>Barreira de sinalização tipo III de direcionamento ou bloqueio - utilização de 150 ciclos - fornecimento, 01 implantação e 01 retirada diária</v>
          </cell>
          <cell r="C4934" t="str">
            <v>un.dia</v>
          </cell>
          <cell r="D4934">
            <v>7.28</v>
          </cell>
          <cell r="E4934" t="str">
            <v>SICRO Jan/23</v>
          </cell>
        </row>
        <row r="4935">
          <cell r="A4935">
            <v>5213843</v>
          </cell>
          <cell r="B4935" t="str">
            <v>Barreira plástica articulável modular 240 x 100 cm na cor amarela - utilização de 600 ciclos - fornecimento, 01 implantação e 01 retirada diária</v>
          </cell>
          <cell r="C4935" t="str">
            <v>m.dia</v>
          </cell>
          <cell r="D4935">
            <v>1.06</v>
          </cell>
          <cell r="E4935" t="str">
            <v>SICRO Jan/23</v>
          </cell>
        </row>
        <row r="4936">
          <cell r="A4936">
            <v>5213833</v>
          </cell>
          <cell r="B4936" t="str">
            <v>Barreira plástica monobloco para canalização de trânsito - 101 x 50 x 55 cm - utilização de 600 ciclos - fornecimento, 01 implantação e 01 retirada diária</v>
          </cell>
          <cell r="C4936" t="str">
            <v>un.dia</v>
          </cell>
          <cell r="D4936">
            <v>10.62</v>
          </cell>
          <cell r="E4936" t="str">
            <v>SICRO Jan/23</v>
          </cell>
        </row>
        <row r="4937">
          <cell r="A4937">
            <v>5213834</v>
          </cell>
          <cell r="B4937" t="str">
            <v>Barreira plástica para canalização de trânsito - 60 x 45 x 60 cm - utilização de 600 ciclos - fornecimento, 01 implantação e 01 retirada diária</v>
          </cell>
          <cell r="C4937" t="str">
            <v>un.dia</v>
          </cell>
          <cell r="D4937">
            <v>6.88</v>
          </cell>
          <cell r="E4937" t="str">
            <v>SICRO Jan/23</v>
          </cell>
        </row>
        <row r="4938">
          <cell r="A4938">
            <v>5219544</v>
          </cell>
          <cell r="B4938" t="str">
            <v>Cavalete em perfil metálico para placa de sinalização - 1,00 m x 1,00 m - confecção</v>
          </cell>
          <cell r="C4938" t="str">
            <v>un</v>
          </cell>
          <cell r="D4938">
            <v>231.84</v>
          </cell>
          <cell r="E4938" t="str">
            <v>SICRO Jan/23</v>
          </cell>
        </row>
        <row r="4939">
          <cell r="A4939">
            <v>5213383</v>
          </cell>
          <cell r="B4939" t="str">
            <v>Cavalete em polietileno zebrado com faixa refletiva - H = 1,00 m - utilização de 600 ciclos - fornecimento, 01 implantação e 01 retirada diária</v>
          </cell>
          <cell r="C4939" t="str">
            <v>un.dia</v>
          </cell>
          <cell r="D4939">
            <v>0.88</v>
          </cell>
          <cell r="E4939" t="str">
            <v>SICRO Jan/23</v>
          </cell>
        </row>
        <row r="4940">
          <cell r="A4940">
            <v>5213380</v>
          </cell>
          <cell r="B4940" t="str">
            <v>Cavalete em polietileno zebrado com faixa refletiva e com sinalizador a LED com bateria - H = 1,00 m - utilização de 600 ciclos - fornecimento, 01 implantação e 01 retirada diária</v>
          </cell>
          <cell r="C4940" t="str">
            <v>un.dia</v>
          </cell>
          <cell r="D4940">
            <v>1.81</v>
          </cell>
          <cell r="E4940" t="str">
            <v>SICRO Jan/23</v>
          </cell>
        </row>
        <row r="4941">
          <cell r="A4941">
            <v>5213838</v>
          </cell>
          <cell r="B4941" t="str">
            <v>Cilindro canalizador de tráfego com base quadrada de 111 x 56 x 56 cm - utilização de 600 ciclos - fornecimento, 01 implantação e 01 retirada diária</v>
          </cell>
          <cell r="C4941" t="str">
            <v>un.dia</v>
          </cell>
          <cell r="D4941">
            <v>4.67</v>
          </cell>
          <cell r="E4941" t="str">
            <v>SICRO Jan/23</v>
          </cell>
        </row>
        <row r="4942">
          <cell r="A4942">
            <v>5213837</v>
          </cell>
          <cell r="B4942" t="str">
            <v>Cilindro flexível delimitador de tráfego com duas faixas refletivas e chumbador - D = 20 cm e H = 80 cm</v>
          </cell>
          <cell r="C4942" t="str">
            <v>un</v>
          </cell>
          <cell r="D4942">
            <v>178.02</v>
          </cell>
          <cell r="E4942" t="str">
            <v>SICRO Jan/23</v>
          </cell>
        </row>
        <row r="4943">
          <cell r="A4943">
            <v>5213835</v>
          </cell>
          <cell r="B4943" t="str">
            <v>Cone plástico para canalização de trânsito - utilização de 150 ciclos - fornecimento, 01 implantação e 01 retirada diária</v>
          </cell>
          <cell r="C4943" t="str">
            <v>un.dia</v>
          </cell>
          <cell r="D4943">
            <v>0.87</v>
          </cell>
          <cell r="E4943" t="str">
            <v>SICRO Jan/23</v>
          </cell>
        </row>
        <row r="4944">
          <cell r="A4944">
            <v>5213839</v>
          </cell>
          <cell r="B4944" t="str">
            <v>Dispositivo de direcionamento ou bloqueio tipo tapume - confecção</v>
          </cell>
          <cell r="C4944" t="str">
            <v>m²</v>
          </cell>
          <cell r="D4944">
            <v>281.42</v>
          </cell>
          <cell r="E4944" t="str">
            <v>SICRO Jan/23</v>
          </cell>
        </row>
        <row r="4945">
          <cell r="A4945">
            <v>5213347</v>
          </cell>
          <cell r="B4945" t="str">
            <v>Dispositivo de direcionamento ou bloqueio tipo tapume - utilização de 150 ciclos - fornecimento, 01 implantação e 01 retirada diária</v>
          </cell>
          <cell r="C4945" t="str">
            <v>m².dia</v>
          </cell>
          <cell r="D4945">
            <v>7.33</v>
          </cell>
          <cell r="E4945" t="str">
            <v>SICRO Jan/23</v>
          </cell>
        </row>
        <row r="4946">
          <cell r="A4946">
            <v>5213840</v>
          </cell>
          <cell r="B4946" t="str">
            <v>Dispositivo de direcionamento ou bloqueio tipo tela plástica com suporte fixo - confecção</v>
          </cell>
          <cell r="C4946" t="str">
            <v>m²</v>
          </cell>
          <cell r="D4946">
            <v>35.619999999999997</v>
          </cell>
          <cell r="E4946" t="str">
            <v>SICRO Jan/23</v>
          </cell>
        </row>
        <row r="4947">
          <cell r="A4947">
            <v>5213349</v>
          </cell>
          <cell r="B4947" t="str">
            <v>Dispositivo de direcionamento ou bloqueio tipo tela plástica com suporte fixo - utilização de 150 ciclos - fornecimento, 01 implantação e 01 retirada diária</v>
          </cell>
          <cell r="C4947" t="str">
            <v>m².dia</v>
          </cell>
          <cell r="D4947">
            <v>0.69</v>
          </cell>
          <cell r="E4947" t="str">
            <v>SICRO Jan/23</v>
          </cell>
        </row>
        <row r="4948">
          <cell r="A4948">
            <v>5213841</v>
          </cell>
          <cell r="B4948" t="str">
            <v>Dispositivo de direcionamento ou bloqueio tipo tela plástica com suporte móvel afixado em bloco de concreto - confecção</v>
          </cell>
          <cell r="C4948" t="str">
            <v>m²</v>
          </cell>
          <cell r="D4948">
            <v>64.14</v>
          </cell>
          <cell r="E4948" t="str">
            <v>SICRO Jan/23</v>
          </cell>
        </row>
        <row r="4949">
          <cell r="A4949">
            <v>5213348</v>
          </cell>
          <cell r="B4949" t="str">
            <v>Dispositivo de direcionamento ou bloqueio tipo tela plástica com suporte móvel afixado em bloco de concreto - utilização de 150 ciclos - fornecimento, 01 implantação e 01 retirada diária</v>
          </cell>
          <cell r="C4949" t="str">
            <v>m².dia</v>
          </cell>
          <cell r="D4949">
            <v>0.79</v>
          </cell>
          <cell r="E4949" t="str">
            <v>SICRO Jan/23</v>
          </cell>
        </row>
        <row r="4950">
          <cell r="A4950">
            <v>5216116</v>
          </cell>
          <cell r="B4950" t="str">
            <v>Fabricação de balizador de concreto - seção circular de 10 cm - areia e brita comerciais</v>
          </cell>
          <cell r="C4950" t="str">
            <v>un</v>
          </cell>
          <cell r="D4950">
            <v>16.53</v>
          </cell>
          <cell r="E4950" t="str">
            <v>SICRO Jan/23</v>
          </cell>
        </row>
        <row r="4951">
          <cell r="A4951">
            <v>5216115</v>
          </cell>
          <cell r="B4951" t="str">
            <v>Fabricação de balizador de concreto - seção circular de 10 cm - areia extraída e brita produzida</v>
          </cell>
          <cell r="C4951" t="str">
            <v>un</v>
          </cell>
          <cell r="D4951">
            <v>15.85</v>
          </cell>
          <cell r="E4951" t="str">
            <v>SICRO Jan/23</v>
          </cell>
        </row>
        <row r="4952">
          <cell r="A4952">
            <v>5213842</v>
          </cell>
          <cell r="B4952" t="str">
            <v>Fita zebrada para dispositivos de canalização de trânsito - fornecimento, implantação e retirada</v>
          </cell>
          <cell r="C4952" t="str">
            <v>m</v>
          </cell>
          <cell r="D4952">
            <v>0.11</v>
          </cell>
          <cell r="E4952" t="str">
            <v>SICRO Jan/23</v>
          </cell>
        </row>
        <row r="4953">
          <cell r="A4953">
            <v>5213358</v>
          </cell>
          <cell r="B4953" t="str">
            <v>Laminado elastoplástico para sinalização horizontal - espessura de 1,5 mm - fornecimento e implantação</v>
          </cell>
          <cell r="C4953" t="str">
            <v>m²</v>
          </cell>
          <cell r="D4953">
            <v>293.27999999999997</v>
          </cell>
          <cell r="E4953" t="str">
            <v>SICRO Jan/23</v>
          </cell>
        </row>
        <row r="4954">
          <cell r="A4954">
            <v>5213848</v>
          </cell>
          <cell r="B4954" t="str">
            <v>Luz de advertência e bateria para dispositivos de sinalização - utilização de 200 ciclos - fornecimento, 01 implantação e 01 retirada diária</v>
          </cell>
          <cell r="C4954" t="str">
            <v>un.dia</v>
          </cell>
          <cell r="D4954">
            <v>0.94</v>
          </cell>
          <cell r="E4954" t="str">
            <v>SICRO Jan/23</v>
          </cell>
        </row>
        <row r="4955">
          <cell r="A4955">
            <v>5214012</v>
          </cell>
          <cell r="B4955" t="str">
            <v>Manutenção/recomposição de sinalização - pintura de faixa com tinta acrílica - espessura de 0,4 mm</v>
          </cell>
          <cell r="C4955" t="str">
            <v>m²</v>
          </cell>
          <cell r="D4955">
            <v>28.3</v>
          </cell>
          <cell r="E4955" t="str">
            <v>SICRO Jan/23</v>
          </cell>
        </row>
        <row r="4956">
          <cell r="A4956">
            <v>5213356</v>
          </cell>
          <cell r="B4956" t="str">
            <v>Manutenção/recomposição de sinalização - pintura de faixa com tinta acrílica - espessura de 0,6 mm</v>
          </cell>
          <cell r="C4956" t="str">
            <v>m²</v>
          </cell>
          <cell r="D4956">
            <v>39.9</v>
          </cell>
          <cell r="E4956" t="str">
            <v>SICRO Jan/23</v>
          </cell>
        </row>
        <row r="4957">
          <cell r="A4957">
            <v>5214011</v>
          </cell>
          <cell r="B4957" t="str">
            <v>Manutenção/recomposição de sinalização - pintura de faixa com tinta acrílica emulsionada em água - espessura de 0,3 mm</v>
          </cell>
          <cell r="C4957" t="str">
            <v>m²</v>
          </cell>
          <cell r="D4957">
            <v>12.89</v>
          </cell>
          <cell r="E4957" t="str">
            <v>SICRO Jan/23</v>
          </cell>
        </row>
        <row r="4958">
          <cell r="A4958">
            <v>5213354</v>
          </cell>
          <cell r="B4958" t="str">
            <v>Manutenção/recomposição de sinalização - pintura de faixa com tinta acrílica emulsionada em água - espessura de 0,4 mm</v>
          </cell>
          <cell r="C4958" t="str">
            <v>m²</v>
          </cell>
          <cell r="D4958">
            <v>15.42</v>
          </cell>
          <cell r="E4958" t="str">
            <v>SICRO Jan/23</v>
          </cell>
        </row>
        <row r="4959">
          <cell r="A4959">
            <v>5213355</v>
          </cell>
          <cell r="B4959" t="str">
            <v>Manutenção/recomposição de sinalização - pintura de faixa com tinta acrílica emulsionada em água - espessura de 0,5 mm</v>
          </cell>
          <cell r="C4959" t="str">
            <v>m²</v>
          </cell>
          <cell r="D4959">
            <v>17.98</v>
          </cell>
          <cell r="E4959" t="str">
            <v>SICRO Jan/23</v>
          </cell>
        </row>
        <row r="4960">
          <cell r="A4960">
            <v>5213850</v>
          </cell>
          <cell r="B4960" t="str">
            <v>Operação de sinalização por bandeirola de tecido ou com placa metálica</v>
          </cell>
          <cell r="C4960" t="str">
            <v>h</v>
          </cell>
          <cell r="D4960">
            <v>22.9</v>
          </cell>
          <cell r="E4960" t="str">
            <v>SICRO Jan/23</v>
          </cell>
        </row>
        <row r="4961">
          <cell r="A4961">
            <v>5213846</v>
          </cell>
          <cell r="B4961" t="str">
            <v>Painel com seta luminosa montado em chassi de caminhão com prancha</v>
          </cell>
          <cell r="C4961" t="str">
            <v>h</v>
          </cell>
          <cell r="D4961">
            <v>5.3</v>
          </cell>
          <cell r="E4961" t="str">
            <v>SICRO Jan/23</v>
          </cell>
        </row>
        <row r="4962">
          <cell r="A4962">
            <v>5213847</v>
          </cell>
          <cell r="B4962" t="str">
            <v>Painel com seta luminosa montado em chassi de caminhão com prancha e amortecedor retrátil</v>
          </cell>
          <cell r="C4962" t="str">
            <v>h</v>
          </cell>
          <cell r="D4962">
            <v>62.57</v>
          </cell>
          <cell r="E4962" t="str">
            <v>SICRO Jan/23</v>
          </cell>
        </row>
        <row r="4963">
          <cell r="A4963">
            <v>5213845</v>
          </cell>
          <cell r="B4963" t="str">
            <v>Painel de mensagens variáveis, portátil móvel, LED, com banco fotovoltaico de energia e montado em chassi com engate</v>
          </cell>
          <cell r="C4963" t="str">
            <v>h</v>
          </cell>
          <cell r="D4963">
            <v>22.26</v>
          </cell>
          <cell r="E4963" t="str">
            <v>SICRO Jan/23</v>
          </cell>
        </row>
        <row r="4964">
          <cell r="A4964">
            <v>5213412</v>
          </cell>
          <cell r="B4964" t="str">
            <v>Pintura de faixa com plástico a frio bicomponente à base de resinas metacrílicas por dispersão (estrutura)</v>
          </cell>
          <cell r="C4964" t="str">
            <v>m²</v>
          </cell>
          <cell r="D4964">
            <v>127.83</v>
          </cell>
          <cell r="E4964" t="str">
            <v>SICRO Jan/23</v>
          </cell>
        </row>
        <row r="4965">
          <cell r="A4965">
            <v>5213411</v>
          </cell>
          <cell r="B4965" t="str">
            <v>Pintura de faixa com plástico a frio bicomponente à base de resinas metacrílicas por extrusão (alto relevo)</v>
          </cell>
          <cell r="C4965" t="str">
            <v>m²</v>
          </cell>
          <cell r="D4965">
            <v>228.38</v>
          </cell>
          <cell r="E4965" t="str">
            <v>SICRO Jan/23</v>
          </cell>
        </row>
        <row r="4966">
          <cell r="A4966">
            <v>5214009</v>
          </cell>
          <cell r="B4966" t="str">
            <v>Pintura de faixa com plástico a frio bicomponente à base de resinas metacrílicas por extrusão (plano) - espessura de 1,5 mm</v>
          </cell>
          <cell r="C4966" t="str">
            <v>m²</v>
          </cell>
          <cell r="D4966">
            <v>127.83</v>
          </cell>
          <cell r="E4966" t="str">
            <v>SICRO Jan/23</v>
          </cell>
        </row>
        <row r="4967">
          <cell r="A4967">
            <v>5214010</v>
          </cell>
          <cell r="B4967" t="str">
            <v>Pintura de faixa com plástico a frio bicomponente à base de resinas metacrílicas por extrusão (plano) - espessura de 3,0 mm</v>
          </cell>
          <cell r="C4967" t="str">
            <v>m²</v>
          </cell>
          <cell r="D4967">
            <v>237.12</v>
          </cell>
          <cell r="E4967" t="str">
            <v>SICRO Jan/23</v>
          </cell>
        </row>
        <row r="4968">
          <cell r="A4968">
            <v>5213413</v>
          </cell>
          <cell r="B4968" t="str">
            <v>Pintura de faixa com plástico a frio tricomponente à base de resinas metacrílicas por aspersão - espessura de 0,6 mm</v>
          </cell>
          <cell r="C4968" t="str">
            <v>m²</v>
          </cell>
          <cell r="D4968">
            <v>67.25</v>
          </cell>
          <cell r="E4968" t="str">
            <v>SICRO Jan/23</v>
          </cell>
        </row>
        <row r="4969">
          <cell r="A4969">
            <v>5213410</v>
          </cell>
          <cell r="B4969" t="str">
            <v>Pintura de faixa com termoplástico em alto relevo tipo I por extrusão - relevo duplo com base</v>
          </cell>
          <cell r="C4969" t="str">
            <v>m²</v>
          </cell>
          <cell r="D4969">
            <v>127.66</v>
          </cell>
          <cell r="E4969" t="str">
            <v>SICRO Jan/23</v>
          </cell>
        </row>
        <row r="4970">
          <cell r="A4970">
            <v>5214004</v>
          </cell>
          <cell r="B4970" t="str">
            <v>Pintura de faixa com termoplástico em alto relevo tipo II por extrusão - relevo simples ranhurado com base</v>
          </cell>
          <cell r="C4970" t="str">
            <v>m²</v>
          </cell>
          <cell r="D4970">
            <v>152.18</v>
          </cell>
          <cell r="E4970" t="str">
            <v>SICRO Jan/23</v>
          </cell>
        </row>
        <row r="4971">
          <cell r="A4971">
            <v>5214005</v>
          </cell>
          <cell r="B4971" t="str">
            <v>Pintura de faixa com termoplástico em alto relevo tipo III por extrusão - relevo simples com base</v>
          </cell>
          <cell r="C4971" t="str">
            <v>m²</v>
          </cell>
          <cell r="D4971">
            <v>137.07</v>
          </cell>
          <cell r="E4971" t="str">
            <v>SICRO Jan/23</v>
          </cell>
        </row>
        <row r="4972">
          <cell r="A4972">
            <v>5214006</v>
          </cell>
          <cell r="B4972" t="str">
            <v>Pintura de faixa com termoplástico em alto relevo tipo IV por extrusão - relevo simples sem base</v>
          </cell>
          <cell r="C4972" t="str">
            <v>m²</v>
          </cell>
          <cell r="D4972">
            <v>90.22</v>
          </cell>
          <cell r="E4972" t="str">
            <v>SICRO Jan/23</v>
          </cell>
        </row>
        <row r="4973">
          <cell r="A4973">
            <v>5214007</v>
          </cell>
          <cell r="B4973" t="str">
            <v>Pintura de faixa com termoplástico em alto relevo tipo V por extrusão - relevo multipontos sem base (gotas)</v>
          </cell>
          <cell r="C4973" t="str">
            <v>m²</v>
          </cell>
          <cell r="D4973">
            <v>77.959999999999994</v>
          </cell>
          <cell r="E4973" t="str">
            <v>SICRO Jan/23</v>
          </cell>
        </row>
        <row r="4974">
          <cell r="A4974">
            <v>5214008</v>
          </cell>
          <cell r="B4974" t="str">
            <v>Pintura de faixa com termoplástico em alto relevo tipo VI por extrusão - relevo multipontos sem base (calotas)</v>
          </cell>
          <cell r="C4974" t="str">
            <v>m²</v>
          </cell>
          <cell r="D4974">
            <v>76.64</v>
          </cell>
          <cell r="E4974" t="str">
            <v>SICRO Jan/23</v>
          </cell>
        </row>
        <row r="4975">
          <cell r="A4975">
            <v>5213408</v>
          </cell>
          <cell r="B4975" t="str">
            <v>Pintura de faixa com termoplástico por aspersão - espessura de 1,5 mm</v>
          </cell>
          <cell r="C4975" t="str">
            <v>m²</v>
          </cell>
          <cell r="D4975">
            <v>47.84</v>
          </cell>
          <cell r="E4975" t="str">
            <v>SICRO Jan/23</v>
          </cell>
        </row>
        <row r="4976">
          <cell r="A4976">
            <v>5213400</v>
          </cell>
          <cell r="B4976" t="str">
            <v>Pintura de faixa com tinta acrílica - espessura de 0,4 mm</v>
          </cell>
          <cell r="C4976" t="str">
            <v>m²</v>
          </cell>
          <cell r="D4976">
            <v>28.58</v>
          </cell>
          <cell r="E4976" t="str">
            <v>SICRO Jan/23</v>
          </cell>
        </row>
        <row r="4977">
          <cell r="A4977">
            <v>5213401</v>
          </cell>
          <cell r="B4977" t="str">
            <v>Pintura de faixa com tinta acrílica - espessura de 0,6 mm</v>
          </cell>
          <cell r="C4977" t="str">
            <v>m²</v>
          </cell>
          <cell r="D4977">
            <v>40.229999999999997</v>
          </cell>
          <cell r="E4977" t="str">
            <v>SICRO Jan/23</v>
          </cell>
        </row>
        <row r="4978">
          <cell r="A4978">
            <v>5214001</v>
          </cell>
          <cell r="B4978" t="str">
            <v>Pintura de faixa com tinta acrílica emulsionada em água - espessura de 0,3 mm</v>
          </cell>
          <cell r="C4978" t="str">
            <v>m²</v>
          </cell>
          <cell r="D4978">
            <v>13.16</v>
          </cell>
          <cell r="E4978" t="str">
            <v>SICRO Jan/23</v>
          </cell>
        </row>
        <row r="4979">
          <cell r="A4979">
            <v>5213402</v>
          </cell>
          <cell r="B4979" t="str">
            <v>Pintura de faixa com tinta acrílica emulsionada em água - espessura de 0,4 mm</v>
          </cell>
          <cell r="C4979" t="str">
            <v>m²</v>
          </cell>
          <cell r="D4979">
            <v>15.71</v>
          </cell>
          <cell r="E4979" t="str">
            <v>SICRO Jan/23</v>
          </cell>
        </row>
        <row r="4980">
          <cell r="A4980">
            <v>5213403</v>
          </cell>
          <cell r="B4980" t="str">
            <v>Pintura de faixa com tinta acrílica emulsionada em água - espessura de 0,5 mm</v>
          </cell>
          <cell r="C4980" t="str">
            <v>m²</v>
          </cell>
          <cell r="D4980">
            <v>18.29</v>
          </cell>
          <cell r="E4980" t="str">
            <v>SICRO Jan/23</v>
          </cell>
        </row>
        <row r="4981">
          <cell r="A4981">
            <v>5214003</v>
          </cell>
          <cell r="B4981" t="str">
            <v>Pintura de setas e zebrados com termoplástico por aspersão - espessura de 1,5 mm</v>
          </cell>
          <cell r="C4981" t="str">
            <v>m²</v>
          </cell>
          <cell r="D4981">
            <v>57.62</v>
          </cell>
          <cell r="E4981" t="str">
            <v>SICRO Jan/23</v>
          </cell>
        </row>
        <row r="4982">
          <cell r="A4982">
            <v>5213409</v>
          </cell>
          <cell r="B4982" t="str">
            <v>Pintura de setas e zebrados com termoplástico por extrusão - espessura de 3,0 mm</v>
          </cell>
          <cell r="C4982" t="str">
            <v>m²</v>
          </cell>
          <cell r="D4982">
            <v>86.43</v>
          </cell>
          <cell r="E4982" t="str">
            <v>SICRO Jan/23</v>
          </cell>
        </row>
        <row r="4983">
          <cell r="A4983">
            <v>5213404</v>
          </cell>
          <cell r="B4983" t="str">
            <v>Pintura de setas e zebrados com tinta acrílica - espessura de 0,4 mm</v>
          </cell>
          <cell r="C4983" t="str">
            <v>m²</v>
          </cell>
          <cell r="D4983">
            <v>42.11</v>
          </cell>
          <cell r="E4983" t="str">
            <v>SICRO Jan/23</v>
          </cell>
        </row>
        <row r="4984">
          <cell r="A4984">
            <v>5213405</v>
          </cell>
          <cell r="B4984" t="str">
            <v>Pintura de setas e zebrados com tinta acrílica - espessura de 0,6 mm</v>
          </cell>
          <cell r="C4984" t="str">
            <v>m²</v>
          </cell>
          <cell r="D4984">
            <v>53.24</v>
          </cell>
          <cell r="E4984" t="str">
            <v>SICRO Jan/23</v>
          </cell>
        </row>
        <row r="4985">
          <cell r="A4985">
            <v>5214002</v>
          </cell>
          <cell r="B4985" t="str">
            <v>Pintura de setas e zebrados com tinta acrílica emulsionada em água - espessura de 0,3 mm</v>
          </cell>
          <cell r="C4985" t="str">
            <v>m²</v>
          </cell>
          <cell r="D4985">
            <v>26.89</v>
          </cell>
          <cell r="E4985" t="str">
            <v>SICRO Jan/23</v>
          </cell>
        </row>
        <row r="4986">
          <cell r="A4986">
            <v>5213406</v>
          </cell>
          <cell r="B4986" t="str">
            <v>Pintura de setas e zebrados com tinta acrílica emulsionada em água - espessura de 0,4 mm</v>
          </cell>
          <cell r="C4986" t="str">
            <v>m²</v>
          </cell>
          <cell r="D4986">
            <v>29.24</v>
          </cell>
          <cell r="E4986" t="str">
            <v>SICRO Jan/23</v>
          </cell>
        </row>
        <row r="4987">
          <cell r="A4987">
            <v>5213407</v>
          </cell>
          <cell r="B4987" t="str">
            <v>Pintura de setas e zebrados com tinta acrílica emulsionada em água - espessura de 0,5 mm</v>
          </cell>
          <cell r="C4987" t="str">
            <v>m²</v>
          </cell>
          <cell r="D4987">
            <v>31.58</v>
          </cell>
          <cell r="E4987" t="str">
            <v>SICRO Jan/23</v>
          </cell>
        </row>
        <row r="4988">
          <cell r="A4988">
            <v>5212552</v>
          </cell>
          <cell r="B4988" t="str">
            <v>Pintura eletrostática a pó com tinta poliéster em chapa de aço</v>
          </cell>
          <cell r="C4988" t="str">
            <v>m²</v>
          </cell>
          <cell r="D4988">
            <v>14.8</v>
          </cell>
          <cell r="E4988" t="str">
            <v>SICRO Jan/23</v>
          </cell>
        </row>
        <row r="4989">
          <cell r="A4989">
            <v>5213464</v>
          </cell>
          <cell r="B4989" t="str">
            <v>Placa de advertência em aço, lado de 0,60 m - película retrorrefletiva tipo I + SI - fornecimento e implantação</v>
          </cell>
          <cell r="C4989" t="str">
            <v>un</v>
          </cell>
          <cell r="D4989">
            <v>245.28</v>
          </cell>
          <cell r="E4989" t="str">
            <v>SICRO Jan/23</v>
          </cell>
        </row>
        <row r="4990">
          <cell r="A4990">
            <v>5213465</v>
          </cell>
          <cell r="B4990" t="str">
            <v>Placa de advertência em aço, lado de 0,80 m - película retrorrefletiva tipo I + SI - fornecimento e implantação</v>
          </cell>
          <cell r="C4990" t="str">
            <v>un</v>
          </cell>
          <cell r="D4990">
            <v>418.32</v>
          </cell>
          <cell r="E4990" t="str">
            <v>SICRO Jan/23</v>
          </cell>
        </row>
        <row r="4991">
          <cell r="A4991">
            <v>5213466</v>
          </cell>
          <cell r="B4991" t="str">
            <v>Placa de advertência em aço, lado de 1,00 m - película retrorrefletiva tipo I + SI - fornecimento e implantação</v>
          </cell>
          <cell r="C4991" t="str">
            <v>un</v>
          </cell>
          <cell r="D4991">
            <v>585.26</v>
          </cell>
          <cell r="E4991" t="str">
            <v>SICRO Jan/23</v>
          </cell>
        </row>
        <row r="4992">
          <cell r="A4992">
            <v>5213467</v>
          </cell>
          <cell r="B4992" t="str">
            <v>Placa de advertência em aço, lado de 1,20 m - película retrorrefletiva tipo III + SI - fornecimento e implantação</v>
          </cell>
          <cell r="C4992" t="str">
            <v>un</v>
          </cell>
          <cell r="D4992">
            <v>949.89</v>
          </cell>
          <cell r="E4992" t="str">
            <v>SICRO Jan/23</v>
          </cell>
        </row>
        <row r="4993">
          <cell r="A4993">
            <v>5213468</v>
          </cell>
          <cell r="B4993" t="str">
            <v>Placa de advertência em fibra, lado de 0,60 m - película retrorrefletiva tipo I + SI - fornecimento e implantação</v>
          </cell>
          <cell r="C4993" t="str">
            <v>un</v>
          </cell>
          <cell r="D4993">
            <v>231.23</v>
          </cell>
          <cell r="E4993" t="str">
            <v>SICRO Jan/23</v>
          </cell>
        </row>
        <row r="4994">
          <cell r="A4994">
            <v>5213469</v>
          </cell>
          <cell r="B4994" t="str">
            <v>Placa de advertência em fibra, lado de 0,80 m - película retrorrefletiva tipo I + SI - fornecimento e implantação</v>
          </cell>
          <cell r="C4994" t="str">
            <v>un</v>
          </cell>
          <cell r="D4994">
            <v>391.56</v>
          </cell>
          <cell r="E4994" t="str">
            <v>SICRO Jan/23</v>
          </cell>
        </row>
        <row r="4995">
          <cell r="A4995">
            <v>5213470</v>
          </cell>
          <cell r="B4995" t="str">
            <v>Placa de advertência em fibra, lado de 1,00 m - película retrorrefletiva tipo I + SI - fornecimento e implantação</v>
          </cell>
          <cell r="C4995" t="str">
            <v>un</v>
          </cell>
          <cell r="D4995">
            <v>546.24</v>
          </cell>
          <cell r="E4995" t="str">
            <v>SICRO Jan/23</v>
          </cell>
        </row>
        <row r="4996">
          <cell r="A4996">
            <v>5213471</v>
          </cell>
          <cell r="B4996" t="str">
            <v>Placa de advertência em fibra, lado de 1,20 m - película retrorrefletiva tipo III + SI - fornecimento e implantação</v>
          </cell>
          <cell r="C4996" t="str">
            <v>un</v>
          </cell>
          <cell r="D4996">
            <v>893.72</v>
          </cell>
          <cell r="E4996" t="str">
            <v>SICRO Jan/23</v>
          </cell>
        </row>
        <row r="4997">
          <cell r="A4997">
            <v>5212560</v>
          </cell>
          <cell r="B4997" t="str">
            <v>Placa de advertência para sinalização de obras montada em suporte metálico móvel, lado 1,00 m - utilização de 600 ciclos - fornecimento, 01 implantação e 01 retirada diária</v>
          </cell>
          <cell r="C4997" t="str">
            <v>un.dia</v>
          </cell>
          <cell r="D4997">
            <v>4.0599999999999996</v>
          </cell>
          <cell r="E4997" t="str">
            <v>SICRO Jan/23</v>
          </cell>
        </row>
        <row r="4998">
          <cell r="A4998">
            <v>5213472</v>
          </cell>
          <cell r="B4998" t="str">
            <v>Placa de marco quilométrico em aço - 0,60 x 0,865 m - película retrorrefletiva tipo I + I - fornecimento e implantação</v>
          </cell>
          <cell r="C4998" t="str">
            <v>un</v>
          </cell>
          <cell r="D4998">
            <v>306.48</v>
          </cell>
          <cell r="E4998" t="str">
            <v>SICRO Jan/23</v>
          </cell>
        </row>
        <row r="4999">
          <cell r="A4999">
            <v>5213473</v>
          </cell>
          <cell r="B4999" t="str">
            <v>Placa de marco quilométrico em aço - 0,70 x 1,00 m - película retrorrefletiva tipo I + III - fornecimento e implantação</v>
          </cell>
          <cell r="C4999" t="str">
            <v>un</v>
          </cell>
          <cell r="D4999">
            <v>393.28</v>
          </cell>
          <cell r="E4999" t="str">
            <v>SICRO Jan/23</v>
          </cell>
        </row>
        <row r="5000">
          <cell r="A5000">
            <v>5213474</v>
          </cell>
          <cell r="B5000" t="str">
            <v>Placa de marco quilométrico em fibra - 0,60 x 0,865 m - película retrorrefletiva tipo I + I - fornecimento e implantação</v>
          </cell>
          <cell r="C5000" t="str">
            <v>un</v>
          </cell>
          <cell r="D5000">
            <v>283.07</v>
          </cell>
          <cell r="E5000" t="str">
            <v>SICRO Jan/23</v>
          </cell>
        </row>
        <row r="5001">
          <cell r="A5001">
            <v>5213475</v>
          </cell>
          <cell r="B5001" t="str">
            <v>Placa de marco quilométrico em fibra - 0,70 x 1,00 m - película retrorrefletiva tipo I + III - fornecimento e implantação</v>
          </cell>
          <cell r="C5001" t="str">
            <v>un</v>
          </cell>
          <cell r="D5001">
            <v>364.02</v>
          </cell>
          <cell r="E5001" t="str">
            <v>SICRO Jan/23</v>
          </cell>
        </row>
        <row r="5002">
          <cell r="A5002">
            <v>5213440</v>
          </cell>
          <cell r="B5002" t="str">
            <v>Placa de regulamentação em aço D = 0,60 m - película retrorrefletiva tipo I + SI - fornecimento e implantação</v>
          </cell>
          <cell r="C5002" t="str">
            <v>un</v>
          </cell>
          <cell r="D5002">
            <v>245.25</v>
          </cell>
          <cell r="E5002" t="str">
            <v>SICRO Jan/23</v>
          </cell>
        </row>
        <row r="5003">
          <cell r="A5003">
            <v>5213441</v>
          </cell>
          <cell r="B5003" t="str">
            <v>Placa de regulamentação em aço D = 0,80 m - película retrorrefletiva tipo I + SI - fornecimento e implantação</v>
          </cell>
          <cell r="C5003" t="str">
            <v>un</v>
          </cell>
          <cell r="D5003">
            <v>418.36</v>
          </cell>
          <cell r="E5003" t="str">
            <v>SICRO Jan/23</v>
          </cell>
        </row>
        <row r="5004">
          <cell r="A5004">
            <v>5213442</v>
          </cell>
          <cell r="B5004" t="str">
            <v>Placa de regulamentação em aço D = 1,00 m - película retrorrefletiva tipo I + SI - fornecimento e implantação</v>
          </cell>
          <cell r="C5004" t="str">
            <v>un</v>
          </cell>
          <cell r="D5004">
            <v>585.26</v>
          </cell>
          <cell r="E5004" t="str">
            <v>SICRO Jan/23</v>
          </cell>
        </row>
        <row r="5005">
          <cell r="A5005">
            <v>5213443</v>
          </cell>
          <cell r="B5005" t="str">
            <v>Placa de regulamentação em aço D = 1,20 m - película retrorrefletiva tipo III + SI - fornecimento e implantação</v>
          </cell>
          <cell r="C5005" t="str">
            <v>un</v>
          </cell>
          <cell r="D5005">
            <v>949.91</v>
          </cell>
          <cell r="E5005" t="str">
            <v>SICRO Jan/23</v>
          </cell>
        </row>
        <row r="5006">
          <cell r="A5006">
            <v>5213444</v>
          </cell>
          <cell r="B5006" t="str">
            <v>Placa de regulamentação em aço, R1 lado 0,248 m - película retrorrefletiva tipo I + SI - fornecimento e implantação</v>
          </cell>
          <cell r="C5006" t="str">
            <v>un</v>
          </cell>
          <cell r="D5006">
            <v>245.3</v>
          </cell>
          <cell r="E5006" t="str">
            <v>SICRO Jan/23</v>
          </cell>
        </row>
        <row r="5007">
          <cell r="A5007">
            <v>5213445</v>
          </cell>
          <cell r="B5007" t="str">
            <v>Placa de regulamentação em aço, R1 lado 0,331 m - película retrorrefletiva tipo I + SI - fornecimento e implantação</v>
          </cell>
          <cell r="C5007" t="str">
            <v>un</v>
          </cell>
          <cell r="D5007">
            <v>418.29</v>
          </cell>
          <cell r="E5007" t="str">
            <v>SICRO Jan/23</v>
          </cell>
        </row>
        <row r="5008">
          <cell r="A5008">
            <v>5213446</v>
          </cell>
          <cell r="B5008" t="str">
            <v>Placa de regulamentação em aço, R1 lado 0,414 m - película retrorrefletiva tipo I + SI - fornecimento e implantação</v>
          </cell>
          <cell r="C5008" t="str">
            <v>un</v>
          </cell>
          <cell r="D5008">
            <v>585.26</v>
          </cell>
          <cell r="E5008" t="str">
            <v>SICRO Jan/23</v>
          </cell>
        </row>
        <row r="5009">
          <cell r="A5009">
            <v>5213447</v>
          </cell>
          <cell r="B5009" t="str">
            <v>Placa de regulamentação em aço, R1 lado 0,497 m - película retrorrefletiva tipo III + SI - fornecimento e implantação</v>
          </cell>
          <cell r="C5009" t="str">
            <v>un</v>
          </cell>
          <cell r="D5009">
            <v>949.96</v>
          </cell>
          <cell r="E5009" t="str">
            <v>SICRO Jan/23</v>
          </cell>
        </row>
        <row r="5010">
          <cell r="A5010">
            <v>5213448</v>
          </cell>
          <cell r="B5010" t="str">
            <v>Placa de regulamentação em aço, R2 lado 0,60 m - película retrorrefletiva tipo I + SI - fornecimento e implantação</v>
          </cell>
          <cell r="C5010" t="str">
            <v>un</v>
          </cell>
          <cell r="D5010">
            <v>169.95</v>
          </cell>
          <cell r="E5010" t="str">
            <v>SICRO Jan/23</v>
          </cell>
        </row>
        <row r="5011">
          <cell r="A5011">
            <v>5213449</v>
          </cell>
          <cell r="B5011" t="str">
            <v>Placa de regulamentação em aço, R2 lado 0,80 m - película retrorrefletiva tipo I + SI - fornecimento e implantação</v>
          </cell>
          <cell r="C5011" t="str">
            <v>un</v>
          </cell>
          <cell r="D5011">
            <v>266.51</v>
          </cell>
          <cell r="E5011" t="str">
            <v>SICRO Jan/23</v>
          </cell>
        </row>
        <row r="5012">
          <cell r="A5012">
            <v>5213450</v>
          </cell>
          <cell r="B5012" t="str">
            <v>Placa de regulamentação em aço, R2 lado 1,00 m - película retrorrefletiva tipo I + SI - fornecimento e implantação</v>
          </cell>
          <cell r="C5012" t="str">
            <v>un</v>
          </cell>
          <cell r="D5012">
            <v>372.76</v>
          </cell>
          <cell r="E5012" t="str">
            <v>SICRO Jan/23</v>
          </cell>
        </row>
        <row r="5013">
          <cell r="A5013">
            <v>5213451</v>
          </cell>
          <cell r="B5013" t="str">
            <v>Placa de regulamentação em aço, R2 lado 1,20 m - película retrorrefletiva tipo III + SI - fornecimento e implantação</v>
          </cell>
          <cell r="C5013" t="str">
            <v>un</v>
          </cell>
          <cell r="D5013">
            <v>551.72</v>
          </cell>
          <cell r="E5013" t="str">
            <v>SICRO Jan/23</v>
          </cell>
        </row>
        <row r="5014">
          <cell r="A5014">
            <v>5213452</v>
          </cell>
          <cell r="B5014" t="str">
            <v>Placa de regulamentação em fibra, D = 0,60 m - película retrorrefletiva tipo I + SI - fornecimento e implantação</v>
          </cell>
          <cell r="C5014" t="str">
            <v>un</v>
          </cell>
          <cell r="D5014">
            <v>231.2</v>
          </cell>
          <cell r="E5014" t="str">
            <v>SICRO Jan/23</v>
          </cell>
        </row>
        <row r="5015">
          <cell r="A5015">
            <v>5213453</v>
          </cell>
          <cell r="B5015" t="str">
            <v>Placa de regulamentação em fibra, D = 0,80 m - película retrorrefletiva tipo I + SI - fornecimento e implantação</v>
          </cell>
          <cell r="C5015" t="str">
            <v>un</v>
          </cell>
          <cell r="D5015">
            <v>391.59</v>
          </cell>
          <cell r="E5015" t="str">
            <v>SICRO Jan/23</v>
          </cell>
        </row>
        <row r="5016">
          <cell r="A5016">
            <v>5213454</v>
          </cell>
          <cell r="B5016" t="str">
            <v>Placa de regulamentação em fibra, D = 1,00 m - película retrorrefletiva tipo I + SI - fornecimento e implantação</v>
          </cell>
          <cell r="C5016" t="str">
            <v>un</v>
          </cell>
          <cell r="D5016">
            <v>546.24</v>
          </cell>
          <cell r="E5016" t="str">
            <v>SICRO Jan/23</v>
          </cell>
        </row>
        <row r="5017">
          <cell r="A5017">
            <v>5213455</v>
          </cell>
          <cell r="B5017" t="str">
            <v>Placa de regulamentação em fibra, D = 1,20 m - película retrorrefletiva tipo III + SI - fornecimento e implantação</v>
          </cell>
          <cell r="C5017" t="str">
            <v>un</v>
          </cell>
          <cell r="D5017">
            <v>893.74</v>
          </cell>
          <cell r="E5017" t="str">
            <v>SICRO Jan/23</v>
          </cell>
        </row>
        <row r="5018">
          <cell r="A5018">
            <v>5213456</v>
          </cell>
          <cell r="B5018" t="str">
            <v>Placa de regulamentação em fibra, R1 lado 0,248 m - película retrorrefletiva tipo I + SI - fornecimento e implantação</v>
          </cell>
          <cell r="C5018" t="str">
            <v>un</v>
          </cell>
          <cell r="D5018">
            <v>231.25</v>
          </cell>
          <cell r="E5018" t="str">
            <v>SICRO Jan/23</v>
          </cell>
        </row>
        <row r="5019">
          <cell r="A5019">
            <v>5213457</v>
          </cell>
          <cell r="B5019" t="str">
            <v>Placa de regulamentação em fibra, R1 lado 0,331 m - película retrorrefletiva tipo I + SI - fornecimento e implantação</v>
          </cell>
          <cell r="C5019" t="str">
            <v>un</v>
          </cell>
          <cell r="D5019">
            <v>391.53</v>
          </cell>
          <cell r="E5019" t="str">
            <v>SICRO Jan/23</v>
          </cell>
        </row>
        <row r="5020">
          <cell r="A5020">
            <v>5213458</v>
          </cell>
          <cell r="B5020" t="str">
            <v>Placa de regulamentação em fibra, R1 lado 0,414 m - película retrorrefletiva tipo I + SI - fornecimento e implantação</v>
          </cell>
          <cell r="C5020" t="str">
            <v>un</v>
          </cell>
          <cell r="D5020">
            <v>546.24</v>
          </cell>
          <cell r="E5020" t="str">
            <v>SICRO Jan/23</v>
          </cell>
        </row>
        <row r="5021">
          <cell r="A5021">
            <v>5213459</v>
          </cell>
          <cell r="B5021" t="str">
            <v>Placa de regulamentação em fibra, R1 lado 0,497 m - película retrorrefletiva tipo III + SI - fornecimento e implantação</v>
          </cell>
          <cell r="C5021" t="str">
            <v>un</v>
          </cell>
          <cell r="D5021">
            <v>893.78</v>
          </cell>
          <cell r="E5021" t="str">
            <v>SICRO Jan/23</v>
          </cell>
        </row>
        <row r="5022">
          <cell r="A5022">
            <v>5213460</v>
          </cell>
          <cell r="B5022" t="str">
            <v>Placa de regulamentação em fibra, R2 lado 0,60 m - película retrorrefletiva tipo I + SI - fornecimento e implantação</v>
          </cell>
          <cell r="C5022" t="str">
            <v>un</v>
          </cell>
          <cell r="D5022">
            <v>161.43</v>
          </cell>
          <cell r="E5022" t="str">
            <v>SICRO Jan/23</v>
          </cell>
        </row>
        <row r="5023">
          <cell r="A5023">
            <v>5213461</v>
          </cell>
          <cell r="B5023" t="str">
            <v>Placa de regulamentação em fibra, R2 lado 0,80 m - película retrorrefletiva tipo I + SI - fornecimento e implantação</v>
          </cell>
          <cell r="C5023" t="str">
            <v>un</v>
          </cell>
          <cell r="D5023">
            <v>250.9</v>
          </cell>
          <cell r="E5023" t="str">
            <v>SICRO Jan/23</v>
          </cell>
        </row>
        <row r="5024">
          <cell r="A5024">
            <v>5213462</v>
          </cell>
          <cell r="B5024" t="str">
            <v>Placa de regulamentação em fibra, R2 lado 1,00 m - película retrorrefletiva tipo I + SI - fornecimento e implantação</v>
          </cell>
          <cell r="C5024" t="str">
            <v>un</v>
          </cell>
          <cell r="D5024">
            <v>349.34</v>
          </cell>
          <cell r="E5024" t="str">
            <v>SICRO Jan/23</v>
          </cell>
        </row>
        <row r="5025">
          <cell r="A5025">
            <v>5213463</v>
          </cell>
          <cell r="B5025" t="str">
            <v>Placa de regulamentação em fibra, R2 lado 1,20 m - película retrorrefletiva tipo I + SI - fornecimento e implantação</v>
          </cell>
          <cell r="C5025" t="str">
            <v>un</v>
          </cell>
          <cell r="D5025">
            <v>447.78</v>
          </cell>
          <cell r="E5025" t="str">
            <v>SICRO Jan/23</v>
          </cell>
        </row>
        <row r="5026">
          <cell r="A5026">
            <v>5212557</v>
          </cell>
          <cell r="B5026" t="str">
            <v>Placa de regulamentação para sinalização de obras montada em suporte metálico móvel - D = 1,00 m - utilização de 600 ciclos - fornecimento, 01 implantação e 01 retirada diária</v>
          </cell>
          <cell r="C5026" t="str">
            <v>un.dia</v>
          </cell>
          <cell r="D5026">
            <v>3.82</v>
          </cell>
          <cell r="E5026" t="str">
            <v>SICRO Jan/23</v>
          </cell>
        </row>
        <row r="5027">
          <cell r="A5027">
            <v>5212558</v>
          </cell>
          <cell r="B5027" t="str">
            <v>Placa de regulamentação para sinalização de obras montada em suporte metálico móvel, R1 lado 0,414 m - utilização de 600 ciclos - fornecimento, 01 implantação e 01 retirada diária</v>
          </cell>
          <cell r="C5027" t="str">
            <v>un.dia</v>
          </cell>
          <cell r="D5027">
            <v>3.87</v>
          </cell>
          <cell r="E5027" t="str">
            <v>SICRO Jan/23</v>
          </cell>
        </row>
        <row r="5028">
          <cell r="A5028">
            <v>5212559</v>
          </cell>
          <cell r="B5028" t="str">
            <v>Placa de regulamentação para sinalização de obras montada em suporte metálico móvel, R2 lado 1,00 m - utilização de 600 ciclos - fornecimento, 01 implantação e 01 retirada diária</v>
          </cell>
          <cell r="C5028" t="str">
            <v>un.dia</v>
          </cell>
          <cell r="D5028">
            <v>3.42</v>
          </cell>
          <cell r="E5028" t="str">
            <v>SICRO Jan/23</v>
          </cell>
        </row>
        <row r="5029">
          <cell r="A5029">
            <v>5213477</v>
          </cell>
          <cell r="B5029" t="str">
            <v>Placa delineador em aço - 0,30 x 0,90 m - película retrorrefletiva tipo I + IV - fornecimento e implantação</v>
          </cell>
          <cell r="C5029" t="str">
            <v>un</v>
          </cell>
          <cell r="D5029">
            <v>168.55</v>
          </cell>
          <cell r="E5029" t="str">
            <v>SICRO Jan/23</v>
          </cell>
        </row>
        <row r="5030">
          <cell r="A5030">
            <v>5213476</v>
          </cell>
          <cell r="B5030" t="str">
            <v>Placa delineador em aço - 0,50 x 0,60 m - película retrorrefletiva tipo I + IV - fornecimento e implantação</v>
          </cell>
          <cell r="C5030" t="str">
            <v>un</v>
          </cell>
          <cell r="D5030">
            <v>181.28</v>
          </cell>
          <cell r="E5030" t="str">
            <v>SICRO Jan/23</v>
          </cell>
        </row>
        <row r="5031">
          <cell r="A5031">
            <v>5213479</v>
          </cell>
          <cell r="B5031" t="str">
            <v>Placa delineador em fibra - 0,30 x 0,90 m - película retrorrefletiva tipo I + IV - fornecimento e implantação</v>
          </cell>
          <cell r="C5031" t="str">
            <v>un</v>
          </cell>
          <cell r="D5031">
            <v>158.02000000000001</v>
          </cell>
          <cell r="E5031" t="str">
            <v>SICRO Jan/23</v>
          </cell>
        </row>
        <row r="5032">
          <cell r="A5032">
            <v>5213478</v>
          </cell>
          <cell r="B5032" t="str">
            <v>Placa delineador em fibra - 0,50 x 0,60 m - película retrorrefletiva tipo I + IV - fornecimento e implantação</v>
          </cell>
          <cell r="C5032" t="str">
            <v>un</v>
          </cell>
          <cell r="D5032">
            <v>169.57</v>
          </cell>
          <cell r="E5032" t="str">
            <v>SICRO Jan/23</v>
          </cell>
        </row>
        <row r="5033">
          <cell r="A5033">
            <v>5213489</v>
          </cell>
          <cell r="B5033" t="str">
            <v>Placa em aço - 2,00 x 1,00 m - película retrorrefletiva tipo I + I - fornecimento e implantação</v>
          </cell>
          <cell r="C5033" t="str">
            <v>un</v>
          </cell>
          <cell r="D5033">
            <v>922.54</v>
          </cell>
          <cell r="E5033" t="str">
            <v>SICRO Jan/23</v>
          </cell>
        </row>
        <row r="5034">
          <cell r="A5034">
            <v>5213498</v>
          </cell>
          <cell r="B5034" t="str">
            <v>Placa em aço - 2,00 x 1,00 m - película retrorrefletiva tipo I + III - fornecimento e implantação</v>
          </cell>
          <cell r="C5034" t="str">
            <v>un</v>
          </cell>
          <cell r="D5034">
            <v>985.66</v>
          </cell>
          <cell r="E5034" t="str">
            <v>SICRO Jan/23</v>
          </cell>
        </row>
        <row r="5035">
          <cell r="A5035">
            <v>5213365</v>
          </cell>
          <cell r="B5035" t="str">
            <v>Placa em aço - 2,00 x 1,00 m - película retrorrefletiva tipo I + X - fornecimento e implantação</v>
          </cell>
          <cell r="C5035" t="str">
            <v>un</v>
          </cell>
          <cell r="D5035">
            <v>1106.26</v>
          </cell>
          <cell r="E5035" t="str">
            <v>SICRO Jan/23</v>
          </cell>
        </row>
        <row r="5036">
          <cell r="A5036">
            <v>5213507</v>
          </cell>
          <cell r="B5036" t="str">
            <v>Placa em aço - 2,00 x 1,00 m - película retrorrefletiva tipo III + III - fornecimento e implantação</v>
          </cell>
          <cell r="C5036" t="str">
            <v>un</v>
          </cell>
          <cell r="D5036">
            <v>1143.48</v>
          </cell>
          <cell r="E5036" t="str">
            <v>SICRO Jan/23</v>
          </cell>
        </row>
        <row r="5037">
          <cell r="A5037">
            <v>5213372</v>
          </cell>
          <cell r="B5037" t="str">
            <v>Placa em aço - 2,00 x 1,00 m - película retrorrefletiva tipo III + X - fornecimento e implantação</v>
          </cell>
          <cell r="C5037" t="str">
            <v>un</v>
          </cell>
          <cell r="D5037">
            <v>1264.08</v>
          </cell>
          <cell r="E5037" t="str">
            <v>SICRO Jan/23</v>
          </cell>
        </row>
        <row r="5038">
          <cell r="A5038">
            <v>5213490</v>
          </cell>
          <cell r="B5038" t="str">
            <v>Placa em aço - 3,00 x 1,50 m - película retrorrefletiva tipo I + I - fornecimento e implantação</v>
          </cell>
          <cell r="C5038" t="str">
            <v>un</v>
          </cell>
          <cell r="D5038">
            <v>1974.39</v>
          </cell>
          <cell r="E5038" t="str">
            <v>SICRO Jan/23</v>
          </cell>
        </row>
        <row r="5039">
          <cell r="A5039">
            <v>5213499</v>
          </cell>
          <cell r="B5039" t="str">
            <v>Placa em aço - 3,00 x 1,50 m - película retrorrefletiva tipo I + III - fornecimento e implantação</v>
          </cell>
          <cell r="C5039" t="str">
            <v>un</v>
          </cell>
          <cell r="D5039">
            <v>2116.41</v>
          </cell>
          <cell r="E5039" t="str">
            <v>SICRO Jan/23</v>
          </cell>
        </row>
        <row r="5040">
          <cell r="A5040">
            <v>5213366</v>
          </cell>
          <cell r="B5040" t="str">
            <v>Placa em aço - 3,00 x 1,50 m - película retrorrefletiva tipo I + X - fornecimento e implantação</v>
          </cell>
          <cell r="C5040" t="str">
            <v>un</v>
          </cell>
          <cell r="D5040">
            <v>2387.7600000000002</v>
          </cell>
          <cell r="E5040" t="str">
            <v>SICRO Jan/23</v>
          </cell>
        </row>
        <row r="5041">
          <cell r="A5041">
            <v>5213508</v>
          </cell>
          <cell r="B5041" t="str">
            <v>Placa em aço - 3,00 x 1,50 m - película retrorrefletiva tipo III + III - fornecimento e implantação</v>
          </cell>
          <cell r="C5041" t="str">
            <v>un</v>
          </cell>
          <cell r="D5041">
            <v>2471.5</v>
          </cell>
          <cell r="E5041" t="str">
            <v>SICRO Jan/23</v>
          </cell>
        </row>
        <row r="5042">
          <cell r="A5042">
            <v>5213373</v>
          </cell>
          <cell r="B5042" t="str">
            <v>Placa em aço - 3,00 x 1,50 m - película retrorrefletiva tipo III + X - fornecimento e implantação</v>
          </cell>
          <cell r="C5042" t="str">
            <v>un</v>
          </cell>
          <cell r="D5042">
            <v>2742.85</v>
          </cell>
          <cell r="E5042" t="str">
            <v>SICRO Jan/23</v>
          </cell>
        </row>
        <row r="5043">
          <cell r="A5043">
            <v>5213491</v>
          </cell>
          <cell r="B5043" t="str">
            <v>Placa em aço - 3,00 x 2,00 m - película retrorrefletiva tipo I + I - fornecimento e implantação</v>
          </cell>
          <cell r="C5043" t="str">
            <v>un</v>
          </cell>
          <cell r="D5043">
            <v>2605.5</v>
          </cell>
          <cell r="E5043" t="str">
            <v>SICRO Jan/23</v>
          </cell>
        </row>
        <row r="5044">
          <cell r="A5044">
            <v>5213500</v>
          </cell>
          <cell r="B5044" t="str">
            <v>Placa em aço - 3,00 x 2,00 m - película retrorrefletiva tipo I + III - fornecimento e implantação</v>
          </cell>
          <cell r="C5044" t="str">
            <v>un</v>
          </cell>
          <cell r="D5044">
            <v>2794.86</v>
          </cell>
          <cell r="E5044" t="str">
            <v>SICRO Jan/23</v>
          </cell>
        </row>
        <row r="5045">
          <cell r="A5045">
            <v>5213369</v>
          </cell>
          <cell r="B5045" t="str">
            <v>Placa em aço - 3,00 x 2,00 m - película retrorrefletiva tipo I + X - fornecimento e implantação</v>
          </cell>
          <cell r="C5045" t="str">
            <v>un</v>
          </cell>
          <cell r="D5045">
            <v>3156.66</v>
          </cell>
          <cell r="E5045" t="str">
            <v>SICRO Jan/23</v>
          </cell>
        </row>
        <row r="5046">
          <cell r="A5046">
            <v>5213509</v>
          </cell>
          <cell r="B5046" t="str">
            <v>Placa em aço - 3,00 x 2,00 m - película retrorrefletiva tipo III + III - fornecimento e implantação</v>
          </cell>
          <cell r="C5046" t="str">
            <v>un</v>
          </cell>
          <cell r="D5046">
            <v>3268.32</v>
          </cell>
          <cell r="E5046" t="str">
            <v>SICRO Jan/23</v>
          </cell>
        </row>
        <row r="5047">
          <cell r="A5047">
            <v>5213374</v>
          </cell>
          <cell r="B5047" t="str">
            <v>Placa em aço - 3,00 x 2,00 m - película retrorrefletiva tipo III + X - fornecimento e implantação</v>
          </cell>
          <cell r="C5047" t="str">
            <v>un</v>
          </cell>
          <cell r="D5047">
            <v>3630.12</v>
          </cell>
          <cell r="E5047" t="str">
            <v>SICRO Jan/23</v>
          </cell>
        </row>
        <row r="5048">
          <cell r="A5048">
            <v>5213492</v>
          </cell>
          <cell r="B5048" t="str">
            <v>Placa em aço - 4,00 x 2,00 m - película retrorrefletiva tipo I + I - fornecimento e implantação</v>
          </cell>
          <cell r="C5048" t="str">
            <v>un</v>
          </cell>
          <cell r="D5048">
            <v>3528.04</v>
          </cell>
          <cell r="E5048" t="str">
            <v>SICRO Jan/23</v>
          </cell>
        </row>
        <row r="5049">
          <cell r="A5049">
            <v>5213501</v>
          </cell>
          <cell r="B5049" t="str">
            <v>Placa em aço - 4,00 x 2,00 m - película retrorrefletiva tipo I + III - fornecimento e implantação</v>
          </cell>
          <cell r="C5049" t="str">
            <v>un</v>
          </cell>
          <cell r="D5049">
            <v>3780.52</v>
          </cell>
          <cell r="E5049" t="str">
            <v>SICRO Jan/23</v>
          </cell>
        </row>
        <row r="5050">
          <cell r="A5050">
            <v>5213370</v>
          </cell>
          <cell r="B5050" t="str">
            <v>Placa em aço - 4,00 x 2,00 m - película retrorrefletiva tipo I + X - fornecimento e implantação</v>
          </cell>
          <cell r="C5050" t="str">
            <v>un</v>
          </cell>
          <cell r="D5050">
            <v>4262.92</v>
          </cell>
          <cell r="E5050" t="str">
            <v>SICRO Jan/23</v>
          </cell>
        </row>
        <row r="5051">
          <cell r="A5051">
            <v>5213510</v>
          </cell>
          <cell r="B5051" t="str">
            <v>Placa em aço - 4,00 x 2,00 m - película retrorrefletiva tipo III + III - fornecimento e implantação</v>
          </cell>
          <cell r="C5051" t="str">
            <v>un</v>
          </cell>
          <cell r="D5051">
            <v>4411.8</v>
          </cell>
          <cell r="E5051" t="str">
            <v>SICRO Jan/23</v>
          </cell>
        </row>
        <row r="5052">
          <cell r="A5052">
            <v>5213375</v>
          </cell>
          <cell r="B5052" t="str">
            <v>Placa em aço - 4,00 x 2,00 m - película retrorrefletiva tipo III + X - fornecimento e implantação</v>
          </cell>
          <cell r="C5052" t="str">
            <v>un</v>
          </cell>
          <cell r="D5052">
            <v>4894.2</v>
          </cell>
          <cell r="E5052" t="str">
            <v>SICRO Jan/23</v>
          </cell>
        </row>
        <row r="5053">
          <cell r="A5053">
            <v>5213494</v>
          </cell>
          <cell r="B5053" t="str">
            <v>Placa em aço - 4,00 x 3,00 m - película retrorrefletiva tipo I + I - fornecimento e implantação</v>
          </cell>
          <cell r="C5053" t="str">
            <v>un</v>
          </cell>
          <cell r="D5053">
            <v>5211</v>
          </cell>
          <cell r="E5053" t="str">
            <v>SICRO Jan/23</v>
          </cell>
        </row>
        <row r="5054">
          <cell r="A5054">
            <v>5213503</v>
          </cell>
          <cell r="B5054" t="str">
            <v>Placa em aço - 4,00 x 3,00 m - película retrorrefletiva tipo I + III - fornecimento e implantação</v>
          </cell>
          <cell r="C5054" t="str">
            <v>un</v>
          </cell>
          <cell r="D5054">
            <v>5589.72</v>
          </cell>
          <cell r="E5054" t="str">
            <v>SICRO Jan/23</v>
          </cell>
        </row>
        <row r="5055">
          <cell r="A5055">
            <v>5213371</v>
          </cell>
          <cell r="B5055" t="str">
            <v>Placa em aço - 4,00 x 3,00 m - película retrorrefletiva tipo I + X - fornecimento e implantação</v>
          </cell>
          <cell r="C5055" t="str">
            <v>un</v>
          </cell>
          <cell r="D5055">
            <v>6313.32</v>
          </cell>
          <cell r="E5055" t="str">
            <v>SICRO Jan/23</v>
          </cell>
        </row>
        <row r="5056">
          <cell r="A5056">
            <v>5213512</v>
          </cell>
          <cell r="B5056" t="str">
            <v>Placa em aço - 4,00 x 3,00 m - película retrorrefletiva tipo III + III - fornecimento e implantação</v>
          </cell>
          <cell r="C5056" t="str">
            <v>un</v>
          </cell>
          <cell r="D5056">
            <v>6536.64</v>
          </cell>
          <cell r="E5056" t="str">
            <v>SICRO Jan/23</v>
          </cell>
        </row>
        <row r="5057">
          <cell r="A5057">
            <v>5213376</v>
          </cell>
          <cell r="B5057" t="str">
            <v>Placa em aço - 4,00 x 3,00 m - película retrorrefletiva tipo III + X - fornecimento e implantação</v>
          </cell>
          <cell r="C5057" t="str">
            <v>un</v>
          </cell>
          <cell r="D5057">
            <v>7260.24</v>
          </cell>
          <cell r="E5057" t="str">
            <v>SICRO Jan/23</v>
          </cell>
        </row>
        <row r="5058">
          <cell r="A5058">
            <v>5213377</v>
          </cell>
          <cell r="B5058" t="str">
            <v>Placa em aço - película I + I - chapa recuperada - fornecimento e implantação</v>
          </cell>
          <cell r="C5058" t="str">
            <v>m²</v>
          </cell>
          <cell r="D5058">
            <v>327.35000000000002</v>
          </cell>
          <cell r="E5058" t="str">
            <v>SICRO Jan/23</v>
          </cell>
        </row>
        <row r="5059">
          <cell r="A5059">
            <v>5213570</v>
          </cell>
          <cell r="B5059" t="str">
            <v>Placa em aço - película I + I - fornecimento e implantação</v>
          </cell>
          <cell r="C5059" t="str">
            <v>m²</v>
          </cell>
          <cell r="D5059">
            <v>474.78</v>
          </cell>
          <cell r="E5059" t="str">
            <v>SICRO Jan/23</v>
          </cell>
        </row>
        <row r="5060">
          <cell r="A5060">
            <v>5213378</v>
          </cell>
          <cell r="B5060" t="str">
            <v>Placa em aço - película I + III - chapa recuperada - fornecimento e implantação</v>
          </cell>
          <cell r="C5060" t="str">
            <v>m²</v>
          </cell>
          <cell r="D5060">
            <v>358.91</v>
          </cell>
          <cell r="E5060" t="str">
            <v>SICRO Jan/23</v>
          </cell>
        </row>
        <row r="5061">
          <cell r="A5061">
            <v>5213571</v>
          </cell>
          <cell r="B5061" t="str">
            <v>Placa em aço - película I + III - fornecimento e implantação</v>
          </cell>
          <cell r="C5061" t="str">
            <v>m²</v>
          </cell>
          <cell r="D5061">
            <v>506.34</v>
          </cell>
          <cell r="E5061" t="str">
            <v>SICRO Jan/23</v>
          </cell>
        </row>
        <row r="5062">
          <cell r="A5062">
            <v>5213379</v>
          </cell>
          <cell r="B5062" t="str">
            <v>Placa em aço - película III + III - chapa recuperada - fornecimento e implantação</v>
          </cell>
          <cell r="C5062" t="str">
            <v>m²</v>
          </cell>
          <cell r="D5062">
            <v>437.82</v>
          </cell>
          <cell r="E5062" t="str">
            <v>SICRO Jan/23</v>
          </cell>
        </row>
        <row r="5063">
          <cell r="A5063">
            <v>5213572</v>
          </cell>
          <cell r="B5063" t="str">
            <v>Placa em aço - película III + III - fornecimento e implantação</v>
          </cell>
          <cell r="C5063" t="str">
            <v>m²</v>
          </cell>
          <cell r="D5063">
            <v>585.25</v>
          </cell>
          <cell r="E5063" t="str">
            <v>SICRO Jan/23</v>
          </cell>
        </row>
        <row r="5064">
          <cell r="A5064">
            <v>5212553</v>
          </cell>
          <cell r="B5064" t="str">
            <v>Placa em aço nº 16 galvanizado com película retrorrefletiva tipo I + I - chapa recuperada - confecção</v>
          </cell>
          <cell r="C5064" t="str">
            <v>m²</v>
          </cell>
          <cell r="D5064">
            <v>273.31</v>
          </cell>
          <cell r="E5064" t="str">
            <v>SICRO Jan/23</v>
          </cell>
        </row>
        <row r="5065">
          <cell r="A5065">
            <v>5213416</v>
          </cell>
          <cell r="B5065" t="str">
            <v>Placa em aço nº 16 galvanizado com película retrorrefletiva tipo I + I - confecção</v>
          </cell>
          <cell r="C5065" t="str">
            <v>m²</v>
          </cell>
          <cell r="D5065">
            <v>420.74</v>
          </cell>
          <cell r="E5065" t="str">
            <v>SICRO Jan/23</v>
          </cell>
        </row>
        <row r="5066">
          <cell r="A5066">
            <v>5212554</v>
          </cell>
          <cell r="B5066" t="str">
            <v>Placa em aço nº 16 galvanizado com película retrorrefletiva tipo I + III - chapa recuperada - confecção</v>
          </cell>
          <cell r="C5066" t="str">
            <v>m²</v>
          </cell>
          <cell r="D5066">
            <v>304.87</v>
          </cell>
          <cell r="E5066" t="str">
            <v>SICRO Jan/23</v>
          </cell>
        </row>
        <row r="5067">
          <cell r="A5067">
            <v>5213417</v>
          </cell>
          <cell r="B5067" t="str">
            <v>Placa em aço nº 16 galvanizado com película retrorrefletiva tipo I + III - confecção</v>
          </cell>
          <cell r="C5067" t="str">
            <v>m²</v>
          </cell>
          <cell r="D5067">
            <v>452.3</v>
          </cell>
          <cell r="E5067" t="str">
            <v>SICRO Jan/23</v>
          </cell>
        </row>
        <row r="5068">
          <cell r="A5068">
            <v>5213421</v>
          </cell>
          <cell r="B5068" t="str">
            <v>Placa em aço nº 16 galvanizado com película retrorrefletiva tipo I + IV - confecção</v>
          </cell>
          <cell r="C5068" t="str">
            <v>m²</v>
          </cell>
          <cell r="D5068">
            <v>424.12</v>
          </cell>
          <cell r="E5068" t="str">
            <v>SICRO Jan/23</v>
          </cell>
        </row>
        <row r="5069">
          <cell r="A5069">
            <v>5213414</v>
          </cell>
          <cell r="B5069" t="str">
            <v>Placa em aço nº 16 galvanizado com película retrorrefletiva tipo I + SI - confecção</v>
          </cell>
          <cell r="C5069" t="str">
            <v>m²</v>
          </cell>
          <cell r="D5069">
            <v>531.22</v>
          </cell>
          <cell r="E5069" t="str">
            <v>SICRO Jan/23</v>
          </cell>
        </row>
        <row r="5070">
          <cell r="A5070">
            <v>5213419</v>
          </cell>
          <cell r="B5070" t="str">
            <v>Placa em aço nº 16 galvanizado com película retrorrefletiva tipo I + X - confecção</v>
          </cell>
          <cell r="C5070" t="str">
            <v>m²</v>
          </cell>
          <cell r="D5070">
            <v>512.6</v>
          </cell>
          <cell r="E5070" t="str">
            <v>SICRO Jan/23</v>
          </cell>
        </row>
        <row r="5071">
          <cell r="A5071">
            <v>5212555</v>
          </cell>
          <cell r="B5071" t="str">
            <v>Placa em aço nº 16 galvanizado com película retrorrefletiva tipo III + III - chapa recuperada - confecção</v>
          </cell>
          <cell r="C5071" t="str">
            <v>m²</v>
          </cell>
          <cell r="D5071">
            <v>383.78</v>
          </cell>
          <cell r="E5071" t="str">
            <v>SICRO Jan/23</v>
          </cell>
        </row>
        <row r="5072">
          <cell r="A5072">
            <v>5213418</v>
          </cell>
          <cell r="B5072" t="str">
            <v>Placa em aço nº 16 galvanizado com película retrorrefletiva tipo III + III - confecção</v>
          </cell>
          <cell r="C5072" t="str">
            <v>m²</v>
          </cell>
          <cell r="D5072">
            <v>531.21</v>
          </cell>
          <cell r="E5072" t="str">
            <v>SICRO Jan/23</v>
          </cell>
        </row>
        <row r="5073">
          <cell r="A5073">
            <v>5213415</v>
          </cell>
          <cell r="B5073" t="str">
            <v>Placa em aço nº 16 galvanizado com película retrorrefletiva tipo III + SI - confecção</v>
          </cell>
          <cell r="C5073" t="str">
            <v>m²</v>
          </cell>
          <cell r="D5073">
            <v>622.12</v>
          </cell>
          <cell r="E5073" t="str">
            <v>SICRO Jan/23</v>
          </cell>
        </row>
        <row r="5074">
          <cell r="A5074">
            <v>5213420</v>
          </cell>
          <cell r="B5074" t="str">
            <v>Placa em aço nº 16 galvanizado com película retrorrefletiva tipo III + X - confecção</v>
          </cell>
          <cell r="C5074" t="str">
            <v>m²</v>
          </cell>
          <cell r="D5074">
            <v>591.51</v>
          </cell>
          <cell r="E5074" t="str">
            <v>SICRO Jan/23</v>
          </cell>
        </row>
        <row r="5075">
          <cell r="A5075">
            <v>5213543</v>
          </cell>
          <cell r="B5075" t="str">
            <v>Placa em aço, modulada - 2,00 x 1,00 m - película retrorrefletiva tipo I + I - fornecimento e implantação</v>
          </cell>
          <cell r="C5075" t="str">
            <v>un</v>
          </cell>
          <cell r="D5075">
            <v>1178.5999999999999</v>
          </cell>
          <cell r="E5075" t="str">
            <v>SICRO Jan/23</v>
          </cell>
        </row>
        <row r="5076">
          <cell r="A5076">
            <v>5213552</v>
          </cell>
          <cell r="B5076" t="str">
            <v>Placa em aço, modulada - 2,00 x 1,00 m - película retrorrefletiva tipo I + III - fornecimento e implantação</v>
          </cell>
          <cell r="C5076" t="str">
            <v>un</v>
          </cell>
          <cell r="D5076">
            <v>1241.74</v>
          </cell>
          <cell r="E5076" t="str">
            <v>SICRO Jan/23</v>
          </cell>
        </row>
        <row r="5077">
          <cell r="A5077">
            <v>5213561</v>
          </cell>
          <cell r="B5077" t="str">
            <v>Placa em aço, modulada - 2,00 x 1,00 m - película retrorrefletiva tipo III + III - fornecimento e implantação</v>
          </cell>
          <cell r="C5077" t="str">
            <v>un</v>
          </cell>
          <cell r="D5077">
            <v>1399.56</v>
          </cell>
          <cell r="E5077" t="str">
            <v>SICRO Jan/23</v>
          </cell>
        </row>
        <row r="5078">
          <cell r="A5078">
            <v>5213544</v>
          </cell>
          <cell r="B5078" t="str">
            <v>Placa em aço, modulada - 3,00 x 1,50 m - película retrorrefletiva tipo I + I - fornecimento e implantação</v>
          </cell>
          <cell r="C5078" t="str">
            <v>un</v>
          </cell>
          <cell r="D5078">
            <v>2550.52</v>
          </cell>
          <cell r="E5078" t="str">
            <v>SICRO Jan/23</v>
          </cell>
        </row>
        <row r="5079">
          <cell r="A5079">
            <v>5213553</v>
          </cell>
          <cell r="B5079" t="str">
            <v>Placa em aço, modulada - 3,00 x 1,50 m - película retrorrefletiva tipo I + III - fornecimento e implantação</v>
          </cell>
          <cell r="C5079" t="str">
            <v>un</v>
          </cell>
          <cell r="D5079">
            <v>2692.59</v>
          </cell>
          <cell r="E5079" t="str">
            <v>SICRO Jan/23</v>
          </cell>
        </row>
        <row r="5080">
          <cell r="A5080">
            <v>5213562</v>
          </cell>
          <cell r="B5080" t="str">
            <v>Placa em aço, modulada - 3,00 x 1,50 m - película retrorrefletiva tipo III + III - fornecimento e implantação</v>
          </cell>
          <cell r="C5080" t="str">
            <v>un</v>
          </cell>
          <cell r="D5080">
            <v>3047.68</v>
          </cell>
          <cell r="E5080" t="str">
            <v>SICRO Jan/23</v>
          </cell>
        </row>
        <row r="5081">
          <cell r="A5081">
            <v>5213545</v>
          </cell>
          <cell r="B5081" t="str">
            <v>Placa em aço, modulada - 3,00 x 2,00 m - película retrorrefletiva tipo I + I - fornecimento e implantação</v>
          </cell>
          <cell r="C5081" t="str">
            <v>un</v>
          </cell>
          <cell r="D5081">
            <v>3373.68</v>
          </cell>
          <cell r="E5081" t="str">
            <v>SICRO Jan/23</v>
          </cell>
        </row>
        <row r="5082">
          <cell r="A5082">
            <v>5213554</v>
          </cell>
          <cell r="B5082" t="str">
            <v>Placa em aço, modulada - 3,00 x 2,00 m - película retrorrefletiva tipo I + III - fornecimento e implantação</v>
          </cell>
          <cell r="C5082" t="str">
            <v>un</v>
          </cell>
          <cell r="D5082">
            <v>3563.1</v>
          </cell>
          <cell r="E5082" t="str">
            <v>SICRO Jan/23</v>
          </cell>
        </row>
        <row r="5083">
          <cell r="A5083">
            <v>5213563</v>
          </cell>
          <cell r="B5083" t="str">
            <v>Placa em aço, modulada - 3,00 x 2,00 m - película retrorrefletiva tipo III + III - fornecimento e implantação</v>
          </cell>
          <cell r="C5083" t="str">
            <v>un</v>
          </cell>
          <cell r="D5083">
            <v>4036.56</v>
          </cell>
          <cell r="E5083" t="str">
            <v>SICRO Jan/23</v>
          </cell>
        </row>
        <row r="5084">
          <cell r="A5084">
            <v>5213546</v>
          </cell>
          <cell r="B5084" t="str">
            <v>Placa em aço, modulada - 4,00 x 2,00 m - película retrorrefletiva tipo I + I - fornecimento e implantação</v>
          </cell>
          <cell r="C5084" t="str">
            <v>un</v>
          </cell>
          <cell r="D5084">
            <v>4552.28</v>
          </cell>
          <cell r="E5084" t="str">
            <v>SICRO Jan/23</v>
          </cell>
        </row>
        <row r="5085">
          <cell r="A5085">
            <v>5213555</v>
          </cell>
          <cell r="B5085" t="str">
            <v>Placa em aço, modulada - 4,00 x 2,00 m - película retrorrefletiva tipo I + III - fornecimento e implantação</v>
          </cell>
          <cell r="C5085" t="str">
            <v>un</v>
          </cell>
          <cell r="D5085">
            <v>4804.84</v>
          </cell>
          <cell r="E5085" t="str">
            <v>SICRO Jan/23</v>
          </cell>
        </row>
        <row r="5086">
          <cell r="A5086">
            <v>5213564</v>
          </cell>
          <cell r="B5086" t="str">
            <v>Placa em aço, modulada - 4,00 x 2,00 m - película retrorrefletiva tipo III + III - fornecimento e implantação</v>
          </cell>
          <cell r="C5086" t="str">
            <v>un</v>
          </cell>
          <cell r="D5086">
            <v>5436.12</v>
          </cell>
          <cell r="E5086" t="str">
            <v>SICRO Jan/23</v>
          </cell>
        </row>
        <row r="5087">
          <cell r="A5087">
            <v>5213548</v>
          </cell>
          <cell r="B5087" t="str">
            <v>Placa em aço, modulada - 4,00 x 3,00 m - película retrorrefletiva tipo I + I - fornecimento e implantação</v>
          </cell>
          <cell r="C5087" t="str">
            <v>un</v>
          </cell>
          <cell r="D5087">
            <v>6747.36</v>
          </cell>
          <cell r="E5087" t="str">
            <v>SICRO Jan/23</v>
          </cell>
        </row>
        <row r="5088">
          <cell r="A5088">
            <v>5213557</v>
          </cell>
          <cell r="B5088" t="str">
            <v>Placa em aço, modulada - 4,00 x 3,00 m - película retrorrefletiva tipo I + III - fornecimento e implantação</v>
          </cell>
          <cell r="C5088" t="str">
            <v>un</v>
          </cell>
          <cell r="D5088">
            <v>7126.2</v>
          </cell>
          <cell r="E5088" t="str">
            <v>SICRO Jan/23</v>
          </cell>
        </row>
        <row r="5089">
          <cell r="A5089">
            <v>5213566</v>
          </cell>
          <cell r="B5089" t="str">
            <v>Placa em aço, modulada - 4,00 x 3,00 m - película retrorrefletiva tipo III + III - fornecimento e implantação</v>
          </cell>
          <cell r="C5089" t="str">
            <v>un</v>
          </cell>
          <cell r="D5089">
            <v>8073.12</v>
          </cell>
          <cell r="E5089" t="str">
            <v>SICRO Jan/23</v>
          </cell>
        </row>
        <row r="5090">
          <cell r="A5090">
            <v>5213576</v>
          </cell>
          <cell r="B5090" t="str">
            <v>Placa em aço, modulada - acima de 2 m² - película I + I - fornecimento e implantação</v>
          </cell>
          <cell r="C5090" t="str">
            <v>m²</v>
          </cell>
          <cell r="D5090">
            <v>602.80999999999995</v>
          </cell>
          <cell r="E5090" t="str">
            <v>SICRO Jan/23</v>
          </cell>
        </row>
        <row r="5091">
          <cell r="A5091">
            <v>5213577</v>
          </cell>
          <cell r="B5091" t="str">
            <v>Placa em aço, modulada - acima de 2 m² - película I + III - fornecimento e implantação</v>
          </cell>
          <cell r="C5091" t="str">
            <v>m²</v>
          </cell>
          <cell r="D5091">
            <v>634.38</v>
          </cell>
          <cell r="E5091" t="str">
            <v>SICRO Jan/23</v>
          </cell>
        </row>
        <row r="5092">
          <cell r="A5092">
            <v>5213578</v>
          </cell>
          <cell r="B5092" t="str">
            <v>Placa em aço, modulada - acima de 2 m² - película III + III - fornecimento e implantação</v>
          </cell>
          <cell r="C5092" t="str">
            <v>m²</v>
          </cell>
          <cell r="D5092">
            <v>713.29</v>
          </cell>
          <cell r="E5092" t="str">
            <v>SICRO Jan/23</v>
          </cell>
        </row>
        <row r="5093">
          <cell r="A5093">
            <v>5213425</v>
          </cell>
          <cell r="B5093" t="str">
            <v>Placa em alumínio composto de 3 mm, modulada, aérea, com película retrorrefletiva tipo I + III - confecção</v>
          </cell>
          <cell r="C5093" t="str">
            <v>m²</v>
          </cell>
          <cell r="D5093">
            <v>587.34</v>
          </cell>
          <cell r="E5093" t="str">
            <v>SICRO Jan/23</v>
          </cell>
        </row>
        <row r="5094">
          <cell r="A5094">
            <v>5213426</v>
          </cell>
          <cell r="B5094" t="str">
            <v>Placa em alumínio composto de 3 mm, modulada, aérea, com película retrorrefletiva tipo III + III - confecção</v>
          </cell>
          <cell r="C5094" t="str">
            <v>m²</v>
          </cell>
          <cell r="D5094">
            <v>666.25</v>
          </cell>
          <cell r="E5094" t="str">
            <v>SICRO Jan/23</v>
          </cell>
        </row>
        <row r="5095">
          <cell r="A5095">
            <v>5213427</v>
          </cell>
          <cell r="B5095" t="str">
            <v>Placa em alumínio composto de 3 mm, modulada, aérea, com película retrorrefletiva tipo III + X - confecção</v>
          </cell>
          <cell r="C5095" t="str">
            <v>m²</v>
          </cell>
          <cell r="D5095">
            <v>726.55</v>
          </cell>
          <cell r="E5095" t="str">
            <v>SICRO Jan/23</v>
          </cell>
        </row>
        <row r="5096">
          <cell r="A5096">
            <v>5213567</v>
          </cell>
          <cell r="B5096" t="str">
            <v>Placa em alumínio composto de 3 mm, modulada, aérea, com película retrorrefletiva tipo X + SI - confecção</v>
          </cell>
          <cell r="C5096" t="str">
            <v>m²</v>
          </cell>
          <cell r="D5096">
            <v>850.6</v>
          </cell>
          <cell r="E5096" t="str">
            <v>SICRO Jan/23</v>
          </cell>
        </row>
        <row r="5097">
          <cell r="A5097">
            <v>5213486</v>
          </cell>
          <cell r="B5097" t="str">
            <v>Placa em alumínio composto, espessura de 3,0 mm, modulada, aérea - película retrorrefletiva tipo I + III - fornecimento e implantação</v>
          </cell>
          <cell r="C5097" t="str">
            <v>m²</v>
          </cell>
          <cell r="D5097">
            <v>948.85</v>
          </cell>
          <cell r="E5097" t="str">
            <v>SICRO Jan/23</v>
          </cell>
        </row>
        <row r="5098">
          <cell r="A5098">
            <v>5213487</v>
          </cell>
          <cell r="B5098" t="str">
            <v>Placa em alumínio composto, espessura de 3,0 mm, modulada, aérea - película retrorrefletiva tipo III + III - fornecimento e implantação</v>
          </cell>
          <cell r="C5098" t="str">
            <v>m²</v>
          </cell>
          <cell r="D5098">
            <v>1027.76</v>
          </cell>
          <cell r="E5098" t="str">
            <v>SICRO Jan/23</v>
          </cell>
        </row>
        <row r="5099">
          <cell r="A5099">
            <v>5213488</v>
          </cell>
          <cell r="B5099" t="str">
            <v>Placa em alumínio composto, espessura de 3,0 mm, modulada, aérea - película retrorrefletiva tipo III + X - fornecimento e implantação</v>
          </cell>
          <cell r="C5099" t="str">
            <v>m²</v>
          </cell>
          <cell r="D5099">
            <v>1088.06</v>
          </cell>
          <cell r="E5099" t="str">
            <v>SICRO Jan/23</v>
          </cell>
        </row>
        <row r="5100">
          <cell r="A5100">
            <v>5213568</v>
          </cell>
          <cell r="B5100" t="str">
            <v>Placa em alumínio composto, espessura de 3,0 mm, modulada, aérea - película retrorrefletiva tipo X + SI - fornecimento e implantação</v>
          </cell>
          <cell r="C5100" t="str">
            <v>m²</v>
          </cell>
          <cell r="D5100">
            <v>1212.1099999999999</v>
          </cell>
          <cell r="E5100" t="str">
            <v>SICRO Jan/23</v>
          </cell>
        </row>
        <row r="5101">
          <cell r="A5101">
            <v>5213483</v>
          </cell>
          <cell r="B5101" t="str">
            <v>Placa em alumínio, espessura de 1,5 mm, modulada, aérea - película retrorrefletiva tipo I + III - fornecimento e implantação</v>
          </cell>
          <cell r="C5101" t="str">
            <v>m²</v>
          </cell>
          <cell r="D5101">
            <v>1009.69</v>
          </cell>
          <cell r="E5101" t="str">
            <v>SICRO Jan/23</v>
          </cell>
        </row>
        <row r="5102">
          <cell r="A5102">
            <v>5213484</v>
          </cell>
          <cell r="B5102" t="str">
            <v>Placa em alumínio, espessura de 1,5 mm, modulada, aérea - película retrorrefletiva tipo III + III - fornecimento e implantação</v>
          </cell>
          <cell r="C5102" t="str">
            <v>m²</v>
          </cell>
          <cell r="D5102">
            <v>1088.5999999999999</v>
          </cell>
          <cell r="E5102" t="str">
            <v>SICRO Jan/23</v>
          </cell>
        </row>
        <row r="5103">
          <cell r="A5103">
            <v>5213485</v>
          </cell>
          <cell r="B5103" t="str">
            <v>Placa em alumínio, espessura de 1,5 mm, modulada, aérea - película retrorrefletiva tipo III + X - fornecimento e implantação</v>
          </cell>
          <cell r="C5103" t="str">
            <v>m²</v>
          </cell>
          <cell r="D5103">
            <v>1148.8900000000001</v>
          </cell>
          <cell r="E5103" t="str">
            <v>SICRO Jan/23</v>
          </cell>
        </row>
        <row r="5104">
          <cell r="A5104">
            <v>5213434</v>
          </cell>
          <cell r="B5104" t="str">
            <v>Placa em alumínio, espessura de 1,5 mm, modulada, aérea, com película retrorrefletiva tipo I + III - confecção</v>
          </cell>
          <cell r="C5104" t="str">
            <v>m²</v>
          </cell>
          <cell r="D5104">
            <v>648.17999999999995</v>
          </cell>
          <cell r="E5104" t="str">
            <v>SICRO Jan/23</v>
          </cell>
        </row>
        <row r="5105">
          <cell r="A5105">
            <v>5213435</v>
          </cell>
          <cell r="B5105" t="str">
            <v>Placa em alumínio, espessura de 1,5 mm, modulada, aérea, com película retrorrefletiva tipo III + III - confecção</v>
          </cell>
          <cell r="C5105" t="str">
            <v>m²</v>
          </cell>
          <cell r="D5105">
            <v>727.09</v>
          </cell>
          <cell r="E5105" t="str">
            <v>SICRO Jan/23</v>
          </cell>
        </row>
        <row r="5106">
          <cell r="A5106">
            <v>5213436</v>
          </cell>
          <cell r="B5106" t="str">
            <v>Placa em alumínio, espessura de 1,5 mm, modulada, aérea, com película retrorrefletiva tipo III + X - confecção</v>
          </cell>
          <cell r="C5106" t="str">
            <v>m²</v>
          </cell>
          <cell r="D5106">
            <v>787.38</v>
          </cell>
          <cell r="E5106" t="str">
            <v>SICRO Jan/23</v>
          </cell>
        </row>
        <row r="5107">
          <cell r="A5107">
            <v>5213430</v>
          </cell>
          <cell r="B5107" t="str">
            <v>Placa em chapa de poliéster reforçada com fibra de vidro com película retrorrefletiva tipo I + I - confecção</v>
          </cell>
          <cell r="C5107" t="str">
            <v>m²</v>
          </cell>
          <cell r="D5107">
            <v>381.72</v>
          </cell>
          <cell r="E5107" t="str">
            <v>SICRO Jan/23</v>
          </cell>
        </row>
        <row r="5108">
          <cell r="A5108">
            <v>5213431</v>
          </cell>
          <cell r="B5108" t="str">
            <v>Placa em chapa de poliéster reforçada com fibra de vidro com película retrorrefletiva tipo I + III - confecção</v>
          </cell>
          <cell r="C5108" t="str">
            <v>m²</v>
          </cell>
          <cell r="D5108">
            <v>413.29</v>
          </cell>
          <cell r="E5108" t="str">
            <v>SICRO Jan/23</v>
          </cell>
        </row>
        <row r="5109">
          <cell r="A5109">
            <v>5213433</v>
          </cell>
          <cell r="B5109" t="str">
            <v>Placa em chapa de poliéster reforçada com fibra de vidro com película retrorrefletiva tipo I + IV - confecção</v>
          </cell>
          <cell r="C5109" t="str">
            <v>m²</v>
          </cell>
          <cell r="D5109">
            <v>385.1</v>
          </cell>
          <cell r="E5109" t="str">
            <v>SICRO Jan/23</v>
          </cell>
        </row>
        <row r="5110">
          <cell r="A5110">
            <v>5213428</v>
          </cell>
          <cell r="B5110" t="str">
            <v>Placa em chapa de poliéster reforçada com fibra de vidro com película retrorrefletiva tipo I + SI - confecção</v>
          </cell>
          <cell r="C5110" t="str">
            <v>m²</v>
          </cell>
          <cell r="D5110">
            <v>492.2</v>
          </cell>
          <cell r="E5110" t="str">
            <v>SICRO Jan/23</v>
          </cell>
        </row>
        <row r="5111">
          <cell r="A5111">
            <v>5213432</v>
          </cell>
          <cell r="B5111" t="str">
            <v>Placa em chapa de poliéster reforçada com fibra de vidro com película retrorrefletiva tipo III + III - confecção</v>
          </cell>
          <cell r="C5111" t="str">
            <v>m²</v>
          </cell>
          <cell r="D5111">
            <v>492.19</v>
          </cell>
          <cell r="E5111" t="str">
            <v>SICRO Jan/23</v>
          </cell>
        </row>
        <row r="5112">
          <cell r="A5112">
            <v>5213429</v>
          </cell>
          <cell r="B5112" t="str">
            <v>Placa em chapa de poliéster reforçada com fibra de vidro com película retrorrefletiva tipo III + SI - confecção</v>
          </cell>
          <cell r="C5112" t="str">
            <v>m²</v>
          </cell>
          <cell r="D5112">
            <v>583.11</v>
          </cell>
          <cell r="E5112" t="str">
            <v>SICRO Jan/23</v>
          </cell>
        </row>
        <row r="5113">
          <cell r="A5113">
            <v>5213516</v>
          </cell>
          <cell r="B5113" t="str">
            <v>Placa em fibra - 2,00 x 1,00 m - película retrorrefletiva tipo I + I - fornecimento e implantação</v>
          </cell>
          <cell r="C5113" t="str">
            <v>un</v>
          </cell>
          <cell r="D5113">
            <v>844.5</v>
          </cell>
          <cell r="E5113" t="str">
            <v>SICRO Jan/23</v>
          </cell>
        </row>
        <row r="5114">
          <cell r="A5114">
            <v>5213525</v>
          </cell>
          <cell r="B5114" t="str">
            <v>Placa em fibra - 2,00 x 1,00 m - película retrorrefletiva tipo I + III - fornecimento e implantação</v>
          </cell>
          <cell r="C5114" t="str">
            <v>un</v>
          </cell>
          <cell r="D5114">
            <v>907.64</v>
          </cell>
          <cell r="E5114" t="str">
            <v>SICRO Jan/23</v>
          </cell>
        </row>
        <row r="5115">
          <cell r="A5115">
            <v>5213534</v>
          </cell>
          <cell r="B5115" t="str">
            <v>Placa em fibra - 2,00 x 1,00 m - película retrorrefletiva tipo III + III - fornecimento e implantação</v>
          </cell>
          <cell r="C5115" t="str">
            <v>un</v>
          </cell>
          <cell r="D5115">
            <v>1065.44</v>
          </cell>
          <cell r="E5115" t="str">
            <v>SICRO Jan/23</v>
          </cell>
        </row>
        <row r="5116">
          <cell r="A5116">
            <v>5213517</v>
          </cell>
          <cell r="B5116" t="str">
            <v>Placa em fibra - 3,00 x 1,50 m - película retrorrefletiva tipo I + I - fornecimento e implantação</v>
          </cell>
          <cell r="C5116" t="str">
            <v>un</v>
          </cell>
          <cell r="D5116">
            <v>1798.8</v>
          </cell>
          <cell r="E5116" t="str">
            <v>SICRO Jan/23</v>
          </cell>
        </row>
        <row r="5117">
          <cell r="A5117">
            <v>5213526</v>
          </cell>
          <cell r="B5117" t="str">
            <v>Placa em fibra - 3,00 x 1,50 m - película retrorrefletiva tipo I + III - fornecimento e implantação</v>
          </cell>
          <cell r="C5117" t="str">
            <v>un</v>
          </cell>
          <cell r="D5117">
            <v>1940.86</v>
          </cell>
          <cell r="E5117" t="str">
            <v>SICRO Jan/23</v>
          </cell>
        </row>
        <row r="5118">
          <cell r="A5118">
            <v>5213535</v>
          </cell>
          <cell r="B5118" t="str">
            <v>Placa em fibra - 3,00 x 1,50 m - película retrorrefletiva tipo III + III - fornecimento e implantação</v>
          </cell>
          <cell r="C5118" t="str">
            <v>un</v>
          </cell>
          <cell r="D5118">
            <v>2295.91</v>
          </cell>
          <cell r="E5118" t="str">
            <v>SICRO Jan/23</v>
          </cell>
        </row>
        <row r="5119">
          <cell r="A5119">
            <v>5213518</v>
          </cell>
          <cell r="B5119" t="str">
            <v>Placa em fibra - 3,00 x 2,00 m - película retrorrefletiva tipo I + I - fornecimento e implantação</v>
          </cell>
          <cell r="C5119" t="str">
            <v>un</v>
          </cell>
          <cell r="D5119">
            <v>2371.38</v>
          </cell>
          <cell r="E5119" t="str">
            <v>SICRO Jan/23</v>
          </cell>
        </row>
        <row r="5120">
          <cell r="A5120">
            <v>5213527</v>
          </cell>
          <cell r="B5120" t="str">
            <v>Placa em fibra - 3,00 x 2,00 m - película retrorrefletiva tipo I + III - fornecimento e implantação</v>
          </cell>
          <cell r="C5120" t="str">
            <v>un</v>
          </cell>
          <cell r="D5120">
            <v>2560.8000000000002</v>
          </cell>
          <cell r="E5120" t="str">
            <v>SICRO Jan/23</v>
          </cell>
        </row>
        <row r="5121">
          <cell r="A5121">
            <v>5213536</v>
          </cell>
          <cell r="B5121" t="str">
            <v>Placa em fibra - 3,00 x 2,00 m - película retrorrefletiva tipo III + III - fornecimento e implantação</v>
          </cell>
          <cell r="C5121" t="str">
            <v>un</v>
          </cell>
          <cell r="D5121">
            <v>3034.2</v>
          </cell>
          <cell r="E5121" t="str">
            <v>SICRO Jan/23</v>
          </cell>
        </row>
        <row r="5122">
          <cell r="A5122">
            <v>5213519</v>
          </cell>
          <cell r="B5122" t="str">
            <v>Placa em fibra - 4,00 x 2,00 m - película retrorrefletiva tipo I + I - fornecimento e implantação</v>
          </cell>
          <cell r="C5122" t="str">
            <v>un</v>
          </cell>
          <cell r="D5122">
            <v>3215.88</v>
          </cell>
          <cell r="E5122" t="str">
            <v>SICRO Jan/23</v>
          </cell>
        </row>
        <row r="5123">
          <cell r="A5123">
            <v>5213528</v>
          </cell>
          <cell r="B5123" t="str">
            <v>Placa em fibra - 4,00 x 2,00 m - película retrorrefletiva tipo I + III - fornecimento e implantação</v>
          </cell>
          <cell r="C5123" t="str">
            <v>un</v>
          </cell>
          <cell r="D5123">
            <v>3468.44</v>
          </cell>
          <cell r="E5123" t="str">
            <v>SICRO Jan/23</v>
          </cell>
        </row>
        <row r="5124">
          <cell r="A5124">
            <v>5213537</v>
          </cell>
          <cell r="B5124" t="str">
            <v>Placa em fibra - 4,00 x 2,00 m - película retrorrefletiva tipo III + III - fornecimento e implantação</v>
          </cell>
          <cell r="C5124" t="str">
            <v>un</v>
          </cell>
          <cell r="D5124">
            <v>4099.6400000000003</v>
          </cell>
          <cell r="E5124" t="str">
            <v>SICRO Jan/23</v>
          </cell>
        </row>
        <row r="5125">
          <cell r="A5125">
            <v>5213521</v>
          </cell>
          <cell r="B5125" t="str">
            <v>Placa em fibra - 4,00 x 3,00 m - película retrorrefletiva tipo I + I - fornecimento e implantação</v>
          </cell>
          <cell r="C5125" t="str">
            <v>un</v>
          </cell>
          <cell r="D5125">
            <v>4742.76</v>
          </cell>
          <cell r="E5125" t="str">
            <v>SICRO Jan/23</v>
          </cell>
        </row>
        <row r="5126">
          <cell r="A5126">
            <v>5213530</v>
          </cell>
          <cell r="B5126" t="str">
            <v>Placa em fibra - 4,00 x 3,00 m - película retrorrefletiva tipo I + III - fornecimento e implantação</v>
          </cell>
          <cell r="C5126" t="str">
            <v>un</v>
          </cell>
          <cell r="D5126">
            <v>5121.6000000000004</v>
          </cell>
          <cell r="E5126" t="str">
            <v>SICRO Jan/23</v>
          </cell>
        </row>
        <row r="5127">
          <cell r="A5127">
            <v>5213539</v>
          </cell>
          <cell r="B5127" t="str">
            <v>Placa em fibra - 4,00 x 3,00 m - película retrorrefletiva tipo III + III - fornecimento e implantação</v>
          </cell>
          <cell r="C5127" t="str">
            <v>un</v>
          </cell>
          <cell r="D5127">
            <v>6068.4</v>
          </cell>
          <cell r="E5127" t="str">
            <v>SICRO Jan/23</v>
          </cell>
        </row>
        <row r="5128">
          <cell r="A5128">
            <v>5213573</v>
          </cell>
          <cell r="B5128" t="str">
            <v>Placa em fibra - película I + I - fornecimento e implantação</v>
          </cell>
          <cell r="C5128" t="str">
            <v>m²</v>
          </cell>
          <cell r="D5128">
            <v>435.76</v>
          </cell>
          <cell r="E5128" t="str">
            <v>SICRO Jan/23</v>
          </cell>
        </row>
        <row r="5129">
          <cell r="A5129">
            <v>5213574</v>
          </cell>
          <cell r="B5129" t="str">
            <v>Placa em fibra - película I + III - fornecimento e implantação</v>
          </cell>
          <cell r="C5129" t="str">
            <v>m²</v>
          </cell>
          <cell r="D5129">
            <v>467.33</v>
          </cell>
          <cell r="E5129" t="str">
            <v>SICRO Jan/23</v>
          </cell>
        </row>
        <row r="5130">
          <cell r="A5130">
            <v>5213575</v>
          </cell>
          <cell r="B5130" t="str">
            <v>Placa em fibra - película III + III - fornecimento e implantação</v>
          </cell>
          <cell r="C5130" t="str">
            <v>m²</v>
          </cell>
          <cell r="D5130">
            <v>546.23</v>
          </cell>
          <cell r="E5130" t="str">
            <v>SICRO Jan/23</v>
          </cell>
        </row>
        <row r="5131">
          <cell r="A5131">
            <v>5213480</v>
          </cell>
          <cell r="B5131" t="str">
            <v>Placa em fibra, modulada, aérea - película retrorrefletiva tipo I + III - fornecimento e implantação</v>
          </cell>
          <cell r="C5131" t="str">
            <v>m²</v>
          </cell>
          <cell r="D5131">
            <v>897.46</v>
          </cell>
          <cell r="E5131" t="str">
            <v>SICRO Jan/23</v>
          </cell>
        </row>
        <row r="5132">
          <cell r="A5132">
            <v>5213481</v>
          </cell>
          <cell r="B5132" t="str">
            <v>Placa em fibra, modulada, aérea - película retrorrefletiva tipo III + III - fornecimento e implantação</v>
          </cell>
          <cell r="C5132" t="str">
            <v>m²</v>
          </cell>
          <cell r="D5132">
            <v>976.37</v>
          </cell>
          <cell r="E5132" t="str">
            <v>SICRO Jan/23</v>
          </cell>
        </row>
        <row r="5133">
          <cell r="A5133">
            <v>5213482</v>
          </cell>
          <cell r="B5133" t="str">
            <v>Placa em fibra, modulada, aérea - película retrorrefletiva tipo III + X - fornecimento e implantação</v>
          </cell>
          <cell r="C5133" t="str">
            <v>m²</v>
          </cell>
          <cell r="D5133">
            <v>1036.67</v>
          </cell>
          <cell r="E5133" t="str">
            <v>SICRO Jan/23</v>
          </cell>
        </row>
        <row r="5134">
          <cell r="A5134">
            <v>5213422</v>
          </cell>
          <cell r="B5134" t="str">
            <v>Placa modulada em aço nº 18 galvanizado com película retrorrefletiva tipo I + I - confecção</v>
          </cell>
          <cell r="C5134" t="str">
            <v>m²</v>
          </cell>
          <cell r="D5134">
            <v>548.77</v>
          </cell>
          <cell r="E5134" t="str">
            <v>SICRO Jan/23</v>
          </cell>
        </row>
        <row r="5135">
          <cell r="A5135">
            <v>5213423</v>
          </cell>
          <cell r="B5135" t="str">
            <v>Placa modulada em aço nº 18 galvanizado com película retrorrefletiva tipo I + III - confecção</v>
          </cell>
          <cell r="C5135" t="str">
            <v>m²</v>
          </cell>
          <cell r="D5135">
            <v>580.34</v>
          </cell>
          <cell r="E5135" t="str">
            <v>SICRO Jan/23</v>
          </cell>
        </row>
        <row r="5136">
          <cell r="A5136">
            <v>5213424</v>
          </cell>
          <cell r="B5136" t="str">
            <v>Placa modulada em aço nº 18 galvanizado com película retrorrefletiva tipo III + III - confecção</v>
          </cell>
          <cell r="C5136" t="str">
            <v>m²</v>
          </cell>
          <cell r="D5136">
            <v>659.25</v>
          </cell>
          <cell r="E5136" t="str">
            <v>SICRO Jan/23</v>
          </cell>
        </row>
        <row r="5137">
          <cell r="A5137">
            <v>5213437</v>
          </cell>
          <cell r="B5137" t="str">
            <v>Placa modulada em chapa de poliéster reforçada com fibra de vidro, aérea, com película retrorrefletiva tipo I + III - confecção</v>
          </cell>
          <cell r="C5137" t="str">
            <v>m²</v>
          </cell>
          <cell r="D5137">
            <v>535.95000000000005</v>
          </cell>
          <cell r="E5137" t="str">
            <v>SICRO Jan/23</v>
          </cell>
        </row>
        <row r="5138">
          <cell r="A5138">
            <v>5213438</v>
          </cell>
          <cell r="B5138" t="str">
            <v>Placa modulada em chapa de poliéster reforçada com fibra de vidro, aérea, com película retrorrefletiva tipo III + III - confecção</v>
          </cell>
          <cell r="C5138" t="str">
            <v>m²</v>
          </cell>
          <cell r="D5138">
            <v>614.86</v>
          </cell>
          <cell r="E5138" t="str">
            <v>SICRO Jan/23</v>
          </cell>
        </row>
        <row r="5139">
          <cell r="A5139">
            <v>5213439</v>
          </cell>
          <cell r="B5139" t="str">
            <v>Placa modulada em chapa de poliéster reforçada com fibra de vidro, aérea, com película retrorrefletiva tipo III + X - confecção</v>
          </cell>
          <cell r="C5139" t="str">
            <v>m²</v>
          </cell>
          <cell r="D5139">
            <v>675.16</v>
          </cell>
          <cell r="E5139" t="str">
            <v>SICRO Jan/23</v>
          </cell>
        </row>
        <row r="5140">
          <cell r="A5140">
            <v>5212556</v>
          </cell>
          <cell r="B5140" t="str">
            <v>Placa para sinalização de obras montada em cavalete metálico - 1,00 x 1,00 m - utilização de 600 ciclos - fornecimento, 01 implantação e 01 retirada diária</v>
          </cell>
          <cell r="C5140" t="str">
            <v>un.dia</v>
          </cell>
          <cell r="D5140">
            <v>2.0499999999999998</v>
          </cell>
          <cell r="E5140" t="str">
            <v>SICRO Jan/23</v>
          </cell>
        </row>
        <row r="5141">
          <cell r="A5141">
            <v>5213649</v>
          </cell>
          <cell r="B5141" t="str">
            <v>Pórtico metálico com vão de 15,9 m, vento de 35 m/s e área de exposição de até 23,85 m² - fornecimento e implantação - areia e brita comerciais</v>
          </cell>
          <cell r="C5141" t="str">
            <v>un</v>
          </cell>
          <cell r="D5141">
            <v>95527.81</v>
          </cell>
          <cell r="E5141" t="str">
            <v>SICRO Jan/23</v>
          </cell>
        </row>
        <row r="5142">
          <cell r="A5142">
            <v>5213591</v>
          </cell>
          <cell r="B5142" t="str">
            <v>Pórtico metálico com vão de 15,9 m, vento de 35 m/s e área de exposição de até 23,85 m² - fornecimento e implantação - areia extraída e brita produzida</v>
          </cell>
          <cell r="C5142" t="str">
            <v>un</v>
          </cell>
          <cell r="D5142">
            <v>95527.81</v>
          </cell>
          <cell r="E5142" t="str">
            <v>SICRO Jan/23</v>
          </cell>
        </row>
        <row r="5143">
          <cell r="A5143">
            <v>5213718</v>
          </cell>
          <cell r="B5143" t="str">
            <v>Pórtico metálico com vão de 15,9 m, vento de 40 m/s e área de exposição de até 23,85 m² - fornecimento e implantação - areia e brita comerciais</v>
          </cell>
          <cell r="C5143" t="str">
            <v>un</v>
          </cell>
          <cell r="D5143">
            <v>105778.39</v>
          </cell>
          <cell r="E5143" t="str">
            <v>SICRO Jan/23</v>
          </cell>
        </row>
        <row r="5144">
          <cell r="A5144">
            <v>5213741</v>
          </cell>
          <cell r="B5144" t="str">
            <v>Pórtico metálico com vão de 15,9 m, vento de 40 m/s e área de exposição de até 23,85 m² - fornecimento e implantação - areia extraída e brita produzida</v>
          </cell>
          <cell r="C5144" t="str">
            <v>un</v>
          </cell>
          <cell r="D5144">
            <v>105778.39</v>
          </cell>
          <cell r="E5144" t="str">
            <v>SICRO Jan/23</v>
          </cell>
        </row>
        <row r="5145">
          <cell r="A5145">
            <v>5213776</v>
          </cell>
          <cell r="B5145" t="str">
            <v>Pórtico metálico com vão de 15,9 m, vento de 45 m/s e área de exposição de até 23,85 m² - fornecimento e implantação - areia e brita comerciais</v>
          </cell>
          <cell r="C5145" t="str">
            <v>un</v>
          </cell>
          <cell r="D5145">
            <v>116028.97</v>
          </cell>
          <cell r="E5145" t="str">
            <v>SICRO Jan/23</v>
          </cell>
        </row>
        <row r="5146">
          <cell r="A5146">
            <v>5213799</v>
          </cell>
          <cell r="B5146" t="str">
            <v>Pórtico metálico com vão de 15,9 m, vento de 45 m/s e área de exposição de até 23,85 m² - fornecimento e implantação - areia extraída e brita produzida</v>
          </cell>
          <cell r="C5146" t="str">
            <v>un</v>
          </cell>
          <cell r="D5146">
            <v>116028.97</v>
          </cell>
          <cell r="E5146" t="str">
            <v>SICRO Jan/23</v>
          </cell>
        </row>
        <row r="5147">
          <cell r="A5147">
            <v>5213363</v>
          </cell>
          <cell r="B5147" t="str">
            <v>Recuperação de chapa em aço para placa de sinalização</v>
          </cell>
          <cell r="C5147" t="str">
            <v>m²</v>
          </cell>
          <cell r="D5147">
            <v>35.81</v>
          </cell>
          <cell r="E5147" t="str">
            <v>SICRO Jan/23</v>
          </cell>
        </row>
        <row r="5148">
          <cell r="A5148">
            <v>5213616</v>
          </cell>
          <cell r="B5148" t="str">
            <v>Remoção da estrutura de fundação de pórtico e semipórtico metálico</v>
          </cell>
          <cell r="C5148" t="str">
            <v>m³</v>
          </cell>
          <cell r="D5148">
            <v>859.9</v>
          </cell>
          <cell r="E5148" t="str">
            <v>SICRO Jan/23</v>
          </cell>
        </row>
        <row r="5149">
          <cell r="A5149">
            <v>5213667</v>
          </cell>
          <cell r="B5149" t="str">
            <v>Remoção da estrutura de pórtico metálico</v>
          </cell>
          <cell r="C5149" t="str">
            <v>un</v>
          </cell>
          <cell r="D5149">
            <v>348.5</v>
          </cell>
          <cell r="E5149" t="str">
            <v>SICRO Jan/23</v>
          </cell>
        </row>
        <row r="5150">
          <cell r="A5150">
            <v>5213683</v>
          </cell>
          <cell r="B5150" t="str">
            <v>Remoção da estrutura de semipórtico duplo metálico</v>
          </cell>
          <cell r="C5150" t="str">
            <v>un</v>
          </cell>
          <cell r="D5150">
            <v>247.63</v>
          </cell>
          <cell r="E5150" t="str">
            <v>SICRO Jan/23</v>
          </cell>
        </row>
        <row r="5151">
          <cell r="A5151">
            <v>5213660</v>
          </cell>
          <cell r="B5151" t="str">
            <v>Remoção da estrutura de semipórtico metálico</v>
          </cell>
          <cell r="C5151" t="str">
            <v>un</v>
          </cell>
          <cell r="D5151">
            <v>206.36</v>
          </cell>
          <cell r="E5151" t="str">
            <v>SICRO Jan/23</v>
          </cell>
        </row>
        <row r="5152">
          <cell r="A5152">
            <v>5213364</v>
          </cell>
          <cell r="B5152" t="str">
            <v>Remoção de placa de sinalização</v>
          </cell>
          <cell r="C5152" t="str">
            <v>m²</v>
          </cell>
          <cell r="D5152">
            <v>20.38</v>
          </cell>
          <cell r="E5152" t="str">
            <v>SICRO Jan/23</v>
          </cell>
        </row>
        <row r="5153">
          <cell r="A5153">
            <v>5213832</v>
          </cell>
          <cell r="B5153" t="str">
            <v>Remoção de sinalização horizontal com maçarico</v>
          </cell>
          <cell r="C5153" t="str">
            <v>m²</v>
          </cell>
          <cell r="D5153">
            <v>3.66</v>
          </cell>
          <cell r="E5153" t="str">
            <v>SICRO Jan/23</v>
          </cell>
        </row>
        <row r="5154">
          <cell r="A5154">
            <v>5213830</v>
          </cell>
          <cell r="B5154" t="str">
            <v>Remoção de sinalização horizontal por fresagem</v>
          </cell>
          <cell r="C5154" t="str">
            <v>m²</v>
          </cell>
          <cell r="D5154">
            <v>3.68</v>
          </cell>
          <cell r="E5154" t="str">
            <v>SICRO Jan/23</v>
          </cell>
        </row>
        <row r="5155">
          <cell r="A5155">
            <v>5213831</v>
          </cell>
          <cell r="B5155" t="str">
            <v>Remoção de sinalização horizontal tipo pintura acrílica por jateamento abrasivo úmido com vidro - utilização de 3 vezes</v>
          </cell>
          <cell r="C5155" t="str">
            <v>m²</v>
          </cell>
          <cell r="D5155">
            <v>54.08</v>
          </cell>
          <cell r="E5155" t="str">
            <v>SICRO Jan/23</v>
          </cell>
        </row>
        <row r="5156">
          <cell r="A5156">
            <v>5213849</v>
          </cell>
          <cell r="B5156" t="str">
            <v>Semáforo móvel com 3 lentes D = 200 mm</v>
          </cell>
          <cell r="C5156" t="str">
            <v>h</v>
          </cell>
          <cell r="D5156">
            <v>3.42</v>
          </cell>
          <cell r="E5156" t="str">
            <v>SICRO Jan/23</v>
          </cell>
        </row>
        <row r="5157">
          <cell r="A5157">
            <v>5213636</v>
          </cell>
          <cell r="B5157" t="str">
            <v>Semipórtico duplo metálico com vão de 2 x 8,3 m, vento de 35 m/s e área de exposição de até 2 x 12,45 m² - fornecimento e implantação - areia e brita comerciais</v>
          </cell>
          <cell r="C5157" t="str">
            <v>un</v>
          </cell>
          <cell r="D5157">
            <v>86671.78</v>
          </cell>
          <cell r="E5157" t="str">
            <v>SICRO Jan/23</v>
          </cell>
        </row>
        <row r="5158">
          <cell r="A5158">
            <v>5213642</v>
          </cell>
          <cell r="B5158" t="str">
            <v>Semipórtico duplo metálico com vão de 2 x 8,3 m, vento de 35 m/s e área de exposição de até 2 x 12,45 m² - fornecimento e implantação - areia extraída e brita produzida</v>
          </cell>
          <cell r="C5158" t="str">
            <v>un</v>
          </cell>
          <cell r="D5158">
            <v>86671.78</v>
          </cell>
          <cell r="E5158" t="str">
            <v>SICRO Jan/23</v>
          </cell>
        </row>
        <row r="5159">
          <cell r="A5159">
            <v>5213757</v>
          </cell>
          <cell r="B5159" t="str">
            <v>Semipórtico duplo metálico com vão de 2 x 8,3 m, vento de 40 m/s e área de exposição de até 2 x 12,45 m² - fornecimento e implantação - areia e brita comerciais</v>
          </cell>
          <cell r="C5159" t="str">
            <v>un</v>
          </cell>
          <cell r="D5159">
            <v>96111.32</v>
          </cell>
          <cell r="E5159" t="str">
            <v>SICRO Jan/23</v>
          </cell>
        </row>
        <row r="5160">
          <cell r="A5160">
            <v>5213763</v>
          </cell>
          <cell r="B5160" t="str">
            <v>Semipórtico duplo metálico com vão de 2 x 8,3 m, vento de 40 m/s e área de exposição de até 2 x 12,45 m² - fornecimento e implantação - areia extraída e brita produzida</v>
          </cell>
          <cell r="C5160" t="str">
            <v>un</v>
          </cell>
          <cell r="D5160">
            <v>96111.32</v>
          </cell>
          <cell r="E5160" t="str">
            <v>SICRO Jan/23</v>
          </cell>
        </row>
        <row r="5161">
          <cell r="A5161">
            <v>5213815</v>
          </cell>
          <cell r="B5161" t="str">
            <v>Semipórtico duplo metálico com vão de 2 x 8,3 m, vento de 45 m/s e área de exposição de até 2 x 12,45 m² - fornecimento e implantação - areia e brita comerciais</v>
          </cell>
          <cell r="C5161" t="str">
            <v>un</v>
          </cell>
          <cell r="D5161">
            <v>105550.85</v>
          </cell>
          <cell r="E5161" t="str">
            <v>SICRO Jan/23</v>
          </cell>
        </row>
        <row r="5162">
          <cell r="A5162">
            <v>5213821</v>
          </cell>
          <cell r="B5162" t="str">
            <v>Semipórtico duplo metálico com vão de 2 x 8,3 m, vento de 45 m/s e área de exposição de até 2 x 12,45 m² - fornecimento e implantação - areia extraída e brita produzida</v>
          </cell>
          <cell r="C5162" t="str">
            <v>un</v>
          </cell>
          <cell r="D5162">
            <v>105550.85</v>
          </cell>
          <cell r="E5162" t="str">
            <v>SICRO Jan/23</v>
          </cell>
        </row>
        <row r="5163">
          <cell r="A5163">
            <v>5213630</v>
          </cell>
          <cell r="B5163" t="str">
            <v>Semipórtico metálico com vão de 8,3 m, vento de 35 m/s e área de exposição de até 12,45 m² - fornecimento e implantação - areia e brita comerciais</v>
          </cell>
          <cell r="C5163" t="str">
            <v>un</v>
          </cell>
          <cell r="D5163">
            <v>51985.67</v>
          </cell>
          <cell r="E5163" t="str">
            <v>SICRO Jan/23</v>
          </cell>
        </row>
        <row r="5164">
          <cell r="A5164">
            <v>5213584</v>
          </cell>
          <cell r="B5164" t="str">
            <v>Semipórtico metálico com vão de 8,3 m, vento de 35 m/s e área de exposição de até 12,45 m² - fornecimento e implantação - areia extraída e brita produzida</v>
          </cell>
          <cell r="C5164" t="str">
            <v>un</v>
          </cell>
          <cell r="D5164">
            <v>51985.67</v>
          </cell>
          <cell r="E5164" t="str">
            <v>SICRO Jan/23</v>
          </cell>
        </row>
        <row r="5165">
          <cell r="A5165">
            <v>5213711</v>
          </cell>
          <cell r="B5165" t="str">
            <v>Semipórtico metálico com vão de 8,3 m, vento de 40 m/s e área de exposição de até 12,45 m² - fornecimento e implantação - areia e brita comerciais</v>
          </cell>
          <cell r="C5165" t="str">
            <v>un</v>
          </cell>
          <cell r="D5165">
            <v>57780.34</v>
          </cell>
          <cell r="E5165" t="str">
            <v>SICRO Jan/23</v>
          </cell>
        </row>
        <row r="5166">
          <cell r="A5166">
            <v>5213734</v>
          </cell>
          <cell r="B5166" t="str">
            <v>Semipórtico metálico com vão de 8,3 m, vento de 40 m/s e área de exposição de até 12,45 m² - fornecimento e implantação - areia extraída e brita produzida</v>
          </cell>
          <cell r="C5166" t="str">
            <v>un</v>
          </cell>
          <cell r="D5166">
            <v>57780.34</v>
          </cell>
          <cell r="E5166" t="str">
            <v>SICRO Jan/23</v>
          </cell>
        </row>
        <row r="5167">
          <cell r="A5167">
            <v>5213769</v>
          </cell>
          <cell r="B5167" t="str">
            <v>Semipórtico metálico com vão de 8,3 m, vento de 45 m/s e área de exposição de até 12,45 m² - fornecimento e implantação - areia e brita comerciais</v>
          </cell>
          <cell r="C5167" t="str">
            <v>un</v>
          </cell>
          <cell r="D5167">
            <v>63156.72</v>
          </cell>
          <cell r="E5167" t="str">
            <v>SICRO Jan/23</v>
          </cell>
        </row>
        <row r="5168">
          <cell r="A5168">
            <v>5213792</v>
          </cell>
          <cell r="B5168" t="str">
            <v>Semipórtico metálico com vão de 8,3 m, vento de 45 m/s e área de exposição de até 12,45 m² - fornecimento e implantação - areia extraída e brita produzida</v>
          </cell>
          <cell r="C5168" t="str">
            <v>un</v>
          </cell>
          <cell r="D5168">
            <v>63156.72</v>
          </cell>
          <cell r="E5168" t="str">
            <v>SICRO Jan/23</v>
          </cell>
        </row>
        <row r="5169">
          <cell r="A5169">
            <v>5213844</v>
          </cell>
          <cell r="B5169" t="str">
            <v>Sinalizador direcional móvel, LED, com banco fotovoltaico de energia e montado em chassi com engate</v>
          </cell>
          <cell r="C5169" t="str">
            <v>h</v>
          </cell>
          <cell r="D5169">
            <v>3.34</v>
          </cell>
          <cell r="E5169" t="str">
            <v>SICRO Jan/23</v>
          </cell>
        </row>
        <row r="5170">
          <cell r="A5170">
            <v>5213869</v>
          </cell>
          <cell r="B5170" t="str">
            <v>Suporte duplo metálico galvanizado para placas - 3,00 x 1,50 m - fornecimento e implantação</v>
          </cell>
          <cell r="C5170" t="str">
            <v>un</v>
          </cell>
          <cell r="D5170">
            <v>2420.1799999999998</v>
          </cell>
          <cell r="E5170" t="str">
            <v>SICRO Jan/23</v>
          </cell>
        </row>
        <row r="5171">
          <cell r="A5171">
            <v>5213870</v>
          </cell>
          <cell r="B5171" t="str">
            <v>Suporte duplo metálico galvanizado para placas - 3,00 x 2,00 m - fornecimento e implantação</v>
          </cell>
          <cell r="C5171" t="str">
            <v>un</v>
          </cell>
          <cell r="D5171">
            <v>3335.2</v>
          </cell>
          <cell r="E5171" t="str">
            <v>SICRO Jan/23</v>
          </cell>
        </row>
        <row r="5172">
          <cell r="A5172">
            <v>5213871</v>
          </cell>
          <cell r="B5172" t="str">
            <v>Suporte duplo metálico galvanizado para placas - 4,00 x 2,00 m - fornecimento e implantação</v>
          </cell>
          <cell r="C5172" t="str">
            <v>un</v>
          </cell>
          <cell r="D5172">
            <v>3406.86</v>
          </cell>
          <cell r="E5172" t="str">
            <v>SICRO Jan/23</v>
          </cell>
        </row>
        <row r="5173">
          <cell r="A5173">
            <v>5213872</v>
          </cell>
          <cell r="B5173" t="str">
            <v>Suporte duplo metálico galvanizado para placas - 4,00 x 3,00 m - fornecimento e implantação</v>
          </cell>
          <cell r="C5173" t="str">
            <v>un</v>
          </cell>
          <cell r="D5173">
            <v>5410.68</v>
          </cell>
          <cell r="E5173" t="str">
            <v>SICRO Jan/23</v>
          </cell>
        </row>
        <row r="5174">
          <cell r="A5174">
            <v>5213867</v>
          </cell>
          <cell r="B5174" t="str">
            <v>Suporte metálico galvanizado para marco quilométrico - fornecimento e implantação</v>
          </cell>
          <cell r="C5174" t="str">
            <v>un</v>
          </cell>
          <cell r="D5174">
            <v>565.04999999999995</v>
          </cell>
          <cell r="E5174" t="str">
            <v>SICRO Jan/23</v>
          </cell>
        </row>
        <row r="5175">
          <cell r="A5175">
            <v>5213863</v>
          </cell>
          <cell r="B5175" t="str">
            <v>Suporte metálico galvanizado para placa de advertência ou regulamentação - lado ou diâmetro de 0,60 m - fornecimento e implantação</v>
          </cell>
          <cell r="C5175" t="str">
            <v>un</v>
          </cell>
          <cell r="D5175">
            <v>455.22</v>
          </cell>
          <cell r="E5175" t="str">
            <v>SICRO Jan/23</v>
          </cell>
        </row>
        <row r="5176">
          <cell r="A5176">
            <v>5213864</v>
          </cell>
          <cell r="B5176" t="str">
            <v>Suporte metálico galvanizado para placa de advertência ou regulamentação - lado ou diâmetro de 0,80 m - fornecimento e implantação</v>
          </cell>
          <cell r="C5176" t="str">
            <v>un</v>
          </cell>
          <cell r="D5176">
            <v>485.09</v>
          </cell>
          <cell r="E5176" t="str">
            <v>SICRO Jan/23</v>
          </cell>
        </row>
        <row r="5177">
          <cell r="A5177">
            <v>5213865</v>
          </cell>
          <cell r="B5177" t="str">
            <v>Suporte metálico galvanizado para placa de advertência ou regulamentação - lado ou diâmetro de 1,00 m - fornecimento e implantação</v>
          </cell>
          <cell r="C5177" t="str">
            <v>un</v>
          </cell>
          <cell r="D5177">
            <v>515.16</v>
          </cell>
          <cell r="E5177" t="str">
            <v>SICRO Jan/23</v>
          </cell>
        </row>
        <row r="5178">
          <cell r="A5178">
            <v>5213866</v>
          </cell>
          <cell r="B5178" t="str">
            <v>Suporte metálico galvanizado para placa de advertência ou regulamentação - lado ou diâmetro de 1,20 m - fornecimento e implantação</v>
          </cell>
          <cell r="C5178" t="str">
            <v>un</v>
          </cell>
          <cell r="D5178">
            <v>581.79</v>
          </cell>
          <cell r="E5178" t="str">
            <v>SICRO Jan/23</v>
          </cell>
        </row>
        <row r="5179">
          <cell r="A5179">
            <v>5213855</v>
          </cell>
          <cell r="B5179" t="str">
            <v>Suporte metálico galvanizado para placa de regulamentação - R1 - lado de 0,248 m - fornecimento e implantação</v>
          </cell>
          <cell r="C5179" t="str">
            <v>un</v>
          </cell>
          <cell r="D5179">
            <v>408.69</v>
          </cell>
          <cell r="E5179" t="str">
            <v>SICRO Jan/23</v>
          </cell>
        </row>
        <row r="5180">
          <cell r="A5180">
            <v>5213856</v>
          </cell>
          <cell r="B5180" t="str">
            <v>Suporte metálico galvanizado para placa de regulamentação - R1 - lado de 0,331 m - fornecimento e implantação</v>
          </cell>
          <cell r="C5180" t="str">
            <v>un</v>
          </cell>
          <cell r="D5180">
            <v>424.07</v>
          </cell>
          <cell r="E5180" t="str">
            <v>SICRO Jan/23</v>
          </cell>
        </row>
        <row r="5181">
          <cell r="A5181">
            <v>5213857</v>
          </cell>
          <cell r="B5181" t="str">
            <v>Suporte metálico galvanizado para placa de regulamentação - R1 - lado de 0,414 m - fornecimento e implantação</v>
          </cell>
          <cell r="C5181" t="str">
            <v>un</v>
          </cell>
          <cell r="D5181">
            <v>438.84</v>
          </cell>
          <cell r="E5181" t="str">
            <v>SICRO Jan/23</v>
          </cell>
        </row>
        <row r="5182">
          <cell r="A5182">
            <v>5213858</v>
          </cell>
          <cell r="B5182" t="str">
            <v>Suporte metálico galvanizado para placa de regulamentação - R1 - lado de 0,497 m - fornecimento e implantação</v>
          </cell>
          <cell r="C5182" t="str">
            <v>un</v>
          </cell>
          <cell r="D5182">
            <v>454.41</v>
          </cell>
          <cell r="E5182" t="str">
            <v>SICRO Jan/23</v>
          </cell>
        </row>
        <row r="5183">
          <cell r="A5183">
            <v>5213859</v>
          </cell>
          <cell r="B5183" t="str">
            <v>Suporte metálico galvanizado para placa de regulamentação - R2 - lado de 0,60 m - fornecimento e implantação</v>
          </cell>
          <cell r="C5183" t="str">
            <v>un</v>
          </cell>
          <cell r="D5183">
            <v>450.27</v>
          </cell>
          <cell r="E5183" t="str">
            <v>SICRO Jan/23</v>
          </cell>
        </row>
        <row r="5184">
          <cell r="A5184">
            <v>5213860</v>
          </cell>
          <cell r="B5184" t="str">
            <v>Suporte metálico galvanizado para placa de regulamentação - R2 - lado de 0,80 m - fornecimento e implantação</v>
          </cell>
          <cell r="C5184" t="str">
            <v>un</v>
          </cell>
          <cell r="D5184">
            <v>465.6</v>
          </cell>
          <cell r="E5184" t="str">
            <v>SICRO Jan/23</v>
          </cell>
        </row>
        <row r="5185">
          <cell r="A5185">
            <v>5213861</v>
          </cell>
          <cell r="B5185" t="str">
            <v>Suporte metálico galvanizado para placa de regulamentação - R2 - lado de 1,00 m - fornecimento e implantação</v>
          </cell>
          <cell r="C5185" t="str">
            <v>un</v>
          </cell>
          <cell r="D5185">
            <v>494.4</v>
          </cell>
          <cell r="E5185" t="str">
            <v>SICRO Jan/23</v>
          </cell>
        </row>
        <row r="5186">
          <cell r="A5186">
            <v>5213862</v>
          </cell>
          <cell r="B5186" t="str">
            <v>Suporte metálico galvanizado para placa de regulamentação - R2 - lado de 1,20 m - fornecimento e implantação</v>
          </cell>
          <cell r="C5186" t="str">
            <v>un</v>
          </cell>
          <cell r="D5186">
            <v>560.69000000000005</v>
          </cell>
          <cell r="E5186" t="str">
            <v>SICRO Jan/23</v>
          </cell>
        </row>
        <row r="5187">
          <cell r="A5187">
            <v>5213868</v>
          </cell>
          <cell r="B5187" t="str">
            <v>Suporte metálico galvanizado para placas - 2,00 x 1,00 m - fornecimento e implantação</v>
          </cell>
          <cell r="C5187" t="str">
            <v>un</v>
          </cell>
          <cell r="D5187">
            <v>1117.8399999999999</v>
          </cell>
          <cell r="E5187" t="str">
            <v>SICRO Jan/23</v>
          </cell>
        </row>
        <row r="5188">
          <cell r="A5188">
            <v>5219546</v>
          </cell>
          <cell r="B5188" t="str">
            <v>Suporte metálico móvel para placa de sinalização - confecção</v>
          </cell>
          <cell r="C5188" t="str">
            <v>un</v>
          </cell>
          <cell r="D5188">
            <v>339.97</v>
          </cell>
          <cell r="E5188" t="str">
            <v>SICRO Jan/23</v>
          </cell>
        </row>
        <row r="5189">
          <cell r="A5189">
            <v>5216111</v>
          </cell>
          <cell r="B5189" t="str">
            <v>Suporte para placa de sinalização em madeira de lei tratada 8 x 8 cm - fornecimento e implantação</v>
          </cell>
          <cell r="C5189" t="str">
            <v>un</v>
          </cell>
          <cell r="D5189">
            <v>118.64</v>
          </cell>
          <cell r="E5189" t="str">
            <v>SICRO Jan/23</v>
          </cell>
        </row>
        <row r="5190">
          <cell r="A5190">
            <v>5213351</v>
          </cell>
          <cell r="B5190" t="str">
            <v>Suporte polimérico ecológico maciço colapsível D = 6,5 cm para placa de sinalização - fornecimento e implantação</v>
          </cell>
          <cell r="C5190" t="str">
            <v>un</v>
          </cell>
          <cell r="D5190">
            <v>653.55999999999995</v>
          </cell>
          <cell r="E5190" t="str">
            <v>SICRO Jan/23</v>
          </cell>
        </row>
        <row r="5191">
          <cell r="A5191">
            <v>5213350</v>
          </cell>
          <cell r="B5191" t="str">
            <v>Suporte polimérico ecológico maciço colapsível quadrado de 10 cm para placa de sinalização - fornecimento e implantação</v>
          </cell>
          <cell r="C5191" t="str">
            <v>un</v>
          </cell>
          <cell r="D5191">
            <v>1688.3</v>
          </cell>
          <cell r="E5191" t="str">
            <v>SICRO Jan/23</v>
          </cell>
        </row>
        <row r="5192">
          <cell r="A5192">
            <v>5213352</v>
          </cell>
          <cell r="B5192" t="str">
            <v>Suporte polimérico ecológico maciço colapsível quadrado de 8 cm para placa de sinalização - fornecimento e implantação</v>
          </cell>
          <cell r="C5192" t="str">
            <v>un</v>
          </cell>
          <cell r="D5192">
            <v>888.59</v>
          </cell>
          <cell r="E5192" t="str">
            <v>SICRO Jan/23</v>
          </cell>
        </row>
        <row r="5193">
          <cell r="A5193">
            <v>5213353</v>
          </cell>
          <cell r="B5193" t="str">
            <v>Suporte polimérico ecológico maciço colapsível retangular de 7 x 15 cm para placa de sinalização - fornecimento e implantação</v>
          </cell>
          <cell r="C5193" t="str">
            <v>un</v>
          </cell>
          <cell r="D5193">
            <v>2450.6999999999998</v>
          </cell>
          <cell r="E5193" t="str">
            <v>SICRO Jan/23</v>
          </cell>
        </row>
        <row r="5194">
          <cell r="A5194">
            <v>5213360</v>
          </cell>
          <cell r="B5194" t="str">
            <v>Tacha refletiva em plástico injetado - bidirecional tipo I - com um pino - fornecimento e colocação</v>
          </cell>
          <cell r="C5194" t="str">
            <v>un</v>
          </cell>
          <cell r="D5194">
            <v>27.8</v>
          </cell>
          <cell r="E5194" t="str">
            <v>SICRO Jan/23</v>
          </cell>
        </row>
        <row r="5195">
          <cell r="A5195">
            <v>5219605</v>
          </cell>
          <cell r="B5195" t="str">
            <v>Tacha refletiva em plástico injetado - bidirecional tipo I - fornecimento e colocação</v>
          </cell>
          <cell r="C5195" t="str">
            <v>un</v>
          </cell>
          <cell r="D5195">
            <v>27.22</v>
          </cell>
          <cell r="E5195" t="str">
            <v>SICRO Jan/23</v>
          </cell>
        </row>
        <row r="5196">
          <cell r="A5196">
            <v>5219606</v>
          </cell>
          <cell r="B5196" t="str">
            <v>Tacha refletiva em plástico injetado - bidirecional tipo II - com um pino - fornecimento e colocação</v>
          </cell>
          <cell r="C5196" t="str">
            <v>un</v>
          </cell>
          <cell r="D5196">
            <v>39.979999999999997</v>
          </cell>
          <cell r="E5196" t="str">
            <v>SICRO Jan/23</v>
          </cell>
        </row>
        <row r="5197">
          <cell r="A5197">
            <v>5219607</v>
          </cell>
          <cell r="B5197" t="str">
            <v>Tacha refletiva em plástico injetado - bidirecional tipo II - fornecimento e colocação</v>
          </cell>
          <cell r="C5197" t="str">
            <v>un</v>
          </cell>
          <cell r="D5197">
            <v>33.08</v>
          </cell>
          <cell r="E5197" t="str">
            <v>SICRO Jan/23</v>
          </cell>
        </row>
        <row r="5198">
          <cell r="A5198">
            <v>5219608</v>
          </cell>
          <cell r="B5198" t="str">
            <v>Tacha refletiva em plástico injetado - bidirecional tipo III - com um pino - fornecimento e colocação</v>
          </cell>
          <cell r="C5198" t="str">
            <v>un</v>
          </cell>
          <cell r="D5198">
            <v>39.979999999999997</v>
          </cell>
          <cell r="E5198" t="str">
            <v>SICRO Jan/23</v>
          </cell>
        </row>
        <row r="5199">
          <cell r="A5199">
            <v>5219609</v>
          </cell>
          <cell r="B5199" t="str">
            <v>Tacha refletiva em plástico injetado - bidirecional tipo III - fornecimento e colocação</v>
          </cell>
          <cell r="C5199" t="str">
            <v>un</v>
          </cell>
          <cell r="D5199">
            <v>33.08</v>
          </cell>
          <cell r="E5199" t="str">
            <v>SICRO Jan/23</v>
          </cell>
        </row>
        <row r="5200">
          <cell r="A5200">
            <v>5219610</v>
          </cell>
          <cell r="B5200" t="str">
            <v>Tacha refletiva em plástico injetado - bidirecional tipo IV - com um pino - fornecimento e colocação</v>
          </cell>
          <cell r="C5200" t="str">
            <v>un</v>
          </cell>
          <cell r="D5200">
            <v>35.36</v>
          </cell>
          <cell r="E5200" t="str">
            <v>SICRO Jan/23</v>
          </cell>
        </row>
        <row r="5201">
          <cell r="A5201">
            <v>5219611</v>
          </cell>
          <cell r="B5201" t="str">
            <v>Tacha refletiva em plástico injetado - bidirecional tipo IV - fornecimento e colocação</v>
          </cell>
          <cell r="C5201" t="str">
            <v>un</v>
          </cell>
          <cell r="D5201">
            <v>38.729999999999997</v>
          </cell>
          <cell r="E5201" t="str">
            <v>SICRO Jan/23</v>
          </cell>
        </row>
        <row r="5202">
          <cell r="A5202">
            <v>5213359</v>
          </cell>
          <cell r="B5202" t="str">
            <v>Tacha refletiva em plástico injetado - monodirecional tipo I - com um pino - fornecimento e colocação</v>
          </cell>
          <cell r="C5202" t="str">
            <v>un</v>
          </cell>
          <cell r="D5202">
            <v>24.7</v>
          </cell>
          <cell r="E5202" t="str">
            <v>SICRO Jan/23</v>
          </cell>
        </row>
        <row r="5203">
          <cell r="A5203">
            <v>5219612</v>
          </cell>
          <cell r="B5203" t="str">
            <v>Tacha refletiva em plástico injetado - monodirecional tipo I - fornecimento e colocação</v>
          </cell>
          <cell r="C5203" t="str">
            <v>un</v>
          </cell>
          <cell r="D5203">
            <v>22.6</v>
          </cell>
          <cell r="E5203" t="str">
            <v>SICRO Jan/23</v>
          </cell>
        </row>
        <row r="5204">
          <cell r="A5204">
            <v>5219613</v>
          </cell>
          <cell r="B5204" t="str">
            <v>Tacha refletiva em plástico injetado - monodirecional tipo II - com um pino - fornecimento e colocação</v>
          </cell>
          <cell r="C5204" t="str">
            <v>un</v>
          </cell>
          <cell r="D5204">
            <v>32.81</v>
          </cell>
          <cell r="E5204" t="str">
            <v>SICRO Jan/23</v>
          </cell>
        </row>
        <row r="5205">
          <cell r="A5205">
            <v>5219614</v>
          </cell>
          <cell r="B5205" t="str">
            <v>Tacha refletiva em plástico injetado - monodirecional tipo II - fornecimento e colocação</v>
          </cell>
          <cell r="C5205" t="str">
            <v>un</v>
          </cell>
          <cell r="D5205">
            <v>30.34</v>
          </cell>
          <cell r="E5205" t="str">
            <v>SICRO Jan/23</v>
          </cell>
        </row>
        <row r="5206">
          <cell r="A5206">
            <v>5219615</v>
          </cell>
          <cell r="B5206" t="str">
            <v>Tacha refletiva em plástico injetado - monodirecional tipo III - com um pino - fornecimento e colocação</v>
          </cell>
          <cell r="C5206" t="str">
            <v>un</v>
          </cell>
          <cell r="D5206">
            <v>33.68</v>
          </cell>
          <cell r="E5206" t="str">
            <v>SICRO Jan/23</v>
          </cell>
        </row>
        <row r="5207">
          <cell r="A5207">
            <v>5219616</v>
          </cell>
          <cell r="B5207" t="str">
            <v>Tacha refletiva em plástico injetado - monodirecional tipo III - fornecimento e colocação</v>
          </cell>
          <cell r="C5207" t="str">
            <v>un</v>
          </cell>
          <cell r="D5207">
            <v>30.92</v>
          </cell>
          <cell r="E5207" t="str">
            <v>SICRO Jan/23</v>
          </cell>
        </row>
        <row r="5208">
          <cell r="A5208">
            <v>5219617</v>
          </cell>
          <cell r="B5208" t="str">
            <v>Tacha refletiva em plástico injetado - monodirecional tipo IV - com um pino - fornecimento e colocação</v>
          </cell>
          <cell r="C5208" t="str">
            <v>un</v>
          </cell>
          <cell r="D5208">
            <v>40.08</v>
          </cell>
          <cell r="E5208" t="str">
            <v>SICRO Jan/23</v>
          </cell>
        </row>
        <row r="5209">
          <cell r="A5209">
            <v>5219618</v>
          </cell>
          <cell r="B5209" t="str">
            <v>Tacha refletiva em plástico injetado - monodirecional tipo IV - fornecimento e colocação</v>
          </cell>
          <cell r="C5209" t="str">
            <v>un</v>
          </cell>
          <cell r="D5209">
            <v>33.72</v>
          </cell>
          <cell r="E5209" t="str">
            <v>SICRO Jan/23</v>
          </cell>
        </row>
        <row r="5210">
          <cell r="A5210">
            <v>5219619</v>
          </cell>
          <cell r="B5210" t="str">
            <v>Tacha refletiva em resina sintética - bidirecional tipo I - com um pino - fornecimento e colocação</v>
          </cell>
          <cell r="C5210" t="str">
            <v>un</v>
          </cell>
          <cell r="D5210">
            <v>41.55</v>
          </cell>
          <cell r="E5210" t="str">
            <v>SICRO Jan/23</v>
          </cell>
        </row>
        <row r="5211">
          <cell r="A5211">
            <v>5219620</v>
          </cell>
          <cell r="B5211" t="str">
            <v>Tacha refletiva em resina sintética - bidirecional tipo I - fornecimento e colocação</v>
          </cell>
          <cell r="C5211" t="str">
            <v>un</v>
          </cell>
          <cell r="D5211">
            <v>39.1</v>
          </cell>
          <cell r="E5211" t="str">
            <v>SICRO Jan/23</v>
          </cell>
        </row>
        <row r="5212">
          <cell r="A5212">
            <v>5219621</v>
          </cell>
          <cell r="B5212" t="str">
            <v>Tacha refletiva em resina sintética - bidirecional tipo II - com um pino - fornecimento e colocação</v>
          </cell>
          <cell r="C5212" t="str">
            <v>un</v>
          </cell>
          <cell r="D5212">
            <v>48.66</v>
          </cell>
          <cell r="E5212" t="str">
            <v>SICRO Jan/23</v>
          </cell>
        </row>
        <row r="5213">
          <cell r="A5213">
            <v>5219622</v>
          </cell>
          <cell r="B5213" t="str">
            <v>Tacha refletiva em resina sintética - bidirecional tipo II - fornecimento e colocação</v>
          </cell>
          <cell r="C5213" t="str">
            <v>un</v>
          </cell>
          <cell r="D5213">
            <v>46.12</v>
          </cell>
          <cell r="E5213" t="str">
            <v>SICRO Jan/23</v>
          </cell>
        </row>
        <row r="5214">
          <cell r="A5214">
            <v>5219623</v>
          </cell>
          <cell r="B5214" t="str">
            <v>Tacha refletiva em resina sintética - bidirecional tipo III - com um pino - fornecimento e colocação</v>
          </cell>
          <cell r="C5214" t="str">
            <v>un</v>
          </cell>
          <cell r="D5214">
            <v>52.92</v>
          </cell>
          <cell r="E5214" t="str">
            <v>SICRO Jan/23</v>
          </cell>
        </row>
        <row r="5215">
          <cell r="A5215">
            <v>5219624</v>
          </cell>
          <cell r="B5215" t="str">
            <v>Tacha refletiva em resina sintética - bidirecional tipo III - fornecimento e colocação</v>
          </cell>
          <cell r="C5215" t="str">
            <v>un</v>
          </cell>
          <cell r="D5215">
            <v>50.23</v>
          </cell>
          <cell r="E5215" t="str">
            <v>SICRO Jan/23</v>
          </cell>
        </row>
        <row r="5216">
          <cell r="A5216">
            <v>5219625</v>
          </cell>
          <cell r="B5216" t="str">
            <v>Tacha refletiva em resina sintética - bidirecional tipo IV - com um pino - fornecimento e colocação</v>
          </cell>
          <cell r="C5216" t="str">
            <v>un</v>
          </cell>
          <cell r="D5216">
            <v>49.56</v>
          </cell>
          <cell r="E5216" t="str">
            <v>SICRO Jan/23</v>
          </cell>
        </row>
        <row r="5217">
          <cell r="A5217">
            <v>5219626</v>
          </cell>
          <cell r="B5217" t="str">
            <v>Tacha refletiva em resina sintética - bidirecional tipo IV - fornecimento e colocação</v>
          </cell>
          <cell r="C5217" t="str">
            <v>un</v>
          </cell>
          <cell r="D5217">
            <v>68.790000000000006</v>
          </cell>
          <cell r="E5217" t="str">
            <v>SICRO Jan/23</v>
          </cell>
        </row>
        <row r="5218">
          <cell r="A5218">
            <v>5219627</v>
          </cell>
          <cell r="B5218" t="str">
            <v>Tacha refletiva em resina sintética - monodirecional tipo I - com um pino - fornecimento e colocação</v>
          </cell>
          <cell r="C5218" t="str">
            <v>un</v>
          </cell>
          <cell r="D5218">
            <v>41.55</v>
          </cell>
          <cell r="E5218" t="str">
            <v>SICRO Jan/23</v>
          </cell>
        </row>
        <row r="5219">
          <cell r="A5219">
            <v>5219628</v>
          </cell>
          <cell r="B5219" t="str">
            <v>Tacha refletiva em resina sintética - monodirecional tipo I - fornecimento e colocação</v>
          </cell>
          <cell r="C5219" t="str">
            <v>un</v>
          </cell>
          <cell r="D5219">
            <v>38.96</v>
          </cell>
          <cell r="E5219" t="str">
            <v>SICRO Jan/23</v>
          </cell>
        </row>
        <row r="5220">
          <cell r="A5220">
            <v>5219629</v>
          </cell>
          <cell r="B5220" t="str">
            <v>Tacha refletiva em resina sintética - monodirecional tipo II - com um pino - fornecimento e colocação</v>
          </cell>
          <cell r="C5220" t="str">
            <v>un</v>
          </cell>
          <cell r="D5220">
            <v>48.66</v>
          </cell>
          <cell r="E5220" t="str">
            <v>SICRO Jan/23</v>
          </cell>
        </row>
        <row r="5221">
          <cell r="A5221">
            <v>5219630</v>
          </cell>
          <cell r="B5221" t="str">
            <v>Tacha refletiva em resina sintética - monodirecional tipo II - fornecimento e colocação</v>
          </cell>
          <cell r="C5221" t="str">
            <v>un</v>
          </cell>
          <cell r="D5221">
            <v>46.06</v>
          </cell>
          <cell r="E5221" t="str">
            <v>SICRO Jan/23</v>
          </cell>
        </row>
        <row r="5222">
          <cell r="A5222">
            <v>5219631</v>
          </cell>
          <cell r="B5222" t="str">
            <v>Tacha refletiva em resina sintética - monodirecional tipo III - com um pino - fornecimento e colocação</v>
          </cell>
          <cell r="C5222" t="str">
            <v>un</v>
          </cell>
          <cell r="D5222">
            <v>52.92</v>
          </cell>
          <cell r="E5222" t="str">
            <v>SICRO Jan/23</v>
          </cell>
        </row>
        <row r="5223">
          <cell r="A5223">
            <v>5219632</v>
          </cell>
          <cell r="B5223" t="str">
            <v>Tacha refletiva em resina sintética - monodirecional tipo III - fornecimento e colocação</v>
          </cell>
          <cell r="C5223" t="str">
            <v>un</v>
          </cell>
          <cell r="D5223">
            <v>50.23</v>
          </cell>
          <cell r="E5223" t="str">
            <v>SICRO Jan/23</v>
          </cell>
        </row>
        <row r="5224">
          <cell r="A5224">
            <v>5219633</v>
          </cell>
          <cell r="B5224" t="str">
            <v>Tacha refletiva em resina sintética - monodirecional tipo IV - com um pino - fornecimento e colocação</v>
          </cell>
          <cell r="C5224" t="str">
            <v>un</v>
          </cell>
          <cell r="D5224">
            <v>48.45</v>
          </cell>
          <cell r="E5224" t="str">
            <v>SICRO Jan/23</v>
          </cell>
        </row>
        <row r="5225">
          <cell r="A5225">
            <v>5219634</v>
          </cell>
          <cell r="B5225" t="str">
            <v>Tacha refletiva em resina sintética - monodirecional tipo IV - fornecimento e colocação</v>
          </cell>
          <cell r="C5225" t="str">
            <v>un</v>
          </cell>
          <cell r="D5225">
            <v>68.790000000000006</v>
          </cell>
          <cell r="E5225" t="str">
            <v>SICRO Jan/23</v>
          </cell>
        </row>
        <row r="5226">
          <cell r="A5226">
            <v>5213395</v>
          </cell>
          <cell r="B5226" t="str">
            <v>Tacha refletiva metálica - bidirecional tipo II - com dois pinos - fornecimento e colocação</v>
          </cell>
          <cell r="C5226" t="str">
            <v>un</v>
          </cell>
          <cell r="D5226">
            <v>38.92</v>
          </cell>
          <cell r="E5226" t="str">
            <v>SICRO Jan/23</v>
          </cell>
        </row>
        <row r="5227">
          <cell r="A5227">
            <v>5213394</v>
          </cell>
          <cell r="B5227" t="str">
            <v>Tacha refletiva metálica - bidirecional tipo II - com um pino - fornecimento e colocação</v>
          </cell>
          <cell r="C5227" t="str">
            <v>un</v>
          </cell>
          <cell r="D5227">
            <v>34.31</v>
          </cell>
          <cell r="E5227" t="str">
            <v>SICRO Jan/23</v>
          </cell>
        </row>
        <row r="5228">
          <cell r="A5228">
            <v>5219635</v>
          </cell>
          <cell r="B5228" t="str">
            <v>Tacha refletiva metálica - bidirecional tipo III - com dois pinos - fornecimento e colocação</v>
          </cell>
          <cell r="C5228" t="str">
            <v>un</v>
          </cell>
          <cell r="D5228">
            <v>33.94</v>
          </cell>
          <cell r="E5228" t="str">
            <v>SICRO Jan/23</v>
          </cell>
        </row>
        <row r="5229">
          <cell r="A5229">
            <v>5219636</v>
          </cell>
          <cell r="B5229" t="str">
            <v>Tacha refletiva metálica - bidirecional tipo III - com um pino - fornecimento e colocação</v>
          </cell>
          <cell r="C5229" t="str">
            <v>un</v>
          </cell>
          <cell r="D5229">
            <v>28.48</v>
          </cell>
          <cell r="E5229" t="str">
            <v>SICRO Jan/23</v>
          </cell>
        </row>
        <row r="5230">
          <cell r="A5230">
            <v>5219637</v>
          </cell>
          <cell r="B5230" t="str">
            <v>Tacha refletiva metálica - bidirecional tipo IV - com dois pinos - fornecimento e colocação</v>
          </cell>
          <cell r="C5230" t="str">
            <v>un</v>
          </cell>
          <cell r="D5230">
            <v>56.57</v>
          </cell>
          <cell r="E5230" t="str">
            <v>SICRO Jan/23</v>
          </cell>
        </row>
        <row r="5231">
          <cell r="A5231">
            <v>5219638</v>
          </cell>
          <cell r="B5231" t="str">
            <v>Tacha refletiva metálica - bidirecional tipo IV - com um pino - fornecimento e colocação</v>
          </cell>
          <cell r="C5231" t="str">
            <v>un</v>
          </cell>
          <cell r="D5231">
            <v>70.69</v>
          </cell>
          <cell r="E5231" t="str">
            <v>SICRO Jan/23</v>
          </cell>
        </row>
        <row r="5232">
          <cell r="A5232">
            <v>5213393</v>
          </cell>
          <cell r="B5232" t="str">
            <v>Tacha refletiva metálica - monodirecional tipo II - com dois pinos - fornecimento e colocação</v>
          </cell>
          <cell r="C5232" t="str">
            <v>un</v>
          </cell>
          <cell r="D5232">
            <v>33.76</v>
          </cell>
          <cell r="E5232" t="str">
            <v>SICRO Jan/23</v>
          </cell>
        </row>
        <row r="5233">
          <cell r="A5233">
            <v>5213392</v>
          </cell>
          <cell r="B5233" t="str">
            <v>Tacha refletiva metálica - monodirecional tipo II - com um pino - fornecimento e colocação</v>
          </cell>
          <cell r="C5233" t="str">
            <v>un</v>
          </cell>
          <cell r="D5233">
            <v>28.2</v>
          </cell>
          <cell r="E5233" t="str">
            <v>SICRO Jan/23</v>
          </cell>
        </row>
        <row r="5234">
          <cell r="A5234">
            <v>5219639</v>
          </cell>
          <cell r="B5234" t="str">
            <v>Tacha refletiva metálica - monodirecional tipo III - com dois pinos - fornecimento e colocação</v>
          </cell>
          <cell r="C5234" t="str">
            <v>un</v>
          </cell>
          <cell r="D5234">
            <v>30.54</v>
          </cell>
          <cell r="E5234" t="str">
            <v>SICRO Jan/23</v>
          </cell>
        </row>
        <row r="5235">
          <cell r="A5235">
            <v>5219640</v>
          </cell>
          <cell r="B5235" t="str">
            <v>Tacha refletiva metálica - monodirecional tipo III - com um pino - fornecimento e colocação</v>
          </cell>
          <cell r="C5235" t="str">
            <v>un</v>
          </cell>
          <cell r="D5235">
            <v>25.56</v>
          </cell>
          <cell r="E5235" t="str">
            <v>SICRO Jan/23</v>
          </cell>
        </row>
        <row r="5236">
          <cell r="A5236">
            <v>5219641</v>
          </cell>
          <cell r="B5236" t="str">
            <v>Tacha refletiva metálica - monodirecional tipo IV - com dois pinos - fornecimento e colocação</v>
          </cell>
          <cell r="C5236" t="str">
            <v>un</v>
          </cell>
          <cell r="D5236">
            <v>51.16</v>
          </cell>
          <cell r="E5236" t="str">
            <v>SICRO Jan/23</v>
          </cell>
        </row>
        <row r="5237">
          <cell r="A5237">
            <v>5219642</v>
          </cell>
          <cell r="B5237" t="str">
            <v>Tacha refletiva metálica - monodirecional tipo IV - com um pino - fornecimento e colocação</v>
          </cell>
          <cell r="C5237" t="str">
            <v>un</v>
          </cell>
          <cell r="D5237">
            <v>61.96</v>
          </cell>
          <cell r="E5237" t="str">
            <v>SICRO Jan/23</v>
          </cell>
        </row>
        <row r="5238">
          <cell r="A5238">
            <v>5213362</v>
          </cell>
          <cell r="B5238" t="str">
            <v>Tachão refletivo em plástico injetado - bidirecional - fornecimento e colocação</v>
          </cell>
          <cell r="C5238" t="str">
            <v>un</v>
          </cell>
          <cell r="D5238">
            <v>91.53</v>
          </cell>
          <cell r="E5238" t="str">
            <v>SICRO Jan/23</v>
          </cell>
        </row>
        <row r="5239">
          <cell r="A5239">
            <v>5213361</v>
          </cell>
          <cell r="B5239" t="str">
            <v>Tachão refletivo em plástico injetado - monodirecional - fornecimento e colocação</v>
          </cell>
          <cell r="C5239" t="str">
            <v>un</v>
          </cell>
          <cell r="D5239">
            <v>90.08</v>
          </cell>
          <cell r="E5239" t="str">
            <v>SICRO Jan/23</v>
          </cell>
        </row>
        <row r="5240">
          <cell r="A5240">
            <v>5219643</v>
          </cell>
          <cell r="B5240" t="str">
            <v>Tachão refletivo em resina sintética - bidirecional - fornecimento e colocação</v>
          </cell>
          <cell r="C5240" t="str">
            <v>un</v>
          </cell>
          <cell r="D5240">
            <v>74.599999999999994</v>
          </cell>
          <cell r="E5240" t="str">
            <v>SICRO Jan/23</v>
          </cell>
        </row>
        <row r="5241">
          <cell r="A5241">
            <v>5219644</v>
          </cell>
          <cell r="B5241" t="str">
            <v>Tachão refletivo em resina sintética - monodirecional - fornecimento e colocação</v>
          </cell>
          <cell r="C5241" t="str">
            <v>un</v>
          </cell>
          <cell r="D5241">
            <v>72.64</v>
          </cell>
          <cell r="E5241" t="str">
            <v>SICRO Jan/23</v>
          </cell>
        </row>
        <row r="5242">
          <cell r="A5242">
            <v>5214000</v>
          </cell>
          <cell r="B5242" t="str">
            <v>Termoplástico pré-formado para sinalização horizontal - espessura de 2 mm - fornecimento e implantação</v>
          </cell>
          <cell r="C5242" t="str">
            <v>m²</v>
          </cell>
          <cell r="D5242">
            <v>335.53</v>
          </cell>
          <cell r="E5242" t="str">
            <v>SICRO Jan/23</v>
          </cell>
        </row>
        <row r="5243">
          <cell r="A5243">
            <v>5301014</v>
          </cell>
          <cell r="B5243" t="str">
            <v>Comboio balizador em deslocamento</v>
          </cell>
          <cell r="C5243" t="str">
            <v>km</v>
          </cell>
          <cell r="D5243">
            <v>144.55000000000001</v>
          </cell>
          <cell r="E5243" t="str">
            <v>SICRO Jan/23</v>
          </cell>
        </row>
        <row r="5244">
          <cell r="A5244">
            <v>5300995</v>
          </cell>
          <cell r="B5244" t="str">
            <v>Confecção de corpo de boia flutuante cilíndrico D = 1,10m</v>
          </cell>
          <cell r="C5244" t="str">
            <v>un</v>
          </cell>
          <cell r="D5244">
            <v>2989.88</v>
          </cell>
          <cell r="E5244" t="str">
            <v>SICRO Jan/23</v>
          </cell>
        </row>
        <row r="5245">
          <cell r="A5245">
            <v>5300996</v>
          </cell>
          <cell r="B5245" t="str">
            <v>Confecção de corpo de boia flutuante cilíndrico D = 1,10m - com lastro</v>
          </cell>
          <cell r="C5245" t="str">
            <v>un</v>
          </cell>
          <cell r="D5245">
            <v>3870.86</v>
          </cell>
          <cell r="E5245" t="str">
            <v>SICRO Jan/23</v>
          </cell>
        </row>
        <row r="5246">
          <cell r="A5246">
            <v>5300998</v>
          </cell>
          <cell r="B5246" t="str">
            <v>Confecção de corpo de boia flutuante cilíndrico D = 1,42m - boia de amarração</v>
          </cell>
          <cell r="C5246" t="str">
            <v>un</v>
          </cell>
          <cell r="D5246">
            <v>7646.95</v>
          </cell>
          <cell r="E5246" t="str">
            <v>SICRO Jan/23</v>
          </cell>
        </row>
        <row r="5247">
          <cell r="A5247">
            <v>5300997</v>
          </cell>
          <cell r="B5247" t="str">
            <v>Confecção de corpo de boia flutuante cilíndrico D = 1,43m - com lastro</v>
          </cell>
          <cell r="C5247" t="str">
            <v>un</v>
          </cell>
          <cell r="D5247">
            <v>6381.59</v>
          </cell>
          <cell r="E5247" t="str">
            <v>SICRO Jan/23</v>
          </cell>
        </row>
        <row r="5248">
          <cell r="A5248">
            <v>5300999</v>
          </cell>
          <cell r="B5248" t="str">
            <v>Confecção de mangrulho H = 0,90m</v>
          </cell>
          <cell r="C5248" t="str">
            <v>un</v>
          </cell>
          <cell r="D5248">
            <v>916.88</v>
          </cell>
          <cell r="E5248" t="str">
            <v>SICRO Jan/23</v>
          </cell>
        </row>
        <row r="5249">
          <cell r="A5249">
            <v>5301000</v>
          </cell>
          <cell r="B5249" t="str">
            <v>Confecção de mangrulho H = 1,50m</v>
          </cell>
          <cell r="C5249" t="str">
            <v>un</v>
          </cell>
          <cell r="D5249">
            <v>1378.99</v>
          </cell>
          <cell r="E5249" t="str">
            <v>SICRO Jan/23</v>
          </cell>
        </row>
        <row r="5250">
          <cell r="A5250">
            <v>5301001</v>
          </cell>
          <cell r="B5250" t="str">
            <v>Confecção de marca de tope de bombordo</v>
          </cell>
          <cell r="C5250" t="str">
            <v>un</v>
          </cell>
          <cell r="D5250">
            <v>624.11</v>
          </cell>
          <cell r="E5250" t="str">
            <v>SICRO Jan/23</v>
          </cell>
        </row>
        <row r="5251">
          <cell r="A5251">
            <v>5301002</v>
          </cell>
          <cell r="B5251" t="str">
            <v>Confecção de marca de tope de boreste</v>
          </cell>
          <cell r="C5251" t="str">
            <v>un</v>
          </cell>
          <cell r="D5251">
            <v>393.04</v>
          </cell>
          <cell r="E5251" t="str">
            <v>SICRO Jan/23</v>
          </cell>
        </row>
        <row r="5252">
          <cell r="A5252">
            <v>5301003</v>
          </cell>
          <cell r="B5252" t="str">
            <v>Confecção de marca de tope especial</v>
          </cell>
          <cell r="C5252" t="str">
            <v>un</v>
          </cell>
          <cell r="D5252">
            <v>384.59</v>
          </cell>
          <cell r="E5252" t="str">
            <v>SICRO Jan/23</v>
          </cell>
        </row>
        <row r="5253">
          <cell r="A5253">
            <v>5301064</v>
          </cell>
          <cell r="B5253" t="str">
            <v>Fornecimento e implantação de suporte duplo em madeira com travessa para placa de sinalização náutica em margem - altura total de 4,0 m</v>
          </cell>
          <cell r="C5253" t="str">
            <v>un</v>
          </cell>
          <cell r="D5253">
            <v>605.92999999999995</v>
          </cell>
          <cell r="E5253" t="str">
            <v>SICRO Jan/23</v>
          </cell>
        </row>
        <row r="5254">
          <cell r="A5254">
            <v>5301046</v>
          </cell>
          <cell r="B5254" t="str">
            <v>Fornecimento e implantação de suporte duplo em madeira com travessa para placa de sinalização náutica em margem - altura total de 4,0 m - com embarcação</v>
          </cell>
          <cell r="C5254" t="str">
            <v>un</v>
          </cell>
          <cell r="D5254">
            <v>1245.5</v>
          </cell>
          <cell r="E5254" t="str">
            <v>SICRO Jan/23</v>
          </cell>
        </row>
        <row r="5255">
          <cell r="A5255">
            <v>5301065</v>
          </cell>
          <cell r="B5255" t="str">
            <v>Fornecimento e implantação de suporte duplo em madeira com travessa para placa de sinalização náutica em margem - altura total de 5,0 m</v>
          </cell>
          <cell r="C5255" t="str">
            <v>un</v>
          </cell>
          <cell r="D5255">
            <v>1073.8599999999999</v>
          </cell>
          <cell r="E5255" t="str">
            <v>SICRO Jan/23</v>
          </cell>
        </row>
        <row r="5256">
          <cell r="A5256">
            <v>5301047</v>
          </cell>
          <cell r="B5256" t="str">
            <v>Fornecimento e implantação de suporte duplo em madeira com travessa para placa de sinalização náutica em margem - altura total de 5,0 m - com embarcação</v>
          </cell>
          <cell r="C5256" t="str">
            <v>un</v>
          </cell>
          <cell r="D5256">
            <v>2107.79</v>
          </cell>
          <cell r="E5256" t="str">
            <v>SICRO Jan/23</v>
          </cell>
        </row>
        <row r="5257">
          <cell r="A5257">
            <v>5301066</v>
          </cell>
          <cell r="B5257" t="str">
            <v>Fornecimento e implantação de suporte duplo em madeira com travessa para placa de sinalização náutica em margem - altura total de 5,5 m</v>
          </cell>
          <cell r="C5257" t="str">
            <v>un</v>
          </cell>
          <cell r="D5257">
            <v>1204.29</v>
          </cell>
          <cell r="E5257" t="str">
            <v>SICRO Jan/23</v>
          </cell>
        </row>
        <row r="5258">
          <cell r="A5258">
            <v>5301048</v>
          </cell>
          <cell r="B5258" t="str">
            <v>Fornecimento e implantação de suporte duplo em madeira com travessa para placa de sinalização náutica em margem - altura total de 5,5 m - com embarcação</v>
          </cell>
          <cell r="C5258" t="str">
            <v>un</v>
          </cell>
          <cell r="D5258">
            <v>2295.14</v>
          </cell>
          <cell r="E5258" t="str">
            <v>SICRO Jan/23</v>
          </cell>
        </row>
        <row r="5259">
          <cell r="A5259">
            <v>5301040</v>
          </cell>
          <cell r="B5259" t="str">
            <v>Fornecimento e implantação de suporte duplo metálico galvanizado para placa de sinalização náutica em margem - altura total de 4 m - com embarcação</v>
          </cell>
          <cell r="C5259" t="str">
            <v>un</v>
          </cell>
          <cell r="D5259">
            <v>2253.16</v>
          </cell>
          <cell r="E5259" t="str">
            <v>SICRO Jan/23</v>
          </cell>
        </row>
        <row r="5260">
          <cell r="A5260">
            <v>5301058</v>
          </cell>
          <cell r="B5260" t="str">
            <v>Fornecimento e implantação de suporte duplo metálico galvanizado para placa de sinalização náutica em margem - altura total de 4,0 m</v>
          </cell>
          <cell r="C5260" t="str">
            <v>un</v>
          </cell>
          <cell r="D5260">
            <v>1608</v>
          </cell>
          <cell r="E5260" t="str">
            <v>SICRO Jan/23</v>
          </cell>
        </row>
        <row r="5261">
          <cell r="A5261">
            <v>5301041</v>
          </cell>
          <cell r="B5261" t="str">
            <v>Fornecimento e implantação de suporte duplo metálico galvanizado para placa de sinalização náutica em margem - altura total de 5 m - com embarcação</v>
          </cell>
          <cell r="C5261" t="str">
            <v>un</v>
          </cell>
          <cell r="D5261">
            <v>4967.55</v>
          </cell>
          <cell r="E5261" t="str">
            <v>SICRO Jan/23</v>
          </cell>
        </row>
        <row r="5262">
          <cell r="A5262">
            <v>5301059</v>
          </cell>
          <cell r="B5262" t="str">
            <v>Fornecimento e implantação de suporte duplo metálico galvanizado para placa de sinalização náutica em margem - altura total de 5,0 m</v>
          </cell>
          <cell r="C5262" t="str">
            <v>un</v>
          </cell>
          <cell r="D5262">
            <v>3916.75</v>
          </cell>
          <cell r="E5262" t="str">
            <v>SICRO Jan/23</v>
          </cell>
        </row>
        <row r="5263">
          <cell r="A5263">
            <v>5301060</v>
          </cell>
          <cell r="B5263" t="str">
            <v>Fornecimento e implantação de suporte duplo metálico galvanizado para placa de sinalização náutica em margem - altura total de 5,5 m</v>
          </cell>
          <cell r="C5263" t="str">
            <v>un</v>
          </cell>
          <cell r="D5263">
            <v>4336.8500000000004</v>
          </cell>
          <cell r="E5263" t="str">
            <v>SICRO Jan/23</v>
          </cell>
        </row>
        <row r="5264">
          <cell r="A5264">
            <v>5301042</v>
          </cell>
          <cell r="B5264" t="str">
            <v>Fornecimento e implantação de suporte duplo metálico galvanizado para placa de sinalização náutica em margem - altura total de 5,5 m - com embarcação</v>
          </cell>
          <cell r="C5264" t="str">
            <v>un</v>
          </cell>
          <cell r="D5264">
            <v>5446</v>
          </cell>
          <cell r="E5264" t="str">
            <v>SICRO Jan/23</v>
          </cell>
        </row>
        <row r="5265">
          <cell r="A5265">
            <v>5301072</v>
          </cell>
          <cell r="B5265" t="str">
            <v>Fornecimento e implantação de suporte duplo polimérico ecológico maciço quadrado de 10 cm para placa de sinalização náutica em margem - altura total de 5,5 m</v>
          </cell>
          <cell r="C5265" t="str">
            <v>un</v>
          </cell>
          <cell r="D5265">
            <v>4800.99</v>
          </cell>
          <cell r="E5265" t="str">
            <v>SICRO Jan/23</v>
          </cell>
        </row>
        <row r="5266">
          <cell r="A5266">
            <v>5301054</v>
          </cell>
          <cell r="B5266" t="str">
            <v>Fornecimento e implantação de suporte duplo polimérico ecológico maciço quadrado de 10 cm para placa de sinalização náutica em margem - altura total de 5,5 m - com embarcação</v>
          </cell>
          <cell r="C5266" t="str">
            <v>un</v>
          </cell>
          <cell r="D5266">
            <v>5341.17</v>
          </cell>
          <cell r="E5266" t="str">
            <v>SICRO Jan/23</v>
          </cell>
        </row>
        <row r="5267">
          <cell r="A5267">
            <v>5301070</v>
          </cell>
          <cell r="B5267" t="str">
            <v>Fornecimento e implantação de suporte duplo polimérico ecológico maciço quadrado de 8 cm para placa de sinalização náutica em margem - altura total de 4,0 m</v>
          </cell>
          <cell r="C5267" t="str">
            <v>un</v>
          </cell>
          <cell r="D5267">
            <v>2090.91</v>
          </cell>
          <cell r="E5267" t="str">
            <v>SICRO Jan/23</v>
          </cell>
        </row>
        <row r="5268">
          <cell r="A5268">
            <v>5301052</v>
          </cell>
          <cell r="B5268" t="str">
            <v>Fornecimento e implantação de suporte duplo polimérico ecológico maciço quadrado de 8 cm para placa de sinalização náutica em margem - altura total de 4,0 m - com embarcação</v>
          </cell>
          <cell r="C5268" t="str">
            <v>un</v>
          </cell>
          <cell r="D5268">
            <v>2608.0100000000002</v>
          </cell>
          <cell r="E5268" t="str">
            <v>SICRO Jan/23</v>
          </cell>
        </row>
        <row r="5269">
          <cell r="A5269">
            <v>5301071</v>
          </cell>
          <cell r="B5269" t="str">
            <v>Fornecimento e implantação de suporte duplo polimérico ecológico maciço quadrado de 8 cm para placa de sinalização náutica em margem - altura total de 5,0 m</v>
          </cell>
          <cell r="C5269" t="str">
            <v>un</v>
          </cell>
          <cell r="D5269">
            <v>2804.93</v>
          </cell>
          <cell r="E5269" t="str">
            <v>SICRO Jan/23</v>
          </cell>
        </row>
        <row r="5270">
          <cell r="A5270">
            <v>5301053</v>
          </cell>
          <cell r="B5270" t="str">
            <v>Fornecimento e implantação de suporte duplo polimérico ecológico maciço quadrado de 8 cm para placa de sinalização náutica em margem - altura total de 5,0 m - com embarcação</v>
          </cell>
          <cell r="C5270" t="str">
            <v>un</v>
          </cell>
          <cell r="D5270">
            <v>3322.41</v>
          </cell>
          <cell r="E5270" t="str">
            <v>SICRO Jan/23</v>
          </cell>
        </row>
        <row r="5271">
          <cell r="A5271">
            <v>5301061</v>
          </cell>
          <cell r="B5271" t="str">
            <v>Fornecimento e implantação de suporte simples em madeira com travessa para placa de sinalização náutica em margem - altura total de 4 m</v>
          </cell>
          <cell r="C5271" t="str">
            <v>un</v>
          </cell>
          <cell r="D5271">
            <v>190.29</v>
          </cell>
          <cell r="E5271" t="str">
            <v>SICRO Jan/23</v>
          </cell>
        </row>
        <row r="5272">
          <cell r="A5272">
            <v>5301043</v>
          </cell>
          <cell r="B5272" t="str">
            <v>Fornecimento e implantação de suporte simples em madeira com travessa para placa de sinalização náutica em margem - altura total de 4 m - com embarcação</v>
          </cell>
          <cell r="C5272" t="str">
            <v>un</v>
          </cell>
          <cell r="D5272">
            <v>703.77</v>
          </cell>
          <cell r="E5272" t="str">
            <v>SICRO Jan/23</v>
          </cell>
        </row>
        <row r="5273">
          <cell r="A5273">
            <v>5301062</v>
          </cell>
          <cell r="B5273" t="str">
            <v>Fornecimento e implantação de suporte simples em madeira com travessa para placa de sinalização náutica em margem - altura total de 5 m</v>
          </cell>
          <cell r="C5273" t="str">
            <v>un</v>
          </cell>
          <cell r="D5273">
            <v>320.73</v>
          </cell>
          <cell r="E5273" t="str">
            <v>SICRO Jan/23</v>
          </cell>
        </row>
        <row r="5274">
          <cell r="A5274">
            <v>5301044</v>
          </cell>
          <cell r="B5274" t="str">
            <v>Fornecimento e implantação de suporte simples em madeira com travessa para placa de sinalização náutica em margem - altura total de 5 m - com embarcação</v>
          </cell>
          <cell r="C5274" t="str">
            <v>un</v>
          </cell>
          <cell r="D5274">
            <v>1040.98</v>
          </cell>
          <cell r="E5274" t="str">
            <v>SICRO Jan/23</v>
          </cell>
        </row>
        <row r="5275">
          <cell r="A5275">
            <v>5301063</v>
          </cell>
          <cell r="B5275" t="str">
            <v>Fornecimento e implantação de suporte simples em madeira com travessa para placa de sinalização náutica em margem - altura total de 5,5 m</v>
          </cell>
          <cell r="C5275" t="str">
            <v>un</v>
          </cell>
          <cell r="D5275">
            <v>365.95</v>
          </cell>
          <cell r="E5275" t="str">
            <v>SICRO Jan/23</v>
          </cell>
        </row>
        <row r="5276">
          <cell r="A5276">
            <v>5301045</v>
          </cell>
          <cell r="B5276" t="str">
            <v>Fornecimento e implantação de suporte simples em madeira com travessa para placa de sinalização náutica em margem - altura total de 5,5 m - com embarcação</v>
          </cell>
          <cell r="C5276" t="str">
            <v>un</v>
          </cell>
          <cell r="D5276">
            <v>1121.73</v>
          </cell>
          <cell r="E5276" t="str">
            <v>SICRO Jan/23</v>
          </cell>
        </row>
        <row r="5277">
          <cell r="A5277">
            <v>5301037</v>
          </cell>
          <cell r="B5277" t="str">
            <v>Fornecimento e implantação de suporte simples metálico galvanizado para placa de sinalização náutica em margem - altura total de 4 m - com embarcação</v>
          </cell>
          <cell r="C5277" t="str">
            <v>un</v>
          </cell>
          <cell r="D5277">
            <v>1194.71</v>
          </cell>
          <cell r="E5277" t="str">
            <v>SICRO Jan/23</v>
          </cell>
        </row>
        <row r="5278">
          <cell r="A5278">
            <v>5301055</v>
          </cell>
          <cell r="B5278" t="str">
            <v>Fornecimento e implantação de suporte simples metálico galvanizado para placa de sinalização náutica em margem - altura total de 4,0 m</v>
          </cell>
          <cell r="C5278" t="str">
            <v>un</v>
          </cell>
          <cell r="D5278">
            <v>678.34</v>
          </cell>
          <cell r="E5278" t="str">
            <v>SICRO Jan/23</v>
          </cell>
        </row>
        <row r="5279">
          <cell r="A5279">
            <v>5301038</v>
          </cell>
          <cell r="B5279" t="str">
            <v>Fornecimento e implantação de suporte simples metálico galvanizado para placa de sinalização náutica em margem - altura total de 5 m - com embarcação</v>
          </cell>
          <cell r="C5279" t="str">
            <v>un</v>
          </cell>
          <cell r="D5279">
            <v>2444.4</v>
          </cell>
          <cell r="E5279" t="str">
            <v>SICRO Jan/23</v>
          </cell>
        </row>
        <row r="5280">
          <cell r="A5280">
            <v>5301056</v>
          </cell>
          <cell r="B5280" t="str">
            <v>Fornecimento e implantação de suporte simples metálico galvanizado para placa de sinalização náutica em margem - altura total de 5,0 m</v>
          </cell>
          <cell r="C5280" t="str">
            <v>un</v>
          </cell>
          <cell r="D5280">
            <v>1715.39</v>
          </cell>
          <cell r="E5280" t="str">
            <v>SICRO Jan/23</v>
          </cell>
        </row>
        <row r="5281">
          <cell r="A5281">
            <v>5301057</v>
          </cell>
          <cell r="B5281" t="str">
            <v>Fornecimento e implantação de suporte simples metálico galvanizado para placa de sinalização náutica em margem - altura total de 5,5 m</v>
          </cell>
          <cell r="C5281" t="str">
            <v>un</v>
          </cell>
          <cell r="D5281">
            <v>1902.75</v>
          </cell>
          <cell r="E5281" t="str">
            <v>SICRO Jan/23</v>
          </cell>
        </row>
        <row r="5282">
          <cell r="A5282">
            <v>5301039</v>
          </cell>
          <cell r="B5282" t="str">
            <v>Fornecimento e implantação de suporte simples metálico galvanizado para placa de sinalização náutica em margem - altura total de 5,5 m - com embarcação</v>
          </cell>
          <cell r="C5282" t="str">
            <v>un</v>
          </cell>
          <cell r="D5282">
            <v>2668.06</v>
          </cell>
          <cell r="E5282" t="str">
            <v>SICRO Jan/23</v>
          </cell>
        </row>
        <row r="5283">
          <cell r="A5283">
            <v>5301069</v>
          </cell>
          <cell r="B5283" t="str">
            <v>Fornecimento e implantação de suporte simples polimérico ecológico maciço quadrado de 10 cm para placa de sinalização náutica em margem - altura total de 5,5 m</v>
          </cell>
          <cell r="C5283" t="str">
            <v>un</v>
          </cell>
          <cell r="D5283">
            <v>2158.98</v>
          </cell>
          <cell r="E5283" t="str">
            <v>SICRO Jan/23</v>
          </cell>
        </row>
        <row r="5284">
          <cell r="A5284">
            <v>5301051</v>
          </cell>
          <cell r="B5284" t="str">
            <v>Fornecimento e implantação de suporte simples polimérico ecológico maciço quadrado de 10 cm para placa de sinalização náutica em margem - altura total de 5,5 m - com embarcação</v>
          </cell>
          <cell r="C5284" t="str">
            <v>un</v>
          </cell>
          <cell r="D5284">
            <v>2607.46</v>
          </cell>
          <cell r="E5284" t="str">
            <v>SICRO Jan/23</v>
          </cell>
        </row>
        <row r="5285">
          <cell r="A5285">
            <v>5301067</v>
          </cell>
          <cell r="B5285" t="str">
            <v>Fornecimento e implantação de suporte simples polimérico ecológico maciço quadrado de 8 cm para placa de sinalização náutica em margem - altura total de 4 m</v>
          </cell>
          <cell r="C5285" t="str">
            <v>un</v>
          </cell>
          <cell r="D5285">
            <v>931.39</v>
          </cell>
          <cell r="E5285" t="str">
            <v>SICRO Jan/23</v>
          </cell>
        </row>
        <row r="5286">
          <cell r="A5286">
            <v>5301049</v>
          </cell>
          <cell r="B5286" t="str">
            <v>Fornecimento e implantação de suporte simples polimérico ecológico maciço quadrado de 8 cm para placa de sinalização náutica em margem - altura total de 4 m - com embarcação</v>
          </cell>
          <cell r="C5286" t="str">
            <v>un</v>
          </cell>
          <cell r="D5286">
            <v>1378.99</v>
          </cell>
          <cell r="E5286" t="str">
            <v>SICRO Jan/23</v>
          </cell>
        </row>
        <row r="5287">
          <cell r="A5287">
            <v>5301068</v>
          </cell>
          <cell r="B5287" t="str">
            <v>Fornecimento e implantação de suporte simples polimérico ecológico maciço quadrado de 8 cm para placa de sinalização náutica em margem - altura total de 5 m</v>
          </cell>
          <cell r="C5287" t="str">
            <v>un</v>
          </cell>
          <cell r="D5287">
            <v>1181.74</v>
          </cell>
          <cell r="E5287" t="str">
            <v>SICRO Jan/23</v>
          </cell>
        </row>
        <row r="5288">
          <cell r="A5288">
            <v>5301050</v>
          </cell>
          <cell r="B5288" t="str">
            <v>Fornecimento e implantação de suporte simples polimérico ecológico maciço quadrado de 8 cm para placa de sinalização náutica em margem - altura total de 5 m - com embarcação</v>
          </cell>
          <cell r="C5288" t="str">
            <v>un</v>
          </cell>
          <cell r="D5288">
            <v>1629.53</v>
          </cell>
          <cell r="E5288" t="str">
            <v>SICRO Jan/23</v>
          </cell>
        </row>
        <row r="5289">
          <cell r="A5289">
            <v>5301022</v>
          </cell>
          <cell r="B5289" t="str">
            <v>Fornecimento e instalação de conjunto de acessórios para sistema de fundeio de boia de amarração náutica com 4 manilhas</v>
          </cell>
          <cell r="C5289" t="str">
            <v>un</v>
          </cell>
          <cell r="D5289">
            <v>805.94</v>
          </cell>
          <cell r="E5289" t="str">
            <v>SICRO Jan/23</v>
          </cell>
        </row>
        <row r="5290">
          <cell r="A5290">
            <v>5301021</v>
          </cell>
          <cell r="B5290" t="str">
            <v>Fornecimento e instalação de conjunto de acessórios para sistema de fundeio de boia de sinalização náutica com 7 manilhas</v>
          </cell>
          <cell r="C5290" t="str">
            <v>un</v>
          </cell>
          <cell r="D5290">
            <v>570.14</v>
          </cell>
          <cell r="E5290" t="str">
            <v>SICRO Jan/23</v>
          </cell>
        </row>
        <row r="5291">
          <cell r="A5291">
            <v>5301020</v>
          </cell>
          <cell r="B5291" t="str">
            <v>Fornecimento e instalação de corrente 1" para sistema de fundeio de boia de sinalização náutica</v>
          </cell>
          <cell r="C5291" t="str">
            <v>m</v>
          </cell>
          <cell r="D5291">
            <v>398.42</v>
          </cell>
          <cell r="E5291" t="str">
            <v>SICRO Jan/23</v>
          </cell>
        </row>
        <row r="5292">
          <cell r="A5292">
            <v>5301018</v>
          </cell>
          <cell r="B5292" t="str">
            <v>Fornecimento e instalação de corrente 1/2" para sistema de fundeio de boia de sinalização náutica</v>
          </cell>
          <cell r="C5292" t="str">
            <v>m</v>
          </cell>
          <cell r="D5292">
            <v>74.56</v>
          </cell>
          <cell r="E5292" t="str">
            <v>SICRO Jan/23</v>
          </cell>
        </row>
        <row r="5293">
          <cell r="A5293">
            <v>5301019</v>
          </cell>
          <cell r="B5293" t="str">
            <v>Fornecimento e instalação de corrente 3/4" para sistema de fundeio de boia de sinalização náutica</v>
          </cell>
          <cell r="C5293" t="str">
            <v>m</v>
          </cell>
          <cell r="D5293">
            <v>197.41</v>
          </cell>
          <cell r="E5293" t="str">
            <v>SICRO Jan/23</v>
          </cell>
        </row>
        <row r="5294">
          <cell r="A5294">
            <v>5301077</v>
          </cell>
          <cell r="B5294" t="str">
            <v>Fornecimento e instalação de lanterna de sinalização náutica com alcance luminoso de 2 MN em obra de arte especial - com embarcação</v>
          </cell>
          <cell r="C5294" t="str">
            <v>un</v>
          </cell>
          <cell r="D5294">
            <v>4424.0200000000004</v>
          </cell>
          <cell r="E5294" t="str">
            <v>SICRO Jan/23</v>
          </cell>
        </row>
        <row r="5295">
          <cell r="A5295">
            <v>5301078</v>
          </cell>
          <cell r="B5295" t="str">
            <v>Fornecimento e instalação de lanterna de sinalização náutica com alcance luminoso de 3 MN em obra de arte especial - com embarcação</v>
          </cell>
          <cell r="C5295" t="str">
            <v>un</v>
          </cell>
          <cell r="D5295">
            <v>4860.8500000000004</v>
          </cell>
          <cell r="E5295" t="str">
            <v>SICRO Jan/23</v>
          </cell>
        </row>
        <row r="5296">
          <cell r="A5296">
            <v>5301079</v>
          </cell>
          <cell r="B5296" t="str">
            <v>Fornecimento e instalação de lanterna de sinalização náutica com alcance luminoso de 4 MN em obra de arte especial - com embarcação</v>
          </cell>
          <cell r="C5296" t="str">
            <v>un</v>
          </cell>
          <cell r="D5296">
            <v>7032.48</v>
          </cell>
          <cell r="E5296" t="str">
            <v>SICRO Jan/23</v>
          </cell>
        </row>
        <row r="5297">
          <cell r="A5297">
            <v>5301080</v>
          </cell>
          <cell r="B5297" t="str">
            <v>Fornecimento e instalação de lanterna de sinalização náutica com alcance luminoso de 5 MN em obra de arte especial - com embarcação</v>
          </cell>
          <cell r="C5297" t="str">
            <v>un</v>
          </cell>
          <cell r="D5297">
            <v>8492.64</v>
          </cell>
          <cell r="E5297" t="str">
            <v>SICRO Jan/23</v>
          </cell>
        </row>
        <row r="5298">
          <cell r="A5298">
            <v>5301081</v>
          </cell>
          <cell r="B5298" t="str">
            <v>Fornecimento e instalação de lanterna de sinalização náutica com alcance luminoso de 8 MN em obra de arte especial - com embarcação</v>
          </cell>
          <cell r="C5298" t="str">
            <v>un</v>
          </cell>
          <cell r="D5298">
            <v>9130.6299999999992</v>
          </cell>
          <cell r="E5298" t="str">
            <v>SICRO Jan/23</v>
          </cell>
        </row>
        <row r="5299">
          <cell r="A5299">
            <v>5301023</v>
          </cell>
          <cell r="B5299" t="str">
            <v>Fornecimento e instalação de suporte e lanterna de sinalização náutica com alcance luminoso de 2 MN em boia</v>
          </cell>
          <cell r="C5299" t="str">
            <v>un</v>
          </cell>
          <cell r="D5299">
            <v>3263.34</v>
          </cell>
          <cell r="E5299" t="str">
            <v>SICRO Jan/23</v>
          </cell>
        </row>
        <row r="5300">
          <cell r="A5300">
            <v>5301024</v>
          </cell>
          <cell r="B5300" t="str">
            <v>Fornecimento e instalação de suporte e lanterna de sinalização náutica com alcance luminoso de 3 MN em boia</v>
          </cell>
          <cell r="C5300" t="str">
            <v>un</v>
          </cell>
          <cell r="D5300">
            <v>3700.16</v>
          </cell>
          <cell r="E5300" t="str">
            <v>SICRO Jan/23</v>
          </cell>
        </row>
        <row r="5301">
          <cell r="A5301">
            <v>5301025</v>
          </cell>
          <cell r="B5301" t="str">
            <v>Fornecimento e instalação de suporte e lanterna de sinalização náutica com alcance luminoso de 4 MN em boia</v>
          </cell>
          <cell r="C5301" t="str">
            <v>un</v>
          </cell>
          <cell r="D5301">
            <v>5871.79</v>
          </cell>
          <cell r="E5301" t="str">
            <v>SICRO Jan/23</v>
          </cell>
        </row>
        <row r="5302">
          <cell r="A5302">
            <v>5301026</v>
          </cell>
          <cell r="B5302" t="str">
            <v>Fornecimento e instalação de suporte e lanterna de sinalização náutica com alcance luminoso de 5 MN em boia</v>
          </cell>
          <cell r="C5302" t="str">
            <v>un</v>
          </cell>
          <cell r="D5302">
            <v>7331.96</v>
          </cell>
          <cell r="E5302" t="str">
            <v>SICRO Jan/23</v>
          </cell>
        </row>
        <row r="5303">
          <cell r="A5303">
            <v>5301027</v>
          </cell>
          <cell r="B5303" t="str">
            <v>Fornecimento e instalação de suporte e lanterna de sinalização náutica com alcance luminoso de 8 MN em boia</v>
          </cell>
          <cell r="C5303" t="str">
            <v>un</v>
          </cell>
          <cell r="D5303">
            <v>7969.95</v>
          </cell>
          <cell r="E5303" t="str">
            <v>SICRO Jan/23</v>
          </cell>
        </row>
        <row r="5304">
          <cell r="A5304">
            <v>5301028</v>
          </cell>
          <cell r="B5304" t="str">
            <v>Fornecimento e substituição de lanterna de sinalização náutica com alcance luminoso de 2 MN em boia</v>
          </cell>
          <cell r="C5304" t="str">
            <v>un</v>
          </cell>
          <cell r="D5304">
            <v>3202.11</v>
          </cell>
          <cell r="E5304" t="str">
            <v>SICRO Jan/23</v>
          </cell>
        </row>
        <row r="5305">
          <cell r="A5305">
            <v>5301082</v>
          </cell>
          <cell r="B5305" t="str">
            <v>Fornecimento e substituição de lanterna de sinalização náutica com alcance luminoso de 2 MN em obra de arte especial - com embarcação</v>
          </cell>
          <cell r="C5305" t="str">
            <v>un</v>
          </cell>
          <cell r="D5305">
            <v>4279.41</v>
          </cell>
          <cell r="E5305" t="str">
            <v>SICRO Jan/23</v>
          </cell>
        </row>
        <row r="5306">
          <cell r="A5306">
            <v>5301029</v>
          </cell>
          <cell r="B5306" t="str">
            <v>Fornecimento e substituição de lanterna de sinalização náutica com alcance luminoso de 3 MN em boia</v>
          </cell>
          <cell r="C5306" t="str">
            <v>un</v>
          </cell>
          <cell r="D5306">
            <v>3638.93</v>
          </cell>
          <cell r="E5306" t="str">
            <v>SICRO Jan/23</v>
          </cell>
        </row>
        <row r="5307">
          <cell r="A5307">
            <v>5301083</v>
          </cell>
          <cell r="B5307" t="str">
            <v>Fornecimento e substituição de lanterna de sinalização náutica com alcance luminoso de 3 MN em obra de arte especial - com embarcação</v>
          </cell>
          <cell r="C5307" t="str">
            <v>un</v>
          </cell>
          <cell r="D5307">
            <v>4716.2299999999996</v>
          </cell>
          <cell r="E5307" t="str">
            <v>SICRO Jan/23</v>
          </cell>
        </row>
        <row r="5308">
          <cell r="A5308">
            <v>5301030</v>
          </cell>
          <cell r="B5308" t="str">
            <v>Fornecimento e substituição de lanterna de sinalização náutica com alcance luminoso de 4 MN em boia</v>
          </cell>
          <cell r="C5308" t="str">
            <v>un</v>
          </cell>
          <cell r="D5308">
            <v>5810.56</v>
          </cell>
          <cell r="E5308" t="str">
            <v>SICRO Jan/23</v>
          </cell>
        </row>
        <row r="5309">
          <cell r="A5309">
            <v>5301084</v>
          </cell>
          <cell r="B5309" t="str">
            <v>Fornecimento e substituição de lanterna de sinalização náutica com alcance luminoso de 4 MN em obra de arte especial - com embarcação</v>
          </cell>
          <cell r="C5309" t="str">
            <v>un</v>
          </cell>
          <cell r="D5309">
            <v>6887.86</v>
          </cell>
          <cell r="E5309" t="str">
            <v>SICRO Jan/23</v>
          </cell>
        </row>
        <row r="5310">
          <cell r="A5310">
            <v>5301031</v>
          </cell>
          <cell r="B5310" t="str">
            <v>Fornecimento e substituição de lanterna de sinalização náutica com alcance luminoso de 5 MN em boia</v>
          </cell>
          <cell r="C5310" t="str">
            <v>un</v>
          </cell>
          <cell r="D5310">
            <v>7270.73</v>
          </cell>
          <cell r="E5310" t="str">
            <v>SICRO Jan/23</v>
          </cell>
        </row>
        <row r="5311">
          <cell r="A5311">
            <v>5301085</v>
          </cell>
          <cell r="B5311" t="str">
            <v>Fornecimento e substituição de lanterna de sinalização náutica com alcance luminoso de 5 MN em obra de arte especial - com embarcação</v>
          </cell>
          <cell r="C5311" t="str">
            <v>un</v>
          </cell>
          <cell r="D5311">
            <v>8348.0300000000007</v>
          </cell>
          <cell r="E5311" t="str">
            <v>SICRO Jan/23</v>
          </cell>
        </row>
        <row r="5312">
          <cell r="A5312">
            <v>5301032</v>
          </cell>
          <cell r="B5312" t="str">
            <v>Fornecimento e substituição de lanterna de sinalização náutica com alcance luminoso de 8 MN em boia</v>
          </cell>
          <cell r="C5312" t="str">
            <v>un</v>
          </cell>
          <cell r="D5312">
            <v>7908.72</v>
          </cell>
          <cell r="E5312" t="str">
            <v>SICRO Jan/23</v>
          </cell>
        </row>
        <row r="5313">
          <cell r="A5313">
            <v>5301086</v>
          </cell>
          <cell r="B5313" t="str">
            <v>Fornecimento e substituição de lanterna de sinalização náutica com alcance luminoso de 8 MN em obra de arte especial - com embarcação</v>
          </cell>
          <cell r="C5313" t="str">
            <v>un</v>
          </cell>
          <cell r="D5313">
            <v>8986.02</v>
          </cell>
          <cell r="E5313" t="str">
            <v>SICRO Jan/23</v>
          </cell>
        </row>
        <row r="5314">
          <cell r="A5314">
            <v>5301033</v>
          </cell>
          <cell r="B5314" t="str">
            <v>Implantação de placa de sinalização náutica em margem - equipamentos e mão de obra</v>
          </cell>
          <cell r="C5314" t="str">
            <v>un</v>
          </cell>
          <cell r="D5314">
            <v>75.41</v>
          </cell>
          <cell r="E5314" t="str">
            <v>SICRO Jan/23</v>
          </cell>
        </row>
        <row r="5315">
          <cell r="A5315">
            <v>5301034</v>
          </cell>
          <cell r="B5315" t="str">
            <v>Implantação de placa de sinalização náutica em margem - equipamentos e mão de obra - com embarcação</v>
          </cell>
          <cell r="C5315" t="str">
            <v>un</v>
          </cell>
          <cell r="D5315">
            <v>569.52</v>
          </cell>
          <cell r="E5315" t="str">
            <v>SICRO Jan/23</v>
          </cell>
        </row>
        <row r="5316">
          <cell r="A5316">
            <v>5301073</v>
          </cell>
          <cell r="B5316" t="str">
            <v>Implantação de placa de sinalização náutica em obra de arte especial - equipamentos e mão de obra</v>
          </cell>
          <cell r="C5316" t="str">
            <v>un</v>
          </cell>
          <cell r="D5316">
            <v>462.65</v>
          </cell>
          <cell r="E5316" t="str">
            <v>SICRO Jan/23</v>
          </cell>
        </row>
        <row r="5317">
          <cell r="A5317">
            <v>5301074</v>
          </cell>
          <cell r="B5317" t="str">
            <v>Implantação de placa de sinalização náutica em obra de arte especial - equipamentos e mão de obra - com embarcação</v>
          </cell>
          <cell r="C5317" t="str">
            <v>un</v>
          </cell>
          <cell r="D5317">
            <v>1621.16</v>
          </cell>
          <cell r="E5317" t="str">
            <v>SICRO Jan/23</v>
          </cell>
        </row>
        <row r="5318">
          <cell r="A5318">
            <v>5301015</v>
          </cell>
          <cell r="B5318" t="str">
            <v>Lançamento de boia de sinalização náutica com sistema de fundeio - equipamentos e mão de obra</v>
          </cell>
          <cell r="C5318" t="str">
            <v>un</v>
          </cell>
          <cell r="D5318">
            <v>1058.44</v>
          </cell>
          <cell r="E5318" t="str">
            <v>SICRO Jan/23</v>
          </cell>
        </row>
        <row r="5319">
          <cell r="A5319">
            <v>5300992</v>
          </cell>
          <cell r="B5319" t="str">
            <v>Pintura com epóxi óxido de ferro em chapa metálica com pistola a ar comprimido, uma demão, espessura até 35 µm</v>
          </cell>
          <cell r="C5319" t="str">
            <v>m²</v>
          </cell>
          <cell r="D5319">
            <v>13.93</v>
          </cell>
          <cell r="E5319" t="str">
            <v>SICRO Jan/23</v>
          </cell>
        </row>
        <row r="5320">
          <cell r="A5320">
            <v>5300994</v>
          </cell>
          <cell r="B5320" t="str">
            <v>Pintura com esmalte poliuretano de dois componentes em chapa metálica com pistola a ar comprimido, uma demão, espessura até 35 µm</v>
          </cell>
          <cell r="C5320" t="str">
            <v>m²</v>
          </cell>
          <cell r="D5320">
            <v>13.91</v>
          </cell>
          <cell r="E5320" t="str">
            <v>SICRO Jan/23</v>
          </cell>
        </row>
        <row r="5321">
          <cell r="A5321">
            <v>5300993</v>
          </cell>
          <cell r="B5321" t="str">
            <v>Pintura com fundo fosfatizante, uma demão, em chapa de alumínio com pistola a ar comprimido</v>
          </cell>
          <cell r="C5321" t="str">
            <v>m²</v>
          </cell>
          <cell r="D5321">
            <v>8.5500000000000007</v>
          </cell>
          <cell r="E5321" t="str">
            <v>SICRO Jan/23</v>
          </cell>
        </row>
        <row r="5322">
          <cell r="A5322">
            <v>5301088</v>
          </cell>
          <cell r="B5322" t="str">
            <v>Poita de concreto com 1.000 kg para boia de sinalização náutica</v>
          </cell>
          <cell r="C5322" t="str">
            <v>un</v>
          </cell>
          <cell r="D5322">
            <v>339.94</v>
          </cell>
          <cell r="E5322" t="str">
            <v>SICRO Jan/23</v>
          </cell>
        </row>
        <row r="5323">
          <cell r="A5323">
            <v>5301004</v>
          </cell>
          <cell r="B5323" t="str">
            <v>Poita de concreto com 1.500 kg para boia de sinalização náutica</v>
          </cell>
          <cell r="C5323" t="str">
            <v>un</v>
          </cell>
          <cell r="D5323">
            <v>484.17</v>
          </cell>
          <cell r="E5323" t="str">
            <v>SICRO Jan/23</v>
          </cell>
        </row>
        <row r="5324">
          <cell r="A5324">
            <v>5301087</v>
          </cell>
          <cell r="B5324" t="str">
            <v>Poita de concreto com 500 kg para boia de sinalização náutica</v>
          </cell>
          <cell r="C5324" t="str">
            <v>un</v>
          </cell>
          <cell r="D5324">
            <v>199.36</v>
          </cell>
          <cell r="E5324" t="str">
            <v>SICRO Jan/23</v>
          </cell>
        </row>
        <row r="5325">
          <cell r="A5325">
            <v>5301005</v>
          </cell>
          <cell r="B5325" t="str">
            <v>Reforma de corpo de boia flutuante cilíndrico D = 1,10m</v>
          </cell>
          <cell r="C5325" t="str">
            <v>un</v>
          </cell>
          <cell r="D5325">
            <v>394.54</v>
          </cell>
          <cell r="E5325" t="str">
            <v>SICRO Jan/23</v>
          </cell>
        </row>
        <row r="5326">
          <cell r="A5326">
            <v>5301006</v>
          </cell>
          <cell r="B5326" t="str">
            <v>Reforma de corpo de boia flutuante cilíndrico D = 1,10m - com lastro</v>
          </cell>
          <cell r="C5326" t="str">
            <v>un</v>
          </cell>
          <cell r="D5326">
            <v>486.25</v>
          </cell>
          <cell r="E5326" t="str">
            <v>SICRO Jan/23</v>
          </cell>
        </row>
        <row r="5327">
          <cell r="A5327">
            <v>5301008</v>
          </cell>
          <cell r="B5327" t="str">
            <v>Reforma de corpo de boia flutuante cilíndrico D = 1,42m - boia de amarração</v>
          </cell>
          <cell r="C5327" t="str">
            <v>un</v>
          </cell>
          <cell r="D5327">
            <v>877.86</v>
          </cell>
          <cell r="E5327" t="str">
            <v>SICRO Jan/23</v>
          </cell>
        </row>
        <row r="5328">
          <cell r="A5328">
            <v>5301007</v>
          </cell>
          <cell r="B5328" t="str">
            <v>Reforma de corpo de boia flutuante cilíndrico D = 1,43m - com lastro</v>
          </cell>
          <cell r="C5328" t="str">
            <v>un</v>
          </cell>
          <cell r="D5328">
            <v>826.26</v>
          </cell>
          <cell r="E5328" t="str">
            <v>SICRO Jan/23</v>
          </cell>
        </row>
        <row r="5329">
          <cell r="A5329">
            <v>5301009</v>
          </cell>
          <cell r="B5329" t="str">
            <v>Reforma de mangrulho H = 0,90m</v>
          </cell>
          <cell r="C5329" t="str">
            <v>un</v>
          </cell>
          <cell r="D5329">
            <v>243.95</v>
          </cell>
          <cell r="E5329" t="str">
            <v>SICRO Jan/23</v>
          </cell>
        </row>
        <row r="5330">
          <cell r="A5330">
            <v>5301010</v>
          </cell>
          <cell r="B5330" t="str">
            <v>Reforma de mangrulho H = 1,50m</v>
          </cell>
          <cell r="C5330" t="str">
            <v>un</v>
          </cell>
          <cell r="D5330">
            <v>372.25</v>
          </cell>
          <cell r="E5330" t="str">
            <v>SICRO Jan/23</v>
          </cell>
        </row>
        <row r="5331">
          <cell r="A5331">
            <v>5301011</v>
          </cell>
          <cell r="B5331" t="str">
            <v>Reforma de marca de tope de bombordo</v>
          </cell>
          <cell r="C5331" t="str">
            <v>un</v>
          </cell>
          <cell r="D5331">
            <v>296.77999999999997</v>
          </cell>
          <cell r="E5331" t="str">
            <v>SICRO Jan/23</v>
          </cell>
        </row>
        <row r="5332">
          <cell r="A5332">
            <v>5301012</v>
          </cell>
          <cell r="B5332" t="str">
            <v>Reforma de marca de tope de boreste</v>
          </cell>
          <cell r="C5332" t="str">
            <v>un</v>
          </cell>
          <cell r="D5332">
            <v>210.03</v>
          </cell>
          <cell r="E5332" t="str">
            <v>SICRO Jan/23</v>
          </cell>
        </row>
        <row r="5333">
          <cell r="A5333">
            <v>5301013</v>
          </cell>
          <cell r="B5333" t="str">
            <v>Reforma de marca de tope especial</v>
          </cell>
          <cell r="C5333" t="str">
            <v>un</v>
          </cell>
          <cell r="D5333">
            <v>179.17</v>
          </cell>
          <cell r="E5333" t="str">
            <v>SICRO Jan/23</v>
          </cell>
        </row>
        <row r="5334">
          <cell r="A5334">
            <v>5301016</v>
          </cell>
          <cell r="B5334" t="str">
            <v>Substituição de boia de sinalização náutica com sistema de fundeio - equipamentos e mão de obra</v>
          </cell>
          <cell r="C5334" t="str">
            <v>un</v>
          </cell>
          <cell r="D5334">
            <v>1748.91</v>
          </cell>
          <cell r="E5334" t="str">
            <v>SICRO Jan/23</v>
          </cell>
        </row>
        <row r="5335">
          <cell r="A5335">
            <v>5301017</v>
          </cell>
          <cell r="B5335" t="str">
            <v>Substituição de boia de sinalização náutica sem sistema de fundeio - equipamentos e mão de obra</v>
          </cell>
          <cell r="C5335" t="str">
            <v>un</v>
          </cell>
          <cell r="D5335">
            <v>1280.51</v>
          </cell>
          <cell r="E5335" t="str">
            <v>SICRO Jan/23</v>
          </cell>
        </row>
        <row r="5336">
          <cell r="A5336">
            <v>5301035</v>
          </cell>
          <cell r="B5336" t="str">
            <v>Substituição de placa de sinalização náutica em margem - equipamentos e mão de obra</v>
          </cell>
          <cell r="C5336" t="str">
            <v>un</v>
          </cell>
          <cell r="D5336">
            <v>108.08</v>
          </cell>
          <cell r="E5336" t="str">
            <v>SICRO Jan/23</v>
          </cell>
        </row>
        <row r="5337">
          <cell r="A5337">
            <v>5301036</v>
          </cell>
          <cell r="B5337" t="str">
            <v>Substituição de placa de sinalização náutica em margem - equipamentos e mão de obra - com embarcação</v>
          </cell>
          <cell r="C5337" t="str">
            <v>un</v>
          </cell>
          <cell r="D5337">
            <v>1139.05</v>
          </cell>
          <cell r="E5337" t="str">
            <v>SICRO Jan/23</v>
          </cell>
        </row>
        <row r="5338">
          <cell r="A5338">
            <v>5301075</v>
          </cell>
          <cell r="B5338" t="str">
            <v>Substituição de placa de sinalização náutica em obra de arte especial - equipamentos e mão de obra</v>
          </cell>
          <cell r="C5338" t="str">
            <v>un</v>
          </cell>
          <cell r="D5338">
            <v>532.14</v>
          </cell>
          <cell r="E5338" t="str">
            <v>SICRO Jan/23</v>
          </cell>
        </row>
        <row r="5339">
          <cell r="A5339">
            <v>5301076</v>
          </cell>
          <cell r="B5339" t="str">
            <v>Substituição de placa de sinalização náutica em obra de arte especial - equipamentos e mão de obra - com embarcação</v>
          </cell>
          <cell r="C5339" t="str">
            <v>un</v>
          </cell>
          <cell r="D5339">
            <v>1787.8</v>
          </cell>
          <cell r="E5339" t="str">
            <v>SICRO Jan/23</v>
          </cell>
        </row>
        <row r="5340">
          <cell r="A5340">
            <v>5405977</v>
          </cell>
          <cell r="B5340" t="str">
            <v>Aterro compactado em solo reforçado com fita metálica galvanizada - taxa 1,65 kg/m³ - material de jazida</v>
          </cell>
          <cell r="C5340" t="str">
            <v>m³</v>
          </cell>
          <cell r="D5340">
            <v>37.42</v>
          </cell>
          <cell r="E5340" t="str">
            <v>SICRO Jan/23</v>
          </cell>
        </row>
        <row r="5341">
          <cell r="A5341">
            <v>5406044</v>
          </cell>
          <cell r="B5341" t="str">
            <v>Aterro compactado em solo reforçado com fita metálica galvanizada - taxa 12,40 kg/m³ - material de jazida</v>
          </cell>
          <cell r="C5341" t="str">
            <v>m³</v>
          </cell>
          <cell r="D5341">
            <v>212.94</v>
          </cell>
          <cell r="E5341" t="str">
            <v>SICRO Jan/23</v>
          </cell>
        </row>
        <row r="5342">
          <cell r="A5342">
            <v>5406045</v>
          </cell>
          <cell r="B5342" t="str">
            <v>Aterro compactado em solo reforçado com fita metálica galvanizada - taxa 13,23 kg/m³ - material de jazida</v>
          </cell>
          <cell r="C5342" t="str">
            <v>m³</v>
          </cell>
          <cell r="D5342">
            <v>226.5</v>
          </cell>
          <cell r="E5342" t="str">
            <v>SICRO Jan/23</v>
          </cell>
        </row>
        <row r="5343">
          <cell r="A5343">
            <v>5406046</v>
          </cell>
          <cell r="B5343" t="str">
            <v>Aterro compactado em solo reforçado com fita metálica galvanizada - taxa 14,88 kg/m³ - material de jazida</v>
          </cell>
          <cell r="C5343" t="str">
            <v>m³</v>
          </cell>
          <cell r="D5343">
            <v>253.44</v>
          </cell>
          <cell r="E5343" t="str">
            <v>SICRO Jan/23</v>
          </cell>
        </row>
        <row r="5344">
          <cell r="A5344">
            <v>5406047</v>
          </cell>
          <cell r="B5344" t="str">
            <v>Aterro compactado em solo reforçado com fita metálica galvanizada - taxa 19,84 kg/m³ - material de jazida</v>
          </cell>
          <cell r="C5344" t="str">
            <v>m³</v>
          </cell>
          <cell r="D5344">
            <v>334.42</v>
          </cell>
          <cell r="E5344" t="str">
            <v>SICRO Jan/23</v>
          </cell>
        </row>
        <row r="5345">
          <cell r="A5345">
            <v>5405978</v>
          </cell>
          <cell r="B5345" t="str">
            <v>Aterro compactado em solo reforçado com fita metálica galvanizada - taxa 3,31 kg/m³ - material de jazida</v>
          </cell>
          <cell r="C5345" t="str">
            <v>m³</v>
          </cell>
          <cell r="D5345">
            <v>64.52</v>
          </cell>
          <cell r="E5345" t="str">
            <v>SICRO Jan/23</v>
          </cell>
        </row>
        <row r="5346">
          <cell r="A5346">
            <v>5405982</v>
          </cell>
          <cell r="B5346" t="str">
            <v>Aterro compactado em solo reforçado com fita metálica galvanizada - taxa 4,13 kg/m³ - material de jazida</v>
          </cell>
          <cell r="C5346" t="str">
            <v>m³</v>
          </cell>
          <cell r="D5346">
            <v>77.91</v>
          </cell>
          <cell r="E5346" t="str">
            <v>SICRO Jan/23</v>
          </cell>
        </row>
        <row r="5347">
          <cell r="A5347">
            <v>5405983</v>
          </cell>
          <cell r="B5347" t="str">
            <v>Aterro compactado em solo reforçado com fita metálica galvanizada - taxa 4,96 kg/m³ - material de jazida</v>
          </cell>
          <cell r="C5347" t="str">
            <v>m³</v>
          </cell>
          <cell r="D5347">
            <v>91.46</v>
          </cell>
          <cell r="E5347" t="str">
            <v>SICRO Jan/23</v>
          </cell>
        </row>
        <row r="5348">
          <cell r="A5348">
            <v>5405984</v>
          </cell>
          <cell r="B5348" t="str">
            <v>Aterro compactado em solo reforçado com fita metálica galvanizada - taxa 6,61 kg/m³ - material de jazida</v>
          </cell>
          <cell r="C5348" t="str">
            <v>m³</v>
          </cell>
          <cell r="D5348">
            <v>118.4</v>
          </cell>
          <cell r="E5348" t="str">
            <v>SICRO Jan/23</v>
          </cell>
        </row>
        <row r="5349">
          <cell r="A5349">
            <v>5405985</v>
          </cell>
          <cell r="B5349" t="str">
            <v>Aterro compactado em solo reforçado com fita metálica galvanizada - taxa 8,27 kg/m³ - material de jazida</v>
          </cell>
          <cell r="C5349" t="str">
            <v>m³</v>
          </cell>
          <cell r="D5349">
            <v>145.51</v>
          </cell>
          <cell r="E5349" t="str">
            <v>SICRO Jan/23</v>
          </cell>
        </row>
        <row r="5350">
          <cell r="A5350">
            <v>5406043</v>
          </cell>
          <cell r="B5350" t="str">
            <v>Aterro compactado em solo reforçado com fita metálica galvanizada - taxa 9,92 kg/m³ - material de jazida</v>
          </cell>
          <cell r="C5350" t="str">
            <v>m³</v>
          </cell>
          <cell r="D5350">
            <v>172.45</v>
          </cell>
          <cell r="E5350" t="str">
            <v>SICRO Jan/23</v>
          </cell>
        </row>
        <row r="5351">
          <cell r="A5351">
            <v>5405975</v>
          </cell>
          <cell r="B5351" t="str">
            <v>Escoramento da primeira linha de escamas de concreto armado em solo reforçado com fita metálica – utilização de 3 vezes - confecção, instalação e retirada</v>
          </cell>
          <cell r="C5351" t="str">
            <v>m²</v>
          </cell>
          <cell r="D5351">
            <v>35.520000000000003</v>
          </cell>
          <cell r="E5351" t="str">
            <v>SICRO Jan/23</v>
          </cell>
        </row>
        <row r="5352">
          <cell r="A5352">
            <v>5405970</v>
          </cell>
          <cell r="B5352" t="str">
            <v>Fabricação de escama de concreto armado para solo reforçado com fita metálica - 2 a 5 ligações - areia e brita comerciais</v>
          </cell>
          <cell r="C5352" t="str">
            <v>m³</v>
          </cell>
          <cell r="D5352">
            <v>1409.78</v>
          </cell>
          <cell r="E5352" t="str">
            <v>SICRO Jan/23</v>
          </cell>
        </row>
        <row r="5353">
          <cell r="A5353">
            <v>5405972</v>
          </cell>
          <cell r="B5353" t="str">
            <v>Fabricação de escama de concreto armado para solo reforçado com fita metálica - 2 a 5 ligações - areia extraída e brita produzida</v>
          </cell>
          <cell r="C5353" t="str">
            <v>m³</v>
          </cell>
          <cell r="D5353">
            <v>1280.27</v>
          </cell>
          <cell r="E5353" t="str">
            <v>SICRO Jan/23</v>
          </cell>
        </row>
        <row r="5354">
          <cell r="A5354">
            <v>5405971</v>
          </cell>
          <cell r="B5354" t="str">
            <v>Fabricação de escama de concreto armado para solo reforçado com fita metálica - 6 a 8 ligações - areia e brita comerciais</v>
          </cell>
          <cell r="C5354" t="str">
            <v>m³</v>
          </cell>
          <cell r="D5354">
            <v>1584.19</v>
          </cell>
          <cell r="E5354" t="str">
            <v>SICRO Jan/23</v>
          </cell>
        </row>
        <row r="5355">
          <cell r="A5355">
            <v>5405973</v>
          </cell>
          <cell r="B5355" t="str">
            <v>Fabricação de escama de concreto armado para solo reforçado com fita metálica - 6 a 8 ligações - areia extraída e brita produzida</v>
          </cell>
          <cell r="C5355" t="str">
            <v>m³</v>
          </cell>
          <cell r="D5355">
            <v>1454.68</v>
          </cell>
          <cell r="E5355" t="str">
            <v>SICRO Jan/23</v>
          </cell>
        </row>
        <row r="5356">
          <cell r="A5356">
            <v>5405986</v>
          </cell>
          <cell r="B5356" t="str">
            <v>Moldes metálicos para escama de concreto armado para solo reforçado com fita metálica - formato cruciforme de 1,50 x 1,50 m - utilização de 100 vezes</v>
          </cell>
          <cell r="C5356" t="str">
            <v>m²</v>
          </cell>
          <cell r="D5356">
            <v>10.5</v>
          </cell>
          <cell r="E5356" t="str">
            <v>SICRO Jan/23</v>
          </cell>
        </row>
        <row r="5357">
          <cell r="A5357">
            <v>5405976</v>
          </cell>
          <cell r="B5357" t="str">
            <v>Montagem das escamas de concreto armado em solo reforçado com fita metálica</v>
          </cell>
          <cell r="C5357" t="str">
            <v>m²</v>
          </cell>
          <cell r="D5357">
            <v>128.71</v>
          </cell>
          <cell r="E5357" t="str">
            <v>SICRO Jan/23</v>
          </cell>
        </row>
        <row r="5358">
          <cell r="A5358">
            <v>5406023</v>
          </cell>
          <cell r="B5358" t="str">
            <v>Muro de escama de concreto armado em solo reforçado com fita metálica com altura até 4 m - tipo 1 - areia e brita comerciais</v>
          </cell>
          <cell r="C5358" t="str">
            <v>m²</v>
          </cell>
          <cell r="D5358">
            <v>346.06</v>
          </cell>
          <cell r="E5358" t="str">
            <v>SICRO Jan/23</v>
          </cell>
        </row>
        <row r="5359">
          <cell r="A5359">
            <v>5406033</v>
          </cell>
          <cell r="B5359" t="str">
            <v>Muro de escama de concreto armado em solo reforçado com fita metálica com altura até 4 m - tipo 1 - areia extraída e brita produzida</v>
          </cell>
          <cell r="C5359" t="str">
            <v>m²</v>
          </cell>
          <cell r="D5359">
            <v>327.93</v>
          </cell>
          <cell r="E5359" t="str">
            <v>SICRO Jan/23</v>
          </cell>
        </row>
        <row r="5360">
          <cell r="A5360">
            <v>5406024</v>
          </cell>
          <cell r="B5360" t="str">
            <v>Muro de escama de concreto armado em solo reforçado com fita metálica com altura até 4 m - tipo 2 - areia e brita comerciais</v>
          </cell>
          <cell r="C5360" t="str">
            <v>m²</v>
          </cell>
          <cell r="D5360">
            <v>370.48</v>
          </cell>
          <cell r="E5360" t="str">
            <v>SICRO Jan/23</v>
          </cell>
        </row>
        <row r="5361">
          <cell r="A5361">
            <v>5406034</v>
          </cell>
          <cell r="B5361" t="str">
            <v>Muro de escama de concreto armado em solo reforçado com fita metálica com altura até 4 m - tipo 2 - areia extraída e brita produzida</v>
          </cell>
          <cell r="C5361" t="str">
            <v>m²</v>
          </cell>
          <cell r="D5361">
            <v>352.35</v>
          </cell>
          <cell r="E5361" t="str">
            <v>SICRO Jan/23</v>
          </cell>
        </row>
        <row r="5362">
          <cell r="A5362">
            <v>5406031</v>
          </cell>
          <cell r="B5362" t="str">
            <v>Muro de escama de concreto armado em solo reforçado com fita metálica com altura de 10,0 a 12 m - tipo 1 - areia e brita comerciais</v>
          </cell>
          <cell r="C5362" t="str">
            <v>m²</v>
          </cell>
          <cell r="D5362">
            <v>329.71</v>
          </cell>
          <cell r="E5362" t="str">
            <v>SICRO Jan/23</v>
          </cell>
        </row>
        <row r="5363">
          <cell r="A5363">
            <v>5406041</v>
          </cell>
          <cell r="B5363" t="str">
            <v>Muro de escama de concreto armado em solo reforçado com fita metálica com altura de 10,0 a 12 m - tipo 1 - areia extraída e brita produzida</v>
          </cell>
          <cell r="C5363" t="str">
            <v>m²</v>
          </cell>
          <cell r="D5363">
            <v>311.58</v>
          </cell>
          <cell r="E5363" t="str">
            <v>SICRO Jan/23</v>
          </cell>
        </row>
        <row r="5364">
          <cell r="A5364">
            <v>5406032</v>
          </cell>
          <cell r="B5364" t="str">
            <v>Muro de escama de concreto armado em solo reforçado com fita metálica com altura de 10,0 a 12 m - tipo 2 - areia e brita comerciais</v>
          </cell>
          <cell r="C5364" t="str">
            <v>m²</v>
          </cell>
          <cell r="D5364">
            <v>354.13</v>
          </cell>
          <cell r="E5364" t="str">
            <v>SICRO Jan/23</v>
          </cell>
        </row>
        <row r="5365">
          <cell r="A5365">
            <v>5406042</v>
          </cell>
          <cell r="B5365" t="str">
            <v>Muro de escama de concreto armado em solo reforçado com fita metálica com altura de 10,0 a 12 m - tipo 2 - areia extraída e brita produzida</v>
          </cell>
          <cell r="C5365" t="str">
            <v>m²</v>
          </cell>
          <cell r="D5365">
            <v>336</v>
          </cell>
          <cell r="E5365" t="str">
            <v>SICRO Jan/23</v>
          </cell>
        </row>
        <row r="5366">
          <cell r="A5366">
            <v>5406025</v>
          </cell>
          <cell r="B5366" t="str">
            <v>Muro de escama de concreto armado em solo reforçado com fita metálica com altura de 4,0 a 6 m - tipo 1 - areia e brita comerciais</v>
          </cell>
          <cell r="C5366" t="str">
            <v>m²</v>
          </cell>
          <cell r="D5366">
            <v>334.07</v>
          </cell>
          <cell r="E5366" t="str">
            <v>SICRO Jan/23</v>
          </cell>
        </row>
        <row r="5367">
          <cell r="A5367">
            <v>5406035</v>
          </cell>
          <cell r="B5367" t="str">
            <v>Muro de escama de concreto armado em solo reforçado com fita metálica com altura de 4,0 a 6 m - tipo 1 - areia extraída e brita produzida</v>
          </cell>
          <cell r="C5367" t="str">
            <v>m²</v>
          </cell>
          <cell r="D5367">
            <v>315.94</v>
          </cell>
          <cell r="E5367" t="str">
            <v>SICRO Jan/23</v>
          </cell>
        </row>
        <row r="5368">
          <cell r="A5368">
            <v>5406026</v>
          </cell>
          <cell r="B5368" t="str">
            <v>Muro de escama de concreto armado em solo reforçado com fita metálica com altura de 4,0 a 6 m - tipo 2 - areia e brita comerciais</v>
          </cell>
          <cell r="C5368" t="str">
            <v>m²</v>
          </cell>
          <cell r="D5368">
            <v>358.49</v>
          </cell>
          <cell r="E5368" t="str">
            <v>SICRO Jan/23</v>
          </cell>
        </row>
        <row r="5369">
          <cell r="A5369">
            <v>5406036</v>
          </cell>
          <cell r="B5369" t="str">
            <v>Muro de escama de concreto armado em solo reforçado com fita metálica com altura de 4,0 a 6 m - tipo 2 - areia extraída e brita produzida</v>
          </cell>
          <cell r="C5369" t="str">
            <v>m²</v>
          </cell>
          <cell r="D5369">
            <v>340.36</v>
          </cell>
          <cell r="E5369" t="str">
            <v>SICRO Jan/23</v>
          </cell>
        </row>
        <row r="5370">
          <cell r="A5370">
            <v>5406027</v>
          </cell>
          <cell r="B5370" t="str">
            <v>Muro de escama de concreto armado em solo reforçado com fita metálica com altura de 6,0 a 8 m - tipo 1 - areia e brita comerciais</v>
          </cell>
          <cell r="C5370" t="str">
            <v>m²</v>
          </cell>
          <cell r="D5370">
            <v>331.79</v>
          </cell>
          <cell r="E5370" t="str">
            <v>SICRO Jan/23</v>
          </cell>
        </row>
        <row r="5371">
          <cell r="A5371">
            <v>5406037</v>
          </cell>
          <cell r="B5371" t="str">
            <v>Muro de escama de concreto armado em solo reforçado com fita metálica com altura de 6,0 a 8 m - tipo 1 - areia extraída e brita produzida</v>
          </cell>
          <cell r="C5371" t="str">
            <v>m²</v>
          </cell>
          <cell r="D5371">
            <v>313.66000000000003</v>
          </cell>
          <cell r="E5371" t="str">
            <v>SICRO Jan/23</v>
          </cell>
        </row>
        <row r="5372">
          <cell r="A5372">
            <v>5406028</v>
          </cell>
          <cell r="B5372" t="str">
            <v>Muro de escama de concreto armado em solo reforçado com fita metálica com altura de 6,0 a 8 m - tipo 2 - areia e brita comerciais</v>
          </cell>
          <cell r="C5372" t="str">
            <v>m²</v>
          </cell>
          <cell r="D5372">
            <v>356.21</v>
          </cell>
          <cell r="E5372" t="str">
            <v>SICRO Jan/23</v>
          </cell>
        </row>
        <row r="5373">
          <cell r="A5373">
            <v>5406038</v>
          </cell>
          <cell r="B5373" t="str">
            <v>Muro de escama de concreto armado em solo reforçado com fita metálica com altura de 6,0 a 8 m - tipo 2 - areia extraída e brita produzida</v>
          </cell>
          <cell r="C5373" t="str">
            <v>m²</v>
          </cell>
          <cell r="D5373">
            <v>338.07</v>
          </cell>
          <cell r="E5373" t="str">
            <v>SICRO Jan/23</v>
          </cell>
        </row>
        <row r="5374">
          <cell r="A5374">
            <v>5406029</v>
          </cell>
          <cell r="B5374" t="str">
            <v>Muro de escama de concreto armado em solo reforçado com fita metálica com altura de 8,0 a 10 m - tipo 1 - areia e brita comerciais</v>
          </cell>
          <cell r="C5374" t="str">
            <v>m²</v>
          </cell>
          <cell r="D5374">
            <v>330.52</v>
          </cell>
          <cell r="E5374" t="str">
            <v>SICRO Jan/23</v>
          </cell>
        </row>
        <row r="5375">
          <cell r="A5375">
            <v>5406039</v>
          </cell>
          <cell r="B5375" t="str">
            <v>Muro de escama de concreto armado em solo reforçado com fita metálica com altura de 8,0 a 10 m - tipo 1 - areia extraída e brita produzida</v>
          </cell>
          <cell r="C5375" t="str">
            <v>m²</v>
          </cell>
          <cell r="D5375">
            <v>312.39</v>
          </cell>
          <cell r="E5375" t="str">
            <v>SICRO Jan/23</v>
          </cell>
        </row>
        <row r="5376">
          <cell r="A5376">
            <v>5406030</v>
          </cell>
          <cell r="B5376" t="str">
            <v>Muro de escama de concreto armado em solo reforçado com fita metálica com altura de 8,0 a 10 m - tipo 2 - areia e brita comerciais</v>
          </cell>
          <cell r="C5376" t="str">
            <v>m²</v>
          </cell>
          <cell r="D5376">
            <v>354.94</v>
          </cell>
          <cell r="E5376" t="str">
            <v>SICRO Jan/23</v>
          </cell>
        </row>
        <row r="5377">
          <cell r="A5377">
            <v>5406040</v>
          </cell>
          <cell r="B5377" t="str">
            <v>Muro de escama de concreto armado em solo reforçado com fita metálica com altura de 8,0 a 10 m - tipo 2 - areia extraída e brita produzida</v>
          </cell>
          <cell r="C5377" t="str">
            <v>m²</v>
          </cell>
          <cell r="D5377">
            <v>336.81</v>
          </cell>
          <cell r="E5377" t="str">
            <v>SICRO Jan/23</v>
          </cell>
        </row>
        <row r="5378">
          <cell r="A5378">
            <v>5405987</v>
          </cell>
          <cell r="B5378" t="str">
            <v>Travador de madeira para escama de concreto armado - utilização de 10 vezes</v>
          </cell>
          <cell r="C5378" t="str">
            <v>un</v>
          </cell>
          <cell r="D5378">
            <v>8.65</v>
          </cell>
          <cell r="E5378" t="str">
            <v>SICRO Jan/23</v>
          </cell>
        </row>
        <row r="5379">
          <cell r="A5379">
            <v>5405979</v>
          </cell>
          <cell r="B5379" t="str">
            <v>Travamento e nivelamento de escama de concreto armado em solo reforçado com fita metálica</v>
          </cell>
          <cell r="C5379" t="str">
            <v>m²</v>
          </cell>
          <cell r="D5379">
            <v>15.73</v>
          </cell>
          <cell r="E5379" t="str">
            <v>SICRO Jan/23</v>
          </cell>
        </row>
        <row r="5380">
          <cell r="A5380">
            <v>5502806</v>
          </cell>
          <cell r="B5380" t="str">
            <v>Camada drenante com conformação de trator de esteira - areia comercial</v>
          </cell>
          <cell r="C5380" t="str">
            <v>m³</v>
          </cell>
          <cell r="D5380">
            <v>150.88999999999999</v>
          </cell>
          <cell r="E5380" t="str">
            <v>SICRO Jan/23</v>
          </cell>
        </row>
        <row r="5381">
          <cell r="A5381">
            <v>5502807</v>
          </cell>
          <cell r="B5381" t="str">
            <v>Camada drenante com conformação de trator de esteira - areia extraída</v>
          </cell>
          <cell r="C5381" t="str">
            <v>m³</v>
          </cell>
          <cell r="D5381">
            <v>14.82</v>
          </cell>
          <cell r="E5381" t="str">
            <v>SICRO Jan/23</v>
          </cell>
        </row>
        <row r="5382">
          <cell r="A5382">
            <v>5503041</v>
          </cell>
          <cell r="B5382" t="str">
            <v>Compactação de aterros a 100% do Proctor intermediário</v>
          </cell>
          <cell r="C5382" t="str">
            <v>m³</v>
          </cell>
          <cell r="D5382">
            <v>7.84</v>
          </cell>
          <cell r="E5382" t="str">
            <v>SICRO Jan/23</v>
          </cell>
        </row>
        <row r="5383">
          <cell r="A5383">
            <v>5502978</v>
          </cell>
          <cell r="B5383" t="str">
            <v>Compactação de aterros a 100% do Proctor normal</v>
          </cell>
          <cell r="C5383" t="str">
            <v>m³</v>
          </cell>
          <cell r="D5383">
            <v>4.6500000000000004</v>
          </cell>
          <cell r="E5383" t="str">
            <v>SICRO Jan/23</v>
          </cell>
        </row>
        <row r="5384">
          <cell r="A5384">
            <v>5502822</v>
          </cell>
          <cell r="B5384" t="str">
            <v>Compactação de camada final de aterro de rocha</v>
          </cell>
          <cell r="C5384" t="str">
            <v>m³</v>
          </cell>
          <cell r="D5384">
            <v>38.43</v>
          </cell>
          <cell r="E5384" t="str">
            <v>SICRO Jan/23</v>
          </cell>
        </row>
        <row r="5385">
          <cell r="A5385">
            <v>5502979</v>
          </cell>
          <cell r="B5385" t="str">
            <v>Construção de corpo de aterro com material de 3ª categoria oriundo de corte</v>
          </cell>
          <cell r="C5385" t="str">
            <v>m³</v>
          </cell>
          <cell r="D5385">
            <v>16.93</v>
          </cell>
          <cell r="E5385" t="str">
            <v>SICRO Jan/23</v>
          </cell>
        </row>
        <row r="5386">
          <cell r="A5386">
            <v>5501700</v>
          </cell>
          <cell r="B5386" t="str">
            <v>Desmatamento, destocamento, limpeza de área e estocagem do material de limpeza com árvores de diâmetro até 0,15 m</v>
          </cell>
          <cell r="C5386" t="str">
            <v>m²</v>
          </cell>
          <cell r="D5386">
            <v>0.54</v>
          </cell>
          <cell r="E5386" t="str">
            <v>SICRO Jan/23</v>
          </cell>
        </row>
        <row r="5387">
          <cell r="A5387">
            <v>5500991</v>
          </cell>
          <cell r="B5387" t="str">
            <v>Desmonte de blocos de rocha com martelete pneumático</v>
          </cell>
          <cell r="C5387" t="str">
            <v>m³</v>
          </cell>
          <cell r="D5387">
            <v>154.19999999999999</v>
          </cell>
          <cell r="E5387" t="str">
            <v>SICRO Jan/23</v>
          </cell>
        </row>
        <row r="5388">
          <cell r="A5388">
            <v>5515739</v>
          </cell>
          <cell r="B5388" t="str">
            <v>Desmonte de matacões ou bloco de rocha por meio de explosivos</v>
          </cell>
          <cell r="C5388" t="str">
            <v>m³</v>
          </cell>
          <cell r="D5388">
            <v>39.270000000000003</v>
          </cell>
          <cell r="E5388" t="str">
            <v>SICRO Jan/23</v>
          </cell>
        </row>
        <row r="5389">
          <cell r="A5389">
            <v>5505766</v>
          </cell>
          <cell r="B5389" t="str">
            <v>Desmonte de material de 3ª categoria a frio com argamassa expansiva a céu aberto</v>
          </cell>
          <cell r="C5389" t="str">
            <v>m³</v>
          </cell>
          <cell r="D5389">
            <v>316.48</v>
          </cell>
          <cell r="E5389" t="str">
            <v>SICRO Jan/23</v>
          </cell>
        </row>
        <row r="5390">
          <cell r="A5390">
            <v>5501701</v>
          </cell>
          <cell r="B5390" t="str">
            <v>Destocamento de árvores com diâmetro de 0,15 a 0,30 m</v>
          </cell>
          <cell r="C5390" t="str">
            <v>un</v>
          </cell>
          <cell r="D5390">
            <v>39.76</v>
          </cell>
          <cell r="E5390" t="str">
            <v>SICRO Jan/23</v>
          </cell>
        </row>
        <row r="5391">
          <cell r="A5391">
            <v>5501702</v>
          </cell>
          <cell r="B5391" t="str">
            <v>Destocamento de árvores com diâmetro maior que 0,30 m</v>
          </cell>
          <cell r="C5391" t="str">
            <v>un</v>
          </cell>
          <cell r="D5391">
            <v>99.41</v>
          </cell>
          <cell r="E5391" t="str">
            <v>SICRO Jan/23</v>
          </cell>
        </row>
        <row r="5392">
          <cell r="A5392">
            <v>5502972</v>
          </cell>
          <cell r="B5392" t="str">
            <v>Escavação de vala em material de 3ª categoria - resistência à compressão acima de 110 MPa - com escavadeira e rompedor hidráulico 1.700 kg</v>
          </cell>
          <cell r="C5392" t="str">
            <v>m³</v>
          </cell>
          <cell r="D5392">
            <v>226.4</v>
          </cell>
          <cell r="E5392" t="str">
            <v>SICRO Jan/23</v>
          </cell>
        </row>
        <row r="5393">
          <cell r="A5393">
            <v>5502968</v>
          </cell>
          <cell r="B5393" t="str">
            <v>Escavação de vala em material de 3ª categoria - resistência à compressão até 50 MPa - com escavadeira e rompedor hidráulico 1.700 kg</v>
          </cell>
          <cell r="C5393" t="str">
            <v>m³</v>
          </cell>
          <cell r="D5393">
            <v>25.69</v>
          </cell>
          <cell r="E5393" t="str">
            <v>SICRO Jan/23</v>
          </cell>
        </row>
        <row r="5394">
          <cell r="A5394">
            <v>5502969</v>
          </cell>
          <cell r="B5394" t="str">
            <v>Escavação de vala em material de 3ª categoria - resistência à compressão de 50 a 70 MPa - com escavadeira e rompedor hidráulico 1.700 kg</v>
          </cell>
          <cell r="C5394" t="str">
            <v>m³</v>
          </cell>
          <cell r="D5394">
            <v>32.380000000000003</v>
          </cell>
          <cell r="E5394" t="str">
            <v>SICRO Jan/23</v>
          </cell>
        </row>
        <row r="5395">
          <cell r="A5395">
            <v>5502970</v>
          </cell>
          <cell r="B5395" t="str">
            <v>Escavação de vala em material de 3ª categoria - resistência à compressão de 70 a 90 MPa - com escavadeira e rompedor hidráulico 1.700 kg</v>
          </cell>
          <cell r="C5395" t="str">
            <v>m³</v>
          </cell>
          <cell r="D5395">
            <v>59.25</v>
          </cell>
          <cell r="E5395" t="str">
            <v>SICRO Jan/23</v>
          </cell>
        </row>
        <row r="5396">
          <cell r="A5396">
            <v>5502971</v>
          </cell>
          <cell r="B5396" t="str">
            <v>Escavação de vala em material de 3ª categoria - resistência à compressão de 90 a 110 MPa - com escavadeira e rompedor hidráulico 1.700 kg</v>
          </cell>
          <cell r="C5396" t="str">
            <v>m³</v>
          </cell>
          <cell r="D5396">
            <v>110.11</v>
          </cell>
          <cell r="E5396" t="str">
            <v>SICRO Jan/23</v>
          </cell>
        </row>
        <row r="5397">
          <cell r="A5397">
            <v>5502663</v>
          </cell>
          <cell r="B5397" t="str">
            <v>Escavação e transporte de material de 3ª categoria - DMT de 0 a 50 m</v>
          </cell>
          <cell r="C5397" t="str">
            <v>m³</v>
          </cell>
          <cell r="D5397">
            <v>32.5</v>
          </cell>
          <cell r="E5397" t="str">
            <v>SICRO Jan/23</v>
          </cell>
        </row>
        <row r="5398">
          <cell r="A5398">
            <v>5502993</v>
          </cell>
          <cell r="B5398" t="str">
            <v>Escavação em material de 3ª categoria</v>
          </cell>
          <cell r="C5398" t="str">
            <v>m³</v>
          </cell>
          <cell r="D5398">
            <v>23.94</v>
          </cell>
          <cell r="E5398" t="str">
            <v>SICRO Jan/23</v>
          </cell>
        </row>
        <row r="5399">
          <cell r="A5399">
            <v>5502967</v>
          </cell>
          <cell r="B5399" t="str">
            <v>Escavação em material de 3ª categoria - resistência à compressão acima de 110 MPa - com escavadeira e rompedor hidráulico 1.700 kg</v>
          </cell>
          <cell r="C5399" t="str">
            <v>m³</v>
          </cell>
          <cell r="D5399">
            <v>125.28</v>
          </cell>
          <cell r="E5399" t="str">
            <v>SICRO Jan/23</v>
          </cell>
        </row>
        <row r="5400">
          <cell r="A5400">
            <v>5502963</v>
          </cell>
          <cell r="B5400" t="str">
            <v>Escavação em material de 3ª categoria - resistência à compressão até 50 MPa - com escavadeira e rompedor hidráulico 1.700 kg</v>
          </cell>
          <cell r="C5400" t="str">
            <v>m³</v>
          </cell>
          <cell r="D5400">
            <v>15.38</v>
          </cell>
          <cell r="E5400" t="str">
            <v>SICRO Jan/23</v>
          </cell>
        </row>
        <row r="5401">
          <cell r="A5401">
            <v>5502964</v>
          </cell>
          <cell r="B5401" t="str">
            <v>Escavação em material de 3ª categoria - resistência à compressão de 50 a 70 MPa - com escavadeira e rompedor hidráulico 1.700 kg</v>
          </cell>
          <cell r="C5401" t="str">
            <v>m³</v>
          </cell>
          <cell r="D5401">
            <v>19.239999999999998</v>
          </cell>
          <cell r="E5401" t="str">
            <v>SICRO Jan/23</v>
          </cell>
        </row>
        <row r="5402">
          <cell r="A5402">
            <v>5502965</v>
          </cell>
          <cell r="B5402" t="str">
            <v>Escavação em material de 3ª categoria - resistência à compressão de 70 a 90 MPa - com escavadeira e rompedor hidráulico 1.700 kg</v>
          </cell>
          <cell r="C5402" t="str">
            <v>m³</v>
          </cell>
          <cell r="D5402">
            <v>34.6</v>
          </cell>
          <cell r="E5402" t="str">
            <v>SICRO Jan/23</v>
          </cell>
        </row>
        <row r="5403">
          <cell r="A5403">
            <v>5502966</v>
          </cell>
          <cell r="B5403" t="str">
            <v>Escavação em material de 3ª categoria - resistência à compressão de 90 a 110 MPa - com escavadeira e rompedor hidráulico 1.700 kg</v>
          </cell>
          <cell r="C5403" t="str">
            <v>m³</v>
          </cell>
          <cell r="D5403">
            <v>63.35</v>
          </cell>
          <cell r="E5403" t="str">
            <v>SICRO Jan/23</v>
          </cell>
        </row>
        <row r="5404">
          <cell r="A5404">
            <v>5501706</v>
          </cell>
          <cell r="B5404" t="str">
            <v>Escavação mecânica com retroescavadeira em material de 1ª categoria</v>
          </cell>
          <cell r="C5404" t="str">
            <v>m³</v>
          </cell>
          <cell r="D5404">
            <v>7.03</v>
          </cell>
          <cell r="E5404" t="str">
            <v>SICRO Jan/23</v>
          </cell>
        </row>
        <row r="5405">
          <cell r="A5405">
            <v>5501880</v>
          </cell>
          <cell r="B5405" t="str">
            <v>Escavação, carga e transporte de material de 1ª categoria - DMT de 1.000 a 1.200 m - caminho de serviço em leito natural - com carregadeira e caminhão basculante de 14 m³</v>
          </cell>
          <cell r="C5405" t="str">
            <v>m³</v>
          </cell>
          <cell r="D5405">
            <v>11.62</v>
          </cell>
          <cell r="E5405" t="str">
            <v>SICRO Jan/23</v>
          </cell>
        </row>
        <row r="5406">
          <cell r="A5406">
            <v>5502114</v>
          </cell>
          <cell r="B5406" t="str">
            <v>Escavação, carga e transporte de material de 1ª categoria - DMT de 1.000 a 1.200 m - caminho de serviço em leito natural - com escavadeira e caminhão basculante de 14 m³</v>
          </cell>
          <cell r="C5406" t="str">
            <v>m³</v>
          </cell>
          <cell r="D5406">
            <v>7.91</v>
          </cell>
          <cell r="E5406" t="str">
            <v>SICRO Jan/23</v>
          </cell>
        </row>
        <row r="5407">
          <cell r="A5407">
            <v>5501906</v>
          </cell>
          <cell r="B5407" t="str">
            <v>Escavação, carga e transporte de material de 1ª categoria - DMT de 1.000 a 1.200 m - caminho de serviço em revestimento primário - com carregadeira e caminhão basculante de 14 m³</v>
          </cell>
          <cell r="C5407" t="str">
            <v>m³</v>
          </cell>
          <cell r="D5407">
            <v>10.4</v>
          </cell>
          <cell r="E5407" t="str">
            <v>SICRO Jan/23</v>
          </cell>
        </row>
        <row r="5408">
          <cell r="A5408">
            <v>5502140</v>
          </cell>
          <cell r="B5408" t="str">
            <v>Escavação, carga e transporte de material de 1ª categoria - DMT de 1.000 a 1.200 m - caminho de serviço em revestimento primário - com escavadeira e caminhão basculante de 14 m³</v>
          </cell>
          <cell r="C5408" t="str">
            <v>m³</v>
          </cell>
          <cell r="D5408">
            <v>6.68</v>
          </cell>
          <cell r="E5408" t="str">
            <v>SICRO Jan/23</v>
          </cell>
        </row>
        <row r="5409">
          <cell r="A5409">
            <v>5501932</v>
          </cell>
          <cell r="B5409" t="str">
            <v>Escavação, carga e transporte de material de 1ª categoria - DMT de 1.000 a 1.200 m - caminho de serviço pavimentado - com carregadeira e caminhão basculante de 14 m³</v>
          </cell>
          <cell r="C5409" t="str">
            <v>m³</v>
          </cell>
          <cell r="D5409">
            <v>9.7799999999999994</v>
          </cell>
          <cell r="E5409" t="str">
            <v>SICRO Jan/23</v>
          </cell>
        </row>
        <row r="5410">
          <cell r="A5410">
            <v>5502166</v>
          </cell>
          <cell r="B5410" t="str">
            <v>Escavação, carga e transporte de material de 1ª categoria - DMT de 1.000 a 1.200 m - caminho de serviço pavimentado - com escavadeira e caminhão basculante de 14 m³</v>
          </cell>
          <cell r="C5410" t="str">
            <v>m³</v>
          </cell>
          <cell r="D5410">
            <v>6.43</v>
          </cell>
          <cell r="E5410" t="str">
            <v>SICRO Jan/23</v>
          </cell>
        </row>
        <row r="5411">
          <cell r="A5411">
            <v>5501881</v>
          </cell>
          <cell r="B5411" t="str">
            <v>Escavação, carga e transporte de material de 1ª categoria - DMT de 1.200 a 1.400 m - caminho de serviço em leito natural - com carregadeira e caminhão basculante de 14 m³</v>
          </cell>
          <cell r="C5411" t="str">
            <v>m³</v>
          </cell>
          <cell r="D5411">
            <v>11.88</v>
          </cell>
          <cell r="E5411" t="str">
            <v>SICRO Jan/23</v>
          </cell>
        </row>
        <row r="5412">
          <cell r="A5412">
            <v>5502115</v>
          </cell>
          <cell r="B5412" t="str">
            <v>Escavação, carga e transporte de material de 1ª categoria - DMT de 1.200 a 1.400 m - caminho de serviço em leito natural - com escavadeira e caminhão basculante de 14 m³</v>
          </cell>
          <cell r="C5412" t="str">
            <v>m³</v>
          </cell>
          <cell r="D5412">
            <v>8.58</v>
          </cell>
          <cell r="E5412" t="str">
            <v>SICRO Jan/23</v>
          </cell>
        </row>
        <row r="5413">
          <cell r="A5413">
            <v>5501907</v>
          </cell>
          <cell r="B5413" t="str">
            <v>Escavação, carga e transporte de material de 1ª categoria - DMT de 1.200 a 1.400 m - caminho de serviço em revestimento primário - com carregadeira e caminhão basculante de 14 m³</v>
          </cell>
          <cell r="C5413" t="str">
            <v>m³</v>
          </cell>
          <cell r="D5413">
            <v>10.57</v>
          </cell>
          <cell r="E5413" t="str">
            <v>SICRO Jan/23</v>
          </cell>
        </row>
        <row r="5414">
          <cell r="A5414">
            <v>5502141</v>
          </cell>
          <cell r="B5414" t="str">
            <v>Escavação, carga e transporte de material de 1ª categoria - DMT de 1.200 a 1.400 m - caminho de serviço em revestimento primário - com escavadeira e caminhão basculante de 14 m³</v>
          </cell>
          <cell r="C5414" t="str">
            <v>m³</v>
          </cell>
          <cell r="D5414">
            <v>7.23</v>
          </cell>
          <cell r="E5414" t="str">
            <v>SICRO Jan/23</v>
          </cell>
        </row>
        <row r="5415">
          <cell r="A5415">
            <v>5501933</v>
          </cell>
          <cell r="B5415" t="str">
            <v>Escavação, carga e transporte de material de 1ª categoria - DMT de 1.200 a 1.400 m - caminho de serviço pavimentado - com carregadeira e caminhão basculante de 14 m³</v>
          </cell>
          <cell r="C5415" t="str">
            <v>m³</v>
          </cell>
          <cell r="D5415">
            <v>9.92</v>
          </cell>
          <cell r="E5415" t="str">
            <v>SICRO Jan/23</v>
          </cell>
        </row>
        <row r="5416">
          <cell r="A5416">
            <v>5502167</v>
          </cell>
          <cell r="B5416" t="str">
            <v>Escavação, carga e transporte de material de 1ª categoria - DMT de 1.200 a 1.400 m - caminho de serviço pavimentado - com escavadeira e caminhão basculante de 14 m³</v>
          </cell>
          <cell r="C5416" t="str">
            <v>m³</v>
          </cell>
          <cell r="D5416">
            <v>6.57</v>
          </cell>
          <cell r="E5416" t="str">
            <v>SICRO Jan/23</v>
          </cell>
        </row>
        <row r="5417">
          <cell r="A5417">
            <v>5501882</v>
          </cell>
          <cell r="B5417" t="str">
            <v>Escavação, carga e transporte de material de 1ª categoria - DMT de 1.400 a 1.600 m - caminho de serviço em leito natural - com carregadeira e caminhão basculante de 14 m³</v>
          </cell>
          <cell r="C5417" t="str">
            <v>m³</v>
          </cell>
          <cell r="D5417">
            <v>12.13</v>
          </cell>
          <cell r="E5417" t="str">
            <v>SICRO Jan/23</v>
          </cell>
        </row>
        <row r="5418">
          <cell r="A5418">
            <v>5502116</v>
          </cell>
          <cell r="B5418" t="str">
            <v>Escavação, carga e transporte de material de 1ª categoria - DMT de 1.400 a 1.600 m - caminho de serviço em leito natural - com escavadeira e caminhão basculante de 14 m³</v>
          </cell>
          <cell r="C5418" t="str">
            <v>m³</v>
          </cell>
          <cell r="D5418">
            <v>8.8000000000000007</v>
          </cell>
          <cell r="E5418" t="str">
            <v>SICRO Jan/23</v>
          </cell>
        </row>
        <row r="5419">
          <cell r="A5419">
            <v>5501908</v>
          </cell>
          <cell r="B5419" t="str">
            <v>Escavação, carga e transporte de material de 1ª categoria - DMT de 1.400 a 1.600 m - caminho de serviço em revestimento primário - com carregadeira e caminhão basculante de 14 m³</v>
          </cell>
          <cell r="C5419" t="str">
            <v>m³</v>
          </cell>
          <cell r="D5419">
            <v>10.74</v>
          </cell>
          <cell r="E5419" t="str">
            <v>SICRO Jan/23</v>
          </cell>
        </row>
        <row r="5420">
          <cell r="A5420">
            <v>5502142</v>
          </cell>
          <cell r="B5420" t="str">
            <v>Escavação, carga e transporte de material de 1ª categoria - DMT de 1.400 a 1.600 m - caminho de serviço em revestimento primário - com escavadeira e caminhão basculante de 14 m³</v>
          </cell>
          <cell r="C5420" t="str">
            <v>m³</v>
          </cell>
          <cell r="D5420">
            <v>7.41</v>
          </cell>
          <cell r="E5420" t="str">
            <v>SICRO Jan/23</v>
          </cell>
        </row>
        <row r="5421">
          <cell r="A5421">
            <v>5501934</v>
          </cell>
          <cell r="B5421" t="str">
            <v>Escavação, carga e transporte de material de 1ª categoria - DMT de 1.400 a 1.600 m - caminho de serviço pavimentado - com carregadeira e caminhão basculante de 14 m³</v>
          </cell>
          <cell r="C5421" t="str">
            <v>m³</v>
          </cell>
          <cell r="D5421">
            <v>10.4</v>
          </cell>
          <cell r="E5421" t="str">
            <v>SICRO Jan/23</v>
          </cell>
        </row>
        <row r="5422">
          <cell r="A5422">
            <v>5502168</v>
          </cell>
          <cell r="B5422" t="str">
            <v>Escavação, carga e transporte de material de 1ª categoria - DMT de 1.400 a 1.600 m - caminho de serviço pavimentado - com escavadeira e caminhão basculante de 14 m³</v>
          </cell>
          <cell r="C5422" t="str">
            <v>m³</v>
          </cell>
          <cell r="D5422">
            <v>6.68</v>
          </cell>
          <cell r="E5422" t="str">
            <v>SICRO Jan/23</v>
          </cell>
        </row>
        <row r="5423">
          <cell r="A5423">
            <v>5501883</v>
          </cell>
          <cell r="B5423" t="str">
            <v>Escavação, carga e transporte de material de 1ª categoria - DMT de 1.600 a 1.800 m - caminho de serviço em leito natural - com carregadeira e caminhão basculante de 14 m³</v>
          </cell>
          <cell r="C5423" t="str">
            <v>m³</v>
          </cell>
          <cell r="D5423">
            <v>12.39</v>
          </cell>
          <cell r="E5423" t="str">
            <v>SICRO Jan/23</v>
          </cell>
        </row>
        <row r="5424">
          <cell r="A5424">
            <v>5502117</v>
          </cell>
          <cell r="B5424" t="str">
            <v>Escavação, carga e transporte de material de 1ª categoria - DMT de 1.600 a 1.800 m - caminho de serviço em leito natural - com escavadeira e caminhão basculante de 14 m³</v>
          </cell>
          <cell r="C5424" t="str">
            <v>m³</v>
          </cell>
          <cell r="D5424">
            <v>9.07</v>
          </cell>
          <cell r="E5424" t="str">
            <v>SICRO Jan/23</v>
          </cell>
        </row>
        <row r="5425">
          <cell r="A5425">
            <v>5501909</v>
          </cell>
          <cell r="B5425" t="str">
            <v>Escavação, carga e transporte de material de 1ª categoria - DMT de 1.600 a 1.800 m - caminho de serviço em revestimento primário - com carregadeira e caminhão basculante de 14 m³</v>
          </cell>
          <cell r="C5425" t="str">
            <v>m³</v>
          </cell>
          <cell r="D5425">
            <v>10.91</v>
          </cell>
          <cell r="E5425" t="str">
            <v>SICRO Jan/23</v>
          </cell>
        </row>
        <row r="5426">
          <cell r="A5426">
            <v>5502143</v>
          </cell>
          <cell r="B5426" t="str">
            <v>Escavação, carga e transporte de material de 1ª categoria - DMT de 1.600 a 1.800 m - caminho de serviço em revestimento primário - com escavadeira e caminhão basculante de 14 m³</v>
          </cell>
          <cell r="C5426" t="str">
            <v>m³</v>
          </cell>
          <cell r="D5426">
            <v>7.59</v>
          </cell>
          <cell r="E5426" t="str">
            <v>SICRO Jan/23</v>
          </cell>
        </row>
        <row r="5427">
          <cell r="A5427">
            <v>5501935</v>
          </cell>
          <cell r="B5427" t="str">
            <v>Escavação, carga e transporte de material de 1ª categoria - DMT de 1.600 a 1.800 m - caminho de serviço pavimentado - com carregadeira e caminhão basculante de 14 m³</v>
          </cell>
          <cell r="C5427" t="str">
            <v>m³</v>
          </cell>
          <cell r="D5427">
            <v>10.57</v>
          </cell>
          <cell r="E5427" t="str">
            <v>SICRO Jan/23</v>
          </cell>
        </row>
        <row r="5428">
          <cell r="A5428">
            <v>5502169</v>
          </cell>
          <cell r="B5428" t="str">
            <v>Escavação, carga e transporte de material de 1ª categoria - DMT de 1.600 a 1.800 m - caminho de serviço pavimentado - com escavadeira e caminhão basculante de 14 m³</v>
          </cell>
          <cell r="C5428" t="str">
            <v>m³</v>
          </cell>
          <cell r="D5428">
            <v>7.23</v>
          </cell>
          <cell r="E5428" t="str">
            <v>SICRO Jan/23</v>
          </cell>
        </row>
        <row r="5429">
          <cell r="A5429">
            <v>5501884</v>
          </cell>
          <cell r="B5429" t="str">
            <v>Escavação, carga e transporte de material de 1ª categoria - DMT de 1.800 a 2.000 m - caminho de serviço em leito natural - com carregadeira e caminhão basculante de 14 m³</v>
          </cell>
          <cell r="C5429" t="str">
            <v>m³</v>
          </cell>
          <cell r="D5429">
            <v>13.01</v>
          </cell>
          <cell r="E5429" t="str">
            <v>SICRO Jan/23</v>
          </cell>
        </row>
        <row r="5430">
          <cell r="A5430">
            <v>5502118</v>
          </cell>
          <cell r="B5430" t="str">
            <v>Escavação, carga e transporte de material de 1ª categoria - DMT de 1.800 a 2.000 m - caminho de serviço em leito natural - com escavadeira e caminhão basculante de 14 m³</v>
          </cell>
          <cell r="C5430" t="str">
            <v>m³</v>
          </cell>
          <cell r="D5430">
            <v>9.34</v>
          </cell>
          <cell r="E5430" t="str">
            <v>SICRO Jan/23</v>
          </cell>
        </row>
        <row r="5431">
          <cell r="A5431">
            <v>5501910</v>
          </cell>
          <cell r="B5431" t="str">
            <v>Escavação, carga e transporte de material de 1ª categoria - DMT de 1.800 a 2.000 m - caminho de serviço em revestimento primário - com carregadeira e caminhão basculante de 14 m³</v>
          </cell>
          <cell r="C5431" t="str">
            <v>m³</v>
          </cell>
          <cell r="D5431">
            <v>11.08</v>
          </cell>
          <cell r="E5431" t="str">
            <v>SICRO Jan/23</v>
          </cell>
        </row>
        <row r="5432">
          <cell r="A5432">
            <v>5502144</v>
          </cell>
          <cell r="B5432" t="str">
            <v>Escavação, carga e transporte de material de 1ª categoria - DMT de 1.800 a 2.000 m - caminho de serviço em revestimento primário - com escavadeira e caminhão basculante de 14 m³</v>
          </cell>
          <cell r="C5432" t="str">
            <v>m³</v>
          </cell>
          <cell r="D5432">
            <v>7.73</v>
          </cell>
          <cell r="E5432" t="str">
            <v>SICRO Jan/23</v>
          </cell>
        </row>
        <row r="5433">
          <cell r="A5433">
            <v>5501936</v>
          </cell>
          <cell r="B5433" t="str">
            <v>Escavação, carga e transporte de material de 1ª categoria - DMT de 1.800 a 2.000 m - caminho de serviço pavimentado - com carregadeira e caminhão basculante de 14 m³</v>
          </cell>
          <cell r="C5433" t="str">
            <v>m³</v>
          </cell>
          <cell r="D5433">
            <v>10.7</v>
          </cell>
          <cell r="E5433" t="str">
            <v>SICRO Jan/23</v>
          </cell>
        </row>
        <row r="5434">
          <cell r="A5434">
            <v>5502170</v>
          </cell>
          <cell r="B5434" t="str">
            <v>Escavação, carga e transporte de material de 1ª categoria - DMT de 1.800 a 2.000 m - caminho de serviço pavimentado - com escavadeira e caminhão basculante de 14 m³</v>
          </cell>
          <cell r="C5434" t="str">
            <v>m³</v>
          </cell>
          <cell r="D5434">
            <v>7.37</v>
          </cell>
          <cell r="E5434" t="str">
            <v>SICRO Jan/23</v>
          </cell>
        </row>
        <row r="5435">
          <cell r="A5435">
            <v>5501885</v>
          </cell>
          <cell r="B5435" t="str">
            <v>Escavação, carga e transporte de material de 1ª categoria - DMT de 2.000 a 2.500 m - caminho de serviço em leito natural - com carregadeira e caminhão basculante de 14 m³</v>
          </cell>
          <cell r="C5435" t="str">
            <v>m³</v>
          </cell>
          <cell r="D5435">
            <v>13.49</v>
          </cell>
          <cell r="E5435" t="str">
            <v>SICRO Jan/23</v>
          </cell>
        </row>
        <row r="5436">
          <cell r="A5436">
            <v>5502119</v>
          </cell>
          <cell r="B5436" t="str">
            <v>Escavação, carga e transporte de material de 1ª categoria - DMT de 2.000 a 2.500 m - caminho de serviço em leito natural - com escavadeira e caminhão basculante de 14 m³</v>
          </cell>
          <cell r="C5436" t="str">
            <v>m³</v>
          </cell>
          <cell r="D5436">
            <v>10.19</v>
          </cell>
          <cell r="E5436" t="str">
            <v>SICRO Jan/23</v>
          </cell>
        </row>
        <row r="5437">
          <cell r="A5437">
            <v>5501911</v>
          </cell>
          <cell r="B5437" t="str">
            <v>Escavação, carga e transporte de material de 1ª categoria - DMT de 2.000 a 2.500 m - caminho de serviço em revestimento primário - com carregadeira e caminhão basculante de 14 m³</v>
          </cell>
          <cell r="C5437" t="str">
            <v>m³</v>
          </cell>
          <cell r="D5437">
            <v>11.72</v>
          </cell>
          <cell r="E5437" t="str">
            <v>SICRO Jan/23</v>
          </cell>
        </row>
        <row r="5438">
          <cell r="A5438">
            <v>5502145</v>
          </cell>
          <cell r="B5438" t="str">
            <v>Escavação, carga e transporte de material de 1ª categoria - DMT de 2.000 a 2.500 m - caminho de serviço em revestimento primário - com escavadeira e caminhão basculante de 14 m³</v>
          </cell>
          <cell r="C5438" t="str">
            <v>m³</v>
          </cell>
          <cell r="D5438">
            <v>8.0500000000000007</v>
          </cell>
          <cell r="E5438" t="str">
            <v>SICRO Jan/23</v>
          </cell>
        </row>
        <row r="5439">
          <cell r="A5439">
            <v>5501937</v>
          </cell>
          <cell r="B5439" t="str">
            <v>Escavação, carga e transporte de material de 1ª categoria - DMT de 2.000 a 2.500 m - caminho de serviço pavimentado - com carregadeira e caminhão basculante de 14 m³</v>
          </cell>
          <cell r="C5439" t="str">
            <v>m³</v>
          </cell>
          <cell r="D5439">
            <v>10.91</v>
          </cell>
          <cell r="E5439" t="str">
            <v>SICRO Jan/23</v>
          </cell>
        </row>
        <row r="5440">
          <cell r="A5440">
            <v>5502171</v>
          </cell>
          <cell r="B5440" t="str">
            <v>Escavação, carga e transporte de material de 1ª categoria - DMT de 2.000 a 2.500 m - caminho de serviço pavimentado - com escavadeira e caminhão basculante de 14 m³</v>
          </cell>
          <cell r="C5440" t="str">
            <v>m³</v>
          </cell>
          <cell r="D5440">
            <v>7.59</v>
          </cell>
          <cell r="E5440" t="str">
            <v>SICRO Jan/23</v>
          </cell>
        </row>
        <row r="5441">
          <cell r="A5441">
            <v>5501886</v>
          </cell>
          <cell r="B5441" t="str">
            <v>Escavação, carga e transporte de material de 1ª categoria - DMT de 2.500 a 3.000 m - caminho de serviço em leito natural - com carregadeira e caminhão basculante de 14 m³</v>
          </cell>
          <cell r="C5441" t="str">
            <v>m³</v>
          </cell>
          <cell r="D5441">
            <v>14.56</v>
          </cell>
          <cell r="E5441" t="str">
            <v>SICRO Jan/23</v>
          </cell>
        </row>
        <row r="5442">
          <cell r="A5442">
            <v>5502120</v>
          </cell>
          <cell r="B5442" t="str">
            <v>Escavação, carga e transporte de material de 1ª categoria - DMT de 2.500 a 3.000 m - caminho de serviço em leito natural - com escavadeira e caminhão basculante de 14 m³</v>
          </cell>
          <cell r="C5442" t="str">
            <v>m³</v>
          </cell>
          <cell r="D5442">
            <v>11.27</v>
          </cell>
          <cell r="E5442" t="str">
            <v>SICRO Jan/23</v>
          </cell>
        </row>
        <row r="5443">
          <cell r="A5443">
            <v>5501912</v>
          </cell>
          <cell r="B5443" t="str">
            <v>Escavação, carga e transporte de material de 1ª categoria - DMT de 2.500 a 3.000 m - caminho de serviço em revestimento primário - com carregadeira e caminhão basculante de 14 m³</v>
          </cell>
          <cell r="C5443" t="str">
            <v>m³</v>
          </cell>
          <cell r="D5443">
            <v>12.19</v>
          </cell>
          <cell r="E5443" t="str">
            <v>SICRO Jan/23</v>
          </cell>
        </row>
        <row r="5444">
          <cell r="A5444">
            <v>5502146</v>
          </cell>
          <cell r="B5444" t="str">
            <v>Escavação, carga e transporte de material de 1ª categoria - DMT de 2.500 a 3.000 m - caminho de serviço em revestimento primário - com escavadeira e caminhão basculante de 14 m³</v>
          </cell>
          <cell r="C5444" t="str">
            <v>m³</v>
          </cell>
          <cell r="D5444">
            <v>8.9</v>
          </cell>
          <cell r="E5444" t="str">
            <v>SICRO Jan/23</v>
          </cell>
        </row>
        <row r="5445">
          <cell r="A5445">
            <v>5501938</v>
          </cell>
          <cell r="B5445" t="str">
            <v>Escavação, carga e transporte de material de 1ª categoria - DMT de 2.500 a 3.000 m - caminho de serviço pavimentado - com carregadeira e caminhão basculante de 14 m³</v>
          </cell>
          <cell r="C5445" t="str">
            <v>m³</v>
          </cell>
          <cell r="D5445">
            <v>11.67</v>
          </cell>
          <cell r="E5445" t="str">
            <v>SICRO Jan/23</v>
          </cell>
        </row>
        <row r="5446">
          <cell r="A5446">
            <v>5502172</v>
          </cell>
          <cell r="B5446" t="str">
            <v>Escavação, carga e transporte de material de 1ª categoria - DMT de 2.500 a 3.000 m - caminho de serviço pavimentado - com escavadeira e caminhão basculante de 14 m³</v>
          </cell>
          <cell r="C5446" t="str">
            <v>m³</v>
          </cell>
          <cell r="D5446">
            <v>8</v>
          </cell>
          <cell r="E5446" t="str">
            <v>SICRO Jan/23</v>
          </cell>
        </row>
        <row r="5447">
          <cell r="A5447">
            <v>5501876</v>
          </cell>
          <cell r="B5447" t="str">
            <v>Escavação, carga e transporte de material de 1ª categoria - DMT de 200 a 400 m - caminho de serviço em leito natural - com carregadeira e caminhão basculante de 14 m³</v>
          </cell>
          <cell r="C5447" t="str">
            <v>m³</v>
          </cell>
          <cell r="D5447">
            <v>9.67</v>
          </cell>
          <cell r="E5447" t="str">
            <v>SICRO Jan/23</v>
          </cell>
        </row>
        <row r="5448">
          <cell r="A5448">
            <v>5502110</v>
          </cell>
          <cell r="B5448" t="str">
            <v>Escavação, carga e transporte de material de 1ª categoria - DMT de 200 a 400 m - caminho de serviço em leito natural - com escavadeira e caminhão basculante de 14 m³</v>
          </cell>
          <cell r="C5448" t="str">
            <v>m³</v>
          </cell>
          <cell r="D5448">
            <v>6.32</v>
          </cell>
          <cell r="E5448" t="str">
            <v>SICRO Jan/23</v>
          </cell>
        </row>
        <row r="5449">
          <cell r="A5449">
            <v>5501902</v>
          </cell>
          <cell r="B5449" t="str">
            <v>Escavação, carga e transporte de material de 1ª categoria - DMT de 200 a 400 m - caminho de serviço em revestimento primário - com carregadeira e caminhão basculante de 14 m³</v>
          </cell>
          <cell r="C5449" t="str">
            <v>m³</v>
          </cell>
          <cell r="D5449">
            <v>9.26</v>
          </cell>
          <cell r="E5449" t="str">
            <v>SICRO Jan/23</v>
          </cell>
        </row>
        <row r="5450">
          <cell r="A5450">
            <v>5502136</v>
          </cell>
          <cell r="B5450" t="str">
            <v>Escavação, carga e transporte de material de 1ª categoria - DMT de 200 a 400 m - caminho de serviço em revestimento primário - com escavadeira e caminhão basculante de 14 m³</v>
          </cell>
          <cell r="C5450" t="str">
            <v>m³</v>
          </cell>
          <cell r="D5450">
            <v>5.92</v>
          </cell>
          <cell r="E5450" t="str">
            <v>SICRO Jan/23</v>
          </cell>
        </row>
        <row r="5451">
          <cell r="A5451">
            <v>5501928</v>
          </cell>
          <cell r="B5451" t="str">
            <v>Escavação, carga e transporte de material de 1ª categoria - DMT de 200 a 400 m - caminho de serviço pavimentado - com carregadeira e caminhão basculante de 14 m³</v>
          </cell>
          <cell r="C5451" t="str">
            <v>m³</v>
          </cell>
          <cell r="D5451">
            <v>8.75</v>
          </cell>
          <cell r="E5451" t="str">
            <v>SICRO Jan/23</v>
          </cell>
        </row>
        <row r="5452">
          <cell r="A5452">
            <v>5502162</v>
          </cell>
          <cell r="B5452" t="str">
            <v>Escavação, carga e transporte de material de 1ª categoria - DMT de 200 a 400 m - caminho de serviço pavimentado - com escavadeira e caminhão basculante de 14 m³</v>
          </cell>
          <cell r="C5452" t="str">
            <v>m³</v>
          </cell>
          <cell r="D5452">
            <v>5.38</v>
          </cell>
          <cell r="E5452" t="str">
            <v>SICRO Jan/23</v>
          </cell>
        </row>
        <row r="5453">
          <cell r="A5453">
            <v>5501877</v>
          </cell>
          <cell r="B5453" t="str">
            <v>Escavação, carga e transporte de material de 1ª categoria - DMT de 400 a 600 m - caminho de serviço em leito natural - com carregadeira e caminhão basculante de 14 m³</v>
          </cell>
          <cell r="C5453" t="str">
            <v>m³</v>
          </cell>
          <cell r="D5453">
            <v>10.4</v>
          </cell>
          <cell r="E5453" t="str">
            <v>SICRO Jan/23</v>
          </cell>
        </row>
        <row r="5454">
          <cell r="A5454">
            <v>5502111</v>
          </cell>
          <cell r="B5454" t="str">
            <v>Escavação, carga e transporte de material de 1ª categoria - DMT de 400 a 600 m - caminho de serviço em leito natural - com escavadeira e caminhão basculante de 14 m³</v>
          </cell>
          <cell r="C5454" t="str">
            <v>m³</v>
          </cell>
          <cell r="D5454">
            <v>6.68</v>
          </cell>
          <cell r="E5454" t="str">
            <v>SICRO Jan/23</v>
          </cell>
        </row>
        <row r="5455">
          <cell r="A5455">
            <v>5501903</v>
          </cell>
          <cell r="B5455" t="str">
            <v>Escavação, carga e transporte de material de 1ª categoria - DMT de 400 a 600 m - caminho de serviço em revestimento primário - com carregadeira e caminhão basculante de 14 m³</v>
          </cell>
          <cell r="C5455" t="str">
            <v>m³</v>
          </cell>
          <cell r="D5455">
            <v>9.5</v>
          </cell>
          <cell r="E5455" t="str">
            <v>SICRO Jan/23</v>
          </cell>
        </row>
        <row r="5456">
          <cell r="A5456">
            <v>5502137</v>
          </cell>
          <cell r="B5456" t="str">
            <v>Escavação, carga e transporte de material de 1ª categoria - DMT de 400 a 600 m - caminho de serviço em revestimento primário - com escavadeira e caminhão basculante de 14 m³</v>
          </cell>
          <cell r="C5456" t="str">
            <v>m³</v>
          </cell>
          <cell r="D5456">
            <v>6.14</v>
          </cell>
          <cell r="E5456" t="str">
            <v>SICRO Jan/23</v>
          </cell>
        </row>
        <row r="5457">
          <cell r="A5457">
            <v>5501929</v>
          </cell>
          <cell r="B5457" t="str">
            <v>Escavação, carga e transporte de material de 1ª categoria - DMT de 400 a 600 m - caminho de serviço pavimentado - com carregadeira e caminhão basculante de 14 m³</v>
          </cell>
          <cell r="C5457" t="str">
            <v>m³</v>
          </cell>
          <cell r="D5457">
            <v>9.33</v>
          </cell>
          <cell r="E5457" t="str">
            <v>SICRO Jan/23</v>
          </cell>
        </row>
        <row r="5458">
          <cell r="A5458">
            <v>5502163</v>
          </cell>
          <cell r="B5458" t="str">
            <v>Escavação, carga e transporte de material de 1ª categoria - DMT de 400 a 600 m - caminho de serviço pavimentado - com escavadeira e caminhão basculante de 14 m³</v>
          </cell>
          <cell r="C5458" t="str">
            <v>m³</v>
          </cell>
          <cell r="D5458">
            <v>5.95</v>
          </cell>
          <cell r="E5458" t="str">
            <v>SICRO Jan/23</v>
          </cell>
        </row>
        <row r="5459">
          <cell r="A5459">
            <v>5501875</v>
          </cell>
          <cell r="B5459" t="str">
            <v>Escavação, carga e transporte de material de 1ª categoria - DMT de 50 a 200 m - caminho de serviço em leito natural - com carregadeira e caminhão basculante de 14 m³</v>
          </cell>
          <cell r="C5459" t="str">
            <v>m³</v>
          </cell>
          <cell r="D5459">
            <v>9.26</v>
          </cell>
          <cell r="E5459" t="str">
            <v>SICRO Jan/23</v>
          </cell>
        </row>
        <row r="5460">
          <cell r="A5460">
            <v>5502109</v>
          </cell>
          <cell r="B5460" t="str">
            <v>Escavação, carga e transporte de material de 1ª categoria - DMT de 50 a 200 m - caminho de serviço em leito natural - com escavadeira e caminhão basculante de 14 m³</v>
          </cell>
          <cell r="C5460" t="str">
            <v>m³</v>
          </cell>
          <cell r="D5460">
            <v>5.92</v>
          </cell>
          <cell r="E5460" t="str">
            <v>SICRO Jan/23</v>
          </cell>
        </row>
        <row r="5461">
          <cell r="A5461">
            <v>5501901</v>
          </cell>
          <cell r="B5461" t="str">
            <v>Escavação, carga e transporte de material de 1ª categoria - DMT de 50 a 200 m - caminho de serviço em revestimento primário - com carregadeira e caminhão basculante de 14 m³</v>
          </cell>
          <cell r="C5461" t="str">
            <v>m³</v>
          </cell>
          <cell r="D5461">
            <v>8.6300000000000008</v>
          </cell>
          <cell r="E5461" t="str">
            <v>SICRO Jan/23</v>
          </cell>
        </row>
        <row r="5462">
          <cell r="A5462">
            <v>5502135</v>
          </cell>
          <cell r="B5462" t="str">
            <v>Escavação, carga e transporte de material de 1ª categoria - DMT de 50 a 200 m - caminho de serviço em revestimento primário - com escavadeira e caminhão basculante de 14 m³</v>
          </cell>
          <cell r="C5462" t="str">
            <v>m³</v>
          </cell>
          <cell r="D5462">
            <v>5.24</v>
          </cell>
          <cell r="E5462" t="str">
            <v>SICRO Jan/23</v>
          </cell>
        </row>
        <row r="5463">
          <cell r="A5463">
            <v>5501927</v>
          </cell>
          <cell r="B5463" t="str">
            <v>Escavação, carga e transporte de material de 1ª categoria - DMT de 50 a 200 m - caminho de serviço pavimentado - com carregadeira e caminhão basculante de 14 m³</v>
          </cell>
          <cell r="C5463" t="str">
            <v>m³</v>
          </cell>
          <cell r="D5463">
            <v>8.5500000000000007</v>
          </cell>
          <cell r="E5463" t="str">
            <v>SICRO Jan/23</v>
          </cell>
        </row>
        <row r="5464">
          <cell r="A5464">
            <v>5502161</v>
          </cell>
          <cell r="B5464" t="str">
            <v>Escavação, carga e transporte de material de 1ª categoria - DMT de 50 a 200 m - caminho de serviço pavimentado - com escavadeira e caminhão basculante de 14 m³</v>
          </cell>
          <cell r="C5464" t="str">
            <v>m³</v>
          </cell>
          <cell r="D5464">
            <v>5.16</v>
          </cell>
          <cell r="E5464" t="str">
            <v>SICRO Jan/23</v>
          </cell>
        </row>
        <row r="5465">
          <cell r="A5465">
            <v>5501878</v>
          </cell>
          <cell r="B5465" t="str">
            <v>Escavação, carga e transporte de material de 1ª categoria - DMT de 600 a 800 m - caminho de serviço em leito natural - com carregadeira e caminhão basculante de 14 m³</v>
          </cell>
          <cell r="C5465" t="str">
            <v>m³</v>
          </cell>
          <cell r="D5465">
            <v>10.7</v>
          </cell>
          <cell r="E5465" t="str">
            <v>SICRO Jan/23</v>
          </cell>
        </row>
        <row r="5466">
          <cell r="A5466">
            <v>5502112</v>
          </cell>
          <cell r="B5466" t="str">
            <v>Escavação, carga e transporte de material de 1ª categoria - DMT de 600 a 800 m - caminho de serviço em leito natural - com escavadeira e caminhão basculante de 14 m³</v>
          </cell>
          <cell r="C5466" t="str">
            <v>m³</v>
          </cell>
          <cell r="D5466">
            <v>7.37</v>
          </cell>
          <cell r="E5466" t="str">
            <v>SICRO Jan/23</v>
          </cell>
        </row>
        <row r="5467">
          <cell r="A5467">
            <v>5501904</v>
          </cell>
          <cell r="B5467" t="str">
            <v>Escavação, carga e transporte de material de 1ª categoria - DMT de 600 a 800 m - caminho de serviço em revestimento primário - com carregadeira e caminhão basculante de 14 m³</v>
          </cell>
          <cell r="C5467" t="str">
            <v>m³</v>
          </cell>
          <cell r="D5467">
            <v>9.67</v>
          </cell>
          <cell r="E5467" t="str">
            <v>SICRO Jan/23</v>
          </cell>
        </row>
        <row r="5468">
          <cell r="A5468">
            <v>5502138</v>
          </cell>
          <cell r="B5468" t="str">
            <v>Escavação, carga e transporte de material de 1ª categoria - DMT de 600 a 800 m - caminho de serviço em revestimento primário - com escavadeira e caminhão basculante de 14 m³</v>
          </cell>
          <cell r="C5468" t="str">
            <v>m³</v>
          </cell>
          <cell r="D5468">
            <v>6.35</v>
          </cell>
          <cell r="E5468" t="str">
            <v>SICRO Jan/23</v>
          </cell>
        </row>
        <row r="5469">
          <cell r="A5469">
            <v>5501930</v>
          </cell>
          <cell r="B5469" t="str">
            <v>Escavação, carga e transporte de material de 1ª categoria - DMT de 600 a 800 m - caminho de serviço pavimentado - com carregadeira e caminhão basculante de 14 m³</v>
          </cell>
          <cell r="C5469" t="str">
            <v>m³</v>
          </cell>
          <cell r="D5469">
            <v>9.4700000000000006</v>
          </cell>
          <cell r="E5469" t="str">
            <v>SICRO Jan/23</v>
          </cell>
        </row>
        <row r="5470">
          <cell r="A5470">
            <v>5502164</v>
          </cell>
          <cell r="B5470" t="str">
            <v>Escavação, carga e transporte de material de 1ª categoria - DMT de 600 a 800 m - caminho de serviço pavimentado - com escavadeira e caminhão basculante de 14 m³</v>
          </cell>
          <cell r="C5470" t="str">
            <v>m³</v>
          </cell>
          <cell r="D5470">
            <v>6.14</v>
          </cell>
          <cell r="E5470" t="str">
            <v>SICRO Jan/23</v>
          </cell>
        </row>
        <row r="5471">
          <cell r="A5471">
            <v>5501879</v>
          </cell>
          <cell r="B5471" t="str">
            <v>Escavação, carga e transporte de material de 1ª categoria - DMT de 800 a 1.000 m - caminho de serviço em leito natural - com carregadeira e caminhão basculante de 14 m³</v>
          </cell>
          <cell r="C5471" t="str">
            <v>m³</v>
          </cell>
          <cell r="D5471">
            <v>11</v>
          </cell>
          <cell r="E5471" t="str">
            <v>SICRO Jan/23</v>
          </cell>
        </row>
        <row r="5472">
          <cell r="A5472">
            <v>5502113</v>
          </cell>
          <cell r="B5472" t="str">
            <v>Escavação, carga e transporte de material de 1ª categoria - DMT de 800 a 1.000 m - caminho de serviço em leito natural - com escavadeira e caminhão basculante de 14 m³</v>
          </cell>
          <cell r="C5472" t="str">
            <v>m³</v>
          </cell>
          <cell r="D5472">
            <v>7.64</v>
          </cell>
          <cell r="E5472" t="str">
            <v>SICRO Jan/23</v>
          </cell>
        </row>
        <row r="5473">
          <cell r="A5473">
            <v>5501905</v>
          </cell>
          <cell r="B5473" t="str">
            <v>Escavação, carga e transporte de material de 1ª categoria - DMT de 800 a 1.000 m - caminho de serviço em revestimento primário - com carregadeira e caminhão basculante de 14 m³</v>
          </cell>
          <cell r="C5473" t="str">
            <v>m³</v>
          </cell>
          <cell r="D5473">
            <v>9.8800000000000008</v>
          </cell>
          <cell r="E5473" t="str">
            <v>SICRO Jan/23</v>
          </cell>
        </row>
        <row r="5474">
          <cell r="A5474">
            <v>5502139</v>
          </cell>
          <cell r="B5474" t="str">
            <v>Escavação, carga e transporte de material de 1ª categoria - DMT de 800 a 1.000 m - caminho de serviço em revestimento primário - com escavadeira e caminhão basculante de 14 m³</v>
          </cell>
          <cell r="C5474" t="str">
            <v>m³</v>
          </cell>
          <cell r="D5474">
            <v>6.53</v>
          </cell>
          <cell r="E5474" t="str">
            <v>SICRO Jan/23</v>
          </cell>
        </row>
        <row r="5475">
          <cell r="A5475">
            <v>5501931</v>
          </cell>
          <cell r="B5475" t="str">
            <v>Escavação, carga e transporte de material de 1ª categoria - DMT de 800 a 1.000 m - caminho de serviço pavimentado - com carregadeira e caminhão basculante de 14 m³</v>
          </cell>
          <cell r="C5475" t="str">
            <v>m³</v>
          </cell>
          <cell r="D5475">
            <v>9.64</v>
          </cell>
          <cell r="E5475" t="str">
            <v>SICRO Jan/23</v>
          </cell>
        </row>
        <row r="5476">
          <cell r="A5476">
            <v>5502165</v>
          </cell>
          <cell r="B5476" t="str">
            <v>Escavação, carga e transporte de material de 1ª categoria - DMT de 800 a 1.000 m - caminho de serviço pavimentado - com escavadeira e caminhão basculante de 14 m³</v>
          </cell>
          <cell r="C5476" t="str">
            <v>m³</v>
          </cell>
          <cell r="D5476">
            <v>6.28</v>
          </cell>
          <cell r="E5476" t="str">
            <v>SICRO Jan/23</v>
          </cell>
        </row>
        <row r="5477">
          <cell r="A5477">
            <v>5502825</v>
          </cell>
          <cell r="B5477" t="str">
            <v>Escavação, carga e transporte de material de 1ª categoria na distância de 3.000 m - caminho de serviço em leito natural - com carregadeira e caminhão basculante de 14 m³</v>
          </cell>
          <cell r="C5477" t="str">
            <v>m³</v>
          </cell>
          <cell r="D5477">
            <v>15.36</v>
          </cell>
          <cell r="E5477" t="str">
            <v>SICRO Jan/23</v>
          </cell>
        </row>
        <row r="5478">
          <cell r="A5478">
            <v>5502834</v>
          </cell>
          <cell r="B5478" t="str">
            <v>Escavação, carga e transporte de material de 1ª categoria na distância de 3.000 m - caminho de serviço em leito natural - com escavadeira e caminhão basculante de 14 m³</v>
          </cell>
          <cell r="C5478" t="str">
            <v>m³</v>
          </cell>
          <cell r="D5478">
            <v>11.71</v>
          </cell>
          <cell r="E5478" t="str">
            <v>SICRO Jan/23</v>
          </cell>
        </row>
        <row r="5479">
          <cell r="A5479">
            <v>5502826</v>
          </cell>
          <cell r="B5479" t="str">
            <v>Escavação, carga e transporte de material de 1ª categoria na distância de 3.000 m - caminho de serviço em revestimento primário - com carregadeira e caminhão basculante de 14 m³</v>
          </cell>
          <cell r="C5479" t="str">
            <v>m³</v>
          </cell>
          <cell r="D5479">
            <v>12.44</v>
          </cell>
          <cell r="E5479" t="str">
            <v>SICRO Jan/23</v>
          </cell>
        </row>
        <row r="5480">
          <cell r="A5480">
            <v>5502835</v>
          </cell>
          <cell r="B5480" t="str">
            <v>Escavação, carga e transporte de material de 1ª categoria na distância de 3.000 m - caminho de serviço em revestimento primário - com escavadeira e caminhão basculante de 14 m³</v>
          </cell>
          <cell r="C5480" t="str">
            <v>m³</v>
          </cell>
          <cell r="D5480">
            <v>9.18</v>
          </cell>
          <cell r="E5480" t="str">
            <v>SICRO Jan/23</v>
          </cell>
        </row>
        <row r="5481">
          <cell r="A5481">
            <v>5502827</v>
          </cell>
          <cell r="B5481" t="str">
            <v>Escavação, carga e transporte de material de 1ª categoria na distância de 3.000 m - caminho de serviço pavimentado - com carregadeira e caminhão basculante de 14 m³</v>
          </cell>
          <cell r="C5481" t="str">
            <v>m³</v>
          </cell>
          <cell r="D5481">
            <v>11.88</v>
          </cell>
          <cell r="E5481" t="str">
            <v>SICRO Jan/23</v>
          </cell>
        </row>
        <row r="5482">
          <cell r="A5482">
            <v>5502836</v>
          </cell>
          <cell r="B5482" t="str">
            <v>Escavação, carga e transporte de material de 1ª categoria na distância de 3.000 m - caminho de serviço pavimentado - com escavadeira e caminhão basculante de 14 m³</v>
          </cell>
          <cell r="C5482" t="str">
            <v>m³</v>
          </cell>
          <cell r="D5482">
            <v>8.58</v>
          </cell>
          <cell r="E5482" t="str">
            <v>SICRO Jan/23</v>
          </cell>
        </row>
        <row r="5483">
          <cell r="A5483">
            <v>5502356</v>
          </cell>
          <cell r="B5483" t="str">
            <v>Escavação, carga e transporte de material de 2ª categoria - DMT de 1.000 a 1.200 m - caminho de serviço em leito natural - com carregadeira e caminhão basculante de 14 m³</v>
          </cell>
          <cell r="C5483" t="str">
            <v>m³</v>
          </cell>
          <cell r="D5483">
            <v>17.829999999999998</v>
          </cell>
          <cell r="E5483" t="str">
            <v>SICRO Jan/23</v>
          </cell>
        </row>
        <row r="5484">
          <cell r="A5484">
            <v>5502590</v>
          </cell>
          <cell r="B5484" t="str">
            <v>Escavação, carga e transporte de material de 2ª categoria - DMT de 1.000 a 1.200 m - caminho de serviço em leito natural - com escavadeira e caminhão basculante de 14 m³</v>
          </cell>
          <cell r="C5484" t="str">
            <v>m³</v>
          </cell>
          <cell r="D5484">
            <v>10.73</v>
          </cell>
          <cell r="E5484" t="str">
            <v>SICRO Jan/23</v>
          </cell>
        </row>
        <row r="5485">
          <cell r="A5485">
            <v>5502382</v>
          </cell>
          <cell r="B5485" t="str">
            <v>Escavação, carga e transporte de material de 2ª categoria - DMT de 1.000 a 1.200 m - caminho de serviço em revestimento primário - com carregadeira e caminhão basculante de 14 m³</v>
          </cell>
          <cell r="C5485" t="str">
            <v>m³</v>
          </cell>
          <cell r="D5485">
            <v>16.440000000000001</v>
          </cell>
          <cell r="E5485" t="str">
            <v>SICRO Jan/23</v>
          </cell>
        </row>
        <row r="5486">
          <cell r="A5486">
            <v>5502616</v>
          </cell>
          <cell r="B5486" t="str">
            <v>Escavação, carga e transporte de material de 2ª categoria - DMT de 1.000 a 1.200 m - caminho de serviço em revestimento primário - com escavadeira e caminhão basculante de 14 m³</v>
          </cell>
          <cell r="C5486" t="str">
            <v>m³</v>
          </cell>
          <cell r="D5486">
            <v>9.19</v>
          </cell>
          <cell r="E5486" t="str">
            <v>SICRO Jan/23</v>
          </cell>
        </row>
        <row r="5487">
          <cell r="A5487">
            <v>5502408</v>
          </cell>
          <cell r="B5487" t="str">
            <v>Escavação, carga e transporte de material de 2ª categoria - DMT de 1.000 a 1.200 m - caminho de serviço pavimentado - com carregadeira e caminhão basculante de 14 m³</v>
          </cell>
          <cell r="C5487" t="str">
            <v>m³</v>
          </cell>
          <cell r="D5487">
            <v>16.16</v>
          </cell>
          <cell r="E5487" t="str">
            <v>SICRO Jan/23</v>
          </cell>
        </row>
        <row r="5488">
          <cell r="A5488">
            <v>5502642</v>
          </cell>
          <cell r="B5488" t="str">
            <v>Escavação, carga e transporte de material de 2ª categoria - DMT de 1.000 a 1.200 m - caminho de serviço pavimentado - com escavadeira e caminhão basculante de 14 m³</v>
          </cell>
          <cell r="C5488" t="str">
            <v>m³</v>
          </cell>
          <cell r="D5488">
            <v>8.8699999999999992</v>
          </cell>
          <cell r="E5488" t="str">
            <v>SICRO Jan/23</v>
          </cell>
        </row>
        <row r="5489">
          <cell r="A5489">
            <v>5502357</v>
          </cell>
          <cell r="B5489" t="str">
            <v>Escavação, carga e transporte de material de 2ª categoria - DMT de 1.200 a 1.400 m - caminho de serviço em leito natural - com carregadeira e caminhão basculante de 14 m³</v>
          </cell>
          <cell r="C5489" t="str">
            <v>m³</v>
          </cell>
          <cell r="D5489">
            <v>18.12</v>
          </cell>
          <cell r="E5489" t="str">
            <v>SICRO Jan/23</v>
          </cell>
        </row>
        <row r="5490">
          <cell r="A5490">
            <v>5502591</v>
          </cell>
          <cell r="B5490" t="str">
            <v>Escavação, carga e transporte de material de 2ª categoria - DMT de 1.200 a 1.400 m - caminho de serviço em leito natural - com escavadeira e caminhão basculante de 14 m³</v>
          </cell>
          <cell r="C5490" t="str">
            <v>m³</v>
          </cell>
          <cell r="D5490">
            <v>11.04</v>
          </cell>
          <cell r="E5490" t="str">
            <v>SICRO Jan/23</v>
          </cell>
        </row>
        <row r="5491">
          <cell r="A5491">
            <v>5502383</v>
          </cell>
          <cell r="B5491" t="str">
            <v>Escavação, carga e transporte de material de 2ª categoria - DMT de 1.200 a 1.400 m - caminho de serviço em revestimento primário - com carregadeira e caminhão basculante de 14 m³</v>
          </cell>
          <cell r="C5491" t="str">
            <v>m³</v>
          </cell>
          <cell r="D5491">
            <v>16.62</v>
          </cell>
          <cell r="E5491" t="str">
            <v>SICRO Jan/23</v>
          </cell>
        </row>
        <row r="5492">
          <cell r="A5492">
            <v>5502617</v>
          </cell>
          <cell r="B5492" t="str">
            <v>Escavação, carga e transporte de material de 2ª categoria - DMT de 1.200 a 1.400 m - caminho de serviço em revestimento primário - com escavadeira e caminhão basculante de 14 m³</v>
          </cell>
          <cell r="C5492" t="str">
            <v>m³</v>
          </cell>
          <cell r="D5492">
            <v>9.33</v>
          </cell>
          <cell r="E5492" t="str">
            <v>SICRO Jan/23</v>
          </cell>
        </row>
        <row r="5493">
          <cell r="A5493">
            <v>5502409</v>
          </cell>
          <cell r="B5493" t="str">
            <v>Escavação, carga e transporte de material de 2ª categoria - DMT de 1.200 a 1.400 m - caminho de serviço pavimentado - com carregadeira e caminhão basculante de 14 m³</v>
          </cell>
          <cell r="C5493" t="str">
            <v>m³</v>
          </cell>
          <cell r="D5493">
            <v>16.3</v>
          </cell>
          <cell r="E5493" t="str">
            <v>SICRO Jan/23</v>
          </cell>
        </row>
        <row r="5494">
          <cell r="A5494">
            <v>5502643</v>
          </cell>
          <cell r="B5494" t="str">
            <v>Escavação, carga e transporte de material de 2ª categoria - DMT de 1.200 a 1.400 m - caminho de serviço pavimentado - com escavadeira e caminhão basculante de 14 m³</v>
          </cell>
          <cell r="C5494" t="str">
            <v>m³</v>
          </cell>
          <cell r="D5494">
            <v>9.0500000000000007</v>
          </cell>
          <cell r="E5494" t="str">
            <v>SICRO Jan/23</v>
          </cell>
        </row>
        <row r="5495">
          <cell r="A5495">
            <v>5502358</v>
          </cell>
          <cell r="B5495" t="str">
            <v>Escavação, carga e transporte de material de 2ª categoria - DMT de 1.400 a 1.600 m - caminho de serviço em leito natural - com carregadeira e caminhão basculante de 14 m³</v>
          </cell>
          <cell r="C5495" t="str">
            <v>m³</v>
          </cell>
          <cell r="D5495">
            <v>18.41</v>
          </cell>
          <cell r="E5495" t="str">
            <v>SICRO Jan/23</v>
          </cell>
        </row>
        <row r="5496">
          <cell r="A5496">
            <v>5502592</v>
          </cell>
          <cell r="B5496" t="str">
            <v>Escavação, carga e transporte de material de 2ª categoria - DMT de 1.400 a 1.600 m - caminho de serviço em leito natural - com escavadeira e caminhão basculante de 14 m³</v>
          </cell>
          <cell r="C5496" t="str">
            <v>m³</v>
          </cell>
          <cell r="D5496">
            <v>11.29</v>
          </cell>
          <cell r="E5496" t="str">
            <v>SICRO Jan/23</v>
          </cell>
        </row>
        <row r="5497">
          <cell r="A5497">
            <v>5502384</v>
          </cell>
          <cell r="B5497" t="str">
            <v>Escavação, carga e transporte de material de 2ª categoria - DMT de 1.400 a 1.600 m - caminho de serviço em revestimento primário - com carregadeira e caminhão basculante de 14 m³</v>
          </cell>
          <cell r="C5497" t="str">
            <v>m³</v>
          </cell>
          <cell r="D5497">
            <v>16.809999999999999</v>
          </cell>
          <cell r="E5497" t="str">
            <v>SICRO Jan/23</v>
          </cell>
        </row>
        <row r="5498">
          <cell r="A5498">
            <v>5502618</v>
          </cell>
          <cell r="B5498" t="str">
            <v>Escavação, carga e transporte de material de 2ª categoria - DMT de 1.400 a 1.600 m - caminho de serviço em revestimento primário - com escavadeira e caminhão basculante de 14 m³</v>
          </cell>
          <cell r="C5498" t="str">
            <v>m³</v>
          </cell>
          <cell r="D5498">
            <v>10.23</v>
          </cell>
          <cell r="E5498" t="str">
            <v>SICRO Jan/23</v>
          </cell>
        </row>
        <row r="5499">
          <cell r="A5499">
            <v>5502410</v>
          </cell>
          <cell r="B5499" t="str">
            <v>Escavação, carga e transporte de material de 2ª categoria - DMT de 1.400 a 1.600 m - caminho de serviço pavimentado - com carregadeira e caminhão basculante de 14 m³</v>
          </cell>
          <cell r="C5499" t="str">
            <v>m³</v>
          </cell>
          <cell r="D5499">
            <v>16.440000000000001</v>
          </cell>
          <cell r="E5499" t="str">
            <v>SICRO Jan/23</v>
          </cell>
        </row>
        <row r="5500">
          <cell r="A5500">
            <v>5502644</v>
          </cell>
          <cell r="B5500" t="str">
            <v>Escavação, carga e transporte de material de 2ª categoria - DMT de 1.400 a 1.600 m - caminho de serviço pavimentado - com escavadeira e caminhão basculante de 14 m³</v>
          </cell>
          <cell r="C5500" t="str">
            <v>m³</v>
          </cell>
          <cell r="D5500">
            <v>9.19</v>
          </cell>
          <cell r="E5500" t="str">
            <v>SICRO Jan/23</v>
          </cell>
        </row>
        <row r="5501">
          <cell r="A5501">
            <v>5502359</v>
          </cell>
          <cell r="B5501" t="str">
            <v>Escavação, carga e transporte de material de 2ª categoria - DMT de 1.600 a 1.800 m - caminho de serviço em leito natural - com carregadeira e caminhão basculante de 14 m³</v>
          </cell>
          <cell r="C5501" t="str">
            <v>m³</v>
          </cell>
          <cell r="D5501">
            <v>18.7</v>
          </cell>
          <cell r="E5501" t="str">
            <v>SICRO Jan/23</v>
          </cell>
        </row>
        <row r="5502">
          <cell r="A5502">
            <v>5502593</v>
          </cell>
          <cell r="B5502" t="str">
            <v>Escavação, carga e transporte de material de 2ª categoria - DMT de 1.600 a 1.800 m - caminho de serviço em leito natural - com escavadeira e caminhão basculante de 14 m³</v>
          </cell>
          <cell r="C5502" t="str">
            <v>m³</v>
          </cell>
          <cell r="D5502">
            <v>11.6</v>
          </cell>
          <cell r="E5502" t="str">
            <v>SICRO Jan/23</v>
          </cell>
        </row>
        <row r="5503">
          <cell r="A5503">
            <v>5502385</v>
          </cell>
          <cell r="B5503" t="str">
            <v>Escavação, carga e transporte de material de 2ª categoria - DMT de 1.600 a 1.800 m - caminho de serviço em revestimento primário - com carregadeira e caminhão basculante de 14 m³</v>
          </cell>
          <cell r="C5503" t="str">
            <v>m³</v>
          </cell>
          <cell r="D5503">
            <v>16.989999999999998</v>
          </cell>
          <cell r="E5503" t="str">
            <v>SICRO Jan/23</v>
          </cell>
        </row>
        <row r="5504">
          <cell r="A5504">
            <v>5502619</v>
          </cell>
          <cell r="B5504" t="str">
            <v>Escavação, carga e transporte de material de 2ª categoria - DMT de 1.600 a 1.800 m - caminho de serviço em revestimento primário - com escavadeira e caminhão basculante de 14 m³</v>
          </cell>
          <cell r="C5504" t="str">
            <v>m³</v>
          </cell>
          <cell r="D5504">
            <v>10.42</v>
          </cell>
          <cell r="E5504" t="str">
            <v>SICRO Jan/23</v>
          </cell>
        </row>
        <row r="5505">
          <cell r="A5505">
            <v>5502411</v>
          </cell>
          <cell r="B5505" t="str">
            <v>Escavação, carga e transporte de material de 2ª categoria - DMT de 1.600 a 1.800 m - caminho de serviço pavimentado - com carregadeira e caminhão basculante de 14 m³</v>
          </cell>
          <cell r="C5505" t="str">
            <v>m³</v>
          </cell>
          <cell r="D5505">
            <v>16.579999999999998</v>
          </cell>
          <cell r="E5505" t="str">
            <v>SICRO Jan/23</v>
          </cell>
        </row>
        <row r="5506">
          <cell r="A5506">
            <v>5502645</v>
          </cell>
          <cell r="B5506" t="str">
            <v>Escavação, carga e transporte de material de 2ª categoria - DMT de 1.600 a 1.800 m - caminho de serviço pavimentado - com escavadeira e caminhão basculante de 14 m³</v>
          </cell>
          <cell r="C5506" t="str">
            <v>m³</v>
          </cell>
          <cell r="D5506">
            <v>9.33</v>
          </cell>
          <cell r="E5506" t="str">
            <v>SICRO Jan/23</v>
          </cell>
        </row>
        <row r="5507">
          <cell r="A5507">
            <v>5502360</v>
          </cell>
          <cell r="B5507" t="str">
            <v>Escavação, carga e transporte de material de 2ª categoria - DMT de 1.800 a 2.000 m - caminho de serviço em leito natural - com carregadeira e caminhão basculante de 14 m³</v>
          </cell>
          <cell r="C5507" t="str">
            <v>m³</v>
          </cell>
          <cell r="D5507">
            <v>19.46</v>
          </cell>
          <cell r="E5507" t="str">
            <v>SICRO Jan/23</v>
          </cell>
        </row>
        <row r="5508">
          <cell r="A5508">
            <v>5502594</v>
          </cell>
          <cell r="B5508" t="str">
            <v>Escavação, carga e transporte de material de 2ª categoria - DMT de 1.800 a 2.000 m - caminho de serviço em leito natural - com escavadeira e caminhão basculante de 14 m³</v>
          </cell>
          <cell r="C5508" t="str">
            <v>m³</v>
          </cell>
          <cell r="D5508">
            <v>12.58</v>
          </cell>
          <cell r="E5508" t="str">
            <v>SICRO Jan/23</v>
          </cell>
        </row>
        <row r="5509">
          <cell r="A5509">
            <v>5502386</v>
          </cell>
          <cell r="B5509" t="str">
            <v>Escavação, carga e transporte de material de 2ª categoria - DMT de 1.800 a 2.000 m - caminho de serviço em revestimento primário - com carregadeira e caminhão basculante de 14 m³</v>
          </cell>
          <cell r="C5509" t="str">
            <v>m³</v>
          </cell>
          <cell r="D5509">
            <v>17.66</v>
          </cell>
          <cell r="E5509" t="str">
            <v>SICRO Jan/23</v>
          </cell>
        </row>
        <row r="5510">
          <cell r="A5510">
            <v>5502620</v>
          </cell>
          <cell r="B5510" t="str">
            <v>Escavação, carga e transporte de material de 2ª categoria - DMT de 1.800 a 2.000 m - caminho de serviço em revestimento primário - com escavadeira e caminhão basculante de 14 m³</v>
          </cell>
          <cell r="C5510" t="str">
            <v>m³</v>
          </cell>
          <cell r="D5510">
            <v>10.54</v>
          </cell>
          <cell r="E5510" t="str">
            <v>SICRO Jan/23</v>
          </cell>
        </row>
        <row r="5511">
          <cell r="A5511">
            <v>5502412</v>
          </cell>
          <cell r="B5511" t="str">
            <v>Escavação, carga e transporte de material de 2ª categoria - DMT de 1.800 a 2.000 m - caminho de serviço pavimentado - com carregadeira e caminhão basculante de 14 m³</v>
          </cell>
          <cell r="C5511" t="str">
            <v>m³</v>
          </cell>
          <cell r="D5511">
            <v>16.72</v>
          </cell>
          <cell r="E5511" t="str">
            <v>SICRO Jan/23</v>
          </cell>
        </row>
        <row r="5512">
          <cell r="A5512">
            <v>5502646</v>
          </cell>
          <cell r="B5512" t="str">
            <v>Escavação, carga e transporte de material de 2ª categoria - DMT de 1.800 a 2.000 m - caminho de serviço pavimentado - com escavadeira e caminhão basculante de 14 m³</v>
          </cell>
          <cell r="C5512" t="str">
            <v>m³</v>
          </cell>
          <cell r="D5512">
            <v>10.17</v>
          </cell>
          <cell r="E5512" t="str">
            <v>SICRO Jan/23</v>
          </cell>
        </row>
        <row r="5513">
          <cell r="A5513">
            <v>5502361</v>
          </cell>
          <cell r="B5513" t="str">
            <v>Escavação, carga e transporte de material de 2ª categoria - DMT de 2.000 a 2.500 m - caminho de serviço em leito natural - com carregadeira e caminhão basculante de 14 m³</v>
          </cell>
          <cell r="C5513" t="str">
            <v>m³</v>
          </cell>
          <cell r="D5513">
            <v>19.95</v>
          </cell>
          <cell r="E5513" t="str">
            <v>SICRO Jan/23</v>
          </cell>
        </row>
        <row r="5514">
          <cell r="A5514">
            <v>5502595</v>
          </cell>
          <cell r="B5514" t="str">
            <v>Escavação, carga e transporte de material de 2ª categoria - DMT de 2.000 a 2.500 m - caminho de serviço em leito natural - com escavadeira e caminhão basculante de 14 m³</v>
          </cell>
          <cell r="C5514" t="str">
            <v>m³</v>
          </cell>
          <cell r="D5514">
            <v>13.05</v>
          </cell>
          <cell r="E5514" t="str">
            <v>SICRO Jan/23</v>
          </cell>
        </row>
        <row r="5515">
          <cell r="A5515">
            <v>5502387</v>
          </cell>
          <cell r="B5515" t="str">
            <v>Escavação, carga e transporte de material de 2ª categoria - DMT de 2.000 a 2.500 m - caminho de serviço em revestimento primário - com carregadeira e caminhão basculante de 14 m³</v>
          </cell>
          <cell r="C5515" t="str">
            <v>m³</v>
          </cell>
          <cell r="D5515">
            <v>18.010000000000002</v>
          </cell>
          <cell r="E5515" t="str">
            <v>SICRO Jan/23</v>
          </cell>
        </row>
        <row r="5516">
          <cell r="A5516">
            <v>5502621</v>
          </cell>
          <cell r="B5516" t="str">
            <v>Escavação, carga e transporte de material de 2ª categoria - DMT de 2.000 a 2.500 m - caminho de serviço em revestimento primário - com escavadeira e caminhão basculante de 14 m³</v>
          </cell>
          <cell r="C5516" t="str">
            <v>m³</v>
          </cell>
          <cell r="D5516">
            <v>10.92</v>
          </cell>
          <cell r="E5516" t="str">
            <v>SICRO Jan/23</v>
          </cell>
        </row>
        <row r="5517">
          <cell r="A5517">
            <v>5502413</v>
          </cell>
          <cell r="B5517" t="str">
            <v>Escavação, carga e transporte de material de 2ª categoria - DMT de 2.000 a 2.500 m - caminho de serviço pavimentado - com carregadeira e caminhão basculante de 14 m³</v>
          </cell>
          <cell r="C5517" t="str">
            <v>m³</v>
          </cell>
          <cell r="D5517">
            <v>16.989999999999998</v>
          </cell>
          <cell r="E5517" t="str">
            <v>SICRO Jan/23</v>
          </cell>
        </row>
        <row r="5518">
          <cell r="A5518">
            <v>5502647</v>
          </cell>
          <cell r="B5518" t="str">
            <v>Escavação, carga e transporte de material de 2ª categoria - DMT de 2.000 a 2.500 m - caminho de serviço pavimentado - com escavadeira e caminhão basculante de 14 m³</v>
          </cell>
          <cell r="C5518" t="str">
            <v>m³</v>
          </cell>
          <cell r="D5518">
            <v>10.42</v>
          </cell>
          <cell r="E5518" t="str">
            <v>SICRO Jan/23</v>
          </cell>
        </row>
        <row r="5519">
          <cell r="A5519">
            <v>5502362</v>
          </cell>
          <cell r="B5519" t="str">
            <v>Escavação, carga e transporte de material de 2ª categoria - DMT de 2.500 a 3.000 m - caminho de serviço em leito natural - com carregadeira e caminhão basculante de 14 m³</v>
          </cell>
          <cell r="C5519" t="str">
            <v>m³</v>
          </cell>
          <cell r="D5519">
            <v>21.29</v>
          </cell>
          <cell r="E5519" t="str">
            <v>SICRO Jan/23</v>
          </cell>
        </row>
        <row r="5520">
          <cell r="A5520">
            <v>5502596</v>
          </cell>
          <cell r="B5520" t="str">
            <v>Escavação, carga e transporte de material de 2ª categoria - DMT de 2.500 a 3.000 m - caminho de serviço em leito natural - com escavadeira e caminhão basculante de 14 m³</v>
          </cell>
          <cell r="C5520" t="str">
            <v>m³</v>
          </cell>
          <cell r="D5520">
            <v>13.83</v>
          </cell>
          <cell r="E5520" t="str">
            <v>SICRO Jan/23</v>
          </cell>
        </row>
        <row r="5521">
          <cell r="A5521">
            <v>5502388</v>
          </cell>
          <cell r="B5521" t="str">
            <v>Escavação, carga e transporte de material de 2ª categoria - DMT de 2.500 a 3.000 m - caminho de serviço em revestimento primário - com carregadeira e caminhão basculante de 14 m³</v>
          </cell>
          <cell r="C5521" t="str">
            <v>m³</v>
          </cell>
          <cell r="D5521">
            <v>18.47</v>
          </cell>
          <cell r="E5521" t="str">
            <v>SICRO Jan/23</v>
          </cell>
        </row>
        <row r="5522">
          <cell r="A5522">
            <v>5502622</v>
          </cell>
          <cell r="B5522" t="str">
            <v>Escavação, carga e transporte de material de 2ª categoria - DMT de 2.500 a 3.000 m - caminho de serviço em revestimento primário - com escavadeira e caminhão basculante de 14 m³</v>
          </cell>
          <cell r="C5522" t="str">
            <v>m³</v>
          </cell>
          <cell r="D5522">
            <v>11.42</v>
          </cell>
          <cell r="E5522" t="str">
            <v>SICRO Jan/23</v>
          </cell>
        </row>
        <row r="5523">
          <cell r="A5523">
            <v>5502414</v>
          </cell>
          <cell r="B5523" t="str">
            <v>Escavação, carga e transporte de material de 2ª categoria - DMT de 2.500 a 3.000 m - caminho de serviço pavimentado - com carregadeira e caminhão basculante de 14 m³</v>
          </cell>
          <cell r="C5523" t="str">
            <v>m³</v>
          </cell>
          <cell r="D5523">
            <v>17.95</v>
          </cell>
          <cell r="E5523" t="str">
            <v>SICRO Jan/23</v>
          </cell>
        </row>
        <row r="5524">
          <cell r="A5524">
            <v>5502648</v>
          </cell>
          <cell r="B5524" t="str">
            <v>Escavação, carga e transporte de material de 2ª categoria - DMT de 2.500 a 3.000 m - caminho de serviço pavimentado - com escavadeira e caminhão basculante de 14 m³</v>
          </cell>
          <cell r="C5524" t="str">
            <v>m³</v>
          </cell>
          <cell r="D5524">
            <v>10.85</v>
          </cell>
          <cell r="E5524" t="str">
            <v>SICRO Jan/23</v>
          </cell>
        </row>
        <row r="5525">
          <cell r="A5525">
            <v>5502352</v>
          </cell>
          <cell r="B5525" t="str">
            <v>Escavação, carga e transporte de material de 2ª categoria - DMT de 200 a 400 m - caminho de serviço em leito natural - com carregadeira e caminhão basculante de 14 m³</v>
          </cell>
          <cell r="C5525" t="str">
            <v>m³</v>
          </cell>
          <cell r="D5525">
            <v>16.02</v>
          </cell>
          <cell r="E5525" t="str">
            <v>SICRO Jan/23</v>
          </cell>
        </row>
        <row r="5526">
          <cell r="A5526">
            <v>5502586</v>
          </cell>
          <cell r="B5526" t="str">
            <v>Escavação, carga e transporte de material de 2ª categoria - DMT de 200 a 400 m - caminho de serviço em leito natural - com escavadeira e caminhão basculante de 14 m³</v>
          </cell>
          <cell r="C5526" t="str">
            <v>m³</v>
          </cell>
          <cell r="D5526">
            <v>8.77</v>
          </cell>
          <cell r="E5526" t="str">
            <v>SICRO Jan/23</v>
          </cell>
        </row>
        <row r="5527">
          <cell r="A5527">
            <v>5502378</v>
          </cell>
          <cell r="B5527" t="str">
            <v>Escavação, carga e transporte de material de 2ª categoria - DMT de 200 a 400 m - caminho de serviço em revestimento primário - com carregadeira e caminhão basculante de 14 m³</v>
          </cell>
          <cell r="C5527" t="str">
            <v>m³</v>
          </cell>
          <cell r="D5527">
            <v>15.07</v>
          </cell>
          <cell r="E5527" t="str">
            <v>SICRO Jan/23</v>
          </cell>
        </row>
        <row r="5528">
          <cell r="A5528">
            <v>5502612</v>
          </cell>
          <cell r="B5528" t="str">
            <v>Escavação, carga e transporte de material de 2ª categoria - DMT de 200 a 400 m - caminho de serviço em revestimento primário - com escavadeira e caminhão basculante de 14 m³</v>
          </cell>
          <cell r="C5528" t="str">
            <v>m³</v>
          </cell>
          <cell r="D5528">
            <v>8.3000000000000007</v>
          </cell>
          <cell r="E5528" t="str">
            <v>SICRO Jan/23</v>
          </cell>
        </row>
        <row r="5529">
          <cell r="A5529">
            <v>5502404</v>
          </cell>
          <cell r="B5529" t="str">
            <v>Escavação, carga e transporte de material de 2ª categoria - DMT de 200 a 400 m - caminho de serviço pavimentado - com carregadeira e caminhão basculante de 14 m³</v>
          </cell>
          <cell r="C5529" t="str">
            <v>m³</v>
          </cell>
          <cell r="D5529">
            <v>14.93</v>
          </cell>
          <cell r="E5529" t="str">
            <v>SICRO Jan/23</v>
          </cell>
        </row>
        <row r="5530">
          <cell r="A5530">
            <v>5502638</v>
          </cell>
          <cell r="B5530" t="str">
            <v>Escavação, carga e transporte de material de 2ª categoria - DMT de 200 a 400 m - caminho de serviço pavimentado - com escavadeira e caminhão basculante de 14 m³</v>
          </cell>
          <cell r="C5530" t="str">
            <v>m³</v>
          </cell>
          <cell r="D5530">
            <v>8.16</v>
          </cell>
          <cell r="E5530" t="str">
            <v>SICRO Jan/23</v>
          </cell>
        </row>
        <row r="5531">
          <cell r="A5531">
            <v>5502353</v>
          </cell>
          <cell r="B5531" t="str">
            <v>Escavação, carga e transporte de material de 2ª categoria - DMT de 400 a 600 m - caminho de serviço em leito natural - com carregadeira e caminhão basculante de 14 m³</v>
          </cell>
          <cell r="C5531" t="str">
            <v>m³</v>
          </cell>
          <cell r="D5531">
            <v>16.39</v>
          </cell>
          <cell r="E5531" t="str">
            <v>SICRO Jan/23</v>
          </cell>
        </row>
        <row r="5532">
          <cell r="A5532">
            <v>5502587</v>
          </cell>
          <cell r="B5532" t="str">
            <v>Escavação, carga e transporte de material de 2ª categoria - DMT de 400 a 600 m - caminho de serviço em leito natural - com escavadeira e caminhão basculante de 14 m³</v>
          </cell>
          <cell r="C5532" t="str">
            <v>m³</v>
          </cell>
          <cell r="D5532">
            <v>9.15</v>
          </cell>
          <cell r="E5532" t="str">
            <v>SICRO Jan/23</v>
          </cell>
        </row>
        <row r="5533">
          <cell r="A5533">
            <v>5502379</v>
          </cell>
          <cell r="B5533" t="str">
            <v>Escavação, carga e transporte de material de 2ª categoria - DMT de 400 a 600 m - caminho de serviço em revestimento primário - com carregadeira e caminhão basculante de 14 m³</v>
          </cell>
          <cell r="C5533" t="str">
            <v>m³</v>
          </cell>
          <cell r="D5533">
            <v>15.34</v>
          </cell>
          <cell r="E5533" t="str">
            <v>SICRO Jan/23</v>
          </cell>
        </row>
        <row r="5534">
          <cell r="A5534">
            <v>5502613</v>
          </cell>
          <cell r="B5534" t="str">
            <v>Escavação, carga e transporte de material de 2ª categoria - DMT de 400 a 600 m - caminho de serviço em revestimento primário - com escavadeira e caminhão basculante de 14 m³</v>
          </cell>
          <cell r="C5534" t="str">
            <v>m³</v>
          </cell>
          <cell r="D5534">
            <v>8.58</v>
          </cell>
          <cell r="E5534" t="str">
            <v>SICRO Jan/23</v>
          </cell>
        </row>
        <row r="5535">
          <cell r="A5535">
            <v>5502405</v>
          </cell>
          <cell r="B5535" t="str">
            <v>Escavação, carga e transporte de material de 2ª categoria - DMT de 400 a 600 m - caminho de serviço pavimentado - com carregadeira e caminhão basculante de 14 m³</v>
          </cell>
          <cell r="C5535" t="str">
            <v>m³</v>
          </cell>
          <cell r="D5535">
            <v>15.14</v>
          </cell>
          <cell r="E5535" t="str">
            <v>SICRO Jan/23</v>
          </cell>
        </row>
        <row r="5536">
          <cell r="A5536">
            <v>5502639</v>
          </cell>
          <cell r="B5536" t="str">
            <v>Escavação, carga e transporte de material de 2ª categoria - DMT de 400 a 600 m - caminho de serviço pavimentado - com escavadeira e caminhão basculante de 14 m³</v>
          </cell>
          <cell r="C5536" t="str">
            <v>m³</v>
          </cell>
          <cell r="D5536">
            <v>8.4</v>
          </cell>
          <cell r="E5536" t="str">
            <v>SICRO Jan/23</v>
          </cell>
        </row>
        <row r="5537">
          <cell r="A5537">
            <v>5502351</v>
          </cell>
          <cell r="B5537" t="str">
            <v>Escavação, carga e transporte de material de 2ª categoria - DMT de 50 a 200 m - caminho de serviço em leito natural - com carregadeira e caminhão basculante de 14 m³</v>
          </cell>
          <cell r="C5537" t="str">
            <v>m³</v>
          </cell>
          <cell r="D5537">
            <v>15.07</v>
          </cell>
          <cell r="E5537" t="str">
            <v>SICRO Jan/23</v>
          </cell>
        </row>
        <row r="5538">
          <cell r="A5538">
            <v>5502585</v>
          </cell>
          <cell r="B5538" t="str">
            <v>Escavação, carga e transporte de material de 2ª categoria - DMT de 50 a 200 m - caminho de serviço em leito natural - com escavadeira e caminhão basculante de 14 m³</v>
          </cell>
          <cell r="C5538" t="str">
            <v>m³</v>
          </cell>
          <cell r="D5538">
            <v>8.3000000000000007</v>
          </cell>
          <cell r="E5538" t="str">
            <v>SICRO Jan/23</v>
          </cell>
        </row>
        <row r="5539">
          <cell r="A5539">
            <v>5502377</v>
          </cell>
          <cell r="B5539" t="str">
            <v>Escavação, carga e transporte de material de 2ª categoria - DMT de 50 a 200 m - caminho de serviço em revestimento primário - com carregadeira e caminhão basculante de 14 m³</v>
          </cell>
          <cell r="C5539" t="str">
            <v>m³</v>
          </cell>
          <cell r="D5539">
            <v>14.79</v>
          </cell>
          <cell r="E5539" t="str">
            <v>SICRO Jan/23</v>
          </cell>
        </row>
        <row r="5540">
          <cell r="A5540">
            <v>5502611</v>
          </cell>
          <cell r="B5540" t="str">
            <v>Escavação, carga e transporte de material de 2ª categoria - DMT de 50 a 200 m - caminho de serviço em revestimento primário - com escavadeira e caminhão basculante de 14 m³</v>
          </cell>
          <cell r="C5540" t="str">
            <v>m³</v>
          </cell>
          <cell r="D5540">
            <v>8.02</v>
          </cell>
          <cell r="E5540" t="str">
            <v>SICRO Jan/23</v>
          </cell>
        </row>
        <row r="5541">
          <cell r="A5541">
            <v>5502403</v>
          </cell>
          <cell r="B5541" t="str">
            <v>Escavação, carga e transporte de material de 2ª categoria - DMT de 50 a 200 m - caminho de serviço pavimentado - com carregadeira e caminhão basculante de 14 m³</v>
          </cell>
          <cell r="C5541" t="str">
            <v>m³</v>
          </cell>
          <cell r="D5541">
            <v>14.68</v>
          </cell>
          <cell r="E5541" t="str">
            <v>SICRO Jan/23</v>
          </cell>
        </row>
        <row r="5542">
          <cell r="A5542">
            <v>5502637</v>
          </cell>
          <cell r="B5542" t="str">
            <v>Escavação, carga e transporte de material de 2ª categoria - DMT de 50 a 200 m - caminho de serviço pavimentado - com escavadeira e caminhão basculante de 14 m³</v>
          </cell>
          <cell r="C5542" t="str">
            <v>m³</v>
          </cell>
          <cell r="D5542">
            <v>7.93</v>
          </cell>
          <cell r="E5542" t="str">
            <v>SICRO Jan/23</v>
          </cell>
        </row>
        <row r="5543">
          <cell r="A5543">
            <v>5502187</v>
          </cell>
          <cell r="B5543" t="str">
            <v>Escavação, carga e transporte de material de 2ª categoria - DMT de 50 m</v>
          </cell>
          <cell r="C5543" t="str">
            <v>m³</v>
          </cell>
          <cell r="D5543">
            <v>7.31</v>
          </cell>
          <cell r="E5543" t="str">
            <v>SICRO Jan/23</v>
          </cell>
        </row>
        <row r="5544">
          <cell r="A5544">
            <v>5502354</v>
          </cell>
          <cell r="B5544" t="str">
            <v>Escavação, carga e transporte de material de 2ª categoria - DMT de 600 a 800 m - caminho de serviço em leito natural - com carregadeira e caminhão basculante de 14 m³</v>
          </cell>
          <cell r="C5544" t="str">
            <v>m³</v>
          </cell>
          <cell r="D5544">
            <v>16.760000000000002</v>
          </cell>
          <cell r="E5544" t="str">
            <v>SICRO Jan/23</v>
          </cell>
        </row>
        <row r="5545">
          <cell r="A5545">
            <v>5502588</v>
          </cell>
          <cell r="B5545" t="str">
            <v>Escavação, carga e transporte de material de 2ª categoria - DMT de 600 a 800 m - caminho de serviço em leito natural - com escavadeira e caminhão basculante de 14 m³</v>
          </cell>
          <cell r="C5545" t="str">
            <v>m³</v>
          </cell>
          <cell r="D5545">
            <v>10.17</v>
          </cell>
          <cell r="E5545" t="str">
            <v>SICRO Jan/23</v>
          </cell>
        </row>
        <row r="5546">
          <cell r="A5546">
            <v>5502380</v>
          </cell>
          <cell r="B5546" t="str">
            <v>Escavação, carga e transporte de material de 2ª categoria - DMT de 600 a 800 m - caminho de serviço em revestimento primário - com carregadeira e caminhão basculante de 14 m³</v>
          </cell>
          <cell r="C5546" t="str">
            <v>m³</v>
          </cell>
          <cell r="D5546">
            <v>16.07</v>
          </cell>
          <cell r="E5546" t="str">
            <v>SICRO Jan/23</v>
          </cell>
        </row>
        <row r="5547">
          <cell r="A5547">
            <v>5502614</v>
          </cell>
          <cell r="B5547" t="str">
            <v>Escavação, carga e transporte de material de 2ª categoria - DMT de 600 a 800 m - caminho de serviço em revestimento primário - com escavadeira e caminhão basculante de 14 m³</v>
          </cell>
          <cell r="C5547" t="str">
            <v>m³</v>
          </cell>
          <cell r="D5547">
            <v>8.77</v>
          </cell>
          <cell r="E5547" t="str">
            <v>SICRO Jan/23</v>
          </cell>
        </row>
        <row r="5548">
          <cell r="A5548">
            <v>5502406</v>
          </cell>
          <cell r="B5548" t="str">
            <v>Escavação, carga e transporte de material de 2ª categoria - DMT de 600 a 800 m - caminho de serviço pavimentado - com carregadeira e caminhão basculante de 14 m³</v>
          </cell>
          <cell r="C5548" t="str">
            <v>m³</v>
          </cell>
          <cell r="D5548">
            <v>15.31</v>
          </cell>
          <cell r="E5548" t="str">
            <v>SICRO Jan/23</v>
          </cell>
        </row>
        <row r="5549">
          <cell r="A5549">
            <v>5502640</v>
          </cell>
          <cell r="B5549" t="str">
            <v>Escavação, carga e transporte de material de 2ª categoria - DMT de 600 a 800 m - caminho de serviço pavimentado - com escavadeira e caminhão basculante de 14 m³</v>
          </cell>
          <cell r="C5549" t="str">
            <v>m³</v>
          </cell>
          <cell r="D5549">
            <v>8.58</v>
          </cell>
          <cell r="E5549" t="str">
            <v>SICRO Jan/23</v>
          </cell>
        </row>
        <row r="5550">
          <cell r="A5550">
            <v>5502355</v>
          </cell>
          <cell r="B5550" t="str">
            <v>Escavação, carga e transporte de material de 2ª categoria - DMT de 800 a 1.000 m - caminho de serviço em leito natural - com carregadeira e caminhão basculante de 14 m³</v>
          </cell>
          <cell r="C5550" t="str">
            <v>m³</v>
          </cell>
          <cell r="D5550">
            <v>17.04</v>
          </cell>
          <cell r="E5550" t="str">
            <v>SICRO Jan/23</v>
          </cell>
        </row>
        <row r="5551">
          <cell r="A5551">
            <v>5502589</v>
          </cell>
          <cell r="B5551" t="str">
            <v>Escavação, carga e transporte de material de 2ª categoria - DMT de 800 a 1.000 m - caminho de serviço em leito natural - com escavadeira e caminhão basculante de 14 m³</v>
          </cell>
          <cell r="C5551" t="str">
            <v>m³</v>
          </cell>
          <cell r="D5551">
            <v>10.48</v>
          </cell>
          <cell r="E5551" t="str">
            <v>SICRO Jan/23</v>
          </cell>
        </row>
        <row r="5552">
          <cell r="A5552">
            <v>5502381</v>
          </cell>
          <cell r="B5552" t="str">
            <v>Escavação, carga e transporte de material de 2ª categoria - DMT de 800 a 1.000 m - caminho de serviço em revestimento primário - com carregadeira e caminhão basculante de 14 m³</v>
          </cell>
          <cell r="C5552" t="str">
            <v>m³</v>
          </cell>
          <cell r="D5552">
            <v>16.25</v>
          </cell>
          <cell r="E5552" t="str">
            <v>SICRO Jan/23</v>
          </cell>
        </row>
        <row r="5553">
          <cell r="A5553">
            <v>5502615</v>
          </cell>
          <cell r="B5553" t="str">
            <v>Escavação, carga e transporte de material de 2ª categoria - DMT de 800 a 1.000 m - caminho de serviço em revestimento primário - com escavadeira e caminhão basculante de 14 m³</v>
          </cell>
          <cell r="C5553" t="str">
            <v>m³</v>
          </cell>
          <cell r="D5553">
            <v>9.01</v>
          </cell>
          <cell r="E5553" t="str">
            <v>SICRO Jan/23</v>
          </cell>
        </row>
        <row r="5554">
          <cell r="A5554">
            <v>5502407</v>
          </cell>
          <cell r="B5554" t="str">
            <v>Escavação, carga e transporte de material de 2ª categoria - DMT de 800 a 1.000 m - caminho de serviço pavimentado - com carregadeira e caminhão basculante de 14 m³</v>
          </cell>
          <cell r="C5554" t="str">
            <v>m³</v>
          </cell>
          <cell r="D5554">
            <v>15.97</v>
          </cell>
          <cell r="E5554" t="str">
            <v>SICRO Jan/23</v>
          </cell>
        </row>
        <row r="5555">
          <cell r="A5555">
            <v>5502641</v>
          </cell>
          <cell r="B5555" t="str">
            <v>Escavação, carga e transporte de material de 2ª categoria - DMT de 800 a 1.000 m - caminho de serviço pavimentado - com escavadeira e caminhão basculante de 14 m³</v>
          </cell>
          <cell r="C5555" t="str">
            <v>m³</v>
          </cell>
          <cell r="D5555">
            <v>8.7200000000000006</v>
          </cell>
          <cell r="E5555" t="str">
            <v>SICRO Jan/23</v>
          </cell>
        </row>
        <row r="5556">
          <cell r="A5556">
            <v>5502880</v>
          </cell>
          <cell r="B5556" t="str">
            <v>Escavação, carga e transporte de material de 2ª categoria na distância de 3.000 m - caminho de serviço em leito natural - com escavadeira e caminhão basculante de 14 m³</v>
          </cell>
          <cell r="C5556" t="str">
            <v>m³</v>
          </cell>
          <cell r="D5556">
            <v>14.92</v>
          </cell>
          <cell r="E5556" t="str">
            <v>SICRO Jan/23</v>
          </cell>
        </row>
        <row r="5557">
          <cell r="A5557">
            <v>5502857</v>
          </cell>
          <cell r="B5557" t="str">
            <v>Escavação, carga e transporte de material de 2ª categoria na distância de 3.000 m - caminho de serviço em leito natural com carregadeira e caminhão basculante de 14 m³</v>
          </cell>
          <cell r="C5557" t="str">
            <v>m³</v>
          </cell>
          <cell r="D5557">
            <v>21.7</v>
          </cell>
          <cell r="E5557" t="str">
            <v>SICRO Jan/23</v>
          </cell>
        </row>
        <row r="5558">
          <cell r="A5558">
            <v>5502881</v>
          </cell>
          <cell r="B5558" t="str">
            <v>Escavação, carga e transporte de material de 2ª categoria na distância de 3.000 m - caminho de serviço em revestimento primário - com escavadeira e caminhão basculante de 14 m³</v>
          </cell>
          <cell r="C5558" t="str">
            <v>m³</v>
          </cell>
          <cell r="D5558">
            <v>11.67</v>
          </cell>
          <cell r="E5558" t="str">
            <v>SICRO Jan/23</v>
          </cell>
        </row>
        <row r="5559">
          <cell r="A5559">
            <v>5502859</v>
          </cell>
          <cell r="B5559" t="str">
            <v>Escavação, carga e transporte de material de 2ª categoria na distância de 3.000 m - caminho de serviço pavimentado - com carregadeira e caminhão basculante de 14 m³</v>
          </cell>
          <cell r="C5559" t="str">
            <v>m³</v>
          </cell>
          <cell r="D5559">
            <v>18.12</v>
          </cell>
          <cell r="E5559" t="str">
            <v>SICRO Jan/23</v>
          </cell>
        </row>
        <row r="5560">
          <cell r="A5560">
            <v>5502882</v>
          </cell>
          <cell r="B5560" t="str">
            <v>Escavação, carga e transporte de material de 2ª categoria na distância de 3.000 m - caminho de serviço pavimentado - com escavadeira e caminhão basculante de 14 m³</v>
          </cell>
          <cell r="C5560" t="str">
            <v>m³</v>
          </cell>
          <cell r="D5560">
            <v>11.04</v>
          </cell>
          <cell r="E5560" t="str">
            <v>SICRO Jan/23</v>
          </cell>
        </row>
        <row r="5561">
          <cell r="A5561">
            <v>5502858</v>
          </cell>
          <cell r="B5561" t="str">
            <v>Escavação, carga e transporte de material de 2ª categoria na distância de 3.000 m -caminho de serviço com revestimento primário com carregadeira e caminhão basculante de 14 m³</v>
          </cell>
          <cell r="C5561" t="str">
            <v>m³</v>
          </cell>
          <cell r="D5561">
            <v>19.25</v>
          </cell>
          <cell r="E5561" t="str">
            <v>SICRO Jan/23</v>
          </cell>
        </row>
        <row r="5562">
          <cell r="A5562">
            <v>5502747</v>
          </cell>
          <cell r="B5562" t="str">
            <v>Escavação, carga e transporte de material de 3ª categoria - DMT de 1.000 a 1.200 m - caminho de serviço em leito natural com caminhão basculante de 12 m³</v>
          </cell>
          <cell r="C5562" t="str">
            <v>m³</v>
          </cell>
          <cell r="D5562">
            <v>43.54</v>
          </cell>
          <cell r="E5562" t="str">
            <v>SICRO Jan/23</v>
          </cell>
        </row>
        <row r="5563">
          <cell r="A5563">
            <v>5502773</v>
          </cell>
          <cell r="B5563" t="str">
            <v>Escavação, carga e transporte de material de 3ª categoria - DMT de 1.000 a 1.200 m - caminho de serviço em revestimento primário - com caminhão basculante de 12 m³</v>
          </cell>
          <cell r="C5563" t="str">
            <v>m³</v>
          </cell>
          <cell r="D5563">
            <v>41.97</v>
          </cell>
          <cell r="E5563" t="str">
            <v>SICRO Jan/23</v>
          </cell>
        </row>
        <row r="5564">
          <cell r="A5564">
            <v>5502799</v>
          </cell>
          <cell r="B5564" t="str">
            <v>Escavação, carga e transporte de material de 3ª categoria - DMT de 1.000 a 1.200 m - caminho de serviço pavimentado - com caminhão basculante de 12 m³</v>
          </cell>
          <cell r="C5564" t="str">
            <v>m³</v>
          </cell>
          <cell r="D5564">
            <v>41.48</v>
          </cell>
          <cell r="E5564" t="str">
            <v>SICRO Jan/23</v>
          </cell>
        </row>
        <row r="5565">
          <cell r="A5565">
            <v>5502748</v>
          </cell>
          <cell r="B5565" t="str">
            <v>Escavação, carga e transporte de material de 3ª categoria - DMT de 1.200 a 1.400 m - caminho de serviço em leito natural com caminhão basculante de 12 m³</v>
          </cell>
          <cell r="C5565" t="str">
            <v>m³</v>
          </cell>
          <cell r="D5565">
            <v>44.03</v>
          </cell>
          <cell r="E5565" t="str">
            <v>SICRO Jan/23</v>
          </cell>
        </row>
        <row r="5566">
          <cell r="A5566">
            <v>5502774</v>
          </cell>
          <cell r="B5566" t="str">
            <v>Escavação, carga e transporte de material de 3ª categoria - DMT de 1.200 a 1.400 m - caminho de serviço em revestimento primário - com caminhão basculante de 12 m³</v>
          </cell>
          <cell r="C5566" t="str">
            <v>m³</v>
          </cell>
          <cell r="D5566">
            <v>42.27</v>
          </cell>
          <cell r="E5566" t="str">
            <v>SICRO Jan/23</v>
          </cell>
        </row>
        <row r="5567">
          <cell r="A5567">
            <v>5502800</v>
          </cell>
          <cell r="B5567" t="str">
            <v>Escavação, carga e transporte de material de 3ª categoria - DMT de 1.200 a 1.400 m - caminho de serviço pavimentado - com caminhão basculante de 12 m³</v>
          </cell>
          <cell r="C5567" t="str">
            <v>m³</v>
          </cell>
          <cell r="D5567">
            <v>41.78</v>
          </cell>
          <cell r="E5567" t="str">
            <v>SICRO Jan/23</v>
          </cell>
        </row>
        <row r="5568">
          <cell r="A5568">
            <v>5502749</v>
          </cell>
          <cell r="B5568" t="str">
            <v>Escavação, carga e transporte de material de 3ª categoria - DMT de 1.400 a 1.600 m - caminho de serviço em leito natural com caminhão basculante de 12 m³</v>
          </cell>
          <cell r="C5568" t="str">
            <v>m³</v>
          </cell>
          <cell r="D5568">
            <v>44.43</v>
          </cell>
          <cell r="E5568" t="str">
            <v>SICRO Jan/23</v>
          </cell>
        </row>
        <row r="5569">
          <cell r="A5569">
            <v>5502775</v>
          </cell>
          <cell r="B5569" t="str">
            <v>Escavação, carga e transporte de material de 3ª categoria - DMT de 1.400 a 1.600 m - caminho de serviço em revestimento primário - com caminhão basculante de 12 m³</v>
          </cell>
          <cell r="C5569" t="str">
            <v>m³</v>
          </cell>
          <cell r="D5569">
            <v>42.56</v>
          </cell>
          <cell r="E5569" t="str">
            <v>SICRO Jan/23</v>
          </cell>
        </row>
        <row r="5570">
          <cell r="A5570">
            <v>5502801</v>
          </cell>
          <cell r="B5570" t="str">
            <v>Escavação, carga e transporte de material de 3ª categoria - DMT de 1.400 a 1.600 m - caminho de serviço pavimentado - com caminhão basculante de 12 m³</v>
          </cell>
          <cell r="C5570" t="str">
            <v>m³</v>
          </cell>
          <cell r="D5570">
            <v>41.97</v>
          </cell>
          <cell r="E5570" t="str">
            <v>SICRO Jan/23</v>
          </cell>
        </row>
        <row r="5571">
          <cell r="A5571">
            <v>5502750</v>
          </cell>
          <cell r="B5571" t="str">
            <v>Escavação, carga e transporte de material de 3ª categoria - DMT de 1.600 a 1.800 m - caminho de serviço em leito natural com caminhão basculante de 12 m³</v>
          </cell>
          <cell r="C5571" t="str">
            <v>m³</v>
          </cell>
          <cell r="D5571">
            <v>46.42</v>
          </cell>
          <cell r="E5571" t="str">
            <v>SICRO Jan/23</v>
          </cell>
        </row>
        <row r="5572">
          <cell r="A5572">
            <v>5502776</v>
          </cell>
          <cell r="B5572" t="str">
            <v>Escavação, carga e transporte de material de 3ª categoria - DMT de 1.600 a 1.800 m - caminho de serviço em revestimento primário - com caminhão basculante de 12 m³</v>
          </cell>
          <cell r="C5572" t="str">
            <v>m³</v>
          </cell>
          <cell r="D5572">
            <v>42.86</v>
          </cell>
          <cell r="E5572" t="str">
            <v>SICRO Jan/23</v>
          </cell>
        </row>
        <row r="5573">
          <cell r="A5573">
            <v>5502802</v>
          </cell>
          <cell r="B5573" t="str">
            <v>Escavação, carga e transporte de material de 3ª categoria - DMT de 1.600 a 1.800 m - caminho de serviço pavimentado - com caminhão basculante de 12 m³</v>
          </cell>
          <cell r="C5573" t="str">
            <v>m³</v>
          </cell>
          <cell r="D5573">
            <v>42.27</v>
          </cell>
          <cell r="E5573" t="str">
            <v>SICRO Jan/23</v>
          </cell>
        </row>
        <row r="5574">
          <cell r="A5574">
            <v>5502751</v>
          </cell>
          <cell r="B5574" t="str">
            <v>Escavação, carga e transporte de material de 3ª categoria - DMT de 1.800 a 2.000 m - caminho de serviço em leito natural com caminhão basculante de 12 m³</v>
          </cell>
          <cell r="C5574" t="str">
            <v>m³</v>
          </cell>
          <cell r="D5574">
            <v>46.94</v>
          </cell>
          <cell r="E5574" t="str">
            <v>SICRO Jan/23</v>
          </cell>
        </row>
        <row r="5575">
          <cell r="A5575">
            <v>5502777</v>
          </cell>
          <cell r="B5575" t="str">
            <v>Escavação, carga e transporte de material de 3ª categoria - DMT de 1.800 a 2.000 m - caminho de serviço em revestimento primário - com caminhão basculante de 12 m³</v>
          </cell>
          <cell r="C5575" t="str">
            <v>m³</v>
          </cell>
          <cell r="D5575">
            <v>43.15</v>
          </cell>
          <cell r="E5575" t="str">
            <v>SICRO Jan/23</v>
          </cell>
        </row>
        <row r="5576">
          <cell r="A5576">
            <v>5502803</v>
          </cell>
          <cell r="B5576" t="str">
            <v>Escavação, carga e transporte de material de 3ª categoria - DMT de 1.800 a 2.000 m - caminho de serviço pavimentado - com caminhão basculante de 12 m³</v>
          </cell>
          <cell r="C5576" t="str">
            <v>m³</v>
          </cell>
          <cell r="D5576">
            <v>42.46</v>
          </cell>
          <cell r="E5576" t="str">
            <v>SICRO Jan/23</v>
          </cell>
        </row>
        <row r="5577">
          <cell r="A5577">
            <v>5502752</v>
          </cell>
          <cell r="B5577" t="str">
            <v>Escavação, carga e transporte de material de 3ª categoria - DMT de 2.000 a 2.500 m - caminho de serviço em leito natural com caminhão basculante de 12 m³</v>
          </cell>
          <cell r="C5577" t="str">
            <v>m³</v>
          </cell>
          <cell r="D5577">
            <v>47.72</v>
          </cell>
          <cell r="E5577" t="str">
            <v>SICRO Jan/23</v>
          </cell>
        </row>
        <row r="5578">
          <cell r="A5578">
            <v>5502778</v>
          </cell>
          <cell r="B5578" t="str">
            <v>Escavação, carga e transporte de material de 3ª categoria - DMT de 2.000 a 2.500 m - caminho de serviço em revestimento primário - com caminhão basculante de 12 m³</v>
          </cell>
          <cell r="C5578" t="str">
            <v>m³</v>
          </cell>
          <cell r="D5578">
            <v>43.74</v>
          </cell>
          <cell r="E5578" t="str">
            <v>SICRO Jan/23</v>
          </cell>
        </row>
        <row r="5579">
          <cell r="A5579">
            <v>5502804</v>
          </cell>
          <cell r="B5579" t="str">
            <v>Escavação, carga e transporte de material de 3ª categoria - DMT de 2.000 a 2.500 m - caminho de serviço pavimentado - com caminhão basculante de 12 m³</v>
          </cell>
          <cell r="C5579" t="str">
            <v>m³</v>
          </cell>
          <cell r="D5579">
            <v>42.95</v>
          </cell>
          <cell r="E5579" t="str">
            <v>SICRO Jan/23</v>
          </cell>
        </row>
        <row r="5580">
          <cell r="A5580">
            <v>5502753</v>
          </cell>
          <cell r="B5580" t="str">
            <v>Escavação, carga e transporte de material de 3ª categoria - DMT de 2.500 a 3.000 m - caminho de serviço em leito natural com caminhão basculante de 12 m³</v>
          </cell>
          <cell r="C5580" t="str">
            <v>m³</v>
          </cell>
          <cell r="D5580">
            <v>49.03</v>
          </cell>
          <cell r="E5580" t="str">
            <v>SICRO Jan/23</v>
          </cell>
        </row>
        <row r="5581">
          <cell r="A5581">
            <v>5502779</v>
          </cell>
          <cell r="B5581" t="str">
            <v>Escavação, carga e transporte de material de 3ª categoria - DMT de 2.500 a 3.000 m - caminho de serviço em revestimento primário - com caminhão basculante de 12 m³</v>
          </cell>
          <cell r="C5581" t="str">
            <v>m³</v>
          </cell>
          <cell r="D5581">
            <v>46.15</v>
          </cell>
          <cell r="E5581" t="str">
            <v>SICRO Jan/23</v>
          </cell>
        </row>
        <row r="5582">
          <cell r="A5582">
            <v>5502805</v>
          </cell>
          <cell r="B5582" t="str">
            <v>Escavação, carga e transporte de material de 3ª categoria - DMT de 2.500 a 3.000 m - caminho de serviço pavimentado - com caminhão basculante de 12 m³</v>
          </cell>
          <cell r="C5582" t="str">
            <v>m³</v>
          </cell>
          <cell r="D5582">
            <v>43.64</v>
          </cell>
          <cell r="E5582" t="str">
            <v>SICRO Jan/23</v>
          </cell>
        </row>
        <row r="5583">
          <cell r="A5583">
            <v>5502743</v>
          </cell>
          <cell r="B5583" t="str">
            <v>Escavação, carga e transporte de material de 3ª categoria - DMT de 200 a 400 m - caminho de serviço em leito natural com caminhão basculante de 12 m³</v>
          </cell>
          <cell r="C5583" t="str">
            <v>m³</v>
          </cell>
          <cell r="D5583">
            <v>41.29</v>
          </cell>
          <cell r="E5583" t="str">
            <v>SICRO Jan/23</v>
          </cell>
        </row>
        <row r="5584">
          <cell r="A5584">
            <v>5502769</v>
          </cell>
          <cell r="B5584" t="str">
            <v>Escavação, carga e transporte de material de 3ª categoria - DMT de 200 a 400 m - caminho de serviço em revestimento primário - com caminhão basculante de 12 m³</v>
          </cell>
          <cell r="C5584" t="str">
            <v>m³</v>
          </cell>
          <cell r="D5584">
            <v>39.03</v>
          </cell>
          <cell r="E5584" t="str">
            <v>SICRO Jan/23</v>
          </cell>
        </row>
        <row r="5585">
          <cell r="A5585">
            <v>5502795</v>
          </cell>
          <cell r="B5585" t="str">
            <v>Escavação, carga e transporte de material de 3ª categoria - DMT de 200 a 400 m - caminho de serviço pavimentado - com caminhão basculante de 12 m³</v>
          </cell>
          <cell r="C5585" t="str">
            <v>m³</v>
          </cell>
          <cell r="D5585">
            <v>38.840000000000003</v>
          </cell>
          <cell r="E5585" t="str">
            <v>SICRO Jan/23</v>
          </cell>
        </row>
        <row r="5586">
          <cell r="A5586">
            <v>5502744</v>
          </cell>
          <cell r="B5586" t="str">
            <v>Escavação, carga e transporte de material de 3ª categoria - DMT de 400 a 600 m - caminho de serviço em leito natural com caminhão basculante de 12 m³</v>
          </cell>
          <cell r="C5586" t="str">
            <v>m³</v>
          </cell>
          <cell r="D5586">
            <v>41.97</v>
          </cell>
          <cell r="E5586" t="str">
            <v>SICRO Jan/23</v>
          </cell>
        </row>
        <row r="5587">
          <cell r="A5587">
            <v>5502770</v>
          </cell>
          <cell r="B5587" t="str">
            <v>Escavação, carga e transporte de material de 3ª categoria - DMT de 400 a 600 m - caminho de serviço em revestimento primário - com caminhão basculante de 12 m³</v>
          </cell>
          <cell r="C5587" t="str">
            <v>m³</v>
          </cell>
          <cell r="D5587">
            <v>39.49</v>
          </cell>
          <cell r="E5587" t="str">
            <v>SICRO Jan/23</v>
          </cell>
        </row>
        <row r="5588">
          <cell r="A5588">
            <v>5502796</v>
          </cell>
          <cell r="B5588" t="str">
            <v>Escavação, carga e transporte de material de 3ª categoria - DMT de 400 a 600 m - caminho de serviço pavimentado - com caminhão basculante de 12 m³</v>
          </cell>
          <cell r="C5588" t="str">
            <v>m³</v>
          </cell>
          <cell r="D5588">
            <v>39.17</v>
          </cell>
          <cell r="E5588" t="str">
            <v>SICRO Jan/23</v>
          </cell>
        </row>
        <row r="5589">
          <cell r="A5589">
            <v>5502742</v>
          </cell>
          <cell r="B5589" t="str">
            <v>Escavação, carga e transporte de material de 3ª categoria - DMT de 50 a 200 m - caminho de serviço em leito natural com caminhão basculante de 12 m³</v>
          </cell>
          <cell r="C5589" t="str">
            <v>m³</v>
          </cell>
          <cell r="D5589">
            <v>39.03</v>
          </cell>
          <cell r="E5589" t="str">
            <v>SICRO Jan/23</v>
          </cell>
        </row>
        <row r="5590">
          <cell r="A5590">
            <v>5502768</v>
          </cell>
          <cell r="B5590" t="str">
            <v>Escavação, carga e transporte de material de 3ª categoria - DMT de 50 a 200 m - caminho de serviço em revestimento primário - com caminhão basculante de 12 m³</v>
          </cell>
          <cell r="C5590" t="str">
            <v>m³</v>
          </cell>
          <cell r="D5590">
            <v>38.58</v>
          </cell>
          <cell r="E5590" t="str">
            <v>SICRO Jan/23</v>
          </cell>
        </row>
        <row r="5591">
          <cell r="A5591">
            <v>5502794</v>
          </cell>
          <cell r="B5591" t="str">
            <v>Escavação, carga e transporte de material de 3ª categoria - DMT de 50 a 200 m - caminho de serviço pavimentado - com caminhão basculante de 12 m³</v>
          </cell>
          <cell r="C5591" t="str">
            <v>m³</v>
          </cell>
          <cell r="D5591">
            <v>38.380000000000003</v>
          </cell>
          <cell r="E5591" t="str">
            <v>SICRO Jan/23</v>
          </cell>
        </row>
        <row r="5592">
          <cell r="A5592">
            <v>5502745</v>
          </cell>
          <cell r="B5592" t="str">
            <v>Escavação, carga e transporte de material de 3ª categoria - DMT de 600 a 800 m - caminho de serviço em leito natural com caminhão basculante de 12 m³</v>
          </cell>
          <cell r="C5592" t="str">
            <v>m³</v>
          </cell>
          <cell r="D5592">
            <v>42.56</v>
          </cell>
          <cell r="E5592" t="str">
            <v>SICRO Jan/23</v>
          </cell>
        </row>
        <row r="5593">
          <cell r="A5593">
            <v>5502771</v>
          </cell>
          <cell r="B5593" t="str">
            <v>Escavação, carga e transporte de material de 3ª categoria - DMT de 600 a 800 m - caminho de serviço em revestimento primário - com caminhão basculante de 12 m³</v>
          </cell>
          <cell r="C5593" t="str">
            <v>m³</v>
          </cell>
          <cell r="D5593">
            <v>41.38</v>
          </cell>
          <cell r="E5593" t="str">
            <v>SICRO Jan/23</v>
          </cell>
        </row>
        <row r="5594">
          <cell r="A5594">
            <v>5502797</v>
          </cell>
          <cell r="B5594" t="str">
            <v>Escavação, carga e transporte de material de 3ª categoria - DMT de 600 a 800 m - caminho de serviço pavimentado - com caminhão basculante de 12 m³</v>
          </cell>
          <cell r="C5594" t="str">
            <v>m³</v>
          </cell>
          <cell r="D5594">
            <v>39.43</v>
          </cell>
          <cell r="E5594" t="str">
            <v>SICRO Jan/23</v>
          </cell>
        </row>
        <row r="5595">
          <cell r="A5595">
            <v>5502746</v>
          </cell>
          <cell r="B5595" t="str">
            <v>Escavação, carga e transporte de material de 3ª categoria - DMT de 800 a 1.000 m - caminho de serviço em leito natural com caminhão basculante de 12 m³</v>
          </cell>
          <cell r="C5595" t="str">
            <v>m³</v>
          </cell>
          <cell r="D5595">
            <v>43.05</v>
          </cell>
          <cell r="E5595" t="str">
            <v>SICRO Jan/23</v>
          </cell>
        </row>
        <row r="5596">
          <cell r="A5596">
            <v>5502772</v>
          </cell>
          <cell r="B5596" t="str">
            <v>Escavação, carga e transporte de material de 3ª categoria - DMT de 800 a 1.000 m - caminho de serviço em revestimento primário - com caminhão basculante de 12 m³</v>
          </cell>
          <cell r="C5596" t="str">
            <v>m³</v>
          </cell>
          <cell r="D5596">
            <v>41.68</v>
          </cell>
          <cell r="E5596" t="str">
            <v>SICRO Jan/23</v>
          </cell>
        </row>
        <row r="5597">
          <cell r="A5597">
            <v>5502798</v>
          </cell>
          <cell r="B5597" t="str">
            <v>Escavação, carga e transporte de material de 3ª categoria - DMT de 800 a 1.000 m - caminho de serviço pavimentado - com caminhão basculante de 12 m³</v>
          </cell>
          <cell r="C5597" t="str">
            <v>m³</v>
          </cell>
          <cell r="D5597">
            <v>39.75</v>
          </cell>
          <cell r="E5597" t="str">
            <v>SICRO Jan/23</v>
          </cell>
        </row>
        <row r="5598">
          <cell r="A5598">
            <v>5502886</v>
          </cell>
          <cell r="B5598" t="str">
            <v>Escavação, carga e transporte de material de 3ª categoria na distância de 3.000 m - caminho de serviço em leito natural com caminhão basculante de 12 m³</v>
          </cell>
          <cell r="C5598" t="str">
            <v>m³</v>
          </cell>
          <cell r="D5598">
            <v>51.28</v>
          </cell>
          <cell r="E5598" t="str">
            <v>SICRO Jan/23</v>
          </cell>
        </row>
        <row r="5599">
          <cell r="A5599">
            <v>5502887</v>
          </cell>
          <cell r="B5599" t="str">
            <v>Escavação, carga e transporte de material de 3ª categoria na distância de 3.000 m - caminho de serviço em revestimento primário - com caminhão basculante de 12 m³</v>
          </cell>
          <cell r="C5599" t="str">
            <v>m³</v>
          </cell>
          <cell r="D5599">
            <v>46.55</v>
          </cell>
          <cell r="E5599" t="str">
            <v>SICRO Jan/23</v>
          </cell>
        </row>
        <row r="5600">
          <cell r="A5600">
            <v>5502888</v>
          </cell>
          <cell r="B5600" t="str">
            <v>Escavação, carga e transporte de material de 3ª categoria na distância de 3.000 m - caminho de serviço pavimentado - com caminhão basculante de 12 m³</v>
          </cell>
          <cell r="C5600" t="str">
            <v>m³</v>
          </cell>
          <cell r="D5600">
            <v>44.03</v>
          </cell>
          <cell r="E5600" t="str">
            <v>SICRO Jan/23</v>
          </cell>
        </row>
        <row r="5601">
          <cell r="A5601">
            <v>5502820</v>
          </cell>
          <cell r="B5601" t="str">
            <v>Escavação, carga e transporte de solos moles - DMT de 0 a 50 m</v>
          </cell>
          <cell r="C5601" t="str">
            <v>m³</v>
          </cell>
          <cell r="D5601">
            <v>7.44</v>
          </cell>
          <cell r="E5601" t="str">
            <v>SICRO Jan/23</v>
          </cell>
        </row>
        <row r="5602">
          <cell r="A5602">
            <v>5502904</v>
          </cell>
          <cell r="B5602" t="str">
            <v>Escavação, carga e transporte de solos moles - DMT de 1.000 a 1.200 m - caminho de serviço em leito natural - com caminhão basculante de 14 m³</v>
          </cell>
          <cell r="C5602" t="str">
            <v>m³</v>
          </cell>
          <cell r="D5602">
            <v>20.350000000000001</v>
          </cell>
          <cell r="E5602" t="str">
            <v>SICRO Jan/23</v>
          </cell>
        </row>
        <row r="5603">
          <cell r="A5603">
            <v>5502930</v>
          </cell>
          <cell r="B5603" t="str">
            <v>Escavação, carga e transporte de solos moles - DMT de 1.000 a 1.200 m - caminho de serviço em revestimento primário - com caminhão basculante de 14 m³</v>
          </cell>
          <cell r="C5603" t="str">
            <v>m³</v>
          </cell>
          <cell r="D5603">
            <v>19.34</v>
          </cell>
          <cell r="E5603" t="str">
            <v>SICRO Jan/23</v>
          </cell>
        </row>
        <row r="5604">
          <cell r="A5604">
            <v>5502956</v>
          </cell>
          <cell r="B5604" t="str">
            <v>Escavação, carga e transporte de solos moles - DMT de 1.000 a 1.200 m - caminho de serviço pavimentado - com caminhão basculante de 14 m³</v>
          </cell>
          <cell r="C5604" t="str">
            <v>m³</v>
          </cell>
          <cell r="D5604">
            <v>18.97</v>
          </cell>
          <cell r="E5604" t="str">
            <v>SICRO Jan/23</v>
          </cell>
        </row>
        <row r="5605">
          <cell r="A5605">
            <v>5502905</v>
          </cell>
          <cell r="B5605" t="str">
            <v>Escavação, carga e transporte de solos moles - DMT de 1.200 a 1.400 m - caminho de serviço em leito natural - com caminhão basculante de 14 m³</v>
          </cell>
          <cell r="C5605" t="str">
            <v>m³</v>
          </cell>
          <cell r="D5605">
            <v>22.67</v>
          </cell>
          <cell r="E5605" t="str">
            <v>SICRO Jan/23</v>
          </cell>
        </row>
        <row r="5606">
          <cell r="A5606">
            <v>5502931</v>
          </cell>
          <cell r="B5606" t="str">
            <v>Escavação, carga e transporte de solos moles - DMT de 1.200 a 1.400 m - caminho de serviço em revestimento primário - com caminhão basculante de 14 m³</v>
          </cell>
          <cell r="C5606" t="str">
            <v>m³</v>
          </cell>
          <cell r="D5606">
            <v>19.52</v>
          </cell>
          <cell r="E5606" t="str">
            <v>SICRO Jan/23</v>
          </cell>
        </row>
        <row r="5607">
          <cell r="A5607">
            <v>5502957</v>
          </cell>
          <cell r="B5607" t="str">
            <v>Escavação, carga e transporte de solos moles - DMT de 1.200 a 1.400 m - caminho de serviço pavimentado - com caminhão basculante de 14 m³</v>
          </cell>
          <cell r="C5607" t="str">
            <v>m³</v>
          </cell>
          <cell r="D5607">
            <v>19.149999999999999</v>
          </cell>
          <cell r="E5607" t="str">
            <v>SICRO Jan/23</v>
          </cell>
        </row>
        <row r="5608">
          <cell r="A5608">
            <v>5502906</v>
          </cell>
          <cell r="B5608" t="str">
            <v>Escavação, carga e transporte de solos moles - DMT de 1.400 a 1.600 m - caminho de serviço em leito natural - com caminhão basculante de 14 m³</v>
          </cell>
          <cell r="C5608" t="str">
            <v>m³</v>
          </cell>
          <cell r="D5608">
            <v>22.94</v>
          </cell>
          <cell r="E5608" t="str">
            <v>SICRO Jan/23</v>
          </cell>
        </row>
        <row r="5609">
          <cell r="A5609">
            <v>5502932</v>
          </cell>
          <cell r="B5609" t="str">
            <v>Escavação, carga e transporte de solos moles - DMT de 1.400 a 1.600 m - caminho de serviço em revestimento primário - com caminhão basculante de 14 m³</v>
          </cell>
          <cell r="C5609" t="str">
            <v>m³</v>
          </cell>
          <cell r="D5609">
            <v>19.7</v>
          </cell>
          <cell r="E5609" t="str">
            <v>SICRO Jan/23</v>
          </cell>
        </row>
        <row r="5610">
          <cell r="A5610">
            <v>5502958</v>
          </cell>
          <cell r="B5610" t="str">
            <v>Escavação, carga e transporte de solos moles - DMT de 1.400 a 1.600 m - caminho de serviço pavimentado - com caminhão basculante de 14 m³</v>
          </cell>
          <cell r="C5610" t="str">
            <v>m³</v>
          </cell>
          <cell r="D5610">
            <v>19.34</v>
          </cell>
          <cell r="E5610" t="str">
            <v>SICRO Jan/23</v>
          </cell>
        </row>
        <row r="5611">
          <cell r="A5611">
            <v>5502907</v>
          </cell>
          <cell r="B5611" t="str">
            <v>Escavação, carga e transporte de solos moles - DMT de 1.600 a 1.800 m - caminho de serviço em leito natural - com caminhão basculante de 14 m³</v>
          </cell>
          <cell r="C5611" t="str">
            <v>m³</v>
          </cell>
          <cell r="D5611">
            <v>23.36</v>
          </cell>
          <cell r="E5611" t="str">
            <v>SICRO Jan/23</v>
          </cell>
        </row>
        <row r="5612">
          <cell r="A5612">
            <v>5502933</v>
          </cell>
          <cell r="B5612" t="str">
            <v>Escavação, carga e transporte de solos moles - DMT de 1.600 a 1.800 m - caminho de serviço em revestimento primário - com caminhão basculante de 14 m³</v>
          </cell>
          <cell r="C5612" t="str">
            <v>m³</v>
          </cell>
          <cell r="D5612">
            <v>19.98</v>
          </cell>
          <cell r="E5612" t="str">
            <v>SICRO Jan/23</v>
          </cell>
        </row>
        <row r="5613">
          <cell r="A5613">
            <v>5502959</v>
          </cell>
          <cell r="B5613" t="str">
            <v>Escavação, carga e transporte de solos moles - DMT de 1.600 a 1.800 m - caminho de serviço pavimentado - com caminhão basculante de 14 m³</v>
          </cell>
          <cell r="C5613" t="str">
            <v>m³</v>
          </cell>
          <cell r="D5613">
            <v>19.52</v>
          </cell>
          <cell r="E5613" t="str">
            <v>SICRO Jan/23</v>
          </cell>
        </row>
        <row r="5614">
          <cell r="A5614">
            <v>5502908</v>
          </cell>
          <cell r="B5614" t="str">
            <v>Escavação, carga e transporte de solos moles - DMT de 1.800 a 2.000 m - caminho de serviço em leito natural - com caminhão basculante de 14 m³</v>
          </cell>
          <cell r="C5614" t="str">
            <v>m³</v>
          </cell>
          <cell r="D5614">
            <v>23.63</v>
          </cell>
          <cell r="E5614" t="str">
            <v>SICRO Jan/23</v>
          </cell>
        </row>
        <row r="5615">
          <cell r="A5615">
            <v>5502934</v>
          </cell>
          <cell r="B5615" t="str">
            <v>Escavação, carga e transporte de solos moles - DMT de 1.800 a 2.000 m - caminho de serviço em revestimento primário - com caminhão basculante de 14 m³</v>
          </cell>
          <cell r="C5615" t="str">
            <v>m³</v>
          </cell>
          <cell r="D5615">
            <v>20.16</v>
          </cell>
          <cell r="E5615" t="str">
            <v>SICRO Jan/23</v>
          </cell>
        </row>
        <row r="5616">
          <cell r="A5616">
            <v>5502960</v>
          </cell>
          <cell r="B5616" t="str">
            <v>Escavação, carga e transporte de solos moles - DMT de 1.800 a 2.000 m - caminho de serviço pavimentado - com caminhão basculante de 14 m³</v>
          </cell>
          <cell r="C5616" t="str">
            <v>m³</v>
          </cell>
          <cell r="D5616">
            <v>19.61</v>
          </cell>
          <cell r="E5616" t="str">
            <v>SICRO Jan/23</v>
          </cell>
        </row>
        <row r="5617">
          <cell r="A5617">
            <v>5502909</v>
          </cell>
          <cell r="B5617" t="str">
            <v>Escavação, carga e transporte de solos moles - DMT de 2.000 a 2.500 m - caminho de serviço em leito natural - com caminhão basculante de 14 m³</v>
          </cell>
          <cell r="C5617" t="str">
            <v>m³</v>
          </cell>
          <cell r="D5617">
            <v>24.18</v>
          </cell>
          <cell r="E5617" t="str">
            <v>SICRO Jan/23</v>
          </cell>
        </row>
        <row r="5618">
          <cell r="A5618">
            <v>5502935</v>
          </cell>
          <cell r="B5618" t="str">
            <v>Escavação, carga e transporte de solos moles - DMT de 2.000 a 2.500 m - caminho de serviço em revestimento primário - com caminhão basculante de 14 m³</v>
          </cell>
          <cell r="C5618" t="str">
            <v>m³</v>
          </cell>
          <cell r="D5618">
            <v>20.53</v>
          </cell>
          <cell r="E5618" t="str">
            <v>SICRO Jan/23</v>
          </cell>
        </row>
        <row r="5619">
          <cell r="A5619">
            <v>5502961</v>
          </cell>
          <cell r="B5619" t="str">
            <v>Escavação, carga e transporte de solos moles - DMT de 2.000 a 2.500 m - caminho de serviço pavimentado - com caminhão basculante de 14 m³</v>
          </cell>
          <cell r="C5619" t="str">
            <v>m³</v>
          </cell>
          <cell r="D5619">
            <v>19.98</v>
          </cell>
          <cell r="E5619" t="str">
            <v>SICRO Jan/23</v>
          </cell>
        </row>
        <row r="5620">
          <cell r="A5620">
            <v>5502910</v>
          </cell>
          <cell r="B5620" t="str">
            <v>Escavação, carga e transporte de solos moles - DMT de 2.500 a 3.000 m - caminho de serviço em leito natural - com caminhão basculante de 14 m³</v>
          </cell>
          <cell r="C5620" t="str">
            <v>m³</v>
          </cell>
          <cell r="D5620">
            <v>25.15</v>
          </cell>
          <cell r="E5620" t="str">
            <v>SICRO Jan/23</v>
          </cell>
        </row>
        <row r="5621">
          <cell r="A5621">
            <v>5502936</v>
          </cell>
          <cell r="B5621" t="str">
            <v>Escavação, carga e transporte de solos moles - DMT de 2.500 a 3.000 m - caminho de serviço em revestimento primário - com caminhão basculante de 14 m³</v>
          </cell>
          <cell r="C5621" t="str">
            <v>m³</v>
          </cell>
          <cell r="D5621">
            <v>23.08</v>
          </cell>
          <cell r="E5621" t="str">
            <v>SICRO Jan/23</v>
          </cell>
        </row>
        <row r="5622">
          <cell r="A5622">
            <v>5502962</v>
          </cell>
          <cell r="B5622" t="str">
            <v>Escavação, carga e transporte de solos moles - DMT de 2.500 a 3.000 m - caminho de serviço pavimentado - com caminhão basculante de 14 m³</v>
          </cell>
          <cell r="C5622" t="str">
            <v>m³</v>
          </cell>
          <cell r="D5622">
            <v>20.440000000000001</v>
          </cell>
          <cell r="E5622" t="str">
            <v>SICRO Jan/23</v>
          </cell>
        </row>
        <row r="5623">
          <cell r="A5623">
            <v>5502900</v>
          </cell>
          <cell r="B5623" t="str">
            <v>Escavação, carga e transporte de solos moles - DMT de 200 a 400 m - caminho de serviço em leito natural - com caminhão basculante de 14 m³</v>
          </cell>
          <cell r="C5623" t="str">
            <v>m³</v>
          </cell>
          <cell r="D5623">
            <v>18.88</v>
          </cell>
          <cell r="E5623" t="str">
            <v>SICRO Jan/23</v>
          </cell>
        </row>
        <row r="5624">
          <cell r="A5624">
            <v>5502926</v>
          </cell>
          <cell r="B5624" t="str">
            <v>Escavação, carga e transporte de solos moles - DMT de 200 a 400 m - caminho de serviço em revestimento primário - com caminhão basculante de 14 m³</v>
          </cell>
          <cell r="C5624" t="str">
            <v>m³</v>
          </cell>
          <cell r="D5624">
            <v>18.329999999999998</v>
          </cell>
          <cell r="E5624" t="str">
            <v>SICRO Jan/23</v>
          </cell>
        </row>
        <row r="5625">
          <cell r="A5625">
            <v>5502952</v>
          </cell>
          <cell r="B5625" t="str">
            <v>Escavação, carga e transporte de solos moles - DMT de 200 a 400 m - caminho de serviço pavimentado - com caminhão basculante de 14 m³</v>
          </cell>
          <cell r="C5625" t="str">
            <v>m³</v>
          </cell>
          <cell r="D5625">
            <v>18.14</v>
          </cell>
          <cell r="E5625" t="str">
            <v>SICRO Jan/23</v>
          </cell>
        </row>
        <row r="5626">
          <cell r="A5626">
            <v>5502901</v>
          </cell>
          <cell r="B5626" t="str">
            <v>Escavação, carga e transporte de solos moles - DMT de 400 a 600 m - caminho de serviço em leito natural - com caminhão basculante de 14 m³</v>
          </cell>
          <cell r="C5626" t="str">
            <v>m³</v>
          </cell>
          <cell r="D5626">
            <v>19.239999999999998</v>
          </cell>
          <cell r="E5626" t="str">
            <v>SICRO Jan/23</v>
          </cell>
        </row>
        <row r="5627">
          <cell r="A5627">
            <v>5502927</v>
          </cell>
          <cell r="B5627" t="str">
            <v>Escavação, carga e transporte de solos moles - DMT de 400 a 600 m - caminho de serviço em revestimento primário - com caminhão basculante de 14 m³</v>
          </cell>
          <cell r="C5627" t="str">
            <v>m³</v>
          </cell>
          <cell r="D5627">
            <v>18.600000000000001</v>
          </cell>
          <cell r="E5627" t="str">
            <v>SICRO Jan/23</v>
          </cell>
        </row>
        <row r="5628">
          <cell r="A5628">
            <v>5502953</v>
          </cell>
          <cell r="B5628" t="str">
            <v>Escavação, carga e transporte de solos moles - DMT de 400 a 600 m - caminho de serviço pavimentado - com caminhão basculante de 14 m³</v>
          </cell>
          <cell r="C5628" t="str">
            <v>m³</v>
          </cell>
          <cell r="D5628">
            <v>18.420000000000002</v>
          </cell>
          <cell r="E5628" t="str">
            <v>SICRO Jan/23</v>
          </cell>
        </row>
        <row r="5629">
          <cell r="A5629">
            <v>5502899</v>
          </cell>
          <cell r="B5629" t="str">
            <v>Escavação, carga e transporte de solos moles - DMT de 50 a 200 m - caminho de serviço em leito natural - com caminhão basculante de 14 m³</v>
          </cell>
          <cell r="C5629" t="str">
            <v>m³</v>
          </cell>
          <cell r="D5629">
            <v>18.329999999999998</v>
          </cell>
          <cell r="E5629" t="str">
            <v>SICRO Jan/23</v>
          </cell>
        </row>
        <row r="5630">
          <cell r="A5630">
            <v>5502925</v>
          </cell>
          <cell r="B5630" t="str">
            <v>Escavação, carga e transporte de solos moles - DMT de 50 a 200 m - caminho de serviço em revestimento primário - com caminhão basculante de 14 m³</v>
          </cell>
          <cell r="C5630" t="str">
            <v>m³</v>
          </cell>
          <cell r="D5630">
            <v>18.05</v>
          </cell>
          <cell r="E5630" t="str">
            <v>SICRO Jan/23</v>
          </cell>
        </row>
        <row r="5631">
          <cell r="A5631">
            <v>5502951</v>
          </cell>
          <cell r="B5631" t="str">
            <v>Escavação, carga e transporte de solos moles - DMT de 50 a 200 m - caminho de serviço pavimentado - com caminhão basculante de 14 m³</v>
          </cell>
          <cell r="C5631" t="str">
            <v>m³</v>
          </cell>
          <cell r="D5631">
            <v>17.87</v>
          </cell>
          <cell r="E5631" t="str">
            <v>SICRO Jan/23</v>
          </cell>
        </row>
        <row r="5632">
          <cell r="A5632">
            <v>5502902</v>
          </cell>
          <cell r="B5632" t="str">
            <v>Escavação, carga e transporte de solos moles - DMT de 600 a 800 m - caminho de serviço em leito natural - com caminhão basculante de 14 m³</v>
          </cell>
          <cell r="C5632" t="str">
            <v>m³</v>
          </cell>
          <cell r="D5632">
            <v>19.7</v>
          </cell>
          <cell r="E5632" t="str">
            <v>SICRO Jan/23</v>
          </cell>
        </row>
        <row r="5633">
          <cell r="A5633">
            <v>5502928</v>
          </cell>
          <cell r="B5633" t="str">
            <v>Escavação, carga e transporte de solos moles - DMT de 600 a 800 m - caminho de serviço em revestimento primário - com caminhão basculante de 14 m³</v>
          </cell>
          <cell r="C5633" t="str">
            <v>m³</v>
          </cell>
          <cell r="D5633">
            <v>18.88</v>
          </cell>
          <cell r="E5633" t="str">
            <v>SICRO Jan/23</v>
          </cell>
        </row>
        <row r="5634">
          <cell r="A5634">
            <v>5502954</v>
          </cell>
          <cell r="B5634" t="str">
            <v>Escavação, carga e transporte de solos moles - DMT de 600 a 800 m - caminho de serviço pavimentado - com caminhão basculante de 14 m³</v>
          </cell>
          <cell r="C5634" t="str">
            <v>m³</v>
          </cell>
          <cell r="D5634">
            <v>18.600000000000001</v>
          </cell>
          <cell r="E5634" t="str">
            <v>SICRO Jan/23</v>
          </cell>
        </row>
        <row r="5635">
          <cell r="A5635">
            <v>5502903</v>
          </cell>
          <cell r="B5635" t="str">
            <v>Escavação, carga e transporte de solos moles - DMT de 800 a 1.000 m - caminho de serviço em leito natural - com caminhão basculante de 14 m³</v>
          </cell>
          <cell r="C5635" t="str">
            <v>m³</v>
          </cell>
          <cell r="D5635">
            <v>19.98</v>
          </cell>
          <cell r="E5635" t="str">
            <v>SICRO Jan/23</v>
          </cell>
        </row>
        <row r="5636">
          <cell r="A5636">
            <v>5502929</v>
          </cell>
          <cell r="B5636" t="str">
            <v>Escavação, carga e transporte de solos moles - DMT de 800 a 1.000 m - caminho de serviço em revestimento primário - com caminhão basculante de 14 m³</v>
          </cell>
          <cell r="C5636" t="str">
            <v>m³</v>
          </cell>
          <cell r="D5636">
            <v>19.059999999999999</v>
          </cell>
          <cell r="E5636" t="str">
            <v>SICRO Jan/23</v>
          </cell>
        </row>
        <row r="5637">
          <cell r="A5637">
            <v>5502955</v>
          </cell>
          <cell r="B5637" t="str">
            <v>Escavação, carga e transporte de solos moles - DMT de 800 a 1.000 m - caminho de serviço pavimentado - com caminhão basculante de 14 m³</v>
          </cell>
          <cell r="C5637" t="str">
            <v>m³</v>
          </cell>
          <cell r="D5637">
            <v>18.79</v>
          </cell>
          <cell r="E5637" t="str">
            <v>SICRO Jan/23</v>
          </cell>
        </row>
        <row r="5638">
          <cell r="A5638">
            <v>5502889</v>
          </cell>
          <cell r="B5638" t="str">
            <v>Escavação, carga e transporte de solos moles na distância de 3.000 m - caminho de serviço em leito natural - com caminhão basculante de 14 m³</v>
          </cell>
          <cell r="C5638" t="str">
            <v>m³</v>
          </cell>
          <cell r="D5638">
            <v>25.56</v>
          </cell>
          <cell r="E5638" t="str">
            <v>SICRO Jan/23</v>
          </cell>
        </row>
        <row r="5639">
          <cell r="A5639">
            <v>5502996</v>
          </cell>
          <cell r="B5639" t="str">
            <v>Escavação, carga e transporte de solos moles na distância de 3.000 m - caminho de serviço em revestimento primário - com caminhão basculante de 14 m³</v>
          </cell>
          <cell r="C5639" t="str">
            <v>m³</v>
          </cell>
          <cell r="D5639">
            <v>23.36</v>
          </cell>
          <cell r="E5639" t="str">
            <v>SICRO Jan/23</v>
          </cell>
        </row>
        <row r="5640">
          <cell r="A5640">
            <v>5502997</v>
          </cell>
          <cell r="B5640" t="str">
            <v>Escavação, carga e transporte de solos moles na distância de 3.000 m - caminho de serviço pavimentado - com caminhão basculante de 14 m³</v>
          </cell>
          <cell r="C5640" t="str">
            <v>m³</v>
          </cell>
          <cell r="D5640">
            <v>22.67</v>
          </cell>
          <cell r="E5640" t="str">
            <v>SICRO Jan/23</v>
          </cell>
        </row>
        <row r="5641">
          <cell r="A5641">
            <v>5501716</v>
          </cell>
          <cell r="B5641" t="str">
            <v>Escavação, carga e transporte em material de 1ª categoria - DMT de 1.000 a 1.200 m com motoscraper</v>
          </cell>
          <cell r="C5641" t="str">
            <v>m³</v>
          </cell>
          <cell r="D5641">
            <v>20.79</v>
          </cell>
          <cell r="E5641" t="str">
            <v>SICRO Jan/23</v>
          </cell>
        </row>
        <row r="5642">
          <cell r="A5642">
            <v>5501717</v>
          </cell>
          <cell r="B5642" t="str">
            <v>Escavação, carga e transporte em material de 1ª categoria - DMT de 1.200 a 1.400 m com motoscraper</v>
          </cell>
          <cell r="C5642" t="str">
            <v>m³</v>
          </cell>
          <cell r="D5642">
            <v>23.43</v>
          </cell>
          <cell r="E5642" t="str">
            <v>SICRO Jan/23</v>
          </cell>
        </row>
        <row r="5643">
          <cell r="A5643">
            <v>5501712</v>
          </cell>
          <cell r="B5643" t="str">
            <v>Escavação, carga e transporte em material de 1ª categoria - DMT de 200 a 400 m com motoscraper</v>
          </cell>
          <cell r="C5643" t="str">
            <v>m³</v>
          </cell>
          <cell r="D5643">
            <v>12.05</v>
          </cell>
          <cell r="E5643" t="str">
            <v>SICRO Jan/23</v>
          </cell>
        </row>
        <row r="5644">
          <cell r="A5644">
            <v>5501713</v>
          </cell>
          <cell r="B5644" t="str">
            <v>Escavação, carga e transporte em material de 1ª categoria - DMT de 400 a 600 m com motoscraper</v>
          </cell>
          <cell r="C5644" t="str">
            <v>m³</v>
          </cell>
          <cell r="D5644">
            <v>13.39</v>
          </cell>
          <cell r="E5644" t="str">
            <v>SICRO Jan/23</v>
          </cell>
        </row>
        <row r="5645">
          <cell r="A5645">
            <v>5501711</v>
          </cell>
          <cell r="B5645" t="str">
            <v>Escavação, carga e transporte em material de 1ª categoria - DMT de 50 a 200 m com motoscraper</v>
          </cell>
          <cell r="C5645" t="str">
            <v>m³</v>
          </cell>
          <cell r="D5645">
            <v>9.66</v>
          </cell>
          <cell r="E5645" t="str">
            <v>SICRO Jan/23</v>
          </cell>
        </row>
        <row r="5646">
          <cell r="A5646">
            <v>5501710</v>
          </cell>
          <cell r="B5646" t="str">
            <v>Escavação, carga e transporte em material de 1ª categoria - DMT de 50 m</v>
          </cell>
          <cell r="C5646" t="str">
            <v>m³</v>
          </cell>
          <cell r="D5646">
            <v>2.87</v>
          </cell>
          <cell r="E5646" t="str">
            <v>SICRO Jan/23</v>
          </cell>
        </row>
        <row r="5647">
          <cell r="A5647">
            <v>5501714</v>
          </cell>
          <cell r="B5647" t="str">
            <v>Escavação, carga e transporte em material de 1ª categoria - DMT de 600 a 800 m com motoscraper</v>
          </cell>
          <cell r="C5647" t="str">
            <v>m³</v>
          </cell>
          <cell r="D5647">
            <v>15.75</v>
          </cell>
          <cell r="E5647" t="str">
            <v>SICRO Jan/23</v>
          </cell>
        </row>
        <row r="5648">
          <cell r="A5648">
            <v>5501715</v>
          </cell>
          <cell r="B5648" t="str">
            <v>Escavação, carga e transporte em material de 1ª categoria - DMT de 800 a 1.000 m com motoscraper</v>
          </cell>
          <cell r="C5648" t="str">
            <v>m³</v>
          </cell>
          <cell r="D5648">
            <v>18.14</v>
          </cell>
          <cell r="E5648" t="str">
            <v>SICRO Jan/23</v>
          </cell>
        </row>
        <row r="5649">
          <cell r="A5649">
            <v>5502986</v>
          </cell>
          <cell r="B5649" t="str">
            <v>Expurgo de jazida</v>
          </cell>
          <cell r="C5649" t="str">
            <v>m³</v>
          </cell>
          <cell r="D5649">
            <v>2.5299999999999998</v>
          </cell>
          <cell r="E5649" t="str">
            <v>SICRO Jan/23</v>
          </cell>
        </row>
        <row r="5650">
          <cell r="A5650">
            <v>5502977</v>
          </cell>
          <cell r="B5650" t="str">
            <v>Fragmentação de blocos de rocha com escavadeira e rompedor hidráulico 1.700 kg</v>
          </cell>
          <cell r="C5650" t="str">
            <v>m³</v>
          </cell>
          <cell r="D5650">
            <v>9.8800000000000008</v>
          </cell>
          <cell r="E5650" t="str">
            <v>SICRO Jan/23</v>
          </cell>
        </row>
        <row r="5651">
          <cell r="A5651">
            <v>5502985</v>
          </cell>
          <cell r="B5651" t="str">
            <v>Limpeza mecanizada da camada vegetal</v>
          </cell>
          <cell r="C5651" t="str">
            <v>m²</v>
          </cell>
          <cell r="D5651">
            <v>0.45</v>
          </cell>
          <cell r="E5651" t="str">
            <v>SICRO Jan/23</v>
          </cell>
        </row>
        <row r="5652">
          <cell r="A5652">
            <v>5503018</v>
          </cell>
          <cell r="B5652" t="str">
            <v>Manutenção de caminho de serviço</v>
          </cell>
          <cell r="C5652" t="str">
            <v>km</v>
          </cell>
          <cell r="D5652">
            <v>61.26</v>
          </cell>
          <cell r="E5652" t="str">
            <v>SICRO Jan/23</v>
          </cell>
        </row>
        <row r="5653">
          <cell r="A5653">
            <v>5505768</v>
          </cell>
          <cell r="B5653" t="str">
            <v>Pré-fissuramento de material de 3ª categoria</v>
          </cell>
          <cell r="C5653" t="str">
            <v>m²</v>
          </cell>
          <cell r="D5653">
            <v>85.12</v>
          </cell>
          <cell r="E5653" t="str">
            <v>SICRO Jan/23</v>
          </cell>
        </row>
        <row r="5654">
          <cell r="A5654">
            <v>5503020</v>
          </cell>
          <cell r="B5654" t="str">
            <v>Umedecimento de caminho de serviço</v>
          </cell>
          <cell r="C5654" t="str">
            <v>km</v>
          </cell>
          <cell r="D5654">
            <v>299.36</v>
          </cell>
          <cell r="E5654" t="str">
            <v>SICRO Jan/23</v>
          </cell>
        </row>
        <row r="5655">
          <cell r="A5655">
            <v>5605798</v>
          </cell>
          <cell r="B5655" t="str">
            <v>Chumbador de aço CA-50 - D = 20 mm - ancorado na rocha com cartucho de cimento - fornecimento, perfuração e instalação</v>
          </cell>
          <cell r="C5655" t="str">
            <v>m</v>
          </cell>
          <cell r="D5655">
            <v>85.91</v>
          </cell>
          <cell r="E5655" t="str">
            <v>SICRO Jan/23</v>
          </cell>
        </row>
        <row r="5656">
          <cell r="A5656">
            <v>5605925</v>
          </cell>
          <cell r="B5656" t="str">
            <v>Chumbador de aço CA-50 - D = 20 mm - ancorado na rocha com injeção de nata de cimento - fornecimento, perfuração e instalação</v>
          </cell>
          <cell r="C5656" t="str">
            <v>m</v>
          </cell>
          <cell r="D5656">
            <v>81.87</v>
          </cell>
          <cell r="E5656" t="str">
            <v>SICRO Jan/23</v>
          </cell>
        </row>
        <row r="5657">
          <cell r="A5657">
            <v>5605799</v>
          </cell>
          <cell r="B5657" t="str">
            <v>Chumbador de aço CA-50 - D = 22 mm - ancorado na rocha com cartucho de cimento - fornecimento, perfuração e instalação</v>
          </cell>
          <cell r="C5657" t="str">
            <v>m</v>
          </cell>
          <cell r="D5657">
            <v>91.55</v>
          </cell>
          <cell r="E5657" t="str">
            <v>SICRO Jan/23</v>
          </cell>
        </row>
        <row r="5658">
          <cell r="A5658">
            <v>5605800</v>
          </cell>
          <cell r="B5658" t="str">
            <v>Chumbador de aço CA-50 - D = 25 mm - ancorado na rocha com cartucho de cimento - fornecimento, perfuração e instalação</v>
          </cell>
          <cell r="C5658" t="str">
            <v>m</v>
          </cell>
          <cell r="D5658">
            <v>99.97</v>
          </cell>
          <cell r="E5658" t="str">
            <v>SICRO Jan/23</v>
          </cell>
        </row>
        <row r="5659">
          <cell r="A5659">
            <v>5605894</v>
          </cell>
          <cell r="B5659" t="str">
            <v>Grampo de aço CA-50 D = 12,5 mm para solo grampeado com capacidade de 30 kN - fornecimento, perfuração e instalação</v>
          </cell>
          <cell r="C5659" t="str">
            <v>m</v>
          </cell>
          <cell r="D5659">
            <v>47.58</v>
          </cell>
          <cell r="E5659" t="str">
            <v>SICRO Jan/23</v>
          </cell>
        </row>
        <row r="5660">
          <cell r="A5660">
            <v>5605895</v>
          </cell>
          <cell r="B5660" t="str">
            <v>Grampo de aço CA-50 D = 16 mm para solo grampeado com capacidade de 50 kN - fornecimento, perfuração e instalação</v>
          </cell>
          <cell r="C5660" t="str">
            <v>m</v>
          </cell>
          <cell r="D5660">
            <v>51.19</v>
          </cell>
          <cell r="E5660" t="str">
            <v>SICRO Jan/23</v>
          </cell>
        </row>
        <row r="5661">
          <cell r="A5661">
            <v>5605896</v>
          </cell>
          <cell r="B5661" t="str">
            <v>Grampo de aço CA-50 D = 20 mm para solo grampeado com capacidade de 80 kN - fornecimento, perfuração e instalação</v>
          </cell>
          <cell r="C5661" t="str">
            <v>m</v>
          </cell>
          <cell r="D5661">
            <v>56.65</v>
          </cell>
          <cell r="E5661" t="str">
            <v>SICRO Jan/23</v>
          </cell>
        </row>
        <row r="5662">
          <cell r="A5662">
            <v>5605911</v>
          </cell>
          <cell r="B5662" t="str">
            <v>Perfuração para tirante permanente protendido autoinjetável em material de 1ª categoria com diâmetro de até 120 mm</v>
          </cell>
          <cell r="C5662" t="str">
            <v>m</v>
          </cell>
          <cell r="D5662">
            <v>30.04</v>
          </cell>
          <cell r="E5662" t="str">
            <v>SICRO Jan/23</v>
          </cell>
        </row>
        <row r="5663">
          <cell r="A5663">
            <v>5605912</v>
          </cell>
          <cell r="B5663" t="str">
            <v>Perfuração para tirante permanente protendido autoinjetável em material de 2ª categoria com diâmetro de até 87 mm</v>
          </cell>
          <cell r="C5663" t="str">
            <v>m</v>
          </cell>
          <cell r="D5663">
            <v>51.59</v>
          </cell>
          <cell r="E5663" t="str">
            <v>SICRO Jan/23</v>
          </cell>
        </row>
        <row r="5664">
          <cell r="A5664">
            <v>5605938</v>
          </cell>
          <cell r="B5664" t="str">
            <v>Perfuração para tirantes em material de 1ª categoria com diâmetro de até 120 mm</v>
          </cell>
          <cell r="C5664" t="str">
            <v>m</v>
          </cell>
          <cell r="D5664">
            <v>20.420000000000002</v>
          </cell>
          <cell r="E5664" t="str">
            <v>SICRO Jan/23</v>
          </cell>
        </row>
        <row r="5665">
          <cell r="A5665">
            <v>5605939</v>
          </cell>
          <cell r="B5665" t="str">
            <v>Perfuração para tirantes em material de 2ª categoria com diâmetro de até 120 mm</v>
          </cell>
          <cell r="C5665" t="str">
            <v>m</v>
          </cell>
          <cell r="D5665">
            <v>24.55</v>
          </cell>
          <cell r="E5665" t="str">
            <v>SICRO Jan/23</v>
          </cell>
        </row>
        <row r="5666">
          <cell r="A5666">
            <v>5605940</v>
          </cell>
          <cell r="B5666" t="str">
            <v>Perfuração para tirantes em material de 3ª categoria com diâmetro de até 120 mm</v>
          </cell>
          <cell r="C5666" t="str">
            <v>m</v>
          </cell>
          <cell r="D5666">
            <v>56.25</v>
          </cell>
          <cell r="E5666" t="str">
            <v>SICRO Jan/23</v>
          </cell>
        </row>
        <row r="5667">
          <cell r="A5667">
            <v>5605942</v>
          </cell>
          <cell r="B5667" t="str">
            <v>Pintura eletrostática com tinta em pó à base de resina epóxi - E = 200 µm</v>
          </cell>
          <cell r="C5667" t="str">
            <v>m²</v>
          </cell>
          <cell r="D5667">
            <v>45.69</v>
          </cell>
          <cell r="E5667" t="str">
            <v>SICRO Jan/23</v>
          </cell>
        </row>
        <row r="5668">
          <cell r="A5668">
            <v>5605955</v>
          </cell>
          <cell r="B5668" t="str">
            <v>Protensão de tirante com 10 cordoalhas D = 12,7 mm aço CP 190 RB, com capacidade de 860 kN - inclusive ancoragem e grauteamento da cabeça</v>
          </cell>
          <cell r="C5668" t="str">
            <v>un</v>
          </cell>
          <cell r="D5668">
            <v>560.47</v>
          </cell>
          <cell r="E5668" t="str">
            <v>SICRO Jan/23</v>
          </cell>
        </row>
        <row r="5669">
          <cell r="A5669">
            <v>5605956</v>
          </cell>
          <cell r="B5669" t="str">
            <v>Protensão de tirante com 12 cordoalhas D = 12,7 mm aço CP 190 RB, com capacidade de 1.040 kN - inclusive ancoragem e grauteamento da cabeça</v>
          </cell>
          <cell r="C5669" t="str">
            <v>un</v>
          </cell>
          <cell r="D5669">
            <v>661.42</v>
          </cell>
          <cell r="E5669" t="str">
            <v>SICRO Jan/23</v>
          </cell>
        </row>
        <row r="5670">
          <cell r="A5670">
            <v>5605953</v>
          </cell>
          <cell r="B5670" t="str">
            <v>Protensão de tirante com 6 cordoalhas D = 12,7 mm aço CP 190 RB, com capacidade de 520 kN - inclusive ancoragem e grauteamento da cabeça</v>
          </cell>
          <cell r="C5670" t="str">
            <v>un</v>
          </cell>
          <cell r="D5670">
            <v>401.42</v>
          </cell>
          <cell r="E5670" t="str">
            <v>SICRO Jan/23</v>
          </cell>
        </row>
        <row r="5671">
          <cell r="A5671">
            <v>5605954</v>
          </cell>
          <cell r="B5671" t="str">
            <v>Protensão de tirante com 8 cordoalhas D = 12,7 mm aço CP 190 RB, com capacidade de 690 kN - inclusive ancoragem e grauteamento da cabeça</v>
          </cell>
          <cell r="C5671" t="str">
            <v>un</v>
          </cell>
          <cell r="D5671">
            <v>483.54</v>
          </cell>
          <cell r="E5671" t="str">
            <v>SICRO Jan/23</v>
          </cell>
        </row>
        <row r="5672">
          <cell r="A5672">
            <v>5605909</v>
          </cell>
          <cell r="B5672" t="str">
            <v>Protensão de tirante permanente autoinjetável de aço D = 40 mm, seção de 684 mm², tensão de escoamento = 440 MPa e tensão de ruptura = 580 MPa - inclusive ancoragem e grauteamento da cabeça</v>
          </cell>
          <cell r="C5672" t="str">
            <v>un</v>
          </cell>
          <cell r="D5672">
            <v>474.86</v>
          </cell>
          <cell r="E5672" t="str">
            <v>SICRO Jan/23</v>
          </cell>
        </row>
        <row r="5673">
          <cell r="A5673">
            <v>5605908</v>
          </cell>
          <cell r="B5673" t="str">
            <v>Protensão de tirante permanente autoinjetável de aço D = 40 mm, seção de 822 mm², tensão de escoamento = 470 MPa e tensão de ruptura = 600 MPa - inclusive ancoragem e grauteamento da cabeça</v>
          </cell>
          <cell r="C5673" t="str">
            <v>un</v>
          </cell>
          <cell r="D5673">
            <v>474.86</v>
          </cell>
          <cell r="E5673" t="str">
            <v>SICRO Jan/23</v>
          </cell>
        </row>
        <row r="5674">
          <cell r="A5674">
            <v>5605907</v>
          </cell>
          <cell r="B5674" t="str">
            <v>Protensão de tirante permanente autoinjetável de aço D = 40 mm, seção de 936 mm², tensão de escoamento = 700 MPa e tensão de ruptura = 830 MPa - inclusive ancoragem e grauteamento da cabeça</v>
          </cell>
          <cell r="C5674" t="str">
            <v>un</v>
          </cell>
          <cell r="D5674">
            <v>478.71</v>
          </cell>
          <cell r="E5674" t="str">
            <v>SICRO Jan/23</v>
          </cell>
        </row>
        <row r="5675">
          <cell r="A5675">
            <v>5605906</v>
          </cell>
          <cell r="B5675" t="str">
            <v>Protensão de tirante permanente autoinjetável de aço D = 50 mm, seção de 1.330 mm², tensão de escoamento = 630 MPa e tensão de ruptura = 740 MPa - inclusive ancoragem e grauteamento da cabeça</v>
          </cell>
          <cell r="C5675" t="str">
            <v>un</v>
          </cell>
          <cell r="D5675">
            <v>613.66999999999996</v>
          </cell>
          <cell r="E5675" t="str">
            <v>SICRO Jan/23</v>
          </cell>
        </row>
        <row r="5676">
          <cell r="A5676">
            <v>5605905</v>
          </cell>
          <cell r="B5676" t="str">
            <v>Protensão de tirante permanente autoinjetável de aço D = 50 mm, seção de 1.569 mm², tensão de escoamento = 630 MPa e tensão de ruptura = 740 MP - inclusive ancoragem e grauteamento da cabeça</v>
          </cell>
          <cell r="C5676" t="str">
            <v>un</v>
          </cell>
          <cell r="D5676">
            <v>618.04</v>
          </cell>
          <cell r="E5676" t="str">
            <v>SICRO Jan/23</v>
          </cell>
        </row>
        <row r="5677">
          <cell r="A5677">
            <v>5605944</v>
          </cell>
          <cell r="B5677" t="str">
            <v>Protensão de tirante permanente protendido de aço D = 30 mm, tensão de escoamento = 600 MPa e tensão de ruptura = 720 MPa - inclusive ancoragem e grauteamento da cabeça</v>
          </cell>
          <cell r="C5677" t="str">
            <v>un</v>
          </cell>
          <cell r="D5677">
            <v>428.07</v>
          </cell>
          <cell r="E5677" t="str">
            <v>SICRO Jan/23</v>
          </cell>
        </row>
        <row r="5678">
          <cell r="A5678">
            <v>5605910</v>
          </cell>
          <cell r="B5678" t="str">
            <v>Protensão de tirante permanente protendido de aço D = 32 mm, tensão de escoamento = 500 MPa e tensão de ruptura = 550 MPa - inclusive ancoragem e grauteamento da cabeça</v>
          </cell>
          <cell r="C5678" t="str">
            <v>un</v>
          </cell>
          <cell r="D5678">
            <v>456.16</v>
          </cell>
          <cell r="E5678" t="str">
            <v>SICRO Jan/23</v>
          </cell>
        </row>
        <row r="5679">
          <cell r="A5679">
            <v>5605945</v>
          </cell>
          <cell r="B5679" t="str">
            <v>Protensão de tirante permanente protendido de aço D = 32 mm, tensão de escoamento = 950 MPa e tensão de ruptura = 1.050 MPa - inclusive ancoragem e grauteamento da cabeça</v>
          </cell>
          <cell r="C5679" t="str">
            <v>un</v>
          </cell>
          <cell r="D5679">
            <v>482.11</v>
          </cell>
          <cell r="E5679" t="str">
            <v>SICRO Jan/23</v>
          </cell>
        </row>
        <row r="5680">
          <cell r="A5680">
            <v>5605946</v>
          </cell>
          <cell r="B5680" t="str">
            <v>Protensão de tirante permanente protendido de aço D = 40 mm, tensão de escoamento = 600 MPa e tensão de ruptura = 720 MPa - inclusive ancoragem e grauteamento da cabeça</v>
          </cell>
          <cell r="C5680" t="str">
            <v>un</v>
          </cell>
          <cell r="D5680">
            <v>478.71</v>
          </cell>
          <cell r="E5680" t="str">
            <v>SICRO Jan/23</v>
          </cell>
        </row>
        <row r="5681">
          <cell r="A5681">
            <v>5605947</v>
          </cell>
          <cell r="B5681" t="str">
            <v>Protensão de tirante permanente protendido de aço D = 44 mm, tensão de escoamento = 680 MPa e tensão de ruptura = 870 MPa - inclusive ancoragem e grauteamento da cabeça</v>
          </cell>
          <cell r="C5681" t="str">
            <v>un</v>
          </cell>
          <cell r="D5681">
            <v>556.91999999999996</v>
          </cell>
          <cell r="E5681" t="str">
            <v>SICRO Jan/23</v>
          </cell>
        </row>
        <row r="5682">
          <cell r="A5682">
            <v>5605948</v>
          </cell>
          <cell r="B5682" t="str">
            <v>Protensão de tirante permanente protendido de aço D = 50 mm, tensão de escoamento = 600 MPa e tensão de ruptura = 720 MPa - inclusive ancoragem e grauteamento da cabeça</v>
          </cell>
          <cell r="C5682" t="str">
            <v>un</v>
          </cell>
          <cell r="D5682">
            <v>618.04</v>
          </cell>
          <cell r="E5682" t="str">
            <v>SICRO Jan/23</v>
          </cell>
        </row>
        <row r="5683">
          <cell r="A5683">
            <v>5605949</v>
          </cell>
          <cell r="B5683" t="str">
            <v>Protensão de tirante permanente protendido de aço D = 53 mm, tensão de escoamento = 600 MPa e tensão de ruptura = 720 MPa - inclusive ancoragem e grauteamento da cabeça</v>
          </cell>
          <cell r="C5683" t="str">
            <v>un</v>
          </cell>
          <cell r="D5683">
            <v>923.09</v>
          </cell>
          <cell r="E5683" t="str">
            <v>SICRO Jan/23</v>
          </cell>
        </row>
        <row r="5684">
          <cell r="A5684">
            <v>5605950</v>
          </cell>
          <cell r="B5684" t="str">
            <v>Protensão de tirante permanente protendido de aço D = 57 mm, tensão de escoamento = 600 MPa e tensão de ruptura = 720 MPa - inclusive ancoragem e grauteamento da cabeça</v>
          </cell>
          <cell r="C5684" t="str">
            <v>un</v>
          </cell>
          <cell r="D5684">
            <v>1037.96</v>
          </cell>
          <cell r="E5684" t="str">
            <v>SICRO Jan/23</v>
          </cell>
        </row>
        <row r="5685">
          <cell r="A5685">
            <v>5605951</v>
          </cell>
          <cell r="B5685" t="str">
            <v>Protensão de tirante permanente protendido de aço D = 63 mm, tensão de escoamento = 600 MPa e tensão de ruptura = 720 MPa - inclusive ancoragem e grauteamento da cabeça</v>
          </cell>
          <cell r="C5685" t="str">
            <v>un</v>
          </cell>
          <cell r="D5685">
            <v>1631.02</v>
          </cell>
          <cell r="E5685" t="str">
            <v>SICRO Jan/23</v>
          </cell>
        </row>
        <row r="5686">
          <cell r="A5686">
            <v>5605952</v>
          </cell>
          <cell r="B5686" t="str">
            <v>Protensão de tirante permanente protendido de aço D = 69 mm, tensão de escoamento = 600 MPa e tensão de ruptura = 720 MPa - inclusive ancoragem e grauteamento da cabeça</v>
          </cell>
          <cell r="C5686" t="str">
            <v>un</v>
          </cell>
          <cell r="D5686">
            <v>2558.54</v>
          </cell>
          <cell r="E5686" t="str">
            <v>SICRO Jan/23</v>
          </cell>
        </row>
        <row r="5687">
          <cell r="A5687">
            <v>5605932</v>
          </cell>
          <cell r="B5687" t="str">
            <v>Tirante de barra de aço ancorado na rocha com resina de poliéster, D = 19 mm, tensão de escoamento = 686 MPa e tensão de ruptura = 789 MPa - fornecimento, perfuração e instalação</v>
          </cell>
          <cell r="C5687" t="str">
            <v>m</v>
          </cell>
          <cell r="D5687">
            <v>119.51</v>
          </cell>
          <cell r="E5687" t="str">
            <v>SICRO Jan/23</v>
          </cell>
        </row>
        <row r="5688">
          <cell r="A5688">
            <v>5605934</v>
          </cell>
          <cell r="B5688" t="str">
            <v>Tirante de barra de aço ancorado na rocha com resina de poliéster, D = 22 mm, tensão de escoamento = 686 MPa e tensão de ruptura = 789 MPa - fornecimento, perfuração e instalação</v>
          </cell>
          <cell r="C5688" t="str">
            <v>m</v>
          </cell>
          <cell r="D5688">
            <v>133.68</v>
          </cell>
          <cell r="E5688" t="str">
            <v>SICRO Jan/23</v>
          </cell>
        </row>
        <row r="5689">
          <cell r="A5689">
            <v>5605928</v>
          </cell>
          <cell r="B5689" t="str">
            <v>Tirante de barra de aço ancorado na rocha com resina de poliéster, D = 25 mm, tensão de escoamento = 500 MPa e tensão de ruptura = 750 MPa - fornecimento, perfuração e instalação</v>
          </cell>
          <cell r="C5689" t="str">
            <v>m</v>
          </cell>
          <cell r="D5689">
            <v>154.66999999999999</v>
          </cell>
          <cell r="E5689" t="str">
            <v>SICRO Jan/23</v>
          </cell>
        </row>
        <row r="5690">
          <cell r="A5690">
            <v>5605935</v>
          </cell>
          <cell r="B5690" t="str">
            <v>Tirante de barra de aço ancorado na rocha com resina de poliéster, D = 25 mm, tensão de escoamento = 686 MPa, tensão de ruptura = 789 MPa - fornecimento, perfuração e instalação</v>
          </cell>
          <cell r="C5690" t="str">
            <v>m</v>
          </cell>
          <cell r="D5690">
            <v>143.51</v>
          </cell>
          <cell r="E5690" t="str">
            <v>SICRO Jan/23</v>
          </cell>
        </row>
        <row r="5691">
          <cell r="A5691">
            <v>5605936</v>
          </cell>
          <cell r="B5691" t="str">
            <v>Tirante de barra de aço ancorado na rocha com resina de poliéster, D = 32 mm, tensão de escoamento = 686 MPa, tensão de ruptura = 789 MPa - fornecimento, perfuração e instalação</v>
          </cell>
          <cell r="C5691" t="str">
            <v>m</v>
          </cell>
          <cell r="D5691">
            <v>215.73</v>
          </cell>
          <cell r="E5691" t="str">
            <v>SICRO Jan/23</v>
          </cell>
        </row>
        <row r="5692">
          <cell r="A5692">
            <v>5605937</v>
          </cell>
          <cell r="B5692" t="str">
            <v>Tirante de barra de aço ancorado na rocha com resina de poliéster, D = 36 mm, tensão de escoamento = 686 MPa e tensão de ruptura = 789 MPa - fornecimento, perfuração e instalação</v>
          </cell>
          <cell r="C5692" t="str">
            <v>m</v>
          </cell>
          <cell r="D5692">
            <v>259.92</v>
          </cell>
          <cell r="E5692" t="str">
            <v>SICRO Jan/23</v>
          </cell>
        </row>
        <row r="5693">
          <cell r="A5693">
            <v>5605957</v>
          </cell>
          <cell r="B5693" t="str">
            <v>Tirante permanente protendido autoinjetável de aço D = 40 mm, seção de 684 mm², tensão de escoamento = 440 MPa e tensão de ruptura = 580 MPa - exceto perfuração</v>
          </cell>
          <cell r="C5693" t="str">
            <v>m</v>
          </cell>
          <cell r="D5693">
            <v>181.92</v>
          </cell>
          <cell r="E5693" t="str">
            <v>SICRO Jan/23</v>
          </cell>
        </row>
        <row r="5694">
          <cell r="A5694">
            <v>5605958</v>
          </cell>
          <cell r="B5694" t="str">
            <v>Tirante permanente protendido autoinjetável de aço D = 40 mm, seção de 822 mm², tensão de escoamento = 470 MPa e tensão de ruptura = 600 MPa - exceto perfuração</v>
          </cell>
          <cell r="C5694" t="str">
            <v>m</v>
          </cell>
          <cell r="D5694">
            <v>206.6</v>
          </cell>
          <cell r="E5694" t="str">
            <v>SICRO Jan/23</v>
          </cell>
        </row>
        <row r="5695">
          <cell r="A5695">
            <v>5605959</v>
          </cell>
          <cell r="B5695" t="str">
            <v>Tirante permanente protendido autoinjetável de aço D = 40 mm, seção de 936 mm², tensão de escoamento = 700 MPa e tensão de ruptura = 830 MPa - exceto perfuração</v>
          </cell>
          <cell r="C5695" t="str">
            <v>m</v>
          </cell>
          <cell r="D5695">
            <v>242.9</v>
          </cell>
          <cell r="E5695" t="str">
            <v>SICRO Jan/23</v>
          </cell>
        </row>
        <row r="5696">
          <cell r="A5696">
            <v>5605960</v>
          </cell>
          <cell r="B5696" t="str">
            <v>Tirante permanente protendido autoinjetável de aço D = 50 mm, seção de 1.330 mm², tensão de escoamento = 630 MPa e tensão de ruptura = 740 MPa - exceto perfuração</v>
          </cell>
          <cell r="C5696" t="str">
            <v>m</v>
          </cell>
          <cell r="D5696">
            <v>279.47000000000003</v>
          </cell>
          <cell r="E5696" t="str">
            <v>SICRO Jan/23</v>
          </cell>
        </row>
        <row r="5697">
          <cell r="A5697">
            <v>5605961</v>
          </cell>
          <cell r="B5697" t="str">
            <v>Tirante permanente protendido autoinjetável de aço D = 50 mm, seção de 1.569 mm², tensão de escoamento = 630 MPa e tensão de ruptura = 740 MPa - exceto perfuração</v>
          </cell>
          <cell r="C5697" t="str">
            <v>m</v>
          </cell>
          <cell r="D5697">
            <v>394.85</v>
          </cell>
          <cell r="E5697" t="str">
            <v>SICRO Jan/23</v>
          </cell>
        </row>
        <row r="5698">
          <cell r="A5698">
            <v>5605885</v>
          </cell>
          <cell r="B5698" t="str">
            <v>Tirante permanente protendido com 10 cordoalhas D = 12,7 mm, aço CP 190 RB, com capacidade de 860 kN - exceto perfuração</v>
          </cell>
          <cell r="C5698" t="str">
            <v>m</v>
          </cell>
          <cell r="D5698">
            <v>243.54</v>
          </cell>
          <cell r="E5698" t="str">
            <v>SICRO Jan/23</v>
          </cell>
        </row>
        <row r="5699">
          <cell r="A5699">
            <v>5605886</v>
          </cell>
          <cell r="B5699" t="str">
            <v>Tirante permanente protendido com 12 cordoalhas D = 12,7 mm, aço CP 190 RB, com capacidade de 1.030 kN - exceto perfuração</v>
          </cell>
          <cell r="C5699" t="str">
            <v>m</v>
          </cell>
          <cell r="D5699">
            <v>265.92</v>
          </cell>
          <cell r="E5699" t="str">
            <v>SICRO Jan/23</v>
          </cell>
        </row>
        <row r="5700">
          <cell r="A5700">
            <v>5605883</v>
          </cell>
          <cell r="B5700" t="str">
            <v>Tirante permanente protendido com 6 cordoalhas D = 12,7 mm, aço CP 190 RB, com capacidade de 510 kN - exceto perfuração</v>
          </cell>
          <cell r="C5700" t="str">
            <v>m</v>
          </cell>
          <cell r="D5700">
            <v>193.99</v>
          </cell>
          <cell r="E5700" t="str">
            <v>SICRO Jan/23</v>
          </cell>
        </row>
        <row r="5701">
          <cell r="A5701">
            <v>5605884</v>
          </cell>
          <cell r="B5701" t="str">
            <v>Tirante permanente protendido com 8 cordoalhas D = 12,7 mm, aço CP 190 RB, com capacidade de 690 kN - exceto perfuração</v>
          </cell>
          <cell r="C5701" t="str">
            <v>m</v>
          </cell>
          <cell r="D5701">
            <v>216.37</v>
          </cell>
          <cell r="E5701" t="str">
            <v>SICRO Jan/23</v>
          </cell>
        </row>
        <row r="5702">
          <cell r="A5702">
            <v>5605962</v>
          </cell>
          <cell r="B5702" t="str">
            <v>Tirante permanente protendido de aço D = 30 mm, tensão de escoamento = 600 MPa e tensão de ruptura = 720 MPa - exceto perfuração</v>
          </cell>
          <cell r="C5702" t="str">
            <v>m</v>
          </cell>
          <cell r="D5702">
            <v>157.34</v>
          </cell>
          <cell r="E5702" t="str">
            <v>SICRO Jan/23</v>
          </cell>
        </row>
        <row r="5703">
          <cell r="A5703">
            <v>5605881</v>
          </cell>
          <cell r="B5703" t="str">
            <v>Tirante permanente protendido de aço D = 32 mm, tensão de escoamento = 500 MPa e tensão de ruptura = 550 MPa - exceto perfuração</v>
          </cell>
          <cell r="C5703" t="str">
            <v>m</v>
          </cell>
          <cell r="D5703">
            <v>225.06</v>
          </cell>
          <cell r="E5703" t="str">
            <v>SICRO Jan/23</v>
          </cell>
        </row>
        <row r="5704">
          <cell r="A5704">
            <v>5605882</v>
          </cell>
          <cell r="B5704" t="str">
            <v>Tirante permanente protendido de aço D = 32 mm, tensão de escoamento = 950 MPa e tensão de ruptura = 1.050 MPa - exceto perfuração</v>
          </cell>
          <cell r="C5704" t="str">
            <v>m</v>
          </cell>
          <cell r="D5704">
            <v>375.58</v>
          </cell>
          <cell r="E5704" t="str">
            <v>SICRO Jan/23</v>
          </cell>
        </row>
        <row r="5705">
          <cell r="A5705">
            <v>5605963</v>
          </cell>
          <cell r="B5705" t="str">
            <v>Tirante permanente protendido de aço D = 40 mm, tensão de escoamento = 600 MPa e tensão de ruptura = 720 MPa - exceto perfuração</v>
          </cell>
          <cell r="C5705" t="str">
            <v>m</v>
          </cell>
          <cell r="D5705">
            <v>242.1</v>
          </cell>
          <cell r="E5705" t="str">
            <v>SICRO Jan/23</v>
          </cell>
        </row>
        <row r="5706">
          <cell r="A5706">
            <v>5605964</v>
          </cell>
          <cell r="B5706" t="str">
            <v>Tirante permanente protendido de aço D = 44 mm, tensão de escoamento = 680 MPa e tensão de ruptura = 870 MPa - exceto perfuração</v>
          </cell>
          <cell r="C5706" t="str">
            <v>m</v>
          </cell>
          <cell r="D5706">
            <v>273.60000000000002</v>
          </cell>
          <cell r="E5706" t="str">
            <v>SICRO Jan/23</v>
          </cell>
        </row>
        <row r="5707">
          <cell r="A5707">
            <v>5605965</v>
          </cell>
          <cell r="B5707" t="str">
            <v>Tirante permanente protendido de aço D = 50 mm, tensão de escoamento = 600 MPa e tensão de ruptura = 720 MPa - exceto perfuração</v>
          </cell>
          <cell r="C5707" t="str">
            <v>m</v>
          </cell>
          <cell r="D5707">
            <v>306.44</v>
          </cell>
          <cell r="E5707" t="str">
            <v>SICRO Jan/23</v>
          </cell>
        </row>
        <row r="5708">
          <cell r="A5708">
            <v>5605966</v>
          </cell>
          <cell r="B5708" t="str">
            <v>Tirante permanente protendido de aço D = 53mm, tensão de escoamento = 600 MPa e tensão de ruptura = 720 MPa - exceto perfuração</v>
          </cell>
          <cell r="C5708" t="str">
            <v>m</v>
          </cell>
          <cell r="D5708">
            <v>406.83</v>
          </cell>
          <cell r="E5708" t="str">
            <v>SICRO Jan/23</v>
          </cell>
        </row>
        <row r="5709">
          <cell r="A5709">
            <v>5605967</v>
          </cell>
          <cell r="B5709" t="str">
            <v>Tirante permanente protendido de aço D = 57 mm, tensão de escoamento = 600 MPa e tensão de ruptura = 720 MPa - exceto perfuração</v>
          </cell>
          <cell r="C5709" t="str">
            <v>m</v>
          </cell>
          <cell r="D5709">
            <v>461.51</v>
          </cell>
          <cell r="E5709" t="str">
            <v>SICRO Jan/23</v>
          </cell>
        </row>
        <row r="5710">
          <cell r="A5710">
            <v>5605968</v>
          </cell>
          <cell r="B5710" t="str">
            <v>Tirante permanente protendido de aço D = 63 mm, tensão de escoamento = 600 MPa e tensão de ruptura = 720 MPa - exceto perfuração</v>
          </cell>
          <cell r="C5710" t="str">
            <v>m</v>
          </cell>
          <cell r="D5710">
            <v>562.52</v>
          </cell>
          <cell r="E5710" t="str">
            <v>SICRO Jan/23</v>
          </cell>
        </row>
        <row r="5711">
          <cell r="A5711">
            <v>5605969</v>
          </cell>
          <cell r="B5711" t="str">
            <v>Tirante permanente protendido de aço D = 69 mm, tensão de escoamento = 600 MPa e tensão de ruptura = 720 MPa - exceto perfuração</v>
          </cell>
          <cell r="C5711" t="str">
            <v>m</v>
          </cell>
          <cell r="D5711">
            <v>612.65</v>
          </cell>
          <cell r="E5711" t="str">
            <v>SICRO Jan/23</v>
          </cell>
        </row>
        <row r="5712">
          <cell r="A5712">
            <v>5909130</v>
          </cell>
          <cell r="B5712" t="str">
            <v>Carga e manobra de aduelas de concreto pré-moldadas em cavalo mecânico com semirreboque 22 t - carga com caminhão guindauto de 45 t.m</v>
          </cell>
          <cell r="C5712" t="str">
            <v>t</v>
          </cell>
          <cell r="D5712">
            <v>25.96</v>
          </cell>
          <cell r="E5712" t="str">
            <v>SICRO Jan/23</v>
          </cell>
        </row>
        <row r="5713">
          <cell r="A5713">
            <v>5914703</v>
          </cell>
          <cell r="B5713" t="str">
            <v>Carga e manobra de brita para lastro com locomotiva diesel-elétrica em vagão hopper aberto com capacidade de 45 m³ - carga com carregadeira e descarga automática - bitola métrica</v>
          </cell>
          <cell r="C5713" t="str">
            <v>t</v>
          </cell>
          <cell r="D5713">
            <v>5.68</v>
          </cell>
          <cell r="E5713" t="str">
            <v>SICRO Jan/23</v>
          </cell>
        </row>
        <row r="5714">
          <cell r="A5714">
            <v>5914704</v>
          </cell>
          <cell r="B5714" t="str">
            <v>Carga e manobra de brita para lastro com locomotiva diesel-elétrica em vagão hopper aberto com capacidade de 63 m³ - carga com carregadeira e descarga automática - bitola larga</v>
          </cell>
          <cell r="C5714" t="str">
            <v>t</v>
          </cell>
          <cell r="D5714">
            <v>5.68</v>
          </cell>
          <cell r="E5714" t="str">
            <v>SICRO Jan/23</v>
          </cell>
        </row>
        <row r="5715">
          <cell r="A5715">
            <v>5914710</v>
          </cell>
          <cell r="B5715" t="str">
            <v>Carga e manobra de dormentes de concreto de bitola larga com locomotiva diesel-elétrica e vagão plataforma com capacidade de 98 t - carga com carregadeira - bitola larga</v>
          </cell>
          <cell r="C5715" t="str">
            <v>t</v>
          </cell>
          <cell r="D5715">
            <v>11.08</v>
          </cell>
          <cell r="E5715" t="str">
            <v>SICRO Jan/23</v>
          </cell>
        </row>
        <row r="5716">
          <cell r="A5716">
            <v>5914711</v>
          </cell>
          <cell r="B5716" t="str">
            <v>Carga e manobra de dormentes de concreto de bitola métrica com locomotiva diesel-elétrica e vagão plataforma com capacidade de 82 t - carga com carregadeira - bitola métrica</v>
          </cell>
          <cell r="C5716" t="str">
            <v>t</v>
          </cell>
          <cell r="D5716">
            <v>10.18</v>
          </cell>
          <cell r="E5716" t="str">
            <v>SICRO Jan/23</v>
          </cell>
        </row>
        <row r="5717">
          <cell r="A5717">
            <v>5914712</v>
          </cell>
          <cell r="B5717" t="str">
            <v>Carga e manobra de dormentes de concreto de bitola mista com locomotiva diesel-elétrica e vagão plataforma com capacidade de 98 t - carga com carregadeira - bitola larga</v>
          </cell>
          <cell r="C5717" t="str">
            <v>t</v>
          </cell>
          <cell r="D5717">
            <v>10.050000000000001</v>
          </cell>
          <cell r="E5717" t="str">
            <v>SICRO Jan/23</v>
          </cell>
        </row>
        <row r="5718">
          <cell r="A5718">
            <v>5915369</v>
          </cell>
          <cell r="B5718" t="str">
            <v>Carga, descarga e manobra de vigas pré-moldadas de 1.000 a 1.250 kN em cavalo mecânico com reboques de 5 e 4 eixos com capacidade de 130 t</v>
          </cell>
          <cell r="C5718" t="str">
            <v>un</v>
          </cell>
          <cell r="D5718">
            <v>7271.18</v>
          </cell>
          <cell r="E5718" t="str">
            <v>SICRO Jan/23</v>
          </cell>
        </row>
        <row r="5719">
          <cell r="A5719">
            <v>5915401</v>
          </cell>
          <cell r="B5719" t="str">
            <v>Carga, descarga e manobra de vigas pré-moldadas de 500 a 750 kN em cavalo mecânico com dollys de 3 e 4 eixos com capacidade de 77 t</v>
          </cell>
          <cell r="C5719" t="str">
            <v>un</v>
          </cell>
          <cell r="D5719">
            <v>6719.08</v>
          </cell>
          <cell r="E5719" t="str">
            <v>SICRO Jan/23</v>
          </cell>
        </row>
        <row r="5720">
          <cell r="A5720">
            <v>5915402</v>
          </cell>
          <cell r="B5720" t="str">
            <v>Carga, descarga e manobra de vigas pré-moldadas de 750 a 1.000 kN em cavalo mecânico com dollys de 5 e 4 eixos com capacidade de 111 t</v>
          </cell>
          <cell r="C5720" t="str">
            <v>un</v>
          </cell>
          <cell r="D5720">
            <v>3934.07</v>
          </cell>
          <cell r="E5720" t="str">
            <v>SICRO Jan/23</v>
          </cell>
        </row>
        <row r="5721">
          <cell r="A5721">
            <v>5915400</v>
          </cell>
          <cell r="B5721" t="str">
            <v>Carga, descarga e manobra de vigas pré-moldadas de até 500 kN em cavalo mecânico com dolly de 4 eixos com capacidade de 57 t</v>
          </cell>
          <cell r="C5721" t="str">
            <v>un</v>
          </cell>
          <cell r="D5721">
            <v>3509.57</v>
          </cell>
          <cell r="E5721" t="str">
            <v>SICRO Jan/23</v>
          </cell>
        </row>
        <row r="5722">
          <cell r="A5722">
            <v>5914651</v>
          </cell>
          <cell r="B5722" t="str">
            <v>Carga, manobra e descarga de agregados ou solos em caminhão basculante de 10 m³ - carga com carregadeira de 3,40 m³ (exclusa) e descarga em distribuidor autopropelido</v>
          </cell>
          <cell r="C5722" t="str">
            <v>t</v>
          </cell>
          <cell r="D5722">
            <v>2.4300000000000002</v>
          </cell>
          <cell r="E5722" t="str">
            <v>SICRO Jan/23</v>
          </cell>
        </row>
        <row r="5723">
          <cell r="A5723">
            <v>5914648</v>
          </cell>
          <cell r="B5723" t="str">
            <v>Carga, manobra e descarga de agregados ou solos em caminhão basculante de 10 m³ - carga com carregadeira de 3,40 m³ (exclusa) e descarga em distribuidor rebocável</v>
          </cell>
          <cell r="C5723" t="str">
            <v>t</v>
          </cell>
          <cell r="D5723">
            <v>7.35</v>
          </cell>
          <cell r="E5723" t="str">
            <v>SICRO Jan/23</v>
          </cell>
        </row>
        <row r="5724">
          <cell r="A5724">
            <v>5914647</v>
          </cell>
          <cell r="B5724" t="str">
            <v>Carga, manobra e descarga de agregados ou solos em caminhão basculante de 10 m³ - carga com carregadeira de 3,40 m³ (exclusa) e descarga livre</v>
          </cell>
          <cell r="C5724" t="str">
            <v>t</v>
          </cell>
          <cell r="D5724">
            <v>1.69</v>
          </cell>
          <cell r="E5724" t="str">
            <v>SICRO Jan/23</v>
          </cell>
        </row>
        <row r="5725">
          <cell r="A5725">
            <v>5915411</v>
          </cell>
          <cell r="B5725" t="str">
            <v>Carga, manobra e descarga de agregados ou solos em caminhão basculante de 10 m³ - carga com carregadeira de 3,40 m³ e descarga em distribuidor autopropelido</v>
          </cell>
          <cell r="C5725" t="str">
            <v>t</v>
          </cell>
          <cell r="D5725">
            <v>3.32</v>
          </cell>
          <cell r="E5725" t="str">
            <v>SICRO Jan/23</v>
          </cell>
        </row>
        <row r="5726">
          <cell r="A5726">
            <v>5915409</v>
          </cell>
          <cell r="B5726" t="str">
            <v>Carga, manobra e descarga de agregados ou solos em caminhão basculante de 10 m³ - carga com carregadeira de 3,40 m³ e descarga em distribuidor rebocável</v>
          </cell>
          <cell r="C5726" t="str">
            <v>t</v>
          </cell>
          <cell r="D5726">
            <v>8.23</v>
          </cell>
          <cell r="E5726" t="str">
            <v>SICRO Jan/23</v>
          </cell>
        </row>
        <row r="5727">
          <cell r="A5727">
            <v>5915407</v>
          </cell>
          <cell r="B5727" t="str">
            <v>Carga, manobra e descarga de agregados ou solos em caminhão basculante de 10 m³ - carga com carregadeira de 3,40 m³ e descarga livre</v>
          </cell>
          <cell r="C5727" t="str">
            <v>t</v>
          </cell>
          <cell r="D5727">
            <v>2.57</v>
          </cell>
          <cell r="E5727" t="str">
            <v>SICRO Jan/23</v>
          </cell>
        </row>
        <row r="5728">
          <cell r="A5728">
            <v>5914354</v>
          </cell>
          <cell r="B5728" t="str">
            <v>Carga, manobra e descarga de agregados ou solos em caminhão basculante de 10 m³ - carga com escavadeira de 1,56 m³ (exclusa) e descarga livre</v>
          </cell>
          <cell r="C5728" t="str">
            <v>t</v>
          </cell>
          <cell r="D5728">
            <v>1.76</v>
          </cell>
          <cell r="E5728" t="str">
            <v>SICRO Jan/23</v>
          </cell>
        </row>
        <row r="5729">
          <cell r="A5729">
            <v>5915406</v>
          </cell>
          <cell r="B5729" t="str">
            <v>Carga, manobra e descarga de agregados ou solos em caminhão basculante de 10 m³ - carga em usina de 60 t/h (PMF) e descarga livre</v>
          </cell>
          <cell r="C5729" t="str">
            <v>t</v>
          </cell>
          <cell r="D5729">
            <v>8.9600000000000009</v>
          </cell>
          <cell r="E5729" t="str">
            <v>SICRO Jan/23</v>
          </cell>
        </row>
        <row r="5730">
          <cell r="A5730">
            <v>5914652</v>
          </cell>
          <cell r="B5730" t="str">
            <v>Carga, manobra e descarga de agregados ou solos em caminhão basculante de 10 m³ - carga em usina de solos de 300 t/h e descarga em distribuidor autopropelido</v>
          </cell>
          <cell r="C5730" t="str">
            <v>t</v>
          </cell>
          <cell r="D5730">
            <v>3.25</v>
          </cell>
          <cell r="E5730" t="str">
            <v>SICRO Jan/23</v>
          </cell>
        </row>
        <row r="5731">
          <cell r="A5731">
            <v>5915417</v>
          </cell>
          <cell r="B5731" t="str">
            <v>Carga, manobra e descarga de agregados ou solos em caminhão basculante de 10 m³ - carga em usina de solos de 300 t/h e descarga em vibroacabadora</v>
          </cell>
          <cell r="C5731" t="str">
            <v>t</v>
          </cell>
          <cell r="D5731">
            <v>5.13</v>
          </cell>
          <cell r="E5731" t="str">
            <v>SICRO Jan/23</v>
          </cell>
        </row>
        <row r="5732">
          <cell r="A5732">
            <v>5915414</v>
          </cell>
          <cell r="B5732" t="str">
            <v>Carga, manobra e descarga de agregados ou solos em caminhão basculante de 10 m³ - carga em usina de solos de 300 t/h e descarga livre</v>
          </cell>
          <cell r="C5732" t="str">
            <v>t</v>
          </cell>
          <cell r="D5732">
            <v>2.69</v>
          </cell>
          <cell r="E5732" t="str">
            <v>SICRO Jan/23</v>
          </cell>
        </row>
        <row r="5733">
          <cell r="A5733">
            <v>5914351</v>
          </cell>
          <cell r="B5733" t="str">
            <v>Carga, manobra e descarga de agregados ou solos em caminhão basculante de 14 m³ - carga com carregadeira de 3,40 m³ e descarga livre</v>
          </cell>
          <cell r="C5733" t="str">
            <v>t</v>
          </cell>
          <cell r="D5733">
            <v>2.4900000000000002</v>
          </cell>
          <cell r="E5733" t="str">
            <v>SICRO Jan/23</v>
          </cell>
        </row>
        <row r="5734">
          <cell r="A5734">
            <v>5914645</v>
          </cell>
          <cell r="B5734" t="str">
            <v>Carga, manobra e descarga de agregados ou solos em caminhão basculante de 6 m³ - carga com carregadeira de 1,72 m³ (exclusa) e descarga em distribuidor autopropelido</v>
          </cell>
          <cell r="C5734" t="str">
            <v>t</v>
          </cell>
          <cell r="D5734">
            <v>2.89</v>
          </cell>
          <cell r="E5734" t="str">
            <v>SICRO Jan/23</v>
          </cell>
        </row>
        <row r="5735">
          <cell r="A5735">
            <v>5914642</v>
          </cell>
          <cell r="B5735" t="str">
            <v>Carga, manobra e descarga de agregados ou solos em caminhão basculante de 6 m³ - carga com carregadeira de 1,72 m³ (exclusa) e descarga em distribuidor rebocável</v>
          </cell>
          <cell r="C5735" t="str">
            <v>t</v>
          </cell>
          <cell r="D5735">
            <v>5.62</v>
          </cell>
          <cell r="E5735" t="str">
            <v>SICRO Jan/23</v>
          </cell>
        </row>
        <row r="5736">
          <cell r="A5736">
            <v>5914641</v>
          </cell>
          <cell r="B5736" t="str">
            <v>Carga, manobra e descarga de agregados ou solos em caminhão basculante de 6 m³ - carga com carregadeira de 1,72 m³ (exclusa) e descarga livre</v>
          </cell>
          <cell r="C5736" t="str">
            <v>t</v>
          </cell>
          <cell r="D5736">
            <v>2</v>
          </cell>
          <cell r="E5736" t="str">
            <v>SICRO Jan/23</v>
          </cell>
        </row>
        <row r="5737">
          <cell r="A5737">
            <v>5915456</v>
          </cell>
          <cell r="B5737" t="str">
            <v>Carga, manobra e descarga de agregados ou solos em caminhão basculante de 6 m³ - carga com carregadeira de 1,72 m³ e descarga em distribuidor autopropelido</v>
          </cell>
          <cell r="C5737" t="str">
            <v>t</v>
          </cell>
          <cell r="D5737">
            <v>3.75</v>
          </cell>
          <cell r="E5737" t="str">
            <v>SICRO Jan/23</v>
          </cell>
        </row>
        <row r="5738">
          <cell r="A5738">
            <v>5915454</v>
          </cell>
          <cell r="B5738" t="str">
            <v>Carga, manobra e descarga de agregados ou solos em caminhão basculante de 6 m³ - carga com carregadeira de 1,72 m³ e descarga em distribuidor rebocável</v>
          </cell>
          <cell r="C5738" t="str">
            <v>t</v>
          </cell>
          <cell r="D5738">
            <v>6.48</v>
          </cell>
          <cell r="E5738" t="str">
            <v>SICRO Jan/23</v>
          </cell>
        </row>
        <row r="5739">
          <cell r="A5739">
            <v>5915399</v>
          </cell>
          <cell r="B5739" t="str">
            <v>Carga, manobra e descarga de agregados ou solos em caminhão basculante de 6 m³ - carga com carregadeira de 1,72 m³ e descarga livre</v>
          </cell>
          <cell r="C5739" t="str">
            <v>t</v>
          </cell>
          <cell r="D5739">
            <v>2.86</v>
          </cell>
          <cell r="E5739" t="str">
            <v>SICRO Jan/23</v>
          </cell>
        </row>
        <row r="5740">
          <cell r="A5740">
            <v>5914353</v>
          </cell>
          <cell r="B5740" t="str">
            <v>Carga, manobra e descarga de agregados ou solos em caminhão basculante de 6 m³ - carga com escavadeira de 1,56 m³ (exclusa) e descarga livre</v>
          </cell>
          <cell r="C5740" t="str">
            <v>t</v>
          </cell>
          <cell r="D5740">
            <v>1.5</v>
          </cell>
          <cell r="E5740" t="str">
            <v>SICRO Jan/23</v>
          </cell>
        </row>
        <row r="5741">
          <cell r="A5741">
            <v>5915470</v>
          </cell>
          <cell r="B5741" t="str">
            <v>Carga, manobra e descarga de agregados ou solos em caminhão basculante de 6 m³ - carga com escavadeira de 1,56 m³ e descarga livre</v>
          </cell>
          <cell r="C5741" t="str">
            <v>t</v>
          </cell>
          <cell r="D5741">
            <v>2.27</v>
          </cell>
          <cell r="E5741" t="str">
            <v>SICRO Jan/23</v>
          </cell>
        </row>
        <row r="5742">
          <cell r="A5742">
            <v>5915459</v>
          </cell>
          <cell r="B5742" t="str">
            <v>Carga, manobra e descarga de agregados ou solos em caminhão basculante de 6 m³ - carga com minicarregadeira de 0,45 m³ e descarga livre</v>
          </cell>
          <cell r="C5742" t="str">
            <v>t</v>
          </cell>
          <cell r="D5742">
            <v>7.19</v>
          </cell>
          <cell r="E5742" t="str">
            <v>SICRO Jan/23</v>
          </cell>
        </row>
        <row r="5743">
          <cell r="A5743">
            <v>5915476</v>
          </cell>
          <cell r="B5743" t="str">
            <v>Carga, manobra e descarga de agregados ou solos em caminhão basculante de 6 m³ - carga manual e descarga livre</v>
          </cell>
          <cell r="C5743" t="str">
            <v>t</v>
          </cell>
          <cell r="D5743">
            <v>29.35</v>
          </cell>
          <cell r="E5743" t="str">
            <v>SICRO Jan/23</v>
          </cell>
        </row>
        <row r="5744">
          <cell r="A5744">
            <v>5914702</v>
          </cell>
          <cell r="B5744" t="str">
            <v>Carga, manobra e descarga de barras de trilho de 12 m com locomotiva diesel-elétrica em vagão plataforma com capacidade de 82 t - carga e descarga com carregadeira - bitola métrica</v>
          </cell>
          <cell r="C5744" t="str">
            <v>t</v>
          </cell>
          <cell r="D5744">
            <v>15.14</v>
          </cell>
          <cell r="E5744" t="str">
            <v>SICRO Jan/23</v>
          </cell>
        </row>
        <row r="5745">
          <cell r="A5745">
            <v>5914701</v>
          </cell>
          <cell r="B5745" t="str">
            <v>Carga, manobra e descarga de barras de trilho de 12 m com locomotiva diesel-elétrica em vagão plataforma com capacidade de 98 t - carga e descarga com carregadeira - bitola larga</v>
          </cell>
          <cell r="C5745" t="str">
            <v>t</v>
          </cell>
          <cell r="D5745">
            <v>15.3</v>
          </cell>
          <cell r="E5745" t="str">
            <v>SICRO Jan/23</v>
          </cell>
        </row>
        <row r="5746">
          <cell r="A5746">
            <v>5906592</v>
          </cell>
          <cell r="B5746" t="str">
            <v>Carga, manobra e descarga de blocos artificiais de concreto com 10 a 12 t para molhe em cavalo mecânico com semirreboque com capacidade de 30 t - carga e descarga com guindaste com pinça</v>
          </cell>
          <cell r="C5746" t="str">
            <v>un</v>
          </cell>
          <cell r="D5746">
            <v>32.46</v>
          </cell>
          <cell r="E5746" t="str">
            <v>SICRO Jan/23</v>
          </cell>
        </row>
        <row r="5747">
          <cell r="A5747">
            <v>5906591</v>
          </cell>
          <cell r="B5747" t="str">
            <v>Carga, manobra e descarga de blocos artificiais de concreto com 8 a 9 t para molhe em cavalo mecânico com semirreboque com capacidade de 30 t - carga e descarga com guindaste com pinça</v>
          </cell>
          <cell r="C5747" t="str">
            <v>un</v>
          </cell>
          <cell r="D5747">
            <v>30.81</v>
          </cell>
          <cell r="E5747" t="str">
            <v>SICRO Jan/23</v>
          </cell>
        </row>
        <row r="5748">
          <cell r="A5748">
            <v>5914653</v>
          </cell>
          <cell r="B5748" t="str">
            <v>Carga, manobra e descarga de blocos de rocha em caminhão basculante de 8 m³ - carga com carregadeira de 1,72 m³ (exclusa) e descarga livre</v>
          </cell>
          <cell r="C5748" t="str">
            <v>t</v>
          </cell>
          <cell r="D5748">
            <v>3.62</v>
          </cell>
          <cell r="E5748" t="str">
            <v>SICRO Jan/23</v>
          </cell>
        </row>
        <row r="5749">
          <cell r="A5749">
            <v>5915405</v>
          </cell>
          <cell r="B5749" t="str">
            <v>Carga, manobra e descarga de blocos de rocha em caminhão basculante de 8 m³ - carga com carregadeira de 1,72 m³ e descarga livre</v>
          </cell>
          <cell r="C5749" t="str">
            <v>t</v>
          </cell>
          <cell r="D5749">
            <v>5.73</v>
          </cell>
          <cell r="E5749" t="str">
            <v>SICRO Jan/23</v>
          </cell>
        </row>
        <row r="5750">
          <cell r="A5750">
            <v>5914657</v>
          </cell>
          <cell r="B5750" t="str">
            <v>Carga, manobra e descarga de blocos de rocha em caminhão basculante de 8 m³ - carga com retroescavadeira de 0,29 m³ e descarga livre</v>
          </cell>
          <cell r="C5750" t="str">
            <v>t</v>
          </cell>
          <cell r="D5750">
            <v>17.899999999999999</v>
          </cell>
          <cell r="E5750" t="str">
            <v>SICRO Jan/23</v>
          </cell>
        </row>
        <row r="5751">
          <cell r="A5751">
            <v>5914363</v>
          </cell>
          <cell r="B5751" t="str">
            <v>Carga, manobra e descarga de cimento ou cal hidratada a granel em caminhão silo de 30 m³</v>
          </cell>
          <cell r="C5751" t="str">
            <v>t</v>
          </cell>
          <cell r="D5751">
            <v>17.79</v>
          </cell>
          <cell r="E5751" t="str">
            <v>SICRO Jan/23</v>
          </cell>
        </row>
        <row r="5752">
          <cell r="A5752">
            <v>5914646</v>
          </cell>
          <cell r="B5752" t="str">
            <v>Carga, manobra e descarga de concreto asfáltico com borracha em caminhão basculante de 10 m³ - carga em usina de asfalto 100/140 t/h e descarga em vibroacabadora</v>
          </cell>
          <cell r="C5752" t="str">
            <v>t</v>
          </cell>
          <cell r="D5752">
            <v>8.34</v>
          </cell>
          <cell r="E5752" t="str">
            <v>SICRO Jan/23</v>
          </cell>
        </row>
        <row r="5753">
          <cell r="A5753">
            <v>5919535</v>
          </cell>
          <cell r="B5753" t="str">
            <v>Carga, manobra e descarga de concreto com caminhão betoneira - carga em central de concreto de 30 m³/h e descarga em extrusora de barreira de concreto</v>
          </cell>
          <cell r="C5753" t="str">
            <v>t</v>
          </cell>
          <cell r="D5753">
            <v>19.12</v>
          </cell>
          <cell r="E5753" t="str">
            <v>SICRO Jan/23</v>
          </cell>
        </row>
        <row r="5754">
          <cell r="A5754">
            <v>5919533</v>
          </cell>
          <cell r="B5754" t="str">
            <v>Carga, manobra e descarga de concreto com caminhão betoneira - carga em central de concreto de 30 m³/h e descarga em extrusora de meio-fio</v>
          </cell>
          <cell r="C5754" t="str">
            <v>t</v>
          </cell>
          <cell r="D5754">
            <v>63.75</v>
          </cell>
          <cell r="E5754" t="str">
            <v>SICRO Jan/23</v>
          </cell>
        </row>
        <row r="5755">
          <cell r="A5755">
            <v>5919534</v>
          </cell>
          <cell r="B5755" t="str">
            <v>Carga, manobra e descarga de concreto com caminhão betoneira - carga em central de concreto de 30 m³/h e descarga em extrusora de sarjeta</v>
          </cell>
          <cell r="C5755" t="str">
            <v>t</v>
          </cell>
          <cell r="D5755">
            <v>58.23</v>
          </cell>
          <cell r="E5755" t="str">
            <v>SICRO Jan/23</v>
          </cell>
        </row>
        <row r="5756">
          <cell r="A5756">
            <v>5909007</v>
          </cell>
          <cell r="B5756" t="str">
            <v>Carga, manobra e descarga de concreto com caminhão betoneira - carga em central de concreto de 30 m³/h e descarga livre</v>
          </cell>
          <cell r="C5756" t="str">
            <v>t</v>
          </cell>
          <cell r="D5756">
            <v>17.649999999999999</v>
          </cell>
          <cell r="E5756" t="str">
            <v>SICRO Jan/23</v>
          </cell>
        </row>
        <row r="5757">
          <cell r="A5757">
            <v>5919538</v>
          </cell>
          <cell r="B5757" t="str">
            <v>Carga, manobra e descarga de concreto com caminhão betoneira - carga em central de concreto de 40 m³/h e descarga livre</v>
          </cell>
          <cell r="C5757" t="str">
            <v>t</v>
          </cell>
          <cell r="D5757">
            <v>14.92</v>
          </cell>
          <cell r="E5757" t="str">
            <v>SICRO Jan/23</v>
          </cell>
        </row>
        <row r="5758">
          <cell r="A5758">
            <v>5919540</v>
          </cell>
          <cell r="B5758" t="str">
            <v>Carga, manobra e descarga de concreto de cimento em caminhão basculante de 7 m³ - carga em central de concreto de 150 m³/h e descarga em vibroacabadora</v>
          </cell>
          <cell r="C5758" t="str">
            <v>t</v>
          </cell>
          <cell r="D5758">
            <v>3.1</v>
          </cell>
          <cell r="E5758" t="str">
            <v>SICRO Jan/23</v>
          </cell>
        </row>
        <row r="5759">
          <cell r="A5759">
            <v>5914705</v>
          </cell>
          <cell r="B5759" t="str">
            <v>Carga, manobra e descarga de dormentes de concreto de bitola larga com locomotiva diesel-elétrica e vagão plataforma com capacidade de 98 t - carga e descarga com carregadeira - bitola larga</v>
          </cell>
          <cell r="C5759" t="str">
            <v>t</v>
          </cell>
          <cell r="D5759">
            <v>22.16</v>
          </cell>
          <cell r="E5759" t="str">
            <v>SICRO Jan/23</v>
          </cell>
        </row>
        <row r="5760">
          <cell r="A5760">
            <v>5914706</v>
          </cell>
          <cell r="B5760" t="str">
            <v>Carga, manobra e descarga de dormentes de concreto de bitola métrica com locomotiva diesel-elétrica e vagão plataforma com capacidade de 82 t - carga e descarga com carregadeira - bitola métrica</v>
          </cell>
          <cell r="C5760" t="str">
            <v>t</v>
          </cell>
          <cell r="D5760">
            <v>20.37</v>
          </cell>
          <cell r="E5760" t="str">
            <v>SICRO Jan/23</v>
          </cell>
        </row>
        <row r="5761">
          <cell r="A5761">
            <v>5914707</v>
          </cell>
          <cell r="B5761" t="str">
            <v>Carga, manobra e descarga de dormentes de concreto de bitola mista com locomotiva diesel-elétrica e vagão plataforma com capacidade de 98 t - carga e descarga com carregadeira - bitola larga</v>
          </cell>
          <cell r="C5761" t="str">
            <v>t</v>
          </cell>
          <cell r="D5761">
            <v>20.100000000000001</v>
          </cell>
          <cell r="E5761" t="str">
            <v>SICRO Jan/23</v>
          </cell>
        </row>
        <row r="5762">
          <cell r="A5762">
            <v>5914677</v>
          </cell>
          <cell r="B5762" t="str">
            <v>Carga, manobra e descarga de dormentes de madeira com locomotiva diesel-elétrica em vagão plataforma com capacidade de 82 t - carga e descarga com carregadeira - bitola métrica</v>
          </cell>
          <cell r="C5762" t="str">
            <v>t</v>
          </cell>
          <cell r="D5762">
            <v>30.37</v>
          </cell>
          <cell r="E5762" t="str">
            <v>SICRO Jan/23</v>
          </cell>
        </row>
        <row r="5763">
          <cell r="A5763">
            <v>5914676</v>
          </cell>
          <cell r="B5763" t="str">
            <v>Carga, manobra e descarga de dormentes de madeira com locomotiva diesel-elétrica em vagão plataforma com capacidade de 98 t - carga e descarga com carregadeira - bitola larga</v>
          </cell>
          <cell r="C5763" t="str">
            <v>t</v>
          </cell>
          <cell r="D5763">
            <v>25.22</v>
          </cell>
          <cell r="E5763" t="str">
            <v>SICRO Jan/23</v>
          </cell>
        </row>
        <row r="5764">
          <cell r="A5764">
            <v>5915440</v>
          </cell>
          <cell r="B5764" t="str">
            <v>Carga, manobra e descarga de fresagem contínua solta em caminhão basculante de 10 m³ - carga com fresadora e descarga livre</v>
          </cell>
          <cell r="C5764" t="str">
            <v>t</v>
          </cell>
          <cell r="D5764">
            <v>2.77</v>
          </cell>
          <cell r="E5764" t="str">
            <v>SICRO Jan/23</v>
          </cell>
        </row>
        <row r="5765">
          <cell r="A5765">
            <v>5914352</v>
          </cell>
          <cell r="B5765" t="str">
            <v>Carga, manobra e descarga de fresagem descontínua solta em caminhão basculante de 10 m³ - carga com fresadora e descarga livre</v>
          </cell>
          <cell r="C5765" t="str">
            <v>t</v>
          </cell>
          <cell r="D5765">
            <v>4.1900000000000004</v>
          </cell>
          <cell r="E5765" t="str">
            <v>SICRO Jan/23</v>
          </cell>
        </row>
        <row r="5766">
          <cell r="A5766">
            <v>5914339</v>
          </cell>
          <cell r="B5766" t="str">
            <v>Carga, manobra e descarga de fresagem descontínua solta em caminhão basculante de 6 m³ - carga com fresadora e descarga livre</v>
          </cell>
          <cell r="C5766" t="str">
            <v>t</v>
          </cell>
          <cell r="D5766">
            <v>8.49</v>
          </cell>
          <cell r="E5766" t="str">
            <v>SICRO Jan/23</v>
          </cell>
        </row>
        <row r="5767">
          <cell r="A5767">
            <v>5914678</v>
          </cell>
          <cell r="B5767" t="str">
            <v>Carga, manobra e descarga de jogo de dormentes de concreto para AMV de bitola larga ou mista, qualquer abertura, com locomotiva diesel-elétrica em vagão plataforma com capacidade de 98 t - carga e descarga com carregadeira - bitola larga</v>
          </cell>
          <cell r="C5767" t="str">
            <v>t</v>
          </cell>
          <cell r="D5767">
            <v>36.5</v>
          </cell>
          <cell r="E5767" t="str">
            <v>SICRO Jan/23</v>
          </cell>
        </row>
        <row r="5768">
          <cell r="A5768">
            <v>5914679</v>
          </cell>
          <cell r="B5768" t="str">
            <v>Carga, manobra e descarga de jogo de dormentes de concreto para AMV de bitola métrica, qualquer abertura, com locomotiva diesel-elétrica em vagão plataforma com capacidade de 82 t - carga e descarga com carregadeira - bitola métrica</v>
          </cell>
          <cell r="C5768" t="str">
            <v>t</v>
          </cell>
          <cell r="D5768">
            <v>58.39</v>
          </cell>
          <cell r="E5768" t="str">
            <v>SICRO Jan/23</v>
          </cell>
        </row>
        <row r="5769">
          <cell r="A5769">
            <v>5914681</v>
          </cell>
          <cell r="B5769" t="str">
            <v>Carga, manobra e descarga de jogo de dormentes de madeira para AMV bitola métrica, qualquer abertura, com locomotiva diesel-elétrica em vagão plataforma com capacidade de 82 t - carga e descarga com carregadeira - bitola métrica</v>
          </cell>
          <cell r="C5769" t="str">
            <v>t</v>
          </cell>
          <cell r="D5769">
            <v>69.66</v>
          </cell>
          <cell r="E5769" t="str">
            <v>SICRO Jan/23</v>
          </cell>
        </row>
        <row r="5770">
          <cell r="A5770">
            <v>5914680</v>
          </cell>
          <cell r="B5770" t="str">
            <v>Carga, manobra e descarga de jogo de dormentes de madeira para AMV de bitola larga ou mista, qualquer abertura, com locomotiva diesel-elétrica em vagão plataforma com capacidade de 98 t - carga e descarga com carregadeira - bitola larga</v>
          </cell>
          <cell r="C5770" t="str">
            <v>t</v>
          </cell>
          <cell r="D5770">
            <v>48.47</v>
          </cell>
          <cell r="E5770" t="str">
            <v>SICRO Jan/23</v>
          </cell>
        </row>
        <row r="5771">
          <cell r="A5771">
            <v>5915015</v>
          </cell>
          <cell r="B5771" t="str">
            <v>Carga, manobra e descarga de materiais diversos em caminhão carroceria com capacidade de 11 t e com guindauto de 45 t.m</v>
          </cell>
          <cell r="C5771" t="str">
            <v>t</v>
          </cell>
          <cell r="D5771">
            <v>21.82</v>
          </cell>
          <cell r="E5771" t="str">
            <v>SICRO Jan/23</v>
          </cell>
        </row>
        <row r="5772">
          <cell r="A5772">
            <v>5915373</v>
          </cell>
          <cell r="B5772" t="str">
            <v>Carga, manobra e descarga de materiais diversos em caminhão carroceria com capacidade de 7 t e com guindauto de 20 t.m</v>
          </cell>
          <cell r="C5772" t="str">
            <v>t</v>
          </cell>
          <cell r="D5772">
            <v>18.18</v>
          </cell>
          <cell r="E5772" t="str">
            <v>SICRO Jan/23</v>
          </cell>
        </row>
        <row r="5773">
          <cell r="A5773">
            <v>5914333</v>
          </cell>
          <cell r="B5773" t="str">
            <v>Carga, manobra e descarga de materiais diversos em caminhão carroceria de 15 t - carga e descarga com caminhão guindauto de 20 t.m</v>
          </cell>
          <cell r="C5773" t="str">
            <v>t</v>
          </cell>
          <cell r="D5773">
            <v>33.29</v>
          </cell>
          <cell r="E5773" t="str">
            <v>SICRO Jan/23</v>
          </cell>
        </row>
        <row r="5774">
          <cell r="A5774">
            <v>5914655</v>
          </cell>
          <cell r="B5774" t="str">
            <v>Carga, manobra e descarga de materiais diversos em caminhão carroceria de 15 t - carga e descarga manuais</v>
          </cell>
          <cell r="C5774" t="str">
            <v>t</v>
          </cell>
          <cell r="D5774">
            <v>34.35</v>
          </cell>
          <cell r="E5774" t="str">
            <v>SICRO Jan/23</v>
          </cell>
        </row>
        <row r="5775">
          <cell r="A5775">
            <v>5915474</v>
          </cell>
          <cell r="B5775" t="str">
            <v>Carga, manobra e descarga de materiais diversos em caminhão carroceria de 5 t - carga e descarga manuais</v>
          </cell>
          <cell r="C5775" t="str">
            <v>t</v>
          </cell>
          <cell r="D5775">
            <v>30.68</v>
          </cell>
          <cell r="E5775" t="str">
            <v>SICRO Jan/23</v>
          </cell>
        </row>
        <row r="5776">
          <cell r="A5776">
            <v>5914654</v>
          </cell>
          <cell r="B5776" t="str">
            <v>Carga, manobra e descarga de materiais diversos em caminhão carroceria de 9 t - carga e descarga manuais</v>
          </cell>
          <cell r="C5776" t="str">
            <v>t</v>
          </cell>
          <cell r="D5776">
            <v>28.1</v>
          </cell>
          <cell r="E5776" t="str">
            <v>SICRO Jan/23</v>
          </cell>
        </row>
        <row r="5777">
          <cell r="A5777">
            <v>5914686</v>
          </cell>
          <cell r="B5777" t="str">
            <v>Carga, manobra e descarga de materiais metálicos e acessórios diversos com locomotiva diesel-elétrica em vagão fechado com capacidade de 64 t - carga e descarga com carregadeira - bitola métrica</v>
          </cell>
          <cell r="C5777" t="str">
            <v>t</v>
          </cell>
          <cell r="D5777">
            <v>25.67</v>
          </cell>
          <cell r="E5777" t="str">
            <v>SICRO Jan/23</v>
          </cell>
        </row>
        <row r="5778">
          <cell r="A5778">
            <v>5914685</v>
          </cell>
          <cell r="B5778" t="str">
            <v>Carga, manobra e descarga de materiais metálicos e acessórios diversos com locomotiva diesel-elétrica em vagão fechado com capacidade de 99 t - carga e descarga com carregadeira - bitola larga</v>
          </cell>
          <cell r="C5778" t="str">
            <v>t</v>
          </cell>
          <cell r="D5778">
            <v>25.87</v>
          </cell>
          <cell r="E5778" t="str">
            <v>SICRO Jan/23</v>
          </cell>
        </row>
        <row r="5779">
          <cell r="A5779">
            <v>5914682</v>
          </cell>
          <cell r="B5779" t="str">
            <v>Carga, manobra e descarga de materiais metálicos para AMV de bitola larga, qualquer abertura, com locomotiva diesel-elétrica em vagão plataforma com capacidade de 98 t - carga e descarga com carregadeira - bitola larga</v>
          </cell>
          <cell r="C5779" t="str">
            <v>t</v>
          </cell>
          <cell r="D5779">
            <v>33.36</v>
          </cell>
          <cell r="E5779" t="str">
            <v>SICRO Jan/23</v>
          </cell>
        </row>
        <row r="5780">
          <cell r="A5780">
            <v>5914683</v>
          </cell>
          <cell r="B5780" t="str">
            <v>Carga, manobra e descarga de materiais metálicos para AMV de bitola métrica, qualquer abertura, com locomotiva diesel-elétrica em vagão plataforma com capacidade de 82 t - carga e descarga com carregadeira - bitola métrica</v>
          </cell>
          <cell r="C5780" t="str">
            <v>t</v>
          </cell>
          <cell r="D5780">
            <v>38.31</v>
          </cell>
          <cell r="E5780" t="str">
            <v>SICRO Jan/23</v>
          </cell>
        </row>
        <row r="5781">
          <cell r="A5781">
            <v>5914684</v>
          </cell>
          <cell r="B5781" t="str">
            <v>Carga, manobra e descarga de materiais metálicos para AMV de bitola mista, qualquer abertura, com locomotiva diesel-elétrica e vagão plataforma com capacidade de 98 t - carga e descarga com carregadeira</v>
          </cell>
          <cell r="C5781" t="str">
            <v>t</v>
          </cell>
          <cell r="D5781">
            <v>28.9</v>
          </cell>
          <cell r="E5781" t="str">
            <v>SICRO Jan/23</v>
          </cell>
        </row>
        <row r="5782">
          <cell r="A5782">
            <v>5914675</v>
          </cell>
          <cell r="B5782" t="str">
            <v>Carga, manobra e descarga de material demolido em caminhão basculante de 6 m³ - carga com carregadeira de 1,72 m³ e descarga livre</v>
          </cell>
          <cell r="C5782" t="str">
            <v>t</v>
          </cell>
          <cell r="D5782">
            <v>3.03</v>
          </cell>
          <cell r="E5782" t="str">
            <v>SICRO Jan/23</v>
          </cell>
        </row>
        <row r="5783">
          <cell r="A5783">
            <v>5915433</v>
          </cell>
          <cell r="B5783" t="str">
            <v>Carga, manobra e descarga de material demolido em caminhão basculante de 6 m³ - carga manual e descarga livre</v>
          </cell>
          <cell r="C5783" t="str">
            <v>t</v>
          </cell>
          <cell r="D5783">
            <v>35.479999999999997</v>
          </cell>
          <cell r="E5783" t="str">
            <v>SICRO Jan/23</v>
          </cell>
        </row>
        <row r="5784">
          <cell r="A5784">
            <v>5914650</v>
          </cell>
          <cell r="B5784" t="str">
            <v>Carga, manobra e descarga de mistura betuminosa a frio em caminhão basculante de 10 m³ - carga em usina de 60 t/h (PMF) e descarga em vibroacabadora</v>
          </cell>
          <cell r="C5784" t="str">
            <v>t</v>
          </cell>
          <cell r="D5784">
            <v>10.76</v>
          </cell>
          <cell r="E5784" t="str">
            <v>SICRO Jan/23</v>
          </cell>
        </row>
        <row r="5785">
          <cell r="A5785">
            <v>5914358</v>
          </cell>
          <cell r="B5785" t="str">
            <v>Carga, manobra e descarga de mistura betuminosa a frio em caminhão basculante de 6 m³ - carga em usina de 60 t/h (PMF) e descarga em vibroacabadora</v>
          </cell>
          <cell r="C5785" t="str">
            <v>t</v>
          </cell>
          <cell r="D5785">
            <v>8.92</v>
          </cell>
          <cell r="E5785" t="str">
            <v>SICRO Jan/23</v>
          </cell>
        </row>
        <row r="5786">
          <cell r="A5786">
            <v>5915421</v>
          </cell>
          <cell r="B5786" t="str">
            <v>Carga, manobra e descarga de mistura betuminosa a frio em caminhão basculante de 6 m³ - carga em usina de 60 t/h (PMF) e descarga manual</v>
          </cell>
          <cell r="C5786" t="str">
            <v>t</v>
          </cell>
          <cell r="D5786">
            <v>25.7</v>
          </cell>
          <cell r="E5786" t="str">
            <v>SICRO Jan/23</v>
          </cell>
        </row>
        <row r="5787">
          <cell r="A5787">
            <v>5914649</v>
          </cell>
          <cell r="B5787" t="str">
            <v>Carga, manobra e descarga de mistura betuminosa a quente em caminhão basculante de 10 m³ - carga em usina de asfalto 100/140 t/h e descarga em vibroacabadora</v>
          </cell>
          <cell r="C5787" t="str">
            <v>t</v>
          </cell>
          <cell r="D5787">
            <v>7.46</v>
          </cell>
          <cell r="E5787" t="str">
            <v>SICRO Jan/23</v>
          </cell>
        </row>
        <row r="5788">
          <cell r="A5788">
            <v>5914643</v>
          </cell>
          <cell r="B5788" t="str">
            <v>Carga, manobra e descarga de mistura betuminosa a quente em caminhão basculante de 6 m³ - carga em usina de asfalto 100/140 t/h e descarga em vibroacabadora</v>
          </cell>
          <cell r="C5788" t="str">
            <v>t</v>
          </cell>
          <cell r="D5788">
            <v>5.42</v>
          </cell>
          <cell r="E5788" t="str">
            <v>SICRO Jan/23</v>
          </cell>
        </row>
        <row r="5789">
          <cell r="A5789">
            <v>5914328</v>
          </cell>
          <cell r="B5789" t="str">
            <v>Carga, manobra e descarga de mistura betuminosa a quente em caminhão basculante de 6 m³ - carga em usina de asfalto 100/140 t/h e descarga manual</v>
          </cell>
          <cell r="C5789" t="str">
            <v>t</v>
          </cell>
          <cell r="D5789">
            <v>27.04</v>
          </cell>
          <cell r="E5789" t="str">
            <v>SICRO Jan/23</v>
          </cell>
        </row>
        <row r="5790">
          <cell r="A5790">
            <v>5914610</v>
          </cell>
          <cell r="B5790" t="str">
            <v>Carga, manobra e descarga de mistura betuminosa a quente em caminhão com caçamba térmica de 6 m³ - carga em usina de asfalto de 100/140 t/h e descarga manual</v>
          </cell>
          <cell r="C5790" t="str">
            <v>t</v>
          </cell>
          <cell r="D5790">
            <v>37.51</v>
          </cell>
          <cell r="E5790" t="str">
            <v>SICRO Jan/23</v>
          </cell>
        </row>
        <row r="5791">
          <cell r="A5791">
            <v>5915408</v>
          </cell>
          <cell r="B5791" t="str">
            <v>Carga, manobra e descarga de mistura reciclada com espuma de asfalto em caminhão basculante de 10 m³ - carga em usina de reciclagem a frio e descarga em vibroacabadora</v>
          </cell>
          <cell r="C5791" t="str">
            <v>t</v>
          </cell>
          <cell r="D5791">
            <v>5.64</v>
          </cell>
          <cell r="E5791" t="str">
            <v>SICRO Jan/23</v>
          </cell>
        </row>
        <row r="5792">
          <cell r="A5792">
            <v>5915306</v>
          </cell>
          <cell r="B5792" t="str">
            <v>Carga, manobra e descarga de tetrápodes em cavalo mecânico com semirreboque com capacidade de 30 t - carga e descarga com guindaste</v>
          </cell>
          <cell r="C5792" t="str">
            <v>un</v>
          </cell>
          <cell r="D5792">
            <v>35.1</v>
          </cell>
          <cell r="E5792" t="str">
            <v>SICRO Jan/23</v>
          </cell>
        </row>
        <row r="5793">
          <cell r="A5793">
            <v>5914708</v>
          </cell>
          <cell r="B5793" t="str">
            <v>Carga, manobra e descarga de TLS de TR45 de 120 m com locomotiva diesel-elétrica em vagão plataforma com capacidade de 82 t - carga e descarga com manipulador de TLS - bitola métrica</v>
          </cell>
          <cell r="C5793" t="str">
            <v>t</v>
          </cell>
          <cell r="D5793">
            <v>41.72</v>
          </cell>
          <cell r="E5793" t="str">
            <v>SICRO Jan/23</v>
          </cell>
        </row>
        <row r="5794">
          <cell r="A5794">
            <v>5914687</v>
          </cell>
          <cell r="B5794" t="str">
            <v>Carga, manobra e descarga de TLS de TR45 de 120 m com locomotiva diesel-elétrica em vagão plataforma com capacidade de 98 t - carga e descarga com manipulador de TLS - bitola larga</v>
          </cell>
          <cell r="C5794" t="str">
            <v>t</v>
          </cell>
          <cell r="D5794">
            <v>41.16</v>
          </cell>
          <cell r="E5794" t="str">
            <v>SICRO Jan/23</v>
          </cell>
        </row>
        <row r="5795">
          <cell r="A5795">
            <v>5914709</v>
          </cell>
          <cell r="B5795" t="str">
            <v>Carga, manobra e descarga de TLS de TR45 de 240 m com locomotiva diesel-elétrica em vagão plataforma com capacidade de 82 t - carga e descarga com manipulador de TLS - bitola métrica</v>
          </cell>
          <cell r="C5795" t="str">
            <v>t</v>
          </cell>
          <cell r="D5795">
            <v>45.44</v>
          </cell>
          <cell r="E5795" t="str">
            <v>SICRO Jan/23</v>
          </cell>
        </row>
        <row r="5796">
          <cell r="A5796">
            <v>5914688</v>
          </cell>
          <cell r="B5796" t="str">
            <v>Carga, manobra e descarga de TLS de TR45 de 240 m com locomotiva diesel-elétrica em vagão plataforma com capacidade de 98 t - carga e descarga com manipulador de TLS - bitola larga</v>
          </cell>
          <cell r="C5796" t="str">
            <v>t</v>
          </cell>
          <cell r="D5796">
            <v>43.94</v>
          </cell>
          <cell r="E5796" t="str">
            <v>SICRO Jan/23</v>
          </cell>
        </row>
        <row r="5797">
          <cell r="A5797">
            <v>5914695</v>
          </cell>
          <cell r="B5797" t="str">
            <v>Carga, manobra e descarga de TLS de TR57 de 120 m com locomotiva diesel-elétrica em vagão plataforma com capacidade de 82 t - carga e descarga com manipulador de TLS - bitola métrica</v>
          </cell>
          <cell r="C5797" t="str">
            <v>t</v>
          </cell>
          <cell r="D5797">
            <v>32.729999999999997</v>
          </cell>
          <cell r="E5797" t="str">
            <v>SICRO Jan/23</v>
          </cell>
        </row>
        <row r="5798">
          <cell r="A5798">
            <v>5914689</v>
          </cell>
          <cell r="B5798" t="str">
            <v>Carga, manobra e descarga de TLS de TR57 de 120 m com locomotiva diesel-elétrica em vagão plataforma com capacidade de 98 t - carga e descarga com manipulador de TLS - bitola larga</v>
          </cell>
          <cell r="C5798" t="str">
            <v>t</v>
          </cell>
          <cell r="D5798">
            <v>32.299999999999997</v>
          </cell>
          <cell r="E5798" t="str">
            <v>SICRO Jan/23</v>
          </cell>
        </row>
        <row r="5799">
          <cell r="A5799">
            <v>5914696</v>
          </cell>
          <cell r="B5799" t="str">
            <v>Carga, manobra e descarga de TLS de TR57 de 240 m com locomotiva diesel-elétrica em vagão plataforma com capacidade de 82 t - carga e descarga com manipulador de TLS - bitola métrica</v>
          </cell>
          <cell r="C5799" t="str">
            <v>t</v>
          </cell>
          <cell r="D5799">
            <v>35.659999999999997</v>
          </cell>
          <cell r="E5799" t="str">
            <v>SICRO Jan/23</v>
          </cell>
        </row>
        <row r="5800">
          <cell r="A5800">
            <v>5914690</v>
          </cell>
          <cell r="B5800" t="str">
            <v>Carga, manobra e descarga de TLS de TR57 de 240 m com locomotiva diesel-elétrica em vagão plataforma com capacidade de 98 t - carga e descarga com manipulador de TLS - bitola larga</v>
          </cell>
          <cell r="C5800" t="str">
            <v>t</v>
          </cell>
          <cell r="D5800">
            <v>34.479999999999997</v>
          </cell>
          <cell r="E5800" t="str">
            <v>SICRO Jan/23</v>
          </cell>
        </row>
        <row r="5801">
          <cell r="A5801">
            <v>5914697</v>
          </cell>
          <cell r="B5801" t="str">
            <v>Carga, manobra e descarga de TLS de TR68 de 120 m com locomotiva diesel-elétrica em vagão plataforma com capacidade de 82 t - carga e descarga com manipulador de TLS - bitola métrica</v>
          </cell>
          <cell r="C5801" t="str">
            <v>t</v>
          </cell>
          <cell r="D5801">
            <v>27.63</v>
          </cell>
          <cell r="E5801" t="str">
            <v>SICRO Jan/23</v>
          </cell>
        </row>
        <row r="5802">
          <cell r="A5802">
            <v>5914691</v>
          </cell>
          <cell r="B5802" t="str">
            <v>Carga, manobra e descarga de TLS de TR68 de 120 m com locomotiva diesel-elétrica em vagão plataforma com capacidade de 98 t - carga e descarga com manipulador de TLS - bitola larga</v>
          </cell>
          <cell r="C5802" t="str">
            <v>t</v>
          </cell>
          <cell r="D5802">
            <v>27.26</v>
          </cell>
          <cell r="E5802" t="str">
            <v>SICRO Jan/23</v>
          </cell>
        </row>
        <row r="5803">
          <cell r="A5803">
            <v>5914698</v>
          </cell>
          <cell r="B5803" t="str">
            <v>Carga, manobra e descarga de TLS de TR68 de 240 m com locomotiva diesel-elétrica em vagão plataforma com capacidade de 82 t - carga e descarga com manipulador de TLS - bitola métrica</v>
          </cell>
          <cell r="C5803" t="str">
            <v>t</v>
          </cell>
          <cell r="D5803">
            <v>30.1</v>
          </cell>
          <cell r="E5803" t="str">
            <v>SICRO Jan/23</v>
          </cell>
        </row>
        <row r="5804">
          <cell r="A5804">
            <v>5914692</v>
          </cell>
          <cell r="B5804" t="str">
            <v>Carga, manobra e descarga de TLS de TR68 de 240 m com locomotiva diesel-elétrica em vagão plataforma com capacidade de 98 t - carga e descarga com manipulador de TLS - bitola larga</v>
          </cell>
          <cell r="C5804" t="str">
            <v>t</v>
          </cell>
          <cell r="D5804">
            <v>29.1</v>
          </cell>
          <cell r="E5804" t="str">
            <v>SICRO Jan/23</v>
          </cell>
        </row>
        <row r="5805">
          <cell r="A5805">
            <v>5914699</v>
          </cell>
          <cell r="B5805" t="str">
            <v>Carga, manobra e descarga de TLS de UIC60 de 120 m com locomotiva diesel-elétrica em vagão plataforma com capacidade de 82 t - carga e descarga com manipulador de TLS - bitola métrica</v>
          </cell>
          <cell r="C5805" t="str">
            <v>t</v>
          </cell>
          <cell r="D5805">
            <v>30.94</v>
          </cell>
          <cell r="E5805" t="str">
            <v>SICRO Jan/23</v>
          </cell>
        </row>
        <row r="5806">
          <cell r="A5806">
            <v>5914693</v>
          </cell>
          <cell r="B5806" t="str">
            <v>Carga, manobra e descarga de TLS de UIC60 de 120 m com locomotiva diesel-elétrica em vagão plataforma com capacidade de 98 t - carga e descarga com manipulador de TLS - bitola larga</v>
          </cell>
          <cell r="C5806" t="str">
            <v>t</v>
          </cell>
          <cell r="D5806">
            <v>30.53</v>
          </cell>
          <cell r="E5806" t="str">
            <v>SICRO Jan/23</v>
          </cell>
        </row>
        <row r="5807">
          <cell r="A5807">
            <v>5914700</v>
          </cell>
          <cell r="B5807" t="str">
            <v>Carga, manobra e descarga de TLS de UIC60 de 240 m com locomotiva diesel-elétrica em vagão plataforma com capacidade de 82 t - carga e descarga com manipulador de TLS - bitola métrica</v>
          </cell>
          <cell r="C5807" t="str">
            <v>t</v>
          </cell>
          <cell r="D5807">
            <v>33.700000000000003</v>
          </cell>
          <cell r="E5807" t="str">
            <v>SICRO Jan/23</v>
          </cell>
        </row>
        <row r="5808">
          <cell r="A5808">
            <v>5914694</v>
          </cell>
          <cell r="B5808" t="str">
            <v>Carga, manobra e descarga de TLS de UIC60 de 240 m com locomotiva diesel-elétrica em vagão plataforma com capacidade de 98 t - carga e descarga com manipulador de TLS - bitola larga</v>
          </cell>
          <cell r="C5808" t="str">
            <v>t</v>
          </cell>
          <cell r="D5808">
            <v>32.58</v>
          </cell>
          <cell r="E5808" t="str">
            <v>SICRO Jan/23</v>
          </cell>
        </row>
        <row r="5809">
          <cell r="A5809">
            <v>5915441</v>
          </cell>
          <cell r="B5809" t="str">
            <v>Carga, manobra e descarga de trituração de galhos e troncos em caminhão basculante de 6 m³ - carga com trituradora e descarga livre</v>
          </cell>
          <cell r="C5809" t="str">
            <v>t</v>
          </cell>
          <cell r="D5809">
            <v>100.26</v>
          </cell>
          <cell r="E5809" t="str">
            <v>SICRO Jan/23</v>
          </cell>
        </row>
        <row r="5810">
          <cell r="A5810">
            <v>5901639</v>
          </cell>
          <cell r="B5810" t="str">
            <v>Transporte com caminhão basculante com caçamba estanque com capacidade de 14 m³ - rodovia em leito natural</v>
          </cell>
          <cell r="C5810" t="str">
            <v>tkm</v>
          </cell>
          <cell r="D5810">
            <v>0.86</v>
          </cell>
          <cell r="E5810" t="str">
            <v>SICRO Jan/23</v>
          </cell>
        </row>
        <row r="5811">
          <cell r="A5811">
            <v>5901638</v>
          </cell>
          <cell r="B5811" t="str">
            <v>Transporte com caminhão basculante com caçamba estanque com capacidade de 14 m³ - rodovia em revestimento primário</v>
          </cell>
          <cell r="C5811" t="str">
            <v>tkm</v>
          </cell>
          <cell r="D5811">
            <v>0.69</v>
          </cell>
          <cell r="E5811" t="str">
            <v>SICRO Jan/23</v>
          </cell>
        </row>
        <row r="5812">
          <cell r="A5812">
            <v>5901640</v>
          </cell>
          <cell r="B5812" t="str">
            <v>Transporte com caminhão basculante com caçamba estanque com capacidade de 14 m³ - rodovia pavimentada</v>
          </cell>
          <cell r="C5812" t="str">
            <v>tkm</v>
          </cell>
          <cell r="D5812">
            <v>0.56000000000000005</v>
          </cell>
          <cell r="E5812" t="str">
            <v>SICRO Jan/23</v>
          </cell>
        </row>
        <row r="5813">
          <cell r="A5813">
            <v>5914359</v>
          </cell>
          <cell r="B5813" t="str">
            <v>Transporte com caminhão basculante de 10 m³ - rodovia em leito natural</v>
          </cell>
          <cell r="C5813" t="str">
            <v>tkm</v>
          </cell>
          <cell r="D5813">
            <v>1.18</v>
          </cell>
          <cell r="E5813" t="str">
            <v>SICRO Jan/23</v>
          </cell>
        </row>
        <row r="5814">
          <cell r="A5814">
            <v>5914374</v>
          </cell>
          <cell r="B5814" t="str">
            <v>Transporte com caminhão basculante de 10 m³ - rodovia em revestimento primário</v>
          </cell>
          <cell r="C5814" t="str">
            <v>tkm</v>
          </cell>
          <cell r="D5814">
            <v>0.94</v>
          </cell>
          <cell r="E5814" t="str">
            <v>SICRO Jan/23</v>
          </cell>
        </row>
        <row r="5815">
          <cell r="A5815">
            <v>5914389</v>
          </cell>
          <cell r="B5815" t="str">
            <v>Transporte com caminhão basculante de 10 m³ - rodovia pavimentada</v>
          </cell>
          <cell r="C5815" t="str">
            <v>tkm</v>
          </cell>
          <cell r="D5815">
            <v>0.77</v>
          </cell>
          <cell r="E5815" t="str">
            <v>SICRO Jan/23</v>
          </cell>
        </row>
        <row r="5816">
          <cell r="A5816">
            <v>5915319</v>
          </cell>
          <cell r="B5816" t="str">
            <v>Transporte com caminhão basculante de 14 m³ - rodovia em leito natural</v>
          </cell>
          <cell r="C5816" t="str">
            <v>tkm</v>
          </cell>
          <cell r="D5816">
            <v>0.86</v>
          </cell>
          <cell r="E5816" t="str">
            <v>SICRO Jan/23</v>
          </cell>
        </row>
        <row r="5817">
          <cell r="A5817">
            <v>5915320</v>
          </cell>
          <cell r="B5817" t="str">
            <v>Transporte com caminhão basculante de 14 m³ - rodovia em revestimento primário</v>
          </cell>
          <cell r="C5817" t="str">
            <v>tkm</v>
          </cell>
          <cell r="D5817">
            <v>0.69</v>
          </cell>
          <cell r="E5817" t="str">
            <v>SICRO Jan/23</v>
          </cell>
        </row>
        <row r="5818">
          <cell r="A5818">
            <v>5915321</v>
          </cell>
          <cell r="B5818" t="str">
            <v>Transporte com caminhão basculante de 14 m³ - rodovia pavimentada</v>
          </cell>
          <cell r="C5818" t="str">
            <v>tkm</v>
          </cell>
          <cell r="D5818">
            <v>0.56000000000000005</v>
          </cell>
          <cell r="E5818" t="str">
            <v>SICRO Jan/23</v>
          </cell>
        </row>
        <row r="5819">
          <cell r="A5819">
            <v>5914314</v>
          </cell>
          <cell r="B5819" t="str">
            <v>Transporte com caminhão basculante de 6 m³ - rodovia em leito natural</v>
          </cell>
          <cell r="C5819" t="str">
            <v>tkm</v>
          </cell>
          <cell r="D5819">
            <v>1.28</v>
          </cell>
          <cell r="E5819" t="str">
            <v>SICRO Jan/23</v>
          </cell>
        </row>
        <row r="5820">
          <cell r="A5820">
            <v>5914329</v>
          </cell>
          <cell r="B5820" t="str">
            <v>Transporte com caminhão basculante de 6 m³ - rodovia em revestimento primário</v>
          </cell>
          <cell r="C5820" t="str">
            <v>tkm</v>
          </cell>
          <cell r="D5820">
            <v>1.03</v>
          </cell>
          <cell r="E5820" t="str">
            <v>SICRO Jan/23</v>
          </cell>
        </row>
        <row r="5821">
          <cell r="A5821">
            <v>5914344</v>
          </cell>
          <cell r="B5821" t="str">
            <v>Transporte com caminhão basculante de 6 m³ - rodovia pavimentada</v>
          </cell>
          <cell r="C5821" t="str">
            <v>tkm</v>
          </cell>
          <cell r="D5821">
            <v>0.83</v>
          </cell>
          <cell r="E5821" t="str">
            <v>SICRO Jan/23</v>
          </cell>
        </row>
        <row r="5822">
          <cell r="A5822">
            <v>5914539</v>
          </cell>
          <cell r="B5822" t="str">
            <v>Transporte com caminhão betoneira - rodovia em leito natural</v>
          </cell>
          <cell r="C5822" t="str">
            <v>tkm</v>
          </cell>
          <cell r="D5822">
            <v>0.99</v>
          </cell>
          <cell r="E5822" t="str">
            <v>SICRO Jan/23</v>
          </cell>
        </row>
        <row r="5823">
          <cell r="A5823">
            <v>5914554</v>
          </cell>
          <cell r="B5823" t="str">
            <v>Transporte com caminhão betoneira - rodovia em revestimento primário</v>
          </cell>
          <cell r="C5823" t="str">
            <v>tkm</v>
          </cell>
          <cell r="D5823">
            <v>0.79</v>
          </cell>
          <cell r="E5823" t="str">
            <v>SICRO Jan/23</v>
          </cell>
        </row>
        <row r="5824">
          <cell r="A5824">
            <v>5914569</v>
          </cell>
          <cell r="B5824" t="str">
            <v>Transporte com caminhão betoneira - rodovia pavimentada</v>
          </cell>
          <cell r="C5824" t="str">
            <v>tkm</v>
          </cell>
          <cell r="D5824">
            <v>0.64</v>
          </cell>
          <cell r="E5824" t="str">
            <v>SICRO Jan/23</v>
          </cell>
        </row>
        <row r="5825">
          <cell r="A5825">
            <v>5915012</v>
          </cell>
          <cell r="B5825" t="str">
            <v>Transporte com caminhão carroceria com capacidade de 11 t e com guindauto de 45 t.m - rodovia em leito natural</v>
          </cell>
          <cell r="C5825" t="str">
            <v>tkm</v>
          </cell>
          <cell r="D5825">
            <v>2.21</v>
          </cell>
          <cell r="E5825" t="str">
            <v>SICRO Jan/23</v>
          </cell>
        </row>
        <row r="5826">
          <cell r="A5826">
            <v>5915013</v>
          </cell>
          <cell r="B5826" t="str">
            <v>Transporte com caminhão carroceria com capacidade de 11 t e com guindauto de 45 t.m - rodovia em revestimento primário</v>
          </cell>
          <cell r="C5826" t="str">
            <v>tkm</v>
          </cell>
          <cell r="D5826">
            <v>1.77</v>
          </cell>
          <cell r="E5826" t="str">
            <v>SICRO Jan/23</v>
          </cell>
        </row>
        <row r="5827">
          <cell r="A5827">
            <v>5915014</v>
          </cell>
          <cell r="B5827" t="str">
            <v>Transporte com caminhão carroceria com capacidade de 11 t e com guindauto de 45 t.m - rodovia pavimentada</v>
          </cell>
          <cell r="C5827" t="str">
            <v>tkm</v>
          </cell>
          <cell r="D5827">
            <v>1.43</v>
          </cell>
          <cell r="E5827" t="str">
            <v>SICRO Jan/23</v>
          </cell>
        </row>
        <row r="5828">
          <cell r="A5828">
            <v>5914584</v>
          </cell>
          <cell r="B5828" t="str">
            <v>Transporte com caminhão carroceria com capacidade de 7 t e com guindauto de 20 t.m - rodovia em leito natural</v>
          </cell>
          <cell r="C5828" t="str">
            <v>tkm</v>
          </cell>
          <cell r="D5828">
            <v>2.71</v>
          </cell>
          <cell r="E5828" t="str">
            <v>SICRO Jan/23</v>
          </cell>
        </row>
        <row r="5829">
          <cell r="A5829">
            <v>5914599</v>
          </cell>
          <cell r="B5829" t="str">
            <v>Transporte com caminhão carroceria com capacidade de 7 t e com guindauto de 20 t.m - rodovia em revestimento primário</v>
          </cell>
          <cell r="C5829" t="str">
            <v>tkm</v>
          </cell>
          <cell r="D5829">
            <v>2.17</v>
          </cell>
          <cell r="E5829" t="str">
            <v>SICRO Jan/23</v>
          </cell>
        </row>
        <row r="5830">
          <cell r="A5830">
            <v>5914614</v>
          </cell>
          <cell r="B5830" t="str">
            <v>Transporte com caminhão carroceria com capacidade de 7 t e com guindauto de 20 t.m - rodovia pavimentada</v>
          </cell>
          <cell r="C5830" t="str">
            <v>tkm</v>
          </cell>
          <cell r="D5830">
            <v>1.76</v>
          </cell>
          <cell r="E5830" t="str">
            <v>SICRO Jan/23</v>
          </cell>
        </row>
        <row r="5831">
          <cell r="A5831">
            <v>5914581</v>
          </cell>
          <cell r="B5831" t="str">
            <v>Transporte com caminhão carroceria com capacidade de 9 t e com guindauto de 10 t.m - rodovia em leito natural</v>
          </cell>
          <cell r="C5831" t="str">
            <v>tkm</v>
          </cell>
          <cell r="D5831">
            <v>2.4500000000000002</v>
          </cell>
          <cell r="E5831" t="str">
            <v>SICRO Jan/23</v>
          </cell>
        </row>
        <row r="5832">
          <cell r="A5832">
            <v>5914582</v>
          </cell>
          <cell r="B5832" t="str">
            <v>Transporte com caminhão carroceria com capacidade de 9 t e com guindauto de 10 t.m - rodovia em revestimento primário</v>
          </cell>
          <cell r="C5832" t="str">
            <v>tkm</v>
          </cell>
          <cell r="D5832">
            <v>1.96</v>
          </cell>
          <cell r="E5832" t="str">
            <v>SICRO Jan/23</v>
          </cell>
        </row>
        <row r="5833">
          <cell r="A5833">
            <v>5914583</v>
          </cell>
          <cell r="B5833" t="str">
            <v>Transporte com caminhão carroceria com capacidade de 9 t e com guindauto de 10 t.m - rodovia pavimentada</v>
          </cell>
          <cell r="C5833" t="str">
            <v>tkm</v>
          </cell>
          <cell r="D5833">
            <v>1.59</v>
          </cell>
          <cell r="E5833" t="str">
            <v>SICRO Jan/23</v>
          </cell>
        </row>
        <row r="5834">
          <cell r="A5834">
            <v>5914449</v>
          </cell>
          <cell r="B5834" t="str">
            <v>Transporte com caminhão carroceria de 15 t - rodovia em leito natural</v>
          </cell>
          <cell r="C5834" t="str">
            <v>tkm</v>
          </cell>
          <cell r="D5834">
            <v>1.1100000000000001</v>
          </cell>
          <cell r="E5834" t="str">
            <v>SICRO Jan/23</v>
          </cell>
        </row>
        <row r="5835">
          <cell r="A5835">
            <v>5914464</v>
          </cell>
          <cell r="B5835" t="str">
            <v>Transporte com caminhão carroceria de 15 t - rodovia em revestimento primário</v>
          </cell>
          <cell r="C5835" t="str">
            <v>tkm</v>
          </cell>
          <cell r="D5835">
            <v>0.89</v>
          </cell>
          <cell r="E5835" t="str">
            <v>SICRO Jan/23</v>
          </cell>
        </row>
        <row r="5836">
          <cell r="A5836">
            <v>5914479</v>
          </cell>
          <cell r="B5836" t="str">
            <v>Transporte com caminhão carroceria de 15 t - rodovia pavimentada</v>
          </cell>
          <cell r="C5836" t="str">
            <v>tkm</v>
          </cell>
          <cell r="D5836">
            <v>0.72</v>
          </cell>
          <cell r="E5836" t="str">
            <v>SICRO Jan/23</v>
          </cell>
        </row>
        <row r="5837">
          <cell r="A5837">
            <v>5915322</v>
          </cell>
          <cell r="B5837" t="str">
            <v>Transporte com caminhão carroceria de 5 t - rodovia em leito natural</v>
          </cell>
          <cell r="C5837" t="str">
            <v>tkm</v>
          </cell>
          <cell r="D5837">
            <v>1.8</v>
          </cell>
          <cell r="E5837" t="str">
            <v>SICRO Jan/23</v>
          </cell>
        </row>
        <row r="5838">
          <cell r="A5838">
            <v>5915323</v>
          </cell>
          <cell r="B5838" t="str">
            <v>Transporte com caminhão carroceria de 5 t - rodovia em revestimento primário</v>
          </cell>
          <cell r="C5838" t="str">
            <v>tkm</v>
          </cell>
          <cell r="D5838">
            <v>1.44</v>
          </cell>
          <cell r="E5838" t="str">
            <v>SICRO Jan/23</v>
          </cell>
        </row>
        <row r="5839">
          <cell r="A5839">
            <v>5915324</v>
          </cell>
          <cell r="B5839" t="str">
            <v>Transporte com caminhão carroceria de 5 t - rodovia pavimentada</v>
          </cell>
          <cell r="C5839" t="str">
            <v>tkm</v>
          </cell>
          <cell r="D5839">
            <v>1.17</v>
          </cell>
          <cell r="E5839" t="str">
            <v>SICRO Jan/23</v>
          </cell>
        </row>
        <row r="5840">
          <cell r="A5840">
            <v>5914404</v>
          </cell>
          <cell r="B5840" t="str">
            <v>Transporte com caminhão carroceria de 9 t - rodovia em leito natural</v>
          </cell>
          <cell r="C5840" t="str">
            <v>tkm</v>
          </cell>
          <cell r="D5840">
            <v>1.1599999999999999</v>
          </cell>
          <cell r="E5840" t="str">
            <v>SICRO Jan/23</v>
          </cell>
        </row>
        <row r="5841">
          <cell r="A5841">
            <v>5914419</v>
          </cell>
          <cell r="B5841" t="str">
            <v>Transporte com caminhão carroceria de 9 t - rodovia em revestimento primário</v>
          </cell>
          <cell r="C5841" t="str">
            <v>tkm</v>
          </cell>
          <cell r="D5841">
            <v>0.93</v>
          </cell>
          <cell r="E5841" t="str">
            <v>SICRO Jan/23</v>
          </cell>
        </row>
        <row r="5842">
          <cell r="A5842">
            <v>5914434</v>
          </cell>
          <cell r="B5842" t="str">
            <v>Transporte com caminhão carroceria de 9 t - rodovia pavimentada</v>
          </cell>
          <cell r="C5842" t="str">
            <v>tkm</v>
          </cell>
          <cell r="D5842">
            <v>0.75</v>
          </cell>
          <cell r="E5842" t="str">
            <v>SICRO Jan/23</v>
          </cell>
        </row>
        <row r="5843">
          <cell r="A5843">
            <v>5914635</v>
          </cell>
          <cell r="B5843" t="str">
            <v>Transporte com cavalo mecânico com semirreboque com capacidade de 22 t - rodovia em leito natural</v>
          </cell>
          <cell r="C5843" t="str">
            <v>tkm</v>
          </cell>
          <cell r="D5843">
            <v>1.0900000000000001</v>
          </cell>
          <cell r="E5843" t="str">
            <v>SICRO Jan/23</v>
          </cell>
        </row>
        <row r="5844">
          <cell r="A5844">
            <v>5914636</v>
          </cell>
          <cell r="B5844" t="str">
            <v>Transporte com cavalo mecânico com semirreboque com capacidade de 22 t - rodovia em revestimento primário</v>
          </cell>
          <cell r="C5844" t="str">
            <v>tkm</v>
          </cell>
          <cell r="D5844">
            <v>0.87</v>
          </cell>
          <cell r="E5844" t="str">
            <v>SICRO Jan/23</v>
          </cell>
        </row>
        <row r="5845">
          <cell r="A5845">
            <v>5914637</v>
          </cell>
          <cell r="B5845" t="str">
            <v>Transporte com cavalo mecânico com semirreboque com capacidade de 22 t - rodovia pavimentada</v>
          </cell>
          <cell r="C5845" t="str">
            <v>tkm</v>
          </cell>
          <cell r="D5845">
            <v>0.71</v>
          </cell>
          <cell r="E5845" t="str">
            <v>SICRO Jan/23</v>
          </cell>
        </row>
        <row r="5846">
          <cell r="A5846">
            <v>5914638</v>
          </cell>
          <cell r="B5846" t="str">
            <v>Transporte com cavalo mecânico com semirreboque com capacidade de 30 t - rodovia em leito natural</v>
          </cell>
          <cell r="C5846" t="str">
            <v>tkm</v>
          </cell>
          <cell r="D5846">
            <v>0.87</v>
          </cell>
          <cell r="E5846" t="str">
            <v>SICRO Jan/23</v>
          </cell>
        </row>
        <row r="5847">
          <cell r="A5847">
            <v>5914639</v>
          </cell>
          <cell r="B5847" t="str">
            <v>Transporte com cavalo mecânico com semirreboque com capacidade de 30 t - rodovia em revestimento primário</v>
          </cell>
          <cell r="C5847" t="str">
            <v>tkm</v>
          </cell>
          <cell r="D5847">
            <v>0.7</v>
          </cell>
          <cell r="E5847" t="str">
            <v>SICRO Jan/23</v>
          </cell>
        </row>
        <row r="5848">
          <cell r="A5848">
            <v>5914640</v>
          </cell>
          <cell r="B5848" t="str">
            <v>Transporte com cavalo mecânico com semirreboque com capacidade de 30 t - rodovia pavimentada</v>
          </cell>
          <cell r="C5848" t="str">
            <v>tkm</v>
          </cell>
          <cell r="D5848">
            <v>0.56999999999999995</v>
          </cell>
          <cell r="E5848" t="str">
            <v>SICRO Jan/23</v>
          </cell>
        </row>
        <row r="5849">
          <cell r="A5849">
            <v>5915466</v>
          </cell>
          <cell r="B5849" t="str">
            <v>Transporte de água com caminhão tanque de 10.000 l - rodovia em leito natural</v>
          </cell>
          <cell r="C5849" t="str">
            <v>tkm</v>
          </cell>
          <cell r="D5849">
            <v>2.06</v>
          </cell>
          <cell r="E5849" t="str">
            <v>SICRO Jan/23</v>
          </cell>
        </row>
        <row r="5850">
          <cell r="A5850">
            <v>5915467</v>
          </cell>
          <cell r="B5850" t="str">
            <v>Transporte de água com caminhão tanque de 10.000 l - rodovia em revestimento primário</v>
          </cell>
          <cell r="C5850" t="str">
            <v>tkm</v>
          </cell>
          <cell r="D5850">
            <v>1.65</v>
          </cell>
          <cell r="E5850" t="str">
            <v>SICRO Jan/23</v>
          </cell>
        </row>
        <row r="5851">
          <cell r="A5851">
            <v>5915468</v>
          </cell>
          <cell r="B5851" t="str">
            <v>Transporte de água com caminhão tanque de 10.000 l - rodovia pavimentada</v>
          </cell>
          <cell r="C5851" t="str">
            <v>tkm</v>
          </cell>
          <cell r="D5851">
            <v>1.33</v>
          </cell>
          <cell r="E5851" t="str">
            <v>SICRO Jan/23</v>
          </cell>
        </row>
        <row r="5852">
          <cell r="A5852">
            <v>5914617</v>
          </cell>
          <cell r="B5852" t="str">
            <v>Transporte de água com caminhão tanque de 13.000 l - rodovia em leito natural</v>
          </cell>
          <cell r="C5852" t="str">
            <v>tkm</v>
          </cell>
          <cell r="D5852">
            <v>1.59</v>
          </cell>
          <cell r="E5852" t="str">
            <v>SICRO Jan/23</v>
          </cell>
        </row>
        <row r="5853">
          <cell r="A5853">
            <v>5914618</v>
          </cell>
          <cell r="B5853" t="str">
            <v>Transporte de água com caminhão tanque de 13.000 l - rodovia em revestimento primário</v>
          </cell>
          <cell r="C5853" t="str">
            <v>tkm</v>
          </cell>
          <cell r="D5853">
            <v>1.27</v>
          </cell>
          <cell r="E5853" t="str">
            <v>SICRO Jan/23</v>
          </cell>
        </row>
        <row r="5854">
          <cell r="A5854">
            <v>5914619</v>
          </cell>
          <cell r="B5854" t="str">
            <v>Transporte de água com caminhão tanque de 13.000 l - rodovia pavimentada</v>
          </cell>
          <cell r="C5854" t="str">
            <v>tkm</v>
          </cell>
          <cell r="D5854">
            <v>1.03</v>
          </cell>
          <cell r="E5854" t="str">
            <v>SICRO Jan/23</v>
          </cell>
        </row>
        <row r="5855">
          <cell r="A5855">
            <v>5915451</v>
          </cell>
          <cell r="B5855" t="str">
            <v>Transporte de água com caminhão tanque de 6.000 l - rodovia em leito natural</v>
          </cell>
          <cell r="C5855" t="str">
            <v>tkm</v>
          </cell>
          <cell r="D5855">
            <v>2.63</v>
          </cell>
          <cell r="E5855" t="str">
            <v>SICRO Jan/23</v>
          </cell>
        </row>
        <row r="5856">
          <cell r="A5856">
            <v>5915452</v>
          </cell>
          <cell r="B5856" t="str">
            <v>Transporte de água com caminhão tanque de 6.000 l - rodovia em revestimento primário</v>
          </cell>
          <cell r="C5856" t="str">
            <v>tkm</v>
          </cell>
          <cell r="D5856">
            <v>2.11</v>
          </cell>
          <cell r="E5856" t="str">
            <v>SICRO Jan/23</v>
          </cell>
        </row>
        <row r="5857">
          <cell r="A5857">
            <v>5915453</v>
          </cell>
          <cell r="B5857" t="str">
            <v>Transporte de água com caminhão tanque de 6.000 l - rodovia pavimentada</v>
          </cell>
          <cell r="C5857" t="str">
            <v>tkm</v>
          </cell>
          <cell r="D5857">
            <v>1.71</v>
          </cell>
          <cell r="E5857" t="str">
            <v>SICRO Jan/23</v>
          </cell>
        </row>
        <row r="5858">
          <cell r="A5858">
            <v>5915448</v>
          </cell>
          <cell r="B5858" t="str">
            <v>Transporte de água com caminhão tanque de 8.000 l - rodovia em leito natural</v>
          </cell>
          <cell r="C5858" t="str">
            <v>tkm</v>
          </cell>
          <cell r="D5858">
            <v>2.02</v>
          </cell>
          <cell r="E5858" t="str">
            <v>SICRO Jan/23</v>
          </cell>
        </row>
        <row r="5859">
          <cell r="A5859">
            <v>5915449</v>
          </cell>
          <cell r="B5859" t="str">
            <v>Transporte de água com caminhão tanque de 8.000 l - rodovia em revestimento primário</v>
          </cell>
          <cell r="C5859" t="str">
            <v>tkm</v>
          </cell>
          <cell r="D5859">
            <v>1.62</v>
          </cell>
          <cell r="E5859" t="str">
            <v>SICRO Jan/23</v>
          </cell>
        </row>
        <row r="5860">
          <cell r="A5860">
            <v>5915450</v>
          </cell>
          <cell r="B5860" t="str">
            <v>Transporte de água com caminhão tanque de 8.000 l - rodovia pavimentada</v>
          </cell>
          <cell r="C5860" t="str">
            <v>tkm</v>
          </cell>
          <cell r="D5860">
            <v>1.31</v>
          </cell>
          <cell r="E5860" t="str">
            <v>SICRO Jan/23</v>
          </cell>
        </row>
        <row r="5861">
          <cell r="A5861">
            <v>5901641</v>
          </cell>
          <cell r="B5861" t="str">
            <v>Transporte de areia fina com draga hopper - capacidade da cisterna de 1.000 m³</v>
          </cell>
          <cell r="C5861" t="str">
            <v>m³km</v>
          </cell>
          <cell r="D5861">
            <v>0.92</v>
          </cell>
          <cell r="E5861" t="str">
            <v>SICRO Jan/23</v>
          </cell>
        </row>
        <row r="5862">
          <cell r="A5862">
            <v>5901642</v>
          </cell>
          <cell r="B5862" t="str">
            <v>Transporte de areia fina com draga hopper - capacidade da cisterna de 10.000 m³</v>
          </cell>
          <cell r="C5862" t="str">
            <v>m³km</v>
          </cell>
          <cell r="D5862">
            <v>0.28000000000000003</v>
          </cell>
          <cell r="E5862" t="str">
            <v>SICRO Jan/23</v>
          </cell>
        </row>
        <row r="5863">
          <cell r="A5863">
            <v>5901643</v>
          </cell>
          <cell r="B5863" t="str">
            <v>Transporte de areia fina com draga hopper - capacidade da cisterna de 15.000 m³</v>
          </cell>
          <cell r="C5863" t="str">
            <v>m³km</v>
          </cell>
          <cell r="D5863">
            <v>0.26</v>
          </cell>
          <cell r="E5863" t="str">
            <v>SICRO Jan/23</v>
          </cell>
        </row>
        <row r="5864">
          <cell r="A5864">
            <v>5901644</v>
          </cell>
          <cell r="B5864" t="str">
            <v>Transporte de areia fina com draga hopper - capacidade da cisterna de 2.000 m³</v>
          </cell>
          <cell r="C5864" t="str">
            <v>m³km</v>
          </cell>
          <cell r="D5864">
            <v>0.57999999999999996</v>
          </cell>
          <cell r="E5864" t="str">
            <v>SICRO Jan/23</v>
          </cell>
        </row>
        <row r="5865">
          <cell r="A5865">
            <v>5901645</v>
          </cell>
          <cell r="B5865" t="str">
            <v>Transporte de areia fina com draga hopper - capacidade da cisterna de 20.000 m³</v>
          </cell>
          <cell r="C5865" t="str">
            <v>m³km</v>
          </cell>
          <cell r="D5865">
            <v>0.26</v>
          </cell>
          <cell r="E5865" t="str">
            <v>SICRO Jan/23</v>
          </cell>
        </row>
        <row r="5866">
          <cell r="A5866">
            <v>5901646</v>
          </cell>
          <cell r="B5866" t="str">
            <v>Transporte de areia fina com draga hopper - capacidade da cisterna de 3.000 m³</v>
          </cell>
          <cell r="C5866" t="str">
            <v>m³km</v>
          </cell>
          <cell r="D5866">
            <v>0.47</v>
          </cell>
          <cell r="E5866" t="str">
            <v>SICRO Jan/23</v>
          </cell>
        </row>
        <row r="5867">
          <cell r="A5867">
            <v>5901647</v>
          </cell>
          <cell r="B5867" t="str">
            <v>Transporte de areia fina com draga hopper - capacidade da cisterna de 4.000 m³</v>
          </cell>
          <cell r="C5867" t="str">
            <v>m³km</v>
          </cell>
          <cell r="D5867">
            <v>0.42</v>
          </cell>
          <cell r="E5867" t="str">
            <v>SICRO Jan/23</v>
          </cell>
        </row>
        <row r="5868">
          <cell r="A5868">
            <v>5901648</v>
          </cell>
          <cell r="B5868" t="str">
            <v>Transporte de areia fina com draga hopper - capacidade da cisterna de 5.000 m³</v>
          </cell>
          <cell r="C5868" t="str">
            <v>m³km</v>
          </cell>
          <cell r="D5868">
            <v>0.37</v>
          </cell>
          <cell r="E5868" t="str">
            <v>SICRO Jan/23</v>
          </cell>
        </row>
        <row r="5869">
          <cell r="A5869">
            <v>5901649</v>
          </cell>
          <cell r="B5869" t="str">
            <v>Transporte de areia fina com draga hopper - capacidade da cisterna de 750 m³</v>
          </cell>
          <cell r="C5869" t="str">
            <v>m³km</v>
          </cell>
          <cell r="D5869">
            <v>1.31</v>
          </cell>
          <cell r="E5869" t="str">
            <v>SICRO Jan/23</v>
          </cell>
        </row>
        <row r="5870">
          <cell r="A5870">
            <v>5901650</v>
          </cell>
          <cell r="B5870" t="str">
            <v>Transporte de areia grossa com draga hopper - capacidade da cisterna de 1.000 m³</v>
          </cell>
          <cell r="C5870" t="str">
            <v>m³km</v>
          </cell>
          <cell r="D5870">
            <v>0.9</v>
          </cell>
          <cell r="E5870" t="str">
            <v>SICRO Jan/23</v>
          </cell>
        </row>
        <row r="5871">
          <cell r="A5871">
            <v>5901651</v>
          </cell>
          <cell r="B5871" t="str">
            <v>Transporte de areia grossa com draga hopper - capacidade da cisterna de 10.000 m³</v>
          </cell>
          <cell r="C5871" t="str">
            <v>m³km</v>
          </cell>
          <cell r="D5871">
            <v>0.27</v>
          </cell>
          <cell r="E5871" t="str">
            <v>SICRO Jan/23</v>
          </cell>
        </row>
        <row r="5872">
          <cell r="A5872">
            <v>5901652</v>
          </cell>
          <cell r="B5872" t="str">
            <v>Transporte de areia grossa com draga hopper - capacidade da cisterna de 15.000 m³</v>
          </cell>
          <cell r="C5872" t="str">
            <v>m³km</v>
          </cell>
          <cell r="D5872">
            <v>0.26</v>
          </cell>
          <cell r="E5872" t="str">
            <v>SICRO Jan/23</v>
          </cell>
        </row>
        <row r="5873">
          <cell r="A5873">
            <v>5901653</v>
          </cell>
          <cell r="B5873" t="str">
            <v>Transporte de areia grossa com draga hopper - capacidade da cisterna de 2.000 m³</v>
          </cell>
          <cell r="C5873" t="str">
            <v>m³km</v>
          </cell>
          <cell r="D5873">
            <v>0.56000000000000005</v>
          </cell>
          <cell r="E5873" t="str">
            <v>SICRO Jan/23</v>
          </cell>
        </row>
        <row r="5874">
          <cell r="A5874">
            <v>5901654</v>
          </cell>
          <cell r="B5874" t="str">
            <v>Transporte de areia grossa com draga hopper - capacidade da cisterna de 20.000 m³</v>
          </cell>
          <cell r="C5874" t="str">
            <v>m³km</v>
          </cell>
          <cell r="D5874">
            <v>0.25</v>
          </cell>
          <cell r="E5874" t="str">
            <v>SICRO Jan/23</v>
          </cell>
        </row>
        <row r="5875">
          <cell r="A5875">
            <v>5901655</v>
          </cell>
          <cell r="B5875" t="str">
            <v>Transporte de areia grossa com draga hopper - capacidade da cisterna de 3.000 m³</v>
          </cell>
          <cell r="C5875" t="str">
            <v>m³km</v>
          </cell>
          <cell r="D5875">
            <v>0.46</v>
          </cell>
          <cell r="E5875" t="str">
            <v>SICRO Jan/23</v>
          </cell>
        </row>
        <row r="5876">
          <cell r="A5876">
            <v>5901656</v>
          </cell>
          <cell r="B5876" t="str">
            <v>Transporte de areia grossa com draga hopper - capacidade da cisterna de 4.000 m³</v>
          </cell>
          <cell r="C5876" t="str">
            <v>m³km</v>
          </cell>
          <cell r="D5876">
            <v>0.41</v>
          </cell>
          <cell r="E5876" t="str">
            <v>SICRO Jan/23</v>
          </cell>
        </row>
        <row r="5877">
          <cell r="A5877">
            <v>5901657</v>
          </cell>
          <cell r="B5877" t="str">
            <v>Transporte de areia grossa com draga hopper - capacidade da cisterna de 5.000 m³</v>
          </cell>
          <cell r="C5877" t="str">
            <v>m³km</v>
          </cell>
          <cell r="D5877">
            <v>0.36</v>
          </cell>
          <cell r="E5877" t="str">
            <v>SICRO Jan/23</v>
          </cell>
        </row>
        <row r="5878">
          <cell r="A5878">
            <v>5901658</v>
          </cell>
          <cell r="B5878" t="str">
            <v>Transporte de areia grossa com draga hopper - capacidade da cisterna de 750 m³</v>
          </cell>
          <cell r="C5878" t="str">
            <v>m³km</v>
          </cell>
          <cell r="D5878">
            <v>1.28</v>
          </cell>
          <cell r="E5878" t="str">
            <v>SICRO Jan/23</v>
          </cell>
        </row>
        <row r="5879">
          <cell r="A5879">
            <v>5901659</v>
          </cell>
          <cell r="B5879" t="str">
            <v>Transporte de areia média com draga hopper - capacidade da cisterna de 1.000 m³</v>
          </cell>
          <cell r="C5879" t="str">
            <v>m³km</v>
          </cell>
          <cell r="D5879">
            <v>0.91</v>
          </cell>
          <cell r="E5879" t="str">
            <v>SICRO Jan/23</v>
          </cell>
        </row>
        <row r="5880">
          <cell r="A5880">
            <v>5901660</v>
          </cell>
          <cell r="B5880" t="str">
            <v>Transporte de areia média com draga hopper - capacidade da cisterna de 10.000 m³</v>
          </cell>
          <cell r="C5880" t="str">
            <v>m³km</v>
          </cell>
          <cell r="D5880">
            <v>0.27</v>
          </cell>
          <cell r="E5880" t="str">
            <v>SICRO Jan/23</v>
          </cell>
        </row>
        <row r="5881">
          <cell r="A5881">
            <v>5901661</v>
          </cell>
          <cell r="B5881" t="str">
            <v>Transporte de areia média com draga hopper - capacidade da cisterna de 15.000 m³</v>
          </cell>
          <cell r="C5881" t="str">
            <v>m³km</v>
          </cell>
          <cell r="D5881">
            <v>0.26</v>
          </cell>
          <cell r="E5881" t="str">
            <v>SICRO Jan/23</v>
          </cell>
        </row>
        <row r="5882">
          <cell r="A5882">
            <v>5901662</v>
          </cell>
          <cell r="B5882" t="str">
            <v>Transporte de areia média com draga hopper - capacidade da cisterna de 2.000 m³</v>
          </cell>
          <cell r="C5882" t="str">
            <v>m³km</v>
          </cell>
          <cell r="D5882">
            <v>0.56999999999999995</v>
          </cell>
          <cell r="E5882" t="str">
            <v>SICRO Jan/23</v>
          </cell>
        </row>
        <row r="5883">
          <cell r="A5883">
            <v>5901663</v>
          </cell>
          <cell r="B5883" t="str">
            <v>Transporte de areia média com draga hopper - capacidade da cisterna de 20.000 m³</v>
          </cell>
          <cell r="C5883" t="str">
            <v>m³km</v>
          </cell>
          <cell r="D5883">
            <v>0.25</v>
          </cell>
          <cell r="E5883" t="str">
            <v>SICRO Jan/23</v>
          </cell>
        </row>
        <row r="5884">
          <cell r="A5884">
            <v>5901664</v>
          </cell>
          <cell r="B5884" t="str">
            <v>Transporte de areia média com draga hopper - capacidade da cisterna de 3.000 m³</v>
          </cell>
          <cell r="C5884" t="str">
            <v>m³km</v>
          </cell>
          <cell r="D5884">
            <v>0.47</v>
          </cell>
          <cell r="E5884" t="str">
            <v>SICRO Jan/23</v>
          </cell>
        </row>
        <row r="5885">
          <cell r="A5885">
            <v>5901665</v>
          </cell>
          <cell r="B5885" t="str">
            <v>Transporte de areia média com draga hopper - capacidade da cisterna de 4.000 m³</v>
          </cell>
          <cell r="C5885" t="str">
            <v>m³km</v>
          </cell>
          <cell r="D5885">
            <v>0.41</v>
          </cell>
          <cell r="E5885" t="str">
            <v>SICRO Jan/23</v>
          </cell>
        </row>
        <row r="5886">
          <cell r="A5886">
            <v>5901666</v>
          </cell>
          <cell r="B5886" t="str">
            <v>Transporte de areia média com draga hopper - capacidade da cisterna de 5.000 m³</v>
          </cell>
          <cell r="C5886" t="str">
            <v>m³km</v>
          </cell>
          <cell r="D5886">
            <v>0.37</v>
          </cell>
          <cell r="E5886" t="str">
            <v>SICRO Jan/23</v>
          </cell>
        </row>
        <row r="5887">
          <cell r="A5887">
            <v>5901667</v>
          </cell>
          <cell r="B5887" t="str">
            <v>Transporte de areia média com draga hopper - capacidade da cisterna de 750 m³</v>
          </cell>
          <cell r="C5887" t="str">
            <v>m³km</v>
          </cell>
          <cell r="D5887">
            <v>1.29</v>
          </cell>
          <cell r="E5887" t="str">
            <v>SICRO Jan/23</v>
          </cell>
        </row>
        <row r="5888">
          <cell r="A5888">
            <v>5914511</v>
          </cell>
          <cell r="B5888" t="str">
            <v>Transporte de barras de trilho de 12 m com locomotiva diesel-elétrica em vagão plataforma com capacidade de 82 t - bitola métrica</v>
          </cell>
          <cell r="C5888" t="str">
            <v>tkm</v>
          </cell>
          <cell r="D5888">
            <v>0.28000000000000003</v>
          </cell>
          <cell r="E5888" t="str">
            <v>SICRO Jan/23</v>
          </cell>
        </row>
        <row r="5889">
          <cell r="A5889">
            <v>5914510</v>
          </cell>
          <cell r="B5889" t="str">
            <v>Transporte de barras de trilho de 12 m com locomotiva diesel-elétrica em vagão plataforma com capacidade de 98 t - bitola larga</v>
          </cell>
          <cell r="C5889" t="str">
            <v>tkm</v>
          </cell>
          <cell r="D5889">
            <v>0.24</v>
          </cell>
          <cell r="E5889" t="str">
            <v>SICRO Jan/23</v>
          </cell>
        </row>
        <row r="5890">
          <cell r="A5890">
            <v>5906597</v>
          </cell>
          <cell r="B5890" t="str">
            <v>Transporte de blocos artificiais de concreto com 10 a 12 t para a execução de molhe com cavalo mecânico com semirreboque com capacidade de 30 t - rodovia em leito natural</v>
          </cell>
          <cell r="C5890" t="str">
            <v>unkm</v>
          </cell>
          <cell r="D5890">
            <v>12.84</v>
          </cell>
          <cell r="E5890" t="str">
            <v>SICRO Jan/23</v>
          </cell>
        </row>
        <row r="5891">
          <cell r="A5891">
            <v>5906598</v>
          </cell>
          <cell r="B5891" t="str">
            <v>Transporte de blocos artificiais de concreto com 10 a 12 t para a execução de molhe com cavalo mecânico com semirreboque com capacidade de 30 t - rodovia em revestimento primário</v>
          </cell>
          <cell r="C5891" t="str">
            <v>unkm</v>
          </cell>
          <cell r="D5891">
            <v>10.27</v>
          </cell>
          <cell r="E5891" t="str">
            <v>SICRO Jan/23</v>
          </cell>
        </row>
        <row r="5892">
          <cell r="A5892">
            <v>5906599</v>
          </cell>
          <cell r="B5892" t="str">
            <v>Transporte de blocos artificiais de concreto com 10 a 12 t para a execução de molhe com cavalo mecânico com semirreboque com capacidade de 30 t - rodovia pavimentada</v>
          </cell>
          <cell r="C5892" t="str">
            <v>unkm</v>
          </cell>
          <cell r="D5892">
            <v>8.33</v>
          </cell>
          <cell r="E5892" t="str">
            <v>SICRO Jan/23</v>
          </cell>
        </row>
        <row r="5893">
          <cell r="A5893">
            <v>5906594</v>
          </cell>
          <cell r="B5893" t="str">
            <v>Transporte de blocos artificiais de concreto com 8 a 9 t para a execução de molhe com cavalo mecânico com semirreboque com capacidade de 30 t - rodovia em leito natural</v>
          </cell>
          <cell r="C5893" t="str">
            <v>unkm</v>
          </cell>
          <cell r="D5893">
            <v>8.56</v>
          </cell>
          <cell r="E5893" t="str">
            <v>SICRO Jan/23</v>
          </cell>
        </row>
        <row r="5894">
          <cell r="A5894">
            <v>5906595</v>
          </cell>
          <cell r="B5894" t="str">
            <v>Transporte de blocos artificiais de concreto com 8 a 9 t para a execução de molhe com cavalo mecânico com semirreboque com capacidade de 30 t - rodovia em revestimento primário</v>
          </cell>
          <cell r="C5894" t="str">
            <v>unkm</v>
          </cell>
          <cell r="D5894">
            <v>6.85</v>
          </cell>
          <cell r="E5894" t="str">
            <v>SICRO Jan/23</v>
          </cell>
        </row>
        <row r="5895">
          <cell r="A5895">
            <v>5906596</v>
          </cell>
          <cell r="B5895" t="str">
            <v>Transporte de blocos artificiais de concreto com 8 a 9 t para a execução de molhe com cavalo mecânico com semirreboque com capacidade de 30 t - rodovia pavimentada</v>
          </cell>
          <cell r="C5895" t="str">
            <v>unkm</v>
          </cell>
          <cell r="D5895">
            <v>5.56</v>
          </cell>
          <cell r="E5895" t="str">
            <v>SICRO Jan/23</v>
          </cell>
        </row>
        <row r="5896">
          <cell r="A5896">
            <v>5901668</v>
          </cell>
          <cell r="B5896" t="str">
            <v>Transporte de cascalho com draga hopper - capacidade da cisterna de 1.000 m³</v>
          </cell>
          <cell r="C5896" t="str">
            <v>m³km</v>
          </cell>
          <cell r="D5896">
            <v>0.93</v>
          </cell>
          <cell r="E5896" t="str">
            <v>SICRO Jan/23</v>
          </cell>
        </row>
        <row r="5897">
          <cell r="A5897">
            <v>5901669</v>
          </cell>
          <cell r="B5897" t="str">
            <v>Transporte de cascalho com draga hopper - capacidade da cisterna de 10.000 m³</v>
          </cell>
          <cell r="C5897" t="str">
            <v>m³km</v>
          </cell>
          <cell r="D5897">
            <v>0.28000000000000003</v>
          </cell>
          <cell r="E5897" t="str">
            <v>SICRO Jan/23</v>
          </cell>
        </row>
        <row r="5898">
          <cell r="A5898">
            <v>5901670</v>
          </cell>
          <cell r="B5898" t="str">
            <v>Transporte de cascalho com draga hopper - capacidade da cisterna de 15.000 m³</v>
          </cell>
          <cell r="C5898" t="str">
            <v>m³km</v>
          </cell>
          <cell r="D5898">
            <v>0.26</v>
          </cell>
          <cell r="E5898" t="str">
            <v>SICRO Jan/23</v>
          </cell>
        </row>
        <row r="5899">
          <cell r="A5899">
            <v>5901671</v>
          </cell>
          <cell r="B5899" t="str">
            <v>Transporte de cascalho com draga hopper - capacidade da cisterna de 2.000 m³</v>
          </cell>
          <cell r="C5899" t="str">
            <v>m³km</v>
          </cell>
          <cell r="D5899">
            <v>0.57999999999999996</v>
          </cell>
          <cell r="E5899" t="str">
            <v>SICRO Jan/23</v>
          </cell>
        </row>
        <row r="5900">
          <cell r="A5900">
            <v>5901672</v>
          </cell>
          <cell r="B5900" t="str">
            <v>Transporte de cascalho com draga hopper - capacidade da cisterna de 20.000 m³</v>
          </cell>
          <cell r="C5900" t="str">
            <v>m³km</v>
          </cell>
          <cell r="D5900">
            <v>0.26</v>
          </cell>
          <cell r="E5900" t="str">
            <v>SICRO Jan/23</v>
          </cell>
        </row>
        <row r="5901">
          <cell r="A5901">
            <v>5901673</v>
          </cell>
          <cell r="B5901" t="str">
            <v>Transporte de cascalho com draga hopper - capacidade da cisterna de 3.000 m³</v>
          </cell>
          <cell r="C5901" t="str">
            <v>m³km</v>
          </cell>
          <cell r="D5901">
            <v>0.48</v>
          </cell>
          <cell r="E5901" t="str">
            <v>SICRO Jan/23</v>
          </cell>
        </row>
        <row r="5902">
          <cell r="A5902">
            <v>5901674</v>
          </cell>
          <cell r="B5902" t="str">
            <v>Transporte de cascalho com draga hopper - capacidade da cisterna de 4.000 m³</v>
          </cell>
          <cell r="C5902" t="str">
            <v>m³km</v>
          </cell>
          <cell r="D5902">
            <v>0.42</v>
          </cell>
          <cell r="E5902" t="str">
            <v>SICRO Jan/23</v>
          </cell>
        </row>
        <row r="5903">
          <cell r="A5903">
            <v>5901675</v>
          </cell>
          <cell r="B5903" t="str">
            <v>Transporte de cascalho com draga hopper - capacidade da cisterna de 5.000 m³</v>
          </cell>
          <cell r="C5903" t="str">
            <v>m³km</v>
          </cell>
          <cell r="D5903">
            <v>0.37</v>
          </cell>
          <cell r="E5903" t="str">
            <v>SICRO Jan/23</v>
          </cell>
        </row>
        <row r="5904">
          <cell r="A5904">
            <v>5901676</v>
          </cell>
          <cell r="B5904" t="str">
            <v>Transporte de cascalho com draga hopper - capacidade da cisterna de 750 m³</v>
          </cell>
          <cell r="C5904" t="str">
            <v>m³km</v>
          </cell>
          <cell r="D5904">
            <v>1.32</v>
          </cell>
          <cell r="E5904" t="str">
            <v>SICRO Jan/23</v>
          </cell>
        </row>
        <row r="5905">
          <cell r="A5905">
            <v>5901677</v>
          </cell>
          <cell r="B5905" t="str">
            <v>Transporte de cascalho fino com draga hopper - capacidade da cisterna de 1.000 m³</v>
          </cell>
          <cell r="C5905" t="str">
            <v>m³km</v>
          </cell>
          <cell r="D5905">
            <v>0.91</v>
          </cell>
          <cell r="E5905" t="str">
            <v>SICRO Jan/23</v>
          </cell>
        </row>
        <row r="5906">
          <cell r="A5906">
            <v>5901678</v>
          </cell>
          <cell r="B5906" t="str">
            <v>Transporte de cascalho fino com draga hopper - capacidade da cisterna de 10.000 m³</v>
          </cell>
          <cell r="C5906" t="str">
            <v>m³km</v>
          </cell>
          <cell r="D5906">
            <v>0.27</v>
          </cell>
          <cell r="E5906" t="str">
            <v>SICRO Jan/23</v>
          </cell>
        </row>
        <row r="5907">
          <cell r="A5907">
            <v>5901679</v>
          </cell>
          <cell r="B5907" t="str">
            <v>Transporte de cascalho fino com draga hopper - capacidade da cisterna de 15.000 m³</v>
          </cell>
          <cell r="C5907" t="str">
            <v>m³km</v>
          </cell>
          <cell r="D5907">
            <v>0.26</v>
          </cell>
          <cell r="E5907" t="str">
            <v>SICRO Jan/23</v>
          </cell>
        </row>
        <row r="5908">
          <cell r="A5908">
            <v>5901680</v>
          </cell>
          <cell r="B5908" t="str">
            <v>Transporte de cascalho fino com draga hopper - capacidade da cisterna de 2.000 m³</v>
          </cell>
          <cell r="C5908" t="str">
            <v>m³km</v>
          </cell>
          <cell r="D5908">
            <v>0.56999999999999995</v>
          </cell>
          <cell r="E5908" t="str">
            <v>SICRO Jan/23</v>
          </cell>
        </row>
        <row r="5909">
          <cell r="A5909">
            <v>5901681</v>
          </cell>
          <cell r="B5909" t="str">
            <v>Transporte de cascalho fino com draga hopper - capacidade da cisterna de 20.000 m³</v>
          </cell>
          <cell r="C5909" t="str">
            <v>m³km</v>
          </cell>
          <cell r="D5909">
            <v>0.25</v>
          </cell>
          <cell r="E5909" t="str">
            <v>SICRO Jan/23</v>
          </cell>
        </row>
        <row r="5910">
          <cell r="A5910">
            <v>5901682</v>
          </cell>
          <cell r="B5910" t="str">
            <v>Transporte de cascalho fino com draga hopper - capacidade da cisterna de 3.000 m³</v>
          </cell>
          <cell r="C5910" t="str">
            <v>m³km</v>
          </cell>
          <cell r="D5910">
            <v>0.47</v>
          </cell>
          <cell r="E5910" t="str">
            <v>SICRO Jan/23</v>
          </cell>
        </row>
        <row r="5911">
          <cell r="A5911">
            <v>5901683</v>
          </cell>
          <cell r="B5911" t="str">
            <v>Transporte de cascalho fino com draga hopper - capacidade da cisterna de 4.000 m³</v>
          </cell>
          <cell r="C5911" t="str">
            <v>m³km</v>
          </cell>
          <cell r="D5911">
            <v>0.41</v>
          </cell>
          <cell r="E5911" t="str">
            <v>SICRO Jan/23</v>
          </cell>
        </row>
        <row r="5912">
          <cell r="A5912">
            <v>5901684</v>
          </cell>
          <cell r="B5912" t="str">
            <v>Transporte de cascalho fino com draga hopper - capacidade da cisterna de 5.000 m³</v>
          </cell>
          <cell r="C5912" t="str">
            <v>m³km</v>
          </cell>
          <cell r="D5912">
            <v>0.37</v>
          </cell>
          <cell r="E5912" t="str">
            <v>SICRO Jan/23</v>
          </cell>
        </row>
        <row r="5913">
          <cell r="A5913">
            <v>5901685</v>
          </cell>
          <cell r="B5913" t="str">
            <v>Transporte de cascalho fino com draga hopper - capacidade da cisterna de 750 m³</v>
          </cell>
          <cell r="C5913" t="str">
            <v>m³km</v>
          </cell>
          <cell r="D5913">
            <v>1.3</v>
          </cell>
          <cell r="E5913" t="str">
            <v>SICRO Jan/23</v>
          </cell>
        </row>
        <row r="5914">
          <cell r="A5914">
            <v>5914360</v>
          </cell>
          <cell r="B5914" t="str">
            <v>Transporte de cimento com caminhão distribuidor de 17 m³ - rodovia em leito natural</v>
          </cell>
          <cell r="C5914" t="str">
            <v>tkm</v>
          </cell>
          <cell r="D5914">
            <v>1.1299999999999999</v>
          </cell>
          <cell r="E5914" t="str">
            <v>SICRO Jan/23</v>
          </cell>
        </row>
        <row r="5915">
          <cell r="A5915">
            <v>5914361</v>
          </cell>
          <cell r="B5915" t="str">
            <v>Transporte de cimento com caminhão distribuidor de 17 m³ - rodovia em revestimento primário</v>
          </cell>
          <cell r="C5915" t="str">
            <v>tkm</v>
          </cell>
          <cell r="D5915">
            <v>0.91</v>
          </cell>
          <cell r="E5915" t="str">
            <v>SICRO Jan/23</v>
          </cell>
        </row>
        <row r="5916">
          <cell r="A5916">
            <v>5914362</v>
          </cell>
          <cell r="B5916" t="str">
            <v>Transporte de cimento com caminhão distribuidor de 17 m³ - rodovia pavimentada</v>
          </cell>
          <cell r="C5916" t="str">
            <v>tkm</v>
          </cell>
          <cell r="D5916">
            <v>0.74</v>
          </cell>
          <cell r="E5916" t="str">
            <v>SICRO Jan/23</v>
          </cell>
        </row>
        <row r="5917">
          <cell r="A5917">
            <v>5914364</v>
          </cell>
          <cell r="B5917" t="str">
            <v>Transporte de cimento ou cal hidratada a granel com caminhão silo de 30 m³ - rodovia em leito natural</v>
          </cell>
          <cell r="C5917" t="str">
            <v>tkm</v>
          </cell>
          <cell r="D5917">
            <v>0.91</v>
          </cell>
          <cell r="E5917" t="str">
            <v>SICRO Jan/23</v>
          </cell>
        </row>
        <row r="5918">
          <cell r="A5918">
            <v>5914365</v>
          </cell>
          <cell r="B5918" t="str">
            <v>Transporte de cimento ou cal hidratada a granel com caminhão silo de 30 m³ - rodovia em revestimento primário</v>
          </cell>
          <cell r="C5918" t="str">
            <v>tkm</v>
          </cell>
          <cell r="D5918">
            <v>0.73</v>
          </cell>
          <cell r="E5918" t="str">
            <v>SICRO Jan/23</v>
          </cell>
        </row>
        <row r="5919">
          <cell r="A5919">
            <v>5914366</v>
          </cell>
          <cell r="B5919" t="str">
            <v>Transporte de cimento ou cal hidratada a granel com caminhão silo de 30 m³ - rodovia pavimentada</v>
          </cell>
          <cell r="C5919" t="str">
            <v>tkm</v>
          </cell>
          <cell r="D5919">
            <v>0.59</v>
          </cell>
          <cell r="E5919" t="str">
            <v>SICRO Jan/23</v>
          </cell>
        </row>
        <row r="5920">
          <cell r="A5920">
            <v>5914315</v>
          </cell>
          <cell r="B5920" t="str">
            <v>Transporte de concreto com caminhão basculante de 7 m³ - rodovia em leito natural</v>
          </cell>
          <cell r="C5920" t="str">
            <v>tkm</v>
          </cell>
          <cell r="D5920">
            <v>1.03</v>
          </cell>
          <cell r="E5920" t="str">
            <v>SICRO Jan/23</v>
          </cell>
        </row>
        <row r="5921">
          <cell r="A5921">
            <v>5914330</v>
          </cell>
          <cell r="B5921" t="str">
            <v>Transporte de concreto com caminhão basculante de 7 m³ - rodovia em revestimento primário</v>
          </cell>
          <cell r="C5921" t="str">
            <v>tkm</v>
          </cell>
          <cell r="D5921">
            <v>0.82</v>
          </cell>
          <cell r="E5921" t="str">
            <v>SICRO Jan/23</v>
          </cell>
        </row>
        <row r="5922">
          <cell r="A5922">
            <v>5914345</v>
          </cell>
          <cell r="B5922" t="str">
            <v>Transporte de concreto com caminhão basculante de 7 m³ - rodovia pavimentada</v>
          </cell>
          <cell r="C5922" t="str">
            <v>tkm</v>
          </cell>
          <cell r="D5922">
            <v>0.67</v>
          </cell>
          <cell r="E5922" t="str">
            <v>SICRO Jan/23</v>
          </cell>
        </row>
        <row r="5923">
          <cell r="A5923">
            <v>5914367</v>
          </cell>
          <cell r="B5923" t="str">
            <v>Transporte de detritos com caminhão de hidrojateamento de alta pressão e vácuo de 9 m³ - rodovia em leito natural</v>
          </cell>
          <cell r="C5923" t="str">
            <v>tkm</v>
          </cell>
          <cell r="D5923">
            <v>1.78</v>
          </cell>
          <cell r="E5923" t="str">
            <v>SICRO Jan/23</v>
          </cell>
        </row>
        <row r="5924">
          <cell r="A5924">
            <v>5914368</v>
          </cell>
          <cell r="B5924" t="str">
            <v>Transporte de detritos com caminhão de hidrojateamento de alta pressão e vácuo de 9 m³ - rodovia em revestimento primário</v>
          </cell>
          <cell r="C5924" t="str">
            <v>tkm</v>
          </cell>
          <cell r="D5924">
            <v>1.42</v>
          </cell>
          <cell r="E5924" t="str">
            <v>SICRO Jan/23</v>
          </cell>
        </row>
        <row r="5925">
          <cell r="A5925">
            <v>5914369</v>
          </cell>
          <cell r="B5925" t="str">
            <v>Transporte de detritos com caminhão de hidrojateamento de alta pressão e vácuo de 9 m³ - rodovia pavimentada</v>
          </cell>
          <cell r="C5925" t="str">
            <v>tkm</v>
          </cell>
          <cell r="D5925">
            <v>1.1499999999999999</v>
          </cell>
          <cell r="E5925" t="str">
            <v>SICRO Jan/23</v>
          </cell>
        </row>
        <row r="5926">
          <cell r="A5926">
            <v>5914489</v>
          </cell>
          <cell r="B5926" t="str">
            <v>Transporte de dormentes de concreto monobloco protendido de bitola larga com locomotiva diesel-elétrica em vagão plataforma com capacidade de 98 t - bitola larga</v>
          </cell>
          <cell r="C5926" t="str">
            <v>tkm</v>
          </cell>
          <cell r="D5926">
            <v>0.25</v>
          </cell>
          <cell r="E5926" t="str">
            <v>SICRO Jan/23</v>
          </cell>
        </row>
        <row r="5927">
          <cell r="A5927">
            <v>5914491</v>
          </cell>
          <cell r="B5927" t="str">
            <v>Transporte de dormentes de concreto monobloco protendido de bitola métrica com locomotiva diesel-elétrica em vagão plataforma com capacidade de 82 t - bitola métrica</v>
          </cell>
          <cell r="C5927" t="str">
            <v>tkm</v>
          </cell>
          <cell r="D5927">
            <v>0.28000000000000003</v>
          </cell>
          <cell r="E5927" t="str">
            <v>SICRO Jan/23</v>
          </cell>
        </row>
        <row r="5928">
          <cell r="A5928">
            <v>5914490</v>
          </cell>
          <cell r="B5928" t="str">
            <v>Transporte de dormentes de concreto monobloco protendido de bitola mista com locomotiva diesel-elétrica em vagão plataforma com capacidade de 98 t - bitola larga</v>
          </cell>
          <cell r="C5928" t="str">
            <v>tkm</v>
          </cell>
          <cell r="D5928">
            <v>0.25</v>
          </cell>
          <cell r="E5928" t="str">
            <v>SICRO Jan/23</v>
          </cell>
        </row>
        <row r="5929">
          <cell r="A5929">
            <v>5914495</v>
          </cell>
          <cell r="B5929" t="str">
            <v>Transporte de dormentes de concreto monobloco protendido para AMV de bitola larga ou mista com locomotiva diesel-elétrica em vagão plataforma com capacidade de 98 t - bitola larga</v>
          </cell>
          <cell r="C5929" t="str">
            <v>tkm</v>
          </cell>
          <cell r="D5929">
            <v>1.64</v>
          </cell>
          <cell r="E5929" t="str">
            <v>SICRO Jan/23</v>
          </cell>
        </row>
        <row r="5930">
          <cell r="A5930">
            <v>5914494</v>
          </cell>
          <cell r="B5930" t="str">
            <v>Transporte de dormentes de concreto monobloco protendido para AMV de bitola métrica com locomotiva diesel-elétrica em vagão plataforma com capacidade de 82 t - bitola métrica</v>
          </cell>
          <cell r="C5930" t="str">
            <v>tkm</v>
          </cell>
          <cell r="D5930">
            <v>3.65</v>
          </cell>
          <cell r="E5930" t="str">
            <v>SICRO Jan/23</v>
          </cell>
        </row>
        <row r="5931">
          <cell r="A5931">
            <v>5914487</v>
          </cell>
          <cell r="B5931" t="str">
            <v>Transporte de dormentes de madeira de bitola larga com locomotiva diesel-elétrica em vagão plataforma com capacidade de 98 t - bitola larga</v>
          </cell>
          <cell r="C5931" t="str">
            <v>tkm</v>
          </cell>
          <cell r="D5931">
            <v>0.24</v>
          </cell>
          <cell r="E5931" t="str">
            <v>SICRO Jan/23</v>
          </cell>
        </row>
        <row r="5932">
          <cell r="A5932">
            <v>5914488</v>
          </cell>
          <cell r="B5932" t="str">
            <v>Transporte de dormentes de madeira de bitola métrica com locomotiva diesel-elétrica em vagão plataforma com capacidade de 82 t - bitola métrica</v>
          </cell>
          <cell r="C5932" t="str">
            <v>tkm</v>
          </cell>
          <cell r="D5932">
            <v>0.28000000000000003</v>
          </cell>
          <cell r="E5932" t="str">
            <v>SICRO Jan/23</v>
          </cell>
        </row>
        <row r="5933">
          <cell r="A5933">
            <v>5914493</v>
          </cell>
          <cell r="B5933" t="str">
            <v>Transporte de dormentes de madeira para AMV de bitola larga ou mista com locomotiva diesel-elétrica em vagão plataforma com capacidade de 98 t - bitola larga</v>
          </cell>
          <cell r="C5933" t="str">
            <v>tkm</v>
          </cell>
          <cell r="D5933">
            <v>6.07</v>
          </cell>
          <cell r="E5933" t="str">
            <v>SICRO Jan/23</v>
          </cell>
        </row>
        <row r="5934">
          <cell r="A5934">
            <v>5914492</v>
          </cell>
          <cell r="B5934" t="str">
            <v>Transporte de dormentes de madeira para AMV de bitola métrica com locomotiva diesel-elétrica em vagão plataforma com capacidade de 82 t - bitola métrica</v>
          </cell>
          <cell r="C5934" t="str">
            <v>tkm</v>
          </cell>
          <cell r="D5934">
            <v>14.53</v>
          </cell>
          <cell r="E5934" t="str">
            <v>SICRO Jan/23</v>
          </cell>
        </row>
        <row r="5935">
          <cell r="A5935">
            <v>5914482</v>
          </cell>
          <cell r="B5935" t="str">
            <v>Transporte de lastro de brita com locomotiva diesel-elétrica em vagão hopper aberto com capacidade de 45 m³ - bitola métrica</v>
          </cell>
          <cell r="C5935" t="str">
            <v>tkm</v>
          </cell>
          <cell r="D5935">
            <v>0.65</v>
          </cell>
          <cell r="E5935" t="str">
            <v>SICRO Jan/23</v>
          </cell>
        </row>
        <row r="5936">
          <cell r="A5936">
            <v>5914483</v>
          </cell>
          <cell r="B5936" t="str">
            <v>Transporte de lastro de brita com locomotiva diesel-elétrica em vagão hopper aberto com capacidade de 63 m³ - bitola larga</v>
          </cell>
          <cell r="C5936" t="str">
            <v>tkm</v>
          </cell>
          <cell r="D5936">
            <v>0.46</v>
          </cell>
          <cell r="E5936" t="str">
            <v>SICRO Jan/23</v>
          </cell>
        </row>
        <row r="5937">
          <cell r="A5937">
            <v>5914480</v>
          </cell>
          <cell r="B5937" t="str">
            <v>Transporte de materiais metálicos e acessórios diversos com locomotiva diesel-elétrica em vagão fechado com capacidade de 64 t - bitola métrica</v>
          </cell>
          <cell r="C5937" t="str">
            <v>tkm</v>
          </cell>
          <cell r="D5937">
            <v>0.67</v>
          </cell>
          <cell r="E5937" t="str">
            <v>SICRO Jan/23</v>
          </cell>
        </row>
        <row r="5938">
          <cell r="A5938">
            <v>5914481</v>
          </cell>
          <cell r="B5938" t="str">
            <v>Transporte de materiais metálicos e acessórios diversos com locomotiva diesel-elétrica em vagão fechado com capacidade de 99 t - bitola larga</v>
          </cell>
          <cell r="C5938" t="str">
            <v>tkm</v>
          </cell>
          <cell r="D5938">
            <v>0.44</v>
          </cell>
          <cell r="E5938" t="str">
            <v>SICRO Jan/23</v>
          </cell>
        </row>
        <row r="5939">
          <cell r="A5939">
            <v>5914485</v>
          </cell>
          <cell r="B5939" t="str">
            <v>Transporte de materiais metálicos para AMV de bitola larga com locomotiva diesel-elétrica em vagão plataforma com capacidade de 98 t - bitola larga</v>
          </cell>
          <cell r="C5939" t="str">
            <v>tkm</v>
          </cell>
          <cell r="D5939">
            <v>4.18</v>
          </cell>
          <cell r="E5939" t="str">
            <v>SICRO Jan/23</v>
          </cell>
        </row>
        <row r="5940">
          <cell r="A5940">
            <v>5914486</v>
          </cell>
          <cell r="B5940" t="str">
            <v>Transporte de materiais metálicos para AMV de bitola métrica com locomotiva diesel-elétrica em vagão plataforma com capacidade de 82 t - bitola métrica</v>
          </cell>
          <cell r="C5940" t="str">
            <v>tkm</v>
          </cell>
          <cell r="D5940">
            <v>5.23</v>
          </cell>
          <cell r="E5940" t="str">
            <v>SICRO Jan/23</v>
          </cell>
        </row>
        <row r="5941">
          <cell r="A5941">
            <v>5914484</v>
          </cell>
          <cell r="B5941" t="str">
            <v>Transporte de materiais metálicos para AMV de bitola mista com locomotiva diesel-elétrica em vagão plataforma com capacidade de 98 t - bitola larga</v>
          </cell>
          <cell r="C5941" t="str">
            <v>tkm</v>
          </cell>
          <cell r="D5941">
            <v>3.62</v>
          </cell>
          <cell r="E5941" t="str">
            <v>SICRO Jan/23</v>
          </cell>
        </row>
        <row r="5942">
          <cell r="A5942">
            <v>5914620</v>
          </cell>
          <cell r="B5942" t="str">
            <v>Transporte de material betuminoso com caminhão tanque distribuidor - rodovia em leito natural</v>
          </cell>
          <cell r="C5942" t="str">
            <v>tkm</v>
          </cell>
          <cell r="D5942">
            <v>2.75</v>
          </cell>
          <cell r="E5942" t="str">
            <v>SICRO Jan/23</v>
          </cell>
        </row>
        <row r="5943">
          <cell r="A5943">
            <v>5914621</v>
          </cell>
          <cell r="B5943" t="str">
            <v>Transporte de material betuminoso com caminhão tanque distribuidor - rodovia em revestimento primário</v>
          </cell>
          <cell r="C5943" t="str">
            <v>tkm</v>
          </cell>
          <cell r="D5943">
            <v>2.2000000000000002</v>
          </cell>
          <cell r="E5943" t="str">
            <v>SICRO Jan/23</v>
          </cell>
        </row>
        <row r="5944">
          <cell r="A5944">
            <v>5914622</v>
          </cell>
          <cell r="B5944" t="str">
            <v>Transporte de material betuminoso com caminhão tanque distribuidor - rodovia pavimentada</v>
          </cell>
          <cell r="C5944" t="str">
            <v>tkm</v>
          </cell>
          <cell r="D5944">
            <v>1.78</v>
          </cell>
          <cell r="E5944" t="str">
            <v>SICRO Jan/23</v>
          </cell>
        </row>
        <row r="5945">
          <cell r="A5945">
            <v>5901695</v>
          </cell>
          <cell r="B5945" t="str">
            <v>Transporte de material de 1ª categoria com batelão autopropelido com capacidade de 300 m³</v>
          </cell>
          <cell r="C5945" t="str">
            <v>m³km</v>
          </cell>
          <cell r="D5945">
            <v>0.77</v>
          </cell>
          <cell r="E5945" t="str">
            <v>SICRO Jan/23</v>
          </cell>
        </row>
        <row r="5946">
          <cell r="A5946">
            <v>5901696</v>
          </cell>
          <cell r="B5946" t="str">
            <v>Transporte de material de 1ª categoria com batelão autopropelido com capacidade de 500 m³</v>
          </cell>
          <cell r="C5946" t="str">
            <v>m³km</v>
          </cell>
          <cell r="D5946">
            <v>0.56999999999999995</v>
          </cell>
          <cell r="E5946" t="str">
            <v>SICRO Jan/23</v>
          </cell>
        </row>
        <row r="5947">
          <cell r="A5947">
            <v>5901697</v>
          </cell>
          <cell r="B5947" t="str">
            <v>Transporte de material de 1ª categoria com batelão rebocado com capacidade de 66 m³</v>
          </cell>
          <cell r="C5947" t="str">
            <v>m³km</v>
          </cell>
          <cell r="D5947">
            <v>2.36</v>
          </cell>
          <cell r="E5947" t="str">
            <v>SICRO Jan/23</v>
          </cell>
        </row>
        <row r="5948">
          <cell r="A5948">
            <v>5901698</v>
          </cell>
          <cell r="B5948" t="str">
            <v>Transporte de material de 1ª categoria com batelão rebocado montado na obra com capacidade de 66 m³</v>
          </cell>
          <cell r="C5948" t="str">
            <v>m³km</v>
          </cell>
          <cell r="D5948">
            <v>2.36</v>
          </cell>
          <cell r="E5948" t="str">
            <v>SICRO Jan/23</v>
          </cell>
        </row>
        <row r="5949">
          <cell r="A5949">
            <v>5916654</v>
          </cell>
          <cell r="B5949" t="str">
            <v>Transporte de material de 3ª categoria com batelão autopropelido com capacidade de 300 m³</v>
          </cell>
          <cell r="C5949" t="str">
            <v>m³km</v>
          </cell>
          <cell r="D5949">
            <v>1.38</v>
          </cell>
          <cell r="E5949" t="str">
            <v>SICRO Jan/23</v>
          </cell>
        </row>
        <row r="5950">
          <cell r="A5950">
            <v>5916637</v>
          </cell>
          <cell r="B5950" t="str">
            <v>Transporte de material de 3ª categoria com batelão rebocado com capacidade de 66 m³</v>
          </cell>
          <cell r="C5950" t="str">
            <v>m³km</v>
          </cell>
          <cell r="D5950">
            <v>7.05</v>
          </cell>
          <cell r="E5950" t="str">
            <v>SICRO Jan/23</v>
          </cell>
        </row>
        <row r="5951">
          <cell r="A5951">
            <v>5916618</v>
          </cell>
          <cell r="B5951" t="str">
            <v>Transporte de material de 3ª categoria com batelão rebocado montado na obra com capacidade de 66 m³</v>
          </cell>
          <cell r="C5951" t="str">
            <v>m³km</v>
          </cell>
          <cell r="D5951">
            <v>7.05</v>
          </cell>
          <cell r="E5951" t="str">
            <v>SICRO Jan/23</v>
          </cell>
        </row>
        <row r="5952">
          <cell r="A5952">
            <v>5914334</v>
          </cell>
          <cell r="B5952" t="str">
            <v>Transporte de material de 3ª categoria com caminhão basculante de 12 m³ para rocha - rodovia em leito natural</v>
          </cell>
          <cell r="C5952" t="str">
            <v>tkm</v>
          </cell>
          <cell r="D5952">
            <v>1.18</v>
          </cell>
          <cell r="E5952" t="str">
            <v>SICRO Jan/23</v>
          </cell>
        </row>
        <row r="5953">
          <cell r="A5953">
            <v>5914335</v>
          </cell>
          <cell r="B5953" t="str">
            <v>Transporte de material de 3ª categoria com caminhão basculante de 12 m³ para rocha - rodovia em revestimento primário</v>
          </cell>
          <cell r="C5953" t="str">
            <v>tkm</v>
          </cell>
          <cell r="D5953">
            <v>0.94</v>
          </cell>
          <cell r="E5953" t="str">
            <v>SICRO Jan/23</v>
          </cell>
        </row>
        <row r="5954">
          <cell r="A5954">
            <v>5914336</v>
          </cell>
          <cell r="B5954" t="str">
            <v>Transporte de material de 3ª categoria com caminhão basculante de 12 m³ para rocha - rodovia pavimentada</v>
          </cell>
          <cell r="C5954" t="str">
            <v>tkm</v>
          </cell>
          <cell r="D5954">
            <v>0.76</v>
          </cell>
          <cell r="E5954" t="str">
            <v>SICRO Jan/23</v>
          </cell>
        </row>
        <row r="5955">
          <cell r="A5955">
            <v>5914346</v>
          </cell>
          <cell r="B5955" t="str">
            <v>Transporte de material de 3ª categoria com caminhão basculante de 8 m³ para rocha - rodovia em leito natural</v>
          </cell>
          <cell r="C5955" t="str">
            <v>tkm</v>
          </cell>
          <cell r="D5955">
            <v>1.76</v>
          </cell>
          <cell r="E5955" t="str">
            <v>SICRO Jan/23</v>
          </cell>
        </row>
        <row r="5956">
          <cell r="A5956">
            <v>5914347</v>
          </cell>
          <cell r="B5956" t="str">
            <v>Transporte de material de 3ª categoria com caminhão basculante de 8 m³ para rocha - rodovia em revestimento primário</v>
          </cell>
          <cell r="C5956" t="str">
            <v>tkm</v>
          </cell>
          <cell r="D5956">
            <v>1.41</v>
          </cell>
          <cell r="E5956" t="str">
            <v>SICRO Jan/23</v>
          </cell>
        </row>
        <row r="5957">
          <cell r="A5957">
            <v>5914348</v>
          </cell>
          <cell r="B5957" t="str">
            <v>Transporte de material de 3ª categoria com caminhão basculante de 8 m³ para rocha - rodovia pavimentada</v>
          </cell>
          <cell r="C5957" t="str">
            <v>tkm</v>
          </cell>
          <cell r="D5957">
            <v>1.1399999999999999</v>
          </cell>
          <cell r="E5957" t="str">
            <v>SICRO Jan/23</v>
          </cell>
        </row>
        <row r="5958">
          <cell r="A5958">
            <v>5914611</v>
          </cell>
          <cell r="B5958" t="str">
            <v>Transporte de mistura betuminosa a quente com caminhão com caçamba térmica de 6 m³ - rodovia em leito natural</v>
          </cell>
          <cell r="C5958" t="str">
            <v>tkm</v>
          </cell>
          <cell r="D5958">
            <v>1.9</v>
          </cell>
          <cell r="E5958" t="str">
            <v>SICRO Jan/23</v>
          </cell>
        </row>
        <row r="5959">
          <cell r="A5959">
            <v>5914613</v>
          </cell>
          <cell r="B5959" t="str">
            <v>Transporte de mistura betuminosa a quente com caminhão com caçamba térmica de 6 m³ - rodovia em revestimento primário</v>
          </cell>
          <cell r="C5959" t="str">
            <v>tkm</v>
          </cell>
          <cell r="D5959">
            <v>1.52</v>
          </cell>
          <cell r="E5959" t="str">
            <v>SICRO Jan/23</v>
          </cell>
        </row>
        <row r="5960">
          <cell r="A5960">
            <v>5914612</v>
          </cell>
          <cell r="B5960" t="str">
            <v>Transporte de mistura betuminosa a quente com caminhão com caçamba térmica de 6 m³ - rodovia pavimentada</v>
          </cell>
          <cell r="C5960" t="str">
            <v>tkm</v>
          </cell>
          <cell r="D5960">
            <v>1.24</v>
          </cell>
          <cell r="E5960" t="str">
            <v>SICRO Jan/23</v>
          </cell>
        </row>
        <row r="5961">
          <cell r="A5961">
            <v>5901686</v>
          </cell>
          <cell r="B5961" t="str">
            <v>Transporte de silte com draga hopper - capacidade da cisterna de 1.000 m³</v>
          </cell>
          <cell r="C5961" t="str">
            <v>m³km</v>
          </cell>
          <cell r="D5961">
            <v>2.64</v>
          </cell>
          <cell r="E5961" t="str">
            <v>SICRO Jan/23</v>
          </cell>
        </row>
        <row r="5962">
          <cell r="A5962">
            <v>5901687</v>
          </cell>
          <cell r="B5962" t="str">
            <v>Transporte de silte com draga hopper - capacidade da cisterna de 10.000 m³</v>
          </cell>
          <cell r="C5962" t="str">
            <v>m³km</v>
          </cell>
          <cell r="D5962">
            <v>0.79</v>
          </cell>
          <cell r="E5962" t="str">
            <v>SICRO Jan/23</v>
          </cell>
        </row>
        <row r="5963">
          <cell r="A5963">
            <v>5901688</v>
          </cell>
          <cell r="B5963" t="str">
            <v>Transporte de silte com draga hopper - capacidade da cisterna de 15.000 m³</v>
          </cell>
          <cell r="C5963" t="str">
            <v>m³km</v>
          </cell>
          <cell r="D5963">
            <v>0.75</v>
          </cell>
          <cell r="E5963" t="str">
            <v>SICRO Jan/23</v>
          </cell>
        </row>
        <row r="5964">
          <cell r="A5964">
            <v>5901689</v>
          </cell>
          <cell r="B5964" t="str">
            <v>Transporte de silte com draga hopper - capacidade da cisterna de 2.000 m³</v>
          </cell>
          <cell r="C5964" t="str">
            <v>m³km</v>
          </cell>
          <cell r="D5964">
            <v>1.66</v>
          </cell>
          <cell r="E5964" t="str">
            <v>SICRO Jan/23</v>
          </cell>
        </row>
        <row r="5965">
          <cell r="A5965">
            <v>5901690</v>
          </cell>
          <cell r="B5965" t="str">
            <v>Transporte de silte com draga hopper - capacidade da cisterna de 20.000 m³</v>
          </cell>
          <cell r="C5965" t="str">
            <v>m³km</v>
          </cell>
          <cell r="D5965">
            <v>0.73</v>
          </cell>
          <cell r="E5965" t="str">
            <v>SICRO Jan/23</v>
          </cell>
        </row>
        <row r="5966">
          <cell r="A5966">
            <v>5901691</v>
          </cell>
          <cell r="B5966" t="str">
            <v>Transporte de silte com draga hopper - capacidade da cisterna de 3.000 m³</v>
          </cell>
          <cell r="C5966" t="str">
            <v>m³km</v>
          </cell>
          <cell r="D5966">
            <v>1.35</v>
          </cell>
          <cell r="E5966" t="str">
            <v>SICRO Jan/23</v>
          </cell>
        </row>
        <row r="5967">
          <cell r="A5967">
            <v>5901692</v>
          </cell>
          <cell r="B5967" t="str">
            <v>Transporte de silte com draga hopper - capacidade da cisterna de 4.000 m³</v>
          </cell>
          <cell r="C5967" t="str">
            <v>m³km</v>
          </cell>
          <cell r="D5967">
            <v>1.2</v>
          </cell>
          <cell r="E5967" t="str">
            <v>SICRO Jan/23</v>
          </cell>
        </row>
        <row r="5968">
          <cell r="A5968">
            <v>5901693</v>
          </cell>
          <cell r="B5968" t="str">
            <v>Transporte de silte com draga hopper - capacidade da cisterna de 5.000 m³</v>
          </cell>
          <cell r="C5968" t="str">
            <v>m³km</v>
          </cell>
          <cell r="D5968">
            <v>1.06</v>
          </cell>
          <cell r="E5968" t="str">
            <v>SICRO Jan/23</v>
          </cell>
        </row>
        <row r="5969">
          <cell r="A5969">
            <v>5901694</v>
          </cell>
          <cell r="B5969" t="str">
            <v>Transporte de silte com draga hopper - capacidade da cisterna de 750 m³</v>
          </cell>
          <cell r="C5969" t="str">
            <v>m³km</v>
          </cell>
          <cell r="D5969">
            <v>3.76</v>
          </cell>
          <cell r="E5969" t="str">
            <v>SICRO Jan/23</v>
          </cell>
        </row>
        <row r="5970">
          <cell r="A5970">
            <v>5914512</v>
          </cell>
          <cell r="B5970" t="str">
            <v>Transporte de TLS TR45 de 120 m com locomotiva diesel-elétrica em vagão plataforma com capacidade de 82 t - bitola métrica</v>
          </cell>
          <cell r="C5970" t="str">
            <v>tkm</v>
          </cell>
          <cell r="D5970">
            <v>1.52</v>
          </cell>
          <cell r="E5970" t="str">
            <v>SICRO Jan/23</v>
          </cell>
        </row>
        <row r="5971">
          <cell r="A5971">
            <v>5914496</v>
          </cell>
          <cell r="B5971" t="str">
            <v>Transporte de TLS TR45 de 120 m com locomotiva diesel-elétrica em vagão plataforma com capacidade de 98 t - bitola larga</v>
          </cell>
          <cell r="C5971" t="str">
            <v>tkm</v>
          </cell>
          <cell r="D5971">
            <v>1.17</v>
          </cell>
          <cell r="E5971" t="str">
            <v>SICRO Jan/23</v>
          </cell>
        </row>
        <row r="5972">
          <cell r="A5972">
            <v>5914513</v>
          </cell>
          <cell r="B5972" t="str">
            <v>Transporte de TLS TR45 de 240 m com locomotiva diesel-elétrica em vagão plataforma com capacidade de 82 t - bitola métrica</v>
          </cell>
          <cell r="C5972" t="str">
            <v>tkm</v>
          </cell>
          <cell r="D5972">
            <v>0.84</v>
          </cell>
          <cell r="E5972" t="str">
            <v>SICRO Jan/23</v>
          </cell>
        </row>
        <row r="5973">
          <cell r="A5973">
            <v>5914497</v>
          </cell>
          <cell r="B5973" t="str">
            <v>Transporte de TLS TR45 de 240 m com locomotiva diesel-elétrica em vagão plataforma com capacidade de 98 t - bitola larga</v>
          </cell>
          <cell r="C5973" t="str">
            <v>tkm</v>
          </cell>
          <cell r="D5973">
            <v>0.63</v>
          </cell>
          <cell r="E5973" t="str">
            <v>SICRO Jan/23</v>
          </cell>
        </row>
        <row r="5974">
          <cell r="A5974">
            <v>5914500</v>
          </cell>
          <cell r="B5974" t="str">
            <v>Transporte de TLS TR57 de 120 m com locomotiva diesel-elétrica em vagão plataforma com capacidade de 82 t - bitola métrica</v>
          </cell>
          <cell r="C5974" t="str">
            <v>tkm</v>
          </cell>
          <cell r="D5974">
            <v>1.19</v>
          </cell>
          <cell r="E5974" t="str">
            <v>SICRO Jan/23</v>
          </cell>
        </row>
        <row r="5975">
          <cell r="A5975">
            <v>5914498</v>
          </cell>
          <cell r="B5975" t="str">
            <v>Transporte de TLS TR57 de 120 m com locomotiva diesel-elétrica em vagão plataforma com capacidade de 98 t - bitola larga</v>
          </cell>
          <cell r="C5975" t="str">
            <v>tkm</v>
          </cell>
          <cell r="D5975">
            <v>0.91</v>
          </cell>
          <cell r="E5975" t="str">
            <v>SICRO Jan/23</v>
          </cell>
        </row>
        <row r="5976">
          <cell r="A5976">
            <v>5914501</v>
          </cell>
          <cell r="B5976" t="str">
            <v>Transporte de TLS TR57 de 240 m com locomotiva diesel-elétrica em vagão plataforma com capacidade de 82 t - bitola métrica</v>
          </cell>
          <cell r="C5976" t="str">
            <v>tkm</v>
          </cell>
          <cell r="D5976">
            <v>0.66</v>
          </cell>
          <cell r="E5976" t="str">
            <v>SICRO Jan/23</v>
          </cell>
        </row>
        <row r="5977">
          <cell r="A5977">
            <v>5914499</v>
          </cell>
          <cell r="B5977" t="str">
            <v>Transporte de TLS TR57 de 240 m com locomotiva diesel-elétrica em vagão plataforma com capacidade de 98 t - bitola larga</v>
          </cell>
          <cell r="C5977" t="str">
            <v>tkm</v>
          </cell>
          <cell r="D5977">
            <v>0.49</v>
          </cell>
          <cell r="E5977" t="str">
            <v>SICRO Jan/23</v>
          </cell>
        </row>
        <row r="5978">
          <cell r="A5978">
            <v>5914504</v>
          </cell>
          <cell r="B5978" t="str">
            <v>Transporte de TLS TR68 de 120 m com locomotiva diesel-elétrica em vagão plataforma com capacidade de 82 t - bitola métrica</v>
          </cell>
          <cell r="C5978" t="str">
            <v>tkm</v>
          </cell>
          <cell r="D5978">
            <v>1.01</v>
          </cell>
          <cell r="E5978" t="str">
            <v>SICRO Jan/23</v>
          </cell>
        </row>
        <row r="5979">
          <cell r="A5979">
            <v>5914502</v>
          </cell>
          <cell r="B5979" t="str">
            <v>Transporte de TLS TR68 de 120 m com locomotiva diesel-elétrica em vagão plataforma com capacidade de 98 t - bitola larga</v>
          </cell>
          <cell r="C5979" t="str">
            <v>tkm</v>
          </cell>
          <cell r="D5979">
            <v>0.77</v>
          </cell>
          <cell r="E5979" t="str">
            <v>SICRO Jan/23</v>
          </cell>
        </row>
        <row r="5980">
          <cell r="A5980">
            <v>5914505</v>
          </cell>
          <cell r="B5980" t="str">
            <v>Transporte de TLS TR68 de 240 m com locomotiva diesel-elétrica em vagão plataforma com capacidade de 82 t - bitola métrica</v>
          </cell>
          <cell r="C5980" t="str">
            <v>tkm</v>
          </cell>
          <cell r="D5980">
            <v>0.56000000000000005</v>
          </cell>
          <cell r="E5980" t="str">
            <v>SICRO Jan/23</v>
          </cell>
        </row>
        <row r="5981">
          <cell r="A5981">
            <v>5914503</v>
          </cell>
          <cell r="B5981" t="str">
            <v>Transporte de TLS TR68 de 240 m com locomotiva diesel-elétrica em vagão plataforma com capacidade de 98 t - bitola larga</v>
          </cell>
          <cell r="C5981" t="str">
            <v>tkm</v>
          </cell>
          <cell r="D5981">
            <v>0.42</v>
          </cell>
          <cell r="E5981" t="str">
            <v>SICRO Jan/23</v>
          </cell>
        </row>
        <row r="5982">
          <cell r="A5982">
            <v>5914508</v>
          </cell>
          <cell r="B5982" t="str">
            <v>Transporte de TLS UIC60 de 120 m com locomotiva diesel-elétrica em vagão plataforma com capacidade de 82 t - bitola métrica</v>
          </cell>
          <cell r="C5982" t="str">
            <v>tkm</v>
          </cell>
          <cell r="D5982">
            <v>1.1299999999999999</v>
          </cell>
          <cell r="E5982" t="str">
            <v>SICRO Jan/23</v>
          </cell>
        </row>
        <row r="5983">
          <cell r="A5983">
            <v>5914506</v>
          </cell>
          <cell r="B5983" t="str">
            <v>Transporte de TLS UIC60 de 120 m com locomotiva diesel-elétrica em vagão plataforma com capacidade de 98 t - bitola larga</v>
          </cell>
          <cell r="C5983" t="str">
            <v>tkm</v>
          </cell>
          <cell r="D5983">
            <v>0.86</v>
          </cell>
          <cell r="E5983" t="str">
            <v>SICRO Jan/23</v>
          </cell>
        </row>
        <row r="5984">
          <cell r="A5984">
            <v>5914509</v>
          </cell>
          <cell r="B5984" t="str">
            <v>Transporte de TLS UIC60 de 240 m com locomotiva diesel-elétrica em vagão plataforma com capacidade de 82 t - bitola métrica</v>
          </cell>
          <cell r="C5984" t="str">
            <v>tkm</v>
          </cell>
          <cell r="D5984">
            <v>0.62</v>
          </cell>
          <cell r="E5984" t="str">
            <v>SICRO Jan/23</v>
          </cell>
        </row>
        <row r="5985">
          <cell r="A5985">
            <v>5914507</v>
          </cell>
          <cell r="B5985" t="str">
            <v>Transporte de TLS UIC60 de 240 m com locomotiva diesel-elétrica em vagão plataforma com capacidade de 98 t - bitola larga</v>
          </cell>
          <cell r="C5985" t="str">
            <v>tkm</v>
          </cell>
          <cell r="D5985">
            <v>0.47</v>
          </cell>
          <cell r="E5985" t="str">
            <v>SICRO Jan/23</v>
          </cell>
        </row>
        <row r="5986">
          <cell r="A5986">
            <v>5915491</v>
          </cell>
          <cell r="B5986" t="str">
            <v>Transporte de veículos de médio porte com guincho de resgate de 20 t - rodovia em leito natural</v>
          </cell>
          <cell r="C5986" t="str">
            <v>km</v>
          </cell>
          <cell r="D5986">
            <v>18.16</v>
          </cell>
          <cell r="E5986" t="str">
            <v>SICRO Jan/23</v>
          </cell>
        </row>
        <row r="5987">
          <cell r="A5987">
            <v>5915492</v>
          </cell>
          <cell r="B5987" t="str">
            <v>Transporte de veículos de médio porte com guincho de resgate de 20 t - rodovia em revestimento primário</v>
          </cell>
          <cell r="C5987" t="str">
            <v>km</v>
          </cell>
          <cell r="D5987">
            <v>14.53</v>
          </cell>
          <cell r="E5987" t="str">
            <v>SICRO Jan/23</v>
          </cell>
        </row>
        <row r="5988">
          <cell r="A5988">
            <v>5915493</v>
          </cell>
          <cell r="B5988" t="str">
            <v>Transporte de veículos de médio porte com guincho de resgate de 20 t - rodovia pavimentada</v>
          </cell>
          <cell r="C5988" t="str">
            <v>km</v>
          </cell>
          <cell r="D5988">
            <v>11.79</v>
          </cell>
          <cell r="E5988" t="str">
            <v>SICRO Jan/23</v>
          </cell>
        </row>
        <row r="5989">
          <cell r="A5989">
            <v>5915488</v>
          </cell>
          <cell r="B5989" t="str">
            <v>Transporte de veículos leves com guincho de resgate de 4 t - rodovia em leito natural</v>
          </cell>
          <cell r="C5989" t="str">
            <v>km</v>
          </cell>
          <cell r="D5989">
            <v>13.49</v>
          </cell>
          <cell r="E5989" t="str">
            <v>SICRO Jan/23</v>
          </cell>
        </row>
        <row r="5990">
          <cell r="A5990">
            <v>5915489</v>
          </cell>
          <cell r="B5990" t="str">
            <v>Transporte de veículos leves com guincho de resgate de 4 t - rodovia em revestimento primário</v>
          </cell>
          <cell r="C5990" t="str">
            <v>km</v>
          </cell>
          <cell r="D5990">
            <v>10.79</v>
          </cell>
          <cell r="E5990" t="str">
            <v>SICRO Jan/23</v>
          </cell>
        </row>
        <row r="5991">
          <cell r="A5991">
            <v>5915490</v>
          </cell>
          <cell r="B5991" t="str">
            <v>Transporte de veículos leves com guincho de resgate de 4 t - rodovia pavimentada</v>
          </cell>
          <cell r="C5991" t="str">
            <v>km</v>
          </cell>
          <cell r="D5991">
            <v>8.76</v>
          </cell>
          <cell r="E5991" t="str">
            <v>SICRO Jan/23</v>
          </cell>
        </row>
        <row r="5992">
          <cell r="A5992">
            <v>5915494</v>
          </cell>
          <cell r="B5992" t="str">
            <v>Transporte de veículos pesados com guincho de resgate de 35 t - rodovia em leito natural</v>
          </cell>
          <cell r="C5992" t="str">
            <v>km</v>
          </cell>
          <cell r="D5992">
            <v>30.62</v>
          </cell>
          <cell r="E5992" t="str">
            <v>SICRO Jan/23</v>
          </cell>
        </row>
        <row r="5993">
          <cell r="A5993">
            <v>5915495</v>
          </cell>
          <cell r="B5993" t="str">
            <v>Transporte de veículos pesados com guincho de resgate de 35 t - rodovia em revestimento primário</v>
          </cell>
          <cell r="C5993" t="str">
            <v>km</v>
          </cell>
          <cell r="D5993">
            <v>24.49</v>
          </cell>
          <cell r="E5993" t="str">
            <v>SICRO Jan/23</v>
          </cell>
        </row>
        <row r="5994">
          <cell r="A5994">
            <v>5915496</v>
          </cell>
          <cell r="B5994" t="str">
            <v>Transporte de veículos pesados com guincho de resgate de 35 t - rodovia pavimentada</v>
          </cell>
          <cell r="C5994" t="str">
            <v>km</v>
          </cell>
          <cell r="D5994">
            <v>19.87</v>
          </cell>
          <cell r="E5994" t="str">
            <v>SICRO Jan/23</v>
          </cell>
        </row>
        <row r="5995">
          <cell r="A5995">
            <v>5915325</v>
          </cell>
          <cell r="B5995" t="str">
            <v>Transporte em cavalo mecânico com dolly de 4 eixos com capacidade de 57 t - rodovia em leito natural</v>
          </cell>
          <cell r="C5995" t="str">
            <v>km</v>
          </cell>
          <cell r="D5995">
            <v>69.260000000000005</v>
          </cell>
          <cell r="E5995" t="str">
            <v>SICRO Jan/23</v>
          </cell>
        </row>
        <row r="5996">
          <cell r="A5996">
            <v>5915326</v>
          </cell>
          <cell r="B5996" t="str">
            <v>Transporte em cavalo mecânico com dolly de 4 eixos com capacidade de 57 t - rodovia em revestimento primário</v>
          </cell>
          <cell r="C5996" t="str">
            <v>km</v>
          </cell>
          <cell r="D5996">
            <v>55.38</v>
          </cell>
          <cell r="E5996" t="str">
            <v>SICRO Jan/23</v>
          </cell>
        </row>
        <row r="5997">
          <cell r="A5997">
            <v>5915327</v>
          </cell>
          <cell r="B5997" t="str">
            <v>Transporte em cavalo mecânico com dolly de 4 eixos com capacidade de 57 t - rodovia pavimentada</v>
          </cell>
          <cell r="C5997" t="str">
            <v>km</v>
          </cell>
          <cell r="D5997">
            <v>44.95</v>
          </cell>
          <cell r="E5997" t="str">
            <v>SICRO Jan/23</v>
          </cell>
        </row>
        <row r="5998">
          <cell r="A5998">
            <v>5915328</v>
          </cell>
          <cell r="B5998" t="str">
            <v>Transporte em cavalo mecânico com dollys de 3 e 4 eixos com capacidade de 77 t - rodovia em leito natural</v>
          </cell>
          <cell r="C5998" t="str">
            <v>km</v>
          </cell>
          <cell r="D5998">
            <v>82.46</v>
          </cell>
          <cell r="E5998" t="str">
            <v>SICRO Jan/23</v>
          </cell>
        </row>
        <row r="5999">
          <cell r="A5999">
            <v>5915329</v>
          </cell>
          <cell r="B5999" t="str">
            <v>Transporte em cavalo mecânico com dollys de 3 e 4 eixos com capacidade de 77 t - rodovia em revestimento primário</v>
          </cell>
          <cell r="C5999" t="str">
            <v>km</v>
          </cell>
          <cell r="D5999">
            <v>65.94</v>
          </cell>
          <cell r="E5999" t="str">
            <v>SICRO Jan/23</v>
          </cell>
        </row>
        <row r="6000">
          <cell r="A6000">
            <v>5915330</v>
          </cell>
          <cell r="B6000" t="str">
            <v>Transporte em cavalo mecânico com dollys de 3 e 4 eixos com capacidade de 77 t - rodovia pavimentada</v>
          </cell>
          <cell r="C6000" t="str">
            <v>km</v>
          </cell>
          <cell r="D6000">
            <v>53.52</v>
          </cell>
          <cell r="E6000" t="str">
            <v>SICRO Jan/23</v>
          </cell>
        </row>
        <row r="6001">
          <cell r="A6001">
            <v>5915331</v>
          </cell>
          <cell r="B6001" t="str">
            <v>Transporte em cavalo mecânico com dollys de 5 e 4 eixos com capacidade de 111 t - rodovia em leito natural</v>
          </cell>
          <cell r="C6001" t="str">
            <v>km</v>
          </cell>
          <cell r="D6001">
            <v>156.47</v>
          </cell>
          <cell r="E6001" t="str">
            <v>SICRO Jan/23</v>
          </cell>
        </row>
        <row r="6002">
          <cell r="A6002">
            <v>5915332</v>
          </cell>
          <cell r="B6002" t="str">
            <v>Transporte em cavalo mecânico com dollys de 5 e 4 eixos com capacidade de 111 t - rodovia em revestimento primário</v>
          </cell>
          <cell r="C6002" t="str">
            <v>km</v>
          </cell>
          <cell r="D6002">
            <v>125.11</v>
          </cell>
          <cell r="E6002" t="str">
            <v>SICRO Jan/23</v>
          </cell>
        </row>
        <row r="6003">
          <cell r="A6003">
            <v>5915333</v>
          </cell>
          <cell r="B6003" t="str">
            <v>Transporte em cavalo mecânico com dollys de 5 e 4 eixos com capacidade de 111 t - rodovia pavimentada</v>
          </cell>
          <cell r="C6003" t="str">
            <v>km</v>
          </cell>
          <cell r="D6003">
            <v>101.55</v>
          </cell>
          <cell r="E6003" t="str">
            <v>SICRO Jan/23</v>
          </cell>
        </row>
        <row r="6004">
          <cell r="A6004">
            <v>5915364</v>
          </cell>
          <cell r="B6004" t="str">
            <v>Transporte em cavalo mecânico com reboques de 5 e 4 eixos com capacidade de 130 t - rodovia em leito natural</v>
          </cell>
          <cell r="C6004" t="str">
            <v>km</v>
          </cell>
          <cell r="D6004">
            <v>176.98</v>
          </cell>
          <cell r="E6004" t="str">
            <v>SICRO Jan/23</v>
          </cell>
        </row>
        <row r="6005">
          <cell r="A6005">
            <v>5915365</v>
          </cell>
          <cell r="B6005" t="str">
            <v>Transporte em cavalo mecânico com reboques de 5 e 4 eixos com capacidade de 130 t - rodovia em revestimento primário</v>
          </cell>
          <cell r="C6005" t="str">
            <v>km</v>
          </cell>
          <cell r="D6005">
            <v>141.51</v>
          </cell>
          <cell r="E6005" t="str">
            <v>SICRO Jan/23</v>
          </cell>
        </row>
        <row r="6006">
          <cell r="A6006">
            <v>5915361</v>
          </cell>
          <cell r="B6006" t="str">
            <v>Transporte em cavalo mecânico com reboques de 5 e 4 eixos com capacidade de 130 t - rodovia pavimentada</v>
          </cell>
          <cell r="C6006" t="str">
            <v>km</v>
          </cell>
          <cell r="D6006">
            <v>114.86</v>
          </cell>
          <cell r="E6006" t="str">
            <v>SICRO Jan/23</v>
          </cell>
        </row>
        <row r="6007">
          <cell r="A6007">
            <v>5919716</v>
          </cell>
          <cell r="B6007" t="str">
            <v>Transporte fluvial de materiais diversos com pontão flutuante - capacidade de 500 t</v>
          </cell>
          <cell r="C6007" t="str">
            <v>km</v>
          </cell>
          <cell r="D6007">
            <v>207.7</v>
          </cell>
          <cell r="E6007" t="str">
            <v>SICRO Jan/23</v>
          </cell>
        </row>
        <row r="6008">
          <cell r="A6008">
            <v>5919717</v>
          </cell>
          <cell r="B6008" t="str">
            <v>Transporte fluvial do flutuante</v>
          </cell>
          <cell r="C6008" t="str">
            <v>km</v>
          </cell>
          <cell r="D6008">
            <v>180.33</v>
          </cell>
          <cell r="E6008" t="str">
            <v>SICRO Jan/23</v>
          </cell>
        </row>
        <row r="6009">
          <cell r="A6009">
            <v>6106220</v>
          </cell>
          <cell r="B6009" t="str">
            <v>Armação de fuste de tubulão em aço CA-50 com apoio de guindaste - fornecimento, preparo e colocação</v>
          </cell>
          <cell r="C6009" t="str">
            <v>kg</v>
          </cell>
          <cell r="D6009">
            <v>11.36</v>
          </cell>
          <cell r="E6009" t="str">
            <v>SICRO Jan/23</v>
          </cell>
        </row>
        <row r="6010">
          <cell r="A6010">
            <v>6106183</v>
          </cell>
          <cell r="B6010" t="str">
            <v>Escavação manual de base alargada de tubulão a céu aberto em material de 1ª categoria na profundidade de 10 a 15 m</v>
          </cell>
          <cell r="C6010" t="str">
            <v>m³</v>
          </cell>
          <cell r="D6010">
            <v>329.16</v>
          </cell>
          <cell r="E6010" t="str">
            <v>SICRO Jan/23</v>
          </cell>
        </row>
        <row r="6011">
          <cell r="A6011">
            <v>6106182</v>
          </cell>
          <cell r="B6011" t="str">
            <v>Escavação manual de base alargada de tubulão a céu aberto em material de 1ª categoria na profundidade de até 10 m</v>
          </cell>
          <cell r="C6011" t="str">
            <v>m³</v>
          </cell>
          <cell r="D6011">
            <v>282.13</v>
          </cell>
          <cell r="E6011" t="str">
            <v>SICRO Jan/23</v>
          </cell>
        </row>
        <row r="6012">
          <cell r="A6012">
            <v>6106194</v>
          </cell>
          <cell r="B6012" t="str">
            <v>Escavação manual de base alargada de tubulão a céu aberto em material de 2ª categoria na profundidade até 10 m</v>
          </cell>
          <cell r="C6012" t="str">
            <v>m³</v>
          </cell>
          <cell r="D6012">
            <v>689.52</v>
          </cell>
          <cell r="E6012" t="str">
            <v>SICRO Jan/23</v>
          </cell>
        </row>
        <row r="6013">
          <cell r="A6013">
            <v>6106195</v>
          </cell>
          <cell r="B6013" t="str">
            <v>Escavação manual de base alargada de tubulão a céu aberto em material de 2ª categoria na profundidade de 10 a 15 m</v>
          </cell>
          <cell r="C6013" t="str">
            <v>m³</v>
          </cell>
          <cell r="D6013">
            <v>764.25</v>
          </cell>
          <cell r="E6013" t="str">
            <v>SICRO Jan/23</v>
          </cell>
        </row>
        <row r="6014">
          <cell r="A6014">
            <v>6106331</v>
          </cell>
          <cell r="B6014" t="str">
            <v>Escavação manual de base alargada de tubulão a céu aberto em material de 3ª categoria a frio na profundidade até 10 m</v>
          </cell>
          <cell r="C6014" t="str">
            <v>m³</v>
          </cell>
          <cell r="D6014">
            <v>1806.29</v>
          </cell>
          <cell r="E6014" t="str">
            <v>SICRO Jan/23</v>
          </cell>
        </row>
        <row r="6015">
          <cell r="A6015">
            <v>6106332</v>
          </cell>
          <cell r="B6015" t="str">
            <v>Escavação manual de base alargada de tubulão a céu aberto em material de 3ª categoria a frio na profundidade de 10 a 15 m</v>
          </cell>
          <cell r="C6015" t="str">
            <v>m³</v>
          </cell>
          <cell r="D6015">
            <v>1923.7</v>
          </cell>
          <cell r="E6015" t="str">
            <v>SICRO Jan/23</v>
          </cell>
        </row>
        <row r="6016">
          <cell r="A6016">
            <v>6106206</v>
          </cell>
          <cell r="B6016" t="str">
            <v>Escavação manual de base alargada de tubulão a céu aberto em material de 3ª categoria na profundidade até 10 m</v>
          </cell>
          <cell r="C6016" t="str">
            <v>m³</v>
          </cell>
          <cell r="D6016">
            <v>1998.19</v>
          </cell>
          <cell r="E6016" t="str">
            <v>SICRO Jan/23</v>
          </cell>
        </row>
        <row r="6017">
          <cell r="A6017">
            <v>6106207</v>
          </cell>
          <cell r="B6017" t="str">
            <v>Escavação manual de base alargada de tubulão a céu aberto em material de 3ª categoria na profundidade de 10 a 15 m</v>
          </cell>
          <cell r="C6017" t="str">
            <v>m³</v>
          </cell>
          <cell r="D6017">
            <v>2130.48</v>
          </cell>
          <cell r="E6017" t="str">
            <v>SICRO Jan/23</v>
          </cell>
        </row>
        <row r="6018">
          <cell r="A6018">
            <v>6106222</v>
          </cell>
          <cell r="B6018" t="str">
            <v>Escavação manual de fuste de tubulão a céu aberto em material de 1ª categoria na profundidade de 10 a 15 m</v>
          </cell>
          <cell r="C6018" t="str">
            <v>m³</v>
          </cell>
          <cell r="D6018">
            <v>329.16</v>
          </cell>
          <cell r="E6018" t="str">
            <v>SICRO Jan/23</v>
          </cell>
        </row>
        <row r="6019">
          <cell r="A6019">
            <v>6106221</v>
          </cell>
          <cell r="B6019" t="str">
            <v>Escavação manual de fuste de tubulão a céu aberto em material de 1ª categoria na profundidade de até 10 m</v>
          </cell>
          <cell r="C6019" t="str">
            <v>m³</v>
          </cell>
          <cell r="D6019">
            <v>282.13</v>
          </cell>
          <cell r="E6019" t="str">
            <v>SICRO Jan/23</v>
          </cell>
        </row>
        <row r="6020">
          <cell r="A6020">
            <v>6106224</v>
          </cell>
          <cell r="B6020" t="str">
            <v>Escavação manual de fuste de tubulão a céu aberto em material de 2ª categoria na profundidade até 10 m</v>
          </cell>
          <cell r="C6020" t="str">
            <v>m³</v>
          </cell>
          <cell r="D6020">
            <v>689.52</v>
          </cell>
          <cell r="E6020" t="str">
            <v>SICRO Jan/23</v>
          </cell>
        </row>
        <row r="6021">
          <cell r="A6021">
            <v>6106225</v>
          </cell>
          <cell r="B6021" t="str">
            <v>Escavação manual de fuste de tubulão a céu aberto em material de 2ª categoria na profundidade de 10 a 15 m</v>
          </cell>
          <cell r="C6021" t="str">
            <v>m³</v>
          </cell>
          <cell r="D6021">
            <v>764.25</v>
          </cell>
          <cell r="E6021" t="str">
            <v>SICRO Jan/23</v>
          </cell>
        </row>
        <row r="6022">
          <cell r="A6022">
            <v>6106228</v>
          </cell>
          <cell r="B6022" t="str">
            <v>Escavação manual de fuste de tubulão a céu aberto em material de 3ª categoria na profundidade até 10 m</v>
          </cell>
          <cell r="C6022" t="str">
            <v>m³</v>
          </cell>
          <cell r="D6022">
            <v>1720.58</v>
          </cell>
          <cell r="E6022" t="str">
            <v>SICRO Jan/23</v>
          </cell>
        </row>
        <row r="6023">
          <cell r="A6023">
            <v>6106229</v>
          </cell>
          <cell r="B6023" t="str">
            <v>Escavação manual de fuste de tubulão a céu aberto em material de 3ª categoria na profundidade de 10 a 15 m</v>
          </cell>
          <cell r="C6023" t="str">
            <v>m³</v>
          </cell>
          <cell r="D6023">
            <v>1833.05</v>
          </cell>
          <cell r="E6023" t="str">
            <v>SICRO Jan/23</v>
          </cell>
        </row>
        <row r="6024">
          <cell r="A6024">
            <v>6106328</v>
          </cell>
          <cell r="B6024" t="str">
            <v>Escavação mecânica de fuste de tubulão com caçamba para rocha em material de 2ª categoria</v>
          </cell>
          <cell r="C6024" t="str">
            <v>m³</v>
          </cell>
          <cell r="D6024">
            <v>137.63</v>
          </cell>
          <cell r="E6024" t="str">
            <v>SICRO Jan/23</v>
          </cell>
        </row>
        <row r="6025">
          <cell r="A6025">
            <v>6106330</v>
          </cell>
          <cell r="B6025" t="str">
            <v>Escavação mecânica de fuste de tubulão com caçamba para rocha em material de 3ª categoria</v>
          </cell>
          <cell r="C6025" t="str">
            <v>m³</v>
          </cell>
          <cell r="D6025">
            <v>684.16</v>
          </cell>
          <cell r="E6025" t="str">
            <v>SICRO Jan/23</v>
          </cell>
        </row>
        <row r="6026">
          <cell r="A6026">
            <v>6106326</v>
          </cell>
          <cell r="B6026" t="str">
            <v>Escavação mecânica de fuste de tubulão com caçamba para solos em material de 1ª categoria</v>
          </cell>
          <cell r="C6026" t="str">
            <v>m³</v>
          </cell>
          <cell r="D6026">
            <v>56.79</v>
          </cell>
          <cell r="E6026" t="str">
            <v>SICRO Jan/23</v>
          </cell>
        </row>
        <row r="6027">
          <cell r="A6027">
            <v>6106324</v>
          </cell>
          <cell r="B6027" t="str">
            <v>Escavação mecânica de fuste de tubulão com Hammer Grab em material de 1ª categoria</v>
          </cell>
          <cell r="C6027" t="str">
            <v>m³</v>
          </cell>
          <cell r="D6027">
            <v>35.770000000000003</v>
          </cell>
          <cell r="E6027" t="str">
            <v>SICRO Jan/23</v>
          </cell>
        </row>
        <row r="6028">
          <cell r="A6028">
            <v>6106327</v>
          </cell>
          <cell r="B6028" t="str">
            <v>Escavação mecânica de fuste de tubulão com trado para rocha em material de 2ª categoria</v>
          </cell>
          <cell r="C6028" t="str">
            <v>m³</v>
          </cell>
          <cell r="D6028">
            <v>137.59</v>
          </cell>
          <cell r="E6028" t="str">
            <v>SICRO Jan/23</v>
          </cell>
        </row>
        <row r="6029">
          <cell r="A6029">
            <v>6106329</v>
          </cell>
          <cell r="B6029" t="str">
            <v>Escavação mecânica de fuste de tubulão com trado para rocha em material de 3ª categoria</v>
          </cell>
          <cell r="C6029" t="str">
            <v>m³</v>
          </cell>
          <cell r="D6029">
            <v>685.13</v>
          </cell>
          <cell r="E6029" t="str">
            <v>SICRO Jan/23</v>
          </cell>
        </row>
        <row r="6030">
          <cell r="A6030">
            <v>6106325</v>
          </cell>
          <cell r="B6030" t="str">
            <v>Escavação mecânica de fuste de tubulão com trado para solos em material de 1ª categoria</v>
          </cell>
          <cell r="C6030" t="str">
            <v>m³</v>
          </cell>
          <cell r="D6030">
            <v>56.94</v>
          </cell>
          <cell r="E6030" t="str">
            <v>SICRO Jan/23</v>
          </cell>
        </row>
        <row r="6031">
          <cell r="A6031">
            <v>6208126</v>
          </cell>
          <cell r="B6031" t="str">
            <v>Armação de tela de aço eletrossoldada em túneis com auxílio de plataforma pantográfica - confecção e instalação</v>
          </cell>
          <cell r="C6031" t="str">
            <v>kg</v>
          </cell>
          <cell r="D6031">
            <v>21.26</v>
          </cell>
          <cell r="E6031" t="str">
            <v>SICRO Jan/23</v>
          </cell>
        </row>
        <row r="6032">
          <cell r="A6032">
            <v>6205797</v>
          </cell>
          <cell r="B6032" t="str">
            <v>Cambotas metálicas treliçadas - confecção e instalação</v>
          </cell>
          <cell r="C6032" t="str">
            <v>kg</v>
          </cell>
          <cell r="D6032">
            <v>12.57</v>
          </cell>
          <cell r="E6032" t="str">
            <v>SICRO Jan/23</v>
          </cell>
        </row>
        <row r="6033">
          <cell r="A6033">
            <v>6205791</v>
          </cell>
          <cell r="B6033" t="str">
            <v>Coluna de jet grouting horizontal CCPH em solo - D = 40 cm - perfuração e injeção</v>
          </cell>
          <cell r="C6033" t="str">
            <v>m</v>
          </cell>
          <cell r="D6033">
            <v>323.11</v>
          </cell>
          <cell r="E6033" t="str">
            <v>SICRO Jan/23</v>
          </cell>
        </row>
        <row r="6034">
          <cell r="A6034">
            <v>6205792</v>
          </cell>
          <cell r="B6034" t="str">
            <v>Coluna de jet grouting horizontal CCPH em solo - D = 50 cm - perfuração e injeção</v>
          </cell>
          <cell r="C6034" t="str">
            <v>m</v>
          </cell>
          <cell r="D6034">
            <v>389.03</v>
          </cell>
          <cell r="E6034" t="str">
            <v>SICRO Jan/23</v>
          </cell>
        </row>
        <row r="6035">
          <cell r="A6035">
            <v>6205793</v>
          </cell>
          <cell r="B6035" t="str">
            <v>Coluna de jet grouting horizontal CCPH em solo - D = 60 cm - perfuração e injeção</v>
          </cell>
          <cell r="C6035" t="str">
            <v>m</v>
          </cell>
          <cell r="D6035">
            <v>458.92</v>
          </cell>
          <cell r="E6035" t="str">
            <v>SICRO Jan/23</v>
          </cell>
        </row>
        <row r="6036">
          <cell r="A6036">
            <v>6205796</v>
          </cell>
          <cell r="B6036" t="str">
            <v>Coluna de jet grouting vertical em solo - D = 100 cm - perfuração e injeção</v>
          </cell>
          <cell r="C6036" t="str">
            <v>m</v>
          </cell>
          <cell r="D6036">
            <v>823.42</v>
          </cell>
          <cell r="E6036" t="str">
            <v>SICRO Jan/23</v>
          </cell>
        </row>
        <row r="6037">
          <cell r="A6037">
            <v>6219451</v>
          </cell>
          <cell r="B6037" t="str">
            <v>Coluna de jet grouting vertical em solo - D = 110 cm - perfuração e injeção</v>
          </cell>
          <cell r="C6037" t="str">
            <v>m</v>
          </cell>
          <cell r="D6037">
            <v>889.09</v>
          </cell>
          <cell r="E6037" t="str">
            <v>SICRO Jan/23</v>
          </cell>
        </row>
        <row r="6038">
          <cell r="A6038">
            <v>6219452</v>
          </cell>
          <cell r="B6038" t="str">
            <v>Coluna de jet grouting vertical em solo - D = 120 cm - perfuração e injeção</v>
          </cell>
          <cell r="C6038" t="str">
            <v>m</v>
          </cell>
          <cell r="D6038">
            <v>958.75</v>
          </cell>
          <cell r="E6038" t="str">
            <v>SICRO Jan/23</v>
          </cell>
        </row>
        <row r="6039">
          <cell r="A6039">
            <v>6205794</v>
          </cell>
          <cell r="B6039" t="str">
            <v>Coluna de jet grouting vertical em solo - D = 80 cm - perfuração e injeção</v>
          </cell>
          <cell r="C6039" t="str">
            <v>m</v>
          </cell>
          <cell r="D6039">
            <v>704</v>
          </cell>
          <cell r="E6039" t="str">
            <v>SICRO Jan/23</v>
          </cell>
        </row>
        <row r="6040">
          <cell r="A6040">
            <v>6205795</v>
          </cell>
          <cell r="B6040" t="str">
            <v>Coluna de jet grouting vertical em solo - D = 90 cm - perfuração e injeção</v>
          </cell>
          <cell r="C6040" t="str">
            <v>m</v>
          </cell>
          <cell r="D6040">
            <v>761.72</v>
          </cell>
          <cell r="E6040" t="str">
            <v>SICRO Jan/23</v>
          </cell>
        </row>
        <row r="6041">
          <cell r="A6041">
            <v>6219521</v>
          </cell>
          <cell r="B6041" t="str">
            <v>Desmonte a frio e carga de rocha em túnel com cunha hidráulica - DMT de 0 a 200 m</v>
          </cell>
          <cell r="C6041" t="str">
            <v>m³</v>
          </cell>
          <cell r="D6041">
            <v>159.85</v>
          </cell>
          <cell r="E6041" t="str">
            <v>SICRO Jan/23</v>
          </cell>
        </row>
        <row r="6042">
          <cell r="A6042">
            <v>6219527</v>
          </cell>
          <cell r="B6042" t="str">
            <v>Drenagem de túnel com manta drenante de malha de polietileno e geotêxtil em face revestida com argamassa polimérica com espessura de 25 mm</v>
          </cell>
          <cell r="C6042" t="str">
            <v>m²</v>
          </cell>
          <cell r="D6042">
            <v>412.55</v>
          </cell>
          <cell r="E6042" t="str">
            <v>SICRO Jan/23</v>
          </cell>
        </row>
        <row r="6043">
          <cell r="A6043">
            <v>6219526</v>
          </cell>
          <cell r="B6043" t="str">
            <v>Dreno filtrante em tubos de PVC D = 40 mm aplicado em paredes e tetos de túnel - fornecimento e instalação</v>
          </cell>
          <cell r="C6043" t="str">
            <v>m</v>
          </cell>
          <cell r="D6043">
            <v>58.18</v>
          </cell>
          <cell r="E6043" t="str">
            <v>SICRO Jan/23</v>
          </cell>
        </row>
        <row r="6044">
          <cell r="A6044">
            <v>6219525</v>
          </cell>
          <cell r="B6044" t="str">
            <v>Dreno não filtrante em tubos de PVC D = 40 mm aplicado em paredes e tetos de túnel - fornecimento e instalação</v>
          </cell>
          <cell r="C6044" t="str">
            <v>m</v>
          </cell>
          <cell r="D6044">
            <v>54.13</v>
          </cell>
          <cell r="E6044" t="str">
            <v>SICRO Jan/23</v>
          </cell>
        </row>
        <row r="6045">
          <cell r="A6045">
            <v>6219508</v>
          </cell>
          <cell r="B6045" t="str">
            <v>Enfilagem tubular sistema autoperfurante - D = 76 mm</v>
          </cell>
          <cell r="C6045" t="str">
            <v>m</v>
          </cell>
          <cell r="D6045">
            <v>357.47</v>
          </cell>
          <cell r="E6045" t="str">
            <v>SICRO Jan/23</v>
          </cell>
        </row>
        <row r="6046">
          <cell r="A6046">
            <v>6219511</v>
          </cell>
          <cell r="B6046" t="str">
            <v>Enfilagem tubular sistema convencional schedule 40 - D = 65 mm</v>
          </cell>
          <cell r="C6046" t="str">
            <v>m</v>
          </cell>
          <cell r="D6046">
            <v>271.74</v>
          </cell>
          <cell r="E6046" t="str">
            <v>SICRO Jan/23</v>
          </cell>
        </row>
        <row r="6047">
          <cell r="A6047">
            <v>6219500</v>
          </cell>
          <cell r="B6047" t="str">
            <v>Escavação subterrânea e carregamento do material da calota em túnel classe I - DMT de 0 a 200 m - seção acima de 90 m²</v>
          </cell>
          <cell r="C6047" t="str">
            <v>m³</v>
          </cell>
          <cell r="D6047">
            <v>139.88999999999999</v>
          </cell>
          <cell r="E6047" t="str">
            <v>SICRO Jan/23</v>
          </cell>
        </row>
        <row r="6048">
          <cell r="A6048">
            <v>6219418</v>
          </cell>
          <cell r="B6048" t="str">
            <v>Escavação subterrânea e carregamento do material da calota em túnel classe I - DMT de 0 a 200 m - seção de 20 a 40 m²</v>
          </cell>
          <cell r="C6048" t="str">
            <v>m³</v>
          </cell>
          <cell r="D6048">
            <v>303.61</v>
          </cell>
          <cell r="E6048" t="str">
            <v>SICRO Jan/23</v>
          </cell>
        </row>
        <row r="6049">
          <cell r="A6049">
            <v>6219412</v>
          </cell>
          <cell r="B6049" t="str">
            <v>Escavação subterrânea e carregamento do material da calota em túnel classe I - DMT de 0 a 200 m - seção de 40 a 60 m²</v>
          </cell>
          <cell r="C6049" t="str">
            <v>m³</v>
          </cell>
          <cell r="D6049">
            <v>213.3</v>
          </cell>
          <cell r="E6049" t="str">
            <v>SICRO Jan/23</v>
          </cell>
        </row>
        <row r="6050">
          <cell r="A6050">
            <v>6219406</v>
          </cell>
          <cell r="B6050" t="str">
            <v>Escavação subterrânea e carregamento do material da calota em túnel classe I - DMT de 0 a 200 m - seção de 60 a 90 m²</v>
          </cell>
          <cell r="C6050" t="str">
            <v>m³</v>
          </cell>
          <cell r="D6050">
            <v>150.22</v>
          </cell>
          <cell r="E6050" t="str">
            <v>SICRO Jan/23</v>
          </cell>
        </row>
        <row r="6051">
          <cell r="A6051">
            <v>6219501</v>
          </cell>
          <cell r="B6051" t="str">
            <v>Escavação subterrânea e carregamento do material da calota em túnel classe II - DMT de 0 a 200 m - seção acima de 90 m²</v>
          </cell>
          <cell r="C6051" t="str">
            <v>m³</v>
          </cell>
          <cell r="D6051">
            <v>151.38999999999999</v>
          </cell>
          <cell r="E6051" t="str">
            <v>SICRO Jan/23</v>
          </cell>
        </row>
        <row r="6052">
          <cell r="A6052">
            <v>6219419</v>
          </cell>
          <cell r="B6052" t="str">
            <v>Escavação subterrânea e carregamento do material da calota em túnel classe II - DMT de 0 a 200 m - seção de 20 a 40 m²</v>
          </cell>
          <cell r="C6052" t="str">
            <v>m³</v>
          </cell>
          <cell r="D6052">
            <v>334.21</v>
          </cell>
          <cell r="E6052" t="str">
            <v>SICRO Jan/23</v>
          </cell>
        </row>
        <row r="6053">
          <cell r="A6053">
            <v>6219413</v>
          </cell>
          <cell r="B6053" t="str">
            <v>Escavação subterrânea e carregamento do material da calota em túnel classe II - DMT de 0 a 200 m - seção de 40 a 60 m²</v>
          </cell>
          <cell r="C6053" t="str">
            <v>m³</v>
          </cell>
          <cell r="D6053">
            <v>232.89</v>
          </cell>
          <cell r="E6053" t="str">
            <v>SICRO Jan/23</v>
          </cell>
        </row>
        <row r="6054">
          <cell r="A6054">
            <v>6219407</v>
          </cell>
          <cell r="B6054" t="str">
            <v>Escavação subterrânea e carregamento do material da calota em túnel classe II - DMT de 0 a 200 m - seção de 60 a 90 m²</v>
          </cell>
          <cell r="C6054" t="str">
            <v>m³</v>
          </cell>
          <cell r="D6054">
            <v>162.77000000000001</v>
          </cell>
          <cell r="E6054" t="str">
            <v>SICRO Jan/23</v>
          </cell>
        </row>
        <row r="6055">
          <cell r="A6055">
            <v>6219502</v>
          </cell>
          <cell r="B6055" t="str">
            <v>Escavação subterrânea e carregamento do material da calota em túnel classe III - DMT de 0 a 200 m - seção acima de 90 m²</v>
          </cell>
          <cell r="C6055" t="str">
            <v>m³</v>
          </cell>
          <cell r="D6055">
            <v>163.35</v>
          </cell>
          <cell r="E6055" t="str">
            <v>SICRO Jan/23</v>
          </cell>
        </row>
        <row r="6056">
          <cell r="A6056">
            <v>6219420</v>
          </cell>
          <cell r="B6056" t="str">
            <v>Escavação subterrânea e carregamento do material da calota em túnel classe III - DMT de 0 a 200 m - seção de 20 a 40 m²</v>
          </cell>
          <cell r="C6056" t="str">
            <v>m³</v>
          </cell>
          <cell r="D6056">
            <v>374.07</v>
          </cell>
          <cell r="E6056" t="str">
            <v>SICRO Jan/23</v>
          </cell>
        </row>
        <row r="6057">
          <cell r="A6057">
            <v>6219414</v>
          </cell>
          <cell r="B6057" t="str">
            <v>Escavação subterrânea e carregamento do material da calota em túnel classe III - DMT de 0 a 200 m - seção de 40 a 60 m²</v>
          </cell>
          <cell r="C6057" t="str">
            <v>m³</v>
          </cell>
          <cell r="D6057">
            <v>255.99</v>
          </cell>
          <cell r="E6057" t="str">
            <v>SICRO Jan/23</v>
          </cell>
        </row>
        <row r="6058">
          <cell r="A6058">
            <v>6219408</v>
          </cell>
          <cell r="B6058" t="str">
            <v>Escavação subterrânea e carregamento do material da calota em túnel classe III - DMT de 0 a 200 m - seção de 60 a 90 m²</v>
          </cell>
          <cell r="C6058" t="str">
            <v>m³</v>
          </cell>
          <cell r="D6058">
            <v>175.66</v>
          </cell>
          <cell r="E6058" t="str">
            <v>SICRO Jan/23</v>
          </cell>
        </row>
        <row r="6059">
          <cell r="A6059">
            <v>6219503</v>
          </cell>
          <cell r="B6059" t="str">
            <v>Escavação subterrânea e carregamento do material da calota em túnel classe IV - DMT de 0 a 200 m - seção acima de 90 m²</v>
          </cell>
          <cell r="C6059" t="str">
            <v>m³</v>
          </cell>
          <cell r="D6059">
            <v>189</v>
          </cell>
          <cell r="E6059" t="str">
            <v>SICRO Jan/23</v>
          </cell>
        </row>
        <row r="6060">
          <cell r="A6060">
            <v>6219421</v>
          </cell>
          <cell r="B6060" t="str">
            <v>Escavação subterrânea e carregamento do material da calota em túnel classe IV - DMT de 0 a 200 m - seção de 20 a 40 m²</v>
          </cell>
          <cell r="C6060" t="str">
            <v>m³</v>
          </cell>
          <cell r="D6060">
            <v>444.67</v>
          </cell>
          <cell r="E6060" t="str">
            <v>SICRO Jan/23</v>
          </cell>
        </row>
        <row r="6061">
          <cell r="A6061">
            <v>6219415</v>
          </cell>
          <cell r="B6061" t="str">
            <v>Escavação subterrânea e carregamento do material da calota em túnel classe IV - DMT de 0 a 200 m - seção de 40 a 60 m²</v>
          </cell>
          <cell r="C6061" t="str">
            <v>m³</v>
          </cell>
          <cell r="D6061">
            <v>298.97000000000003</v>
          </cell>
          <cell r="E6061" t="str">
            <v>SICRO Jan/23</v>
          </cell>
        </row>
        <row r="6062">
          <cell r="A6062">
            <v>6219409</v>
          </cell>
          <cell r="B6062" t="str">
            <v>Escavação subterrânea e carregamento do material da calota em túnel classe IV - DMT de 0 a 200 m - seção de 60 a 90 m²</v>
          </cell>
          <cell r="C6062" t="str">
            <v>m³</v>
          </cell>
          <cell r="D6062">
            <v>204.72</v>
          </cell>
          <cell r="E6062" t="str">
            <v>SICRO Jan/23</v>
          </cell>
        </row>
        <row r="6063">
          <cell r="A6063">
            <v>6219518</v>
          </cell>
          <cell r="B6063" t="str">
            <v>Escavação subterrânea e carregamento do material do rebaixo em túnel classe I a IV - DMT de 0 a 200 m</v>
          </cell>
          <cell r="C6063" t="str">
            <v>m³</v>
          </cell>
          <cell r="D6063">
            <v>52.46</v>
          </cell>
          <cell r="E6063" t="str">
            <v>SICRO Jan/23</v>
          </cell>
        </row>
        <row r="6064">
          <cell r="A6064">
            <v>6219504</v>
          </cell>
          <cell r="B6064" t="str">
            <v>Escavação subterrânea e carregamento em túnel classe V - DMT de 0 a 200 m - seção acima de 90 m²</v>
          </cell>
          <cell r="C6064" t="str">
            <v>m³</v>
          </cell>
          <cell r="D6064">
            <v>122.22</v>
          </cell>
          <cell r="E6064" t="str">
            <v>SICRO Jan/23</v>
          </cell>
        </row>
        <row r="6065">
          <cell r="A6065">
            <v>6219422</v>
          </cell>
          <cell r="B6065" t="str">
            <v>Escavação subterrânea e carregamento em túnel classe V - DMT de 0 a 200 m - seção de 20 a 40 m²</v>
          </cell>
          <cell r="C6065" t="str">
            <v>m³</v>
          </cell>
          <cell r="D6065">
            <v>272.7</v>
          </cell>
          <cell r="E6065" t="str">
            <v>SICRO Jan/23</v>
          </cell>
        </row>
        <row r="6066">
          <cell r="A6066">
            <v>6219416</v>
          </cell>
          <cell r="B6066" t="str">
            <v>Escavação subterrânea e carregamento em túnel classe V - DMT de 0 a 200 m - seção de 40 a 60 m²</v>
          </cell>
          <cell r="C6066" t="str">
            <v>m³</v>
          </cell>
          <cell r="D6066">
            <v>209.39</v>
          </cell>
          <cell r="E6066" t="str">
            <v>SICRO Jan/23</v>
          </cell>
        </row>
        <row r="6067">
          <cell r="A6067">
            <v>6219410</v>
          </cell>
          <cell r="B6067" t="str">
            <v>Escavação subterrânea e carregamento em túnel classe V - DMT de 0 a 200 m - seção de 60 a 90 m²</v>
          </cell>
          <cell r="C6067" t="str">
            <v>m³</v>
          </cell>
          <cell r="D6067">
            <v>145.91</v>
          </cell>
          <cell r="E6067" t="str">
            <v>SICRO Jan/23</v>
          </cell>
        </row>
        <row r="6068">
          <cell r="A6068">
            <v>6219505</v>
          </cell>
          <cell r="B6068" t="str">
            <v>Escavação subterrânea e carregamento em túnel classe VI - DMT de 0 a 200 m - seção acima de 90 m²</v>
          </cell>
          <cell r="C6068" t="str">
            <v>m³</v>
          </cell>
          <cell r="D6068">
            <v>104.01</v>
          </cell>
          <cell r="E6068" t="str">
            <v>SICRO Jan/23</v>
          </cell>
        </row>
        <row r="6069">
          <cell r="A6069">
            <v>6219423</v>
          </cell>
          <cell r="B6069" t="str">
            <v>Escavação subterrânea e carregamento em túnel classe VI - DMT de 0 a 200 m - seção de 20 a 40 m²</v>
          </cell>
          <cell r="C6069" t="str">
            <v>m³</v>
          </cell>
          <cell r="D6069">
            <v>244.57</v>
          </cell>
          <cell r="E6069" t="str">
            <v>SICRO Jan/23</v>
          </cell>
        </row>
        <row r="6070">
          <cell r="A6070">
            <v>6219417</v>
          </cell>
          <cell r="B6070" t="str">
            <v>Escavação subterrânea e carregamento em túnel classe VI - DMT de 0 a 200 m - seção de 40 a 60 m²</v>
          </cell>
          <cell r="C6070" t="str">
            <v>m³</v>
          </cell>
          <cell r="D6070">
            <v>185.28</v>
          </cell>
          <cell r="E6070" t="str">
            <v>SICRO Jan/23</v>
          </cell>
        </row>
        <row r="6071">
          <cell r="A6071">
            <v>6219411</v>
          </cell>
          <cell r="B6071" t="str">
            <v>Escavação subterrânea e carregamento em túnel classe VI - DMT de 0 a 200 m - seção de 60 a 90 m²</v>
          </cell>
          <cell r="C6071" t="str">
            <v>m³</v>
          </cell>
          <cell r="D6071">
            <v>125.96</v>
          </cell>
          <cell r="E6071" t="str">
            <v>SICRO Jan/23</v>
          </cell>
        </row>
        <row r="6072">
          <cell r="A6072">
            <v>6219520</v>
          </cell>
          <cell r="B6072" t="str">
            <v>Pré-fissuramento em túnel</v>
          </cell>
          <cell r="C6072" t="str">
            <v>m²</v>
          </cell>
          <cell r="D6072">
            <v>57.05</v>
          </cell>
          <cell r="E6072" t="str">
            <v>SICRO Jan/23</v>
          </cell>
        </row>
        <row r="6073">
          <cell r="A6073">
            <v>6219433</v>
          </cell>
          <cell r="B6073" t="str">
            <v>Pregagem da frente com vergalhão de fibra de vidro D = 25 mm com perfuração em D = 75 mm e injeção de calda de cimento</v>
          </cell>
          <cell r="C6073" t="str">
            <v>m</v>
          </cell>
          <cell r="D6073">
            <v>111.07</v>
          </cell>
          <cell r="E6073" t="str">
            <v>SICRO Jan/23</v>
          </cell>
        </row>
        <row r="6074">
          <cell r="A6074">
            <v>6205801</v>
          </cell>
          <cell r="B6074" t="str">
            <v>Pregagem da frente em tubo de PVC D = 50 mm com perfuração em D = 100 mm e injeção de argamassa de cimento e areia 1:1</v>
          </cell>
          <cell r="C6074" t="str">
            <v>m</v>
          </cell>
          <cell r="D6074">
            <v>73.89</v>
          </cell>
          <cell r="E6074" t="str">
            <v>SICRO Jan/23</v>
          </cell>
        </row>
        <row r="6075">
          <cell r="A6075">
            <v>6219524</v>
          </cell>
          <cell r="B6075" t="str">
            <v>Prego guia para controle de espessura de concreto projetado D = 16 mm em túnel - fornecimento e instalação</v>
          </cell>
          <cell r="C6075" t="str">
            <v>un</v>
          </cell>
          <cell r="D6075">
            <v>11.07</v>
          </cell>
          <cell r="E6075" t="str">
            <v>SICRO Jan/23</v>
          </cell>
        </row>
        <row r="6076">
          <cell r="A6076">
            <v>6416036</v>
          </cell>
          <cell r="B6076" t="str">
            <v>Usinagem de agregados para microrrevestimento a frio com espessura de 0,8 cm até 1,5 cm - brita comercial</v>
          </cell>
          <cell r="C6076" t="str">
            <v>m³</v>
          </cell>
          <cell r="D6076">
            <v>139.28</v>
          </cell>
          <cell r="E6076" t="str">
            <v>SICRO Jan/23</v>
          </cell>
        </row>
        <row r="6077">
          <cell r="A6077">
            <v>6416038</v>
          </cell>
          <cell r="B6077" t="str">
            <v>Usinagem de agregados para microrrevestimento a frio com espessura de 0,8 cm até 1,5 cm - brita produzida</v>
          </cell>
          <cell r="C6077" t="str">
            <v>m³</v>
          </cell>
          <cell r="D6077">
            <v>68.849999999999994</v>
          </cell>
          <cell r="E6077" t="str">
            <v>SICRO Jan/23</v>
          </cell>
        </row>
        <row r="6078">
          <cell r="A6078">
            <v>6416037</v>
          </cell>
          <cell r="B6078" t="str">
            <v>Usinagem de agregados para microrrevestimento a frio com espessura de 2,0 cm - brita comercial</v>
          </cell>
          <cell r="C6078" t="str">
            <v>m³</v>
          </cell>
          <cell r="D6078">
            <v>148.36000000000001</v>
          </cell>
          <cell r="E6078" t="str">
            <v>SICRO Jan/23</v>
          </cell>
        </row>
        <row r="6079">
          <cell r="A6079">
            <v>6416035</v>
          </cell>
          <cell r="B6079" t="str">
            <v>Usinagem de agregados para microrrevestimento a frio com espessura de 2,0 cm - brita produzida</v>
          </cell>
          <cell r="C6079" t="str">
            <v>m³</v>
          </cell>
          <cell r="D6079">
            <v>77.64</v>
          </cell>
          <cell r="E6079" t="str">
            <v>SICRO Jan/23</v>
          </cell>
        </row>
        <row r="6080">
          <cell r="A6080">
            <v>6416076</v>
          </cell>
          <cell r="B6080" t="str">
            <v>Usinagem de areia-asfalto a quente - faixa A - areia comercial</v>
          </cell>
          <cell r="C6080" t="str">
            <v>t</v>
          </cell>
          <cell r="D6080">
            <v>174.58</v>
          </cell>
          <cell r="E6080" t="str">
            <v>SICRO Jan/23</v>
          </cell>
        </row>
        <row r="6081">
          <cell r="A6081">
            <v>6416075</v>
          </cell>
          <cell r="B6081" t="str">
            <v>Usinagem de areia-asfalto a quente - faixa A - areia extraída</v>
          </cell>
          <cell r="C6081" t="str">
            <v>t</v>
          </cell>
          <cell r="D6081">
            <v>101.72</v>
          </cell>
          <cell r="E6081" t="str">
            <v>SICRO Jan/23</v>
          </cell>
        </row>
        <row r="6082">
          <cell r="A6082">
            <v>6416226</v>
          </cell>
          <cell r="B6082" t="str">
            <v>Usinagem de areia-asfalto a quente - faixa B - areia comercial</v>
          </cell>
          <cell r="C6082" t="str">
            <v>t</v>
          </cell>
          <cell r="D6082">
            <v>165.45</v>
          </cell>
          <cell r="E6082" t="str">
            <v>SICRO Jan/23</v>
          </cell>
        </row>
        <row r="6083">
          <cell r="A6083">
            <v>6416225</v>
          </cell>
          <cell r="B6083" t="str">
            <v>Usinagem de areia-asfalto a quente - faixa B - areia extraída</v>
          </cell>
          <cell r="C6083" t="str">
            <v>t</v>
          </cell>
          <cell r="D6083">
            <v>91</v>
          </cell>
          <cell r="E6083" t="str">
            <v>SICRO Jan/23</v>
          </cell>
        </row>
        <row r="6084">
          <cell r="A6084">
            <v>6416084</v>
          </cell>
          <cell r="B6084" t="str">
            <v>Usinagem de areia-asfalto a quente com asfalto polímero - faixa A - areia comercial</v>
          </cell>
          <cell r="C6084" t="str">
            <v>t</v>
          </cell>
          <cell r="D6084">
            <v>168.26</v>
          </cell>
          <cell r="E6084" t="str">
            <v>SICRO Jan/23</v>
          </cell>
        </row>
        <row r="6085">
          <cell r="A6085">
            <v>6416083</v>
          </cell>
          <cell r="B6085" t="str">
            <v>Usinagem de areia-asfalto a quente com asfalto polímero - faixa A - areia extraída</v>
          </cell>
          <cell r="C6085" t="str">
            <v>t</v>
          </cell>
          <cell r="D6085">
            <v>91.71</v>
          </cell>
          <cell r="E6085" t="str">
            <v>SICRO Jan/23</v>
          </cell>
        </row>
        <row r="6086">
          <cell r="A6086">
            <v>6416234</v>
          </cell>
          <cell r="B6086" t="str">
            <v>Usinagem de areia-asfalto a quente com asfalto polímero - faixa B - areia comercial</v>
          </cell>
          <cell r="C6086" t="str">
            <v>t</v>
          </cell>
          <cell r="D6086">
            <v>173.32</v>
          </cell>
          <cell r="E6086" t="str">
            <v>SICRO Jan/23</v>
          </cell>
        </row>
        <row r="6087">
          <cell r="A6087">
            <v>6416233</v>
          </cell>
          <cell r="B6087" t="str">
            <v>Usinagem de areia-asfalto a quente com asfalto polímero - faixa B - areia extraída</v>
          </cell>
          <cell r="C6087" t="str">
            <v>t</v>
          </cell>
          <cell r="D6087">
            <v>98.14</v>
          </cell>
          <cell r="E6087" t="str">
            <v>SICRO Jan/23</v>
          </cell>
        </row>
        <row r="6088">
          <cell r="A6088">
            <v>6416236</v>
          </cell>
          <cell r="B6088" t="str">
            <v>Usinagem de areia-asfalto a quente com asfalto polímero - faixa C - areia comercial</v>
          </cell>
          <cell r="C6088" t="str">
            <v>t</v>
          </cell>
          <cell r="D6088">
            <v>176.61</v>
          </cell>
          <cell r="E6088" t="str">
            <v>SICRO Jan/23</v>
          </cell>
        </row>
        <row r="6089">
          <cell r="A6089">
            <v>6416235</v>
          </cell>
          <cell r="B6089" t="str">
            <v>Usinagem de areia-asfalto a quente com asfalto polímero - faixa C - areia extraída</v>
          </cell>
          <cell r="C6089" t="str">
            <v>t</v>
          </cell>
          <cell r="D6089">
            <v>102.38</v>
          </cell>
          <cell r="E6089" t="str">
            <v>SICRO Jan/23</v>
          </cell>
        </row>
        <row r="6090">
          <cell r="A6090">
            <v>6416040</v>
          </cell>
          <cell r="B6090" t="str">
            <v>Usinagem de brita graduada com brita comercial em usina de 300 t/h</v>
          </cell>
          <cell r="C6090" t="str">
            <v>m³</v>
          </cell>
          <cell r="D6090">
            <v>208.17</v>
          </cell>
          <cell r="E6090" t="str">
            <v>SICRO Jan/23</v>
          </cell>
        </row>
        <row r="6091">
          <cell r="A6091">
            <v>6416039</v>
          </cell>
          <cell r="B6091" t="str">
            <v>Usinagem de brita graduada com brita produzida em usina de 300 t/h</v>
          </cell>
          <cell r="C6091" t="str">
            <v>m³</v>
          </cell>
          <cell r="D6091">
            <v>95.09</v>
          </cell>
          <cell r="E6091" t="str">
            <v>SICRO Jan/23</v>
          </cell>
        </row>
        <row r="6092">
          <cell r="A6092">
            <v>6416042</v>
          </cell>
          <cell r="B6092" t="str">
            <v>Usinagem de brita graduada tratada com cimento e brita comercial em usina de 300 t/h</v>
          </cell>
          <cell r="C6092" t="str">
            <v>m³</v>
          </cell>
          <cell r="D6092">
            <v>253.85</v>
          </cell>
          <cell r="E6092" t="str">
            <v>SICRO Jan/23</v>
          </cell>
        </row>
        <row r="6093">
          <cell r="A6093">
            <v>6416041</v>
          </cell>
          <cell r="B6093" t="str">
            <v>Usinagem de brita graduada tratada com cimento e brita produzida em usina de 300 t/h</v>
          </cell>
          <cell r="C6093" t="str">
            <v>m³</v>
          </cell>
          <cell r="D6093">
            <v>141.02000000000001</v>
          </cell>
          <cell r="E6093" t="str">
            <v>SICRO Jan/23</v>
          </cell>
        </row>
        <row r="6094">
          <cell r="A6094">
            <v>6416080</v>
          </cell>
          <cell r="B6094" t="str">
            <v>Usinagem de concreto asfáltico - faixa A - areia e brita comerciais</v>
          </cell>
          <cell r="C6094" t="str">
            <v>t</v>
          </cell>
          <cell r="D6094">
            <v>170.38</v>
          </cell>
          <cell r="E6094" t="str">
            <v>SICRO Jan/23</v>
          </cell>
        </row>
        <row r="6095">
          <cell r="A6095">
            <v>6416079</v>
          </cell>
          <cell r="B6095" t="str">
            <v>Usinagem de concreto asfáltico - faixa A - areia extraída e brita produzida</v>
          </cell>
          <cell r="C6095" t="str">
            <v>t</v>
          </cell>
          <cell r="D6095">
            <v>113.23</v>
          </cell>
          <cell r="E6095" t="str">
            <v>SICRO Jan/23</v>
          </cell>
        </row>
        <row r="6096">
          <cell r="A6096">
            <v>6416143</v>
          </cell>
          <cell r="B6096" t="str">
            <v>Usinagem de concreto asfáltico - faixa B - areia e brita comerciais</v>
          </cell>
          <cell r="C6096" t="str">
            <v>t</v>
          </cell>
          <cell r="D6096">
            <v>174.63</v>
          </cell>
          <cell r="E6096" t="str">
            <v>SICRO Jan/23</v>
          </cell>
        </row>
        <row r="6097">
          <cell r="A6097">
            <v>6416262</v>
          </cell>
          <cell r="B6097" t="str">
            <v>Usinagem de concreto asfáltico - faixa B - areia extraída e brita produzida</v>
          </cell>
          <cell r="C6097" t="str">
            <v>t</v>
          </cell>
          <cell r="D6097">
            <v>115.62</v>
          </cell>
          <cell r="E6097" t="str">
            <v>SICRO Jan/23</v>
          </cell>
        </row>
        <row r="6098">
          <cell r="A6098">
            <v>6416078</v>
          </cell>
          <cell r="B6098" t="str">
            <v>Usinagem de concreto asfáltico - faixa C - areia e brita comerciais</v>
          </cell>
          <cell r="C6098" t="str">
            <v>t</v>
          </cell>
          <cell r="D6098">
            <v>177.04</v>
          </cell>
          <cell r="E6098" t="str">
            <v>SICRO Jan/23</v>
          </cell>
        </row>
        <row r="6099">
          <cell r="A6099">
            <v>6416077</v>
          </cell>
          <cell r="B6099" t="str">
            <v>Usinagem de concreto asfáltico - faixa C - areia extraída e brita produzida</v>
          </cell>
          <cell r="C6099" t="str">
            <v>t</v>
          </cell>
          <cell r="D6099">
            <v>113.69</v>
          </cell>
          <cell r="E6099" t="str">
            <v>SICRO Jan/23</v>
          </cell>
        </row>
        <row r="6100">
          <cell r="A6100">
            <v>6416088</v>
          </cell>
          <cell r="B6100" t="str">
            <v>Usinagem de concreto asfáltico com asfalto polímero - faixa A - areia e brita comerciais</v>
          </cell>
          <cell r="C6100" t="str">
            <v>t</v>
          </cell>
          <cell r="D6100">
            <v>173.11</v>
          </cell>
          <cell r="E6100" t="str">
            <v>SICRO Jan/23</v>
          </cell>
        </row>
        <row r="6101">
          <cell r="A6101">
            <v>6416087</v>
          </cell>
          <cell r="B6101" t="str">
            <v>Usinagem de concreto asfáltico com asfalto polímero - faixa A - areia extraída e brita produzida</v>
          </cell>
          <cell r="C6101" t="str">
            <v>t</v>
          </cell>
          <cell r="D6101">
            <v>113.45</v>
          </cell>
          <cell r="E6101" t="str">
            <v>SICRO Jan/23</v>
          </cell>
        </row>
        <row r="6102">
          <cell r="A6102">
            <v>6416246</v>
          </cell>
          <cell r="B6102" t="str">
            <v>Usinagem de concreto asfáltico com asfalto polímero - faixa B - areia e brita comerciais</v>
          </cell>
          <cell r="C6102" t="str">
            <v>t</v>
          </cell>
          <cell r="D6102">
            <v>175.14</v>
          </cell>
          <cell r="E6102" t="str">
            <v>SICRO Jan/23</v>
          </cell>
        </row>
        <row r="6103">
          <cell r="A6103">
            <v>6416245</v>
          </cell>
          <cell r="B6103" t="str">
            <v>Usinagem de concreto asfáltico com asfalto polímero - faixa B - areia extraída e brita produzida</v>
          </cell>
          <cell r="C6103" t="str">
            <v>t</v>
          </cell>
          <cell r="D6103">
            <v>115.85</v>
          </cell>
          <cell r="E6103" t="str">
            <v>SICRO Jan/23</v>
          </cell>
        </row>
        <row r="6104">
          <cell r="A6104">
            <v>6416248</v>
          </cell>
          <cell r="B6104" t="str">
            <v>Usinagem de concreto asfáltico com asfalto polímero - faixa C - areia e brita comerciais</v>
          </cell>
          <cell r="C6104" t="str">
            <v>t</v>
          </cell>
          <cell r="D6104">
            <v>182.75</v>
          </cell>
          <cell r="E6104" t="str">
            <v>SICRO Jan/23</v>
          </cell>
        </row>
        <row r="6105">
          <cell r="A6105">
            <v>6416247</v>
          </cell>
          <cell r="B6105" t="str">
            <v>Usinagem de concreto asfáltico com asfalto polímero - faixa C - areia extraída e brita produzida</v>
          </cell>
          <cell r="C6105" t="str">
            <v>t</v>
          </cell>
          <cell r="D6105">
            <v>117.9</v>
          </cell>
          <cell r="E6105" t="str">
            <v>SICRO Jan/23</v>
          </cell>
        </row>
        <row r="6106">
          <cell r="A6106">
            <v>6416214</v>
          </cell>
          <cell r="B6106" t="str">
            <v>Usinagem de concreto asfáltico com borracha (Gap Graded) - brita comercial</v>
          </cell>
          <cell r="C6106" t="str">
            <v>t</v>
          </cell>
          <cell r="D6106">
            <v>207.61</v>
          </cell>
          <cell r="E6106" t="str">
            <v>SICRO Jan/23</v>
          </cell>
        </row>
        <row r="6107">
          <cell r="A6107">
            <v>6416218</v>
          </cell>
          <cell r="B6107" t="str">
            <v>Usinagem de concreto asfáltico com borracha (Gap Graded) - brita produzida</v>
          </cell>
          <cell r="C6107" t="str">
            <v>t</v>
          </cell>
          <cell r="D6107">
            <v>160.19999999999999</v>
          </cell>
          <cell r="E6107" t="str">
            <v>SICRO Jan/23</v>
          </cell>
        </row>
        <row r="6108">
          <cell r="A6108">
            <v>6416211</v>
          </cell>
          <cell r="B6108" t="str">
            <v>Usinagem de concreto asfáltico com borracha - faixa A - brita comercial</v>
          </cell>
          <cell r="C6108" t="str">
            <v>t</v>
          </cell>
          <cell r="D6108">
            <v>204.94</v>
          </cell>
          <cell r="E6108" t="str">
            <v>SICRO Jan/23</v>
          </cell>
        </row>
        <row r="6109">
          <cell r="A6109">
            <v>6416215</v>
          </cell>
          <cell r="B6109" t="str">
            <v>Usinagem de concreto asfáltico com borracha - faixa A - brita produzida</v>
          </cell>
          <cell r="C6109" t="str">
            <v>t</v>
          </cell>
          <cell r="D6109">
            <v>160.74</v>
          </cell>
          <cell r="E6109" t="str">
            <v>SICRO Jan/23</v>
          </cell>
        </row>
        <row r="6110">
          <cell r="A6110">
            <v>6416212</v>
          </cell>
          <cell r="B6110" t="str">
            <v>Usinagem de concreto asfáltico com borracha - faixa B - brita comercial</v>
          </cell>
          <cell r="C6110" t="str">
            <v>t</v>
          </cell>
          <cell r="D6110">
            <v>208.54</v>
          </cell>
          <cell r="E6110" t="str">
            <v>SICRO Jan/23</v>
          </cell>
        </row>
        <row r="6111">
          <cell r="A6111">
            <v>6416216</v>
          </cell>
          <cell r="B6111" t="str">
            <v>Usinagem de concreto asfáltico com borracha - faixa B - brita produzida</v>
          </cell>
          <cell r="C6111" t="str">
            <v>t</v>
          </cell>
          <cell r="D6111">
            <v>164.56</v>
          </cell>
          <cell r="E6111" t="str">
            <v>SICRO Jan/23</v>
          </cell>
        </row>
        <row r="6112">
          <cell r="A6112">
            <v>6416213</v>
          </cell>
          <cell r="B6112" t="str">
            <v>Usinagem de concreto asfáltico com borracha - faixa C - brita comercial</v>
          </cell>
          <cell r="C6112" t="str">
            <v>t</v>
          </cell>
          <cell r="D6112">
            <v>209.85</v>
          </cell>
          <cell r="E6112" t="str">
            <v>SICRO Jan/23</v>
          </cell>
        </row>
        <row r="6113">
          <cell r="A6113">
            <v>6416217</v>
          </cell>
          <cell r="B6113" t="str">
            <v>Usinagem de concreto asfáltico com borracha - faixa C - brita produzida</v>
          </cell>
          <cell r="C6113" t="str">
            <v>t</v>
          </cell>
          <cell r="D6113">
            <v>166.46</v>
          </cell>
          <cell r="E6113" t="str">
            <v>SICRO Jan/23</v>
          </cell>
        </row>
        <row r="6114">
          <cell r="A6114">
            <v>6416289</v>
          </cell>
          <cell r="B6114" t="str">
            <v>Usinagem de concreto asfáltico reciclado a frio com espuma de asfalto, agregado comercial e cimento</v>
          </cell>
          <cell r="C6114" t="str">
            <v>m³</v>
          </cell>
          <cell r="D6114">
            <v>113.25</v>
          </cell>
          <cell r="E6114" t="str">
            <v>SICRO Jan/23</v>
          </cell>
        </row>
        <row r="6115">
          <cell r="A6115">
            <v>6416098</v>
          </cell>
          <cell r="B6115" t="str">
            <v>Usinagem de concreto asfáltico reciclado em usina fixa com adição de material fresado e brita comercial</v>
          </cell>
          <cell r="C6115" t="str">
            <v>t</v>
          </cell>
          <cell r="D6115">
            <v>147.66999999999999</v>
          </cell>
          <cell r="E6115" t="str">
            <v>SICRO Jan/23</v>
          </cell>
        </row>
        <row r="6116">
          <cell r="A6116">
            <v>6416097</v>
          </cell>
          <cell r="B6116" t="str">
            <v>Usinagem de concreto asfáltico reciclado em usina fixa com adição de material fresado e brita produzida</v>
          </cell>
          <cell r="C6116" t="str">
            <v>t</v>
          </cell>
          <cell r="D6116">
            <v>119.3</v>
          </cell>
          <cell r="E6116" t="str">
            <v>SICRO Jan/23</v>
          </cell>
        </row>
        <row r="6117">
          <cell r="A6117">
            <v>6416258</v>
          </cell>
          <cell r="B6117" t="str">
            <v>Usinagem de micro pré-misturado a quente com asfalto polímero - brita comercial</v>
          </cell>
          <cell r="C6117" t="str">
            <v>t</v>
          </cell>
          <cell r="D6117">
            <v>159.59</v>
          </cell>
          <cell r="E6117" t="str">
            <v>SICRO Jan/23</v>
          </cell>
        </row>
        <row r="6118">
          <cell r="A6118">
            <v>6416259</v>
          </cell>
          <cell r="B6118" t="str">
            <v>Usinagem de micro pré-misturado a quente com asfalto polímero - brita produzida</v>
          </cell>
          <cell r="C6118" t="str">
            <v>t</v>
          </cell>
          <cell r="D6118">
            <v>116.49</v>
          </cell>
          <cell r="E6118" t="str">
            <v>SICRO Jan/23</v>
          </cell>
        </row>
        <row r="6119">
          <cell r="A6119">
            <v>6416074</v>
          </cell>
          <cell r="B6119" t="str">
            <v>Usinagem de pré-misturado a frio - faixa A - areia e brita comerciais</v>
          </cell>
          <cell r="C6119" t="str">
            <v>m³</v>
          </cell>
          <cell r="D6119">
            <v>245.36</v>
          </cell>
          <cell r="E6119" t="str">
            <v>SICRO Jan/23</v>
          </cell>
        </row>
        <row r="6120">
          <cell r="A6120">
            <v>6416073</v>
          </cell>
          <cell r="B6120" t="str">
            <v>Usinagem de pré-misturado a frio - faixa A - areia extraída e brita produzida</v>
          </cell>
          <cell r="C6120" t="str">
            <v>m³</v>
          </cell>
          <cell r="D6120">
            <v>117.49</v>
          </cell>
          <cell r="E6120" t="str">
            <v>SICRO Jan/23</v>
          </cell>
        </row>
        <row r="6121">
          <cell r="A6121">
            <v>6416220</v>
          </cell>
          <cell r="B6121" t="str">
            <v>Usinagem de pré-misturado a frio - faixa B - areia e brita comerciais</v>
          </cell>
          <cell r="C6121" t="str">
            <v>m³</v>
          </cell>
          <cell r="D6121">
            <v>253.12</v>
          </cell>
          <cell r="E6121" t="str">
            <v>SICRO Jan/23</v>
          </cell>
        </row>
        <row r="6122">
          <cell r="A6122">
            <v>6416219</v>
          </cell>
          <cell r="B6122" t="str">
            <v>Usinagem de pré-misturado a frio - faixa B - areia extraída e brita produzida</v>
          </cell>
          <cell r="C6122" t="str">
            <v>m³</v>
          </cell>
          <cell r="D6122">
            <v>114.37</v>
          </cell>
          <cell r="E6122" t="str">
            <v>SICRO Jan/23</v>
          </cell>
        </row>
        <row r="6123">
          <cell r="A6123">
            <v>6416222</v>
          </cell>
          <cell r="B6123" t="str">
            <v>Usinagem de pré-misturado a frio - faixa C - areia e brita comerciais</v>
          </cell>
          <cell r="C6123" t="str">
            <v>m³</v>
          </cell>
          <cell r="D6123">
            <v>259.52</v>
          </cell>
          <cell r="E6123" t="str">
            <v>SICRO Jan/23</v>
          </cell>
        </row>
        <row r="6124">
          <cell r="A6124">
            <v>6416221</v>
          </cell>
          <cell r="B6124" t="str">
            <v>Usinagem de pré-misturado a frio - faixa C - areia extraída e brita produzida</v>
          </cell>
          <cell r="C6124" t="str">
            <v>m³</v>
          </cell>
          <cell r="D6124">
            <v>127.99</v>
          </cell>
          <cell r="E6124" t="str">
            <v>SICRO Jan/23</v>
          </cell>
        </row>
        <row r="6125">
          <cell r="A6125">
            <v>6416224</v>
          </cell>
          <cell r="B6125" t="str">
            <v>Usinagem de pré-misturado a frio - faixa D - areia e brita comerciais</v>
          </cell>
          <cell r="C6125" t="str">
            <v>m³</v>
          </cell>
          <cell r="D6125">
            <v>268.05</v>
          </cell>
          <cell r="E6125" t="str">
            <v>SICRO Jan/23</v>
          </cell>
        </row>
        <row r="6126">
          <cell r="A6126">
            <v>6416223</v>
          </cell>
          <cell r="B6126" t="str">
            <v>Usinagem de pré-misturado a frio - faixa D - areia extraída e brita produzida</v>
          </cell>
          <cell r="C6126" t="str">
            <v>m³</v>
          </cell>
          <cell r="D6126">
            <v>124.87</v>
          </cell>
          <cell r="E6126" t="str">
            <v>SICRO Jan/23</v>
          </cell>
        </row>
        <row r="6127">
          <cell r="A6127">
            <v>6416082</v>
          </cell>
          <cell r="B6127" t="str">
            <v>Usinagem de pré-misturado a frio com asfalto polímero - faixa A - areia e brita comerciais</v>
          </cell>
          <cell r="C6127" t="str">
            <v>m³</v>
          </cell>
          <cell r="D6127">
            <v>245.36</v>
          </cell>
          <cell r="E6127" t="str">
            <v>SICRO Jan/23</v>
          </cell>
        </row>
        <row r="6128">
          <cell r="A6128">
            <v>6416081</v>
          </cell>
          <cell r="B6128" t="str">
            <v>Usinagem de pré-misturado a frio com asfalto polímero - faixa A - areia extraída e brita produzida</v>
          </cell>
          <cell r="C6128" t="str">
            <v>m³</v>
          </cell>
          <cell r="D6128">
            <v>117.49</v>
          </cell>
          <cell r="E6128" t="str">
            <v>SICRO Jan/23</v>
          </cell>
        </row>
        <row r="6129">
          <cell r="A6129">
            <v>6416228</v>
          </cell>
          <cell r="B6129" t="str">
            <v>Usinagem de pré-misturado a frio com asfalto polímero - faixa B - areia e brita comerciais</v>
          </cell>
          <cell r="C6129" t="str">
            <v>m³</v>
          </cell>
          <cell r="D6129">
            <v>253.12</v>
          </cell>
          <cell r="E6129" t="str">
            <v>SICRO Jan/23</v>
          </cell>
        </row>
        <row r="6130">
          <cell r="A6130">
            <v>6416227</v>
          </cell>
          <cell r="B6130" t="str">
            <v>Usinagem de pré-misturado a frio com asfalto polímero - faixa B - areia extraída e brita produzida</v>
          </cell>
          <cell r="C6130" t="str">
            <v>m³</v>
          </cell>
          <cell r="D6130">
            <v>114.37</v>
          </cell>
          <cell r="E6130" t="str">
            <v>SICRO Jan/23</v>
          </cell>
        </row>
        <row r="6131">
          <cell r="A6131">
            <v>6416230</v>
          </cell>
          <cell r="B6131" t="str">
            <v>Usinagem de pré-misturado a frio com asfalto polímero - faixa C - areia e brita comerciais</v>
          </cell>
          <cell r="C6131" t="str">
            <v>m³</v>
          </cell>
          <cell r="D6131">
            <v>258.37</v>
          </cell>
          <cell r="E6131" t="str">
            <v>SICRO Jan/23</v>
          </cell>
        </row>
        <row r="6132">
          <cell r="A6132">
            <v>6416229</v>
          </cell>
          <cell r="B6132" t="str">
            <v>Usinagem de pré-misturado a frio com asfalto polímero - faixa C - areia extraída e brita produzida</v>
          </cell>
          <cell r="C6132" t="str">
            <v>m³</v>
          </cell>
          <cell r="D6132">
            <v>127.47</v>
          </cell>
          <cell r="E6132" t="str">
            <v>SICRO Jan/23</v>
          </cell>
        </row>
        <row r="6133">
          <cell r="A6133">
            <v>6416232</v>
          </cell>
          <cell r="B6133" t="str">
            <v>Usinagem de pré-misturado a frio com asfalto polímero - faixa D - areia e brita comerciais</v>
          </cell>
          <cell r="C6133" t="str">
            <v>m³</v>
          </cell>
          <cell r="D6133">
            <v>266.87</v>
          </cell>
          <cell r="E6133" t="str">
            <v>SICRO Jan/23</v>
          </cell>
        </row>
        <row r="6134">
          <cell r="A6134">
            <v>6416231</v>
          </cell>
          <cell r="B6134" t="str">
            <v>Usinagem de pré-misturado a frio com asfalto polímero - faixa D - areia extraída e brita produzida</v>
          </cell>
          <cell r="C6134" t="str">
            <v>m³</v>
          </cell>
          <cell r="D6134">
            <v>124.36</v>
          </cell>
          <cell r="E6134" t="str">
            <v>SICRO Jan/23</v>
          </cell>
        </row>
        <row r="6135">
          <cell r="A6135">
            <v>6416086</v>
          </cell>
          <cell r="B6135" t="str">
            <v>Usinagem de pré-misturado a quente com asfalto polímero - faixa I - camada porosa de atrito - areia e brita comerciais</v>
          </cell>
          <cell r="C6135" t="str">
            <v>t</v>
          </cell>
          <cell r="D6135">
            <v>172.94</v>
          </cell>
          <cell r="E6135" t="str">
            <v>SICRO Jan/23</v>
          </cell>
        </row>
        <row r="6136">
          <cell r="A6136">
            <v>6416085</v>
          </cell>
          <cell r="B6136" t="str">
            <v>Usinagem de pré-misturado a quente com asfalto polímero - faixa I - camada porosa de atrito - areia extraída e brita produzida</v>
          </cell>
          <cell r="C6136" t="str">
            <v>t</v>
          </cell>
          <cell r="D6136">
            <v>113.29</v>
          </cell>
          <cell r="E6136" t="str">
            <v>SICRO Jan/23</v>
          </cell>
        </row>
        <row r="6137">
          <cell r="A6137">
            <v>6416238</v>
          </cell>
          <cell r="B6137" t="str">
            <v>Usinagem de pré-misturado a quente com asfalto polímero - faixa II - camada porosa de atrito - areia e brita comerciais</v>
          </cell>
          <cell r="C6137" t="str">
            <v>t</v>
          </cell>
          <cell r="D6137">
            <v>165.98</v>
          </cell>
          <cell r="E6137" t="str">
            <v>SICRO Jan/23</v>
          </cell>
        </row>
        <row r="6138">
          <cell r="A6138">
            <v>6416237</v>
          </cell>
          <cell r="B6138" t="str">
            <v>Usinagem de pré-misturado a quente com asfalto polímero - faixa II - camada porosa de atrito - areia extraída e brita produzida</v>
          </cell>
          <cell r="C6138" t="str">
            <v>t</v>
          </cell>
          <cell r="D6138">
            <v>104.48</v>
          </cell>
          <cell r="E6138" t="str">
            <v>SICRO Jan/23</v>
          </cell>
        </row>
        <row r="6139">
          <cell r="A6139">
            <v>6416240</v>
          </cell>
          <cell r="B6139" t="str">
            <v>Usinagem de pré-misturado a quente com asfalto polímero - faixa III - camada porosa de atrito - areia e brita comerciais</v>
          </cell>
          <cell r="C6139" t="str">
            <v>t</v>
          </cell>
          <cell r="D6139">
            <v>174.78</v>
          </cell>
          <cell r="E6139" t="str">
            <v>SICRO Jan/23</v>
          </cell>
        </row>
        <row r="6140">
          <cell r="A6140">
            <v>6416239</v>
          </cell>
          <cell r="B6140" t="str">
            <v>Usinagem de pré-misturado a quente com asfalto polímero - faixa III - camada porosa de atrito - areia extraída e brita produzida</v>
          </cell>
          <cell r="C6140" t="str">
            <v>t</v>
          </cell>
          <cell r="D6140">
            <v>111.42</v>
          </cell>
          <cell r="E6140" t="str">
            <v>SICRO Jan/23</v>
          </cell>
        </row>
        <row r="6141">
          <cell r="A6141">
            <v>6416242</v>
          </cell>
          <cell r="B6141" t="str">
            <v>Usinagem de pré-misturado a quente com asfalto polímero - faixa IV - camada porosa de atrito - areia e brita comerciais</v>
          </cell>
          <cell r="C6141" t="str">
            <v>t</v>
          </cell>
          <cell r="D6141">
            <v>175.31</v>
          </cell>
          <cell r="E6141" t="str">
            <v>SICRO Jan/23</v>
          </cell>
        </row>
        <row r="6142">
          <cell r="A6142">
            <v>6416241</v>
          </cell>
          <cell r="B6142" t="str">
            <v>Usinagem de pré-misturado a quente com asfalto polímero - faixa IV - camada porosa de atrito - areia extraída e brita produzida</v>
          </cell>
          <cell r="C6142" t="str">
            <v>t</v>
          </cell>
          <cell r="D6142">
            <v>117.52</v>
          </cell>
          <cell r="E6142" t="str">
            <v>SICRO Jan/23</v>
          </cell>
        </row>
        <row r="6143">
          <cell r="A6143">
            <v>6416244</v>
          </cell>
          <cell r="B6143" t="str">
            <v>Usinagem de pré-misturado a quente com asfalto polímero - faixa V - camada porosa de atrito - areia e brita comerciais</v>
          </cell>
          <cell r="C6143" t="str">
            <v>t</v>
          </cell>
          <cell r="D6143">
            <v>174</v>
          </cell>
          <cell r="E6143" t="str">
            <v>SICRO Jan/23</v>
          </cell>
        </row>
        <row r="6144">
          <cell r="A6144">
            <v>6416243</v>
          </cell>
          <cell r="B6144" t="str">
            <v>Usinagem de pré-misturado a quente com asfalto polímero - faixa V - camada porosa de atrito - areia extraída e brita produzida</v>
          </cell>
          <cell r="C6144" t="str">
            <v>t</v>
          </cell>
          <cell r="D6144">
            <v>117.12</v>
          </cell>
          <cell r="E6144" t="str">
            <v>SICRO Jan/23</v>
          </cell>
        </row>
        <row r="6145">
          <cell r="A6145">
            <v>6416250</v>
          </cell>
          <cell r="B6145" t="str">
            <v>Usinagem de solo areia (70% - 30%) - material de jazida e areia comercial</v>
          </cell>
          <cell r="C6145" t="str">
            <v>m³</v>
          </cell>
          <cell r="D6145">
            <v>69.209999999999994</v>
          </cell>
          <cell r="E6145" t="str">
            <v>SICRO Jan/23</v>
          </cell>
        </row>
        <row r="6146">
          <cell r="A6146">
            <v>6416153</v>
          </cell>
          <cell r="B6146" t="str">
            <v>Usinagem de solo areia (70% - 30%) - material de jazida e areia extraída</v>
          </cell>
          <cell r="C6146" t="str">
            <v>m³</v>
          </cell>
          <cell r="D6146">
            <v>16.920000000000002</v>
          </cell>
          <cell r="E6146" t="str">
            <v>SICRO Jan/23</v>
          </cell>
        </row>
        <row r="6147">
          <cell r="A6147">
            <v>6416185</v>
          </cell>
          <cell r="B6147" t="str">
            <v>Usinagem de solo brita (70% - 30%) com 3% cimento - material de jazida e brita comercial</v>
          </cell>
          <cell r="C6147" t="str">
            <v>m³</v>
          </cell>
          <cell r="D6147">
            <v>101.87</v>
          </cell>
          <cell r="E6147" t="str">
            <v>SICRO Jan/23</v>
          </cell>
        </row>
        <row r="6148">
          <cell r="A6148">
            <v>6416184</v>
          </cell>
          <cell r="B6148" t="str">
            <v>Usinagem de solo brita (70% - 30%) com 3% cimento - material de jazida e brita produzida</v>
          </cell>
          <cell r="C6148" t="str">
            <v>m³</v>
          </cell>
          <cell r="D6148">
            <v>72.87</v>
          </cell>
          <cell r="E6148" t="str">
            <v>SICRO Jan/23</v>
          </cell>
        </row>
        <row r="6149">
          <cell r="A6149">
            <v>6416030</v>
          </cell>
          <cell r="B6149" t="str">
            <v>Usinagem de solo brita (70% - 30%) com material de jazida e brita comercial em usina de 300 t/h</v>
          </cell>
          <cell r="C6149" t="str">
            <v>m³</v>
          </cell>
          <cell r="D6149">
            <v>64.459999999999994</v>
          </cell>
          <cell r="E6149" t="str">
            <v>SICRO Jan/23</v>
          </cell>
        </row>
        <row r="6150">
          <cell r="A6150">
            <v>6416029</v>
          </cell>
          <cell r="B6150" t="str">
            <v>Usinagem de solo brita (70% - 30%) com material de jazida e brita produzida em usina de 300 t/h</v>
          </cell>
          <cell r="C6150" t="str">
            <v>m³</v>
          </cell>
          <cell r="D6150">
            <v>34.57</v>
          </cell>
          <cell r="E6150" t="str">
            <v>SICRO Jan/23</v>
          </cell>
        </row>
        <row r="6151">
          <cell r="A6151">
            <v>6416056</v>
          </cell>
          <cell r="B6151" t="str">
            <v>Usinagem de solo cimento com 7% de cimento com material de jazida em usina de 300 t/h</v>
          </cell>
          <cell r="C6151" t="str">
            <v>m³</v>
          </cell>
          <cell r="D6151">
            <v>92.51</v>
          </cell>
          <cell r="E6151" t="str">
            <v>SICRO Jan/23</v>
          </cell>
        </row>
        <row r="6152">
          <cell r="A6152">
            <v>6416278</v>
          </cell>
          <cell r="B6152" t="str">
            <v>Usinagem de solo escória de aciaria (50% - 50%) com material de jazida em usina de 300 t/h</v>
          </cell>
          <cell r="C6152" t="str">
            <v>m³</v>
          </cell>
          <cell r="D6152">
            <v>21.91</v>
          </cell>
          <cell r="E6152" t="str">
            <v>SICRO Jan/23</v>
          </cell>
        </row>
        <row r="6153">
          <cell r="A6153">
            <v>6416047</v>
          </cell>
          <cell r="B6153" t="str">
            <v>Usinagem de solo melhorado com 3% de cimento com material de jazida em usina de 300 t/h</v>
          </cell>
          <cell r="C6153" t="str">
            <v>m³</v>
          </cell>
          <cell r="D6153">
            <v>46.42</v>
          </cell>
          <cell r="E6153" t="str">
            <v>SICRO Jan/23</v>
          </cell>
        </row>
        <row r="6154">
          <cell r="A6154">
            <v>6416090</v>
          </cell>
          <cell r="B6154" t="str">
            <v>Usinagem para pavimento de concreto com fôrmas deslizantes - areia e brita comerciais</v>
          </cell>
          <cell r="C6154" t="str">
            <v>m³</v>
          </cell>
          <cell r="D6154">
            <v>386</v>
          </cell>
          <cell r="E6154" t="str">
            <v>SICRO Jan/23</v>
          </cell>
        </row>
        <row r="6155">
          <cell r="A6155">
            <v>6416089</v>
          </cell>
          <cell r="B6155" t="str">
            <v>Usinagem para pavimento de concreto com fôrmas deslizantes - areia extraída e brita produzida</v>
          </cell>
          <cell r="C6155" t="str">
            <v>m³</v>
          </cell>
          <cell r="D6155">
            <v>268.66000000000003</v>
          </cell>
          <cell r="E6155" t="str">
            <v>SICRO Jan/23</v>
          </cell>
        </row>
        <row r="6156">
          <cell r="A6156">
            <v>6416094</v>
          </cell>
          <cell r="B6156" t="str">
            <v>Usinagem para pavimento de concreto compactado com rolo - brita comercial</v>
          </cell>
          <cell r="C6156" t="str">
            <v>m³</v>
          </cell>
          <cell r="D6156">
            <v>319.14</v>
          </cell>
          <cell r="E6156" t="str">
            <v>SICRO Jan/23</v>
          </cell>
        </row>
        <row r="6157">
          <cell r="A6157">
            <v>6416093</v>
          </cell>
          <cell r="B6157" t="str">
            <v>Usinagem para pavimento de concreto compactado com rolo - brita produzida</v>
          </cell>
          <cell r="C6157" t="str">
            <v>m³</v>
          </cell>
          <cell r="D6157">
            <v>211.2</v>
          </cell>
          <cell r="E6157" t="str">
            <v>SICRO Jan/23</v>
          </cell>
        </row>
        <row r="6158">
          <cell r="A6158">
            <v>6416092</v>
          </cell>
          <cell r="B6158" t="str">
            <v>Usinagem para sub-base de concreto compactado com rolo - brita comercial</v>
          </cell>
          <cell r="C6158" t="str">
            <v>m³</v>
          </cell>
          <cell r="D6158">
            <v>271.86</v>
          </cell>
          <cell r="E6158" t="str">
            <v>SICRO Jan/23</v>
          </cell>
        </row>
        <row r="6159">
          <cell r="A6159">
            <v>6416091</v>
          </cell>
          <cell r="B6159" t="str">
            <v>Usinagem para sub-base de concreto compactado com rolo - brita produzida</v>
          </cell>
          <cell r="C6159" t="str">
            <v>m³</v>
          </cell>
          <cell r="D6159">
            <v>159.02000000000001</v>
          </cell>
          <cell r="E6159" t="str">
            <v>SICRO Jan/23</v>
          </cell>
        </row>
        <row r="6160">
          <cell r="A6160">
            <v>6817809</v>
          </cell>
          <cell r="B6160" t="str">
            <v>Confecção de BSCC - seção canal de 1,5 x 1,5 m - areia e brita comerciais</v>
          </cell>
          <cell r="C6160" t="str">
            <v>m</v>
          </cell>
          <cell r="D6160">
            <v>1056.54</v>
          </cell>
          <cell r="E6160" t="str">
            <v>SICRO Jan/23</v>
          </cell>
        </row>
        <row r="6161">
          <cell r="A6161">
            <v>6817810</v>
          </cell>
          <cell r="B6161" t="str">
            <v>Confecção de BSCC - seção canal de 1,5 x 1,5 m - areia extraída e brita produzida</v>
          </cell>
          <cell r="C6161" t="str">
            <v>m</v>
          </cell>
          <cell r="D6161">
            <v>957.15</v>
          </cell>
          <cell r="E6161" t="str">
            <v>SICRO Jan/23</v>
          </cell>
        </row>
        <row r="6162">
          <cell r="A6162">
            <v>6817811</v>
          </cell>
          <cell r="B6162" t="str">
            <v>Confecção de BSCC - seção canal de 2,0 x 1,5 m - areia e brita comerciais</v>
          </cell>
          <cell r="C6162" t="str">
            <v>m</v>
          </cell>
          <cell r="D6162">
            <v>1131.1600000000001</v>
          </cell>
          <cell r="E6162" t="str">
            <v>SICRO Jan/23</v>
          </cell>
        </row>
        <row r="6163">
          <cell r="A6163">
            <v>6817812</v>
          </cell>
          <cell r="B6163" t="str">
            <v>Confecção de BSCC - seção canal de 2,0 x 1,5 m - areia extraída e brita produzida</v>
          </cell>
          <cell r="C6163" t="str">
            <v>m</v>
          </cell>
          <cell r="D6163">
            <v>1021.31</v>
          </cell>
          <cell r="E6163" t="str">
            <v>SICRO Jan/23</v>
          </cell>
        </row>
        <row r="6164">
          <cell r="A6164">
            <v>6817813</v>
          </cell>
          <cell r="B6164" t="str">
            <v>Confecção de BSCC - seção canal de 2,0 x 2,0 m - tipo I - areia e brita comerciais</v>
          </cell>
          <cell r="C6164" t="str">
            <v>m</v>
          </cell>
          <cell r="D6164">
            <v>1751.26</v>
          </cell>
          <cell r="E6164" t="str">
            <v>SICRO Jan/23</v>
          </cell>
        </row>
        <row r="6165">
          <cell r="A6165">
            <v>6817814</v>
          </cell>
          <cell r="B6165" t="str">
            <v>Confecção de BSCC - seção canal de 2,0 x 2,0 m - tipo I - areia extraída e brita produzida</v>
          </cell>
          <cell r="C6165" t="str">
            <v>m</v>
          </cell>
          <cell r="D6165">
            <v>1578.65</v>
          </cell>
          <cell r="E6165" t="str">
            <v>SICRO Jan/23</v>
          </cell>
        </row>
        <row r="6166">
          <cell r="A6166">
            <v>6817815</v>
          </cell>
          <cell r="B6166" t="str">
            <v>Confecção de BSCC - seção canal de 2,0 x 2,0 m - tipo II - areia e brita comerciais</v>
          </cell>
          <cell r="C6166" t="str">
            <v>m</v>
          </cell>
          <cell r="D6166">
            <v>1489.65</v>
          </cell>
          <cell r="E6166" t="str">
            <v>SICRO Jan/23</v>
          </cell>
        </row>
        <row r="6167">
          <cell r="A6167">
            <v>6817816</v>
          </cell>
          <cell r="B6167" t="str">
            <v>Confecção de BSCC - seção canal de 2,0 x 2,0 m - tipo II - areia extraída e brita produzida</v>
          </cell>
          <cell r="C6167" t="str">
            <v>m</v>
          </cell>
          <cell r="D6167">
            <v>1317.03</v>
          </cell>
          <cell r="E6167" t="str">
            <v>SICRO Jan/23</v>
          </cell>
        </row>
        <row r="6168">
          <cell r="A6168">
            <v>6817817</v>
          </cell>
          <cell r="B6168" t="str">
            <v>Confecção de BSCC - seção canal de 2,5 x 1,5 m - areia e brita comerciais</v>
          </cell>
          <cell r="C6168" t="str">
            <v>m</v>
          </cell>
          <cell r="D6168">
            <v>1216.33</v>
          </cell>
          <cell r="E6168" t="str">
            <v>SICRO Jan/23</v>
          </cell>
        </row>
        <row r="6169">
          <cell r="A6169">
            <v>6817818</v>
          </cell>
          <cell r="B6169" t="str">
            <v>Confecção de BSCC - seção canal de 2,5 x 1,5 m - areia extraída e brita produzida</v>
          </cell>
          <cell r="C6169" t="str">
            <v>m</v>
          </cell>
          <cell r="D6169">
            <v>1097.33</v>
          </cell>
          <cell r="E6169" t="str">
            <v>SICRO Jan/23</v>
          </cell>
        </row>
        <row r="6170">
          <cell r="A6170">
            <v>6817819</v>
          </cell>
          <cell r="B6170" t="str">
            <v>Confecção de BSCC - seção canal de 2,5 x 2,0 m - tipo I - areia e brita comerciais</v>
          </cell>
          <cell r="C6170" t="str">
            <v>m</v>
          </cell>
          <cell r="D6170">
            <v>1841.66</v>
          </cell>
          <cell r="E6170" t="str">
            <v>SICRO Jan/23</v>
          </cell>
        </row>
        <row r="6171">
          <cell r="A6171">
            <v>6817820</v>
          </cell>
          <cell r="B6171" t="str">
            <v>Confecção de BSCC - seção canal de 2,5 x 2,0 m - tipo I - areia extraída e brita produzida</v>
          </cell>
          <cell r="C6171" t="str">
            <v>m</v>
          </cell>
          <cell r="D6171">
            <v>1655.97</v>
          </cell>
          <cell r="E6171" t="str">
            <v>SICRO Jan/23</v>
          </cell>
        </row>
        <row r="6172">
          <cell r="A6172">
            <v>6817821</v>
          </cell>
          <cell r="B6172" t="str">
            <v>Confecção de BSCC - seção canal de 2,5 x 2,0 m - tipo II - areia e brita comerciais</v>
          </cell>
          <cell r="C6172" t="str">
            <v>m</v>
          </cell>
          <cell r="D6172">
            <v>1588.69</v>
          </cell>
          <cell r="E6172" t="str">
            <v>SICRO Jan/23</v>
          </cell>
        </row>
        <row r="6173">
          <cell r="A6173">
            <v>6817822</v>
          </cell>
          <cell r="B6173" t="str">
            <v>Confecção de BSCC - seção canal de 2,5 x 2,0 m - tipo II - areia extraída e brita produzida</v>
          </cell>
          <cell r="C6173" t="str">
            <v>m</v>
          </cell>
          <cell r="D6173">
            <v>1403</v>
          </cell>
          <cell r="E6173" t="str">
            <v>SICRO Jan/23</v>
          </cell>
        </row>
        <row r="6174">
          <cell r="A6174">
            <v>6817823</v>
          </cell>
          <cell r="B6174" t="str">
            <v>Confecção de BSCC - seção canal de 3,0 x 1,5 m - areia e brita comerciais</v>
          </cell>
          <cell r="C6174" t="str">
            <v>m</v>
          </cell>
          <cell r="D6174">
            <v>1305.8900000000001</v>
          </cell>
          <cell r="E6174" t="str">
            <v>SICRO Jan/23</v>
          </cell>
        </row>
        <row r="6175">
          <cell r="A6175">
            <v>6817824</v>
          </cell>
          <cell r="B6175" t="str">
            <v>Confecção de BSCC - seção canal de 3,0 x 1,5 m - areia extraída e brita produzida</v>
          </cell>
          <cell r="C6175" t="str">
            <v>m</v>
          </cell>
          <cell r="D6175">
            <v>1176.43</v>
          </cell>
          <cell r="E6175" t="str">
            <v>SICRO Jan/23</v>
          </cell>
        </row>
        <row r="6176">
          <cell r="A6176">
            <v>6817825</v>
          </cell>
          <cell r="B6176" t="str">
            <v>Confecção de BSCC - seção canal de 3,0 x 2,0 m - tipo I - areia e brita comerciais</v>
          </cell>
          <cell r="C6176" t="str">
            <v>m</v>
          </cell>
          <cell r="D6176">
            <v>1874.76</v>
          </cell>
          <cell r="E6176" t="str">
            <v>SICRO Jan/23</v>
          </cell>
        </row>
        <row r="6177">
          <cell r="A6177">
            <v>6817826</v>
          </cell>
          <cell r="B6177" t="str">
            <v>Confecção de BSCC - seção canal de 3,0 x 2,0 m - tipo I - areia extraída e brita produzida</v>
          </cell>
          <cell r="C6177" t="str">
            <v>m</v>
          </cell>
          <cell r="D6177">
            <v>1675.99</v>
          </cell>
          <cell r="E6177" t="str">
            <v>SICRO Jan/23</v>
          </cell>
        </row>
        <row r="6178">
          <cell r="A6178">
            <v>6817827</v>
          </cell>
          <cell r="B6178" t="str">
            <v>Confecção de BSCC - seção canal de 3,0 x 2,0 m - tipo II - areia e brita comerciais</v>
          </cell>
          <cell r="C6178" t="str">
            <v>m</v>
          </cell>
          <cell r="D6178">
            <v>1687.73</v>
          </cell>
          <cell r="E6178" t="str">
            <v>SICRO Jan/23</v>
          </cell>
        </row>
        <row r="6179">
          <cell r="A6179">
            <v>6817828</v>
          </cell>
          <cell r="B6179" t="str">
            <v>Confecção de BSCC - seção canal de 3,0 x 2,0 m - tipo II - areia extraída e brita produzida</v>
          </cell>
          <cell r="C6179" t="str">
            <v>m</v>
          </cell>
          <cell r="D6179">
            <v>1488.96</v>
          </cell>
          <cell r="E6179" t="str">
            <v>SICRO Jan/23</v>
          </cell>
        </row>
        <row r="6180">
          <cell r="A6180">
            <v>6817753</v>
          </cell>
          <cell r="B6180" t="str">
            <v>Confecção de BSCC - seção fechada de 1,5 x 1,5 m - altura do aterro de 0,25 a 1,00 m - areia e brita comerciais</v>
          </cell>
          <cell r="C6180" t="str">
            <v>m</v>
          </cell>
          <cell r="D6180">
            <v>1434.19</v>
          </cell>
          <cell r="E6180" t="str">
            <v>SICRO Jan/23</v>
          </cell>
        </row>
        <row r="6181">
          <cell r="A6181">
            <v>6817754</v>
          </cell>
          <cell r="B6181" t="str">
            <v>Confecção de BSCC - seção fechada de 1,5 x 1,5 m - altura do aterro de 0,25 a 1,00 m - areia extraída e brita produzida</v>
          </cell>
          <cell r="C6181" t="str">
            <v>m</v>
          </cell>
          <cell r="D6181">
            <v>1294.27</v>
          </cell>
          <cell r="E6181" t="str">
            <v>SICRO Jan/23</v>
          </cell>
        </row>
        <row r="6182">
          <cell r="A6182">
            <v>6817755</v>
          </cell>
          <cell r="B6182" t="str">
            <v>Confecção de BSCC - seção fechada de 1,5 x 1,5 m - altura do aterro de 1,00 a 2,50 m - areia e brita comerciais</v>
          </cell>
          <cell r="C6182" t="str">
            <v>m</v>
          </cell>
          <cell r="D6182">
            <v>1376.4</v>
          </cell>
          <cell r="E6182" t="str">
            <v>SICRO Jan/23</v>
          </cell>
        </row>
        <row r="6183">
          <cell r="A6183">
            <v>6817756</v>
          </cell>
          <cell r="B6183" t="str">
            <v>Confecção de BSCC - seção fechada de 1,5 x 1,5 m - altura do aterro de 1,00 a 2,50 m - areia extraída e brita produzida</v>
          </cell>
          <cell r="C6183" t="str">
            <v>m</v>
          </cell>
          <cell r="D6183">
            <v>1236.47</v>
          </cell>
          <cell r="E6183" t="str">
            <v>SICRO Jan/23</v>
          </cell>
        </row>
        <row r="6184">
          <cell r="A6184">
            <v>6817763</v>
          </cell>
          <cell r="B6184" t="str">
            <v>Confecção de BSCC - seção fechada de 1,5 x 1,5 m - altura do aterro de 10,00 a 12,50 m - areia e brita comerciais</v>
          </cell>
          <cell r="C6184" t="str">
            <v>m</v>
          </cell>
          <cell r="D6184">
            <v>1719.65</v>
          </cell>
          <cell r="E6184" t="str">
            <v>SICRO Jan/23</v>
          </cell>
        </row>
        <row r="6185">
          <cell r="A6185">
            <v>6817764</v>
          </cell>
          <cell r="B6185" t="str">
            <v>Confecção de BSCC - seção fechada de 1,5 x 1,5 m - altura do aterro de 10,00 a 12,50 m - areia extraída e brita produzida</v>
          </cell>
          <cell r="C6185" t="str">
            <v>m</v>
          </cell>
          <cell r="D6185">
            <v>1534.4</v>
          </cell>
          <cell r="E6185" t="str">
            <v>SICRO Jan/23</v>
          </cell>
        </row>
        <row r="6186">
          <cell r="A6186">
            <v>6817765</v>
          </cell>
          <cell r="B6186" t="str">
            <v>Confecção de BSCC - seção fechada de 1,5 x 1,5 m - altura do aterro de 12,50 a 15,00 m - areia e brita comerciais</v>
          </cell>
          <cell r="C6186" t="str">
            <v>m</v>
          </cell>
          <cell r="D6186">
            <v>1980.66</v>
          </cell>
          <cell r="E6186" t="str">
            <v>SICRO Jan/23</v>
          </cell>
        </row>
        <row r="6187">
          <cell r="A6187">
            <v>6817766</v>
          </cell>
          <cell r="B6187" t="str">
            <v>Confecção de BSCC - seção fechada de 1,5 x 1,5 m - altura do aterro de 12,50 a 15,00 m - areia extraída e brita produzida</v>
          </cell>
          <cell r="C6187" t="str">
            <v>m</v>
          </cell>
          <cell r="D6187">
            <v>1810.5</v>
          </cell>
          <cell r="E6187" t="str">
            <v>SICRO Jan/23</v>
          </cell>
        </row>
        <row r="6188">
          <cell r="A6188">
            <v>6817757</v>
          </cell>
          <cell r="B6188" t="str">
            <v>Confecção de BSCC - seção fechada de 1,5 x 1,5 m - altura do aterro de 2,50 a 5,00 m - areia e brita comerciais</v>
          </cell>
          <cell r="C6188" t="str">
            <v>m</v>
          </cell>
          <cell r="D6188">
            <v>1376.4</v>
          </cell>
          <cell r="E6188" t="str">
            <v>SICRO Jan/23</v>
          </cell>
        </row>
        <row r="6189">
          <cell r="A6189">
            <v>6817758</v>
          </cell>
          <cell r="B6189" t="str">
            <v>Confecção de BSCC - seção fechada de 1,5 x 1,5 m - altura do aterro de 2,50 a 5,00 m - areia extraída e brita produzida</v>
          </cell>
          <cell r="C6189" t="str">
            <v>m</v>
          </cell>
          <cell r="D6189">
            <v>1236.47</v>
          </cell>
          <cell r="E6189" t="str">
            <v>SICRO Jan/23</v>
          </cell>
        </row>
        <row r="6190">
          <cell r="A6190">
            <v>6817759</v>
          </cell>
          <cell r="B6190" t="str">
            <v>Confecção de BSCC - seção fechada de 1,5 x 1,5 m - altura do aterro de 5,00 a 7,50 m - areia e brita comerciais</v>
          </cell>
          <cell r="C6190" t="str">
            <v>m</v>
          </cell>
          <cell r="D6190">
            <v>1490.71</v>
          </cell>
          <cell r="E6190" t="str">
            <v>SICRO Jan/23</v>
          </cell>
        </row>
        <row r="6191">
          <cell r="A6191">
            <v>6817760</v>
          </cell>
          <cell r="B6191" t="str">
            <v>Confecção de BSCC - seção fechada de 1,5 x 1,5 m - altura do aterro de 5,00 a 7,50 m - areia extraída e brita produzida</v>
          </cell>
          <cell r="C6191" t="str">
            <v>m</v>
          </cell>
          <cell r="D6191">
            <v>1353.05</v>
          </cell>
          <cell r="E6191" t="str">
            <v>SICRO Jan/23</v>
          </cell>
        </row>
        <row r="6192">
          <cell r="A6192">
            <v>6817761</v>
          </cell>
          <cell r="B6192" t="str">
            <v>Confecção de BSCC - seção fechada de 1,5 x 1,5 m - altura do aterro de 7,50 a 10,00 m - areia e brita comerciais</v>
          </cell>
          <cell r="C6192" t="str">
            <v>m</v>
          </cell>
          <cell r="D6192">
            <v>1815.57</v>
          </cell>
          <cell r="E6192" t="str">
            <v>SICRO Jan/23</v>
          </cell>
        </row>
        <row r="6193">
          <cell r="A6193">
            <v>6817762</v>
          </cell>
          <cell r="B6193" t="str">
            <v>Confecção de BSCC - seção fechada de 1,5 x 1,5 m - altura do aterro de 7,50 a 10,00 m - areia extraída e brita produzida</v>
          </cell>
          <cell r="C6193" t="str">
            <v>m</v>
          </cell>
          <cell r="D6193">
            <v>1630.32</v>
          </cell>
          <cell r="E6193" t="str">
            <v>SICRO Jan/23</v>
          </cell>
        </row>
        <row r="6194">
          <cell r="A6194">
            <v>6817767</v>
          </cell>
          <cell r="B6194" t="str">
            <v>Confecção de BSCC - seção fechada de 2,0 x 2,0 m - altura do aterro de 0,25 a 1,00 m - areia e brita comerciais</v>
          </cell>
          <cell r="C6194" t="str">
            <v>m</v>
          </cell>
          <cell r="D6194">
            <v>2078.02</v>
          </cell>
          <cell r="E6194" t="str">
            <v>SICRO Jan/23</v>
          </cell>
        </row>
        <row r="6195">
          <cell r="A6195">
            <v>6817768</v>
          </cell>
          <cell r="B6195" t="str">
            <v>Confecção de BSCC - seção fechada de 2,0 x 2,0 m - altura do aterro de 0,25 a 1,00 m - areia extraída e brita produzida</v>
          </cell>
          <cell r="C6195" t="str">
            <v>m</v>
          </cell>
          <cell r="D6195">
            <v>1898.87</v>
          </cell>
          <cell r="E6195" t="str">
            <v>SICRO Jan/23</v>
          </cell>
        </row>
        <row r="6196">
          <cell r="A6196">
            <v>6817769</v>
          </cell>
          <cell r="B6196" t="str">
            <v>Confecção de BSCC - seção fechada de 2,0 x 2,0 m - altura do aterro de 1,00 a 2,50 m - areia e brita comerciais</v>
          </cell>
          <cell r="C6196" t="str">
            <v>m</v>
          </cell>
          <cell r="D6196">
            <v>1767.5</v>
          </cell>
          <cell r="E6196" t="str">
            <v>SICRO Jan/23</v>
          </cell>
        </row>
        <row r="6197">
          <cell r="A6197">
            <v>6817770</v>
          </cell>
          <cell r="B6197" t="str">
            <v>Confecção de BSCC - seção fechada de 2,0 x 2,0 m - altura do aterro de 1,00 a 2,50 m - areia extraída e brita produzida</v>
          </cell>
          <cell r="C6197" t="str">
            <v>m</v>
          </cell>
          <cell r="D6197">
            <v>1588.35</v>
          </cell>
          <cell r="E6197" t="str">
            <v>SICRO Jan/23</v>
          </cell>
        </row>
        <row r="6198">
          <cell r="A6198">
            <v>6817777</v>
          </cell>
          <cell r="B6198" t="str">
            <v>Confecção de BSCC - seção fechada de 2,0 x 2,0 m - altura do aterro de 10,00 a 12,50 m - areia e brita comerciais</v>
          </cell>
          <cell r="C6198" t="str">
            <v>m</v>
          </cell>
          <cell r="D6198">
            <v>2840.33</v>
          </cell>
          <cell r="E6198" t="str">
            <v>SICRO Jan/23</v>
          </cell>
        </row>
        <row r="6199">
          <cell r="A6199">
            <v>6817778</v>
          </cell>
          <cell r="B6199" t="str">
            <v>Confecção de BSCC - seção fechada de 2,0 x 2,0 m - altura do aterro de 10,00 a 12,50 m - areia extraída e brita produzida</v>
          </cell>
          <cell r="C6199" t="str">
            <v>m</v>
          </cell>
          <cell r="D6199">
            <v>2629.4</v>
          </cell>
          <cell r="E6199" t="str">
            <v>SICRO Jan/23</v>
          </cell>
        </row>
        <row r="6200">
          <cell r="A6200">
            <v>6817779</v>
          </cell>
          <cell r="B6200" t="str">
            <v>Confecção de BSCC - seção fechada de 2,0 x 2,0 m - altura do aterro de 12,50 a 15,00 m - areia e brita comerciais</v>
          </cell>
          <cell r="C6200" t="str">
            <v>m</v>
          </cell>
          <cell r="D6200">
            <v>3341.48</v>
          </cell>
          <cell r="E6200" t="str">
            <v>SICRO Jan/23</v>
          </cell>
        </row>
        <row r="6201">
          <cell r="A6201">
            <v>6817780</v>
          </cell>
          <cell r="B6201" t="str">
            <v>Confecção de BSCC - seção fechada de 2,0 x 2,0 m - altura do aterro de 12,50 a 15,00 m - areia extraída e brita produzida</v>
          </cell>
          <cell r="C6201" t="str">
            <v>m</v>
          </cell>
          <cell r="D6201">
            <v>3074.36</v>
          </cell>
          <cell r="E6201" t="str">
            <v>SICRO Jan/23</v>
          </cell>
        </row>
        <row r="6202">
          <cell r="A6202">
            <v>6817771</v>
          </cell>
          <cell r="B6202" t="str">
            <v>Confecção de BSCC - seção fechada de 2,0 x 2,0 m - altura do aterro de 2,50 a 5,00 m - areia e brita comerciais</v>
          </cell>
          <cell r="C6202" t="str">
            <v>m</v>
          </cell>
          <cell r="D6202">
            <v>2010.51</v>
          </cell>
          <cell r="E6202" t="str">
            <v>SICRO Jan/23</v>
          </cell>
        </row>
        <row r="6203">
          <cell r="A6203">
            <v>6817772</v>
          </cell>
          <cell r="B6203" t="str">
            <v>Confecção de BSCC - seção fechada de 2,0 x 2,0 m - altura do aterro de 2,50 a 5,00 m - areia extraída e brita produzida</v>
          </cell>
          <cell r="C6203" t="str">
            <v>m</v>
          </cell>
          <cell r="D6203">
            <v>1834.26</v>
          </cell>
          <cell r="E6203" t="str">
            <v>SICRO Jan/23</v>
          </cell>
        </row>
        <row r="6204">
          <cell r="A6204">
            <v>6817773</v>
          </cell>
          <cell r="B6204" t="str">
            <v>Confecção de BSCC - seção fechada de 2,0 x 2,0 m - altura do aterro de 5,00 a 7,50 m - areia e brita comerciais</v>
          </cell>
          <cell r="C6204" t="str">
            <v>m</v>
          </cell>
          <cell r="D6204">
            <v>2401.98</v>
          </cell>
          <cell r="E6204" t="str">
            <v>SICRO Jan/23</v>
          </cell>
        </row>
        <row r="6205">
          <cell r="A6205">
            <v>6817774</v>
          </cell>
          <cell r="B6205" t="str">
            <v>Confecção de BSCC - seção fechada de 2,0 x 2,0 m - altura do aterro de 5,00 a 7,50 m - areia extraída e brita produzida</v>
          </cell>
          <cell r="C6205" t="str">
            <v>m</v>
          </cell>
          <cell r="D6205">
            <v>2165.2600000000002</v>
          </cell>
          <cell r="E6205" t="str">
            <v>SICRO Jan/23</v>
          </cell>
        </row>
        <row r="6206">
          <cell r="A6206">
            <v>6817775</v>
          </cell>
          <cell r="B6206" t="str">
            <v>Confecção de BSCC - seção fechada de 2,0 x 2,0 m - altura do aterro de 7,50 a 10,00 m - areia e brita comerciais</v>
          </cell>
          <cell r="C6206" t="str">
            <v>m</v>
          </cell>
          <cell r="D6206">
            <v>2620.9299999999998</v>
          </cell>
          <cell r="E6206" t="str">
            <v>SICRO Jan/23</v>
          </cell>
        </row>
        <row r="6207">
          <cell r="A6207">
            <v>6817776</v>
          </cell>
          <cell r="B6207" t="str">
            <v>Confecção de BSCC - seção fechada de 2,0 x 2,0 m - altura do aterro de 7,50 a 10,00 m - areia extraída e brita produzida</v>
          </cell>
          <cell r="C6207" t="str">
            <v>m</v>
          </cell>
          <cell r="D6207">
            <v>2403.52</v>
          </cell>
          <cell r="E6207" t="str">
            <v>SICRO Jan/23</v>
          </cell>
        </row>
        <row r="6208">
          <cell r="A6208">
            <v>6817781</v>
          </cell>
          <cell r="B6208" t="str">
            <v>Confecção de BSCC - seção fechada de 2,5 x 2,5 m - altura do aterro de 0,25 a 1,00 m - areia e brita comerciais</v>
          </cell>
          <cell r="C6208" t="str">
            <v>m</v>
          </cell>
          <cell r="D6208">
            <v>2823.89</v>
          </cell>
          <cell r="E6208" t="str">
            <v>SICRO Jan/23</v>
          </cell>
        </row>
        <row r="6209">
          <cell r="A6209">
            <v>6817782</v>
          </cell>
          <cell r="B6209" t="str">
            <v>Confecção de BSCC - seção fechada de 2,5 x 2,5 m - altura do aterro de 0,25 a 1,00 m - areia extraída e brita produzida</v>
          </cell>
          <cell r="C6209" t="str">
            <v>m</v>
          </cell>
          <cell r="D6209">
            <v>2605.5</v>
          </cell>
          <cell r="E6209" t="str">
            <v>SICRO Jan/23</v>
          </cell>
        </row>
        <row r="6210">
          <cell r="A6210">
            <v>6817783</v>
          </cell>
          <cell r="B6210" t="str">
            <v>Confecção de BSCC - seção fechada de 2,5 x 2,5 m - altura do aterro de 1,00 a 2,50 m - areia e brita comerciais</v>
          </cell>
          <cell r="C6210" t="str">
            <v>m</v>
          </cell>
          <cell r="D6210">
            <v>2328.4899999999998</v>
          </cell>
          <cell r="E6210" t="str">
            <v>SICRO Jan/23</v>
          </cell>
        </row>
        <row r="6211">
          <cell r="A6211">
            <v>6817784</v>
          </cell>
          <cell r="B6211" t="str">
            <v>Confecção de BSCC - seção fechada de 2,5 x 2,5 m - altura do aterro de 1,00 a 2,50 m - areia extraída e brita produzida</v>
          </cell>
          <cell r="C6211" t="str">
            <v>m</v>
          </cell>
          <cell r="D6211">
            <v>2110.1</v>
          </cell>
          <cell r="E6211" t="str">
            <v>SICRO Jan/23</v>
          </cell>
        </row>
        <row r="6212">
          <cell r="A6212">
            <v>6817791</v>
          </cell>
          <cell r="B6212" t="str">
            <v>Confecção de BSCC - seção fechada de 2,5 x 2,5 m - altura do aterro de 10,00 a 12,50 m - areia e brita comerciais</v>
          </cell>
          <cell r="C6212" t="str">
            <v>m</v>
          </cell>
          <cell r="D6212">
            <v>4138.3100000000004</v>
          </cell>
          <cell r="E6212" t="str">
            <v>SICRO Jan/23</v>
          </cell>
        </row>
        <row r="6213">
          <cell r="A6213">
            <v>6817792</v>
          </cell>
          <cell r="B6213" t="str">
            <v>Confecção de BSCC - seção fechada de 2,5 x 2,5 m - altura do aterro de 10,00 a 12,50 m - areia extraída e brita produzida</v>
          </cell>
          <cell r="C6213" t="str">
            <v>m</v>
          </cell>
          <cell r="D6213">
            <v>3813.88</v>
          </cell>
          <cell r="E6213" t="str">
            <v>SICRO Jan/23</v>
          </cell>
        </row>
        <row r="6214">
          <cell r="A6214">
            <v>6817793</v>
          </cell>
          <cell r="B6214" t="str">
            <v>Confecção de BSCC - seção fechada de 2,5 x 2,5 m - altura do aterro de 12,50 a 15,00 m - areia e brita comerciais</v>
          </cell>
          <cell r="C6214" t="str">
            <v>m</v>
          </cell>
          <cell r="D6214">
            <v>4682.24</v>
          </cell>
          <cell r="E6214" t="str">
            <v>SICRO Jan/23</v>
          </cell>
        </row>
        <row r="6215">
          <cell r="A6215">
            <v>6817794</v>
          </cell>
          <cell r="B6215" t="str">
            <v>Confecção de BSCC - seção fechada de 2,5 x 2,5 m - altura do aterro de 12,50 a 15,00 m - areia extraída e brita produzida</v>
          </cell>
          <cell r="C6215" t="str">
            <v>m</v>
          </cell>
          <cell r="D6215">
            <v>4357.8100000000004</v>
          </cell>
          <cell r="E6215" t="str">
            <v>SICRO Jan/23</v>
          </cell>
        </row>
        <row r="6216">
          <cell r="A6216">
            <v>6817785</v>
          </cell>
          <cell r="B6216" t="str">
            <v>Confecção de BSCC - seção fechada de 2,5 x 2,5 m - altura do aterro de 2,50 a 5,00 m - areia e brita comerciais</v>
          </cell>
          <cell r="C6216" t="str">
            <v>m</v>
          </cell>
          <cell r="D6216">
            <v>2942.11</v>
          </cell>
          <cell r="E6216" t="str">
            <v>SICRO Jan/23</v>
          </cell>
        </row>
        <row r="6217">
          <cell r="A6217">
            <v>6817786</v>
          </cell>
          <cell r="B6217" t="str">
            <v>Confecção de BSCC - seção fechada de 2,5 x 2,5 m - altura do aterro de 2,50 a 5,00 m - areia extraída e brita produzida</v>
          </cell>
          <cell r="C6217" t="str">
            <v>m</v>
          </cell>
          <cell r="D6217">
            <v>2653.93</v>
          </cell>
          <cell r="E6217" t="str">
            <v>SICRO Jan/23</v>
          </cell>
        </row>
        <row r="6218">
          <cell r="A6218">
            <v>6817787</v>
          </cell>
          <cell r="B6218" t="str">
            <v>Confecção de BSCC - seção fechada de 2,5 x 2,5 m - altura do aterro de 5,00 a 7,50 m - areia e brita comerciais</v>
          </cell>
          <cell r="C6218" t="str">
            <v>m</v>
          </cell>
          <cell r="D6218">
            <v>3381.53</v>
          </cell>
          <cell r="E6218" t="str">
            <v>SICRO Jan/23</v>
          </cell>
        </row>
        <row r="6219">
          <cell r="A6219">
            <v>6817788</v>
          </cell>
          <cell r="B6219" t="str">
            <v>Confecção de BSCC - seção fechada de 2,5 x 2,5 m - altura do aterro de 5,00 a 7,50 m - areia extraída e brita produzida</v>
          </cell>
          <cell r="C6219" t="str">
            <v>m</v>
          </cell>
          <cell r="D6219">
            <v>3116.85</v>
          </cell>
          <cell r="E6219" t="str">
            <v>SICRO Jan/23</v>
          </cell>
        </row>
        <row r="6220">
          <cell r="A6220">
            <v>6817789</v>
          </cell>
          <cell r="B6220" t="str">
            <v>Confecção de BSCC - seção fechada de 2,5 x 2,5 m - altura do aterro de 7,50 a 10,00 m - areia e brita comerciais</v>
          </cell>
          <cell r="C6220" t="str">
            <v>m</v>
          </cell>
          <cell r="D6220">
            <v>3763.31</v>
          </cell>
          <cell r="E6220" t="str">
            <v>SICRO Jan/23</v>
          </cell>
        </row>
        <row r="6221">
          <cell r="A6221">
            <v>6817790</v>
          </cell>
          <cell r="B6221" t="str">
            <v>Confecção de BSCC - seção fechada de 2,5 x 2,5 m - altura do aterro de 7,50 a 10,00 m - areia extraída e brita produzida</v>
          </cell>
          <cell r="C6221" t="str">
            <v>m</v>
          </cell>
          <cell r="D6221">
            <v>3506.51</v>
          </cell>
          <cell r="E6221" t="str">
            <v>SICRO Jan/23</v>
          </cell>
        </row>
        <row r="6222">
          <cell r="A6222">
            <v>6817795</v>
          </cell>
          <cell r="B6222" t="str">
            <v>Confecção de BSCC - seção fechada de 3,0 x 3,0 m - altura do aterro de 0,25 a 1,00 m - areia e brita comerciais</v>
          </cell>
          <cell r="C6222" t="str">
            <v>m</v>
          </cell>
          <cell r="D6222">
            <v>3621.88</v>
          </cell>
          <cell r="E6222" t="str">
            <v>SICRO Jan/23</v>
          </cell>
        </row>
        <row r="6223">
          <cell r="A6223">
            <v>6817796</v>
          </cell>
          <cell r="B6223" t="str">
            <v>Confecção de BSCC - seção fechada de 3,0 x 3,0 m - altura do aterro de 0,25 a 1,00 m - areia extraída e brita produzida</v>
          </cell>
          <cell r="C6223" t="str">
            <v>m</v>
          </cell>
          <cell r="D6223">
            <v>3368.44</v>
          </cell>
          <cell r="E6223" t="str">
            <v>SICRO Jan/23</v>
          </cell>
        </row>
        <row r="6224">
          <cell r="A6224">
            <v>6817797</v>
          </cell>
          <cell r="B6224" t="str">
            <v>Confecção de BSCC - seção fechada de 3,0 x 3,0 m - altura do aterro de 1,00 a 2,50 m - areia e brita comerciais</v>
          </cell>
          <cell r="C6224" t="str">
            <v>m</v>
          </cell>
          <cell r="D6224">
            <v>3108.07</v>
          </cell>
          <cell r="E6224" t="str">
            <v>SICRO Jan/23</v>
          </cell>
        </row>
        <row r="6225">
          <cell r="A6225">
            <v>6817798</v>
          </cell>
          <cell r="B6225" t="str">
            <v>Confecção de BSCC - seção fechada de 3,0 x 3,0 m - altura do aterro de 1,00 a 2,50 m - areia extraída e brita produzida</v>
          </cell>
          <cell r="C6225" t="str">
            <v>m</v>
          </cell>
          <cell r="D6225">
            <v>2854.63</v>
          </cell>
          <cell r="E6225" t="str">
            <v>SICRO Jan/23</v>
          </cell>
        </row>
        <row r="6226">
          <cell r="A6226">
            <v>6817805</v>
          </cell>
          <cell r="B6226" t="str">
            <v>Confecção de BSCC - seção fechada de 3,0 x 3,0 m - altura do aterro de 10,00 a 12,50 m - areia e brita comerciais</v>
          </cell>
          <cell r="C6226" t="str">
            <v>m</v>
          </cell>
          <cell r="D6226">
            <v>5790.2</v>
          </cell>
          <cell r="E6226" t="str">
            <v>SICRO Jan/23</v>
          </cell>
        </row>
        <row r="6227">
          <cell r="A6227">
            <v>6817806</v>
          </cell>
          <cell r="B6227" t="str">
            <v>Confecção de BSCC - seção fechada de 3,0 x 3,0 m - altura do aterro de 10,00 a 12,50 m - areia extraída e brita produzida</v>
          </cell>
          <cell r="C6227" t="str">
            <v>m</v>
          </cell>
          <cell r="D6227">
            <v>5408.45</v>
          </cell>
          <cell r="E6227" t="str">
            <v>SICRO Jan/23</v>
          </cell>
        </row>
        <row r="6228">
          <cell r="A6228">
            <v>6817807</v>
          </cell>
          <cell r="B6228" t="str">
            <v>Confecção de BSCC - seção fechada de 3,0 x 3,0 m - altura do aterro de 12,50 a 15,00 m - areia e brita comerciais</v>
          </cell>
          <cell r="C6228" t="str">
            <v>m</v>
          </cell>
          <cell r="D6228">
            <v>6393.25</v>
          </cell>
          <cell r="E6228" t="str">
            <v>SICRO Jan/23</v>
          </cell>
        </row>
        <row r="6229">
          <cell r="A6229">
            <v>6817808</v>
          </cell>
          <cell r="B6229" t="str">
            <v>Confecção de BSCC - seção fechada de 3,0 x 3,0 m - altura do aterro de 12,50 a 15,00 m - areia extraída e brita produzida</v>
          </cell>
          <cell r="C6229" t="str">
            <v>m</v>
          </cell>
          <cell r="D6229">
            <v>6011.5</v>
          </cell>
          <cell r="E6229" t="str">
            <v>SICRO Jan/23</v>
          </cell>
        </row>
        <row r="6230">
          <cell r="A6230">
            <v>6817799</v>
          </cell>
          <cell r="B6230" t="str">
            <v>Confecção de BSCC - seção fechada de 3,0 x 3,0 m - altura do aterro de 2,50 a 5,00 m - areia e brita comerciais</v>
          </cell>
          <cell r="C6230" t="str">
            <v>m</v>
          </cell>
          <cell r="D6230">
            <v>3859.99</v>
          </cell>
          <cell r="E6230" t="str">
            <v>SICRO Jan/23</v>
          </cell>
        </row>
        <row r="6231">
          <cell r="A6231">
            <v>6817800</v>
          </cell>
          <cell r="B6231" t="str">
            <v>Confecção de BSCC - seção fechada de 3,0 x 3,0 m - altura do aterro de 2,50 a 5,00 m - areia extraída e brita produzida</v>
          </cell>
          <cell r="C6231" t="str">
            <v>m</v>
          </cell>
          <cell r="D6231">
            <v>3520.35</v>
          </cell>
          <cell r="E6231" t="str">
            <v>SICRO Jan/23</v>
          </cell>
        </row>
        <row r="6232">
          <cell r="A6232">
            <v>6817801</v>
          </cell>
          <cell r="B6232" t="str">
            <v>Confecção de BSCC - seção fechada de 3,0 x 3,0 m - altura do aterro de 5,00 a 7,50 m - areia e brita comerciais</v>
          </cell>
          <cell r="C6232" t="str">
            <v>m</v>
          </cell>
          <cell r="D6232">
            <v>4654.76</v>
          </cell>
          <cell r="E6232" t="str">
            <v>SICRO Jan/23</v>
          </cell>
        </row>
        <row r="6233">
          <cell r="A6233">
            <v>6817802</v>
          </cell>
          <cell r="B6233" t="str">
            <v>Confecção de BSCC - seção fechada de 3,0 x 3,0 m - altura do aterro de 5,00 a 7,50 m - areia extraída e brita produzida</v>
          </cell>
          <cell r="C6233" t="str">
            <v>m</v>
          </cell>
          <cell r="D6233">
            <v>4352.1099999999997</v>
          </cell>
          <cell r="E6233" t="str">
            <v>SICRO Jan/23</v>
          </cell>
        </row>
        <row r="6234">
          <cell r="A6234">
            <v>6817803</v>
          </cell>
          <cell r="B6234" t="str">
            <v>Confecção de BSCC - seção fechada de 3,0 x 3,0 m - altura do aterro de 7,50 a 10,00 m - areia e brita comerciais</v>
          </cell>
          <cell r="C6234" t="str">
            <v>m</v>
          </cell>
          <cell r="D6234">
            <v>5252.78</v>
          </cell>
          <cell r="E6234" t="str">
            <v>SICRO Jan/23</v>
          </cell>
        </row>
        <row r="6235">
          <cell r="A6235">
            <v>6817804</v>
          </cell>
          <cell r="B6235" t="str">
            <v>Confecção de BSCC - seção fechada de 3,0 x 3,0 m - altura do aterro de 7,50 a 10,00 m - areia extraída e brita produzida</v>
          </cell>
          <cell r="C6235" t="str">
            <v>m</v>
          </cell>
          <cell r="D6235">
            <v>4871.03</v>
          </cell>
          <cell r="E6235" t="str">
            <v>SICRO Jan/23</v>
          </cell>
        </row>
        <row r="6236">
          <cell r="A6236">
            <v>6817885</v>
          </cell>
          <cell r="B6236" t="str">
            <v>Corpo de BSCC - seção canal de 1,5 x 1,5 m - pré-moldado - areia e brita comerciais</v>
          </cell>
          <cell r="C6236" t="str">
            <v>m</v>
          </cell>
          <cell r="D6236">
            <v>1310.24</v>
          </cell>
          <cell r="E6236" t="str">
            <v>SICRO Jan/23</v>
          </cell>
        </row>
        <row r="6237">
          <cell r="A6237">
            <v>6817886</v>
          </cell>
          <cell r="B6237" t="str">
            <v>Corpo de BSCC - seção canal de 1,5 x 1,5 m - pré-moldado - areia extraída e brita produzida</v>
          </cell>
          <cell r="C6237" t="str">
            <v>m</v>
          </cell>
          <cell r="D6237">
            <v>1173.1500000000001</v>
          </cell>
          <cell r="E6237" t="str">
            <v>SICRO Jan/23</v>
          </cell>
        </row>
        <row r="6238">
          <cell r="A6238">
            <v>6817887</v>
          </cell>
          <cell r="B6238" t="str">
            <v>Corpo de BSCC - seção canal de 2,0 x 1,5 m - pré-moldado - areia e brita comerciais</v>
          </cell>
          <cell r="C6238" t="str">
            <v>m</v>
          </cell>
          <cell r="D6238">
            <v>1426.68</v>
          </cell>
          <cell r="E6238" t="str">
            <v>SICRO Jan/23</v>
          </cell>
        </row>
        <row r="6239">
          <cell r="A6239">
            <v>6817888</v>
          </cell>
          <cell r="B6239" t="str">
            <v>Corpo de BSCC - seção canal de 2,0 x 1,5 m - pré-moldado - areia extraída e brita produzida</v>
          </cell>
          <cell r="C6239" t="str">
            <v>m</v>
          </cell>
          <cell r="D6239">
            <v>1270.2</v>
          </cell>
          <cell r="E6239" t="str">
            <v>SICRO Jan/23</v>
          </cell>
        </row>
        <row r="6240">
          <cell r="A6240">
            <v>6817889</v>
          </cell>
          <cell r="B6240" t="str">
            <v>Corpo de BSCC - seção canal de 2,0 x 2,0 m - pré-moldado - tipo I - areia e brita comerciais</v>
          </cell>
          <cell r="C6240" t="str">
            <v>m</v>
          </cell>
          <cell r="D6240">
            <v>2088.46</v>
          </cell>
          <cell r="E6240" t="str">
            <v>SICRO Jan/23</v>
          </cell>
        </row>
        <row r="6241">
          <cell r="A6241">
            <v>6817890</v>
          </cell>
          <cell r="B6241" t="str">
            <v>Corpo de BSCC - seção canal de 2,0 x 2,0 m - pré-moldado - tipo I - areia extraída e brita produzida</v>
          </cell>
          <cell r="C6241" t="str">
            <v>m</v>
          </cell>
          <cell r="D6241">
            <v>1867.68</v>
          </cell>
          <cell r="E6241" t="str">
            <v>SICRO Jan/23</v>
          </cell>
        </row>
        <row r="6242">
          <cell r="A6242">
            <v>6817891</v>
          </cell>
          <cell r="B6242" t="str">
            <v>Corpo de BSCC - seção canal de 2,0 x 2,0 m - pré-moldado - tipo II - areia e brita comerciais</v>
          </cell>
          <cell r="C6242" t="str">
            <v>m</v>
          </cell>
          <cell r="D6242">
            <v>1826.85</v>
          </cell>
          <cell r="E6242" t="str">
            <v>SICRO Jan/23</v>
          </cell>
        </row>
        <row r="6243">
          <cell r="A6243">
            <v>6817892</v>
          </cell>
          <cell r="B6243" t="str">
            <v>Corpo de BSCC - seção canal de 2,0 x 2,0 m - pré-moldado - tipo II - areia extraída e brita produzida</v>
          </cell>
          <cell r="C6243" t="str">
            <v>m</v>
          </cell>
          <cell r="D6243">
            <v>1606.06</v>
          </cell>
          <cell r="E6243" t="str">
            <v>SICRO Jan/23</v>
          </cell>
        </row>
        <row r="6244">
          <cell r="A6244">
            <v>6817893</v>
          </cell>
          <cell r="B6244" t="str">
            <v>Corpo de BSCC - seção canal de 2,5 x 1,5 m - pré-moldado - areia e brita comerciais</v>
          </cell>
          <cell r="C6244" t="str">
            <v>m</v>
          </cell>
          <cell r="D6244">
            <v>1593.61</v>
          </cell>
          <cell r="E6244" t="str">
            <v>SICRO Jan/23</v>
          </cell>
        </row>
        <row r="6245">
          <cell r="A6245">
            <v>6817894</v>
          </cell>
          <cell r="B6245" t="str">
            <v>Corpo de BSCC - seção canal de 2,5 x 1,5 m - pré-moldado - areia extraída e brita produzida</v>
          </cell>
          <cell r="C6245" t="str">
            <v>m</v>
          </cell>
          <cell r="D6245">
            <v>1416.53</v>
          </cell>
          <cell r="E6245" t="str">
            <v>SICRO Jan/23</v>
          </cell>
        </row>
        <row r="6246">
          <cell r="A6246">
            <v>6817895</v>
          </cell>
          <cell r="B6246" t="str">
            <v>Corpo de BSCC - seção canal de 2,5 x 2,0 m - pré-moldado - tipo I - areia e brita comerciais</v>
          </cell>
          <cell r="C6246" t="str">
            <v>m</v>
          </cell>
          <cell r="D6246">
            <v>2246.09</v>
          </cell>
          <cell r="E6246" t="str">
            <v>SICRO Jan/23</v>
          </cell>
        </row>
        <row r="6247">
          <cell r="A6247">
            <v>6817896</v>
          </cell>
          <cell r="B6247" t="str">
            <v>Corpo de BSCC - seção canal de 2,5 x 2,0 m - pré-moldado - tipo I - areia extraída e brita produzida</v>
          </cell>
          <cell r="C6247" t="str">
            <v>m</v>
          </cell>
          <cell r="D6247">
            <v>2002.05</v>
          </cell>
          <cell r="E6247" t="str">
            <v>SICRO Jan/23</v>
          </cell>
        </row>
        <row r="6248">
          <cell r="A6248">
            <v>6817897</v>
          </cell>
          <cell r="B6248" t="str">
            <v>Corpo de BSCC - seção canal de 2,5 x 2,0 m - pré-moldado - tipo II - areia e brita comerciais</v>
          </cell>
          <cell r="C6248" t="str">
            <v>m</v>
          </cell>
          <cell r="D6248">
            <v>1993.12</v>
          </cell>
          <cell r="E6248" t="str">
            <v>SICRO Jan/23</v>
          </cell>
        </row>
        <row r="6249">
          <cell r="A6249">
            <v>6817898</v>
          </cell>
          <cell r="B6249" t="str">
            <v>Corpo de BSCC - seção canal de 2,5 x 2,0 m - pré-moldado - tipo II - areia extraída e brita produzida</v>
          </cell>
          <cell r="C6249" t="str">
            <v>m</v>
          </cell>
          <cell r="D6249">
            <v>1749.08</v>
          </cell>
          <cell r="E6249" t="str">
            <v>SICRO Jan/23</v>
          </cell>
        </row>
        <row r="6250">
          <cell r="A6250">
            <v>6817899</v>
          </cell>
          <cell r="B6250" t="str">
            <v>Corpo de BSCC - seção canal de 3,0 x 1,5 m - pré-moldado - areia e brita comerciais</v>
          </cell>
          <cell r="C6250" t="str">
            <v>m</v>
          </cell>
          <cell r="D6250">
            <v>1749.77</v>
          </cell>
          <cell r="E6250" t="str">
            <v>SICRO Jan/23</v>
          </cell>
        </row>
        <row r="6251">
          <cell r="A6251">
            <v>6817900</v>
          </cell>
          <cell r="B6251" t="str">
            <v>Corpo de BSCC - seção canal de 3,0 x 1,5 m - pré-moldado - areia extraída e brita produzida</v>
          </cell>
          <cell r="C6251" t="str">
            <v>m</v>
          </cell>
          <cell r="D6251">
            <v>1552.03</v>
          </cell>
          <cell r="E6251" t="str">
            <v>SICRO Jan/23</v>
          </cell>
        </row>
        <row r="6252">
          <cell r="A6252">
            <v>6817901</v>
          </cell>
          <cell r="B6252" t="str">
            <v>Corpo de BSCC - seção canal de 3,0 x 2,0 m - pré-moldado - tipo I - areia e brita comerciais</v>
          </cell>
          <cell r="C6252" t="str">
            <v>m</v>
          </cell>
          <cell r="D6252">
            <v>2350.08</v>
          </cell>
          <cell r="E6252" t="str">
            <v>SICRO Jan/23</v>
          </cell>
        </row>
        <row r="6253">
          <cell r="A6253">
            <v>6817902</v>
          </cell>
          <cell r="B6253" t="str">
            <v>Corpo de BSCC - seção canal de 3,0 x 2,0 m - pré-moldado - tipo I - areia extraída e brita produzida</v>
          </cell>
          <cell r="C6253" t="str">
            <v>m</v>
          </cell>
          <cell r="D6253">
            <v>2081.4899999999998</v>
          </cell>
          <cell r="E6253" t="str">
            <v>SICRO Jan/23</v>
          </cell>
        </row>
        <row r="6254">
          <cell r="A6254">
            <v>6817903</v>
          </cell>
          <cell r="B6254" t="str">
            <v>Corpo de BSCC - seção canal de 3,0 x 2,0 m - pré-moldado - tipo II - areia e brita comerciais</v>
          </cell>
          <cell r="C6254" t="str">
            <v>m</v>
          </cell>
          <cell r="D6254">
            <v>2163.0500000000002</v>
          </cell>
          <cell r="E6254" t="str">
            <v>SICRO Jan/23</v>
          </cell>
        </row>
        <row r="6255">
          <cell r="A6255">
            <v>6817904</v>
          </cell>
          <cell r="B6255" t="str">
            <v>Corpo de BSCC - seção canal de 3,0 x 2,0 m - pré-moldado - tipo II - areia extraída e brita produzida</v>
          </cell>
          <cell r="C6255" t="str">
            <v>m</v>
          </cell>
          <cell r="D6255">
            <v>1894.46</v>
          </cell>
          <cell r="E6255" t="str">
            <v>SICRO Jan/23</v>
          </cell>
        </row>
        <row r="6256">
          <cell r="A6256">
            <v>6817829</v>
          </cell>
          <cell r="B6256" t="str">
            <v>Corpo de BSCC - seção fechada de 1,5 x 1,5 m - pré-moldado - altura do aterro de 0,25 a 1,00 m - areia e brita comerciais</v>
          </cell>
          <cell r="C6256" t="str">
            <v>m</v>
          </cell>
          <cell r="D6256">
            <v>1751.28</v>
          </cell>
          <cell r="E6256" t="str">
            <v>SICRO Jan/23</v>
          </cell>
        </row>
        <row r="6257">
          <cell r="A6257">
            <v>6817830</v>
          </cell>
          <cell r="B6257" t="str">
            <v>Corpo de BSCC - seção fechada de 1,5 x 1,5 m - pré-moldado - altura do aterro de 0,25 a 1,00 m - areia extraída e brita produzida</v>
          </cell>
          <cell r="C6257" t="str">
            <v>m</v>
          </cell>
          <cell r="D6257">
            <v>1573.28</v>
          </cell>
          <cell r="E6257" t="str">
            <v>SICRO Jan/23</v>
          </cell>
        </row>
        <row r="6258">
          <cell r="A6258">
            <v>6817831</v>
          </cell>
          <cell r="B6258" t="str">
            <v>Corpo de BSCC - seção fechada de 1,5 x 1,5 m - pré-moldado - altura do aterro de 1,00 a 2,50 m - areia e brita comerciais</v>
          </cell>
          <cell r="C6258" t="str">
            <v>m</v>
          </cell>
          <cell r="D6258">
            <v>1693.49</v>
          </cell>
          <cell r="E6258" t="str">
            <v>SICRO Jan/23</v>
          </cell>
        </row>
        <row r="6259">
          <cell r="A6259">
            <v>6817832</v>
          </cell>
          <cell r="B6259" t="str">
            <v>Corpo de BSCC - seção fechada de 1,5 x 1,5 m - pré-moldado - altura do aterro de 1,00 a 2,50 m - areia extraída e brita produzida</v>
          </cell>
          <cell r="C6259" t="str">
            <v>m</v>
          </cell>
          <cell r="D6259">
            <v>1515.48</v>
          </cell>
          <cell r="E6259" t="str">
            <v>SICRO Jan/23</v>
          </cell>
        </row>
        <row r="6260">
          <cell r="A6260">
            <v>6817839</v>
          </cell>
          <cell r="B6260" t="str">
            <v>Corpo de BSCC - seção fechada de 1,5 x 1,5 m - pré-moldado - altura do aterro de 10,00 a 12,50 m - areia e brita comerciais</v>
          </cell>
          <cell r="C6260" t="str">
            <v>m</v>
          </cell>
          <cell r="D6260">
            <v>2042.7</v>
          </cell>
          <cell r="E6260" t="str">
            <v>SICRO Jan/23</v>
          </cell>
        </row>
        <row r="6261">
          <cell r="A6261">
            <v>6817840</v>
          </cell>
          <cell r="B6261" t="str">
            <v>Corpo de BSCC - seção fechada de 1,5 x 1,5 m - pré-moldado - altura do aterro de 10,00 a 12,50 m - areia extraída e brita produzida</v>
          </cell>
          <cell r="C6261" t="str">
            <v>m</v>
          </cell>
          <cell r="D6261">
            <v>1818.07</v>
          </cell>
          <cell r="E6261" t="str">
            <v>SICRO Jan/23</v>
          </cell>
        </row>
        <row r="6262">
          <cell r="A6262">
            <v>6817841</v>
          </cell>
          <cell r="B6262" t="str">
            <v>Corpo de BSCC - seção fechada de 1,5 x 1,5 m - pré-moldado - altura do aterro de 12,50 a 15,00 m - areia e brita comerciais</v>
          </cell>
          <cell r="C6262" t="str">
            <v>m</v>
          </cell>
          <cell r="D6262">
            <v>2303.71</v>
          </cell>
          <cell r="E6262" t="str">
            <v>SICRO Jan/23</v>
          </cell>
        </row>
        <row r="6263">
          <cell r="A6263">
            <v>6817842</v>
          </cell>
          <cell r="B6263" t="str">
            <v>Corpo de BSCC - seção fechada de 1,5 x 1,5 m - pré-moldado - altura do aterro de 12,50 a 15,00 m - areia extraída e brita produzida</v>
          </cell>
          <cell r="C6263" t="str">
            <v>m</v>
          </cell>
          <cell r="D6263">
            <v>2094.17</v>
          </cell>
          <cell r="E6263" t="str">
            <v>SICRO Jan/23</v>
          </cell>
        </row>
        <row r="6264">
          <cell r="A6264">
            <v>6817833</v>
          </cell>
          <cell r="B6264" t="str">
            <v>Corpo de BSCC - seção fechada de 1,5 x 1,5 m - pré-moldado - altura do aterro de 2,50 a 5,00 m - areia e brita comerciais</v>
          </cell>
          <cell r="C6264" t="str">
            <v>m</v>
          </cell>
          <cell r="D6264">
            <v>1693.49</v>
          </cell>
          <cell r="E6264" t="str">
            <v>SICRO Jan/23</v>
          </cell>
        </row>
        <row r="6265">
          <cell r="A6265">
            <v>6817834</v>
          </cell>
          <cell r="B6265" t="str">
            <v>Corpo de BSCC - seção fechada de 1,5 x 1,5 m - pré-moldado - altura do aterro de 2,50 a 5,00 m - areia extraída e brita produzida</v>
          </cell>
          <cell r="C6265" t="str">
            <v>m</v>
          </cell>
          <cell r="D6265">
            <v>1515.48</v>
          </cell>
          <cell r="E6265" t="str">
            <v>SICRO Jan/23</v>
          </cell>
        </row>
        <row r="6266">
          <cell r="A6266">
            <v>6817835</v>
          </cell>
          <cell r="B6266" t="str">
            <v>Corpo de BSCC - seção fechada de 1,5 x 1,5 m - pré-moldado - altura do aterro de 5,00 a 7,50 m - areia e brita comerciais</v>
          </cell>
          <cell r="C6266" t="str">
            <v>m</v>
          </cell>
          <cell r="D6266">
            <v>1807.8</v>
          </cell>
          <cell r="E6266" t="str">
            <v>SICRO Jan/23</v>
          </cell>
        </row>
        <row r="6267">
          <cell r="A6267">
            <v>6817836</v>
          </cell>
          <cell r="B6267" t="str">
            <v>Corpo de BSCC - seção fechada de 1,5 x 1,5 m - pré-moldado - altura do aterro de 5,00 a 7,50 m - areia extraída e brita produzida</v>
          </cell>
          <cell r="C6267" t="str">
            <v>m</v>
          </cell>
          <cell r="D6267">
            <v>1632.06</v>
          </cell>
          <cell r="E6267" t="str">
            <v>SICRO Jan/23</v>
          </cell>
        </row>
        <row r="6268">
          <cell r="A6268">
            <v>6817837</v>
          </cell>
          <cell r="B6268" t="str">
            <v>Corpo de BSCC - seção fechada de 1,5 x 1,5 m - pré-moldado - altura do aterro de 7,50 a 10,00 m - areia e brita comerciais</v>
          </cell>
          <cell r="C6268" t="str">
            <v>m</v>
          </cell>
          <cell r="D6268">
            <v>2138.62</v>
          </cell>
          <cell r="E6268" t="str">
            <v>SICRO Jan/23</v>
          </cell>
        </row>
        <row r="6269">
          <cell r="A6269">
            <v>6817838</v>
          </cell>
          <cell r="B6269" t="str">
            <v>Corpo de BSCC - seção fechada de 1,5 x 1,5 m - pré-moldado - altura do aterro de 7,50 a 10,00 m - areia extraída e brita produzida</v>
          </cell>
          <cell r="C6269" t="str">
            <v>m</v>
          </cell>
          <cell r="D6269">
            <v>1913.99</v>
          </cell>
          <cell r="E6269" t="str">
            <v>SICRO Jan/23</v>
          </cell>
        </row>
        <row r="6270">
          <cell r="A6270">
            <v>6817843</v>
          </cell>
          <cell r="B6270" t="str">
            <v>Corpo de BSCC - seção fechada de 2,0 x 2,0 m - pré-moldado - altura do aterro de 0,25 a 1,00 m - areia e brita comerciais</v>
          </cell>
          <cell r="C6270" t="str">
            <v>m</v>
          </cell>
          <cell r="D6270">
            <v>2461.36</v>
          </cell>
          <cell r="E6270" t="str">
            <v>SICRO Jan/23</v>
          </cell>
        </row>
        <row r="6271">
          <cell r="A6271">
            <v>6817844</v>
          </cell>
          <cell r="B6271" t="str">
            <v>Corpo de BSCC - seção fechada de 2,0 x 2,0 m - pré-moldado - altura do aterro de 0,25 a 1,00 m - areia extraída e brita produzida</v>
          </cell>
          <cell r="C6271" t="str">
            <v>m</v>
          </cell>
          <cell r="D6271">
            <v>2234.84</v>
          </cell>
          <cell r="E6271" t="str">
            <v>SICRO Jan/23</v>
          </cell>
        </row>
        <row r="6272">
          <cell r="A6272">
            <v>6817845</v>
          </cell>
          <cell r="B6272" t="str">
            <v>Corpo de BSCC - seção fechada de 2,0 x 2,0 m - pré-moldado - altura do aterro de 1,00 a 2,50 m - areia e brita comerciais</v>
          </cell>
          <cell r="C6272" t="str">
            <v>m</v>
          </cell>
          <cell r="D6272">
            <v>2150.84</v>
          </cell>
          <cell r="E6272" t="str">
            <v>SICRO Jan/23</v>
          </cell>
        </row>
        <row r="6273">
          <cell r="A6273">
            <v>6817846</v>
          </cell>
          <cell r="B6273" t="str">
            <v>Corpo de BSCC - seção fechada de 2,0 x 2,0 m - pré-moldado - altura do aterro de 1,00 a 2,50 m - areia extraída e brita produzida</v>
          </cell>
          <cell r="C6273" t="str">
            <v>m</v>
          </cell>
          <cell r="D6273">
            <v>1924.32</v>
          </cell>
          <cell r="E6273" t="str">
            <v>SICRO Jan/23</v>
          </cell>
        </row>
        <row r="6274">
          <cell r="A6274">
            <v>6817853</v>
          </cell>
          <cell r="B6274" t="str">
            <v>Corpo de BSCC - seção fechada de 2,0 x 2,0 m - pré-moldado - altura do aterro de 10,00 a 12,50 m - areia e brita comerciais</v>
          </cell>
          <cell r="C6274" t="str">
            <v>m</v>
          </cell>
          <cell r="D6274">
            <v>3233.93</v>
          </cell>
          <cell r="E6274" t="str">
            <v>SICRO Jan/23</v>
          </cell>
        </row>
        <row r="6275">
          <cell r="A6275">
            <v>6817854</v>
          </cell>
          <cell r="B6275" t="str">
            <v>Corpo de BSCC - seção fechada de 2,0 x 2,0 m - pré-moldado - altura do aterro de 10,00 a 12,50 m - areia extraída e brita produzida</v>
          </cell>
          <cell r="C6275" t="str">
            <v>m</v>
          </cell>
          <cell r="D6275">
            <v>2973.05</v>
          </cell>
          <cell r="E6275" t="str">
            <v>SICRO Jan/23</v>
          </cell>
        </row>
        <row r="6276">
          <cell r="A6276">
            <v>6817855</v>
          </cell>
          <cell r="B6276" t="str">
            <v>Corpo de BSCC - seção fechada de 2,0 x 2,0 m - pré-moldado - altura do aterro de 12,50 a 15,00 m - areia e brita comerciais</v>
          </cell>
          <cell r="C6276" t="str">
            <v>m</v>
          </cell>
          <cell r="D6276">
            <v>3736.76</v>
          </cell>
          <cell r="E6276" t="str">
            <v>SICRO Jan/23</v>
          </cell>
        </row>
        <row r="6277">
          <cell r="A6277">
            <v>6817856</v>
          </cell>
          <cell r="B6277" t="str">
            <v>Corpo de BSCC - seção fechada de 2,0 x 2,0 m - pré-moldado - altura do aterro de 12,50 a 15,00 m - areia extraída e brita produzida</v>
          </cell>
          <cell r="C6277" t="str">
            <v>m</v>
          </cell>
          <cell r="D6277">
            <v>3419.65</v>
          </cell>
          <cell r="E6277" t="str">
            <v>SICRO Jan/23</v>
          </cell>
        </row>
        <row r="6278">
          <cell r="A6278">
            <v>6817847</v>
          </cell>
          <cell r="B6278" t="str">
            <v>Corpo de BSCC - seção fechada de 2,0 x 2,0 m - pré-moldado - altura do aterro de 2,50 a 5,00 m - areia e brita comerciais</v>
          </cell>
          <cell r="C6278" t="str">
            <v>m</v>
          </cell>
          <cell r="D6278">
            <v>2398.15</v>
          </cell>
          <cell r="E6278" t="str">
            <v>SICRO Jan/23</v>
          </cell>
        </row>
        <row r="6279">
          <cell r="A6279">
            <v>6817848</v>
          </cell>
          <cell r="B6279" t="str">
            <v>Corpo de BSCC - seção fechada de 2,0 x 2,0 m - pré-moldado - altura do aterro de 2,50 a 5,00 m - areia extraída e brita produzida</v>
          </cell>
          <cell r="C6279" t="str">
            <v>m</v>
          </cell>
          <cell r="D6279">
            <v>2173.25</v>
          </cell>
          <cell r="E6279" t="str">
            <v>SICRO Jan/23</v>
          </cell>
        </row>
        <row r="6280">
          <cell r="A6280">
            <v>6817849</v>
          </cell>
          <cell r="B6280" t="str">
            <v>Corpo de BSCC - seção fechada de 2,0 x 2,0 m - pré-moldado - altura do aterro de 5,00 a 7,50 m - areia e brita comerciais</v>
          </cell>
          <cell r="C6280" t="str">
            <v>m</v>
          </cell>
          <cell r="D6280">
            <v>2791.29</v>
          </cell>
          <cell r="E6280" t="str">
            <v>SICRO Jan/23</v>
          </cell>
        </row>
        <row r="6281">
          <cell r="A6281">
            <v>6817850</v>
          </cell>
          <cell r="B6281" t="str">
            <v>Corpo de BSCC - seção fechada de 2,0 x 2,0 m - pré-moldado - altura do aterro de 5,00 a 7,50 m - areia extraída e brita produzida</v>
          </cell>
          <cell r="C6281" t="str">
            <v>m</v>
          </cell>
          <cell r="D6281">
            <v>2505.89</v>
          </cell>
          <cell r="E6281" t="str">
            <v>SICRO Jan/23</v>
          </cell>
        </row>
        <row r="6282">
          <cell r="A6282">
            <v>6817851</v>
          </cell>
          <cell r="B6282" t="str">
            <v>Corpo de BSCC - seção fechada de 2,0 x 2,0 m - pré-moldado - altura do aterro de 7,50 a 10,00 m - areia e brita comerciais</v>
          </cell>
          <cell r="C6282" t="str">
            <v>m</v>
          </cell>
          <cell r="D6282">
            <v>3014.53</v>
          </cell>
          <cell r="E6282" t="str">
            <v>SICRO Jan/23</v>
          </cell>
        </row>
        <row r="6283">
          <cell r="A6283">
            <v>6817852</v>
          </cell>
          <cell r="B6283" t="str">
            <v>Corpo de BSCC - seção fechada de 2,0 x 2,0 m - pré-moldado - altura do aterro de 7,50 a 10,00 m - areia extraída e brita produzida</v>
          </cell>
          <cell r="C6283" t="str">
            <v>m</v>
          </cell>
          <cell r="D6283">
            <v>2747.17</v>
          </cell>
          <cell r="E6283" t="str">
            <v>SICRO Jan/23</v>
          </cell>
        </row>
        <row r="6284">
          <cell r="A6284">
            <v>6817857</v>
          </cell>
          <cell r="B6284" t="str">
            <v>Corpo de BSCC - seção fechada de 2,5 x 2,5 m - pré-moldado - altura do aterro de 0,25 a 1,00 m - areia e brita comerciais</v>
          </cell>
          <cell r="C6284" t="str">
            <v>m</v>
          </cell>
          <cell r="D6284">
            <v>3282.71</v>
          </cell>
          <cell r="E6284" t="str">
            <v>SICRO Jan/23</v>
          </cell>
        </row>
        <row r="6285">
          <cell r="A6285">
            <v>6817858</v>
          </cell>
          <cell r="B6285" t="str">
            <v>Corpo de BSCC - seção fechada de 2,5 x 2,5 m - pré-moldado - altura do aterro de 0,25 a 1,00 m - areia extraída e brita produzida</v>
          </cell>
          <cell r="C6285" t="str">
            <v>m</v>
          </cell>
          <cell r="D6285">
            <v>3005.13</v>
          </cell>
          <cell r="E6285" t="str">
            <v>SICRO Jan/23</v>
          </cell>
        </row>
        <row r="6286">
          <cell r="A6286">
            <v>6817859</v>
          </cell>
          <cell r="B6286" t="str">
            <v>Corpo de BSCC - seção fechada de 2,5 x 2,5 m - pré-moldado - altura do aterro de 1,00 a 2,50 m - areia e brita comerciais</v>
          </cell>
          <cell r="C6286" t="str">
            <v>m</v>
          </cell>
          <cell r="D6286">
            <v>2787.31</v>
          </cell>
          <cell r="E6286" t="str">
            <v>SICRO Jan/23</v>
          </cell>
        </row>
        <row r="6287">
          <cell r="A6287">
            <v>6817860</v>
          </cell>
          <cell r="B6287" t="str">
            <v>Corpo de BSCC - seção fechada de 2,5 x 2,5 m - pré-moldado - altura do aterro de 1,00 a 2,50 m - areia extraída e brita produzida</v>
          </cell>
          <cell r="C6287" t="str">
            <v>m</v>
          </cell>
          <cell r="D6287">
            <v>2509.73</v>
          </cell>
          <cell r="E6287" t="str">
            <v>SICRO Jan/23</v>
          </cell>
        </row>
        <row r="6288">
          <cell r="A6288">
            <v>6817867</v>
          </cell>
          <cell r="B6288" t="str">
            <v>Corpo de BSCC - seção fechada de 2,5 x 2,5 m - pré-moldado - altura do aterro de 10,00 a 12,50 m - areia e brita comerciais</v>
          </cell>
          <cell r="C6288" t="str">
            <v>m</v>
          </cell>
          <cell r="D6288">
            <v>4609.07</v>
          </cell>
          <cell r="E6288" t="str">
            <v>SICRO Jan/23</v>
          </cell>
        </row>
        <row r="6289">
          <cell r="A6289">
            <v>6817868</v>
          </cell>
          <cell r="B6289" t="str">
            <v>Corpo de BSCC - seção fechada de 2,5 x 2,5 m - pré-moldado - altura do aterro de 10,00 a 12,50 m - areia extraída e brita produzida</v>
          </cell>
          <cell r="C6289" t="str">
            <v>m</v>
          </cell>
          <cell r="D6289">
            <v>4222.83</v>
          </cell>
          <cell r="E6289" t="str">
            <v>SICRO Jan/23</v>
          </cell>
        </row>
        <row r="6290">
          <cell r="A6290">
            <v>6817869</v>
          </cell>
          <cell r="B6290" t="str">
            <v>Corpo de BSCC - seção fechada de 2,5 x 2,5 m - pré-moldado - altura do aterro de 12,50 a 15,00 m - areia e brita comerciais</v>
          </cell>
          <cell r="C6290" t="str">
            <v>m</v>
          </cell>
          <cell r="D6290">
            <v>5157.29</v>
          </cell>
          <cell r="E6290" t="str">
            <v>SICRO Jan/23</v>
          </cell>
        </row>
        <row r="6291">
          <cell r="A6291">
            <v>6817870</v>
          </cell>
          <cell r="B6291" t="str">
            <v>Corpo de BSCC - seção fechada de 2,5 x 2,5 m - pré-moldado - altura do aterro de 12,50 a 15,00 m - areia extraída e brita produzida</v>
          </cell>
          <cell r="C6291" t="str">
            <v>m</v>
          </cell>
          <cell r="D6291">
            <v>4769.78</v>
          </cell>
          <cell r="E6291" t="str">
            <v>SICRO Jan/23</v>
          </cell>
        </row>
        <row r="6292">
          <cell r="A6292">
            <v>6817861</v>
          </cell>
          <cell r="B6292" t="str">
            <v>Corpo de BSCC - seção fechada de 2,5 x 2,5 m - pré-moldado - altura do aterro de 2,50 a 5,00 m - areia e brita comerciais</v>
          </cell>
          <cell r="C6292" t="str">
            <v>m</v>
          </cell>
          <cell r="D6292">
            <v>3402.61</v>
          </cell>
          <cell r="E6292" t="str">
            <v>SICRO Jan/23</v>
          </cell>
        </row>
        <row r="6293">
          <cell r="A6293">
            <v>6817862</v>
          </cell>
          <cell r="B6293" t="str">
            <v>Corpo de BSCC - seção fechada de 2,5 x 2,5 m - pré-moldado - altura do aterro de 2,50 a 5,00 m - areia extraída e brita produzida</v>
          </cell>
          <cell r="C6293" t="str">
            <v>m</v>
          </cell>
          <cell r="D6293">
            <v>3055.2</v>
          </cell>
          <cell r="E6293" t="str">
            <v>SICRO Jan/23</v>
          </cell>
        </row>
        <row r="6294">
          <cell r="A6294">
            <v>6817863</v>
          </cell>
          <cell r="B6294" t="str">
            <v>Corpo de BSCC - seção fechada de 2,5 x 2,5 m - pré-moldado - altura do aterro de 5,00 a 7,50 m - areia e brita comerciais</v>
          </cell>
          <cell r="C6294" t="str">
            <v>m</v>
          </cell>
          <cell r="D6294">
            <v>3846.32</v>
          </cell>
          <cell r="E6294" t="str">
            <v>SICRO Jan/23</v>
          </cell>
        </row>
        <row r="6295">
          <cell r="A6295">
            <v>6817864</v>
          </cell>
          <cell r="B6295" t="str">
            <v>Corpo de BSCC - seção fechada de 2,5 x 2,5 m - pré-moldado - altura do aterro de 5,00 a 7,50 m - areia extraída e brita produzida</v>
          </cell>
          <cell r="C6295" t="str">
            <v>m</v>
          </cell>
          <cell r="D6295">
            <v>3521.14</v>
          </cell>
          <cell r="E6295" t="str">
            <v>SICRO Jan/23</v>
          </cell>
        </row>
        <row r="6296">
          <cell r="A6296">
            <v>6817865</v>
          </cell>
          <cell r="B6296" t="str">
            <v>Corpo de BSCC - seção fechada de 2,5 x 2,5 m - pré-moldado - altura do aterro de 7,50 a 10,00 m - areia e brita comerciais</v>
          </cell>
          <cell r="C6296" t="str">
            <v>m</v>
          </cell>
          <cell r="D6296">
            <v>4228.1000000000004</v>
          </cell>
          <cell r="E6296" t="str">
            <v>SICRO Jan/23</v>
          </cell>
        </row>
        <row r="6297">
          <cell r="A6297">
            <v>6817866</v>
          </cell>
          <cell r="B6297" t="str">
            <v>Corpo de BSCC - seção fechada de 2,5 x 2,5 m - pré-moldado - altura do aterro de 7,50 a 10,00 m - areia extraída e brita produzida</v>
          </cell>
          <cell r="C6297" t="str">
            <v>m</v>
          </cell>
          <cell r="D6297">
            <v>3910.8</v>
          </cell>
          <cell r="E6297" t="str">
            <v>SICRO Jan/23</v>
          </cell>
        </row>
        <row r="6298">
          <cell r="A6298">
            <v>6817871</v>
          </cell>
          <cell r="B6298" t="str">
            <v>Corpo de BSCC - seção fechada de 3,0 x 3,0 m - pré-moldado - altura do aterro de 0,25 a 1,00 m - areia e brita comerciais</v>
          </cell>
          <cell r="C6298" t="str">
            <v>m</v>
          </cell>
          <cell r="D6298">
            <v>4176.87</v>
          </cell>
          <cell r="E6298" t="str">
            <v>SICRO Jan/23</v>
          </cell>
        </row>
        <row r="6299">
          <cell r="A6299">
            <v>6817872</v>
          </cell>
          <cell r="B6299" t="str">
            <v>Corpo de BSCC - seção fechada de 3,0 x 3,0 m - pré-moldado - altura do aterro de 0,25 a 1,00 m - areia extraída e brita produzida</v>
          </cell>
          <cell r="C6299" t="str">
            <v>m</v>
          </cell>
          <cell r="D6299">
            <v>3853.67</v>
          </cell>
          <cell r="E6299" t="str">
            <v>SICRO Jan/23</v>
          </cell>
        </row>
        <row r="6300">
          <cell r="A6300">
            <v>6817873</v>
          </cell>
          <cell r="B6300" t="str">
            <v>Corpo de BSCC - seção fechada de 3,0 x 3,0 m - pré-moldado - altura do aterro de 1,00 a 2,50 m - areia e brita comerciais</v>
          </cell>
          <cell r="C6300" t="str">
            <v>m</v>
          </cell>
          <cell r="D6300">
            <v>3663.06</v>
          </cell>
          <cell r="E6300" t="str">
            <v>SICRO Jan/23</v>
          </cell>
        </row>
        <row r="6301">
          <cell r="A6301">
            <v>6817874</v>
          </cell>
          <cell r="B6301" t="str">
            <v>Corpo de BSCC - seção fechada de 3,0 x 3,0 m - pré-moldado - altura do aterro de 1,00 a 2,50 m - areia extraída e brita produzida</v>
          </cell>
          <cell r="C6301" t="str">
            <v>m</v>
          </cell>
          <cell r="D6301">
            <v>3339.86</v>
          </cell>
          <cell r="E6301" t="str">
            <v>SICRO Jan/23</v>
          </cell>
        </row>
        <row r="6302">
          <cell r="A6302">
            <v>6817881</v>
          </cell>
          <cell r="B6302" t="str">
            <v>Corpo de BSCC - seção fechada de 3,0 x 3,0 m - pré-moldado - altura do aterro de 10,00 a 12,50 m - areia e brita comerciais</v>
          </cell>
          <cell r="C6302" t="str">
            <v>m</v>
          </cell>
          <cell r="D6302">
            <v>6357</v>
          </cell>
          <cell r="E6302" t="str">
            <v>SICRO Jan/23</v>
          </cell>
        </row>
        <row r="6303">
          <cell r="A6303">
            <v>6817882</v>
          </cell>
          <cell r="B6303" t="str">
            <v>Corpo de BSCC - seção fechada de 3,0 x 3,0 m - pré-moldado - altura do aterro de 10,00 a 12,50 m - areia extraída e brita produzida</v>
          </cell>
          <cell r="C6303" t="str">
            <v>m</v>
          </cell>
          <cell r="D6303">
            <v>5902.91</v>
          </cell>
          <cell r="E6303" t="str">
            <v>SICRO Jan/23</v>
          </cell>
        </row>
        <row r="6304">
          <cell r="A6304">
            <v>6817883</v>
          </cell>
          <cell r="B6304" t="str">
            <v>Corpo de BSCC - seção fechada de 3,0 x 3,0 m - pré-moldado - altura do aterro de 12,50 a 15,00 m - areia e brita comerciais</v>
          </cell>
          <cell r="C6304" t="str">
            <v>m</v>
          </cell>
          <cell r="D6304">
            <v>6964.35</v>
          </cell>
          <cell r="E6304" t="str">
            <v>SICRO Jan/23</v>
          </cell>
        </row>
        <row r="6305">
          <cell r="A6305">
            <v>6817884</v>
          </cell>
          <cell r="B6305" t="str">
            <v>Corpo de BSCC - seção fechada de 3,0 x 3,0 m - pré-moldado - altura do aterro de 12,50 a 15,00 m - areia extraída e brita produzida</v>
          </cell>
          <cell r="C6305" t="str">
            <v>m</v>
          </cell>
          <cell r="D6305">
            <v>6508.98</v>
          </cell>
          <cell r="E6305" t="str">
            <v>SICRO Jan/23</v>
          </cell>
        </row>
        <row r="6306">
          <cell r="A6306">
            <v>6817875</v>
          </cell>
          <cell r="B6306" t="str">
            <v>Corpo de BSCC - seção fechada de 3,0 x 3,0 m - pré-moldado - altura do aterro de 2,50 a 5,00 m - areia e brita comerciais</v>
          </cell>
          <cell r="C6306" t="str">
            <v>m</v>
          </cell>
          <cell r="D6306">
            <v>4420.9399999999996</v>
          </cell>
          <cell r="E6306" t="str">
            <v>SICRO Jan/23</v>
          </cell>
        </row>
        <row r="6307">
          <cell r="A6307">
            <v>6817876</v>
          </cell>
          <cell r="B6307" t="str">
            <v>Corpo de BSCC - seção fechada de 3,0 x 3,0 m - pré-moldado - altura do aterro de 2,50 a 5,00 m - areia extraída e brita produzida</v>
          </cell>
          <cell r="C6307" t="str">
            <v>m</v>
          </cell>
          <cell r="D6307">
            <v>4010.24</v>
          </cell>
          <cell r="E6307" t="str">
            <v>SICRO Jan/23</v>
          </cell>
        </row>
        <row r="6308">
          <cell r="A6308">
            <v>6817877</v>
          </cell>
          <cell r="B6308" t="str">
            <v>Corpo de BSCC - seção fechada de 3,0 x 3,0 m - pré-moldado - altura do aterro de 5,00 a 7,50 m - areia e brita comerciais</v>
          </cell>
          <cell r="C6308" t="str">
            <v>m</v>
          </cell>
          <cell r="D6308">
            <v>5215.71</v>
          </cell>
          <cell r="E6308" t="str">
            <v>SICRO Jan/23</v>
          </cell>
        </row>
        <row r="6309">
          <cell r="A6309">
            <v>6817878</v>
          </cell>
          <cell r="B6309" t="str">
            <v>Corpo de BSCC - seção fechada de 3,0 x 3,0 m - pré-moldado - altura do aterro de 5,00 a 7,50 m - areia extraída e brita produzida</v>
          </cell>
          <cell r="C6309" t="str">
            <v>m</v>
          </cell>
          <cell r="D6309">
            <v>4842</v>
          </cell>
          <cell r="E6309" t="str">
            <v>SICRO Jan/23</v>
          </cell>
        </row>
        <row r="6310">
          <cell r="A6310">
            <v>6817879</v>
          </cell>
          <cell r="B6310" t="str">
            <v>Corpo de BSCC - seção fechada de 3,0 x 3,0 m - pré-moldado - altura do aterro de 7,50 a 10,00 m - areia e brita comerciais</v>
          </cell>
          <cell r="C6310" t="str">
            <v>m</v>
          </cell>
          <cell r="D6310">
            <v>5819.7</v>
          </cell>
          <cell r="E6310" t="str">
            <v>SICRO Jan/23</v>
          </cell>
        </row>
        <row r="6311">
          <cell r="A6311">
            <v>6817880</v>
          </cell>
          <cell r="B6311" t="str">
            <v>Corpo de BSCC - seção fechada de 3,0 x 3,0 m - pré-moldado - altura do aterro de 7,50 a 10,00 m - areia extraída e brita produzida</v>
          </cell>
          <cell r="C6311" t="str">
            <v>m</v>
          </cell>
          <cell r="D6311">
            <v>5365.57</v>
          </cell>
          <cell r="E6311" t="str">
            <v>SICRO Jan/23</v>
          </cell>
        </row>
        <row r="6312">
          <cell r="A6312">
            <v>7119788</v>
          </cell>
          <cell r="B6312" t="str">
            <v>Administração local do Estaleiro Padrão</v>
          </cell>
          <cell r="C6312" t="str">
            <v>mês</v>
          </cell>
          <cell r="D6312">
            <v>277970.76</v>
          </cell>
          <cell r="E6312" t="str">
            <v>SICRO Jan/23</v>
          </cell>
        </row>
        <row r="6313">
          <cell r="A6313">
            <v>7119714</v>
          </cell>
          <cell r="B6313" t="str">
            <v>Amarração do sistema de fundeio - profundidade de até 50 m</v>
          </cell>
          <cell r="C6313" t="str">
            <v>un</v>
          </cell>
          <cell r="D6313">
            <v>1985.87</v>
          </cell>
          <cell r="E6313" t="str">
            <v>SICRO Jan/23</v>
          </cell>
        </row>
        <row r="6314">
          <cell r="A6314">
            <v>7119715</v>
          </cell>
          <cell r="B6314" t="str">
            <v>Ânodo de sacrifício para proteção do casco - fornecimento e instalação</v>
          </cell>
          <cell r="C6314" t="str">
            <v>un</v>
          </cell>
          <cell r="D6314">
            <v>1658.5</v>
          </cell>
          <cell r="E6314" t="str">
            <v>SICRO Jan/23</v>
          </cell>
        </row>
        <row r="6315">
          <cell r="A6315">
            <v>7119678</v>
          </cell>
          <cell r="B6315" t="str">
            <v>Beneficiamento de aço naval para construção de instalações portuárias de pequeno porte - excluso o aço naval</v>
          </cell>
          <cell r="C6315" t="str">
            <v>t</v>
          </cell>
          <cell r="D6315">
            <v>9061.17</v>
          </cell>
          <cell r="E6315" t="str">
            <v>SICRO Jan/23</v>
          </cell>
        </row>
        <row r="6316">
          <cell r="A6316">
            <v>7119712</v>
          </cell>
          <cell r="B6316" t="str">
            <v>Cabo de segurança para conexão da ponte - fornecimento e instalação</v>
          </cell>
          <cell r="C6316" t="str">
            <v>un</v>
          </cell>
          <cell r="D6316">
            <v>12832.88</v>
          </cell>
          <cell r="E6316" t="str">
            <v>SICRO Jan/23</v>
          </cell>
        </row>
        <row r="6317">
          <cell r="A6317">
            <v>7119694</v>
          </cell>
          <cell r="B6317" t="str">
            <v>Confecção de morto de concreto de 13 t</v>
          </cell>
          <cell r="C6317" t="str">
            <v>un</v>
          </cell>
          <cell r="D6317">
            <v>7681.19</v>
          </cell>
          <cell r="E6317" t="str">
            <v>SICRO Jan/23</v>
          </cell>
        </row>
        <row r="6318">
          <cell r="A6318">
            <v>7119695</v>
          </cell>
          <cell r="B6318" t="str">
            <v>Confecção de morto de concreto de 14 t</v>
          </cell>
          <cell r="C6318" t="str">
            <v>un</v>
          </cell>
          <cell r="D6318">
            <v>8346.39</v>
          </cell>
          <cell r="E6318" t="str">
            <v>SICRO Jan/23</v>
          </cell>
        </row>
        <row r="6319">
          <cell r="A6319">
            <v>7119696</v>
          </cell>
          <cell r="B6319" t="str">
            <v>Confecção de morto de concreto de 22 t</v>
          </cell>
          <cell r="C6319" t="str">
            <v>un</v>
          </cell>
          <cell r="D6319">
            <v>13340.01</v>
          </cell>
          <cell r="E6319" t="str">
            <v>SICRO Jan/23</v>
          </cell>
        </row>
        <row r="6320">
          <cell r="A6320">
            <v>7119697</v>
          </cell>
          <cell r="B6320" t="str">
            <v>Confecção de morto de concreto de 36 t</v>
          </cell>
          <cell r="C6320" t="str">
            <v>un</v>
          </cell>
          <cell r="D6320">
            <v>21271.919999999998</v>
          </cell>
          <cell r="E6320" t="str">
            <v>SICRO Jan/23</v>
          </cell>
        </row>
        <row r="6321">
          <cell r="A6321">
            <v>7119698</v>
          </cell>
          <cell r="B6321" t="str">
            <v>Confecção de morto de concreto de 48 t</v>
          </cell>
          <cell r="C6321" t="str">
            <v>un</v>
          </cell>
          <cell r="D6321">
            <v>27177.89</v>
          </cell>
          <cell r="E6321" t="str">
            <v>SICRO Jan/23</v>
          </cell>
        </row>
        <row r="6322">
          <cell r="A6322">
            <v>7119688</v>
          </cell>
          <cell r="B6322" t="str">
            <v>Confecção de poita de concreto com garras metálicas de 13,3 t (peso submerso = 8 t)</v>
          </cell>
          <cell r="C6322" t="str">
            <v>un</v>
          </cell>
          <cell r="D6322">
            <v>7940.34</v>
          </cell>
          <cell r="E6322" t="str">
            <v>SICRO Jan/23</v>
          </cell>
        </row>
        <row r="6323">
          <cell r="A6323">
            <v>7119689</v>
          </cell>
          <cell r="B6323" t="str">
            <v>Confecção de poita de concreto com garras metálicas de 25 t (peso submerso = 15 t)</v>
          </cell>
          <cell r="C6323" t="str">
            <v>un</v>
          </cell>
          <cell r="D6323">
            <v>15356.97</v>
          </cell>
          <cell r="E6323" t="str">
            <v>SICRO Jan/23</v>
          </cell>
        </row>
        <row r="6324">
          <cell r="A6324">
            <v>7119690</v>
          </cell>
          <cell r="B6324" t="str">
            <v>Confecção de poita de concreto com garras metálicas de 30 t (peso submerso = 18 t)</v>
          </cell>
          <cell r="C6324" t="str">
            <v>un</v>
          </cell>
          <cell r="D6324">
            <v>18311.7</v>
          </cell>
          <cell r="E6324" t="str">
            <v>SICRO Jan/23</v>
          </cell>
        </row>
        <row r="6325">
          <cell r="A6325">
            <v>7119691</v>
          </cell>
          <cell r="B6325" t="str">
            <v>Confecção de poita de concreto com garras metálicas de 41,7 t (peso submerso = 25 t)</v>
          </cell>
          <cell r="C6325" t="str">
            <v>un</v>
          </cell>
          <cell r="D6325">
            <v>25366.84</v>
          </cell>
          <cell r="E6325" t="str">
            <v>SICRO Jan/23</v>
          </cell>
        </row>
        <row r="6326">
          <cell r="A6326">
            <v>7119692</v>
          </cell>
          <cell r="B6326" t="str">
            <v>Confecção de poita de concreto com garras metálicas de 45,8 t (peso submerso = 27,5 t)</v>
          </cell>
          <cell r="C6326" t="str">
            <v>un</v>
          </cell>
          <cell r="D6326">
            <v>27884.14</v>
          </cell>
          <cell r="E6326" t="str">
            <v>SICRO Jan/23</v>
          </cell>
        </row>
        <row r="6327">
          <cell r="A6327">
            <v>7119693</v>
          </cell>
          <cell r="B6327" t="str">
            <v>Confecção de poita de concreto com garras metálicas de 58,3 t (peso submerso = 35 t)</v>
          </cell>
          <cell r="C6327" t="str">
            <v>un</v>
          </cell>
          <cell r="D6327">
            <v>35427.129999999997</v>
          </cell>
          <cell r="E6327" t="str">
            <v>SICRO Jan/23</v>
          </cell>
        </row>
        <row r="6328">
          <cell r="A6328">
            <v>7119687</v>
          </cell>
          <cell r="B6328" t="str">
            <v>Confecção de poita de concreto com garras metálicas de 6,7 t (peso submerso = 4 t)</v>
          </cell>
          <cell r="C6328" t="str">
            <v>un</v>
          </cell>
          <cell r="D6328">
            <v>4214.3599999999997</v>
          </cell>
          <cell r="E6328" t="str">
            <v>SICRO Jan/23</v>
          </cell>
        </row>
        <row r="6329">
          <cell r="A6329">
            <v>7119681</v>
          </cell>
          <cell r="B6329" t="str">
            <v>Confecção de poita de concreto de 13,3 t (peso submerso = 8 t)</v>
          </cell>
          <cell r="C6329" t="str">
            <v>un</v>
          </cell>
          <cell r="D6329">
            <v>9016.7900000000009</v>
          </cell>
          <cell r="E6329" t="str">
            <v>SICRO Jan/23</v>
          </cell>
        </row>
        <row r="6330">
          <cell r="A6330">
            <v>7119682</v>
          </cell>
          <cell r="B6330" t="str">
            <v>Confecção de poita de concreto de 25 t (peso submerso = 15 t)</v>
          </cell>
          <cell r="C6330" t="str">
            <v>un</v>
          </cell>
          <cell r="D6330">
            <v>17327.3</v>
          </cell>
          <cell r="E6330" t="str">
            <v>SICRO Jan/23</v>
          </cell>
        </row>
        <row r="6331">
          <cell r="A6331">
            <v>7119683</v>
          </cell>
          <cell r="B6331" t="str">
            <v>Confecção de poita de concreto de 30 t (peso submerso = 18 t)</v>
          </cell>
          <cell r="C6331" t="str">
            <v>un</v>
          </cell>
          <cell r="D6331">
            <v>20664.82</v>
          </cell>
          <cell r="E6331" t="str">
            <v>SICRO Jan/23</v>
          </cell>
        </row>
        <row r="6332">
          <cell r="A6332">
            <v>7119684</v>
          </cell>
          <cell r="B6332" t="str">
            <v>Confecção de poita de concreto de 41,7 t (peso submerso = 25 t)</v>
          </cell>
          <cell r="C6332" t="str">
            <v>un</v>
          </cell>
          <cell r="D6332">
            <v>28603.45</v>
          </cell>
          <cell r="E6332" t="str">
            <v>SICRO Jan/23</v>
          </cell>
        </row>
        <row r="6333">
          <cell r="A6333">
            <v>7119685</v>
          </cell>
          <cell r="B6333" t="str">
            <v>Confecção de poita de concreto de 45,8 t (peso submerso = 27,5 t)</v>
          </cell>
          <cell r="C6333" t="str">
            <v>un</v>
          </cell>
          <cell r="D6333">
            <v>31435.57</v>
          </cell>
          <cell r="E6333" t="str">
            <v>SICRO Jan/23</v>
          </cell>
        </row>
        <row r="6334">
          <cell r="A6334">
            <v>7119686</v>
          </cell>
          <cell r="B6334" t="str">
            <v>Confecção de poita de concreto de 58,3 t (peso submerso = 35 t)</v>
          </cell>
          <cell r="C6334" t="str">
            <v>un</v>
          </cell>
          <cell r="D6334">
            <v>39926.370000000003</v>
          </cell>
          <cell r="E6334" t="str">
            <v>SICRO Jan/23</v>
          </cell>
        </row>
        <row r="6335">
          <cell r="A6335">
            <v>7119680</v>
          </cell>
          <cell r="B6335" t="str">
            <v>Confecção de poita de concreto de 6,7 t (peso submerso = 4 t)</v>
          </cell>
          <cell r="C6335" t="str">
            <v>un</v>
          </cell>
          <cell r="D6335">
            <v>4767.45</v>
          </cell>
          <cell r="E6335" t="str">
            <v>SICRO Jan/23</v>
          </cell>
        </row>
        <row r="6336">
          <cell r="A6336">
            <v>7119710</v>
          </cell>
          <cell r="B6336" t="str">
            <v>Defensa de pneus para proteção do flutuante - confecção e instalação</v>
          </cell>
          <cell r="C6336" t="str">
            <v>un</v>
          </cell>
          <cell r="D6336">
            <v>673.42</v>
          </cell>
          <cell r="E6336" t="str">
            <v>SICRO Jan/23</v>
          </cell>
        </row>
        <row r="6337">
          <cell r="A6337">
            <v>7107375</v>
          </cell>
          <cell r="B6337" t="str">
            <v>Fornecimento e instalação de reservatório metálico tipo taça de 10.000 litros pintura interna e externa com escada de acesso e base de concreto armado - areia e brita comerciais</v>
          </cell>
          <cell r="C6337" t="str">
            <v>un</v>
          </cell>
          <cell r="D6337">
            <v>26340.83</v>
          </cell>
          <cell r="E6337" t="str">
            <v>SICRO Jan/23</v>
          </cell>
        </row>
        <row r="6338">
          <cell r="A6338">
            <v>7107376</v>
          </cell>
          <cell r="B6338" t="str">
            <v>Fornecimento e instalação de reservatório metálico tipo taça de 20.000 litros pintura interna e externa com escada de acesso e base de concreto armado - areia e brita comerciais</v>
          </cell>
          <cell r="C6338" t="str">
            <v>un</v>
          </cell>
          <cell r="D6338">
            <v>44937.99</v>
          </cell>
          <cell r="E6338" t="str">
            <v>SICRO Jan/23</v>
          </cell>
        </row>
        <row r="6339">
          <cell r="A6339">
            <v>7107377</v>
          </cell>
          <cell r="B6339" t="str">
            <v>Fornecimento e instalação de reservatório metálico tipo taça de 30.000 litros pintura interna e externa com escada de acesso e base de concreto armado - areia e brita comerciais</v>
          </cell>
          <cell r="C6339" t="str">
            <v>un</v>
          </cell>
          <cell r="D6339">
            <v>61291.77</v>
          </cell>
          <cell r="E6339" t="str">
            <v>SICRO Jan/23</v>
          </cell>
        </row>
        <row r="6340">
          <cell r="A6340">
            <v>7107374</v>
          </cell>
          <cell r="B6340" t="str">
            <v>Fornecimento e instalação de reservatório metálico tipo taça de 5.000 litros pintura interna e externa com escada de acesso e base de concreto armado - areia e brita comerciais</v>
          </cell>
          <cell r="C6340" t="str">
            <v>un</v>
          </cell>
          <cell r="D6340">
            <v>16370.42</v>
          </cell>
          <cell r="E6340" t="str">
            <v>SICRO Jan/23</v>
          </cell>
        </row>
        <row r="6341">
          <cell r="A6341">
            <v>7119708</v>
          </cell>
          <cell r="B6341" t="str">
            <v>Guincho manual para sistema de fundeio com capacidade de tração de 100 kN - fornecimento e instalação</v>
          </cell>
          <cell r="C6341" t="str">
            <v>un</v>
          </cell>
          <cell r="D6341">
            <v>124026.19</v>
          </cell>
          <cell r="E6341" t="str">
            <v>SICRO Jan/23</v>
          </cell>
        </row>
        <row r="6342">
          <cell r="A6342">
            <v>7119709</v>
          </cell>
          <cell r="B6342" t="str">
            <v>Guincho manual para sistema de fundeio com capacidade de tração de 200 kN - fornecimento e instalação</v>
          </cell>
          <cell r="C6342" t="str">
            <v>un</v>
          </cell>
          <cell r="D6342">
            <v>171919.53</v>
          </cell>
          <cell r="E6342" t="str">
            <v>SICRO Jan/23</v>
          </cell>
        </row>
        <row r="6343">
          <cell r="A6343">
            <v>7119706</v>
          </cell>
          <cell r="B6343" t="str">
            <v>Implantação do sistema naval tipo I - ponte móvel e flutuante principal</v>
          </cell>
          <cell r="C6343" t="str">
            <v>un</v>
          </cell>
          <cell r="D6343">
            <v>52616.4</v>
          </cell>
          <cell r="E6343" t="str">
            <v>SICRO Jan/23</v>
          </cell>
        </row>
        <row r="6344">
          <cell r="A6344">
            <v>7119707</v>
          </cell>
          <cell r="B6344" t="str">
            <v>Implantação do sistema naval tipo II - pontes móveis, flutuante intermediário e flutuante principal</v>
          </cell>
          <cell r="C6344" t="str">
            <v>un</v>
          </cell>
          <cell r="D6344">
            <v>125723.78</v>
          </cell>
          <cell r="E6344" t="str">
            <v>SICRO Jan/23</v>
          </cell>
        </row>
        <row r="6345">
          <cell r="A6345">
            <v>7119787</v>
          </cell>
          <cell r="B6345" t="str">
            <v>Instalações do Estaleiro Padrão para o beneficiamento de estruturas navais, inclusive mobiliário, equipamentos de informática e de segurança</v>
          </cell>
          <cell r="C6345" t="str">
            <v>m²</v>
          </cell>
          <cell r="D6345">
            <v>381.19</v>
          </cell>
          <cell r="E6345" t="str">
            <v>SICRO Jan/23</v>
          </cell>
        </row>
        <row r="6346">
          <cell r="A6346">
            <v>7119647</v>
          </cell>
          <cell r="B6346" t="str">
            <v>Lançamento da embarcação sobre carreira em água</v>
          </cell>
          <cell r="C6346" t="str">
            <v>un</v>
          </cell>
          <cell r="D6346">
            <v>2649.91</v>
          </cell>
          <cell r="E6346" t="str">
            <v>SICRO Jan/23</v>
          </cell>
        </row>
        <row r="6347">
          <cell r="A6347">
            <v>7119679</v>
          </cell>
          <cell r="B6347" t="str">
            <v>Lançamento de poita de concreto - peso submerso</v>
          </cell>
          <cell r="C6347" t="str">
            <v>t</v>
          </cell>
          <cell r="D6347">
            <v>47.51</v>
          </cell>
          <cell r="E6347" t="str">
            <v>SICRO Jan/23</v>
          </cell>
        </row>
        <row r="6348">
          <cell r="A6348">
            <v>7119711</v>
          </cell>
          <cell r="B6348" t="str">
            <v>Mancal de conexão - confecção e instalação</v>
          </cell>
          <cell r="C6348" t="str">
            <v>un</v>
          </cell>
          <cell r="D6348">
            <v>1018.62</v>
          </cell>
          <cell r="E6348" t="str">
            <v>SICRO Jan/23</v>
          </cell>
        </row>
        <row r="6349">
          <cell r="A6349">
            <v>7119713</v>
          </cell>
          <cell r="B6349" t="str">
            <v>Molinete manual para sistema de fundeio com capacidade de tração de 70 kN - fornecimento e instalação</v>
          </cell>
          <cell r="C6349" t="str">
            <v>un</v>
          </cell>
          <cell r="D6349">
            <v>188045.16</v>
          </cell>
          <cell r="E6349" t="str">
            <v>SICRO Jan/23</v>
          </cell>
        </row>
        <row r="6350">
          <cell r="A6350">
            <v>7119646</v>
          </cell>
          <cell r="B6350" t="str">
            <v>Transporte interno em estaleiro para movimentação de peças</v>
          </cell>
          <cell r="C6350" t="str">
            <v>t</v>
          </cell>
          <cell r="D6350">
            <v>1092.46</v>
          </cell>
          <cell r="E6350" t="str">
            <v>SICRO Jan/23</v>
          </cell>
        </row>
        <row r="6351">
          <cell r="A6351">
            <v>7119699</v>
          </cell>
          <cell r="B6351" t="str">
            <v>Tratamento superficial e pintura da área interna do flutuante (tanques de reserva de flutuabilidade)</v>
          </cell>
          <cell r="C6351" t="str">
            <v>m²</v>
          </cell>
          <cell r="D6351">
            <v>19.600000000000001</v>
          </cell>
          <cell r="E6351" t="str">
            <v>SICRO Jan/23</v>
          </cell>
        </row>
        <row r="6352">
          <cell r="A6352">
            <v>7119702</v>
          </cell>
          <cell r="B6352" t="str">
            <v>Tratamento superficial e pintura da ponte e demais estruturas metálicas navais - exceto flutuantes</v>
          </cell>
          <cell r="C6352" t="str">
            <v>m²</v>
          </cell>
          <cell r="D6352">
            <v>59.77</v>
          </cell>
          <cell r="E6352" t="str">
            <v>SICRO Jan/23</v>
          </cell>
        </row>
        <row r="6353">
          <cell r="A6353">
            <v>7119701</v>
          </cell>
          <cell r="B6353" t="str">
            <v>Tratamento superficial e pintura das obras mortas do flutuante (convés principal, convés superior, casaria e estruturas apoiadas sobre o convés) - exceto piso</v>
          </cell>
          <cell r="C6353" t="str">
            <v>m²</v>
          </cell>
          <cell r="D6353">
            <v>59.77</v>
          </cell>
          <cell r="E6353" t="str">
            <v>SICRO Jan/23</v>
          </cell>
        </row>
        <row r="6354">
          <cell r="A6354">
            <v>7119700</v>
          </cell>
          <cell r="B6354" t="str">
            <v>Tratamento superficial e pintura das obras vivas e mortas externas do flutuante (fundo, costados e espelhos de proa e popa)</v>
          </cell>
          <cell r="C6354" t="str">
            <v>m²</v>
          </cell>
          <cell r="D6354">
            <v>52.91</v>
          </cell>
          <cell r="E6354" t="str">
            <v>SICRO Jan/23</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DIF"/>
      <sheetName val="INFRA"/>
      <sheetName val="SINAPI"/>
      <sheetName val="FDE"/>
      <sheetName val="CDHU"/>
      <sheetName val="SIEC"/>
      <sheetName val="DER"/>
      <sheetName val="SICRO"/>
    </sheetNames>
    <sheetDataSet>
      <sheetData sheetId="0">
        <row r="1">
          <cell r="A1" t="str">
            <v>CÓDIGO</v>
          </cell>
          <cell r="B1" t="str">
            <v>DESCRIÇÃO</v>
          </cell>
          <cell r="C1" t="str">
            <v>UNIDADE</v>
          </cell>
          <cell r="D1" t="str">
            <v>CUSTO UNIT R$</v>
          </cell>
        </row>
        <row r="2">
          <cell r="A2">
            <v>1000000</v>
          </cell>
          <cell r="B2" t="str">
            <v>SERVICOS PRELIMINARES</v>
          </cell>
        </row>
        <row r="3">
          <cell r="A3">
            <v>1001000</v>
          </cell>
          <cell r="B3" t="str">
            <v>LIMPEZA DO TERRENO</v>
          </cell>
          <cell r="C3" t="str">
            <v>.</v>
          </cell>
          <cell r="D3" t="str">
            <v>.</v>
          </cell>
        </row>
        <row r="4">
          <cell r="A4">
            <v>1001001</v>
          </cell>
          <cell r="B4" t="str">
            <v>LIMPEZA MECANIZADA GERAL, INCLUSIVE REMOÇÃO DA COBERTURA VEGETAL - TRONCOS COM DIÂMETRO ATÉ 10CM - SEM TRANSPORTE</v>
          </cell>
          <cell r="C4" t="str">
            <v>M2</v>
          </cell>
          <cell r="D4">
            <v>1.75</v>
          </cell>
          <cell r="E4" t="str">
            <v>SIURB-E Jan/25</v>
          </cell>
        </row>
        <row r="5">
          <cell r="A5">
            <v>1001002</v>
          </cell>
          <cell r="B5" t="str">
            <v>DESTOCAMENTO, INCLUSIVE REMOÇÃO DAS RAÍZES - DIÂMETROS DE 10,01 À 30CM</v>
          </cell>
          <cell r="C5" t="str">
            <v>UN</v>
          </cell>
          <cell r="D5">
            <v>57.08</v>
          </cell>
          <cell r="E5" t="str">
            <v>SIURB-E Jan/25</v>
          </cell>
        </row>
        <row r="6">
          <cell r="A6">
            <v>1001003</v>
          </cell>
          <cell r="B6" t="str">
            <v>DESTOCAMENTO, INCLUSIVE REMOÇÃO DAS RAÍZES - DIÂMETRO 30,01 À 50 CM</v>
          </cell>
          <cell r="C6" t="str">
            <v>UN</v>
          </cell>
          <cell r="D6">
            <v>158.69</v>
          </cell>
          <cell r="E6" t="str">
            <v>SIURB-E Jan/25</v>
          </cell>
        </row>
        <row r="7">
          <cell r="A7">
            <v>1001004</v>
          </cell>
          <cell r="B7" t="str">
            <v>DESTOCAMENTO, INCLUSIVE REMOÇÃO DAS RAÍZES - DIÂMETROS MAIORES QUE 50 CM</v>
          </cell>
          <cell r="C7" t="str">
            <v>UN</v>
          </cell>
          <cell r="D7">
            <v>189.06</v>
          </cell>
          <cell r="E7" t="str">
            <v>SIURB-E Jan/25</v>
          </cell>
        </row>
        <row r="8">
          <cell r="A8">
            <v>1001005</v>
          </cell>
          <cell r="B8" t="str">
            <v>CARGA MECANIZADA E REMOÇÃO DE ENTULHO, INCLUSIVE TRANSPORTE ATÉ 1KM</v>
          </cell>
          <cell r="C8" t="str">
            <v>M3</v>
          </cell>
          <cell r="D8">
            <v>11.75</v>
          </cell>
          <cell r="E8" t="str">
            <v>SIURB-E Jan/25</v>
          </cell>
        </row>
        <row r="9">
          <cell r="A9">
            <v>1001006</v>
          </cell>
          <cell r="B9" t="str">
            <v>CARGA MANUAL E REMOÇÃO DE ENTULHO, INCLUSIVE TRANSPORTE ATÉ 1 KM</v>
          </cell>
          <cell r="C9" t="str">
            <v>M3</v>
          </cell>
          <cell r="D9">
            <v>51.28</v>
          </cell>
          <cell r="E9" t="str">
            <v>SIURB-E Jan/25</v>
          </cell>
        </row>
        <row r="10">
          <cell r="A10">
            <v>1001007</v>
          </cell>
          <cell r="B10" t="str">
            <v>REMOÇÃO DE ENTULHO COM CAÇAMBA METÁLICA, INCLUSIVE CARGA MANUAL E DESCARGA EM BOTA-FORA</v>
          </cell>
          <cell r="C10" t="str">
            <v>M3</v>
          </cell>
          <cell r="D10">
            <v>156.30000000000001</v>
          </cell>
          <cell r="E10" t="str">
            <v>SIURB-E Jan/25</v>
          </cell>
        </row>
        <row r="11">
          <cell r="A11">
            <v>1001008</v>
          </cell>
          <cell r="B11" t="str">
            <v>LIMPEZA MANUAL GERAL INCLUSIVE REMOÇÃO DE COBERTURA VEGETAL - TRONCO ATÉ 10CM - SEM TRANSPORTE</v>
          </cell>
          <cell r="C11" t="str">
            <v>M2</v>
          </cell>
          <cell r="D11">
            <v>6.03</v>
          </cell>
          <cell r="E11" t="str">
            <v>SIURB-E Jan/25</v>
          </cell>
        </row>
        <row r="12">
          <cell r="A12">
            <v>1001009</v>
          </cell>
          <cell r="B12" t="str">
            <v>DESTOCAMENTO MANUAL, INCLUSIVE REMOÇÃO DE RAÍZES - DIÂMETRO 10,01 À 30 CM</v>
          </cell>
          <cell r="C12" t="str">
            <v>UN</v>
          </cell>
          <cell r="D12">
            <v>72.31</v>
          </cell>
          <cell r="E12" t="str">
            <v>SIURB-E Jan/25</v>
          </cell>
        </row>
        <row r="13">
          <cell r="A13">
            <v>1001010</v>
          </cell>
          <cell r="B13" t="str">
            <v>TRANSPORTE DE ENTULHO POR CAMINHÃO BASCULANTE, A PARTIR DE 1KM</v>
          </cell>
          <cell r="C13" t="str">
            <v>M3XKM</v>
          </cell>
          <cell r="D13">
            <v>1.63</v>
          </cell>
          <cell r="E13" t="str">
            <v>SIURB-E Jan/25</v>
          </cell>
        </row>
        <row r="14">
          <cell r="A14">
            <v>1001020</v>
          </cell>
          <cell r="B14" t="str">
            <v>CORTE, RECORTE E REMOÇÃO DE ÁRVORES INCLUSIVE RAIZES DIÂM. &gt; 5 E &lt; 15CM</v>
          </cell>
          <cell r="C14" t="str">
            <v>UN</v>
          </cell>
          <cell r="D14">
            <v>218.55</v>
          </cell>
          <cell r="E14" t="str">
            <v>SIURB-E Jan/25</v>
          </cell>
        </row>
        <row r="15">
          <cell r="A15">
            <v>1001021</v>
          </cell>
          <cell r="B15" t="str">
            <v>CORTE, RECORTE E REMOÇÃO DE ÁRVORES INCLUSIVE RAIZES DIÂM. &gt; 15 E &lt; 30CM</v>
          </cell>
          <cell r="C15" t="str">
            <v>UN</v>
          </cell>
          <cell r="D15">
            <v>558.89</v>
          </cell>
          <cell r="E15" t="str">
            <v>SIURB-E Jan/25</v>
          </cell>
        </row>
        <row r="16">
          <cell r="A16">
            <v>1001022</v>
          </cell>
          <cell r="B16" t="str">
            <v>CORTE, RECORTE E REMOÇÃO DE ÁRVORES INCLUSIVE RAIZES DIÂM. &gt; 30 E &lt; 60CM</v>
          </cell>
          <cell r="C16" t="str">
            <v>UN</v>
          </cell>
          <cell r="D16">
            <v>698.61</v>
          </cell>
          <cell r="E16" t="str">
            <v>SIURB-E Jan/25</v>
          </cell>
        </row>
        <row r="17">
          <cell r="A17">
            <v>1001023</v>
          </cell>
          <cell r="B17" t="str">
            <v>CORTE, RECORTE E REMOÇÃO DE ÁRVORES INCLUSIVE RAIZES DIÂM. &gt; 60 E &lt; 90CM</v>
          </cell>
          <cell r="C17" t="str">
            <v>UN</v>
          </cell>
          <cell r="D17">
            <v>838.33</v>
          </cell>
          <cell r="E17" t="str">
            <v>SIURB-E Jan/25</v>
          </cell>
        </row>
        <row r="18">
          <cell r="A18">
            <v>1001024</v>
          </cell>
          <cell r="B18" t="str">
            <v>CORTE, RECORTE E REMOÇÃO DE ÁRVORES INCLUSIVE RAIZES DIÂM. &gt; 90CM</v>
          </cell>
          <cell r="C18" t="str">
            <v>UN</v>
          </cell>
          <cell r="D18">
            <v>978.05</v>
          </cell>
          <cell r="E18" t="str">
            <v>SIURB-E Jan/25</v>
          </cell>
        </row>
        <row r="19">
          <cell r="A19">
            <v>1002000</v>
          </cell>
          <cell r="B19" t="str">
            <v>MOVIMENTO DE TERRA MANUAL</v>
          </cell>
          <cell r="C19" t="str">
            <v>.</v>
          </cell>
          <cell r="D19" t="str">
            <v>.</v>
          </cell>
          <cell r="E19" t="str">
            <v>SIURB-E Jan/25</v>
          </cell>
        </row>
        <row r="20">
          <cell r="A20">
            <v>1002001</v>
          </cell>
          <cell r="B20" t="str">
            <v>CORTE</v>
          </cell>
          <cell r="C20" t="str">
            <v>M3</v>
          </cell>
          <cell r="D20">
            <v>48.21</v>
          </cell>
          <cell r="E20" t="str">
            <v>SIURB-E Jan/25</v>
          </cell>
        </row>
        <row r="21">
          <cell r="A21">
            <v>1002002</v>
          </cell>
          <cell r="B21" t="str">
            <v>CORTE E ESPALHAMENTO DENTRO DA OBRA</v>
          </cell>
          <cell r="C21" t="str">
            <v>M3</v>
          </cell>
          <cell r="D21">
            <v>60.26</v>
          </cell>
          <cell r="E21" t="str">
            <v>SIURB-E Jan/25</v>
          </cell>
        </row>
        <row r="22">
          <cell r="A22">
            <v>1002005</v>
          </cell>
          <cell r="B22" t="str">
            <v>ATERRO, INCLUSIVE COMPACTAÇÃO MANUAL</v>
          </cell>
          <cell r="C22" t="str">
            <v>M3</v>
          </cell>
          <cell r="D22">
            <v>42.91</v>
          </cell>
          <cell r="E22" t="str">
            <v>SIURB-E Jan/25</v>
          </cell>
        </row>
        <row r="23">
          <cell r="A23">
            <v>1002010</v>
          </cell>
          <cell r="B23" t="str">
            <v>CARGA MECANIZADA E REMOÇÃO DE TERRA, INCLUSIVE TRANSPORTE ATÉ 1KM</v>
          </cell>
          <cell r="C23" t="str">
            <v>M3</v>
          </cell>
          <cell r="D23">
            <v>16.75</v>
          </cell>
          <cell r="E23" t="str">
            <v>SIURB-E Jan/25</v>
          </cell>
        </row>
        <row r="24">
          <cell r="A24">
            <v>1002011</v>
          </cell>
          <cell r="B24" t="str">
            <v>CARGA MANUAL E REMOÇÃO DE TERRA, INCLUSIVE TRANSPORTE ATÉ 1 KM</v>
          </cell>
          <cell r="C24" t="str">
            <v>M3</v>
          </cell>
          <cell r="D24">
            <v>40.25</v>
          </cell>
          <cell r="E24" t="str">
            <v>SIURB-E Jan/25</v>
          </cell>
        </row>
        <row r="25">
          <cell r="A25">
            <v>1003000</v>
          </cell>
          <cell r="B25" t="str">
            <v>MOVIMENTO DE TERRA MECANIZADO</v>
          </cell>
          <cell r="C25" t="str">
            <v>.</v>
          </cell>
          <cell r="D25" t="str">
            <v>.</v>
          </cell>
          <cell r="E25" t="str">
            <v>SIURB-E Jan/25</v>
          </cell>
        </row>
        <row r="26">
          <cell r="A26">
            <v>1003001</v>
          </cell>
          <cell r="B26" t="str">
            <v>CORTE E ESPALHAMENTO DENTRO DA OBRA</v>
          </cell>
          <cell r="C26" t="str">
            <v>M3</v>
          </cell>
          <cell r="D26">
            <v>17.02</v>
          </cell>
          <cell r="E26" t="str">
            <v>SIURB-E Jan/25</v>
          </cell>
        </row>
        <row r="27">
          <cell r="A27">
            <v>1003002</v>
          </cell>
          <cell r="B27" t="str">
            <v>CORTE E ATERRO COMPACTADO</v>
          </cell>
          <cell r="C27" t="str">
            <v>M3</v>
          </cell>
          <cell r="D27">
            <v>20.21</v>
          </cell>
          <cell r="E27" t="str">
            <v>SIURB-E Jan/25</v>
          </cell>
        </row>
        <row r="28">
          <cell r="A28">
            <v>1003003</v>
          </cell>
          <cell r="B28" t="str">
            <v>CORTE E CARREGAMENTO PARA BOTA-FORA, INCLUSIVE TRANSPORTE ATÉ 1KM</v>
          </cell>
          <cell r="C28" t="str">
            <v>M3</v>
          </cell>
          <cell r="D28">
            <v>27.59</v>
          </cell>
          <cell r="E28" t="str">
            <v>SIURB-E Jan/25</v>
          </cell>
        </row>
        <row r="29">
          <cell r="A29">
            <v>1003005</v>
          </cell>
          <cell r="B29" t="str">
            <v>FORNECIMENTO DE TERRA, INCLUSIVE CORTE, CARGA, DESCARGA E TRANSPORTE ATÉ 1KM</v>
          </cell>
          <cell r="C29" t="str">
            <v>M3</v>
          </cell>
          <cell r="D29">
            <v>31.46</v>
          </cell>
          <cell r="E29" t="str">
            <v>SIURB-E Jan/25</v>
          </cell>
        </row>
        <row r="30">
          <cell r="A30">
            <v>1003006</v>
          </cell>
          <cell r="B30" t="str">
            <v>ATERRO, INCLUSIVE COMPACTAÇÃO</v>
          </cell>
          <cell r="C30" t="str">
            <v>M3</v>
          </cell>
          <cell r="D30">
            <v>7.78</v>
          </cell>
          <cell r="E30" t="str">
            <v>SIURB-E Jan/25</v>
          </cell>
        </row>
        <row r="31">
          <cell r="A31">
            <v>1003010</v>
          </cell>
          <cell r="B31" t="str">
            <v>TRANSPORTE DE TERRA POR CAMINHÃO BASCULANTE, A PARTIR DE 1KM</v>
          </cell>
          <cell r="C31" t="str">
            <v>M3XKM</v>
          </cell>
          <cell r="D31">
            <v>2.91</v>
          </cell>
          <cell r="E31" t="str">
            <v>SIURB-E Jan/25</v>
          </cell>
        </row>
        <row r="32">
          <cell r="A32">
            <v>1004000</v>
          </cell>
          <cell r="B32" t="str">
            <v>DRENAGEM DO TERRENO</v>
          </cell>
          <cell r="C32" t="str">
            <v>.</v>
          </cell>
          <cell r="D32" t="str">
            <v>.</v>
          </cell>
          <cell r="E32" t="str">
            <v>SIURB-E Jan/25</v>
          </cell>
        </row>
        <row r="33">
          <cell r="A33">
            <v>1004001</v>
          </cell>
          <cell r="B33" t="str">
            <v>ESCAVAÇÃO MANUAL, PROFUNDIDADE IGUAL OU INFERIOR A 1,50M</v>
          </cell>
          <cell r="C33" t="str">
            <v>M3</v>
          </cell>
          <cell r="D33">
            <v>76.89</v>
          </cell>
          <cell r="E33" t="str">
            <v>SIURB-E Jan/25</v>
          </cell>
        </row>
        <row r="34">
          <cell r="A34">
            <v>1004002</v>
          </cell>
          <cell r="B34" t="str">
            <v xml:space="preserve"> ESCAVAÇÃO MANUAL,  PROFUNDIDADE SUPERIOR A 1,50M</v>
          </cell>
          <cell r="C34" t="str">
            <v>M3</v>
          </cell>
          <cell r="D34">
            <v>84.36</v>
          </cell>
          <cell r="E34" t="str">
            <v>SIURB-E Jan/25</v>
          </cell>
        </row>
        <row r="35">
          <cell r="A35">
            <v>1004005</v>
          </cell>
          <cell r="B35" t="str">
            <v>ESCORAMENTO DE VALAS, CONTINUO</v>
          </cell>
          <cell r="C35" t="str">
            <v>M2</v>
          </cell>
          <cell r="D35">
            <v>127.94</v>
          </cell>
          <cell r="E35" t="str">
            <v>SIURB-E Jan/25</v>
          </cell>
        </row>
        <row r="36">
          <cell r="A36">
            <v>1004006</v>
          </cell>
          <cell r="B36" t="str">
            <v>ESCORAMENTO DE VALAS, DESCONTINUO</v>
          </cell>
          <cell r="C36" t="str">
            <v>M2</v>
          </cell>
          <cell r="D36">
            <v>73.53</v>
          </cell>
          <cell r="E36" t="str">
            <v>SIURB-E Jan/25</v>
          </cell>
        </row>
        <row r="37">
          <cell r="A37">
            <v>1004010</v>
          </cell>
          <cell r="B37" t="str">
            <v>APILOAMENTO DO FUNDO DE VALAS, PARA SIMPLES REGULARIZAÇÃO</v>
          </cell>
          <cell r="C37" t="str">
            <v>M2</v>
          </cell>
          <cell r="D37">
            <v>6.03</v>
          </cell>
          <cell r="E37" t="str">
            <v>SIURB-E Jan/25</v>
          </cell>
        </row>
        <row r="38">
          <cell r="A38">
            <v>1004014</v>
          </cell>
          <cell r="B38" t="str">
            <v>LASTRO DE AGREGADO RECICLADO</v>
          </cell>
          <cell r="C38" t="str">
            <v>M3</v>
          </cell>
          <cell r="D38">
            <v>145.97</v>
          </cell>
          <cell r="E38" t="str">
            <v>SIURB-E Jan/25</v>
          </cell>
        </row>
        <row r="39">
          <cell r="A39">
            <v>1004015</v>
          </cell>
          <cell r="B39" t="str">
            <v>LASTRO DE BRITA</v>
          </cell>
          <cell r="C39" t="str">
            <v>M3</v>
          </cell>
          <cell r="D39">
            <v>223</v>
          </cell>
          <cell r="E39" t="str">
            <v>SIURB-E Jan/25</v>
          </cell>
        </row>
        <row r="40">
          <cell r="A40">
            <v>1004016</v>
          </cell>
          <cell r="B40" t="str">
            <v>LASTRO DE CONCRETO, 150KG CIM/M3</v>
          </cell>
          <cell r="C40" t="str">
            <v>M3</v>
          </cell>
          <cell r="D40">
            <v>525.14</v>
          </cell>
          <cell r="E40" t="str">
            <v>SIURB-E Jan/25</v>
          </cell>
        </row>
        <row r="41">
          <cell r="A41">
            <v>1004017</v>
          </cell>
          <cell r="B41" t="str">
            <v>LASTRO DE CONCRETO COM AGREGADO RECICLADO, 150 KG CIM/M3</v>
          </cell>
          <cell r="C41" t="str">
            <v>M3</v>
          </cell>
          <cell r="D41">
            <v>463.13</v>
          </cell>
          <cell r="E41" t="str">
            <v>SIURB-E Jan/25</v>
          </cell>
        </row>
        <row r="42">
          <cell r="A42">
            <v>1004020</v>
          </cell>
          <cell r="B42" t="str">
            <v>HD.23 - TUBO DE PEAD CORRUGADO E PERFURADOPARA DRENAGEM - DIÂMETRO 2,5" (EM ACORDO COM AS NORMAS DNIT 093/06, NBR 15073 E NBR 14692)</v>
          </cell>
          <cell r="C42" t="str">
            <v>M</v>
          </cell>
          <cell r="D42">
            <v>16.829999999999998</v>
          </cell>
          <cell r="E42" t="str">
            <v>SIURB-E Jan/25</v>
          </cell>
        </row>
        <row r="43">
          <cell r="A43">
            <v>1004021</v>
          </cell>
          <cell r="B43" t="str">
            <v>HD.23 - TUBO DE PEAD CORRUGADO E PERFURADOPARA DRENAGEM - DIÂMETRO 3,0" (EM ACORDO COM AS NORMAS DNIT 093/06, NBR 15073 E NBR 14692)</v>
          </cell>
          <cell r="C43" t="str">
            <v>M</v>
          </cell>
          <cell r="D43">
            <v>17.62</v>
          </cell>
          <cell r="E43" t="str">
            <v>SIURB-E Jan/25</v>
          </cell>
        </row>
        <row r="44">
          <cell r="A44">
            <v>1004022</v>
          </cell>
          <cell r="B44" t="str">
            <v>HD.23 - TUBO DE PEAD CORRUGADO E PERFURADOPARA DRENAGEM - DIÂMETRO 4,0" (EM ACORDO COM AS NORMAS DNIT 093/06, NBR 15073 E NBR 14692)</v>
          </cell>
          <cell r="C44" t="str">
            <v>M</v>
          </cell>
          <cell r="D44">
            <v>20.3</v>
          </cell>
          <cell r="E44" t="str">
            <v>SIURB-E Jan/25</v>
          </cell>
        </row>
        <row r="45">
          <cell r="A45">
            <v>1004023</v>
          </cell>
          <cell r="B45" t="str">
            <v>HD.23 - TUBO DE PEAD CORRUGADO E PERFURADOPARA DRENAGEM - DIÂMETRO 6,0" (EM ACORDO COM AS NORMAS DNIT 093/06, NBR 15073 E NBR 14692)</v>
          </cell>
          <cell r="C45" t="str">
            <v>M</v>
          </cell>
          <cell r="D45">
            <v>33.17</v>
          </cell>
          <cell r="E45" t="str">
            <v>SIURB-E Jan/25</v>
          </cell>
        </row>
        <row r="46">
          <cell r="A46">
            <v>1004026</v>
          </cell>
          <cell r="B46" t="str">
            <v>TUBO PVC PERFURADO PARA DRENAGEM - DIÂMETRO 4" (100MM)</v>
          </cell>
          <cell r="C46" t="str">
            <v>M</v>
          </cell>
          <cell r="D46">
            <v>83.97</v>
          </cell>
          <cell r="E46" t="str">
            <v>SIURB-E Jan/25</v>
          </cell>
        </row>
        <row r="47">
          <cell r="A47">
            <v>1004027</v>
          </cell>
          <cell r="B47" t="str">
            <v>TUBO PVC PERFURADO PARA DRENAGEM - DIÂMETRO 6" (150MM)</v>
          </cell>
          <cell r="C47" t="str">
            <v>M</v>
          </cell>
          <cell r="D47">
            <v>107.19</v>
          </cell>
          <cell r="E47" t="str">
            <v>SIURB-E Jan/25</v>
          </cell>
        </row>
        <row r="48">
          <cell r="A48">
            <v>1004030</v>
          </cell>
          <cell r="B48" t="str">
            <v>TUBO DE CONCRETO - DIÂMETRO DE 30CM</v>
          </cell>
          <cell r="C48" t="str">
            <v>M</v>
          </cell>
          <cell r="D48">
            <v>74.23</v>
          </cell>
          <cell r="E48" t="str">
            <v>SIURB-E Jan/25</v>
          </cell>
        </row>
        <row r="49">
          <cell r="A49">
            <v>1004031</v>
          </cell>
          <cell r="B49" t="str">
            <v>TUBO DE CONCRETO - DIÂMETRO DE 40CM</v>
          </cell>
          <cell r="C49" t="str">
            <v>M</v>
          </cell>
          <cell r="D49">
            <v>101.17</v>
          </cell>
          <cell r="E49" t="str">
            <v>SIURB-E Jan/25</v>
          </cell>
        </row>
        <row r="50">
          <cell r="A50">
            <v>1004032</v>
          </cell>
          <cell r="B50" t="str">
            <v>TUBO DE CONCRETO - DIÂMETRO DE 50CM</v>
          </cell>
          <cell r="C50" t="str">
            <v>M</v>
          </cell>
          <cell r="D50">
            <v>136.04</v>
          </cell>
          <cell r="E50" t="str">
            <v>SIURB-E Jan/25</v>
          </cell>
        </row>
        <row r="51">
          <cell r="A51">
            <v>1004033</v>
          </cell>
          <cell r="B51" t="str">
            <v>TUBO DE CONCRETO - DIÂMETRO DE 60CM</v>
          </cell>
          <cell r="C51" t="str">
            <v>M</v>
          </cell>
          <cell r="D51">
            <v>176.25</v>
          </cell>
          <cell r="E51" t="str">
            <v>SIURB-E Jan/25</v>
          </cell>
        </row>
        <row r="52">
          <cell r="A52">
            <v>1004035</v>
          </cell>
          <cell r="B52" t="str">
            <v>TUBO DE CONCRETO - DIÂMETRO DE 80CM</v>
          </cell>
          <cell r="C52" t="str">
            <v>M</v>
          </cell>
          <cell r="D52">
            <v>414.75</v>
          </cell>
          <cell r="E52" t="str">
            <v>SIURB-E Jan/25</v>
          </cell>
        </row>
        <row r="53">
          <cell r="A53">
            <v>1004037</v>
          </cell>
          <cell r="B53" t="str">
            <v>TUBO DE CONCRETO - DIÂMETRO DE 100CM</v>
          </cell>
          <cell r="C53" t="str">
            <v>M</v>
          </cell>
          <cell r="D53">
            <v>563.35</v>
          </cell>
          <cell r="E53" t="str">
            <v>SIURB-E Jan/25</v>
          </cell>
        </row>
        <row r="54">
          <cell r="A54">
            <v>1004039</v>
          </cell>
          <cell r="B54" t="str">
            <v>TUBO DE CONCRETO - DIÂMETRO DE 120CM</v>
          </cell>
          <cell r="C54" t="str">
            <v>M</v>
          </cell>
          <cell r="D54">
            <v>864.09</v>
          </cell>
          <cell r="E54" t="str">
            <v>SIURB-E Jan/25</v>
          </cell>
        </row>
        <row r="55">
          <cell r="A55">
            <v>1004048</v>
          </cell>
          <cell r="B55" t="str">
            <v>HA.01 - CAIXA DE LIGAÇÃO OU INSPEÇÃO - ESCAVAÇÃO E APILOAMENTO</v>
          </cell>
          <cell r="C55" t="str">
            <v>M3</v>
          </cell>
          <cell r="D55">
            <v>65.08</v>
          </cell>
          <cell r="E55" t="str">
            <v>SIURB-E Jan/25</v>
          </cell>
        </row>
        <row r="56">
          <cell r="A56">
            <v>1004049</v>
          </cell>
          <cell r="B56" t="str">
            <v>HA.01 - CAIXA DE LIGAÇÃO OU INSPEÇÃO - LASTRO DE CONCRETO (FUNDO)</v>
          </cell>
          <cell r="C56" t="str">
            <v>M3</v>
          </cell>
          <cell r="D56">
            <v>555.84</v>
          </cell>
          <cell r="E56" t="str">
            <v>SIURB-E Jan/25</v>
          </cell>
        </row>
        <row r="57">
          <cell r="A57">
            <v>1004050</v>
          </cell>
          <cell r="B57" t="str">
            <v>HA.01 - CAIXA DE LIGAÇÃO OU INSPEÇÃO - ALVENARIA DE 1/2 TIJOLO, REVESTIDA</v>
          </cell>
          <cell r="C57" t="str">
            <v>M2</v>
          </cell>
          <cell r="D57">
            <v>287.18</v>
          </cell>
          <cell r="E57" t="str">
            <v>SIURB-E Jan/25</v>
          </cell>
        </row>
        <row r="58">
          <cell r="A58">
            <v>1004051</v>
          </cell>
          <cell r="B58" t="str">
            <v>HA.01 - CAIXA DE LIGAÇÃO OU INSPEÇÃO - ALVENARIA DE 1 TIJOLO, REVESTIDA</v>
          </cell>
          <cell r="C58" t="str">
            <v>M2</v>
          </cell>
          <cell r="D58">
            <v>406.49</v>
          </cell>
          <cell r="E58" t="str">
            <v>SIURB-E Jan/25</v>
          </cell>
        </row>
        <row r="59">
          <cell r="A59">
            <v>1004052</v>
          </cell>
          <cell r="B59" t="str">
            <v>HA.01 - CAIXA DE LIGAÇÃO OU INSPEÇÃO - TAMPA DE CONCRETO</v>
          </cell>
          <cell r="C59" t="str">
            <v>M2</v>
          </cell>
          <cell r="D59">
            <v>264.37</v>
          </cell>
          <cell r="E59" t="str">
            <v>SIURB-E Jan/25</v>
          </cell>
        </row>
        <row r="60">
          <cell r="A60">
            <v>1004070</v>
          </cell>
          <cell r="B60" t="str">
            <v>ENVOLVIMENTO DE TUBOS COM BRITA</v>
          </cell>
          <cell r="C60" t="str">
            <v>M3</v>
          </cell>
          <cell r="D60">
            <v>235.05</v>
          </cell>
          <cell r="E60" t="str">
            <v>SIURB-E Jan/25</v>
          </cell>
        </row>
        <row r="61">
          <cell r="A61">
            <v>1004071</v>
          </cell>
          <cell r="B61" t="str">
            <v>ENVOLVIMENTO DE TUBOS COM AREIA</v>
          </cell>
          <cell r="C61" t="str">
            <v>M3</v>
          </cell>
          <cell r="D61">
            <v>279.98</v>
          </cell>
          <cell r="E61" t="str">
            <v>SIURB-E Jan/25</v>
          </cell>
        </row>
        <row r="62">
          <cell r="A62">
            <v>1004075</v>
          </cell>
          <cell r="B62" t="str">
            <v>MANTA GEOTÊXTIL</v>
          </cell>
          <cell r="C62" t="str">
            <v>M2</v>
          </cell>
          <cell r="D62">
            <v>10.58</v>
          </cell>
          <cell r="E62" t="str">
            <v>SIURB-E Jan/25</v>
          </cell>
        </row>
        <row r="63">
          <cell r="A63">
            <v>1004076</v>
          </cell>
          <cell r="B63" t="str">
            <v>FORNECIMENTO E APLICAÇÃO DE GEOMEMBRANA DE PEAD - 1MM DE ESPESSURA</v>
          </cell>
          <cell r="C63" t="str">
            <v>M2</v>
          </cell>
          <cell r="D63">
            <v>37.450000000000003</v>
          </cell>
          <cell r="E63" t="str">
            <v>SIURB-E Jan/25</v>
          </cell>
        </row>
        <row r="64">
          <cell r="A64">
            <v>1004077</v>
          </cell>
          <cell r="B64" t="str">
            <v>FORNECIMENTO E APLICAÇÃO DE MANTA FORMADA PELA ASSOCIAÇÃO DE UM TECIDO TÉCNICO DE POLIESTER COM UM FILME DE POLIETILENO DE BAIXA DENSIDADE EM ACORDO COM A NBR 12824</v>
          </cell>
          <cell r="C64" t="str">
            <v>M2</v>
          </cell>
          <cell r="D64">
            <v>21.85</v>
          </cell>
          <cell r="E64" t="str">
            <v>SIURB-E Jan/25</v>
          </cell>
        </row>
        <row r="65">
          <cell r="A65">
            <v>1004078</v>
          </cell>
          <cell r="B65" t="str">
            <v xml:space="preserve"> FORNECIMENTO E APLICAÇÃO DE GEOCOMPOSTO FORMADO POR NÚCLEO TRIDIMENSIONAL, FLEXÍVEL DE FILAMENTO DE POLIPROPILENO, ASSOCIADO ÀS SUAS DUAS SUPERFÍCIES GEOTEXTEIS NÃO TECIDOS</v>
          </cell>
          <cell r="C65" t="str">
            <v>M2</v>
          </cell>
          <cell r="D65">
            <v>37.950000000000003</v>
          </cell>
          <cell r="E65" t="str">
            <v>SIURB-E Jan/25</v>
          </cell>
        </row>
        <row r="66">
          <cell r="A66">
            <v>1004080</v>
          </cell>
          <cell r="B66" t="str">
            <v>REATERRO DE VALAS, INCLUSIVE COMPACTAÇÃO</v>
          </cell>
          <cell r="C66" t="str">
            <v>M3</v>
          </cell>
          <cell r="D66">
            <v>16.920000000000002</v>
          </cell>
          <cell r="E66" t="str">
            <v>SIURB-E Jan/25</v>
          </cell>
        </row>
        <row r="67">
          <cell r="A67">
            <v>1005000</v>
          </cell>
          <cell r="B67" t="str">
            <v>TAPUMES</v>
          </cell>
          <cell r="C67" t="str">
            <v>.</v>
          </cell>
          <cell r="D67" t="str">
            <v>.</v>
          </cell>
          <cell r="E67" t="str">
            <v>SIURB-E Jan/25</v>
          </cell>
        </row>
        <row r="68">
          <cell r="A68">
            <v>1005001</v>
          </cell>
          <cell r="B68" t="str">
            <v>TAPUME CHAPA COMPENSADA 6MM</v>
          </cell>
          <cell r="C68" t="str">
            <v>M2</v>
          </cell>
          <cell r="D68">
            <v>86.52</v>
          </cell>
          <cell r="E68" t="str">
            <v>SIURB-E Jan/25</v>
          </cell>
        </row>
        <row r="69">
          <cell r="A69">
            <v>1005002</v>
          </cell>
          <cell r="B69" t="str">
            <v>TAPUME CHAPA COMPENSADA RESINADA 10MM</v>
          </cell>
          <cell r="C69" t="str">
            <v>M2</v>
          </cell>
          <cell r="D69">
            <v>95.05</v>
          </cell>
          <cell r="E69" t="str">
            <v>SIURB-E Jan/25</v>
          </cell>
        </row>
        <row r="70">
          <cell r="A70">
            <v>1005005</v>
          </cell>
          <cell r="B70" t="str">
            <v>TAPUME METÁLICO COM TELHA METÁLICA, SEM PINTURA, TRAPEZOIDAL 40 ESP=0,43MM, COLUNAS, BASES E PARAFUSOS</v>
          </cell>
          <cell r="C70" t="str">
            <v>M2</v>
          </cell>
          <cell r="D70">
            <v>168.94</v>
          </cell>
          <cell r="E70" t="str">
            <v>SIURB-E Jan/25</v>
          </cell>
        </row>
        <row r="71">
          <cell r="A71">
            <v>1005006</v>
          </cell>
          <cell r="B71" t="str">
            <v>PORTÃO METÁLICO DE OBRA - 5M, PIVOTANTE, 2 FOLHAS, PARA TAPUME</v>
          </cell>
          <cell r="C71" t="str">
            <v>M2</v>
          </cell>
          <cell r="D71">
            <v>292.07</v>
          </cell>
          <cell r="E71" t="str">
            <v>SIURB-E Jan/25</v>
          </cell>
        </row>
        <row r="72">
          <cell r="A72">
            <v>1005007</v>
          </cell>
          <cell r="B72" t="str">
            <v>PORTÃO DE PEDESTRES - 1,15M, PARA TAPUME</v>
          </cell>
          <cell r="C72" t="str">
            <v>M2</v>
          </cell>
          <cell r="D72">
            <v>277.23</v>
          </cell>
          <cell r="E72" t="str">
            <v>SIURB-E Jan/25</v>
          </cell>
        </row>
        <row r="73">
          <cell r="A73">
            <v>1005040</v>
          </cell>
          <cell r="B73" t="str">
            <v>TELA PARA PROTEÇÃO DE OBRAS, MALHA 2 MM</v>
          </cell>
          <cell r="C73" t="str">
            <v>M2</v>
          </cell>
          <cell r="D73">
            <v>31.47</v>
          </cell>
          <cell r="E73" t="str">
            <v>SIURB-E Jan/25</v>
          </cell>
        </row>
        <row r="74">
          <cell r="A74">
            <v>2000000</v>
          </cell>
          <cell r="B74" t="str">
            <v>FUNDACOES</v>
          </cell>
          <cell r="E74" t="str">
            <v>SIURB-E Jan/25</v>
          </cell>
        </row>
        <row r="75">
          <cell r="A75">
            <v>2001000</v>
          </cell>
          <cell r="B75" t="str">
            <v>FUNDAÇÃO PROFUNDA</v>
          </cell>
          <cell r="C75" t="str">
            <v>.</v>
          </cell>
          <cell r="D75" t="str">
            <v>.</v>
          </cell>
          <cell r="E75" t="str">
            <v>SIURB-E Jan/25</v>
          </cell>
        </row>
        <row r="76">
          <cell r="A76">
            <v>2001001</v>
          </cell>
          <cell r="B76" t="str">
            <v>BROCA DE CONCRETO - DIÂMETRO DE 20CM</v>
          </cell>
          <cell r="C76" t="str">
            <v>M</v>
          </cell>
          <cell r="D76">
            <v>60.77</v>
          </cell>
          <cell r="E76" t="str">
            <v>SIURB-E Jan/25</v>
          </cell>
        </row>
        <row r="77">
          <cell r="A77">
            <v>2001002</v>
          </cell>
          <cell r="B77" t="str">
            <v>BROCA DE CONCRETO - DIÂMETRO DE 25CM</v>
          </cell>
          <cell r="C77" t="str">
            <v>M</v>
          </cell>
          <cell r="D77">
            <v>92.11</v>
          </cell>
          <cell r="E77" t="str">
            <v>SIURB-E Jan/25</v>
          </cell>
        </row>
        <row r="78">
          <cell r="A78">
            <v>2001003</v>
          </cell>
          <cell r="B78" t="str">
            <v>BROCA DE CONCRETO - DIÂMETRO DE 30CM</v>
          </cell>
          <cell r="C78" t="str">
            <v>M</v>
          </cell>
          <cell r="D78">
            <v>136.9</v>
          </cell>
          <cell r="E78" t="str">
            <v>SIURB-E Jan/25</v>
          </cell>
        </row>
        <row r="79">
          <cell r="A79">
            <v>2001005</v>
          </cell>
          <cell r="B79" t="str">
            <v>ESTACA DE CONCRETO MOLDADA NO LOCAL, TIPO "STRAUSS" - ATÉ 20T</v>
          </cell>
          <cell r="C79" t="str">
            <v>M</v>
          </cell>
          <cell r="D79">
            <v>65.77</v>
          </cell>
          <cell r="E79" t="str">
            <v>SIURB-E Jan/25</v>
          </cell>
        </row>
        <row r="80">
          <cell r="A80">
            <v>2001006</v>
          </cell>
          <cell r="B80" t="str">
            <v>ESTACA DE CONCRETO MOLDADA NO LOCAL, TIPO "STRAUSS" - ATÉ 30T</v>
          </cell>
          <cell r="C80" t="str">
            <v>M</v>
          </cell>
          <cell r="D80">
            <v>85.75</v>
          </cell>
          <cell r="E80" t="str">
            <v>SIURB-E Jan/25</v>
          </cell>
        </row>
        <row r="81">
          <cell r="A81">
            <v>2001007</v>
          </cell>
          <cell r="B81" t="str">
            <v>ESTACA DE CONCRETO MOLDADA NO LOCAL, TIPO "STRAUSS" - ATÉ 40T</v>
          </cell>
          <cell r="C81" t="str">
            <v>M</v>
          </cell>
          <cell r="D81">
            <v>107.24</v>
          </cell>
          <cell r="E81" t="str">
            <v>SIURB-E Jan/25</v>
          </cell>
        </row>
        <row r="82">
          <cell r="A82">
            <v>2001008</v>
          </cell>
          <cell r="B82" t="str">
            <v>ESTACA DE CONCRETO MOLDADA NO LOCAL, TIPO "STRAUSS" - ATÉ 60T</v>
          </cell>
          <cell r="C82" t="str">
            <v>M</v>
          </cell>
          <cell r="D82">
            <v>136.71</v>
          </cell>
          <cell r="E82" t="str">
            <v>SIURB-E Jan/25</v>
          </cell>
        </row>
        <row r="83">
          <cell r="A83">
            <v>2001020</v>
          </cell>
          <cell r="B83" t="str">
            <v>TUBULÃO - ESCAVAÇÃO A CÉU ABERTO, COM PÁ E PICARETA</v>
          </cell>
          <cell r="C83" t="str">
            <v>M3</v>
          </cell>
          <cell r="D83">
            <v>586.29999999999995</v>
          </cell>
          <cell r="E83" t="str">
            <v>SIURB-E Jan/25</v>
          </cell>
        </row>
        <row r="84">
          <cell r="A84">
            <v>2001034</v>
          </cell>
          <cell r="B84" t="str">
            <v>TUBULÃO A CÉU ABERTO FCK=20 MPA</v>
          </cell>
          <cell r="C84" t="str">
            <v>M3</v>
          </cell>
          <cell r="D84">
            <v>813.15</v>
          </cell>
          <cell r="E84" t="str">
            <v>SIURB-E Jan/25</v>
          </cell>
        </row>
        <row r="85">
          <cell r="A85">
            <v>2001043</v>
          </cell>
          <cell r="B85" t="str">
            <v>EMENDA DE ESTACA DE CONCRETO PRÉ-MOLDADA - DIÂMETRO 17 CM - 20 T</v>
          </cell>
          <cell r="C85" t="str">
            <v>UN</v>
          </cell>
          <cell r="D85">
            <v>39.4</v>
          </cell>
          <cell r="E85" t="str">
            <v>SIURB-E Jan/25</v>
          </cell>
        </row>
        <row r="86">
          <cell r="A86">
            <v>2001044</v>
          </cell>
          <cell r="B86" t="str">
            <v>EMENDA DE ESTACA DE CONCRETO PRÉ-MOLDADA - DIÂMETRO 20 CM - 30 T</v>
          </cell>
          <cell r="C86" t="str">
            <v>UN</v>
          </cell>
          <cell r="D86">
            <v>43.99</v>
          </cell>
          <cell r="E86" t="str">
            <v>SIURB-E Jan/25</v>
          </cell>
        </row>
        <row r="87">
          <cell r="A87">
            <v>2001045</v>
          </cell>
          <cell r="B87" t="str">
            <v>EMENDA DE ESTACA DE CONCRETO PRÉ-MOLDADA - DIÂMETRO 23 CM - 40 T</v>
          </cell>
          <cell r="C87" t="str">
            <v>UN</v>
          </cell>
          <cell r="D87">
            <v>50.28</v>
          </cell>
          <cell r="E87" t="str">
            <v>SIURB-E Jan/25</v>
          </cell>
        </row>
        <row r="88">
          <cell r="A88">
            <v>2001046</v>
          </cell>
          <cell r="B88" t="str">
            <v>EMENDA DE ESTACA DE CONCRETO PRÉ-MOLDADA - DIÂMETRO 28 CM - 60 T</v>
          </cell>
          <cell r="C88" t="str">
            <v>UN</v>
          </cell>
          <cell r="D88">
            <v>63.8</v>
          </cell>
          <cell r="E88" t="str">
            <v>SIURB-E Jan/25</v>
          </cell>
        </row>
        <row r="89">
          <cell r="A89">
            <v>2001047</v>
          </cell>
          <cell r="B89" t="str">
            <v>EMENDA DE ESTACA DE CONCRETO PRÉ-MOLDADA - DIÂMETRO 33 CM - 70 T</v>
          </cell>
          <cell r="C89" t="str">
            <v>UN</v>
          </cell>
          <cell r="D89">
            <v>71.62</v>
          </cell>
          <cell r="E89" t="str">
            <v>SIURB-E Jan/25</v>
          </cell>
        </row>
        <row r="90">
          <cell r="A90">
            <v>2001048</v>
          </cell>
          <cell r="B90" t="str">
            <v>ARRASAMENTO DE ESTACA</v>
          </cell>
          <cell r="C90" t="str">
            <v>UN</v>
          </cell>
          <cell r="D90">
            <v>67.66</v>
          </cell>
          <cell r="E90" t="str">
            <v>SIURB-E Jan/25</v>
          </cell>
        </row>
        <row r="91">
          <cell r="A91">
            <v>2001051</v>
          </cell>
          <cell r="B91" t="str">
            <v>ESTACAS ESCAVADAS MECANICAMENTE - DIÂMETRO DE 25CM</v>
          </cell>
          <cell r="C91" t="str">
            <v>M</v>
          </cell>
          <cell r="D91">
            <v>45.56</v>
          </cell>
          <cell r="E91" t="str">
            <v>SIURB-E Jan/25</v>
          </cell>
        </row>
        <row r="92">
          <cell r="A92">
            <v>2001052</v>
          </cell>
          <cell r="B92" t="str">
            <v>ESTACAS ESCAVADAS MECANICAMENTE - DIÂMETRO DE 30CM</v>
          </cell>
          <cell r="C92" t="str">
            <v>M</v>
          </cell>
          <cell r="D92">
            <v>59.92</v>
          </cell>
          <cell r="E92" t="str">
            <v>SIURB-E Jan/25</v>
          </cell>
        </row>
        <row r="93">
          <cell r="A93">
            <v>2001053</v>
          </cell>
          <cell r="B93" t="str">
            <v>ESTACAS ESCAVADAS MECANICAMENTE - DIÂMETRO DE 35CM</v>
          </cell>
          <cell r="C93" t="str">
            <v>M</v>
          </cell>
          <cell r="D93">
            <v>75.91</v>
          </cell>
          <cell r="E93" t="str">
            <v>SIURB-E Jan/25</v>
          </cell>
        </row>
        <row r="94">
          <cell r="A94">
            <v>2001055</v>
          </cell>
          <cell r="B94" t="str">
            <v>ESTACAS ESCAVADAS MECANICAMENTE - DIÂMETRO DE 40CM</v>
          </cell>
          <cell r="C94" t="str">
            <v>M</v>
          </cell>
          <cell r="D94">
            <v>103.26</v>
          </cell>
          <cell r="E94" t="str">
            <v>SIURB-E Jan/25</v>
          </cell>
        </row>
        <row r="95">
          <cell r="A95">
            <v>2001056</v>
          </cell>
          <cell r="B95" t="str">
            <v>ESTACAS ESCAVADAS MECANICAMENTE - DIÂMETRO DE 80CM</v>
          </cell>
          <cell r="C95" t="str">
            <v>M</v>
          </cell>
          <cell r="D95">
            <v>353.84</v>
          </cell>
          <cell r="E95" t="str">
            <v>SIURB-E Jan/25</v>
          </cell>
        </row>
        <row r="96">
          <cell r="A96">
            <v>2001060</v>
          </cell>
          <cell r="B96" t="str">
            <v>ESTACA RAIZ DIÂMETRO DE 160MM PARA ATÉ 35 TF</v>
          </cell>
          <cell r="C96" t="str">
            <v>M</v>
          </cell>
          <cell r="D96">
            <v>376.75</v>
          </cell>
          <cell r="E96" t="str">
            <v>SIURB-E Jan/25</v>
          </cell>
        </row>
        <row r="97">
          <cell r="A97">
            <v>2001061</v>
          </cell>
          <cell r="B97" t="str">
            <v>ESTACA RAIZ DIÂMETRO DE 200MM PARA ATÉ 50 TF</v>
          </cell>
          <cell r="C97" t="str">
            <v>M</v>
          </cell>
          <cell r="D97">
            <v>438.2</v>
          </cell>
          <cell r="E97" t="str">
            <v>SIURB-E Jan/25</v>
          </cell>
        </row>
        <row r="98">
          <cell r="A98">
            <v>2001062</v>
          </cell>
          <cell r="B98" t="str">
            <v>ESTACA RAIZ DIÂMETRO DE 250MM PARA ATÉ 80 TF</v>
          </cell>
          <cell r="C98" t="str">
            <v>M</v>
          </cell>
          <cell r="D98">
            <v>501.06</v>
          </cell>
          <cell r="E98" t="str">
            <v>SIURB-E Jan/25</v>
          </cell>
        </row>
        <row r="99">
          <cell r="A99">
            <v>2001063</v>
          </cell>
          <cell r="B99" t="str">
            <v>ESTACA RAIZ DIÂMETRO DE 310MM PARA ATÉ 100 TF</v>
          </cell>
          <cell r="C99" t="str">
            <v>M</v>
          </cell>
          <cell r="D99">
            <v>621.4</v>
          </cell>
          <cell r="E99" t="str">
            <v>SIURB-E Jan/25</v>
          </cell>
        </row>
        <row r="100">
          <cell r="A100">
            <v>2001070</v>
          </cell>
          <cell r="B100" t="str">
            <v>FORNECIMENTO E CRAVAÇÃO DE ESTACA METÁLICA - PERFIL DE AÇO LAMINADO W 250X32,7</v>
          </cell>
          <cell r="C100" t="str">
            <v>M</v>
          </cell>
          <cell r="D100">
            <v>381.97</v>
          </cell>
          <cell r="E100" t="str">
            <v>SIURB-E Jan/25</v>
          </cell>
        </row>
        <row r="101">
          <cell r="A101">
            <v>2001071</v>
          </cell>
          <cell r="B101" t="str">
            <v>FORNECIMENTO E CRAVAÇÃO DE ESTACA METÁLICA - PERFIL DE AÇO LAMINADO W 310X52</v>
          </cell>
          <cell r="C101" t="str">
            <v>M</v>
          </cell>
          <cell r="D101">
            <v>550.69000000000005</v>
          </cell>
          <cell r="E101" t="str">
            <v>SIURB-E Jan/25</v>
          </cell>
        </row>
        <row r="102">
          <cell r="A102">
            <v>2001072</v>
          </cell>
          <cell r="B102" t="str">
            <v>FORNECIMENTO E CRAVAÇÃO DE ESTACA PERFIL DE AÇO I 15"</v>
          </cell>
          <cell r="C102" t="str">
            <v>M</v>
          </cell>
          <cell r="D102">
            <v>2084.84</v>
          </cell>
          <cell r="E102" t="str">
            <v>SIURB-E Jan/25</v>
          </cell>
        </row>
        <row r="103">
          <cell r="A103">
            <v>2001073</v>
          </cell>
          <cell r="B103" t="str">
            <v>CORTE DE ESTACA METÁLICA PERFIL 10"</v>
          </cell>
          <cell r="C103" t="str">
            <v>UN</v>
          </cell>
          <cell r="D103">
            <v>183.8</v>
          </cell>
          <cell r="E103" t="str">
            <v>SIURB-E Jan/25</v>
          </cell>
        </row>
        <row r="104">
          <cell r="A104">
            <v>2001074</v>
          </cell>
          <cell r="B104" t="str">
            <v>CORTE DE ESTACA METÁLICA PERFIL 12"</v>
          </cell>
          <cell r="C104" t="str">
            <v>UN</v>
          </cell>
          <cell r="D104">
            <v>215.26</v>
          </cell>
          <cell r="E104" t="str">
            <v>SIURB-E Jan/25</v>
          </cell>
        </row>
        <row r="105">
          <cell r="A105">
            <v>2001075</v>
          </cell>
          <cell r="B105" t="str">
            <v>CORTE DE ESTACA METÁLICA PERFIL I 15"</v>
          </cell>
          <cell r="C105" t="str">
            <v>UN</v>
          </cell>
          <cell r="D105">
            <v>217.09</v>
          </cell>
          <cell r="E105" t="str">
            <v>SIURB-E Jan/25</v>
          </cell>
        </row>
        <row r="106">
          <cell r="A106">
            <v>2001076</v>
          </cell>
          <cell r="B106" t="str">
            <v>EMENDA DE TOPO PARA ESTACA METÁLICA PERFIL 10"</v>
          </cell>
          <cell r="C106" t="str">
            <v>UN</v>
          </cell>
          <cell r="D106">
            <v>608.94000000000005</v>
          </cell>
          <cell r="E106" t="str">
            <v>SIURB-E Jan/25</v>
          </cell>
        </row>
        <row r="107">
          <cell r="A107">
            <v>2001077</v>
          </cell>
          <cell r="B107" t="str">
            <v>EMENDA DE TOPO PARA ESTACA METÁLICA PERFIL 12"</v>
          </cell>
          <cell r="C107" t="str">
            <v>UN</v>
          </cell>
          <cell r="D107">
            <v>696.84</v>
          </cell>
          <cell r="E107" t="str">
            <v>SIURB-E Jan/25</v>
          </cell>
        </row>
        <row r="108">
          <cell r="A108">
            <v>2001078</v>
          </cell>
          <cell r="B108" t="str">
            <v>EMENDA DE TOPO PARA ESTACA METÁLICA PERFIL I 15"</v>
          </cell>
          <cell r="C108" t="str">
            <v>UN</v>
          </cell>
          <cell r="D108">
            <v>795.96</v>
          </cell>
          <cell r="E108" t="str">
            <v>SIURB-E Jan/25</v>
          </cell>
        </row>
        <row r="109">
          <cell r="A109">
            <v>2001080</v>
          </cell>
          <cell r="B109" t="str">
            <v>ESTACA ESCAVADA HÉLICE CONTÍNUA - DIÂMETRO 25CM</v>
          </cell>
          <cell r="C109" t="str">
            <v>M</v>
          </cell>
          <cell r="D109">
            <v>71.510000000000005</v>
          </cell>
          <cell r="E109" t="str">
            <v>SIURB-E Jan/25</v>
          </cell>
        </row>
        <row r="110">
          <cell r="A110">
            <v>2001081</v>
          </cell>
          <cell r="B110" t="str">
            <v>ESTACA ESCAVADA HÉLICE CONTÍNUA - DIÂMETRO 30CM</v>
          </cell>
          <cell r="C110" t="str">
            <v>M</v>
          </cell>
          <cell r="D110">
            <v>93.95</v>
          </cell>
          <cell r="E110" t="str">
            <v>SIURB-E Jan/25</v>
          </cell>
        </row>
        <row r="111">
          <cell r="A111">
            <v>2001082</v>
          </cell>
          <cell r="B111" t="str">
            <v>ESTACA ESCAVADA HÉLICE CONTÍNUA - DIÂMETRO 35CM</v>
          </cell>
          <cell r="C111" t="str">
            <v>M</v>
          </cell>
          <cell r="D111">
            <v>117.3</v>
          </cell>
          <cell r="E111" t="str">
            <v>SIURB-E Jan/25</v>
          </cell>
        </row>
        <row r="112">
          <cell r="A112">
            <v>2001083</v>
          </cell>
          <cell r="B112" t="str">
            <v>ESTACA ESCAVADA HÉLICE CONTÍNUA - DIÂMETRO 40CM</v>
          </cell>
          <cell r="C112" t="str">
            <v>M</v>
          </cell>
          <cell r="D112">
            <v>150.26</v>
          </cell>
          <cell r="E112" t="str">
            <v>SIURB-E Jan/25</v>
          </cell>
        </row>
        <row r="113">
          <cell r="A113">
            <v>2001084</v>
          </cell>
          <cell r="B113" t="str">
            <v>ESTACA ESCAVADA HÉLICE CONTÍNUA - DIÂMETRO 50CM</v>
          </cell>
          <cell r="C113" t="str">
            <v>M</v>
          </cell>
          <cell r="D113">
            <v>211.85</v>
          </cell>
          <cell r="E113" t="str">
            <v>SIURB-E Jan/25</v>
          </cell>
        </row>
        <row r="114">
          <cell r="A114">
            <v>2001085</v>
          </cell>
          <cell r="B114" t="str">
            <v>ESTACA ESCAVADA HÉLICE CONTÍNUA - DIÂMETRO 60CM</v>
          </cell>
          <cell r="C114" t="str">
            <v>M</v>
          </cell>
          <cell r="D114">
            <v>285.89999999999998</v>
          </cell>
          <cell r="E114" t="str">
            <v>SIURB-E Jan/25</v>
          </cell>
        </row>
        <row r="115">
          <cell r="A115">
            <v>2001090</v>
          </cell>
          <cell r="B115" t="str">
            <v>ESTACA ESCAVADA HÉLICE CONTÍNUA - DIÂMETRO 25CM - EXCLUSIVE MATERIAIS</v>
          </cell>
          <cell r="C115" t="str">
            <v>M</v>
          </cell>
          <cell r="D115">
            <v>41.38</v>
          </cell>
          <cell r="E115" t="str">
            <v>SIURB-E Jan/25</v>
          </cell>
        </row>
        <row r="116">
          <cell r="A116">
            <v>2001091</v>
          </cell>
          <cell r="B116" t="str">
            <v>ESTACA ESCAVADA HÉLICE CONTÍNUA - DIÂMETRO 30CM - EXCLUSIVE MATERIAIS</v>
          </cell>
          <cell r="C116" t="str">
            <v>M</v>
          </cell>
          <cell r="D116">
            <v>51.05</v>
          </cell>
          <cell r="E116" t="str">
            <v>SIURB-E Jan/25</v>
          </cell>
        </row>
        <row r="117">
          <cell r="A117">
            <v>2001092</v>
          </cell>
          <cell r="B117" t="str">
            <v>ESTACA ESCAVADA HÉLICE CONTÍNUA - DIÂMETRO 35CM - EXCLUSIVE MATERIAIS</v>
          </cell>
          <cell r="C117" t="str">
            <v>M</v>
          </cell>
          <cell r="D117">
            <v>59.06</v>
          </cell>
          <cell r="E117" t="str">
            <v>SIURB-E Jan/25</v>
          </cell>
        </row>
        <row r="118">
          <cell r="A118">
            <v>2001093</v>
          </cell>
          <cell r="B118" t="str">
            <v>ESTACA ESCAVADA HÉLICE CONTÍNUA - DIÂMETRO 40CM - EXCLUSIVE MATERIAIS</v>
          </cell>
          <cell r="C118" t="str">
            <v>M</v>
          </cell>
          <cell r="D118">
            <v>67.5</v>
          </cell>
          <cell r="E118" t="str">
            <v>SIURB-E Jan/25</v>
          </cell>
        </row>
        <row r="119">
          <cell r="A119">
            <v>2001094</v>
          </cell>
          <cell r="B119" t="str">
            <v>ESTACA ESCAVADA HÉLICE CONTÍNUA - DIÂMETRO 50CM - EXCLUSIVE MATERIAIS</v>
          </cell>
          <cell r="C119" t="str">
            <v>M</v>
          </cell>
          <cell r="D119">
            <v>83</v>
          </cell>
          <cell r="E119" t="str">
            <v>SIURB-E Jan/25</v>
          </cell>
        </row>
        <row r="120">
          <cell r="A120">
            <v>2001095</v>
          </cell>
          <cell r="B120" t="str">
            <v>ESTACA ESCAVADA HÉLICE CONTÍNUA - DIÂMETRO 60CM - EXCLUSIVE MATERIAIS</v>
          </cell>
          <cell r="C120" t="str">
            <v>M</v>
          </cell>
          <cell r="D120">
            <v>99.95</v>
          </cell>
          <cell r="E120" t="str">
            <v>SIURB-E Jan/25</v>
          </cell>
        </row>
        <row r="121">
          <cell r="A121">
            <v>2002000</v>
          </cell>
          <cell r="B121" t="str">
            <v>VALAS</v>
          </cell>
          <cell r="C121" t="str">
            <v>.</v>
          </cell>
          <cell r="D121" t="str">
            <v>.</v>
          </cell>
          <cell r="E121" t="str">
            <v>SIURB-E Jan/25</v>
          </cell>
        </row>
        <row r="122">
          <cell r="A122">
            <v>2002001</v>
          </cell>
          <cell r="B122" t="str">
            <v>ESCAVAÇÃO MANUAL COM PROFUNDIDADE IGUAL OU INFERIOR A 1,50M</v>
          </cell>
          <cell r="C122" t="str">
            <v>M3</v>
          </cell>
          <cell r="D122">
            <v>76.89</v>
          </cell>
          <cell r="E122" t="str">
            <v>SIURB-E Jan/25</v>
          </cell>
        </row>
        <row r="123">
          <cell r="A123">
            <v>2002002</v>
          </cell>
          <cell r="B123" t="str">
            <v>ESCAVAÇÃO MANUAL COM PROFUNDIDADE SUPERIOR A 1,50M</v>
          </cell>
          <cell r="C123" t="str">
            <v>M3</v>
          </cell>
          <cell r="D123">
            <v>84.36</v>
          </cell>
          <cell r="E123" t="str">
            <v>SIURB-E Jan/25</v>
          </cell>
        </row>
        <row r="124">
          <cell r="A124">
            <v>2002005</v>
          </cell>
          <cell r="B124" t="str">
            <v>ESCORAMENTO DE VALAS - CONTINUO</v>
          </cell>
          <cell r="C124" t="str">
            <v>M2</v>
          </cell>
          <cell r="D124">
            <v>127.96</v>
          </cell>
          <cell r="E124" t="str">
            <v>SIURB-E Jan/25</v>
          </cell>
        </row>
        <row r="125">
          <cell r="A125">
            <v>2002006</v>
          </cell>
          <cell r="B125" t="str">
            <v>ESCORAMENTO DE VALAS - DESCONTINUO</v>
          </cell>
          <cell r="C125" t="str">
            <v>M2</v>
          </cell>
          <cell r="D125">
            <v>73.53</v>
          </cell>
          <cell r="E125" t="str">
            <v>SIURB-E Jan/25</v>
          </cell>
        </row>
        <row r="126">
          <cell r="A126">
            <v>2002010</v>
          </cell>
          <cell r="B126" t="str">
            <v>APILOAMENTO DO FUNDO DE VALAS, PARA SIMPLES REGULARIZAÇÃO</v>
          </cell>
          <cell r="C126" t="str">
            <v>M2</v>
          </cell>
          <cell r="D126">
            <v>6.03</v>
          </cell>
          <cell r="E126" t="str">
            <v>SIURB-E Jan/25</v>
          </cell>
        </row>
        <row r="127">
          <cell r="A127">
            <v>2002011</v>
          </cell>
          <cell r="B127" t="str">
            <v>APILOAMENTO DO FUNDO DE VALAS, COM SOQUETE VIBRATÓRIO</v>
          </cell>
          <cell r="C127" t="str">
            <v>M2</v>
          </cell>
          <cell r="D127">
            <v>4.2300000000000004</v>
          </cell>
          <cell r="E127" t="str">
            <v>SIURB-E Jan/25</v>
          </cell>
        </row>
        <row r="128">
          <cell r="A128">
            <v>2002015</v>
          </cell>
          <cell r="B128" t="str">
            <v>LASTRO DE BRITA</v>
          </cell>
          <cell r="C128" t="str">
            <v>M3</v>
          </cell>
          <cell r="D128">
            <v>223</v>
          </cell>
          <cell r="E128" t="str">
            <v>SIURB-E Jan/25</v>
          </cell>
        </row>
        <row r="129">
          <cell r="A129">
            <v>2002016</v>
          </cell>
          <cell r="B129" t="str">
            <v>LASTRO DE CONCRETO - 150KG CIM/M3</v>
          </cell>
          <cell r="C129" t="str">
            <v>M3</v>
          </cell>
          <cell r="D129">
            <v>525.14</v>
          </cell>
          <cell r="E129" t="str">
            <v>SIURB-E Jan/25</v>
          </cell>
        </row>
        <row r="130">
          <cell r="A130">
            <v>2002017</v>
          </cell>
          <cell r="B130" t="str">
            <v>LASTRO DE CONCRETO COM AGREGADO RECICLADO - 150 KG CIM/M3</v>
          </cell>
          <cell r="C130" t="str">
            <v>M3</v>
          </cell>
          <cell r="D130">
            <v>463.13</v>
          </cell>
          <cell r="E130" t="str">
            <v>SIURB-E Jan/25</v>
          </cell>
        </row>
        <row r="131">
          <cell r="A131">
            <v>2003000</v>
          </cell>
          <cell r="B131" t="str">
            <v>FUNDAÇÃO - FORMA</v>
          </cell>
          <cell r="C131" t="str">
            <v>.</v>
          </cell>
          <cell r="D131" t="str">
            <v>.</v>
          </cell>
          <cell r="E131" t="str">
            <v>SIURB-E Jan/25</v>
          </cell>
        </row>
        <row r="132">
          <cell r="A132">
            <v>2003001</v>
          </cell>
          <cell r="B132" t="str">
            <v>FORMA COMUM DE TÁBUAS DE PINUS</v>
          </cell>
          <cell r="C132" t="str">
            <v>M2</v>
          </cell>
          <cell r="D132">
            <v>85.98</v>
          </cell>
          <cell r="E132" t="str">
            <v>SIURB-E Jan/25</v>
          </cell>
        </row>
        <row r="133">
          <cell r="A133">
            <v>2003004</v>
          </cell>
          <cell r="B133" t="str">
            <v>FORMA COMUM DE TÁBUAS DE PINUS - NÃO RECUPERÁVEL</v>
          </cell>
          <cell r="C133" t="str">
            <v>M2</v>
          </cell>
          <cell r="D133">
            <v>105.55</v>
          </cell>
          <cell r="E133" t="str">
            <v>SIURB-E Jan/25</v>
          </cell>
        </row>
        <row r="134">
          <cell r="A134">
            <v>2004000</v>
          </cell>
          <cell r="B134" t="str">
            <v>FUNDAÇÃO - ARMADURA</v>
          </cell>
          <cell r="C134" t="str">
            <v>.</v>
          </cell>
          <cell r="D134" t="str">
            <v>.</v>
          </cell>
          <cell r="E134" t="str">
            <v>SIURB-E Jan/25</v>
          </cell>
        </row>
        <row r="135">
          <cell r="A135">
            <v>2004004</v>
          </cell>
          <cell r="B135" t="str">
            <v>ARMADURA EM AÇO CA-50</v>
          </cell>
          <cell r="C135" t="str">
            <v>KG</v>
          </cell>
          <cell r="D135">
            <v>10.84</v>
          </cell>
          <cell r="E135" t="str">
            <v>SIURB-E Jan/25</v>
          </cell>
        </row>
        <row r="136">
          <cell r="A136">
            <v>2004007</v>
          </cell>
          <cell r="B136" t="str">
            <v>ARMADURA EM AÇO CA-60</v>
          </cell>
          <cell r="C136" t="str">
            <v>KG</v>
          </cell>
          <cell r="D136">
            <v>11.5</v>
          </cell>
          <cell r="E136" t="str">
            <v>SIURB-E Jan/25</v>
          </cell>
        </row>
        <row r="137">
          <cell r="A137">
            <v>2004009</v>
          </cell>
          <cell r="B137" t="str">
            <v>ARMADURA EM AÇO CA-60 - TELA</v>
          </cell>
          <cell r="C137" t="str">
            <v>KG</v>
          </cell>
          <cell r="D137">
            <v>10.64</v>
          </cell>
          <cell r="E137" t="str">
            <v>SIURB-E Jan/25</v>
          </cell>
        </row>
        <row r="138">
          <cell r="A138">
            <v>2005000</v>
          </cell>
          <cell r="B138" t="str">
            <v>FUNDAÇÃO - CONCRETO</v>
          </cell>
          <cell r="C138" t="str">
            <v>.</v>
          </cell>
          <cell r="D138" t="str">
            <v>.</v>
          </cell>
          <cell r="E138" t="str">
            <v>SIURB-E Jan/25</v>
          </cell>
        </row>
        <row r="139">
          <cell r="A139">
            <v>2005005</v>
          </cell>
          <cell r="B139" t="str">
            <v>CONCRETO FCK=15,0MPA - VIRADO NA OBRA</v>
          </cell>
          <cell r="C139" t="str">
            <v>M3</v>
          </cell>
          <cell r="D139">
            <v>597.70000000000005</v>
          </cell>
          <cell r="E139" t="str">
            <v>SIURB-E Jan/25</v>
          </cell>
        </row>
        <row r="140">
          <cell r="A140">
            <v>2005006</v>
          </cell>
          <cell r="B140" t="str">
            <v>CONCRETO FCK=20,0MPA - VIRADO NA OBRA</v>
          </cell>
          <cell r="C140" t="str">
            <v>M3</v>
          </cell>
          <cell r="D140">
            <v>613.69000000000005</v>
          </cell>
          <cell r="E140" t="str">
            <v>SIURB-E Jan/25</v>
          </cell>
        </row>
        <row r="141">
          <cell r="A141">
            <v>2005008</v>
          </cell>
          <cell r="B141" t="str">
            <v>CONCRETO FCK=15,0MPA - USINADO</v>
          </cell>
          <cell r="C141" t="str">
            <v>M3</v>
          </cell>
          <cell r="D141">
            <v>495.59</v>
          </cell>
          <cell r="E141" t="str">
            <v>SIURB-E Jan/25</v>
          </cell>
        </row>
        <row r="142">
          <cell r="A142">
            <v>2005009</v>
          </cell>
          <cell r="B142" t="str">
            <v>CONCRETO FCK=20,0MPA - USINADO</v>
          </cell>
          <cell r="C142" t="str">
            <v>M3</v>
          </cell>
          <cell r="D142">
            <v>518.22</v>
          </cell>
          <cell r="E142" t="str">
            <v>SIURB-E Jan/25</v>
          </cell>
        </row>
        <row r="143">
          <cell r="A143">
            <v>2005010</v>
          </cell>
          <cell r="B143" t="str">
            <v>CONCRETO FCK=25MPA - USINADO</v>
          </cell>
          <cell r="C143" t="str">
            <v>M3</v>
          </cell>
          <cell r="D143">
            <v>541.52</v>
          </cell>
          <cell r="E143" t="str">
            <v>SIURB-E Jan/25</v>
          </cell>
        </row>
        <row r="144">
          <cell r="A144">
            <v>2005011</v>
          </cell>
          <cell r="B144" t="str">
            <v>CONCRETO FCK=30MPA - USINADO</v>
          </cell>
          <cell r="C144" t="str">
            <v>M3</v>
          </cell>
          <cell r="D144">
            <v>565.95000000000005</v>
          </cell>
          <cell r="E144" t="str">
            <v>SIURB-E Jan/25</v>
          </cell>
        </row>
        <row r="145">
          <cell r="A145">
            <v>2006000</v>
          </cell>
          <cell r="B145" t="str">
            <v>EMBASAMENTO</v>
          </cell>
          <cell r="C145" t="str">
            <v>.</v>
          </cell>
          <cell r="D145" t="str">
            <v>.</v>
          </cell>
          <cell r="E145" t="str">
            <v>SIURB-E Jan/25</v>
          </cell>
        </row>
        <row r="146">
          <cell r="A146">
            <v>2006001</v>
          </cell>
          <cell r="B146" t="str">
            <v>ALVENARIA DE EMBASAMENTO - TIJOLOS MACIÇOS COMUNS</v>
          </cell>
          <cell r="C146" t="str">
            <v>M3</v>
          </cell>
          <cell r="D146">
            <v>1076.7</v>
          </cell>
          <cell r="E146" t="str">
            <v>SIURB-E Jan/25</v>
          </cell>
        </row>
        <row r="147">
          <cell r="A147">
            <v>2006002</v>
          </cell>
          <cell r="B147" t="str">
            <v>ALVENARIA DE EMBASAMENTO - BLOCOS VAZADO DE CONCRETO ESTRUTURAL - 14CM - 10MPA</v>
          </cell>
          <cell r="C147" t="str">
            <v>M2</v>
          </cell>
          <cell r="D147">
            <v>154.13999999999999</v>
          </cell>
          <cell r="E147" t="str">
            <v>SIURB-E Jan/25</v>
          </cell>
        </row>
        <row r="148">
          <cell r="A148">
            <v>2006005</v>
          </cell>
          <cell r="B148" t="str">
            <v>IMPERMEABILIZAÇÃO DO RESPALDO DA FUNDAÇÃO - ARGAMASSA IMPERMEÁVEL</v>
          </cell>
          <cell r="C148" t="str">
            <v>M2</v>
          </cell>
          <cell r="D148">
            <v>126.66</v>
          </cell>
          <cell r="E148" t="str">
            <v>SIURB-E Jan/25</v>
          </cell>
        </row>
        <row r="149">
          <cell r="A149">
            <v>2006010</v>
          </cell>
          <cell r="B149" t="str">
            <v>REATERRO DE VALAS, INCLUSIVE APILOAMENTO</v>
          </cell>
          <cell r="C149" t="str">
            <v>M3</v>
          </cell>
          <cell r="D149">
            <v>27.48</v>
          </cell>
          <cell r="E149" t="str">
            <v>SIURB-E Jan/25</v>
          </cell>
        </row>
        <row r="150">
          <cell r="A150">
            <v>2050000</v>
          </cell>
          <cell r="B150" t="str">
            <v>DEMOLIÇÕES</v>
          </cell>
          <cell r="C150" t="str">
            <v>.</v>
          </cell>
          <cell r="D150" t="str">
            <v>.</v>
          </cell>
          <cell r="E150" t="str">
            <v>SIURB-E Jan/25</v>
          </cell>
        </row>
        <row r="151">
          <cell r="A151">
            <v>2050001</v>
          </cell>
          <cell r="B151" t="str">
            <v>DEMOLIÇÃO DE ALVENARIA DE EMBASAMENTO - TIJOLOS MACIÇOS COMUNS</v>
          </cell>
          <cell r="C151" t="str">
            <v>M3</v>
          </cell>
          <cell r="D151">
            <v>81.19</v>
          </cell>
          <cell r="E151" t="str">
            <v>SIURB-E Jan/25</v>
          </cell>
        </row>
        <row r="152">
          <cell r="A152">
            <v>2050003</v>
          </cell>
          <cell r="B152" t="str">
            <v>DEMOLIÇÃO MANUAL DE CONCRETO SIMPLES</v>
          </cell>
          <cell r="C152" t="str">
            <v>M3</v>
          </cell>
          <cell r="D152">
            <v>265.14999999999998</v>
          </cell>
          <cell r="E152" t="str">
            <v>SIURB-E Jan/25</v>
          </cell>
        </row>
        <row r="153">
          <cell r="A153">
            <v>2050004</v>
          </cell>
          <cell r="B153" t="str">
            <v>DEMOLIÇÃO MANUAL DE CONCRETO ARMADO</v>
          </cell>
          <cell r="C153" t="str">
            <v>M3</v>
          </cell>
          <cell r="D153">
            <v>482.08</v>
          </cell>
          <cell r="E153" t="str">
            <v>SIURB-E Jan/25</v>
          </cell>
        </row>
        <row r="154">
          <cell r="A154">
            <v>2050005</v>
          </cell>
          <cell r="B154" t="str">
            <v>DEMOLIÇÃO MECANIZADA DE CONCRETO SIMPLES</v>
          </cell>
          <cell r="C154" t="str">
            <v>M3</v>
          </cell>
          <cell r="D154">
            <v>209.13</v>
          </cell>
          <cell r="E154" t="str">
            <v>SIURB-E Jan/25</v>
          </cell>
        </row>
        <row r="155">
          <cell r="A155">
            <v>2050006</v>
          </cell>
          <cell r="B155" t="str">
            <v>DEMOLIÇÃO MECANIZADA DE CONCRETO ARMADO</v>
          </cell>
          <cell r="C155" t="str">
            <v>M3</v>
          </cell>
          <cell r="D155">
            <v>418.27</v>
          </cell>
          <cell r="E155" t="str">
            <v>SIURB-E Jan/25</v>
          </cell>
        </row>
        <row r="156">
          <cell r="A156">
            <v>2090000</v>
          </cell>
          <cell r="B156" t="str">
            <v>OUTROS SERVIÇOS</v>
          </cell>
          <cell r="C156" t="str">
            <v>.</v>
          </cell>
          <cell r="D156" t="str">
            <v>.</v>
          </cell>
          <cell r="E156" t="str">
            <v>SIURB-E Jan/25</v>
          </cell>
        </row>
        <row r="157">
          <cell r="A157">
            <v>2090040</v>
          </cell>
          <cell r="B157" t="str">
            <v>BUZINOTE PVC - 2", C=0,30 M</v>
          </cell>
          <cell r="C157" t="str">
            <v>UN</v>
          </cell>
          <cell r="D157">
            <v>14.09</v>
          </cell>
          <cell r="E157" t="str">
            <v>SIURB-E Jan/25</v>
          </cell>
        </row>
        <row r="158">
          <cell r="A158">
            <v>3000000</v>
          </cell>
          <cell r="B158" t="str">
            <v>ESTRUTURA</v>
          </cell>
          <cell r="E158" t="str">
            <v>SIURB-E Jan/25</v>
          </cell>
        </row>
        <row r="159">
          <cell r="A159">
            <v>3001000</v>
          </cell>
          <cell r="B159" t="str">
            <v>ESTRUTURA DE CONCRETO ARMADO - FORMAS</v>
          </cell>
          <cell r="C159" t="str">
            <v>.</v>
          </cell>
          <cell r="D159" t="str">
            <v>.</v>
          </cell>
          <cell r="E159" t="str">
            <v>SIURB-E Jan/25</v>
          </cell>
        </row>
        <row r="160">
          <cell r="A160">
            <v>3001001</v>
          </cell>
          <cell r="B160" t="str">
            <v>FORMA COMUM DE TÁBUAS DE PINUS - PLANA</v>
          </cell>
          <cell r="C160" t="str">
            <v>M2</v>
          </cell>
          <cell r="D160">
            <v>95.22</v>
          </cell>
          <cell r="E160" t="str">
            <v>SIURB-E Jan/25</v>
          </cell>
        </row>
        <row r="161">
          <cell r="A161">
            <v>3001004</v>
          </cell>
          <cell r="B161" t="str">
            <v>FORMA COMUM DE TÁBUAS DE PINUS - NÃO RECUPERÁVEL</v>
          </cell>
          <cell r="C161" t="str">
            <v>M2</v>
          </cell>
          <cell r="D161">
            <v>105.55</v>
          </cell>
          <cell r="E161" t="str">
            <v>SIURB-E Jan/25</v>
          </cell>
        </row>
        <row r="162">
          <cell r="A162">
            <v>3001011</v>
          </cell>
          <cell r="B162" t="str">
            <v>FORMA ESPECIAL DE CHAPAS RESINADAS (10MM) - CURVA</v>
          </cell>
          <cell r="C162" t="str">
            <v>M2</v>
          </cell>
          <cell r="D162">
            <v>136.1</v>
          </cell>
          <cell r="E162" t="str">
            <v>SIURB-E Jan/25</v>
          </cell>
        </row>
        <row r="163">
          <cell r="A163">
            <v>3001013</v>
          </cell>
          <cell r="B163" t="str">
            <v>FORMA ESPECIAL DE CHAPAS PLASTIFICADAS (10MM) - CURVA</v>
          </cell>
          <cell r="C163" t="str">
            <v>M2</v>
          </cell>
          <cell r="D163">
            <v>143.54</v>
          </cell>
          <cell r="E163" t="str">
            <v>SIURB-E Jan/25</v>
          </cell>
        </row>
        <row r="164">
          <cell r="A164">
            <v>3001014</v>
          </cell>
          <cell r="B164" t="str">
            <v>FORMA ESPECIAL DE CHAPAS RESINADAS (10MM) - PLANA</v>
          </cell>
          <cell r="C164" t="str">
            <v>M2</v>
          </cell>
          <cell r="D164">
            <v>112.4</v>
          </cell>
          <cell r="E164" t="str">
            <v>SIURB-E Jan/25</v>
          </cell>
        </row>
        <row r="165">
          <cell r="A165">
            <v>3001015</v>
          </cell>
          <cell r="B165" t="str">
            <v>FORMA ESPECIAL DE CHAPAS RESINADAS (12MM) - PLANA</v>
          </cell>
          <cell r="C165" t="str">
            <v>M2</v>
          </cell>
          <cell r="D165">
            <v>113.45</v>
          </cell>
          <cell r="E165" t="str">
            <v>SIURB-E Jan/25</v>
          </cell>
        </row>
        <row r="166">
          <cell r="A166">
            <v>3001016</v>
          </cell>
          <cell r="B166" t="str">
            <v>FORMA ESPECIAL DE CHAPAS PLASTIFICADAS (10MM) - PLANA</v>
          </cell>
          <cell r="C166" t="str">
            <v>M2</v>
          </cell>
          <cell r="D166">
            <v>115.9</v>
          </cell>
          <cell r="E166" t="str">
            <v>SIURB-E Jan/25</v>
          </cell>
        </row>
        <row r="167">
          <cell r="A167">
            <v>3001017</v>
          </cell>
          <cell r="B167" t="str">
            <v>FORMA ESPECIAL DE CHAPAS PLASTIFICADAS (12MM) - PLANA</v>
          </cell>
          <cell r="C167" t="str">
            <v>M2</v>
          </cell>
          <cell r="D167">
            <v>117.45</v>
          </cell>
          <cell r="E167" t="str">
            <v>SIURB-E Jan/25</v>
          </cell>
        </row>
        <row r="168">
          <cell r="A168">
            <v>3001020</v>
          </cell>
          <cell r="B168" t="str">
            <v>FORMA DE TUBO DE PAPELÃO, DIÂMETRO 350MM</v>
          </cell>
          <cell r="C168" t="str">
            <v>M</v>
          </cell>
          <cell r="D168">
            <v>167.01</v>
          </cell>
          <cell r="E168" t="str">
            <v>SIURB-E Jan/25</v>
          </cell>
        </row>
        <row r="169">
          <cell r="A169">
            <v>3001030</v>
          </cell>
          <cell r="B169" t="str">
            <v>CIMBRAMENTO PARA ALTURAS ENTRE 3,01M E 7,00M</v>
          </cell>
          <cell r="C169" t="str">
            <v>M3</v>
          </cell>
          <cell r="D169">
            <v>44.9</v>
          </cell>
          <cell r="E169" t="str">
            <v>SIURB-E Jan/25</v>
          </cell>
        </row>
        <row r="170">
          <cell r="A170">
            <v>3002000</v>
          </cell>
          <cell r="B170" t="str">
            <v>ESTRUTURA DE CONCRETO ARMADO - ARMADURA</v>
          </cell>
          <cell r="C170" t="str">
            <v>.</v>
          </cell>
          <cell r="D170" t="str">
            <v>.</v>
          </cell>
          <cell r="E170" t="str">
            <v>SIURB-E Jan/25</v>
          </cell>
        </row>
        <row r="171">
          <cell r="A171">
            <v>3002004</v>
          </cell>
          <cell r="B171" t="str">
            <v>ARMADURA EM AÇO CA-50</v>
          </cell>
          <cell r="C171" t="str">
            <v>KG</v>
          </cell>
          <cell r="D171">
            <v>10.84</v>
          </cell>
          <cell r="E171" t="str">
            <v>SIURB-E Jan/25</v>
          </cell>
        </row>
        <row r="172">
          <cell r="A172">
            <v>3002007</v>
          </cell>
          <cell r="B172" t="str">
            <v>ARMADURA EM AÇO CA-60</v>
          </cell>
          <cell r="C172" t="str">
            <v>KG</v>
          </cell>
          <cell r="D172">
            <v>11.5</v>
          </cell>
          <cell r="E172" t="str">
            <v>SIURB-E Jan/25</v>
          </cell>
        </row>
        <row r="173">
          <cell r="A173">
            <v>3002009</v>
          </cell>
          <cell r="B173" t="str">
            <v>ARMADURA EM AÇO CA-60 - TELA</v>
          </cell>
          <cell r="C173" t="str">
            <v>KG</v>
          </cell>
          <cell r="D173">
            <v>10.64</v>
          </cell>
          <cell r="E173" t="str">
            <v>SIURB-E Jan/25</v>
          </cell>
        </row>
        <row r="174">
          <cell r="A174">
            <v>3003000</v>
          </cell>
          <cell r="B174" t="str">
            <v>ESTRUTURA DE CONCRETO ARMADO - CONCRETO</v>
          </cell>
          <cell r="C174" t="str">
            <v>.</v>
          </cell>
          <cell r="D174" t="str">
            <v>.</v>
          </cell>
          <cell r="E174" t="str">
            <v>SIURB-E Jan/25</v>
          </cell>
        </row>
        <row r="175">
          <cell r="A175">
            <v>3003005</v>
          </cell>
          <cell r="B175" t="str">
            <v>CONCRETO FCK = 15,0MPA - VIRADO NA OBRA</v>
          </cell>
          <cell r="C175" t="str">
            <v>M3</v>
          </cell>
          <cell r="D175">
            <v>597.70000000000005</v>
          </cell>
          <cell r="E175" t="str">
            <v>SIURB-E Jan/25</v>
          </cell>
        </row>
        <row r="176">
          <cell r="A176">
            <v>3003007</v>
          </cell>
          <cell r="B176" t="str">
            <v>CONCRETO FCK = 20,0MPA - VIRADO NA OBRA</v>
          </cell>
          <cell r="C176" t="str">
            <v>M3</v>
          </cell>
          <cell r="D176">
            <v>613.69000000000005</v>
          </cell>
          <cell r="E176" t="str">
            <v>SIURB-E Jan/25</v>
          </cell>
        </row>
        <row r="177">
          <cell r="A177">
            <v>3003008</v>
          </cell>
          <cell r="B177" t="str">
            <v>CONCRETO FCK = 25,0MPA - VIRADO NA OBRA</v>
          </cell>
          <cell r="C177" t="str">
            <v>M3</v>
          </cell>
          <cell r="D177">
            <v>630.89</v>
          </cell>
          <cell r="E177" t="str">
            <v>SIURB-E Jan/25</v>
          </cell>
        </row>
        <row r="178">
          <cell r="A178">
            <v>3003009</v>
          </cell>
          <cell r="B178" t="str">
            <v>CONCRETO FCK = 15,0MPA - USINADO</v>
          </cell>
          <cell r="C178" t="str">
            <v>M3</v>
          </cell>
          <cell r="D178">
            <v>495.59</v>
          </cell>
          <cell r="E178" t="str">
            <v>SIURB-E Jan/25</v>
          </cell>
        </row>
        <row r="179">
          <cell r="A179">
            <v>3003015</v>
          </cell>
          <cell r="B179" t="str">
            <v>CONCRETO FCK = 20,0MPA - USINADO</v>
          </cell>
          <cell r="C179" t="str">
            <v>M3</v>
          </cell>
          <cell r="D179">
            <v>518.22</v>
          </cell>
          <cell r="E179" t="str">
            <v>SIURB-E Jan/25</v>
          </cell>
        </row>
        <row r="180">
          <cell r="A180">
            <v>3003016</v>
          </cell>
          <cell r="B180" t="str">
            <v>CONCRETO FCK = 20,0MPA - USINADO E BOMBEÁVEL</v>
          </cell>
          <cell r="C180" t="str">
            <v>M3</v>
          </cell>
          <cell r="D180">
            <v>510.07</v>
          </cell>
          <cell r="E180" t="str">
            <v>SIURB-E Jan/25</v>
          </cell>
        </row>
        <row r="181">
          <cell r="A181">
            <v>3003017</v>
          </cell>
          <cell r="B181" t="str">
            <v>CONCRETO FCK = 25,0MPA - USINADO</v>
          </cell>
          <cell r="C181" t="str">
            <v>M3</v>
          </cell>
          <cell r="D181">
            <v>541.52</v>
          </cell>
          <cell r="E181" t="str">
            <v>SIURB-E Jan/25</v>
          </cell>
        </row>
        <row r="182">
          <cell r="A182">
            <v>3003018</v>
          </cell>
          <cell r="B182" t="str">
            <v>CONCRETO FCK = 25,0MPA - USINADO E BOMBEÁVEL</v>
          </cell>
          <cell r="C182" t="str">
            <v>M3</v>
          </cell>
          <cell r="D182">
            <v>531.65</v>
          </cell>
          <cell r="E182" t="str">
            <v>SIURB-E Jan/25</v>
          </cell>
        </row>
        <row r="183">
          <cell r="A183">
            <v>3003019</v>
          </cell>
          <cell r="B183" t="str">
            <v>CONCRETO USINADO, BOMBEÁVEL FCK = 20MPA COM PEDRA 1</v>
          </cell>
          <cell r="C183" t="str">
            <v>M3</v>
          </cell>
          <cell r="D183">
            <v>534.35</v>
          </cell>
          <cell r="E183" t="str">
            <v>SIURB-E Jan/25</v>
          </cell>
        </row>
        <row r="184">
          <cell r="A184">
            <v>3003020</v>
          </cell>
          <cell r="B184" t="str">
            <v>CONCRETO FCK = 30,0MPA - USINADO</v>
          </cell>
          <cell r="C184" t="str">
            <v>M3</v>
          </cell>
          <cell r="D184">
            <v>565.95000000000005</v>
          </cell>
          <cell r="E184" t="str">
            <v>SIURB-E Jan/25</v>
          </cell>
        </row>
        <row r="185">
          <cell r="A185">
            <v>3003021</v>
          </cell>
          <cell r="B185" t="str">
            <v>CONCRETO FCK = 30,0MPA - USINADO E BOMBEÁVEL</v>
          </cell>
          <cell r="C185" t="str">
            <v>M3</v>
          </cell>
          <cell r="D185">
            <v>556.23</v>
          </cell>
          <cell r="E185" t="str">
            <v>SIURB-E Jan/25</v>
          </cell>
        </row>
        <row r="186">
          <cell r="A186">
            <v>3003022</v>
          </cell>
          <cell r="B186" t="str">
            <v>CONCRETO FCK = 35,0MPA - USINADO</v>
          </cell>
          <cell r="C186" t="str">
            <v>M3</v>
          </cell>
          <cell r="D186">
            <v>591.58000000000004</v>
          </cell>
          <cell r="E186" t="str">
            <v>SIURB-E Jan/25</v>
          </cell>
        </row>
        <row r="187">
          <cell r="A187">
            <v>3003023</v>
          </cell>
          <cell r="B187" t="str">
            <v>CONCRETO FCK = 35,0MPA - USINADO E BOMBEÁVEL</v>
          </cell>
          <cell r="C187" t="str">
            <v>M3</v>
          </cell>
          <cell r="D187">
            <v>582.01</v>
          </cell>
          <cell r="E187" t="str">
            <v>SIURB-E Jan/25</v>
          </cell>
        </row>
        <row r="188">
          <cell r="A188">
            <v>3003024</v>
          </cell>
          <cell r="B188" t="str">
            <v>CONCRETO FCK = 40,0MPA - USINADO</v>
          </cell>
          <cell r="C188" t="str">
            <v>M3</v>
          </cell>
          <cell r="D188">
            <v>618.45000000000005</v>
          </cell>
          <cell r="E188" t="str">
            <v>SIURB-E Jan/25</v>
          </cell>
        </row>
        <row r="189">
          <cell r="A189">
            <v>3003025</v>
          </cell>
          <cell r="B189" t="str">
            <v>CONCRETO FCK = 40,0MPA - USINADO E BOMBEÁVEL</v>
          </cell>
          <cell r="C189" t="str">
            <v>M3</v>
          </cell>
          <cell r="D189">
            <v>611.28</v>
          </cell>
          <cell r="E189" t="str">
            <v>SIURB-E Jan/25</v>
          </cell>
        </row>
        <row r="190">
          <cell r="A190">
            <v>3003030</v>
          </cell>
          <cell r="B190" t="str">
            <v>BOMBEAMENTO DE CONCRETO</v>
          </cell>
          <cell r="C190" t="str">
            <v>M3</v>
          </cell>
          <cell r="D190">
            <v>60.6</v>
          </cell>
          <cell r="E190" t="str">
            <v>SIURB-E Jan/25</v>
          </cell>
        </row>
        <row r="191">
          <cell r="A191">
            <v>3004000</v>
          </cell>
          <cell r="B191" t="str">
            <v>ESTRUTURA DE CONCRETO - LAJE MISTA</v>
          </cell>
          <cell r="C191" t="str">
            <v>.</v>
          </cell>
          <cell r="D191" t="str">
            <v>.</v>
          </cell>
          <cell r="E191" t="str">
            <v>SIURB-E Jan/25</v>
          </cell>
        </row>
        <row r="192">
          <cell r="A192">
            <v>3004019</v>
          </cell>
          <cell r="B192" t="str">
            <v>LAJE MISTA TRELIÇADA H-8CM COM CAPEAMENTO 4CM (12CM)</v>
          </cell>
          <cell r="C192" t="str">
            <v>M2</v>
          </cell>
          <cell r="D192">
            <v>150.69</v>
          </cell>
          <cell r="E192" t="str">
            <v>SIURB-E Jan/25</v>
          </cell>
        </row>
        <row r="193">
          <cell r="A193">
            <v>3004020</v>
          </cell>
          <cell r="B193" t="str">
            <v>LAJE MISTA TRELIÇADA H-10CM COM CAPEAMENTO 4CM (14CM)</v>
          </cell>
          <cell r="C193" t="str">
            <v>M2</v>
          </cell>
          <cell r="D193">
            <v>158.78</v>
          </cell>
          <cell r="E193" t="str">
            <v>SIURB-E Jan/25</v>
          </cell>
        </row>
        <row r="194">
          <cell r="A194">
            <v>3004021</v>
          </cell>
          <cell r="B194" t="str">
            <v>LAJE MISTA TRELIÇADA H-12CM COM CAPEAMENTO 4CM (16CM)</v>
          </cell>
          <cell r="C194" t="str">
            <v>M2</v>
          </cell>
          <cell r="D194">
            <v>180.94</v>
          </cell>
          <cell r="E194" t="str">
            <v>SIURB-E Jan/25</v>
          </cell>
        </row>
        <row r="195">
          <cell r="A195">
            <v>3004022</v>
          </cell>
          <cell r="B195" t="str">
            <v>LAJE MISTA TRELIÇADA H-15CM COM CAPEAMENTO 4CM (19CM)</v>
          </cell>
          <cell r="C195" t="str">
            <v>M2</v>
          </cell>
          <cell r="D195">
            <v>208.12</v>
          </cell>
          <cell r="E195" t="str">
            <v>SIURB-E Jan/25</v>
          </cell>
        </row>
        <row r="196">
          <cell r="A196">
            <v>3004023</v>
          </cell>
          <cell r="B196" t="str">
            <v>LAJE MISTA TRELIÇADA H-20CM COM CAPEAMENTO 4CM (24CM)</v>
          </cell>
          <cell r="C196" t="str">
            <v>M2</v>
          </cell>
          <cell r="D196">
            <v>227.49</v>
          </cell>
          <cell r="E196" t="str">
            <v>SIURB-E Jan/25</v>
          </cell>
        </row>
        <row r="197">
          <cell r="A197">
            <v>3004024</v>
          </cell>
          <cell r="B197" t="str">
            <v>LAJE MISTA TRELIÇADA H-25CM COM CAPEAMENTO 5CM (30CM)</v>
          </cell>
          <cell r="C197" t="str">
            <v>M2</v>
          </cell>
          <cell r="D197">
            <v>294.45999999999998</v>
          </cell>
          <cell r="E197" t="str">
            <v>SIURB-E Jan/25</v>
          </cell>
        </row>
        <row r="198">
          <cell r="A198">
            <v>3040000</v>
          </cell>
          <cell r="B198" t="str">
            <v>ESTRUTURA DE CONCRETO - RECUPERAÇÃO E TRATAMENTO</v>
          </cell>
          <cell r="C198" t="str">
            <v>.</v>
          </cell>
          <cell r="D198" t="str">
            <v>.</v>
          </cell>
          <cell r="E198" t="str">
            <v>SIURB-E Jan/25</v>
          </cell>
        </row>
        <row r="199">
          <cell r="A199">
            <v>3040002</v>
          </cell>
          <cell r="B199" t="str">
            <v>APICOAMENTO MECÂNICO DE SUPERFÍCIE DE CONCRETO</v>
          </cell>
          <cell r="C199" t="str">
            <v>M2</v>
          </cell>
          <cell r="D199">
            <v>120.52</v>
          </cell>
          <cell r="E199" t="str">
            <v>SIURB-E Jan/25</v>
          </cell>
        </row>
        <row r="200">
          <cell r="A200">
            <v>3040005</v>
          </cell>
          <cell r="B200" t="str">
            <v>LIMPEZA DE SUPERFÍCIES COM HIDROJATEAMENTO</v>
          </cell>
          <cell r="C200" t="str">
            <v>M2</v>
          </cell>
          <cell r="D200">
            <v>4.33</v>
          </cell>
          <cell r="E200" t="str">
            <v>SIURB-E Jan/25</v>
          </cell>
        </row>
        <row r="201">
          <cell r="A201">
            <v>3040010</v>
          </cell>
          <cell r="B201" t="str">
            <v>LIMPEZA E REMOÇÃO DE SUPERFÍCIE DETERIORADA COM JATEAMENTO</v>
          </cell>
          <cell r="C201" t="str">
            <v>M2</v>
          </cell>
          <cell r="D201">
            <v>128.93</v>
          </cell>
          <cell r="E201" t="str">
            <v>SIURB-E Jan/25</v>
          </cell>
        </row>
        <row r="202">
          <cell r="A202">
            <v>3040015</v>
          </cell>
          <cell r="B202" t="str">
            <v>LIMPEZA DE JUNTA DE DILATAÇÃO COM REMOÇÃO DO EXCESSO DE CONCRETO - ATÉ 3CM</v>
          </cell>
          <cell r="C202" t="str">
            <v>M</v>
          </cell>
          <cell r="D202">
            <v>34.44</v>
          </cell>
          <cell r="E202" t="str">
            <v>SIURB-E Jan/25</v>
          </cell>
        </row>
        <row r="203">
          <cell r="A203">
            <v>3040018</v>
          </cell>
          <cell r="B203" t="str">
            <v>LIMPEZA DE CONCRETO E ARMADURA COM ESCOVA DE AÇO</v>
          </cell>
          <cell r="C203" t="str">
            <v>M2</v>
          </cell>
          <cell r="D203">
            <v>32.92</v>
          </cell>
          <cell r="E203" t="str">
            <v>SIURB-E Jan/25</v>
          </cell>
        </row>
        <row r="204">
          <cell r="A204">
            <v>3040022</v>
          </cell>
          <cell r="B204" t="str">
            <v>TRATAMENTO DE ARMADURA COM APLICAÇÃO DE PRODUTO INIBIDOR OXIDANTE</v>
          </cell>
          <cell r="C204" t="str">
            <v>M</v>
          </cell>
          <cell r="D204">
            <v>6.79</v>
          </cell>
          <cell r="E204" t="str">
            <v>SIURB-E Jan/25</v>
          </cell>
        </row>
        <row r="205">
          <cell r="A205">
            <v>3040024</v>
          </cell>
          <cell r="B205" t="str">
            <v>LIXAMENTO MECÂNICO EM SUPERFÍCIES DE CONCRETO</v>
          </cell>
          <cell r="C205" t="str">
            <v>M2</v>
          </cell>
          <cell r="D205">
            <v>9.4700000000000006</v>
          </cell>
          <cell r="E205" t="str">
            <v>SIURB-E Jan/25</v>
          </cell>
        </row>
        <row r="206">
          <cell r="A206">
            <v>3040025</v>
          </cell>
          <cell r="B206" t="str">
            <v>PREPARO E APLICAÇÃO DE ESTUQUE</v>
          </cell>
          <cell r="C206" t="str">
            <v>M2</v>
          </cell>
          <cell r="D206">
            <v>20.72</v>
          </cell>
          <cell r="E206" t="str">
            <v>SIURB-E Jan/25</v>
          </cell>
        </row>
        <row r="207">
          <cell r="A207">
            <v>3040026</v>
          </cell>
          <cell r="B207" t="str">
            <v>LIXAMENTO MANUAL DE SUPERFÍCIES DE CONCRETO</v>
          </cell>
          <cell r="C207" t="str">
            <v>M2</v>
          </cell>
          <cell r="D207">
            <v>7.6</v>
          </cell>
          <cell r="E207" t="str">
            <v>SIURB-E Jan/25</v>
          </cell>
        </row>
        <row r="208">
          <cell r="A208">
            <v>3040050</v>
          </cell>
          <cell r="B208" t="str">
            <v>POLIMENTO DE CONCRETO</v>
          </cell>
          <cell r="C208" t="str">
            <v>M2</v>
          </cell>
          <cell r="D208">
            <v>7.22</v>
          </cell>
          <cell r="E208" t="str">
            <v>SIURB-E Jan/25</v>
          </cell>
        </row>
        <row r="209">
          <cell r="A209">
            <v>3040051</v>
          </cell>
          <cell r="B209" t="str">
            <v>POLIMENTO DE CONCRETO NOVO</v>
          </cell>
          <cell r="C209" t="str">
            <v>M2</v>
          </cell>
          <cell r="D209">
            <v>7.22</v>
          </cell>
          <cell r="E209" t="str">
            <v>SIURB-E Jan/25</v>
          </cell>
        </row>
        <row r="210">
          <cell r="A210">
            <v>3040060</v>
          </cell>
          <cell r="B210" t="str">
            <v>PREPARAÇÃO DE PONTE DE ADERÊNCIA COM ADESIVO A BASE DE EPÓXI</v>
          </cell>
          <cell r="C210" t="str">
            <v>M2</v>
          </cell>
          <cell r="D210">
            <v>157.59</v>
          </cell>
          <cell r="E210" t="str">
            <v>SIURB-E Jan/25</v>
          </cell>
        </row>
        <row r="211">
          <cell r="A211">
            <v>3040070</v>
          </cell>
          <cell r="B211" t="str">
            <v>ANCORAGEM DE BARRAS DE AÇO COM ADESIVO A BASE DE EPÓXI</v>
          </cell>
          <cell r="C211" t="str">
            <v>UN</v>
          </cell>
          <cell r="D211">
            <v>13.37</v>
          </cell>
          <cell r="E211" t="str">
            <v>SIURB-E Jan/25</v>
          </cell>
        </row>
        <row r="212">
          <cell r="A212">
            <v>3050000</v>
          </cell>
          <cell r="B212" t="str">
            <v>DEMOLIÇÕES</v>
          </cell>
          <cell r="C212" t="str">
            <v>.</v>
          </cell>
          <cell r="D212" t="str">
            <v>.</v>
          </cell>
          <cell r="E212" t="str">
            <v>SIURB-E Jan/25</v>
          </cell>
        </row>
        <row r="213">
          <cell r="A213">
            <v>3050001</v>
          </cell>
          <cell r="B213" t="str">
            <v>DEMOLIÇÃO MECANIZADA DE CONCRETO SIMPLES</v>
          </cell>
          <cell r="C213" t="str">
            <v>M3</v>
          </cell>
          <cell r="D213">
            <v>209.13</v>
          </cell>
          <cell r="E213" t="str">
            <v>SIURB-E Jan/25</v>
          </cell>
        </row>
        <row r="214">
          <cell r="A214">
            <v>3050002</v>
          </cell>
          <cell r="B214" t="str">
            <v>DEMOLIÇÃO MECANIZADA DE CONCRETO ARMADO</v>
          </cell>
          <cell r="C214" t="str">
            <v>M3</v>
          </cell>
          <cell r="D214">
            <v>418.27</v>
          </cell>
          <cell r="E214" t="str">
            <v>SIURB-E Jan/25</v>
          </cell>
        </row>
        <row r="215">
          <cell r="A215">
            <v>3050003</v>
          </cell>
          <cell r="B215" t="str">
            <v>DEMOLIÇÃO MANUAL DE CONCRETO SIMPLES</v>
          </cell>
          <cell r="C215" t="str">
            <v>M3</v>
          </cell>
          <cell r="D215">
            <v>265.14999999999998</v>
          </cell>
          <cell r="E215" t="str">
            <v>SIURB-E Jan/25</v>
          </cell>
        </row>
        <row r="216">
          <cell r="A216">
            <v>3050004</v>
          </cell>
          <cell r="B216" t="str">
            <v>DEMOLIÇÃO MANUAL DE CONCRETO ARMADO</v>
          </cell>
          <cell r="C216" t="str">
            <v>M3</v>
          </cell>
          <cell r="D216">
            <v>482.08</v>
          </cell>
          <cell r="E216" t="str">
            <v>SIURB-E Jan/25</v>
          </cell>
        </row>
        <row r="217">
          <cell r="A217">
            <v>3050005</v>
          </cell>
          <cell r="B217" t="str">
            <v>DEMOLIÇÃO DE LAJES MISTAS COM ESPESSURA FINAL IGUAL OU INFERIOR A 16CM</v>
          </cell>
          <cell r="C217" t="str">
            <v>M2</v>
          </cell>
          <cell r="D217">
            <v>42.18</v>
          </cell>
          <cell r="E217" t="str">
            <v>SIURB-E Jan/25</v>
          </cell>
        </row>
        <row r="218">
          <cell r="A218">
            <v>3050006</v>
          </cell>
          <cell r="B218" t="str">
            <v>DEMOLIÇÃO DE LAJES MISTAS COM ESPESSURA FINAL SUPERIOR A 16 CM, ATÉ 30CM</v>
          </cell>
          <cell r="C218" t="str">
            <v>M2</v>
          </cell>
          <cell r="D218">
            <v>60.26</v>
          </cell>
          <cell r="E218" t="str">
            <v>SIURB-E Jan/25</v>
          </cell>
        </row>
        <row r="219">
          <cell r="A219">
            <v>3060000</v>
          </cell>
          <cell r="B219" t="str">
            <v>ESTRUTURA METÁLICA VERTICAL</v>
          </cell>
          <cell r="C219" t="str">
            <v>.</v>
          </cell>
          <cell r="D219" t="str">
            <v>.</v>
          </cell>
          <cell r="E219" t="str">
            <v>SIURB-E Jan/25</v>
          </cell>
        </row>
        <row r="220">
          <cell r="A220">
            <v>3060001</v>
          </cell>
          <cell r="B220" t="str">
            <v>FORNECIMENTO E MONTAGEM DE ESTRUTURA METÁLICA VERTICAL - NÃO PATINÁVEL</v>
          </cell>
          <cell r="C220" t="str">
            <v>KG</v>
          </cell>
          <cell r="D220">
            <v>28.15</v>
          </cell>
          <cell r="E220" t="str">
            <v>SIURB-E Jan/25</v>
          </cell>
        </row>
        <row r="221">
          <cell r="A221">
            <v>3060002</v>
          </cell>
          <cell r="B221" t="str">
            <v>FORNECIMENTO E MONTAGEM DE ESTRUTURA METÁLICA VERTICAL - PATINÁVEL</v>
          </cell>
          <cell r="C221" t="str">
            <v>KG</v>
          </cell>
          <cell r="D221">
            <v>28.16</v>
          </cell>
          <cell r="E221" t="str">
            <v>SIURB-E Jan/25</v>
          </cell>
        </row>
        <row r="222">
          <cell r="A222">
            <v>4000000</v>
          </cell>
          <cell r="B222" t="str">
            <v>VEDOS</v>
          </cell>
          <cell r="E222" t="str">
            <v>SIURB-E Jan/25</v>
          </cell>
        </row>
        <row r="223">
          <cell r="A223">
            <v>4001000</v>
          </cell>
          <cell r="B223" t="str">
            <v>ALVENARIA DE TIJOLOS E BLOCOS</v>
          </cell>
          <cell r="C223" t="str">
            <v>.</v>
          </cell>
          <cell r="D223" t="str">
            <v>.</v>
          </cell>
          <cell r="E223" t="str">
            <v>SIURB-E Jan/25</v>
          </cell>
        </row>
        <row r="224">
          <cell r="A224">
            <v>4001001</v>
          </cell>
          <cell r="B224" t="str">
            <v xml:space="preserve"> ALVENARIA EM TIJOLOS MACIÇOS COMUNS - ESPELHO</v>
          </cell>
          <cell r="C224" t="str">
            <v>M2</v>
          </cell>
          <cell r="D224">
            <v>81.42</v>
          </cell>
          <cell r="E224" t="str">
            <v>SIURB-E Jan/25</v>
          </cell>
        </row>
        <row r="225">
          <cell r="A225">
            <v>4001002</v>
          </cell>
          <cell r="B225" t="str">
            <v>ALVENARIA EM TIJOLOS MACIÇOS COMUNS - 1/2 TIJOLO</v>
          </cell>
          <cell r="C225" t="str">
            <v>M2</v>
          </cell>
          <cell r="D225">
            <v>151.34</v>
          </cell>
          <cell r="E225" t="str">
            <v>SIURB-E Jan/25</v>
          </cell>
        </row>
        <row r="226">
          <cell r="A226">
            <v>4001004</v>
          </cell>
          <cell r="B226" t="str">
            <v>ALVENARIA EM TIJOLOS MACIÇOS COMUNS - 1 1/2 TIJOLO</v>
          </cell>
          <cell r="C226" t="str">
            <v>M2</v>
          </cell>
          <cell r="D226">
            <v>360.32</v>
          </cell>
          <cell r="E226" t="str">
            <v>SIURB-E Jan/25</v>
          </cell>
        </row>
        <row r="227">
          <cell r="A227">
            <v>4001011</v>
          </cell>
          <cell r="B227" t="str">
            <v xml:space="preserve"> ALVENARIA EM TIJOLOS MACIÇOS COMUNS - 1 1/2 TIJOLO</v>
          </cell>
          <cell r="C227" t="str">
            <v>M2</v>
          </cell>
          <cell r="D227">
            <v>151.34</v>
          </cell>
          <cell r="E227" t="str">
            <v>SIURB-E Jan/25</v>
          </cell>
        </row>
        <row r="228">
          <cell r="A228">
            <v>4001012</v>
          </cell>
          <cell r="B228" t="str">
            <v>ALVENARIA EM TIJOLOS MACIÇOS COMUNS - APARENTE, 1 TIJOLO</v>
          </cell>
          <cell r="C228" t="str">
            <v>M2</v>
          </cell>
          <cell r="D228">
            <v>262.2</v>
          </cell>
          <cell r="E228" t="str">
            <v>SIURB-E Jan/25</v>
          </cell>
        </row>
        <row r="229">
          <cell r="A229">
            <v>4001015</v>
          </cell>
          <cell r="B229" t="str">
            <v>ALVENARIA EM TIJOLOS CERÂMICOS FURADOS - 1/2 TIJOLO</v>
          </cell>
          <cell r="C229" t="str">
            <v>M2</v>
          </cell>
          <cell r="D229">
            <v>93.65</v>
          </cell>
          <cell r="E229" t="str">
            <v>SIURB-E Jan/25</v>
          </cell>
        </row>
        <row r="230">
          <cell r="A230">
            <v>4001016</v>
          </cell>
          <cell r="B230" t="str">
            <v>ALVENARIA EM TIJOLOS CERÂMICOS FURADOS - 1 TIJOLO</v>
          </cell>
          <cell r="C230" t="str">
            <v>M2</v>
          </cell>
          <cell r="D230">
            <v>166.61</v>
          </cell>
          <cell r="E230" t="str">
            <v>SIURB-E Jan/25</v>
          </cell>
        </row>
        <row r="231">
          <cell r="A231">
            <v>4001020</v>
          </cell>
          <cell r="B231" t="str">
            <v>ALVENARIA EM TIJOLOS LAMINADOS - ESPELHO</v>
          </cell>
          <cell r="C231" t="str">
            <v>M2</v>
          </cell>
          <cell r="D231">
            <v>246.5</v>
          </cell>
          <cell r="E231" t="str">
            <v>SIURB-E Jan/25</v>
          </cell>
        </row>
        <row r="232">
          <cell r="A232">
            <v>4001021</v>
          </cell>
          <cell r="B232" t="str">
            <v>ALVENARIA EM TIJOLOS LAMINADOS - 1/2 TIJOLO</v>
          </cell>
          <cell r="C232" t="str">
            <v>M2</v>
          </cell>
          <cell r="D232">
            <v>407.98</v>
          </cell>
          <cell r="E232" t="str">
            <v>SIURB-E Jan/25</v>
          </cell>
        </row>
        <row r="233">
          <cell r="A233">
            <v>4001022</v>
          </cell>
          <cell r="B233" t="str">
            <v>ALVENARIA EM TIJOLOS LAMINADOS - 1 TIJOLO</v>
          </cell>
          <cell r="C233" t="str">
            <v>M2</v>
          </cell>
          <cell r="D233">
            <v>743.12</v>
          </cell>
          <cell r="E233" t="str">
            <v>SIURB-E Jan/25</v>
          </cell>
        </row>
        <row r="234">
          <cell r="A234">
            <v>4001025</v>
          </cell>
          <cell r="B234" t="str">
            <v>ALVENARIA EM TIJOLOS DE VIDRO - CANELADO, 19X19CM</v>
          </cell>
          <cell r="C234" t="str">
            <v>M2</v>
          </cell>
          <cell r="D234">
            <v>921.33</v>
          </cell>
          <cell r="E234" t="str">
            <v>SIURB-E Jan/25</v>
          </cell>
        </row>
        <row r="235">
          <cell r="A235">
            <v>4001026</v>
          </cell>
          <cell r="B235" t="str">
            <v>ALVENARIA EM TIJOLOS DE VIDRO - TIJOLINHO, 19X19CM</v>
          </cell>
          <cell r="C235" t="str">
            <v>M2</v>
          </cell>
          <cell r="D235">
            <v>1138.7</v>
          </cell>
          <cell r="E235" t="str">
            <v>SIURB-E Jan/25</v>
          </cell>
        </row>
        <row r="236">
          <cell r="A236">
            <v>4001027</v>
          </cell>
          <cell r="B236" t="str">
            <v>ALVENARIA EM TIJOLOS DE VIDRO - VENTILAÇÃO TIPO VENEZIANA</v>
          </cell>
          <cell r="C236" t="str">
            <v>M2</v>
          </cell>
          <cell r="D236">
            <v>1183.45</v>
          </cell>
          <cell r="E236" t="str">
            <v>SIURB-E Jan/25</v>
          </cell>
        </row>
        <row r="237">
          <cell r="A237">
            <v>4001031</v>
          </cell>
          <cell r="B237" t="str">
            <v>VB.02 - ALVENARIA EM BLOCOS DE CONCRETO ESTRUTURAL 14 X 19 X 39CM - 8MPA</v>
          </cell>
          <cell r="C237" t="str">
            <v>M2</v>
          </cell>
          <cell r="D237">
            <v>121.27</v>
          </cell>
          <cell r="E237" t="str">
            <v>SIURB-E Jan/25</v>
          </cell>
        </row>
        <row r="238">
          <cell r="A238">
            <v>4001032</v>
          </cell>
          <cell r="B238" t="str">
            <v>VB.02 - ALVENARIA EM BLOCOS DE CONCRETO ESTRUTURAL 14 X 19 X 39CM - 10MPA</v>
          </cell>
          <cell r="C238" t="str">
            <v>M2</v>
          </cell>
          <cell r="D238">
            <v>127.95</v>
          </cell>
          <cell r="E238" t="str">
            <v>SIURB-E Jan/25</v>
          </cell>
        </row>
        <row r="239">
          <cell r="A239">
            <v>4001033</v>
          </cell>
          <cell r="B239" t="str">
            <v>VB.02 - ALVENARIA EM BLOCOS DE CONCRETO ESTRUTURAL 14 X 19 X 39CM - 12MPA</v>
          </cell>
          <cell r="C239" t="str">
            <v>M2</v>
          </cell>
          <cell r="D239">
            <v>133.06</v>
          </cell>
          <cell r="E239" t="str">
            <v>SIURB-E Jan/25</v>
          </cell>
        </row>
        <row r="240">
          <cell r="A240">
            <v>4001034</v>
          </cell>
          <cell r="B240" t="str">
            <v>VB.02 - ALVENARIA EM BLOCOS DE CONCRETO ESTRUTURAL 14 X 19 X 39CM - 14MPA</v>
          </cell>
          <cell r="C240" t="str">
            <v>M2</v>
          </cell>
          <cell r="D240">
            <v>137.12</v>
          </cell>
          <cell r="E240" t="str">
            <v>SIURB-E Jan/25</v>
          </cell>
        </row>
        <row r="241">
          <cell r="A241">
            <v>4001035</v>
          </cell>
          <cell r="B241" t="str">
            <v>VB.02 - ALVENARIA EM BLOCOS DE CONCRETO ESTRUTURAL 19 X 19 X 39CM - 8MPA</v>
          </cell>
          <cell r="C241" t="str">
            <v>M2</v>
          </cell>
          <cell r="D241">
            <v>145.37</v>
          </cell>
          <cell r="E241" t="str">
            <v>SIURB-E Jan/25</v>
          </cell>
        </row>
        <row r="242">
          <cell r="A242">
            <v>4001036</v>
          </cell>
          <cell r="B242" t="str">
            <v>VB.02 - ALVENARIA EM BLOCOS DE CONCRETO ESTRUTURAL 19 X 19 X 39CM - 10MPA</v>
          </cell>
          <cell r="C242" t="str">
            <v>M2</v>
          </cell>
          <cell r="D242">
            <v>153.5</v>
          </cell>
          <cell r="E242" t="str">
            <v>SIURB-E Jan/25</v>
          </cell>
        </row>
        <row r="243">
          <cell r="A243">
            <v>4001037</v>
          </cell>
          <cell r="B243" t="str">
            <v>VB.02 - ALVENARIA EM BLOCOS DE CONCRETO ESTRUTURAL 19 X 19 X 39CM - 12MPA</v>
          </cell>
          <cell r="C243" t="str">
            <v>M2</v>
          </cell>
          <cell r="D243">
            <v>160.31</v>
          </cell>
          <cell r="E243" t="str">
            <v>SIURB-E Jan/25</v>
          </cell>
        </row>
        <row r="244">
          <cell r="A244">
            <v>4001038</v>
          </cell>
          <cell r="B244" t="str">
            <v>VB.02 - ALVENARIA EM BLOCOS DE CONCRETO ESTRUTURAL 19 X 19 X 39CM - 14MPA</v>
          </cell>
          <cell r="C244" t="str">
            <v>M2</v>
          </cell>
          <cell r="D244">
            <v>168.95</v>
          </cell>
          <cell r="E244" t="str">
            <v>SIURB-E Jan/25</v>
          </cell>
        </row>
        <row r="245">
          <cell r="A245">
            <v>4001040</v>
          </cell>
          <cell r="B245" t="str">
            <v>VB.01 - ALVENARIA EM BLOCOS DE CONCRETO 09 X 19 X 39CM</v>
          </cell>
          <cell r="C245" t="str">
            <v>M2</v>
          </cell>
          <cell r="D245">
            <v>84.01</v>
          </cell>
          <cell r="E245" t="str">
            <v>SIURB-E Jan/25</v>
          </cell>
        </row>
        <row r="246">
          <cell r="A246">
            <v>4001041</v>
          </cell>
          <cell r="B246" t="str">
            <v>VB.01 - ALVENARIA EM BLOCOS DE CONCRETO 14 X 19 X 39CM</v>
          </cell>
          <cell r="C246" t="str">
            <v>M2</v>
          </cell>
          <cell r="D246">
            <v>99.25</v>
          </cell>
          <cell r="E246" t="str">
            <v>SIURB-E Jan/25</v>
          </cell>
        </row>
        <row r="247">
          <cell r="A247">
            <v>4001042</v>
          </cell>
          <cell r="B247" t="str">
            <v>VB.01 - ALVENARIA EM BLOCOS DE CONCRETO 19 X 19 X 39CM</v>
          </cell>
          <cell r="C247" t="str">
            <v>M2</v>
          </cell>
          <cell r="D247">
            <v>120.48</v>
          </cell>
          <cell r="E247" t="str">
            <v>SIURB-E Jan/25</v>
          </cell>
        </row>
        <row r="248">
          <cell r="A248">
            <v>4001044</v>
          </cell>
          <cell r="B248" t="str">
            <v>ALVENARIA EM BLOCO DE CONCRETO CELULAR AUTOCLAVADO - 15CM</v>
          </cell>
          <cell r="C248" t="str">
            <v>M2</v>
          </cell>
          <cell r="D248">
            <v>175.51</v>
          </cell>
          <cell r="E248" t="str">
            <v>SIURB-E Jan/25</v>
          </cell>
        </row>
        <row r="249">
          <cell r="A249">
            <v>4001045</v>
          </cell>
          <cell r="B249" t="str">
            <v>ALVENARIA EM BLOCO DE CONCRETO CELULAR AUTOCLAVADO - 20CM</v>
          </cell>
          <cell r="C249" t="str">
            <v>M2</v>
          </cell>
          <cell r="D249">
            <v>208.96</v>
          </cell>
          <cell r="E249" t="str">
            <v>SIURB-E Jan/25</v>
          </cell>
        </row>
        <row r="250">
          <cell r="A250">
            <v>4001050</v>
          </cell>
          <cell r="B250" t="str">
            <v>VB.01 -ALVENARIA EM  BLOCOS VAZADOS DE CONCRETO APARENTE - 09CM</v>
          </cell>
          <cell r="C250" t="str">
            <v>M2</v>
          </cell>
          <cell r="D250">
            <v>94.64</v>
          </cell>
          <cell r="E250" t="str">
            <v>SIURB-E Jan/25</v>
          </cell>
        </row>
        <row r="251">
          <cell r="A251">
            <v>4001051</v>
          </cell>
          <cell r="B251" t="str">
            <v xml:space="preserve"> VB.01 - ALVENARIA EM BLOCOS VAZADOS DE CONCRETO APARENTE - 14CM</v>
          </cell>
          <cell r="C251" t="str">
            <v>M2</v>
          </cell>
          <cell r="D251">
            <v>111.05</v>
          </cell>
          <cell r="E251" t="str">
            <v>SIURB-E Jan/25</v>
          </cell>
        </row>
        <row r="252">
          <cell r="A252">
            <v>4001052</v>
          </cell>
          <cell r="B252" t="str">
            <v>VB.01 - ALVENARIA APARENTE EM BLOCOS DE CONCRETO 19 X 19 X 39CM</v>
          </cell>
          <cell r="C252" t="str">
            <v>M2</v>
          </cell>
          <cell r="D252">
            <v>132.83000000000001</v>
          </cell>
          <cell r="E252" t="str">
            <v>SIURB-E Jan/25</v>
          </cell>
        </row>
        <row r="253">
          <cell r="A253">
            <v>4001060</v>
          </cell>
          <cell r="B253" t="str">
            <v>VB.02 - ALVENARIA EM BLOCOS DE CONCRETO ESTRUTURAL 14 X 19 X 39CM - ATÉ 6MPA</v>
          </cell>
          <cell r="C253" t="str">
            <v>M2</v>
          </cell>
          <cell r="D253">
            <v>114.33</v>
          </cell>
          <cell r="E253" t="str">
            <v>SIURB-E Jan/25</v>
          </cell>
        </row>
        <row r="254">
          <cell r="A254">
            <v>4001061</v>
          </cell>
          <cell r="B254" t="str">
            <v>VB.02 - ALVENARIA EM BLOCOS DE CONCRETO ESTRUTURAL 19 X 19 X 39CM - ATÉ 6MPA</v>
          </cell>
          <cell r="C254" t="str">
            <v>M2</v>
          </cell>
          <cell r="D254">
            <v>134.63</v>
          </cell>
          <cell r="E254" t="str">
            <v>SIURB-E Jan/25</v>
          </cell>
        </row>
        <row r="255">
          <cell r="A255">
            <v>4001062</v>
          </cell>
          <cell r="B255" t="str">
            <v>VB.02 - ALVENARIA EM BLOCOS VAZADOS DE CONCRETO ESTRUTURAL APARENTE - 14CM - ATÉ 6MPA</v>
          </cell>
          <cell r="C255" t="str">
            <v>M2</v>
          </cell>
          <cell r="D255">
            <v>118.32</v>
          </cell>
          <cell r="E255" t="str">
            <v>SIURB-E Jan/25</v>
          </cell>
        </row>
        <row r="256">
          <cell r="A256">
            <v>4001063</v>
          </cell>
          <cell r="B256" t="str">
            <v xml:space="preserve"> VB.02 - ALVENARIA EM  BLOCOS VAZADOS DE CONCRETO ESTRUTURAL APARENTE - 19CM - ATÉ 6MPA</v>
          </cell>
          <cell r="C256" t="str">
            <v>M2</v>
          </cell>
          <cell r="D256">
            <v>137.59</v>
          </cell>
          <cell r="E256" t="str">
            <v>SIURB-E Jan/25</v>
          </cell>
        </row>
        <row r="257">
          <cell r="A257">
            <v>4001070</v>
          </cell>
          <cell r="B257" t="str">
            <v>ALVENARIA EM BLOCO CERÂMICO COMUM - 14CM</v>
          </cell>
          <cell r="C257" t="str">
            <v>M2</v>
          </cell>
          <cell r="D257">
            <v>124.29</v>
          </cell>
          <cell r="E257" t="str">
            <v>SIURB-E Jan/25</v>
          </cell>
        </row>
        <row r="258">
          <cell r="A258">
            <v>4001071</v>
          </cell>
          <cell r="B258" t="str">
            <v>ALVENARIA EM BLOCO CERÂMICO COMUM - 19CM</v>
          </cell>
          <cell r="C258" t="str">
            <v>M2</v>
          </cell>
          <cell r="D258">
            <v>138.44</v>
          </cell>
          <cell r="E258" t="str">
            <v>SIURB-E Jan/25</v>
          </cell>
        </row>
        <row r="259">
          <cell r="A259">
            <v>4001080</v>
          </cell>
          <cell r="B259" t="str">
            <v>TELA TIPO DEPLOYEE PARA REFORÇO DE ALVENARIA</v>
          </cell>
          <cell r="C259" t="str">
            <v>M2</v>
          </cell>
          <cell r="D259">
            <v>6.65</v>
          </cell>
          <cell r="E259" t="str">
            <v>SIURB-E Jan/25</v>
          </cell>
        </row>
        <row r="260">
          <cell r="A260">
            <v>4001095</v>
          </cell>
          <cell r="B260" t="str">
            <v>ARMADURA EM AÇO CA-50 PARA BLOCOS VAZADOS DE CONCRETO ESTRUTURAL</v>
          </cell>
          <cell r="C260" t="str">
            <v>KG</v>
          </cell>
          <cell r="D260">
            <v>10.84</v>
          </cell>
          <cell r="E260" t="str">
            <v>SIURB-E Jan/25</v>
          </cell>
        </row>
        <row r="261">
          <cell r="A261">
            <v>4001096</v>
          </cell>
          <cell r="B261" t="str">
            <v>ARMADURA EM AÇO CA-60 PARA BLOCOS VAZADOS DE CONCRETO ESTRUTURAL</v>
          </cell>
          <cell r="C261" t="str">
            <v>KG</v>
          </cell>
          <cell r="D261">
            <v>11.5</v>
          </cell>
          <cell r="E261" t="str">
            <v>SIURB-E Jan/25</v>
          </cell>
        </row>
        <row r="262">
          <cell r="A262">
            <v>4001097</v>
          </cell>
          <cell r="B262" t="str">
            <v>CONCRETO "GROUT"</v>
          </cell>
          <cell r="C262" t="str">
            <v>M3</v>
          </cell>
          <cell r="D262">
            <v>773.18</v>
          </cell>
          <cell r="E262" t="str">
            <v>SIURB-E Jan/25</v>
          </cell>
        </row>
        <row r="263">
          <cell r="A263">
            <v>4001098</v>
          </cell>
          <cell r="B263" t="str">
            <v>VERGAS, CINTAS E PILARETES DE CONCRETO</v>
          </cell>
          <cell r="C263" t="str">
            <v>M3</v>
          </cell>
          <cell r="D263">
            <v>1922.67</v>
          </cell>
          <cell r="E263" t="str">
            <v>SIURB-E Jan/25</v>
          </cell>
        </row>
        <row r="264">
          <cell r="A264">
            <v>4001102</v>
          </cell>
          <cell r="B264" t="str">
            <v>ENCUNHAMENTO DE ALVENARIA DE VEDAÇÃO COM ARGAMASSA APLICADA COM COLHER</v>
          </cell>
          <cell r="C264" t="str">
            <v>M</v>
          </cell>
          <cell r="D264">
            <v>8.5299999999999994</v>
          </cell>
          <cell r="E264" t="str">
            <v>SIURB-E Jan/25</v>
          </cell>
        </row>
        <row r="265">
          <cell r="A265">
            <v>4002000</v>
          </cell>
          <cell r="B265" t="str">
            <v>ALVENARIA DE ELEMENTOS VAZADOS</v>
          </cell>
          <cell r="C265" t="str">
            <v>.</v>
          </cell>
          <cell r="D265" t="str">
            <v>.</v>
          </cell>
          <cell r="E265" t="str">
            <v>SIURB-E Jan/25</v>
          </cell>
        </row>
        <row r="266">
          <cell r="A266">
            <v>4002004</v>
          </cell>
          <cell r="B266" t="str">
            <v>ELEMENTOS VAZADOS DE TIJOLOS CERÂMICOS</v>
          </cell>
          <cell r="C266" t="str">
            <v>M2</v>
          </cell>
          <cell r="D266">
            <v>170.49</v>
          </cell>
          <cell r="E266" t="str">
            <v>SIURB-E Jan/25</v>
          </cell>
        </row>
        <row r="267">
          <cell r="A267">
            <v>4002005</v>
          </cell>
          <cell r="B267" t="str">
            <v>VA. 01- ALVENARIA DE VEDAÇÃO COM ELEMENTO VAZADO DE CONCRETO - COBOGÓ DE 19x19x10 CM</v>
          </cell>
          <cell r="C267" t="str">
            <v>M2</v>
          </cell>
          <cell r="D267">
            <v>302.69</v>
          </cell>
          <cell r="E267" t="str">
            <v>SIURB-E Jan/25</v>
          </cell>
        </row>
        <row r="268">
          <cell r="A268">
            <v>4002006</v>
          </cell>
          <cell r="B268" t="str">
            <v>ALVENARIA DE VEDAÇÃO COM ELEMENTO VAZADO DE CONCRETO - COBOGÓ DE 39x39x10 CM</v>
          </cell>
          <cell r="C268" t="str">
            <v>M2</v>
          </cell>
          <cell r="D268">
            <v>225.69</v>
          </cell>
          <cell r="E268" t="str">
            <v>SIURB-E Jan/25</v>
          </cell>
        </row>
        <row r="269">
          <cell r="A269">
            <v>4003000</v>
          </cell>
          <cell r="B269" t="str">
            <v>OUTROS ELEMENTOS DIVISÓRIOS</v>
          </cell>
          <cell r="C269" t="str">
            <v>.</v>
          </cell>
          <cell r="D269" t="str">
            <v>.</v>
          </cell>
          <cell r="E269" t="str">
            <v>SIURB-E Jan/25</v>
          </cell>
        </row>
        <row r="270">
          <cell r="A270">
            <v>4003030</v>
          </cell>
          <cell r="B270" t="str">
            <v>PLACAS DE GRANILITE - 30MM DE ESPESSURA</v>
          </cell>
          <cell r="C270" t="str">
            <v>M2</v>
          </cell>
          <cell r="D270">
            <v>369.16</v>
          </cell>
          <cell r="E270" t="str">
            <v>SIURB-E Jan/25</v>
          </cell>
        </row>
        <row r="271">
          <cell r="A271">
            <v>4003031</v>
          </cell>
          <cell r="B271" t="str">
            <v>PLACAS DE GRANILITE - 40MM DE ESPESSURA</v>
          </cell>
          <cell r="C271" t="str">
            <v>M2</v>
          </cell>
          <cell r="D271">
            <v>464.53</v>
          </cell>
          <cell r="E271" t="str">
            <v>SIURB-E Jan/25</v>
          </cell>
        </row>
        <row r="272">
          <cell r="A272">
            <v>4003032</v>
          </cell>
          <cell r="B272" t="str">
            <v>PLACAS DE GRANILITE - 50MM DE ESPESSURA</v>
          </cell>
          <cell r="C272" t="str">
            <v>M2</v>
          </cell>
          <cell r="D272">
            <v>428.25</v>
          </cell>
          <cell r="E272" t="str">
            <v>SIURB-E Jan/25</v>
          </cell>
        </row>
        <row r="273">
          <cell r="A273">
            <v>4003035</v>
          </cell>
          <cell r="B273" t="str">
            <v>DIVISÓRIA EM ARDÓSIA CINZA - POLIDA 2 LADOS - ESPESSURA 30MM</v>
          </cell>
          <cell r="C273" t="str">
            <v>M2</v>
          </cell>
          <cell r="D273">
            <v>739.26</v>
          </cell>
          <cell r="E273" t="str">
            <v>SIURB-E Jan/25</v>
          </cell>
        </row>
        <row r="274">
          <cell r="A274">
            <v>4003051</v>
          </cell>
          <cell r="B274" t="str">
            <v>VL.01 - DIVISÓRIA DE ACABAMENTO LAMINADO MELAMÍNICO, MIOLO COLMÉIA - PAINEL/PAINEL</v>
          </cell>
          <cell r="C274" t="str">
            <v>M2</v>
          </cell>
          <cell r="D274">
            <v>162.81</v>
          </cell>
          <cell r="E274" t="str">
            <v>SIURB-E Jan/25</v>
          </cell>
        </row>
        <row r="275">
          <cell r="A275">
            <v>4003052</v>
          </cell>
          <cell r="B275" t="str">
            <v>VL.02 - DIVISÓRIA DE ACABAMENTO LAMINADO MELAMÍNICO, MIOLO COLMÉIA - PAINEL CEGO</v>
          </cell>
          <cell r="C275" t="str">
            <v>M2</v>
          </cell>
          <cell r="D275">
            <v>155.32</v>
          </cell>
          <cell r="E275" t="str">
            <v>SIURB-E Jan/25</v>
          </cell>
        </row>
        <row r="276">
          <cell r="A276">
            <v>4003053</v>
          </cell>
          <cell r="B276" t="str">
            <v>VL.03 - DIVISÓRIA DE ACABAMENTO LAMINADO MELAMÍNICO, MIOLO COLMÉIA - PORTA/BANDEIRA</v>
          </cell>
          <cell r="C276" t="str">
            <v>M2</v>
          </cell>
          <cell r="D276">
            <v>214.06</v>
          </cell>
          <cell r="E276" t="str">
            <v>SIURB-E Jan/25</v>
          </cell>
        </row>
        <row r="277">
          <cell r="A277">
            <v>4003054</v>
          </cell>
          <cell r="B277" t="str">
            <v>VL.04 - DIVISÓRIA DE ACABAMENTO LAMINADO MELAMÍNICO, MIOLO COLMÉIA - PAINEL/VIDRO</v>
          </cell>
          <cell r="C277" t="str">
            <v>M2</v>
          </cell>
          <cell r="D277">
            <v>180.28</v>
          </cell>
          <cell r="E277" t="str">
            <v>SIURB-E Jan/25</v>
          </cell>
        </row>
        <row r="278">
          <cell r="A278">
            <v>4003055</v>
          </cell>
          <cell r="B278" t="str">
            <v>VL.05 - DIVISÓRIA DE ACABAMENTO LAMINADO MELAMÍNICO, MIOLO COLMÉIA - PORTA/VIDRO</v>
          </cell>
          <cell r="C278" t="str">
            <v>M2</v>
          </cell>
          <cell r="D278">
            <v>317.55</v>
          </cell>
          <cell r="E278" t="str">
            <v>SIURB-E Jan/25</v>
          </cell>
        </row>
        <row r="279">
          <cell r="A279">
            <v>4003056</v>
          </cell>
          <cell r="B279" t="str">
            <v>VL.06 - DIVISÓRIA DE ACABAMENTO LAMINADO MELAMÍNICO, MIOLO COLMÉIA - PAINEL/VIDRO/PAINEL</v>
          </cell>
          <cell r="C279" t="str">
            <v>M2</v>
          </cell>
          <cell r="D279">
            <v>183.33</v>
          </cell>
          <cell r="E279" t="str">
            <v>SIURB-E Jan/25</v>
          </cell>
        </row>
        <row r="280">
          <cell r="A280">
            <v>4003057</v>
          </cell>
          <cell r="B280" t="str">
            <v>VL.07 - DIVISÓRIA DE ACABAMENTO LAMINADO MELAMÍNICO, MIOLO COLMÉIA - PAINEL/VIDRO/VIDRO</v>
          </cell>
          <cell r="C280" t="str">
            <v>M2</v>
          </cell>
          <cell r="D280">
            <v>198.82</v>
          </cell>
          <cell r="E280" t="str">
            <v>SIURB-E Jan/25</v>
          </cell>
        </row>
        <row r="281">
          <cell r="A281">
            <v>4003058</v>
          </cell>
          <cell r="B281" t="str">
            <v>VL.08 - DIVISÓRIA DE ACABAMENTO  LAMINADO MELAMÍNICO, MIOLO COLMÉIA - PORTA/BONECA/PAINEL</v>
          </cell>
          <cell r="C281" t="str">
            <v>M2</v>
          </cell>
          <cell r="D281">
            <v>236.03</v>
          </cell>
          <cell r="E281" t="str">
            <v>SIURB-E Jan/25</v>
          </cell>
        </row>
        <row r="282">
          <cell r="A282">
            <v>4003059</v>
          </cell>
          <cell r="B282" t="str">
            <v>VL.09 - DIVISÓRIA DE ACABAMENTO  LAMINADO MELAMÍNICO, MIOLO COLMÉIA - PORTA/BONECA/VIDRO</v>
          </cell>
          <cell r="C282" t="str">
            <v>M2</v>
          </cell>
          <cell r="D282">
            <v>336.81</v>
          </cell>
          <cell r="E282" t="str">
            <v>SIURB-E Jan/25</v>
          </cell>
        </row>
        <row r="283">
          <cell r="A283">
            <v>4003070</v>
          </cell>
          <cell r="B283" t="str">
            <v>FORNECIMENTO E APLICAÇÃO DE PLACA CIMENTÍCIA CORTA-FOGO - CHAPA 10 MM</v>
          </cell>
          <cell r="C283" t="str">
            <v>M2</v>
          </cell>
          <cell r="D283">
            <v>193.21</v>
          </cell>
          <cell r="E283" t="str">
            <v>SIURB-E Jan/25</v>
          </cell>
        </row>
        <row r="284">
          <cell r="A284">
            <v>4003071</v>
          </cell>
          <cell r="B284" t="str">
            <v xml:space="preserve"> FORNECIMENTO E INSTALAÇÃO DE PAREDE TIPO DRYWALL DE FACE DUPLA EM GESSO ACARTONADO ST - 1ST 12,5 + 1ST 12,5</v>
          </cell>
          <cell r="C284" t="str">
            <v>M2</v>
          </cell>
          <cell r="D284">
            <v>135.96</v>
          </cell>
          <cell r="E284" t="str">
            <v>SIURB-E Jan/25</v>
          </cell>
        </row>
        <row r="285">
          <cell r="A285">
            <v>4003073</v>
          </cell>
          <cell r="B285" t="str">
            <v xml:space="preserve"> FORNECIMENTO E INSTALAÇÃO DE PAREDE TIPO DRYWALL DE FACE DUPLA EM GESSO ACARTONADO RF - 1RF 12,5 + 1RF 12,5</v>
          </cell>
          <cell r="C285" t="str">
            <v>M2</v>
          </cell>
          <cell r="D285">
            <v>138.25</v>
          </cell>
          <cell r="E285" t="str">
            <v>SIURB-E Jan/25</v>
          </cell>
        </row>
        <row r="286">
          <cell r="A286">
            <v>4003074</v>
          </cell>
          <cell r="B286" t="str">
            <v xml:space="preserve"> ISOLAMENTO ACÚSTICO PARA SISTEMA DE DRYWALL</v>
          </cell>
          <cell r="C286" t="str">
            <v>M2</v>
          </cell>
          <cell r="D286">
            <v>44.33</v>
          </cell>
          <cell r="E286" t="str">
            <v>SIURB-E Jan/25</v>
          </cell>
        </row>
        <row r="287">
          <cell r="A287">
            <v>4003075</v>
          </cell>
          <cell r="B287" t="str">
            <v xml:space="preserve"> ISOLAMENTO TÉRMICO PARA SISTEMA DE DRYWALL</v>
          </cell>
          <cell r="C287" t="str">
            <v>M2</v>
          </cell>
          <cell r="D287">
            <v>34.880000000000003</v>
          </cell>
          <cell r="E287" t="str">
            <v>SIURB-E Jan/25</v>
          </cell>
        </row>
        <row r="288">
          <cell r="A288">
            <v>4050000</v>
          </cell>
          <cell r="B288" t="str">
            <v>DEMOLIÇÕES</v>
          </cell>
          <cell r="C288" t="str">
            <v>.</v>
          </cell>
          <cell r="D288" t="str">
            <v>.</v>
          </cell>
          <cell r="E288" t="str">
            <v>SIURB-E Jan/25</v>
          </cell>
        </row>
        <row r="289">
          <cell r="A289">
            <v>4050001</v>
          </cell>
          <cell r="B289" t="str">
            <v>DEMOLIÇÃO DE ALVENARIA ESTRUTURAL DE BLOCOS VAZADOS DE CONCRETO</v>
          </cell>
          <cell r="C289" t="str">
            <v>M3</v>
          </cell>
          <cell r="D289">
            <v>96.42</v>
          </cell>
          <cell r="E289" t="str">
            <v>SIURB-E Jan/25</v>
          </cell>
        </row>
        <row r="290">
          <cell r="A290">
            <v>4050004</v>
          </cell>
          <cell r="B290" t="str">
            <v>DEMOLIÇÃO DE ALVENARIA EM GERAL (TIJOLOS OU BLOCOS)</v>
          </cell>
          <cell r="C290" t="str">
            <v>M3</v>
          </cell>
          <cell r="D290">
            <v>53.27</v>
          </cell>
          <cell r="E290" t="str">
            <v>SIURB-E Jan/25</v>
          </cell>
        </row>
        <row r="291">
          <cell r="A291">
            <v>4050007</v>
          </cell>
          <cell r="B291" t="str">
            <v>DEMOLIÇÃO DE ALVENARIA DE ELEMENTOS VAZADOS</v>
          </cell>
          <cell r="C291" t="str">
            <v>M3</v>
          </cell>
          <cell r="D291">
            <v>60.26</v>
          </cell>
          <cell r="E291" t="str">
            <v>SIURB-E Jan/25</v>
          </cell>
        </row>
        <row r="292">
          <cell r="A292">
            <v>4050009</v>
          </cell>
          <cell r="B292" t="str">
            <v>DEMOLIÇÃO DE VERGAS, CINTAS E PILARETES DE CONCRETO</v>
          </cell>
          <cell r="C292" t="str">
            <v>M3</v>
          </cell>
          <cell r="D292">
            <v>313.35000000000002</v>
          </cell>
          <cell r="E292" t="str">
            <v>SIURB-E Jan/25</v>
          </cell>
        </row>
        <row r="293">
          <cell r="A293">
            <v>4050010</v>
          </cell>
          <cell r="B293" t="str">
            <v>DEMOLIÇÃO DE PLACAS DIVISÓRIAS DE GRANILITE OU SIMILAR</v>
          </cell>
          <cell r="C293" t="str">
            <v>M2</v>
          </cell>
          <cell r="D293">
            <v>12.05</v>
          </cell>
          <cell r="E293" t="str">
            <v>SIURB-E Jan/25</v>
          </cell>
        </row>
        <row r="294">
          <cell r="A294">
            <v>4050015</v>
          </cell>
          <cell r="B294" t="str">
            <v>DEMOLIÇÃO DE DIVISÓRIAS - CHAPAS OU TÁBUAS, INCLUSIVE ENTARUGAMENTO</v>
          </cell>
          <cell r="C294" t="str">
            <v>M2</v>
          </cell>
          <cell r="D294">
            <v>9.64</v>
          </cell>
          <cell r="E294" t="str">
            <v>SIURB-E Jan/25</v>
          </cell>
        </row>
        <row r="295">
          <cell r="A295">
            <v>4060000</v>
          </cell>
          <cell r="B295" t="str">
            <v>RETIRADAS</v>
          </cell>
          <cell r="C295" t="str">
            <v>.</v>
          </cell>
          <cell r="D295" t="str">
            <v>.</v>
          </cell>
          <cell r="E295" t="str">
            <v>SIURB-E Jan/25</v>
          </cell>
        </row>
        <row r="296">
          <cell r="A296">
            <v>4060005</v>
          </cell>
          <cell r="B296" t="str">
            <v>RETIRADA DE ALVENARIA DE BLOCOS DE PEDRA NATURAL</v>
          </cell>
          <cell r="C296" t="str">
            <v>M3</v>
          </cell>
          <cell r="D296">
            <v>156.68</v>
          </cell>
          <cell r="E296" t="str">
            <v>SIURB-E Jan/25</v>
          </cell>
        </row>
        <row r="297">
          <cell r="A297">
            <v>4060007</v>
          </cell>
          <cell r="B297" t="str">
            <v>RETIRADA DE ALVENARIA DE TIJOLOS DE VIDRO OU ELEMENTOS VAZADOS</v>
          </cell>
          <cell r="C297" t="str">
            <v>M2</v>
          </cell>
          <cell r="D297">
            <v>24.1</v>
          </cell>
          <cell r="E297" t="str">
            <v>SIURB-E Jan/25</v>
          </cell>
        </row>
        <row r="298">
          <cell r="A298">
            <v>4060010</v>
          </cell>
          <cell r="B298" t="str">
            <v>RETIRADA DE PLACAS DIVISÓRIAS DE GRANILITE OU SIMILAR</v>
          </cell>
          <cell r="C298" t="str">
            <v>M2</v>
          </cell>
          <cell r="D298">
            <v>24.1</v>
          </cell>
          <cell r="E298" t="str">
            <v>SIURB-E Jan/25</v>
          </cell>
        </row>
        <row r="299">
          <cell r="A299">
            <v>4060015</v>
          </cell>
          <cell r="B299" t="str">
            <v>RETIRADA DE DIVISÓRIAS - CHAPAS OU TÁBUAS, EXCLUSIVE ENTARUGAMENTO</v>
          </cell>
          <cell r="C299" t="str">
            <v>M2</v>
          </cell>
          <cell r="D299">
            <v>12.49</v>
          </cell>
          <cell r="E299" t="str">
            <v>SIURB-E Jan/25</v>
          </cell>
        </row>
        <row r="300">
          <cell r="A300">
            <v>4060016</v>
          </cell>
          <cell r="B300" t="str">
            <v>RETIRADA DE DIVISÓRIAS - CHAPAS OU TÁBUAS, INCLUSIVE ENTARUGAMENTO</v>
          </cell>
          <cell r="C300" t="str">
            <v>M2</v>
          </cell>
          <cell r="D300">
            <v>24.97</v>
          </cell>
          <cell r="E300" t="str">
            <v>SIURB-E Jan/25</v>
          </cell>
        </row>
        <row r="301">
          <cell r="A301">
            <v>4060019</v>
          </cell>
          <cell r="B301" t="str">
            <v>RETIRADA DE DIVISÓRIAS - CHAPAS FIB.MADEIRA, COM MONTANTES METÁLICOS</v>
          </cell>
          <cell r="C301" t="str">
            <v>M2</v>
          </cell>
          <cell r="D301">
            <v>37.46</v>
          </cell>
          <cell r="E301" t="str">
            <v>SIURB-E Jan/25</v>
          </cell>
        </row>
        <row r="302">
          <cell r="A302">
            <v>4070000</v>
          </cell>
          <cell r="B302" t="str">
            <v>RECOLOCAÇÕES</v>
          </cell>
          <cell r="C302" t="str">
            <v>.</v>
          </cell>
          <cell r="D302" t="str">
            <v>.</v>
          </cell>
          <cell r="E302" t="str">
            <v>SIURB-E Jan/25</v>
          </cell>
        </row>
        <row r="303">
          <cell r="A303">
            <v>4070010</v>
          </cell>
          <cell r="B303" t="str">
            <v>RECOLOCAÇÃO DE PLACAS DIVISÓRIAS DE GRANILITE OU SIMILAR</v>
          </cell>
          <cell r="C303" t="str">
            <v>M2</v>
          </cell>
          <cell r="D303">
            <v>73.989999999999995</v>
          </cell>
          <cell r="E303" t="str">
            <v>SIURB-E Jan/25</v>
          </cell>
        </row>
        <row r="304">
          <cell r="A304">
            <v>4070015</v>
          </cell>
          <cell r="B304" t="str">
            <v>RECOLOCAÇÃO DE DIVISÓRIAS - CHAPAS OU TÁBUAS, EXCLUSIVE ENTARUGAMENTO</v>
          </cell>
          <cell r="C304" t="str">
            <v>M2</v>
          </cell>
          <cell r="D304">
            <v>23.05</v>
          </cell>
          <cell r="E304" t="str">
            <v>SIURB-E Jan/25</v>
          </cell>
        </row>
        <row r="305">
          <cell r="A305">
            <v>4070019</v>
          </cell>
          <cell r="B305" t="str">
            <v>RECOLOCAÇÃO DE DIVISÓRIAS - CHAPAS FIB.MADEIRA, COM MONTANTES METÁLICOS</v>
          </cell>
          <cell r="C305" t="str">
            <v>M2</v>
          </cell>
          <cell r="D305">
            <v>66.38</v>
          </cell>
          <cell r="E305" t="str">
            <v>SIURB-E Jan/25</v>
          </cell>
        </row>
        <row r="306">
          <cell r="A306">
            <v>5000000</v>
          </cell>
          <cell r="B306" t="str">
            <v>IMPERMEABILIZACOES</v>
          </cell>
          <cell r="E306" t="str">
            <v>SIURB-E Jan/25</v>
          </cell>
        </row>
        <row r="307">
          <cell r="A307">
            <v>5001000</v>
          </cell>
          <cell r="B307" t="str">
            <v>IMPERMEABILIZANTE CONTRA UMIDADE DO SOLO</v>
          </cell>
          <cell r="C307" t="str">
            <v>.</v>
          </cell>
          <cell r="D307" t="str">
            <v>.</v>
          </cell>
          <cell r="E307" t="str">
            <v>SIURB-E Jan/25</v>
          </cell>
        </row>
        <row r="308">
          <cell r="A308">
            <v>5001001</v>
          </cell>
          <cell r="B308" t="str">
            <v>BD.01 - ARGAMASSA IMPERMEABILIZANTE DE CIMENTO E AREIA (REBOCO IMPERMEÁVEL) - TRAÇO 1:3, ESPESSURA DE 20MM</v>
          </cell>
          <cell r="C308" t="str">
            <v>M2</v>
          </cell>
          <cell r="D308">
            <v>64.39</v>
          </cell>
          <cell r="E308" t="str">
            <v>SIURB-E Jan/25</v>
          </cell>
        </row>
        <row r="309">
          <cell r="A309">
            <v>5001003</v>
          </cell>
          <cell r="B309" t="str">
            <v>BD.01 - ARGAMASSA IMPERMEABILIZANTE DE CIMENTO E AREIA (SUBSOLOS) - TRAÇO 1:2,5, ESPESSURA DE 20MM</v>
          </cell>
          <cell r="C309" t="str">
            <v>M2</v>
          </cell>
          <cell r="D309">
            <v>65.13</v>
          </cell>
          <cell r="E309" t="str">
            <v>SIURB-E Jan/25</v>
          </cell>
        </row>
        <row r="310">
          <cell r="A310">
            <v>5001030</v>
          </cell>
          <cell r="B310" t="str">
            <v>CIMENTO IMPERMEABILIZANTE DE CRISTALIZAÇÃO - ESTRUTUTURA ENTERRADA</v>
          </cell>
          <cell r="C310" t="str">
            <v>M2</v>
          </cell>
          <cell r="D310">
            <v>77.84</v>
          </cell>
          <cell r="E310" t="str">
            <v>SIURB-E Jan/25</v>
          </cell>
        </row>
        <row r="311">
          <cell r="A311">
            <v>5001040</v>
          </cell>
          <cell r="B311" t="str">
            <v>REGULARIZAÇÃO COM ARGAMASSA DE CIMENTO E AREIA - TRAÇO 1:3, ESPESSURA MÉDIA 30MM</v>
          </cell>
          <cell r="C311" t="str">
            <v>M2</v>
          </cell>
          <cell r="D311">
            <v>47.17</v>
          </cell>
          <cell r="E311" t="str">
            <v>SIURB-E Jan/25</v>
          </cell>
        </row>
        <row r="312">
          <cell r="A312">
            <v>5001043</v>
          </cell>
          <cell r="B312" t="str">
            <v>PINTURA PROTETORA COM TINTA BETUMINOSA (PARA  ARGAMASSA IMPERMEÁVEL) - 2 DEMÃOS</v>
          </cell>
          <cell r="C312" t="str">
            <v>M2</v>
          </cell>
          <cell r="D312">
            <v>18.05</v>
          </cell>
          <cell r="E312" t="str">
            <v>SIURB-E Jan/25</v>
          </cell>
        </row>
        <row r="313">
          <cell r="A313">
            <v>5001047</v>
          </cell>
          <cell r="B313" t="str">
            <v>PROTEÇÃO MECÂNICA COM ARGAMASSA DE CIMENTO E AREIA - TRAÇO 1:7, ESPESSURA MÉDIA 30MM</v>
          </cell>
          <cell r="C313" t="str">
            <v>M2</v>
          </cell>
          <cell r="D313">
            <v>44.11</v>
          </cell>
          <cell r="E313" t="str">
            <v>SIURB-E Jan/25</v>
          </cell>
        </row>
        <row r="314">
          <cell r="A314">
            <v>5002000</v>
          </cell>
          <cell r="B314" t="str">
            <v>IMPERMEABILIZANTE CONTRA ÁGUA SOB PRESSÃO</v>
          </cell>
          <cell r="C314" t="str">
            <v>.</v>
          </cell>
          <cell r="D314" t="str">
            <v>.</v>
          </cell>
          <cell r="E314" t="str">
            <v>SIURB-E Jan/25</v>
          </cell>
        </row>
        <row r="315">
          <cell r="A315">
            <v>5002002</v>
          </cell>
          <cell r="B315" t="str">
            <v>BD.01 - ARGAMASSA IMPERMEABILIZANTE DE CIMENTO E AREIA (RESERVATÓRIOS E PISCINAS) - TRAÇO 1:3, ESPESSURA 30MM</v>
          </cell>
          <cell r="C315" t="str">
            <v>M2</v>
          </cell>
          <cell r="D315">
            <v>140.44</v>
          </cell>
          <cell r="E315" t="str">
            <v>SIURB-E Jan/25</v>
          </cell>
        </row>
        <row r="316">
          <cell r="A316">
            <v>5002030</v>
          </cell>
          <cell r="B316" t="str">
            <v>CIMENTO IMPERMEABILIZANTE DE CRISTALIZAÇÃO - ESTRUTURA ELEVADA</v>
          </cell>
          <cell r="C316" t="str">
            <v>M2</v>
          </cell>
          <cell r="D316">
            <v>79.2</v>
          </cell>
          <cell r="E316" t="str">
            <v>SIURB-E Jan/25</v>
          </cell>
        </row>
        <row r="317">
          <cell r="A317">
            <v>5002043</v>
          </cell>
          <cell r="B317" t="str">
            <v>PINTURA PROTETORA COM TINTA BETUMINOSA (PARA ARGAMASSA IMPERMEÁVEL) - 2 DEMÃOS</v>
          </cell>
          <cell r="C317" t="str">
            <v>M2</v>
          </cell>
          <cell r="D317">
            <v>18.05</v>
          </cell>
          <cell r="E317" t="str">
            <v>SIURB-E Jan/25</v>
          </cell>
        </row>
        <row r="318">
          <cell r="A318">
            <v>5002044</v>
          </cell>
          <cell r="B318" t="str">
            <v>PINTURA PROTETORA COM TINTA A BASE DE EPÓXI (PARA ARGAMASSA IMPERMEÁVEL)</v>
          </cell>
          <cell r="C318" t="str">
            <v>M2</v>
          </cell>
          <cell r="D318">
            <v>199.45</v>
          </cell>
          <cell r="E318" t="str">
            <v>SIURB-E Jan/25</v>
          </cell>
        </row>
        <row r="319">
          <cell r="A319">
            <v>5003000</v>
          </cell>
          <cell r="B319" t="str">
            <v>IMPERMEABILIZANTE CONTRA ÁGUA DE PERCOLAÇÃO</v>
          </cell>
          <cell r="C319" t="str">
            <v>.</v>
          </cell>
          <cell r="D319" t="str">
            <v>.</v>
          </cell>
          <cell r="E319" t="str">
            <v>SIURB-E Jan/25</v>
          </cell>
        </row>
        <row r="320">
          <cell r="A320">
            <v>5003002</v>
          </cell>
          <cell r="B320" t="str">
            <v>BD.01 - ARGAMASSA IMPERMEABILIZANTE DE CIMENTO E AREIA (CALHAS E MARQUISES) - TRAÇO 1:3, ESPESSURA 30MM</v>
          </cell>
          <cell r="C320" t="str">
            <v>M2</v>
          </cell>
          <cell r="D320">
            <v>140.44</v>
          </cell>
          <cell r="E320" t="str">
            <v>SIURB-E Jan/25</v>
          </cell>
        </row>
        <row r="321">
          <cell r="A321">
            <v>5003008</v>
          </cell>
          <cell r="B321" t="str">
            <v>MANTA ASFÁLTICA ESPESSURA DE 3MM COM VÉU DE POLIÉSTER COLADA A MAÇARICO</v>
          </cell>
          <cell r="C321" t="str">
            <v>M2</v>
          </cell>
          <cell r="D321">
            <v>139.33000000000001</v>
          </cell>
          <cell r="E321" t="str">
            <v>SIURB-E Jan/25</v>
          </cell>
        </row>
        <row r="322">
          <cell r="A322">
            <v>5003009</v>
          </cell>
          <cell r="B322" t="str">
            <v>MANTA ASFÁLTICA ESPESSURA DE 4MM COM VÉU DE POLIÉSTER COLADA A MAÇARICO</v>
          </cell>
          <cell r="C322" t="str">
            <v>M2</v>
          </cell>
          <cell r="D322">
            <v>145.82</v>
          </cell>
          <cell r="E322" t="str">
            <v>SIURB-E Jan/25</v>
          </cell>
        </row>
        <row r="323">
          <cell r="A323">
            <v>5003011</v>
          </cell>
          <cell r="B323" t="str">
            <v>MANTA ASFÁLTICA ESPESSURA DE 4MM ANTI RAIZ COM VÉU DE POLIÉSTER</v>
          </cell>
          <cell r="C323" t="str">
            <v>M2</v>
          </cell>
          <cell r="D323">
            <v>151.33000000000001</v>
          </cell>
          <cell r="E323" t="str">
            <v>SIURB-E Jan/25</v>
          </cell>
        </row>
        <row r="324">
          <cell r="A324">
            <v>5003012</v>
          </cell>
          <cell r="B324" t="str">
            <v>BD.12 - IMPERMEABILIZAÇÃO A BASE DE EMULSÃO ASFÁLTICA - ESTRUTURADA COM TECIDO POLIÉSTER - 2 CAMADAS DE ESTRUTURANTE</v>
          </cell>
          <cell r="C324" t="str">
            <v>M2</v>
          </cell>
          <cell r="D324">
            <v>112.08</v>
          </cell>
          <cell r="E324" t="str">
            <v>SIURB-E Jan/25</v>
          </cell>
        </row>
        <row r="325">
          <cell r="A325">
            <v>5003013</v>
          </cell>
          <cell r="B325" t="str">
            <v>BD.12 - IMPERMEABILIZAÇÃO A BASE DE EMULSÃO ASFÁLTICA ESTRUTURADA COM TECIDO DE POLIÉSTER - 3 CAMADAS DE ESTRUTURANTE</v>
          </cell>
          <cell r="C325" t="str">
            <v>M2</v>
          </cell>
          <cell r="D325">
            <v>143.01</v>
          </cell>
          <cell r="E325" t="str">
            <v>SIURB-E Jan/25</v>
          </cell>
        </row>
        <row r="326">
          <cell r="A326">
            <v>5003017</v>
          </cell>
          <cell r="B326" t="str">
            <v>BD-12 IMPERMEABILIZAÇÃO A BASE DE EMULSÃO ASFÁLTICA MODIFICADA COM ELASTÔMEROS - ESTRUTURADA COM TECIDO DE POLIÉSTER - 2 CAMADAS DE ESTRUTURANTE</v>
          </cell>
          <cell r="C326" t="str">
            <v>M2</v>
          </cell>
          <cell r="D326">
            <v>139.91</v>
          </cell>
          <cell r="E326" t="str">
            <v>SIURB-E Jan/25</v>
          </cell>
        </row>
        <row r="327">
          <cell r="A327">
            <v>5003040</v>
          </cell>
          <cell r="B327" t="str">
            <v>REGULARIZAÇÃO COM ARGAMASSA DE CIMENTO E AREIA - TRAÇO 1:3, ESPESSURA MÉDIA 30MM</v>
          </cell>
          <cell r="C327" t="str">
            <v>M2</v>
          </cell>
          <cell r="D327">
            <v>47.17</v>
          </cell>
          <cell r="E327" t="str">
            <v>SIURB-E Jan/25</v>
          </cell>
        </row>
        <row r="328">
          <cell r="A328">
            <v>5003043</v>
          </cell>
          <cell r="B328" t="str">
            <v>BD.01 - PINTURA PROTETORA COM TINTA BETUMINOSA (PARA ARGAMASSA IMPERMEÁVEL) - 2 DEMÃOS</v>
          </cell>
          <cell r="C328" t="str">
            <v>M2</v>
          </cell>
          <cell r="D328">
            <v>18.05</v>
          </cell>
          <cell r="E328" t="str">
            <v>SIURB-E Jan/25</v>
          </cell>
        </row>
        <row r="329">
          <cell r="A329">
            <v>5003047</v>
          </cell>
          <cell r="B329" t="str">
            <v>PROTEÇÃO MECÂNICA COM ARGAMASSA DE CIMENTO E AREIA - TRAÇO 1:7, ESPESSURA MÉDIA 30MM</v>
          </cell>
          <cell r="C329" t="str">
            <v>M2</v>
          </cell>
          <cell r="D329">
            <v>44.11</v>
          </cell>
          <cell r="E329" t="str">
            <v>SIURB-E Jan/25</v>
          </cell>
        </row>
        <row r="330">
          <cell r="A330">
            <v>5003054</v>
          </cell>
          <cell r="B330" t="str">
            <v>ARGILA EXPANDIDA SOLTA</v>
          </cell>
          <cell r="C330" t="str">
            <v>M3</v>
          </cell>
          <cell r="D330">
            <v>664.52</v>
          </cell>
          <cell r="E330" t="str">
            <v>SIURB-E Jan/25</v>
          </cell>
        </row>
        <row r="331">
          <cell r="A331">
            <v>5003055</v>
          </cell>
          <cell r="B331" t="str">
            <v>ISOLAMENTO TÉRMICO COM ARGILA EXPANDIDA SOLTA - ESPESSURA 70MM</v>
          </cell>
          <cell r="C331" t="str">
            <v>M2</v>
          </cell>
          <cell r="D331">
            <v>83.25</v>
          </cell>
          <cell r="E331" t="str">
            <v>SIURB-E Jan/25</v>
          </cell>
        </row>
        <row r="332">
          <cell r="A332">
            <v>5003073</v>
          </cell>
          <cell r="B332" t="str">
            <v>ISOLAMENTO TÉRMICO COM POLIESTIRENO EXPANDIDO - ESPESSURA 50MM</v>
          </cell>
          <cell r="C332" t="str">
            <v>M2</v>
          </cell>
          <cell r="D332">
            <v>44.21</v>
          </cell>
          <cell r="E332" t="str">
            <v>SIURB-E Jan/25</v>
          </cell>
        </row>
        <row r="333">
          <cell r="A333">
            <v>5004000</v>
          </cell>
          <cell r="B333" t="str">
            <v>JUNTAS DE DILATAÇÃO</v>
          </cell>
          <cell r="C333" t="str">
            <v>.</v>
          </cell>
          <cell r="D333" t="str">
            <v>.</v>
          </cell>
          <cell r="E333" t="str">
            <v>SIURB-E Jan/25</v>
          </cell>
        </row>
        <row r="334">
          <cell r="A334">
            <v>5004010</v>
          </cell>
          <cell r="B334" t="str">
            <v>MASTIQUE ELÁSTICO A BASE DE SILICONE</v>
          </cell>
          <cell r="C334" t="str">
            <v>DM3</v>
          </cell>
          <cell r="D334">
            <v>88.8</v>
          </cell>
          <cell r="E334" t="str">
            <v>SIURB-E Jan/25</v>
          </cell>
        </row>
        <row r="335">
          <cell r="A335">
            <v>5004030</v>
          </cell>
          <cell r="B335" t="str">
            <v>MASTIQUE ELÁSTICO A BASE DE POLIURETANO - MONOCOMPONENTE</v>
          </cell>
          <cell r="C335" t="str">
            <v>DM3</v>
          </cell>
          <cell r="D335">
            <v>167.03</v>
          </cell>
          <cell r="E335" t="str">
            <v>SIURB-E Jan/25</v>
          </cell>
        </row>
        <row r="336">
          <cell r="A336">
            <v>5004050</v>
          </cell>
          <cell r="B336" t="str">
            <v>FORNECIMENTO E COLOCAÇÃO DE JUNTA DE DILATAÇÃO DE ELASTÔMERO DE NEOPRENE, TIPO JEENE JJ2540VV OU SIMILAR</v>
          </cell>
          <cell r="C336" t="str">
            <v>M</v>
          </cell>
          <cell r="D336">
            <v>541.97</v>
          </cell>
          <cell r="E336" t="str">
            <v>SIURB-E Jan/25</v>
          </cell>
        </row>
        <row r="337">
          <cell r="A337">
            <v>5050000</v>
          </cell>
          <cell r="B337" t="str">
            <v>DEMOLIÇÕES</v>
          </cell>
          <cell r="C337" t="str">
            <v>.</v>
          </cell>
          <cell r="D337" t="str">
            <v>.</v>
          </cell>
          <cell r="E337" t="str">
            <v>SIURB-E Jan/25</v>
          </cell>
        </row>
        <row r="338">
          <cell r="A338">
            <v>5050001</v>
          </cell>
          <cell r="B338" t="str">
            <v>DEMOLIÇÃO DE ARGAMASSA IMPERMEÁVEL - ESPESSURA MÉDIA DE 30MM</v>
          </cell>
          <cell r="C338" t="str">
            <v>M2</v>
          </cell>
          <cell r="D338">
            <v>12.05</v>
          </cell>
          <cell r="E338" t="str">
            <v>SIURB-E Jan/25</v>
          </cell>
        </row>
        <row r="339">
          <cell r="A339">
            <v>5050002</v>
          </cell>
          <cell r="B339" t="str">
            <v>DEMOLIÇÃO DE SISTEMAS IMPERMEABILIZANTES DE BASE ASFÁLTICA</v>
          </cell>
          <cell r="C339" t="str">
            <v>M2</v>
          </cell>
          <cell r="D339">
            <v>4.82</v>
          </cell>
          <cell r="E339" t="str">
            <v>SIURB-E Jan/25</v>
          </cell>
        </row>
        <row r="340">
          <cell r="A340">
            <v>5050005</v>
          </cell>
          <cell r="B340" t="str">
            <v>DEMOLIÇÃO DE SISTEMAS DE ISOLAMENTO TÉRMICO EM GERAL</v>
          </cell>
          <cell r="C340" t="str">
            <v>M2</v>
          </cell>
          <cell r="D340">
            <v>2.41</v>
          </cell>
          <cell r="E340" t="str">
            <v>SIURB-E Jan/25</v>
          </cell>
        </row>
        <row r="341">
          <cell r="A341">
            <v>5050010</v>
          </cell>
          <cell r="B341" t="str">
            <v>DEMOLIÇÃO DE CAPEAMENTO PROTETOR, EXECUTADO COM ARGAMASSA DE CIMENTO E AREIA</v>
          </cell>
          <cell r="C341" t="str">
            <v>M2</v>
          </cell>
          <cell r="D341">
            <v>7.23</v>
          </cell>
          <cell r="E341" t="str">
            <v>SIURB-E Jan/25</v>
          </cell>
        </row>
        <row r="342">
          <cell r="A342">
            <v>5050012</v>
          </cell>
          <cell r="B342" t="str">
            <v>DEMOLIÇÃO DE PROTEÇÃO TERMOMECÂNICA - LADRILHOS CERÂMICOS OU HIDRÁULICOS</v>
          </cell>
          <cell r="C342" t="str">
            <v>M2</v>
          </cell>
          <cell r="D342">
            <v>14.46</v>
          </cell>
          <cell r="E342" t="str">
            <v>SIURB-E Jan/25</v>
          </cell>
        </row>
        <row r="343">
          <cell r="A343">
            <v>5050015</v>
          </cell>
          <cell r="B343" t="str">
            <v>DEMOLIÇÃO DE ARGAMASSA DE REGULARIZAÇÃO - ESPESSURA MÉDIA DE 30MM</v>
          </cell>
          <cell r="C343" t="str">
            <v>M2</v>
          </cell>
          <cell r="D343">
            <v>12.05</v>
          </cell>
          <cell r="E343" t="str">
            <v>SIURB-E Jan/25</v>
          </cell>
        </row>
        <row r="344">
          <cell r="A344">
            <v>5060000</v>
          </cell>
          <cell r="B344" t="str">
            <v>RETIRADAS</v>
          </cell>
          <cell r="C344" t="str">
            <v>.</v>
          </cell>
          <cell r="D344" t="str">
            <v>.</v>
          </cell>
          <cell r="E344" t="str">
            <v>SIURB-E Jan/25</v>
          </cell>
        </row>
        <row r="345">
          <cell r="A345">
            <v>5060005</v>
          </cell>
          <cell r="B345" t="str">
            <v>RETIRADA DE ISOLAMENTO TÉRMICO - TIJOLOS CERÂMICOS FURADOS</v>
          </cell>
          <cell r="C345" t="str">
            <v>M2</v>
          </cell>
          <cell r="D345">
            <v>7.23</v>
          </cell>
          <cell r="E345" t="str">
            <v>SIURB-E Jan/25</v>
          </cell>
        </row>
        <row r="346">
          <cell r="A346">
            <v>5060006</v>
          </cell>
          <cell r="B346" t="str">
            <v>RETIRADA DE ISOLAMENTO TÉRMICO - AGREGADOS SOLTOS EM GERAL</v>
          </cell>
          <cell r="C346" t="str">
            <v>M3</v>
          </cell>
          <cell r="D346">
            <v>48.21</v>
          </cell>
          <cell r="E346" t="str">
            <v>SIURB-E Jan/25</v>
          </cell>
        </row>
        <row r="347">
          <cell r="A347">
            <v>5070000</v>
          </cell>
          <cell r="B347" t="str">
            <v>RETIRADAS</v>
          </cell>
          <cell r="C347" t="str">
            <v>.</v>
          </cell>
          <cell r="D347" t="str">
            <v>.</v>
          </cell>
          <cell r="E347" t="str">
            <v>SIURB-E Jan/25</v>
          </cell>
        </row>
        <row r="348">
          <cell r="A348">
            <v>5070006</v>
          </cell>
          <cell r="B348" t="str">
            <v>RECOLOCAÇÃO DE ISOLAMENTO TÉRMICO - AGREGADOS SOLTOS EM GERAL</v>
          </cell>
          <cell r="C348" t="str">
            <v>M3</v>
          </cell>
          <cell r="D348">
            <v>108.47</v>
          </cell>
          <cell r="E348" t="str">
            <v>SIURB-E Jan/25</v>
          </cell>
        </row>
        <row r="349">
          <cell r="A349">
            <v>5080000</v>
          </cell>
          <cell r="B349" t="str">
            <v>SERVIÇOS PARCIAIS</v>
          </cell>
          <cell r="C349" t="str">
            <v>.</v>
          </cell>
          <cell r="D349" t="str">
            <v>.</v>
          </cell>
          <cell r="E349" t="str">
            <v>SIURB-E Jan/25</v>
          </cell>
        </row>
        <row r="350">
          <cell r="A350">
            <v>5090000</v>
          </cell>
          <cell r="B350" t="str">
            <v>RESINAS</v>
          </cell>
          <cell r="C350" t="str">
            <v>.</v>
          </cell>
          <cell r="D350" t="str">
            <v>.</v>
          </cell>
          <cell r="E350" t="str">
            <v>SIURB-E Jan/25</v>
          </cell>
        </row>
        <row r="351">
          <cell r="A351">
            <v>6000000</v>
          </cell>
          <cell r="B351" t="str">
            <v>COBERTURAS</v>
          </cell>
          <cell r="E351" t="str">
            <v>SIURB-E Jan/25</v>
          </cell>
        </row>
        <row r="352">
          <cell r="A352">
            <v>6001000</v>
          </cell>
          <cell r="B352" t="str">
            <v>ESTRUTURAS DE COBERTURA</v>
          </cell>
          <cell r="C352" t="str">
            <v>.</v>
          </cell>
          <cell r="D352" t="str">
            <v>.</v>
          </cell>
          <cell r="E352" t="str">
            <v>SIURB-E Jan/25</v>
          </cell>
        </row>
        <row r="353">
          <cell r="A353">
            <v>6001010</v>
          </cell>
          <cell r="B353" t="str">
            <v>ESTRUTURA DE MADEIRA, EM TERÇAS, PARA TELHAS ONDULADAS CRFS/AL/PL/AG</v>
          </cell>
          <cell r="C353" t="str">
            <v>M2</v>
          </cell>
          <cell r="D353">
            <v>69.72</v>
          </cell>
          <cell r="E353" t="str">
            <v>SIURB-E Jan/25</v>
          </cell>
        </row>
        <row r="354">
          <cell r="A354">
            <v>6001013</v>
          </cell>
          <cell r="B354" t="str">
            <v>ESTRUTURA DE MADEIRA, PONTALETADA, PARA TELHAS ONDULADAS CRFS/AL/PL/AG</v>
          </cell>
          <cell r="C354" t="str">
            <v>M2</v>
          </cell>
          <cell r="D354">
            <v>246.43</v>
          </cell>
          <cell r="E354" t="str">
            <v>SIURB-E Jan/25</v>
          </cell>
        </row>
        <row r="355">
          <cell r="A355">
            <v>6001015</v>
          </cell>
          <cell r="B355" t="str">
            <v>ESTRUTURA COM TESOURAS DE MADEIRA PARA TELHAS ONDULADAS CRFS/AL/PL - VÃOS ATÉ 7,00M</v>
          </cell>
          <cell r="C355" t="str">
            <v>M2</v>
          </cell>
          <cell r="D355">
            <v>157.97</v>
          </cell>
          <cell r="E355" t="str">
            <v>SIURB-E Jan/25</v>
          </cell>
        </row>
        <row r="356">
          <cell r="A356">
            <v>6001016</v>
          </cell>
          <cell r="B356" t="str">
            <v>ESTRUTURA COM TESOURAS DE MADEIRA PARA TELHAS ONDULADAS CRFS/AL/PL - VÃOS 7,01 À 10,00M</v>
          </cell>
          <cell r="C356" t="str">
            <v>M2</v>
          </cell>
          <cell r="D356">
            <v>173.93</v>
          </cell>
          <cell r="E356" t="str">
            <v>SIURB-E Jan/25</v>
          </cell>
        </row>
        <row r="357">
          <cell r="A357">
            <v>6001017</v>
          </cell>
          <cell r="B357" t="str">
            <v>ESTRUTURA COM TESOURAS DE MADEIRA PARA TELHAS ONDULADAS CRFS/AL/PL - VÃOS 10,01 À 13,00M</v>
          </cell>
          <cell r="C357" t="str">
            <v>M2</v>
          </cell>
          <cell r="D357">
            <v>205.49</v>
          </cell>
          <cell r="E357" t="str">
            <v>SIURB-E Jan/25</v>
          </cell>
        </row>
        <row r="358">
          <cell r="A358">
            <v>6001018</v>
          </cell>
          <cell r="B358" t="str">
            <v>ESTRUTURA COM TESOURAS DE MADEIRA PARA TELHAS ONDULADAS CRFS/AL/PL - VÃOS 13,01 À 18,00M</v>
          </cell>
          <cell r="C358" t="str">
            <v>M2</v>
          </cell>
          <cell r="D358">
            <v>244.1</v>
          </cell>
          <cell r="E358" t="str">
            <v>SIURB-E Jan/25</v>
          </cell>
        </row>
        <row r="359">
          <cell r="A359">
            <v>6001030</v>
          </cell>
          <cell r="B359" t="str">
            <v>FORNECIMENTO DE ESTRUTURA METÁLICA PARA COBERTURA</v>
          </cell>
          <cell r="C359" t="str">
            <v>KG</v>
          </cell>
          <cell r="D359">
            <v>15.61</v>
          </cell>
          <cell r="E359" t="str">
            <v>SIURB-E Jan/25</v>
          </cell>
        </row>
        <row r="360">
          <cell r="A360">
            <v>6001031</v>
          </cell>
          <cell r="B360" t="str">
            <v>MONTAGEM DE ESTRUTURA METÁLICA PARA COBERTURA</v>
          </cell>
          <cell r="C360" t="str">
            <v>KG</v>
          </cell>
          <cell r="D360">
            <v>3.39</v>
          </cell>
          <cell r="E360" t="str">
            <v>SIURB-E Jan/25</v>
          </cell>
        </row>
        <row r="361">
          <cell r="A361">
            <v>6002000</v>
          </cell>
          <cell r="B361" t="str">
            <v>TELHADOS</v>
          </cell>
          <cell r="C361" t="str">
            <v>.</v>
          </cell>
          <cell r="D361" t="str">
            <v>.</v>
          </cell>
          <cell r="E361" t="str">
            <v>SIURB-E Jan/25</v>
          </cell>
        </row>
        <row r="362">
          <cell r="A362">
            <v>6002003</v>
          </cell>
          <cell r="B362" t="str">
            <v>TELHAS DE BARRO COZIDO - PAULISTA</v>
          </cell>
          <cell r="C362" t="str">
            <v>M2</v>
          </cell>
          <cell r="D362">
            <v>174.47</v>
          </cell>
          <cell r="E362" t="str">
            <v>SIURB-E Jan/25</v>
          </cell>
        </row>
        <row r="363">
          <cell r="A363">
            <v>6002004</v>
          </cell>
          <cell r="B363" t="str">
            <v>TELHAS DE BARRO COZIDO - SUPER-PAULISTA (PLAN)</v>
          </cell>
          <cell r="C363" t="str">
            <v>M2</v>
          </cell>
          <cell r="D363">
            <v>165.03</v>
          </cell>
          <cell r="E363" t="str">
            <v>SIURB-E Jan/25</v>
          </cell>
        </row>
        <row r="364">
          <cell r="A364">
            <v>6002005</v>
          </cell>
          <cell r="B364" t="str">
            <v>TELHAS DE BARRO COZIDO - FRANCESA</v>
          </cell>
          <cell r="C364" t="str">
            <v>M2</v>
          </cell>
          <cell r="D364">
            <v>103.33</v>
          </cell>
          <cell r="E364" t="str">
            <v>SIURB-E Jan/25</v>
          </cell>
        </row>
        <row r="365">
          <cell r="A365">
            <v>6002021</v>
          </cell>
          <cell r="B365" t="str">
            <v>TELHA ONDULADA CRFS 6MM</v>
          </cell>
          <cell r="C365" t="str">
            <v>M2</v>
          </cell>
          <cell r="D365">
            <v>44.49</v>
          </cell>
          <cell r="E365" t="str">
            <v>SIURB-E Jan/25</v>
          </cell>
        </row>
        <row r="366">
          <cell r="A366">
            <v>6002022</v>
          </cell>
          <cell r="B366" t="str">
            <v>TELHA ONDULADA CRFS 8MM</v>
          </cell>
          <cell r="C366" t="str">
            <v>M2</v>
          </cell>
          <cell r="D366">
            <v>72.97</v>
          </cell>
          <cell r="E366" t="str">
            <v>SIURB-E Jan/25</v>
          </cell>
        </row>
        <row r="367">
          <cell r="A367">
            <v>6002023</v>
          </cell>
          <cell r="B367" t="str">
            <v>TELHA ESTRUTURAL TRAPEZOIDAL EM CRFS, LARGURA ÚTIL=44CM - ESPESSURA 8MM</v>
          </cell>
          <cell r="C367" t="str">
            <v>M2</v>
          </cell>
          <cell r="D367">
            <v>156.05000000000001</v>
          </cell>
          <cell r="E367" t="str">
            <v>SIURB-E Jan/25</v>
          </cell>
        </row>
        <row r="368">
          <cell r="A368">
            <v>6002025</v>
          </cell>
          <cell r="B368" t="str">
            <v>TELHA ESTRUTURAL TRAPEZOIDAL EM CRFS, LARGURA ÚTIL=90CM - ESPESSURA 8MM</v>
          </cell>
          <cell r="C368" t="str">
            <v>M2</v>
          </cell>
          <cell r="D368">
            <v>140.63</v>
          </cell>
          <cell r="E368" t="str">
            <v>SIURB-E Jan/25</v>
          </cell>
        </row>
        <row r="369">
          <cell r="A369">
            <v>6002043</v>
          </cell>
          <cell r="B369" t="str">
            <v>TELHA TRAPEZOIDAL DUPLA EM AÇO GALVANIZADO - E= 0,8MM, REVESTIMENTO B, H=40MM - PINTADA 1 FACE - MIOLO EM POLIURETANO E=30MM</v>
          </cell>
          <cell r="C369" t="str">
            <v>M2</v>
          </cell>
          <cell r="D369">
            <v>322</v>
          </cell>
          <cell r="E369" t="str">
            <v>SIURB-E Jan/25</v>
          </cell>
        </row>
        <row r="370">
          <cell r="A370">
            <v>6002044</v>
          </cell>
          <cell r="B370" t="str">
            <v>TELHA TRAPEZOIDAL EM AÇO GALVANIZADO ESPESSURA DE 0,50MM, REVESTIMENTO B, H=40MM</v>
          </cell>
          <cell r="C370" t="str">
            <v>M2</v>
          </cell>
          <cell r="D370">
            <v>85.97</v>
          </cell>
          <cell r="E370" t="str">
            <v>SIURB-E Jan/25</v>
          </cell>
        </row>
        <row r="371">
          <cell r="A371">
            <v>6002045</v>
          </cell>
          <cell r="B371" t="str">
            <v>TELHA ONDULADA EM AÇO GALVANIZADO ESPESSURA DE 0,50MM, REVESTIMENTO B, H=17,5MM</v>
          </cell>
          <cell r="C371" t="str">
            <v>M2</v>
          </cell>
          <cell r="D371">
            <v>89.61</v>
          </cell>
          <cell r="E371" t="str">
            <v>SIURB-E Jan/25</v>
          </cell>
        </row>
        <row r="372">
          <cell r="A372">
            <v>6002046</v>
          </cell>
          <cell r="B372" t="str">
            <v>TELHA TRAPEZOIDAL DUP. AÇO GALVANIZADO ESPESSURA DE 0,5MM, REVESTIMENTO B, H=40MM, COM MIOLO POLIURETANO E=30MM</v>
          </cell>
          <cell r="C372" t="str">
            <v>M2</v>
          </cell>
          <cell r="D372">
            <v>186.51</v>
          </cell>
          <cell r="E372" t="str">
            <v>SIURB-E Jan/25</v>
          </cell>
        </row>
        <row r="373">
          <cell r="A373">
            <v>6002047</v>
          </cell>
          <cell r="B373" t="str">
            <v>TELHA TRAPEZOIDAL EM AÇO GALVANIZADO ESP=0,5MM, H=40MM, COM PINTURA ELETROLÍTICA COR BRANCA 2 FACES</v>
          </cell>
          <cell r="C373" t="str">
            <v>M2</v>
          </cell>
          <cell r="D373">
            <v>105.16</v>
          </cell>
          <cell r="E373" t="str">
            <v>SIURB-E Jan/25</v>
          </cell>
        </row>
        <row r="374">
          <cell r="A374">
            <v>6002048</v>
          </cell>
          <cell r="B374" t="str">
            <v>TELHA ONDULADA EM AÇO GALVANIZADO E=0,5MM, REVESTIMENTO B, H=17,5MM COM PINTURA ELETROLÍTICA COR BRANCA 2 FACES</v>
          </cell>
          <cell r="C374" t="str">
            <v>M2</v>
          </cell>
          <cell r="D374">
            <v>72.290000000000006</v>
          </cell>
          <cell r="E374" t="str">
            <v>SIURB-E Jan/25</v>
          </cell>
        </row>
        <row r="375">
          <cell r="A375">
            <v>6002049</v>
          </cell>
          <cell r="B375" t="str">
            <v>TELHA TRAPEZOIDAL DUP. AÇO GALVANIZADO E=0,5MM, REVESTIMENTO B, H=40MM PINTURA MIOLO POLIURETANO E=30MM</v>
          </cell>
          <cell r="C375" t="str">
            <v>M2</v>
          </cell>
          <cell r="D375">
            <v>215.24</v>
          </cell>
          <cell r="E375" t="str">
            <v>SIURB-E Jan/25</v>
          </cell>
        </row>
        <row r="376">
          <cell r="A376">
            <v>6002050</v>
          </cell>
          <cell r="B376" t="str">
            <v>TELHAS EM POLICARBONATO ALVEOLAR 6MM COM ESTRUTURA METÁLICA GALVANIZADA INSTALADA</v>
          </cell>
          <cell r="C376" t="str">
            <v>M2</v>
          </cell>
          <cell r="D376">
            <v>560.45000000000005</v>
          </cell>
          <cell r="E376" t="str">
            <v>SIURB-E Jan/25</v>
          </cell>
        </row>
        <row r="377">
          <cell r="A377">
            <v>6002051</v>
          </cell>
          <cell r="B377" t="str">
            <v>CUMEEIRA OU ESPIGÃO PARA TELHAS PAULISTA, PLAN E FRANCESA - BARRO OU VIDRO</v>
          </cell>
          <cell r="C377" t="str">
            <v>M</v>
          </cell>
          <cell r="D377">
            <v>39.36</v>
          </cell>
          <cell r="E377" t="str">
            <v>SIURB-E Jan/25</v>
          </cell>
        </row>
        <row r="378">
          <cell r="A378">
            <v>6002055</v>
          </cell>
          <cell r="B378" t="str">
            <v>CUMEEIRA PARA TELHA ONDULADA (CRFS, PVC RÍGIDO E POLIÉSTER), TRAPEZOIDAL E GRECA (PVC RÍGIDO E POLIÉSTER)</v>
          </cell>
          <cell r="C378" t="str">
            <v>M</v>
          </cell>
          <cell r="D378">
            <v>80.3</v>
          </cell>
          <cell r="E378" t="str">
            <v>SIURB-E Jan/25</v>
          </cell>
        </row>
        <row r="379">
          <cell r="A379">
            <v>6002056</v>
          </cell>
          <cell r="B379" t="str">
            <v>CUMEEIRA NORMAL PARA TELHA TECNOLOGIA CRFS, ESTRUTURAL TRAPEZOIDAL 44CM</v>
          </cell>
          <cell r="C379" t="str">
            <v>M</v>
          </cell>
          <cell r="D379">
            <v>102.93</v>
          </cell>
          <cell r="E379" t="str">
            <v>SIURB-E Jan/25</v>
          </cell>
        </row>
        <row r="380">
          <cell r="A380">
            <v>6002057</v>
          </cell>
          <cell r="B380" t="str">
            <v>CUMEEIRA NORMAL PARA TELHA TECNOLOGIA CRFS, ESTRUTURAL TRAPEZOIDAL - 90CM</v>
          </cell>
          <cell r="C380" t="str">
            <v>M</v>
          </cell>
          <cell r="D380">
            <v>457.05</v>
          </cell>
          <cell r="E380" t="str">
            <v>SIURB-E Jan/25</v>
          </cell>
        </row>
        <row r="381">
          <cell r="A381">
            <v>6002090</v>
          </cell>
          <cell r="B381" t="str">
            <v>CUMEEIRA DE ALUMÍNIO, PERFIL ONDULADO - NORMAL E= 0,8MM</v>
          </cell>
          <cell r="C381" t="str">
            <v>M</v>
          </cell>
          <cell r="D381">
            <v>118.98</v>
          </cell>
          <cell r="E381" t="str">
            <v>SIURB-E Jan/25</v>
          </cell>
        </row>
        <row r="382">
          <cell r="A382">
            <v>6002091</v>
          </cell>
          <cell r="B382" t="str">
            <v>CUMEEIRA DE ALUMÍNIO, PERFIL TRAPEZOIDAL - NORMAL - E=0,8MM</v>
          </cell>
          <cell r="C382" t="str">
            <v>M</v>
          </cell>
          <cell r="D382">
            <v>117.7</v>
          </cell>
          <cell r="E382" t="str">
            <v>SIURB-E Jan/25</v>
          </cell>
        </row>
        <row r="383">
          <cell r="A383">
            <v>6002092</v>
          </cell>
          <cell r="B383" t="str">
            <v>CUMEEIRA DE ALUMÍNIO PERFIL ONDULADO - SHED - E=0,8MM</v>
          </cell>
          <cell r="C383" t="str">
            <v>M</v>
          </cell>
          <cell r="D383">
            <v>119.86</v>
          </cell>
          <cell r="E383" t="str">
            <v>SIURB-E Jan/25</v>
          </cell>
        </row>
        <row r="384">
          <cell r="A384">
            <v>6002093</v>
          </cell>
          <cell r="B384" t="str">
            <v>CUMEEIRA DE ALUMÍNIO - PERFIL TRAPEZOIDAL - SHED - E=0,8MM</v>
          </cell>
          <cell r="C384" t="str">
            <v>M</v>
          </cell>
          <cell r="D384">
            <v>118.96</v>
          </cell>
          <cell r="E384" t="str">
            <v>SIURB-E Jan/25</v>
          </cell>
        </row>
        <row r="385">
          <cell r="A385">
            <v>6002094</v>
          </cell>
          <cell r="B385" t="str">
            <v>CUMEEIRA TRAPEZOIDAL EM AÇO GALVANIZADO ESP=0,5MM, REVESTIMENTO B, H=40MM, L=0,60 M</v>
          </cell>
          <cell r="C385" t="str">
            <v>M</v>
          </cell>
          <cell r="D385">
            <v>84.21</v>
          </cell>
          <cell r="E385" t="str">
            <v>SIURB-E Jan/25</v>
          </cell>
        </row>
        <row r="386">
          <cell r="A386">
            <v>6002095</v>
          </cell>
          <cell r="B386" t="str">
            <v xml:space="preserve"> CUMEEIRA ONDULADA EM AÇO GALVANIZADO ESP=0,50MM, REVESTIMENTO B, H=17,5MM, LARG=0,60M</v>
          </cell>
          <cell r="C386" t="str">
            <v>M</v>
          </cell>
          <cell r="D386">
            <v>74.55</v>
          </cell>
          <cell r="E386" t="str">
            <v>SIURB-E Jan/25</v>
          </cell>
        </row>
        <row r="387">
          <cell r="A387">
            <v>6002096</v>
          </cell>
          <cell r="B387" t="str">
            <v>CUMEEIRA TRAPEZOIDAL EM AÇO GALVANIZADO E=0,5MM, REVESTIMENTO B, H=40MM, L=0,60M, COM PINTURA BRANCA 2 FACES</v>
          </cell>
          <cell r="C387" t="str">
            <v>M</v>
          </cell>
          <cell r="D387">
            <v>103.27</v>
          </cell>
          <cell r="E387" t="str">
            <v>SIURB-E Jan/25</v>
          </cell>
        </row>
        <row r="388">
          <cell r="A388">
            <v>6002097</v>
          </cell>
          <cell r="B388" t="str">
            <v>CUMEEIRA ONDULADA EM AÇO GALVANIZADO E=0,5MM, REVESTIMENTO B, H=17,5MM, L=0,60M, COM PINTURA BRANCA 2 FACES</v>
          </cell>
          <cell r="C388" t="str">
            <v>M</v>
          </cell>
          <cell r="D388">
            <v>93.59</v>
          </cell>
          <cell r="E388" t="str">
            <v>SIURB-E Jan/25</v>
          </cell>
        </row>
        <row r="389">
          <cell r="A389">
            <v>6002099</v>
          </cell>
          <cell r="B389" t="str">
            <v>SUBCOBERTURA COM FOLHA DE ALUMÍNIO</v>
          </cell>
          <cell r="C389" t="str">
            <v>M2</v>
          </cell>
          <cell r="D389">
            <v>13.57</v>
          </cell>
          <cell r="E389" t="str">
            <v>SIURB-E Jan/25</v>
          </cell>
        </row>
        <row r="390">
          <cell r="A390">
            <v>6003000</v>
          </cell>
          <cell r="B390" t="str">
            <v>DOMOS DE VENTILAÇÃO E ILUMINAÇÃO</v>
          </cell>
          <cell r="C390" t="str">
            <v>.</v>
          </cell>
          <cell r="D390" t="str">
            <v>.</v>
          </cell>
          <cell r="E390" t="str">
            <v>SIURB-E Jan/25</v>
          </cell>
        </row>
        <row r="391">
          <cell r="A391">
            <v>6003098</v>
          </cell>
          <cell r="B391" t="str">
            <v>CI.01 - DOMO ACRÍLICO PARA ILUMINAÇÃO E VENTILAÇÃO</v>
          </cell>
          <cell r="C391" t="str">
            <v>M2</v>
          </cell>
          <cell r="D391">
            <v>882.41</v>
          </cell>
          <cell r="E391" t="str">
            <v>SIURB-E Jan/25</v>
          </cell>
        </row>
        <row r="392">
          <cell r="A392">
            <v>6050000</v>
          </cell>
          <cell r="B392" t="str">
            <v>DEMOLIÇÕES</v>
          </cell>
          <cell r="C392" t="str">
            <v>.</v>
          </cell>
          <cell r="D392" t="str">
            <v>.</v>
          </cell>
          <cell r="E392" t="str">
            <v>SIURB-E Jan/25</v>
          </cell>
        </row>
        <row r="393">
          <cell r="A393">
            <v>6050020</v>
          </cell>
          <cell r="B393" t="str">
            <v>DEMOLIÇÃO DE TELHAS DE BARRO COZIDO OU VIDRO EM GERAL</v>
          </cell>
          <cell r="C393" t="str">
            <v>M2</v>
          </cell>
          <cell r="D393">
            <v>14.46</v>
          </cell>
          <cell r="E393" t="str">
            <v>SIURB-E Jan/25</v>
          </cell>
        </row>
        <row r="394">
          <cell r="A394">
            <v>6050025</v>
          </cell>
          <cell r="B394" t="str">
            <v>DEMOLIÇÃO DE TELHAS EM GERAL, EXCLUSIVE TELHAS DE BARRO COZIDO E VIDRO</v>
          </cell>
          <cell r="C394" t="str">
            <v>M2</v>
          </cell>
          <cell r="D394">
            <v>6.03</v>
          </cell>
          <cell r="E394" t="str">
            <v>SIURB-E Jan/25</v>
          </cell>
        </row>
        <row r="395">
          <cell r="A395">
            <v>6060000</v>
          </cell>
          <cell r="B395" t="str">
            <v>RETIRADAS</v>
          </cell>
          <cell r="C395" t="str">
            <v>.</v>
          </cell>
          <cell r="D395" t="str">
            <v>.</v>
          </cell>
          <cell r="E395" t="str">
            <v>SIURB-E Jan/25</v>
          </cell>
        </row>
        <row r="396">
          <cell r="A396">
            <v>6060003</v>
          </cell>
          <cell r="B396" t="str">
            <v>RETIRADA DE ESTRUTURA MADEIRA PONTALETADA - PARA TELHAS DE BARRO COZIDO</v>
          </cell>
          <cell r="C396" t="str">
            <v>M2</v>
          </cell>
          <cell r="D396">
            <v>16.600000000000001</v>
          </cell>
          <cell r="E396" t="str">
            <v>SIURB-E Jan/25</v>
          </cell>
        </row>
        <row r="397">
          <cell r="A397">
            <v>6060004</v>
          </cell>
          <cell r="B397" t="str">
            <v>RETIRADA DE ESTRUTURA MADEIRA PONTALETADA - PARA TELHA ONDULADA DE CIMENTO AMIANTO, ALUMÍNIO OU PLÁSTICO</v>
          </cell>
          <cell r="C397" t="str">
            <v>M2</v>
          </cell>
          <cell r="D397">
            <v>11.06</v>
          </cell>
          <cell r="E397" t="str">
            <v>SIURB-E Jan/25</v>
          </cell>
        </row>
        <row r="398">
          <cell r="A398">
            <v>6060005</v>
          </cell>
          <cell r="B398" t="str">
            <v>RETIRADA DE ESTRUTURA DE MADEIRA COM TESOURAS - PARA TELHAS DE BARRO COZIDO</v>
          </cell>
          <cell r="C398" t="str">
            <v>M2</v>
          </cell>
          <cell r="D398">
            <v>27.66</v>
          </cell>
          <cell r="E398" t="str">
            <v>SIURB-E Jan/25</v>
          </cell>
        </row>
        <row r="399">
          <cell r="A399">
            <v>6060006</v>
          </cell>
          <cell r="B399" t="str">
            <v>RETIRADA DE ESTRUTURA DE MADEIRA COM TESOURAS - PARA TELHA ONDULADA DE CIMENTO AMIANTO, ALUMÍNIO OU PLÁSTICO</v>
          </cell>
          <cell r="C399" t="str">
            <v>M2</v>
          </cell>
          <cell r="D399">
            <v>22.13</v>
          </cell>
          <cell r="E399" t="str">
            <v>SIURB-E Jan/25</v>
          </cell>
        </row>
        <row r="400">
          <cell r="A400">
            <v>6060008</v>
          </cell>
          <cell r="B400" t="str">
            <v>RETIRADA DE ESTRUTURA METÁLICA INCLUSIVE PERFIS DE FIXAÇÃO</v>
          </cell>
          <cell r="C400" t="str">
            <v>KG</v>
          </cell>
          <cell r="D400">
            <v>2.38</v>
          </cell>
          <cell r="E400" t="str">
            <v>SIURB-E Jan/25</v>
          </cell>
        </row>
        <row r="401">
          <cell r="A401">
            <v>6060010</v>
          </cell>
          <cell r="B401" t="str">
            <v>RETIRADA PARCIAL DE MADEIRAMENTO DE TELHADO - RIPAS</v>
          </cell>
          <cell r="C401" t="str">
            <v>M</v>
          </cell>
          <cell r="D401">
            <v>0.55000000000000004</v>
          </cell>
          <cell r="E401" t="str">
            <v>SIURB-E Jan/25</v>
          </cell>
        </row>
        <row r="402">
          <cell r="A402">
            <v>6060011</v>
          </cell>
          <cell r="B402" t="str">
            <v>RETIRADA PARCIAL DE MADEIRAMENTO DE TELHADO - CAIBROS</v>
          </cell>
          <cell r="C402" t="str">
            <v>M</v>
          </cell>
          <cell r="D402">
            <v>3.32</v>
          </cell>
          <cell r="E402" t="str">
            <v>SIURB-E Jan/25</v>
          </cell>
        </row>
        <row r="403">
          <cell r="A403">
            <v>6060012</v>
          </cell>
          <cell r="B403" t="str">
            <v>RETIRADA PARCIAL DE MADEIRAMENTO DE TELHADO - VIGAS</v>
          </cell>
          <cell r="C403" t="str">
            <v>M</v>
          </cell>
          <cell r="D403">
            <v>5.53</v>
          </cell>
          <cell r="E403" t="str">
            <v>SIURB-E Jan/25</v>
          </cell>
        </row>
        <row r="404">
          <cell r="A404">
            <v>6060015</v>
          </cell>
          <cell r="B404" t="str">
            <v>RETIRADA DE FERRAGEM PARA MADEIRAMENTO DE TELHADO</v>
          </cell>
          <cell r="C404" t="str">
            <v>UN</v>
          </cell>
          <cell r="D404">
            <v>8.3000000000000007</v>
          </cell>
          <cell r="E404" t="str">
            <v>SIURB-E Jan/25</v>
          </cell>
        </row>
        <row r="405">
          <cell r="A405">
            <v>6060020</v>
          </cell>
          <cell r="B405" t="str">
            <v>RETIRADA DE TELHAS DE BARRO COZIDO OU VIDRO - TIPO FRANCESA</v>
          </cell>
          <cell r="C405" t="str">
            <v>M2</v>
          </cell>
          <cell r="D405">
            <v>12.05</v>
          </cell>
          <cell r="E405" t="str">
            <v>SIURB-E Jan/25</v>
          </cell>
        </row>
        <row r="406">
          <cell r="A406">
            <v>6060021</v>
          </cell>
          <cell r="B406" t="str">
            <v>RETIRADA DE TELHAS DE BARRO COZIDO OU VIDRO - TIPO PAULISTA</v>
          </cell>
          <cell r="C406" t="str">
            <v>M2</v>
          </cell>
          <cell r="D406">
            <v>21.69</v>
          </cell>
          <cell r="E406" t="str">
            <v>SIURB-E Jan/25</v>
          </cell>
        </row>
        <row r="407">
          <cell r="A407">
            <v>6060022</v>
          </cell>
          <cell r="B407" t="str">
            <v>RETIRADA DE TELHAS DE BARRO COZIDO - TIPO SUPER-PAULISTA (PLAN)</v>
          </cell>
          <cell r="C407" t="str">
            <v>M2</v>
          </cell>
          <cell r="D407">
            <v>16.87</v>
          </cell>
          <cell r="E407" t="str">
            <v>SIURB-E Jan/25</v>
          </cell>
        </row>
        <row r="408">
          <cell r="A408">
            <v>6060025</v>
          </cell>
          <cell r="B408" t="str">
            <v>RETIRADA DE TELHAS EM GERAL, EXCLUSIVE TELHAS DE BARRO COZIDO, VIDRO E ESTRUTURAIS DE CRFS</v>
          </cell>
          <cell r="C408" t="str">
            <v>M2</v>
          </cell>
          <cell r="D408">
            <v>8.44</v>
          </cell>
          <cell r="E408" t="str">
            <v>SIURB-E Jan/25</v>
          </cell>
        </row>
        <row r="409">
          <cell r="A409">
            <v>6060028</v>
          </cell>
          <cell r="B409" t="str">
            <v>RETIRADA DE TELHAS ESTRUTURAIS DE CRFS OU CIMENTO AMIANTO - LARGURA ÚTIL=44CM</v>
          </cell>
          <cell r="C409" t="str">
            <v>M2</v>
          </cell>
          <cell r="D409">
            <v>7.23</v>
          </cell>
          <cell r="E409" t="str">
            <v>SIURB-E Jan/25</v>
          </cell>
        </row>
        <row r="410">
          <cell r="A410">
            <v>6060029</v>
          </cell>
          <cell r="B410" t="str">
            <v>RETIRADA DE TELHAS ESTRUTURAIS DE CRFS OU CIMENTO AMIANTO - LARGURA ÚTIL=90CM</v>
          </cell>
          <cell r="C410" t="str">
            <v>M2</v>
          </cell>
          <cell r="D410">
            <v>7.23</v>
          </cell>
          <cell r="E410" t="str">
            <v>SIURB-E Jan/25</v>
          </cell>
        </row>
        <row r="411">
          <cell r="A411">
            <v>6060040</v>
          </cell>
          <cell r="B411" t="str">
            <v>RETIRADA DE CUMEEIRAS OU ESPIGÕES DE BARRO COZIDO OU VIDRO EM GERAL</v>
          </cell>
          <cell r="C411" t="str">
            <v>M</v>
          </cell>
          <cell r="D411">
            <v>7.23</v>
          </cell>
          <cell r="E411" t="str">
            <v>SIURB-E Jan/25</v>
          </cell>
        </row>
        <row r="412">
          <cell r="A412">
            <v>6060090</v>
          </cell>
          <cell r="B412" t="str">
            <v>RETIRADA DE CUMEEIRAS OU ESPIGÕES DE MATERIAIS EM GERAL - EXCLUSIVE BARRO COZIDO OU VIDRO</v>
          </cell>
          <cell r="C412" t="str">
            <v>M</v>
          </cell>
          <cell r="D412">
            <v>4.82</v>
          </cell>
          <cell r="E412" t="str">
            <v>SIURB-E Jan/25</v>
          </cell>
        </row>
        <row r="413">
          <cell r="A413">
            <v>6070000</v>
          </cell>
          <cell r="B413" t="str">
            <v>RECOLOCAÇÕES</v>
          </cell>
          <cell r="C413" t="str">
            <v>.</v>
          </cell>
          <cell r="D413" t="str">
            <v>.</v>
          </cell>
          <cell r="E413" t="str">
            <v>SIURB-E Jan/25</v>
          </cell>
        </row>
        <row r="414">
          <cell r="A414">
            <v>6070010</v>
          </cell>
          <cell r="B414" t="str">
            <v>RECOLOCAÇÃO PARCIAL DE MADEIRAMENTO DE TELHADO - RIPAS</v>
          </cell>
          <cell r="C414" t="str">
            <v>M</v>
          </cell>
          <cell r="D414">
            <v>2.78</v>
          </cell>
          <cell r="E414" t="str">
            <v>SIURB-E Jan/25</v>
          </cell>
        </row>
        <row r="415">
          <cell r="A415">
            <v>6070011</v>
          </cell>
          <cell r="B415" t="str">
            <v>RECOLOCAÇÃO PARCIAL DE MADEIRAMENTO DE TELHADO - CAIBROS</v>
          </cell>
          <cell r="C415" t="str">
            <v>M</v>
          </cell>
          <cell r="D415">
            <v>8.41</v>
          </cell>
          <cell r="E415" t="str">
            <v>SIURB-E Jan/25</v>
          </cell>
        </row>
        <row r="416">
          <cell r="A416">
            <v>6070012</v>
          </cell>
          <cell r="B416" t="str">
            <v>RECOLOCAÇÃO PARCIAL DE MADEIRAMENTO DE TELHADO - VIGAS</v>
          </cell>
          <cell r="C416" t="str">
            <v>M</v>
          </cell>
          <cell r="D416">
            <v>22.42</v>
          </cell>
          <cell r="E416" t="str">
            <v>SIURB-E Jan/25</v>
          </cell>
        </row>
        <row r="417">
          <cell r="A417">
            <v>6070015</v>
          </cell>
          <cell r="B417" t="str">
            <v>RECOLOCAÇÃO DE FERRAGEM PARA MADEIRAMENTO DE TELHADO</v>
          </cell>
          <cell r="C417" t="str">
            <v>UN</v>
          </cell>
          <cell r="D417">
            <v>16.600000000000001</v>
          </cell>
          <cell r="E417" t="str">
            <v>SIURB-E Jan/25</v>
          </cell>
        </row>
        <row r="418">
          <cell r="A418">
            <v>6070020</v>
          </cell>
          <cell r="B418" t="str">
            <v>RECOLOCAÇÃO DE TELHAS DE BARRO COZIDO OU VIDRO - TIPO FRANCESA</v>
          </cell>
          <cell r="C418" t="str">
            <v>M2</v>
          </cell>
          <cell r="D418">
            <v>38.9</v>
          </cell>
          <cell r="E418" t="str">
            <v>SIURB-E Jan/25</v>
          </cell>
        </row>
        <row r="419">
          <cell r="A419">
            <v>6070021</v>
          </cell>
          <cell r="B419" t="str">
            <v>RECOLOCAÇÃO DE TELHAS DE BARRO COZIDO OU VIDRO - TIPO PAULISTA</v>
          </cell>
          <cell r="C419" t="str">
            <v>M2</v>
          </cell>
          <cell r="D419">
            <v>94.04</v>
          </cell>
          <cell r="E419" t="str">
            <v>SIURB-E Jan/25</v>
          </cell>
        </row>
        <row r="420">
          <cell r="A420">
            <v>6070022</v>
          </cell>
          <cell r="B420" t="str">
            <v>RECOLOCAÇÃO DE TELHAS DE BARRO COZIDO - TIPO SUPER-PAULISTA (PLAN)</v>
          </cell>
          <cell r="C420" t="str">
            <v>M2</v>
          </cell>
          <cell r="D420">
            <v>60.51</v>
          </cell>
          <cell r="E420" t="str">
            <v>SIURB-E Jan/25</v>
          </cell>
        </row>
        <row r="421">
          <cell r="A421">
            <v>6070025</v>
          </cell>
          <cell r="B421" t="str">
            <v>RECOLOCAÇÃO DE TELHAS DE CRF, CIMENTO AMIANTO, ALUMÍNIO OU PLÁSTICO - ONDULADA COMUM</v>
          </cell>
          <cell r="C421" t="str">
            <v>M2</v>
          </cell>
          <cell r="D421">
            <v>16.2</v>
          </cell>
          <cell r="E421" t="str">
            <v>SIURB-E Jan/25</v>
          </cell>
        </row>
        <row r="422">
          <cell r="A422">
            <v>6070028</v>
          </cell>
          <cell r="B422" t="str">
            <v>RECOLOCAÇÃO DE TELHAS ESTRUTURAIS DE CRFS OU CIMENTO AMIANTO - LARGURA ÚTIL=44CM</v>
          </cell>
          <cell r="C422" t="str">
            <v>M2</v>
          </cell>
          <cell r="D422">
            <v>16.23</v>
          </cell>
          <cell r="E422" t="str">
            <v>SIURB-E Jan/25</v>
          </cell>
        </row>
        <row r="423">
          <cell r="A423">
            <v>6070029</v>
          </cell>
          <cell r="B423" t="str">
            <v>RECOLOCAÇÃO DE TELHAS ESTRUTURAIS DE CRFS OU CIMENTO AMIANTO - LARGURA ÚTIL=90CM</v>
          </cell>
          <cell r="C423" t="str">
            <v>M2</v>
          </cell>
          <cell r="D423">
            <v>16.149999999999999</v>
          </cell>
          <cell r="E423" t="str">
            <v>SIURB-E Jan/25</v>
          </cell>
        </row>
        <row r="424">
          <cell r="A424">
            <v>6070040</v>
          </cell>
          <cell r="B424" t="str">
            <v>RECOLOCAÇÃO DE CUMEEIRAS OU ESPIGÕES DE BARRO COZIDO</v>
          </cell>
          <cell r="C424" t="str">
            <v>M</v>
          </cell>
          <cell r="D424">
            <v>28.29</v>
          </cell>
          <cell r="E424" t="str">
            <v>SIURB-E Jan/25</v>
          </cell>
        </row>
        <row r="425">
          <cell r="A425">
            <v>6070090</v>
          </cell>
          <cell r="B425" t="str">
            <v>RECOLOCAÇÃO DE CUMEEIRAS OU ESPIGÕES DE MATERIAIS EM GERAL - EXCLUSIVE BARRO COZIDO OU VIDRO</v>
          </cell>
          <cell r="C425" t="str">
            <v>M</v>
          </cell>
          <cell r="D425">
            <v>12.01</v>
          </cell>
          <cell r="E425" t="str">
            <v>SIURB-E Jan/25</v>
          </cell>
        </row>
        <row r="426">
          <cell r="A426">
            <v>6080000</v>
          </cell>
          <cell r="B426" t="str">
            <v>SERVIÇOS PARCIAIS</v>
          </cell>
          <cell r="C426" t="str">
            <v>.</v>
          </cell>
          <cell r="D426" t="str">
            <v>.</v>
          </cell>
          <cell r="E426" t="str">
            <v>SIURB-E Jan/25</v>
          </cell>
        </row>
        <row r="427">
          <cell r="A427">
            <v>6080001</v>
          </cell>
          <cell r="B427" t="str">
            <v>REVISÃO GERAL DE TELHADOS DE BARRO, INCLUSIVE TOMADA DE GOTEIRA</v>
          </cell>
          <cell r="C427" t="str">
            <v>M2</v>
          </cell>
          <cell r="D427">
            <v>10.19</v>
          </cell>
          <cell r="E427" t="str">
            <v>SIURB-E Jan/25</v>
          </cell>
        </row>
        <row r="428">
          <cell r="A428">
            <v>6080002</v>
          </cell>
          <cell r="B428" t="str">
            <v>REMANEJAMENTO DE TELHAS DE BARRO COZIDO, INCLUSIVE ESCOVAMENTO</v>
          </cell>
          <cell r="C428" t="str">
            <v>M2</v>
          </cell>
          <cell r="D428">
            <v>38.9</v>
          </cell>
          <cell r="E428" t="str">
            <v>SIURB-E Jan/25</v>
          </cell>
        </row>
        <row r="429">
          <cell r="A429">
            <v>6080003</v>
          </cell>
          <cell r="B429" t="str">
            <v>REVISÃO, ESCOVAÇÃO, INCLUSIVE  TOMADA DE GOTEIRAS DE TELHADOS EM GERAL, EXCLUSIVE PARA TELHAS DE BARRO COZIDO OU VIDRO</v>
          </cell>
          <cell r="C429" t="str">
            <v>M2</v>
          </cell>
          <cell r="D429">
            <v>32.22</v>
          </cell>
          <cell r="E429" t="str">
            <v>SIURB-E Jan/25</v>
          </cell>
        </row>
        <row r="430">
          <cell r="A430">
            <v>6080010</v>
          </cell>
          <cell r="B430" t="str">
            <v>MADEIRAMENTO DE TELHADO, PADRÃO PEROBA - RIPAS 1,5X5CM</v>
          </cell>
          <cell r="C430" t="str">
            <v>M</v>
          </cell>
          <cell r="D430">
            <v>9.19</v>
          </cell>
          <cell r="E430" t="str">
            <v>SIURB-E Jan/25</v>
          </cell>
        </row>
        <row r="431">
          <cell r="A431">
            <v>6080012</v>
          </cell>
          <cell r="B431" t="str">
            <v>MADEIRAMENTO DE TELHADO, PADRÃO PEROBA - CAIBROS 5X6CM</v>
          </cell>
          <cell r="C431" t="str">
            <v>M</v>
          </cell>
          <cell r="D431">
            <v>25.11</v>
          </cell>
          <cell r="E431" t="str">
            <v>SIURB-E Jan/25</v>
          </cell>
        </row>
        <row r="432">
          <cell r="A432">
            <v>6080016</v>
          </cell>
          <cell r="B432" t="str">
            <v>MADEIRAMENTO DE TELHADO, PADRÃO PEROBA - VIGAS 6X12CM</v>
          </cell>
          <cell r="C432" t="str">
            <v>M</v>
          </cell>
          <cell r="D432">
            <v>70.87</v>
          </cell>
          <cell r="E432" t="str">
            <v>SIURB-E Jan/25</v>
          </cell>
        </row>
        <row r="433">
          <cell r="A433">
            <v>6080047</v>
          </cell>
          <cell r="B433" t="str">
            <v>PARAFUSO ROSCA SOBERBA PARA FIXAÇÃO DE TELHAS EM CRFS OU CIMENTO AMIANTO</v>
          </cell>
          <cell r="C433" t="str">
            <v>UN</v>
          </cell>
          <cell r="D433">
            <v>7.78</v>
          </cell>
          <cell r="E433" t="str">
            <v>SIURB-E Jan/25</v>
          </cell>
        </row>
        <row r="434">
          <cell r="A434">
            <v>6080049</v>
          </cell>
          <cell r="B434" t="str">
            <v>GANCHO COM ROSCA UMA EXTREMIDADE PARA FIXAÇÃO DE TELHA ESTRUTURAL TRAPEZOIDAL - 90CM</v>
          </cell>
          <cell r="C434" t="str">
            <v>UN</v>
          </cell>
          <cell r="D434">
            <v>9.14</v>
          </cell>
          <cell r="E434" t="str">
            <v>SIURB-E Jan/25</v>
          </cell>
        </row>
        <row r="435">
          <cell r="A435">
            <v>6080084</v>
          </cell>
          <cell r="B435" t="str">
            <v>PLACA DE VENTILAÇÃO PARA TELHA ESTRUTURAL TRAPEZOIDAL - 90CM</v>
          </cell>
          <cell r="C435" t="str">
            <v>UN</v>
          </cell>
          <cell r="D435">
            <v>17.899999999999999</v>
          </cell>
          <cell r="E435" t="str">
            <v>SIURB-E Jan/25</v>
          </cell>
        </row>
        <row r="436">
          <cell r="A436">
            <v>7000000</v>
          </cell>
          <cell r="B436" t="str">
            <v>ESQUADRIAS DE MADEIRA</v>
          </cell>
          <cell r="E436" t="str">
            <v>SIURB-E Jan/25</v>
          </cell>
        </row>
        <row r="437">
          <cell r="A437">
            <v>7001000</v>
          </cell>
          <cell r="B437" t="str">
            <v>PORTAS DE PASSAGEM</v>
          </cell>
          <cell r="C437" t="str">
            <v>.</v>
          </cell>
          <cell r="D437" t="str">
            <v>.</v>
          </cell>
          <cell r="E437" t="str">
            <v>SIURB-E Jan/25</v>
          </cell>
        </row>
        <row r="438">
          <cell r="A438">
            <v>7001003</v>
          </cell>
          <cell r="B438" t="str">
            <v>PORTA LISA ESPECIAL/ SÓLIDA PARA BOX, PARA PORTADORES DE DEFICIÊNCIA FÍSICA - 82X170CM</v>
          </cell>
          <cell r="C438" t="str">
            <v>UN</v>
          </cell>
          <cell r="D438">
            <v>896.58</v>
          </cell>
          <cell r="E438" t="str">
            <v>SIURB-E Jan/25</v>
          </cell>
        </row>
        <row r="439">
          <cell r="A439">
            <v>7001004</v>
          </cell>
          <cell r="B439" t="str">
            <v>PORTA LISA ESPECIAL/ SÓLIDA PARA PORTADORES DE DEFICIÊNCIA FÍSICA - 82X210CM</v>
          </cell>
          <cell r="C439" t="str">
            <v>UN</v>
          </cell>
          <cell r="D439">
            <v>916.71</v>
          </cell>
          <cell r="E439" t="str">
            <v>SIURB-E Jan/25</v>
          </cell>
        </row>
        <row r="440">
          <cell r="A440">
            <v>7001005</v>
          </cell>
          <cell r="B440" t="str">
            <v>PM.05 - PORTA LISA ESPECIAL/ SÓLIDA - 62X210CM</v>
          </cell>
          <cell r="C440" t="str">
            <v>UN</v>
          </cell>
          <cell r="D440">
            <v>575.16</v>
          </cell>
          <cell r="E440" t="str">
            <v>SIURB-E Jan/25</v>
          </cell>
        </row>
        <row r="441">
          <cell r="A441">
            <v>7001007</v>
          </cell>
          <cell r="B441" t="str">
            <v xml:space="preserve"> PM.07 -  PORTA LISA ESPECIAL/ SÓLIDA - 82X210CM</v>
          </cell>
          <cell r="C441" t="str">
            <v>UN</v>
          </cell>
          <cell r="D441">
            <v>593.78</v>
          </cell>
          <cell r="E441" t="str">
            <v>SIURB-E Jan/25</v>
          </cell>
        </row>
        <row r="442">
          <cell r="A442">
            <v>7001008</v>
          </cell>
          <cell r="B442" t="str">
            <v>PM.08 -  PORTA LISA ESPECIAL/ SÓLIDA - 92X210CM</v>
          </cell>
          <cell r="C442" t="str">
            <v>UN</v>
          </cell>
          <cell r="D442">
            <v>636.61</v>
          </cell>
          <cell r="E442" t="str">
            <v>SIURB-E Jan/25</v>
          </cell>
        </row>
        <row r="443">
          <cell r="A443">
            <v>7001009</v>
          </cell>
          <cell r="B443" t="str">
            <v>PM.09 - PORTA LISA ESPECIAL/ SÓLIDA - 102X210CM</v>
          </cell>
          <cell r="C443" t="str">
            <v>UN</v>
          </cell>
          <cell r="D443">
            <v>705.05</v>
          </cell>
          <cell r="E443" t="str">
            <v>SIURB-E Jan/25</v>
          </cell>
        </row>
        <row r="444">
          <cell r="A444">
            <v>7001011</v>
          </cell>
          <cell r="B444" t="str">
            <v>PM.11 - PORTA LISA COMUM/ ENCABEÇADA - 72X210CM</v>
          </cell>
          <cell r="C444" t="str">
            <v>UN</v>
          </cell>
          <cell r="D444">
            <v>349.81</v>
          </cell>
          <cell r="E444" t="str">
            <v>SIURB-E Jan/25</v>
          </cell>
        </row>
        <row r="445">
          <cell r="A445">
            <v>7001012</v>
          </cell>
          <cell r="B445" t="str">
            <v xml:space="preserve"> PM.12 - PORTA LISA COMUM/ ENCABEÇADA - 82X210CM</v>
          </cell>
          <cell r="C445" t="str">
            <v>UN</v>
          </cell>
          <cell r="D445">
            <v>372.39</v>
          </cell>
          <cell r="E445" t="str">
            <v>SIURB-E Jan/25</v>
          </cell>
        </row>
        <row r="446">
          <cell r="A446">
            <v>7001013</v>
          </cell>
          <cell r="B446" t="str">
            <v>PM.13 - PORTA LISA COMUM/ ENCABEÇADA - 92X210CM</v>
          </cell>
          <cell r="C446" t="str">
            <v>UN</v>
          </cell>
          <cell r="D446">
            <v>468.45</v>
          </cell>
          <cell r="E446" t="str">
            <v>SIURB-E Jan/25</v>
          </cell>
        </row>
        <row r="447">
          <cell r="A447">
            <v>7001014</v>
          </cell>
          <cell r="B447" t="str">
            <v xml:space="preserve"> PM.14 - PORTA LISA COMUM/ ENCABEÇADA - 102X210CM</v>
          </cell>
          <cell r="C447" t="str">
            <v>UN</v>
          </cell>
          <cell r="D447">
            <v>496.07</v>
          </cell>
          <cell r="E447" t="str">
            <v>SIURB-E Jan/25</v>
          </cell>
        </row>
        <row r="448">
          <cell r="A448">
            <v>7001037</v>
          </cell>
          <cell r="B448" t="str">
            <v>PM.37 - PORTA VENEZIANA - 82X210CM</v>
          </cell>
          <cell r="C448" t="str">
            <v>UN</v>
          </cell>
          <cell r="D448">
            <v>1163.5899999999999</v>
          </cell>
          <cell r="E448" t="str">
            <v>SIURB-E Jan/25</v>
          </cell>
        </row>
        <row r="449">
          <cell r="A449">
            <v>7001038</v>
          </cell>
          <cell r="B449" t="str">
            <v>PM.38 - PORTA VENEZIANA - 92X210CM</v>
          </cell>
          <cell r="C449" t="str">
            <v>UN</v>
          </cell>
          <cell r="D449">
            <v>1283.75</v>
          </cell>
          <cell r="E449" t="str">
            <v>SIURB-E Jan/25</v>
          </cell>
        </row>
        <row r="450">
          <cell r="A450">
            <v>7001039</v>
          </cell>
          <cell r="B450" t="str">
            <v>PM.39 - PORTA DE MADEIRA LISA COMUM/ ENCABEÇADA DE CORRER, 2 FOLHAS, TRILHO DE ALUMÍNIO</v>
          </cell>
          <cell r="C450" t="str">
            <v>M2</v>
          </cell>
          <cell r="D450">
            <v>419.48</v>
          </cell>
          <cell r="E450" t="str">
            <v>SIURB-E Jan/25</v>
          </cell>
        </row>
        <row r="451">
          <cell r="A451">
            <v>7001045</v>
          </cell>
          <cell r="B451" t="str">
            <v>PM.45 - PORTA DE MADEIRA LISA COMUM/ ENCABEÇADA, 2 FOLHAS - 124X210CM</v>
          </cell>
          <cell r="C451" t="str">
            <v>UN</v>
          </cell>
          <cell r="D451">
            <v>830.02</v>
          </cell>
          <cell r="E451" t="str">
            <v>SIURB-E Jan/25</v>
          </cell>
        </row>
        <row r="452">
          <cell r="A452">
            <v>7001046</v>
          </cell>
          <cell r="B452" t="str">
            <v>PM.46 - PORTA DE MADEIRA LISA COMUM/ ENCABEÇADA - 2 FOLHAS - 144X210CM</v>
          </cell>
          <cell r="C452" t="str">
            <v>UN</v>
          </cell>
          <cell r="D452">
            <v>828.06</v>
          </cell>
          <cell r="E452" t="str">
            <v>SIURB-E Jan/25</v>
          </cell>
        </row>
        <row r="453">
          <cell r="A453">
            <v>7001047</v>
          </cell>
          <cell r="B453" t="str">
            <v>PM.47 - PORTA DE MADEIRA LISA COMUM/ ENCABEÇADA - 2 FOLHAS - 164X210CM</v>
          </cell>
          <cell r="C453" t="str">
            <v>UN</v>
          </cell>
          <cell r="D453">
            <v>828.76</v>
          </cell>
          <cell r="E453" t="str">
            <v>SIURB-E Jan/25</v>
          </cell>
        </row>
        <row r="454">
          <cell r="A454">
            <v>7001048</v>
          </cell>
          <cell r="B454" t="str">
            <v>PM.48 - PORTA DE MADEIRA LISA COMUM/ ENCABEÇADA, 2 FOLHAS - 184X210CM</v>
          </cell>
          <cell r="C454" t="str">
            <v>UN</v>
          </cell>
          <cell r="D454">
            <v>953.4</v>
          </cell>
          <cell r="E454" t="str">
            <v>SIURB-E Jan/25</v>
          </cell>
        </row>
        <row r="455">
          <cell r="A455">
            <v>7001049</v>
          </cell>
          <cell r="B455" t="str">
            <v>PM.49 - PORTA DE MADEIRA LISA COMUM/ ENCABEÇADA, 2 FOLHAS - 204X210CM</v>
          </cell>
          <cell r="C455" t="str">
            <v>UN</v>
          </cell>
          <cell r="D455">
            <v>1008.64</v>
          </cell>
          <cell r="E455" t="str">
            <v>SIURB-E Jan/25</v>
          </cell>
        </row>
        <row r="456">
          <cell r="A456">
            <v>7001050</v>
          </cell>
          <cell r="B456" t="str">
            <v>EM.01 - BATENTE DE MADEIRA (14CM) - PARA PORTA DE 1 FOLHA, SEM BANDEIRA</v>
          </cell>
          <cell r="C456" t="str">
            <v>JG</v>
          </cell>
          <cell r="D456">
            <v>891.09</v>
          </cell>
          <cell r="E456" t="str">
            <v>SIURB-E Jan/25</v>
          </cell>
        </row>
        <row r="457">
          <cell r="A457">
            <v>7001051</v>
          </cell>
          <cell r="B457" t="str">
            <v>EM.01 - BATENTE DE MADEIRA (14CM) - PARA PORTA DE 2 FOLHAS, SEM BANDEIRA</v>
          </cell>
          <cell r="C457" t="str">
            <v>JG</v>
          </cell>
          <cell r="D457">
            <v>863.57</v>
          </cell>
          <cell r="E457" t="str">
            <v>SIURB-E Jan/25</v>
          </cell>
        </row>
        <row r="458">
          <cell r="A458">
            <v>7001052</v>
          </cell>
          <cell r="B458" t="str">
            <v>EM.01 - BATENTE DE MADEIRA (14CM) - PARA PORTA COM BANDEIRA</v>
          </cell>
          <cell r="C458" t="str">
            <v>JG</v>
          </cell>
          <cell r="D458">
            <v>811.19</v>
          </cell>
          <cell r="E458" t="str">
            <v>SIURB-E Jan/25</v>
          </cell>
        </row>
        <row r="459">
          <cell r="A459">
            <v>7001053</v>
          </cell>
          <cell r="B459" t="str">
            <v>EM.01 - BATENTE DE MADEIRA (14CM) - PARA INSTALAÇÕES SANITÁRIAS</v>
          </cell>
          <cell r="C459" t="str">
            <v>JG</v>
          </cell>
          <cell r="D459">
            <v>897.35</v>
          </cell>
          <cell r="E459" t="str">
            <v>SIURB-E Jan/25</v>
          </cell>
        </row>
        <row r="460">
          <cell r="A460">
            <v>7001054</v>
          </cell>
          <cell r="B460" t="str">
            <v>EM.02 - BATENTE DE MADEIRA (25CM) - PARA PORTA DE 1 FOLHA, SEM BANDEIRA</v>
          </cell>
          <cell r="C460" t="str">
            <v>JG</v>
          </cell>
          <cell r="D460">
            <v>904.22</v>
          </cell>
          <cell r="E460" t="str">
            <v>SIURB-E Jan/25</v>
          </cell>
        </row>
        <row r="461">
          <cell r="A461">
            <v>7001055</v>
          </cell>
          <cell r="B461" t="str">
            <v>EM.02 - BATENTE DE MADEIRA (25CM) - PARA PORTA DE 2 FOLHAS, SEM BANDEIRA</v>
          </cell>
          <cell r="C461" t="str">
            <v>JG</v>
          </cell>
          <cell r="D461">
            <v>1294.77</v>
          </cell>
          <cell r="E461" t="str">
            <v>SIURB-E Jan/25</v>
          </cell>
        </row>
        <row r="462">
          <cell r="A462">
            <v>7001056</v>
          </cell>
          <cell r="B462" t="str">
            <v>EM.02 - BATENTE DE MADEIRA (25CM) - PARA PORTA COM BANDEIRA</v>
          </cell>
          <cell r="C462" t="str">
            <v>JG</v>
          </cell>
          <cell r="D462">
            <v>1574.76</v>
          </cell>
          <cell r="E462" t="str">
            <v>SIURB-E Jan/25</v>
          </cell>
        </row>
        <row r="463">
          <cell r="A463">
            <v>7001057</v>
          </cell>
          <cell r="B463" t="str">
            <v>EM.03 - BATENTE DE MADEIRA (9,5CM) - PARA PORTA EM DIVISÓRIA</v>
          </cell>
          <cell r="C463" t="str">
            <v>M</v>
          </cell>
          <cell r="D463">
            <v>79.95</v>
          </cell>
          <cell r="E463" t="str">
            <v>SIURB-E Jan/25</v>
          </cell>
        </row>
        <row r="464">
          <cell r="A464">
            <v>7001075</v>
          </cell>
          <cell r="B464" t="str">
            <v>EM.21 - VISOR FIXO COM VIDRO E REQUADRO DE MADEIRA PARA PORTA</v>
          </cell>
          <cell r="C464" t="str">
            <v>UN</v>
          </cell>
          <cell r="D464">
            <v>296</v>
          </cell>
          <cell r="E464" t="str">
            <v>SIURB-E Jan/25</v>
          </cell>
        </row>
        <row r="465">
          <cell r="A465">
            <v>7001080</v>
          </cell>
          <cell r="B465" t="str">
            <v>EM.26 - FAIXA BATE MACA EM LAMINADO  MELAMÍNICO PARA PORTA DE MADEIRA</v>
          </cell>
          <cell r="C465" t="str">
            <v>M2</v>
          </cell>
          <cell r="D465">
            <v>154.96</v>
          </cell>
          <cell r="E465" t="str">
            <v>SIURB-E Jan/25</v>
          </cell>
        </row>
        <row r="466">
          <cell r="A466">
            <v>7002000</v>
          </cell>
          <cell r="B466" t="str">
            <v>FERRAGENS E COMPLEMENTOS METÁLICOS</v>
          </cell>
          <cell r="C466" t="str">
            <v>.</v>
          </cell>
          <cell r="D466" t="str">
            <v>.</v>
          </cell>
          <cell r="E466" t="str">
            <v>SIURB-E Jan/25</v>
          </cell>
        </row>
        <row r="467">
          <cell r="A467">
            <v>7002002</v>
          </cell>
          <cell r="B467" t="str">
            <v>CONJUNTO DE FECHADURA DE CILINDRO, 55MM, TRÁFEGO INTENSO, MAÇANETA EM ZAMAC, GUARNIÇÕES EM AÇO, ACABAMENTO CROMADO - PARA PORTA INTERNA OU EXTERNA</v>
          </cell>
          <cell r="C467" t="str">
            <v>UN</v>
          </cell>
          <cell r="D467">
            <v>328.34</v>
          </cell>
          <cell r="E467" t="str">
            <v>SIURB-E Jan/25</v>
          </cell>
        </row>
        <row r="468">
          <cell r="A468">
            <v>7002008</v>
          </cell>
          <cell r="B468" t="str">
            <v>CONJUNTO DE FECHADURA DE CILINDRO, CAIXA RASA (22MM) - PORTA COM MONTANTE ESTREITO</v>
          </cell>
          <cell r="C468" t="str">
            <v>UN</v>
          </cell>
          <cell r="D468">
            <v>411.22</v>
          </cell>
          <cell r="E468" t="str">
            <v>SIURB-E Jan/25</v>
          </cell>
        </row>
        <row r="469">
          <cell r="A469">
            <v>7002010</v>
          </cell>
          <cell r="B469" t="str">
            <v>CONJUNTO DE FECHADURA DE CILINDRO, SÓ LINGUETA (55MM) - TRÁFEGO INTENSO - PORTA DE ABRIR</v>
          </cell>
          <cell r="C469" t="str">
            <v>UN</v>
          </cell>
          <cell r="D469">
            <v>182.17</v>
          </cell>
          <cell r="E469" t="str">
            <v>SIURB-E Jan/25</v>
          </cell>
        </row>
        <row r="470">
          <cell r="A470">
            <v>7002012</v>
          </cell>
          <cell r="B470" t="str">
            <v>CONJUNTO DE FECHADURA DE CILINDRO, BICO DE PAPAGAIO (22MM) - PORTA DE CORRER</v>
          </cell>
          <cell r="C470" t="str">
            <v>UN</v>
          </cell>
          <cell r="D470">
            <v>377.05</v>
          </cell>
          <cell r="E470" t="str">
            <v>SIURB-E Jan/25</v>
          </cell>
        </row>
        <row r="471">
          <cell r="A471">
            <v>7002016</v>
          </cell>
          <cell r="B471" t="str">
            <v>FECHADURA TIPO GORGE (55MM) - TRÁFEGO INTENSO, MAÇANETA EM ZEMAC, GUARNIÇÕES EM AÇO, ACABAMENTO CROMADO BRILHANTE</v>
          </cell>
          <cell r="C471" t="str">
            <v>UN</v>
          </cell>
          <cell r="D471">
            <v>369.53</v>
          </cell>
          <cell r="E471" t="str">
            <v>SIURB-E Jan/25</v>
          </cell>
        </row>
        <row r="472">
          <cell r="A472">
            <v>7002031</v>
          </cell>
          <cell r="B472" t="str">
            <v>FECHADURA TIPO TRANQUETA E TRINCO (55MM) - TRÁFEGO INTENSO, MAÇANETA EM ZAMAC, GUARNIÇÕES EM AÇO, ACABAMENTO CROMADO BRILHANTE - PORTA DE SANITÁRIO</v>
          </cell>
          <cell r="C472" t="str">
            <v>UN</v>
          </cell>
          <cell r="D472">
            <v>209.46</v>
          </cell>
          <cell r="E472" t="str">
            <v>SIURB-E Jan/25</v>
          </cell>
        </row>
        <row r="473">
          <cell r="A473">
            <v>7002040</v>
          </cell>
          <cell r="B473" t="str">
            <v>CONJUNTO DE FECHADURA TIPO TETRA - SOMENTE TRANCA</v>
          </cell>
          <cell r="C473" t="str">
            <v>CJ</v>
          </cell>
          <cell r="D473">
            <v>118.77</v>
          </cell>
          <cell r="E473" t="str">
            <v>SIURB-E Jan/25</v>
          </cell>
        </row>
        <row r="474">
          <cell r="A474">
            <v>7002050</v>
          </cell>
          <cell r="B474" t="str">
            <v>TARGETA DE SOBREPOR,TIPO "LIVRE-OCUPADO"- 60X65MM</v>
          </cell>
          <cell r="C474" t="str">
            <v>UN</v>
          </cell>
          <cell r="D474">
            <v>203.12</v>
          </cell>
          <cell r="E474" t="str">
            <v>SIURB-E Jan/25</v>
          </cell>
        </row>
        <row r="475">
          <cell r="A475">
            <v>7002051</v>
          </cell>
          <cell r="B475" t="str">
            <v>FECHO DE EMBUTIR, TRAVA ACIONADA POR ALAVANCA, 3/4"X400MM - PORTA 2 FOLHAS</v>
          </cell>
          <cell r="C475" t="str">
            <v>UN</v>
          </cell>
          <cell r="D475">
            <v>281.22000000000003</v>
          </cell>
          <cell r="E475" t="str">
            <v>SIURB-E Jan/25</v>
          </cell>
        </row>
        <row r="476">
          <cell r="A476">
            <v>7002052</v>
          </cell>
          <cell r="B476" t="str">
            <v>FECHO DE EMBUTIR,TRAVA ACIONADA POR ALAVANCA, 3/4"X200MM - PORTA 2 FOLHAS</v>
          </cell>
          <cell r="C476" t="str">
            <v>UN</v>
          </cell>
          <cell r="D476">
            <v>222.5</v>
          </cell>
          <cell r="E476" t="str">
            <v>SIURB-E Jan/25</v>
          </cell>
        </row>
        <row r="477">
          <cell r="A477">
            <v>7002064</v>
          </cell>
          <cell r="B477" t="str">
            <v>MOLA FECHA-PORTA,TIPO LEVE (AMORTECEDOR HIDRÁULICO)</v>
          </cell>
          <cell r="C477" t="str">
            <v>UN</v>
          </cell>
          <cell r="D477">
            <v>278.70999999999998</v>
          </cell>
          <cell r="E477" t="str">
            <v>SIURB-E Jan/25</v>
          </cell>
        </row>
        <row r="478">
          <cell r="A478">
            <v>7002065</v>
          </cell>
          <cell r="B478" t="str">
            <v>MOLA FECHA-PORTA,TIPO PESADO</v>
          </cell>
          <cell r="C478" t="str">
            <v>UN</v>
          </cell>
          <cell r="D478">
            <v>347.17</v>
          </cell>
          <cell r="E478" t="str">
            <v>SIURB-E Jan/25</v>
          </cell>
        </row>
        <row r="479">
          <cell r="A479">
            <v>7002066</v>
          </cell>
          <cell r="B479" t="str">
            <v>MOLA VAI-E-VEM, DE TOPO</v>
          </cell>
          <cell r="C479" t="str">
            <v>UN</v>
          </cell>
          <cell r="D479">
            <v>577.64</v>
          </cell>
          <cell r="E479" t="str">
            <v>SIURB-E Jan/25</v>
          </cell>
        </row>
        <row r="480">
          <cell r="A480">
            <v>7002073</v>
          </cell>
          <cell r="B480" t="str">
            <v>CADEADO DE LATÃO (COM CILINDRO E TRAVA DUPLA) - 35MM PESO MÍNIMO 140G</v>
          </cell>
          <cell r="C480" t="str">
            <v>UN</v>
          </cell>
          <cell r="D480">
            <v>31.08</v>
          </cell>
          <cell r="E480" t="str">
            <v>SIURB-E Jan/25</v>
          </cell>
        </row>
        <row r="481">
          <cell r="A481">
            <v>7002080</v>
          </cell>
          <cell r="B481" t="str">
            <v>PORTA-CADEADO DE FERRO PINTADO - 63MM PESO MÍNIMO 25G</v>
          </cell>
          <cell r="C481" t="str">
            <v>UN</v>
          </cell>
          <cell r="D481">
            <v>13.03</v>
          </cell>
          <cell r="E481" t="str">
            <v>SIURB-E Jan/25</v>
          </cell>
        </row>
        <row r="482">
          <cell r="A482">
            <v>7002081</v>
          </cell>
          <cell r="B482" t="str">
            <v>PORTA-CADEADO DE FERRO PINTADO - 89MM PESO MÍNIMO 115G</v>
          </cell>
          <cell r="C482" t="str">
            <v>UN</v>
          </cell>
          <cell r="D482">
            <v>18.309999999999999</v>
          </cell>
          <cell r="E482" t="str">
            <v>SIURB-E Jan/25</v>
          </cell>
        </row>
        <row r="483">
          <cell r="A483">
            <v>7002090</v>
          </cell>
          <cell r="B483" t="str">
            <v>BARRA ANTI-PÂNICO PARA  PORTA 1 FOLHA - COLOCADA</v>
          </cell>
          <cell r="C483" t="str">
            <v>UN</v>
          </cell>
          <cell r="D483">
            <v>1165.3900000000001</v>
          </cell>
          <cell r="E483" t="str">
            <v>SIURB-E Jan/25</v>
          </cell>
        </row>
        <row r="484">
          <cell r="A484">
            <v>7002095</v>
          </cell>
          <cell r="B484" t="str">
            <v>RESPIRO PARA ARMÁRIO EM LATÃO CROMADO - DIÂMETRO 10CM</v>
          </cell>
          <cell r="C484" t="str">
            <v>UN</v>
          </cell>
          <cell r="D484">
            <v>61.85</v>
          </cell>
          <cell r="E484" t="str">
            <v>SIURB-E Jan/25</v>
          </cell>
        </row>
        <row r="485">
          <cell r="A485">
            <v>7003000</v>
          </cell>
          <cell r="B485" t="str">
            <v>PORTAS COM REVESTIMENTO</v>
          </cell>
          <cell r="C485" t="str">
            <v>.</v>
          </cell>
          <cell r="D485" t="str">
            <v>.</v>
          </cell>
          <cell r="E485" t="str">
            <v>SIURB-E Jan/25</v>
          </cell>
        </row>
        <row r="486">
          <cell r="A486">
            <v>7003001</v>
          </cell>
          <cell r="B486" t="str">
            <v>PM.50 - PORTA DE MADEIRA LISA COMUM/ ENCABEÇADA, REVESTIDA COM LAMINADO MELAMÍNICO - 2 FOLHAS 124X210CM</v>
          </cell>
          <cell r="C486" t="str">
            <v>UN</v>
          </cell>
          <cell r="D486">
            <v>1460.72</v>
          </cell>
          <cell r="E486" t="str">
            <v>SIURB-E Jan/25</v>
          </cell>
        </row>
        <row r="487">
          <cell r="A487">
            <v>7003002</v>
          </cell>
          <cell r="B487" t="str">
            <v>PM.51 - PORTA DE MADEIRA LISA COMUM/ ENCABEÇADA, REVESTIDA COM LAMINADO MELAMÍNICO - 2 FOLHAS 144X210CM</v>
          </cell>
          <cell r="C487" t="str">
            <v>UN</v>
          </cell>
          <cell r="D487">
            <v>1562.6</v>
          </cell>
          <cell r="E487" t="str">
            <v>SIURB-E Jan/25</v>
          </cell>
        </row>
        <row r="488">
          <cell r="A488">
            <v>7003003</v>
          </cell>
          <cell r="B488" t="str">
            <v>PM.52 - PORTA DE MADEIRA LISA COMUM/ ENCABEÇADA, REVESTIDA COM LAMINADO MELAMÍNICO - 2 FOLHAS 164X210CM</v>
          </cell>
          <cell r="C488" t="str">
            <v>UN</v>
          </cell>
          <cell r="D488">
            <v>1665.21</v>
          </cell>
          <cell r="E488" t="str">
            <v>SIURB-E Jan/25</v>
          </cell>
        </row>
        <row r="489">
          <cell r="A489">
            <v>7003004</v>
          </cell>
          <cell r="B489" t="str">
            <v>PM.53 - PORTA DE MADEIRA LISA COMUM/ ENCABEÇADA, REVESTIDA COM LAMINADO MELAMÍNICO - 2 FOLHAS 184X210CM</v>
          </cell>
          <cell r="C489" t="str">
            <v>UN</v>
          </cell>
          <cell r="D489">
            <v>1888.89</v>
          </cell>
          <cell r="E489" t="str">
            <v>SIURB-E Jan/25</v>
          </cell>
        </row>
        <row r="490">
          <cell r="A490">
            <v>7003005</v>
          </cell>
          <cell r="B490" t="str">
            <v>PM.54 - PORTA DE MADEIRA LISA COMUM/ ENCABEÇADA, REVESTIDA COM LAMINADO MELAMÍNICO - 2 FOLHAS 204X210CM</v>
          </cell>
          <cell r="C490" t="str">
            <v>UN</v>
          </cell>
          <cell r="D490">
            <v>2045.08</v>
          </cell>
          <cell r="E490" t="str">
            <v>SIURB-E Jan/25</v>
          </cell>
        </row>
        <row r="491">
          <cell r="A491">
            <v>7003017</v>
          </cell>
          <cell r="B491" t="str">
            <v>PM.17 - PORTA LISA COMUM/ ENCABEÇADA REVESTIDA COM LAMINADO MELAMÍNICO - 82X210CM</v>
          </cell>
          <cell r="C491" t="str">
            <v>UN</v>
          </cell>
          <cell r="D491">
            <v>934.15</v>
          </cell>
          <cell r="E491" t="str">
            <v>SIURB-E Jan/25</v>
          </cell>
        </row>
        <row r="492">
          <cell r="A492">
            <v>7003018</v>
          </cell>
          <cell r="B492" t="str">
            <v>PM.18 - PORTA LISA COMUM/ ENCABEÇADA REVESTIDA COM LAMINADO MELAMÍNICO - 92X210CM</v>
          </cell>
          <cell r="C492" t="str">
            <v>UN</v>
          </cell>
          <cell r="D492">
            <v>1077.23</v>
          </cell>
          <cell r="E492" t="str">
            <v>SIURB-E Jan/25</v>
          </cell>
        </row>
        <row r="493">
          <cell r="A493">
            <v>7003019</v>
          </cell>
          <cell r="B493" t="str">
            <v>PM.19 - PORTA LISA COMUM/ ENCABEÇADA REVESTIDA COM LAMINADO MELAMÍNICO - 102X210CM</v>
          </cell>
          <cell r="C493" t="str">
            <v>UN</v>
          </cell>
          <cell r="D493">
            <v>1151.01</v>
          </cell>
          <cell r="E493" t="str">
            <v>SIURB-E Jan/25</v>
          </cell>
        </row>
        <row r="494">
          <cell r="A494">
            <v>7003022</v>
          </cell>
          <cell r="B494" t="str">
            <v>PM.57 - PORTA GUICHÊ EM MADEIRA LISA ESPECIAL/ SÓLIDA - 82X210CM - REVESTIDA COM LAMINADO  MELAMÍNICO</v>
          </cell>
          <cell r="C494" t="str">
            <v>UN</v>
          </cell>
          <cell r="D494">
            <v>1308.6199999999999</v>
          </cell>
          <cell r="E494" t="str">
            <v>SIURB-E Jan/25</v>
          </cell>
        </row>
        <row r="495">
          <cell r="A495">
            <v>7009000</v>
          </cell>
          <cell r="B495" t="str">
            <v>ARMÁRIOS</v>
          </cell>
          <cell r="C495" t="str">
            <v>.</v>
          </cell>
          <cell r="D495" t="str">
            <v>.</v>
          </cell>
          <cell r="E495" t="str">
            <v>SIURB-E Jan/25</v>
          </cell>
        </row>
        <row r="496">
          <cell r="A496">
            <v>7009010</v>
          </cell>
          <cell r="B496" t="str">
            <v>ARMÁRIO SEM PORTAS, REVESTIMENTO EXTERNO E INTERNO EM LAMINADO MELAMÍNICO</v>
          </cell>
          <cell r="C496" t="str">
            <v>M2</v>
          </cell>
          <cell r="D496">
            <v>1415.61</v>
          </cell>
          <cell r="E496" t="str">
            <v>SIURB-E Jan/25</v>
          </cell>
        </row>
        <row r="497">
          <cell r="A497">
            <v>7009012</v>
          </cell>
          <cell r="B497" t="str">
            <v>ARMÁRIO COM PORTAS, SEM REVESTIMENTO</v>
          </cell>
          <cell r="C497" t="str">
            <v>M2</v>
          </cell>
          <cell r="D497">
            <v>519.03</v>
          </cell>
          <cell r="E497" t="str">
            <v>SIURB-E Jan/25</v>
          </cell>
        </row>
        <row r="498">
          <cell r="A498">
            <v>7009014</v>
          </cell>
          <cell r="B498" t="str">
            <v>ARMÁRIO COM PORTAS, REVESTIMENTO EXTERNO E INTERNO EM LAMINADO MELAMÍNICO</v>
          </cell>
          <cell r="C498" t="str">
            <v>M2</v>
          </cell>
          <cell r="D498">
            <v>1891.49</v>
          </cell>
          <cell r="E498" t="str">
            <v>SIURB-E Jan/25</v>
          </cell>
        </row>
        <row r="499">
          <cell r="A499">
            <v>7009018</v>
          </cell>
          <cell r="B499" t="str">
            <v>PORTAS PARA ARMÁRIO SEM REVESTIMENTO</v>
          </cell>
          <cell r="C499" t="str">
            <v>M2</v>
          </cell>
          <cell r="D499">
            <v>128.36000000000001</v>
          </cell>
          <cell r="E499" t="str">
            <v>SIURB-E Jan/25</v>
          </cell>
        </row>
        <row r="500">
          <cell r="A500">
            <v>7009019</v>
          </cell>
          <cell r="B500" t="str">
            <v>PORTAS PARA ARMÁRIO COM REVESTIMENTO EXTERNO EM LAMINADO MELAMÍNICO</v>
          </cell>
          <cell r="C500" t="str">
            <v>M2</v>
          </cell>
          <cell r="D500">
            <v>304.27</v>
          </cell>
          <cell r="E500" t="str">
            <v>SIURB-E Jan/25</v>
          </cell>
        </row>
        <row r="501">
          <cell r="A501">
            <v>7009020</v>
          </cell>
          <cell r="B501" t="str">
            <v>PORTAS PARA ARMÁRIO COM REVESTIMENTO EXTERNO E INTERNO EM LAMINADO MELAMÍNICO</v>
          </cell>
          <cell r="C501" t="str">
            <v>M2</v>
          </cell>
          <cell r="D501">
            <v>475.88</v>
          </cell>
          <cell r="E501" t="str">
            <v>SIURB-E Jan/25</v>
          </cell>
        </row>
        <row r="502">
          <cell r="A502">
            <v>7009025</v>
          </cell>
          <cell r="B502" t="str">
            <v>PRATELEIRA PARA ARMÁRIO SEM REVESTIMENTO</v>
          </cell>
          <cell r="C502" t="str">
            <v>M2</v>
          </cell>
          <cell r="D502">
            <v>111.44</v>
          </cell>
          <cell r="E502" t="str">
            <v>SIURB-E Jan/25</v>
          </cell>
        </row>
        <row r="503">
          <cell r="A503">
            <v>7009026</v>
          </cell>
          <cell r="B503" t="str">
            <v>PRATELEIRA PARA ARMÁRIO, REVESTIDA EM 1 FACE EM LAMINADO MELAMÍNICO</v>
          </cell>
          <cell r="C503" t="str">
            <v>M2</v>
          </cell>
          <cell r="D503">
            <v>287.35000000000002</v>
          </cell>
          <cell r="E503" t="str">
            <v>SIURB-E Jan/25</v>
          </cell>
        </row>
        <row r="504">
          <cell r="A504">
            <v>7009027</v>
          </cell>
          <cell r="B504" t="str">
            <v>PRATELEIRA PARA ARMÁRIO, REVESTIDA EM 2 FACES, EM LAMINADO MELAMÍNICO</v>
          </cell>
          <cell r="C504" t="str">
            <v>M2</v>
          </cell>
          <cell r="D504">
            <v>458.96</v>
          </cell>
          <cell r="E504" t="str">
            <v>SIURB-E Jan/25</v>
          </cell>
        </row>
        <row r="505">
          <cell r="A505">
            <v>7009030</v>
          </cell>
          <cell r="B505" t="str">
            <v>GAVETA PARA ARMÁRIO SEM REVESTIMENTO</v>
          </cell>
          <cell r="C505" t="str">
            <v>UN</v>
          </cell>
          <cell r="D505">
            <v>53.73</v>
          </cell>
          <cell r="E505" t="str">
            <v>SIURB-E Jan/25</v>
          </cell>
        </row>
        <row r="506">
          <cell r="A506">
            <v>7009031</v>
          </cell>
          <cell r="B506" t="str">
            <v>GAVETA PARA ARMÁRIO,REVESTIMENTO EXTERNO EM LAMINADO MELAMÍNICO</v>
          </cell>
          <cell r="C506" t="str">
            <v>UN</v>
          </cell>
          <cell r="D506">
            <v>109.45</v>
          </cell>
          <cell r="E506" t="str">
            <v>SIURB-E Jan/25</v>
          </cell>
        </row>
        <row r="507">
          <cell r="A507">
            <v>7009032</v>
          </cell>
          <cell r="B507" t="str">
            <v>GAVETA PARA ARMÁRIO, REVESTIMENTO EXTERNO E INTERNO EM LAMINADO MELAMÍNICO</v>
          </cell>
          <cell r="C507" t="str">
            <v>UN</v>
          </cell>
          <cell r="D507">
            <v>209.65</v>
          </cell>
          <cell r="E507" t="str">
            <v>SIURB-E Jan/25</v>
          </cell>
        </row>
        <row r="508">
          <cell r="A508">
            <v>7010000</v>
          </cell>
          <cell r="B508" t="str">
            <v>ARMÁRIOS</v>
          </cell>
          <cell r="C508" t="str">
            <v>.</v>
          </cell>
          <cell r="D508" t="str">
            <v>.</v>
          </cell>
          <cell r="E508" t="str">
            <v>SIURB-E Jan/25</v>
          </cell>
        </row>
        <row r="509">
          <cell r="A509">
            <v>7010013</v>
          </cell>
          <cell r="B509" t="str">
            <v>MM.13 -  ARMÁRIO PARA CUMBUCAS</v>
          </cell>
          <cell r="C509" t="str">
            <v>UN</v>
          </cell>
          <cell r="D509">
            <v>2228.25</v>
          </cell>
          <cell r="E509" t="str">
            <v>SIURB-E Jan/25</v>
          </cell>
        </row>
        <row r="510">
          <cell r="A510">
            <v>7010014</v>
          </cell>
          <cell r="B510" t="str">
            <v>MM.14 -  ARMÁRIO PARA CANECAS</v>
          </cell>
          <cell r="C510" t="str">
            <v>UN</v>
          </cell>
          <cell r="D510">
            <v>2239.56</v>
          </cell>
          <cell r="E510" t="str">
            <v>SIURB-E Jan/25</v>
          </cell>
        </row>
        <row r="511">
          <cell r="A511">
            <v>7010015</v>
          </cell>
          <cell r="B511" t="str">
            <v>MM.15 -  ARMÁRIO PARA PRATOS</v>
          </cell>
          <cell r="C511" t="str">
            <v>UN</v>
          </cell>
          <cell r="D511">
            <v>2476.94</v>
          </cell>
          <cell r="E511" t="str">
            <v>SIURB-E Jan/25</v>
          </cell>
        </row>
        <row r="512">
          <cell r="A512">
            <v>7010020</v>
          </cell>
          <cell r="B512" t="str">
            <v>MM.20 - CABIDE DE MADEIRA PARA SACOLAS</v>
          </cell>
          <cell r="C512" t="str">
            <v>M</v>
          </cell>
          <cell r="D512">
            <v>451.6</v>
          </cell>
          <cell r="E512" t="str">
            <v>SIURB-E Jan/25</v>
          </cell>
        </row>
        <row r="513">
          <cell r="A513">
            <v>7020010</v>
          </cell>
          <cell r="B513" t="str">
            <v>PEITORIL DE MADEIRA</v>
          </cell>
          <cell r="C513" t="str">
            <v>M</v>
          </cell>
          <cell r="D513">
            <v>273.86</v>
          </cell>
          <cell r="E513" t="str">
            <v>SIURB-E Jan/25</v>
          </cell>
        </row>
        <row r="514">
          <cell r="A514">
            <v>7060000</v>
          </cell>
          <cell r="B514" t="str">
            <v>RETIRADAS</v>
          </cell>
          <cell r="C514" t="str">
            <v>.</v>
          </cell>
          <cell r="D514" t="str">
            <v>.</v>
          </cell>
          <cell r="E514" t="str">
            <v>SIURB-E Jan/25</v>
          </cell>
        </row>
        <row r="515">
          <cell r="A515">
            <v>7060001</v>
          </cell>
          <cell r="B515" t="str">
            <v>RETIRADA DE FOLHAS DE PORTA DE PASSAGEM OU JANELA</v>
          </cell>
          <cell r="C515" t="str">
            <v>UN</v>
          </cell>
          <cell r="D515">
            <v>15.61</v>
          </cell>
          <cell r="E515" t="str">
            <v>SIURB-E Jan/25</v>
          </cell>
        </row>
        <row r="516">
          <cell r="A516">
            <v>7060002</v>
          </cell>
          <cell r="B516" t="str">
            <v>RETIRADA DE BATENTES DE MADEIRA</v>
          </cell>
          <cell r="C516" t="str">
            <v>UN</v>
          </cell>
          <cell r="D516">
            <v>64.44</v>
          </cell>
          <cell r="E516" t="str">
            <v>SIURB-E Jan/25</v>
          </cell>
        </row>
        <row r="517">
          <cell r="A517">
            <v>7060008</v>
          </cell>
          <cell r="B517" t="str">
            <v>RETIRADA DE GUARNIÇÕES OU MOLDURAS DE MADEIRA</v>
          </cell>
          <cell r="C517" t="str">
            <v>M</v>
          </cell>
          <cell r="D517">
            <v>2.19</v>
          </cell>
          <cell r="E517" t="str">
            <v>SIURB-E Jan/25</v>
          </cell>
        </row>
        <row r="518">
          <cell r="A518">
            <v>7060010</v>
          </cell>
          <cell r="B518" t="str">
            <v>RETIRADA DE GUICHÊS, INCLUSIVE BATENTE E FERRAGENS</v>
          </cell>
          <cell r="C518" t="str">
            <v>UN</v>
          </cell>
          <cell r="D518">
            <v>64.44</v>
          </cell>
          <cell r="E518" t="str">
            <v>SIURB-E Jan/25</v>
          </cell>
        </row>
        <row r="519">
          <cell r="A519">
            <v>7060050</v>
          </cell>
          <cell r="B519" t="str">
            <v>RETIRADA DE FECHADURAS DE EMBUTIR, COMPLETAS</v>
          </cell>
          <cell r="C519" t="str">
            <v>UN</v>
          </cell>
          <cell r="D519">
            <v>15.61</v>
          </cell>
          <cell r="E519" t="str">
            <v>SIURB-E Jan/25</v>
          </cell>
        </row>
        <row r="520">
          <cell r="A520">
            <v>7060051</v>
          </cell>
          <cell r="B520" t="str">
            <v>RETIRADA DE FECHADURAS, FECHOS OU TARGETAS DE SOBREPOR</v>
          </cell>
          <cell r="C520" t="str">
            <v>UN</v>
          </cell>
          <cell r="D520">
            <v>6.24</v>
          </cell>
          <cell r="E520" t="str">
            <v>SIURB-E Jan/25</v>
          </cell>
        </row>
        <row r="521">
          <cell r="A521">
            <v>7060065</v>
          </cell>
          <cell r="B521" t="str">
            <v>RETIRADA DE MAÇANETAS</v>
          </cell>
          <cell r="C521" t="str">
            <v>PAR</v>
          </cell>
          <cell r="D521">
            <v>8.43</v>
          </cell>
          <cell r="E521" t="str">
            <v>SIURB-E Jan/25</v>
          </cell>
        </row>
        <row r="522">
          <cell r="A522">
            <v>7060066</v>
          </cell>
          <cell r="B522" t="str">
            <v>RETIRADA DE ESPELHOS</v>
          </cell>
          <cell r="C522" t="str">
            <v>PAR</v>
          </cell>
          <cell r="D522">
            <v>5.31</v>
          </cell>
          <cell r="E522" t="str">
            <v>SIURB-E Jan/25</v>
          </cell>
        </row>
        <row r="523">
          <cell r="A523">
            <v>7060067</v>
          </cell>
          <cell r="B523" t="str">
            <v>RETIRADA DE ROSETAS OU ENTRADAS DE CHAVE GORGE</v>
          </cell>
          <cell r="C523" t="str">
            <v>PAR</v>
          </cell>
          <cell r="D523">
            <v>5.31</v>
          </cell>
          <cell r="E523" t="str">
            <v>SIURB-E Jan/25</v>
          </cell>
        </row>
        <row r="524">
          <cell r="A524">
            <v>7060068</v>
          </cell>
          <cell r="B524" t="str">
            <v>RETIRADA DE BORBOLETAS OU LEVANTADORES TIPO "UNHA"</v>
          </cell>
          <cell r="C524" t="str">
            <v>UN</v>
          </cell>
          <cell r="D524">
            <v>4.21</v>
          </cell>
          <cell r="E524" t="str">
            <v>SIURB-E Jan/25</v>
          </cell>
        </row>
        <row r="525">
          <cell r="A525">
            <v>7060070</v>
          </cell>
          <cell r="B525" t="str">
            <v>RETIRADA DE DOBRADIÇAS</v>
          </cell>
          <cell r="C525" t="str">
            <v>UN</v>
          </cell>
          <cell r="D525">
            <v>6.24</v>
          </cell>
          <cell r="E525" t="str">
            <v>SIURB-E Jan/25</v>
          </cell>
        </row>
        <row r="526">
          <cell r="A526">
            <v>7070000</v>
          </cell>
          <cell r="B526" t="str">
            <v>RECOLOCAÇÕES</v>
          </cell>
          <cell r="C526" t="str">
            <v>.</v>
          </cell>
          <cell r="D526" t="str">
            <v>.</v>
          </cell>
          <cell r="E526" t="str">
            <v>SIURB-E Jan/25</v>
          </cell>
        </row>
        <row r="527">
          <cell r="A527">
            <v>7070001</v>
          </cell>
          <cell r="B527" t="str">
            <v>RECOLOCAÇÃO DE FOLHAS DE PORTA DE PASSAGEM OU JANELA</v>
          </cell>
          <cell r="C527" t="str">
            <v>UN</v>
          </cell>
          <cell r="D527">
            <v>121.7</v>
          </cell>
          <cell r="E527" t="str">
            <v>SIURB-E Jan/25</v>
          </cell>
        </row>
        <row r="528">
          <cell r="A528">
            <v>7070002</v>
          </cell>
          <cell r="B528" t="str">
            <v>RECOLOCAÇÃO DE BATENTES MADEIRA</v>
          </cell>
          <cell r="C528" t="str">
            <v>UN</v>
          </cell>
          <cell r="D528">
            <v>72.13</v>
          </cell>
          <cell r="E528" t="str">
            <v>SIURB-E Jan/25</v>
          </cell>
        </row>
        <row r="529">
          <cell r="A529">
            <v>7070008</v>
          </cell>
          <cell r="B529" t="str">
            <v>RECOLOCAÇÃO DE GUARNIÇÕES OU MOLDURAS DE MADEIRA</v>
          </cell>
          <cell r="C529" t="str">
            <v>M</v>
          </cell>
          <cell r="D529">
            <v>2.77</v>
          </cell>
          <cell r="E529" t="str">
            <v>SIURB-E Jan/25</v>
          </cell>
        </row>
        <row r="530">
          <cell r="A530">
            <v>7070010</v>
          </cell>
          <cell r="B530" t="str">
            <v>RECOLOCAÇÃO DE GUICHÊS, INCLUSIVE BATENTE E FERRAGENS</v>
          </cell>
          <cell r="C530" t="str">
            <v>UN</v>
          </cell>
          <cell r="D530">
            <v>103.97</v>
          </cell>
          <cell r="E530" t="str">
            <v>SIURB-E Jan/25</v>
          </cell>
        </row>
        <row r="531">
          <cell r="A531">
            <v>7070050</v>
          </cell>
          <cell r="B531" t="str">
            <v>RECOLOCAÇÃO DE FECHADURAS DE EMBUTIR, COMPLETAS</v>
          </cell>
          <cell r="C531" t="str">
            <v>UN</v>
          </cell>
          <cell r="D531">
            <v>49.63</v>
          </cell>
          <cell r="E531" t="str">
            <v>SIURB-E Jan/25</v>
          </cell>
        </row>
        <row r="532">
          <cell r="A532">
            <v>7070051</v>
          </cell>
          <cell r="B532" t="str">
            <v>RECOLOCAÇÃO DE FECHADURAS, FECHOS OU TARGETAS DE SOBREPOR</v>
          </cell>
          <cell r="C532" t="str">
            <v>UN</v>
          </cell>
          <cell r="D532">
            <v>24.97</v>
          </cell>
          <cell r="E532" t="str">
            <v>SIURB-E Jan/25</v>
          </cell>
        </row>
        <row r="533">
          <cell r="A533">
            <v>7070065</v>
          </cell>
          <cell r="B533" t="str">
            <v>RECOLOCAÇÃO DE MAÇANETAS</v>
          </cell>
          <cell r="C533" t="str">
            <v>PAR</v>
          </cell>
          <cell r="D533">
            <v>5.31</v>
          </cell>
          <cell r="E533" t="str">
            <v>SIURB-E Jan/25</v>
          </cell>
        </row>
        <row r="534">
          <cell r="A534">
            <v>7070066</v>
          </cell>
          <cell r="B534" t="str">
            <v>RECOLOCAÇÃO DE ESPELHOS</v>
          </cell>
          <cell r="C534" t="str">
            <v>PAR</v>
          </cell>
          <cell r="D534">
            <v>5.31</v>
          </cell>
          <cell r="E534" t="str">
            <v>SIURB-E Jan/25</v>
          </cell>
        </row>
        <row r="535">
          <cell r="A535">
            <v>7070067</v>
          </cell>
          <cell r="B535" t="str">
            <v>RECOLOCAÇÃO DE ROSETAS OU ENTRADAS DE CHAVE GORGE</v>
          </cell>
          <cell r="C535" t="str">
            <v>PAR</v>
          </cell>
          <cell r="D535">
            <v>5.31</v>
          </cell>
          <cell r="E535" t="str">
            <v>SIURB-E Jan/25</v>
          </cell>
        </row>
        <row r="536">
          <cell r="A536">
            <v>7070068</v>
          </cell>
          <cell r="B536" t="str">
            <v>RECOLOCAÇÃO DE BORBOLETAS OU LEVANTADORES TIPO "UNHA"</v>
          </cell>
          <cell r="C536" t="str">
            <v>UN</v>
          </cell>
          <cell r="D536">
            <v>3.9</v>
          </cell>
          <cell r="E536" t="str">
            <v>SIURB-E Jan/25</v>
          </cell>
        </row>
        <row r="537">
          <cell r="A537">
            <v>7070070</v>
          </cell>
          <cell r="B537" t="str">
            <v>RECOLOCAÇÃO DE DOBRADIÇAS</v>
          </cell>
          <cell r="C537" t="str">
            <v>UN</v>
          </cell>
          <cell r="D537">
            <v>5.31</v>
          </cell>
          <cell r="E537" t="str">
            <v>SIURB-E Jan/25</v>
          </cell>
        </row>
        <row r="538">
          <cell r="A538">
            <v>7080000</v>
          </cell>
          <cell r="B538" t="str">
            <v>SERVIÇOS PARCIAIS</v>
          </cell>
          <cell r="C538" t="str">
            <v>.</v>
          </cell>
          <cell r="D538" t="str">
            <v>.</v>
          </cell>
          <cell r="E538" t="str">
            <v>SIURB-E Jan/25</v>
          </cell>
        </row>
        <row r="539">
          <cell r="A539">
            <v>7080001</v>
          </cell>
          <cell r="B539" t="str">
            <v>GUARNIÇÃO OU MOLDURA DE MADEIRA - 4,5CM</v>
          </cell>
          <cell r="C539" t="str">
            <v>M</v>
          </cell>
          <cell r="D539">
            <v>13.89</v>
          </cell>
          <cell r="E539" t="str">
            <v>SIURB-E Jan/25</v>
          </cell>
        </row>
        <row r="540">
          <cell r="A540">
            <v>7080002</v>
          </cell>
          <cell r="B540" t="str">
            <v>GUARNIÇÃO OU MOLDURA DE MADEIRA - 7,5CM</v>
          </cell>
          <cell r="C540" t="str">
            <v>M</v>
          </cell>
          <cell r="D540">
            <v>18.260000000000002</v>
          </cell>
          <cell r="E540" t="str">
            <v>SIURB-E Jan/25</v>
          </cell>
        </row>
        <row r="541">
          <cell r="A541">
            <v>7080003</v>
          </cell>
          <cell r="B541" t="str">
            <v>GUARNIÇÃO OU MOLDURA DE MADEIRA - 10,0CM</v>
          </cell>
          <cell r="C541" t="str">
            <v>M</v>
          </cell>
          <cell r="D541">
            <v>19.940000000000001</v>
          </cell>
          <cell r="E541" t="str">
            <v>SIURB-E Jan/25</v>
          </cell>
        </row>
        <row r="542">
          <cell r="A542">
            <v>7080004</v>
          </cell>
          <cell r="B542" t="str">
            <v>GUARNIÇÃO OU MOLDURA DE MADEIRA - 15,0CM</v>
          </cell>
          <cell r="C542" t="str">
            <v>M</v>
          </cell>
          <cell r="D542">
            <v>35.86</v>
          </cell>
          <cell r="E542" t="str">
            <v>SIURB-E Jan/25</v>
          </cell>
        </row>
        <row r="543">
          <cell r="A543">
            <v>7080010</v>
          </cell>
          <cell r="B543" t="str">
            <v>CONJUNTO DE FECHADURA DE CILINDRO (55MM) - TRÁFEGO INTENSO, MAÇANETA EM ZAMAC, GUARNIÇÕES EM AÇO, ACABAMENTO CROMADO BRILHANTE - INCLUSIVE ADAPTAÇÃO DA FURAÇÃO</v>
          </cell>
          <cell r="C543" t="str">
            <v>UN</v>
          </cell>
          <cell r="D543">
            <v>327.56</v>
          </cell>
          <cell r="E543" t="str">
            <v>SIURB-E Jan/25</v>
          </cell>
        </row>
        <row r="544">
          <cell r="A544">
            <v>7080012</v>
          </cell>
          <cell r="B544" t="str">
            <v>CONJUNTO DE FECHADURA DE CILINDRO, CAIXA RASA (22MM) - PORTA COM MONTANTE ESTREITO - INCLUSIVE ADAPTAÇÃO DA FURAÇÃO</v>
          </cell>
          <cell r="C544" t="str">
            <v>UN</v>
          </cell>
          <cell r="D544">
            <v>401.23</v>
          </cell>
          <cell r="E544" t="str">
            <v>SIURB-E Jan/25</v>
          </cell>
        </row>
        <row r="545">
          <cell r="A545">
            <v>7080013</v>
          </cell>
          <cell r="B545" t="str">
            <v>CONJUNTO DE FECHADURA DE CILINDRO, SÓ LINGUETA (55MM) - TRÁFEGO INTENSO - PORTA DE ABRIR -  INCLUSIVE ADAPTAÇÃO DA FURAÇÃO</v>
          </cell>
          <cell r="C545" t="str">
            <v>UN</v>
          </cell>
          <cell r="D545">
            <v>166.87</v>
          </cell>
          <cell r="E545" t="str">
            <v>SIURB-E Jan/25</v>
          </cell>
        </row>
        <row r="546">
          <cell r="A546">
            <v>7080014</v>
          </cell>
          <cell r="B546" t="str">
            <v>CONJUNTO DE FECHADURA DE CILINDRO, BICO DE PAPAGAIO (22MM) - PORTA DE CORRER - INCUSIVE ADAPTAÇÃO DA FURAÇÃO</v>
          </cell>
          <cell r="C546" t="str">
            <v>UN</v>
          </cell>
          <cell r="D546">
            <v>361.75</v>
          </cell>
          <cell r="E546" t="str">
            <v>SIURB-E Jan/25</v>
          </cell>
        </row>
        <row r="547">
          <cell r="A547">
            <v>7080015</v>
          </cell>
          <cell r="B547" t="str">
            <v>FECHADURA TIPO GORGE, 55MM, TRÁFEGO INTENSO, MAÇANETA EM ZAMAC, GUARNIÇÕES EM AÇO, ACABAMENTO CROMADO BRILHANTE - INCLUSIVE ADAPTAÇÃO DA FURAÇÃO</v>
          </cell>
          <cell r="C547" t="str">
            <v>UN</v>
          </cell>
          <cell r="D547">
            <v>368.75</v>
          </cell>
          <cell r="E547" t="str">
            <v>SIURB-E Jan/25</v>
          </cell>
        </row>
        <row r="548">
          <cell r="A548">
            <v>7080022</v>
          </cell>
          <cell r="B548" t="str">
            <v>TARGETA DE SOBREPOR, TIPO "LIVRE-OCUPADO" - 60X65MM - INCLUSIVE ADAPTAÇÃO E FURAÇÃO</v>
          </cell>
          <cell r="C548" t="str">
            <v>UN</v>
          </cell>
          <cell r="D548">
            <v>187.51</v>
          </cell>
          <cell r="E548" t="str">
            <v>SIURB-E Jan/25</v>
          </cell>
        </row>
        <row r="549">
          <cell r="A549">
            <v>7080035</v>
          </cell>
          <cell r="B549" t="str">
            <v>MAÇANETA EM ZAMAC</v>
          </cell>
          <cell r="C549" t="str">
            <v>UN</v>
          </cell>
          <cell r="D549">
            <v>238.83</v>
          </cell>
          <cell r="E549" t="str">
            <v>SIURB-E Jan/25</v>
          </cell>
        </row>
        <row r="550">
          <cell r="A550">
            <v>7080036</v>
          </cell>
          <cell r="B550" t="str">
            <v>ESPELHO RETANGULAR EM AÇO CROMADO BRILHANTE</v>
          </cell>
          <cell r="C550" t="str">
            <v>PAR</v>
          </cell>
          <cell r="D550">
            <v>133.30000000000001</v>
          </cell>
          <cell r="E550" t="str">
            <v>SIURB-E Jan/25</v>
          </cell>
        </row>
        <row r="551">
          <cell r="A551">
            <v>7080050</v>
          </cell>
          <cell r="B551" t="str">
            <v>DOBRADIÇA EM AÇO LAMINADO, CROMADA - 3 1/2"X3"</v>
          </cell>
          <cell r="C551" t="str">
            <v>UN</v>
          </cell>
          <cell r="D551">
            <v>31.79</v>
          </cell>
          <cell r="E551" t="str">
            <v>SIURB-E Jan/25</v>
          </cell>
        </row>
        <row r="552">
          <cell r="A552">
            <v>8000000</v>
          </cell>
          <cell r="B552" t="str">
            <v>ESQUADRIAS METALICAS</v>
          </cell>
          <cell r="E552" t="str">
            <v>SIURB-E Jan/25</v>
          </cell>
        </row>
        <row r="553">
          <cell r="A553">
            <v>8001000</v>
          </cell>
          <cell r="B553" t="str">
            <v>PORTAS</v>
          </cell>
          <cell r="C553" t="str">
            <v>.</v>
          </cell>
          <cell r="D553" t="str">
            <v>.</v>
          </cell>
          <cell r="E553" t="str">
            <v>SIURB-E Jan/25</v>
          </cell>
        </row>
        <row r="554">
          <cell r="A554">
            <v>8001001</v>
          </cell>
          <cell r="B554" t="str">
            <v>PP.01 - PORTA EM FERRO PERFILADO, DUPLA ALMOFADADA - ABRIR, 1 FOLHA</v>
          </cell>
          <cell r="C554" t="str">
            <v>M2</v>
          </cell>
          <cell r="D554">
            <v>1631.53</v>
          </cell>
          <cell r="E554" t="str">
            <v>SIURB-E Jan/25</v>
          </cell>
        </row>
        <row r="555">
          <cell r="A555">
            <v>8001002</v>
          </cell>
          <cell r="B555" t="str">
            <v>PP.02 - PORTA EM FERRO PERFILADO, DUPLA ALMOFADADA - ABRIR, 2 FOLHA</v>
          </cell>
          <cell r="C555" t="str">
            <v>M2</v>
          </cell>
          <cell r="D555">
            <v>1050.6600000000001</v>
          </cell>
          <cell r="E555" t="str">
            <v>SIURB-E Jan/25</v>
          </cell>
        </row>
        <row r="556">
          <cell r="A556">
            <v>8001004</v>
          </cell>
          <cell r="B556" t="str">
            <v>PP.04 - PORTA EM FERRO PERFILADO, MEIO VIDRO COM SUBDIVISÕES - ABRIR, 1 FOLHA</v>
          </cell>
          <cell r="C556" t="str">
            <v>M2</v>
          </cell>
          <cell r="D556">
            <v>1452.7</v>
          </cell>
          <cell r="E556" t="str">
            <v>SIURB-E Jan/25</v>
          </cell>
        </row>
        <row r="557">
          <cell r="A557">
            <v>8001005</v>
          </cell>
          <cell r="B557" t="str">
            <v>PP.05 - PORTA EM FERRO PERFILADO, MEIO VIDRO COM SUBDIVISÕES - ABRIR, 2 FOLHAS</v>
          </cell>
          <cell r="C557" t="str">
            <v>M2</v>
          </cell>
          <cell r="D557">
            <v>750.57</v>
          </cell>
          <cell r="E557" t="str">
            <v>SIURB-E Jan/25</v>
          </cell>
        </row>
        <row r="558">
          <cell r="A558">
            <v>8001006</v>
          </cell>
          <cell r="B558" t="str">
            <v>PP.06 - PORTA EM FERRO PERFILADO, MEIO VIDRO COM SUBDIVISÕES - CORRER</v>
          </cell>
          <cell r="C558" t="str">
            <v>M2</v>
          </cell>
          <cell r="D558">
            <v>873.47</v>
          </cell>
          <cell r="E558" t="str">
            <v>SIURB-E Jan/25</v>
          </cell>
        </row>
        <row r="559">
          <cell r="A559">
            <v>8001010</v>
          </cell>
          <cell r="B559" t="str">
            <v>PORTA EM FERRO PERFILADO (TIPO PP 01)- INSTALAÇÃO SANITÁRIA PARA PORTADORES DE DEFICIÊNCIA - 90 X 210CM</v>
          </cell>
          <cell r="C559" t="str">
            <v>UN</v>
          </cell>
          <cell r="D559">
            <v>3631.88</v>
          </cell>
          <cell r="E559" t="str">
            <v>SIURB-E Jan/25</v>
          </cell>
        </row>
        <row r="560">
          <cell r="A560">
            <v>8001011</v>
          </cell>
          <cell r="B560" t="str">
            <v>PORTA EM FERRO PERFILADO FIXO COMPLEMENTO PORTA (INCLUSIVE VIDRO E PINTURA)</v>
          </cell>
          <cell r="C560" t="str">
            <v>M2</v>
          </cell>
          <cell r="D560">
            <v>568.69000000000005</v>
          </cell>
          <cell r="E560" t="str">
            <v>SIURB-E Jan/25</v>
          </cell>
        </row>
        <row r="561">
          <cell r="A561">
            <v>8001019</v>
          </cell>
          <cell r="B561" t="str">
            <v>PF.10 - PORTA EM PERFIL DE CHAPA DOBRADA, MEIO VIDRO - ABRIR, 1 FOLHA</v>
          </cell>
          <cell r="C561" t="str">
            <v>M2</v>
          </cell>
          <cell r="D561">
            <v>848.31</v>
          </cell>
          <cell r="E561" t="str">
            <v>SIURB-E Jan/25</v>
          </cell>
        </row>
        <row r="562">
          <cell r="A562">
            <v>8001025</v>
          </cell>
          <cell r="B562" t="str">
            <v>PF.23 - PORTA EM PERFIL DE CHAPA DOBRADA, VENEZIANA, ABRIR 1 FOLHA</v>
          </cell>
          <cell r="C562" t="str">
            <v>M2</v>
          </cell>
          <cell r="D562">
            <v>933.56</v>
          </cell>
          <cell r="E562" t="str">
            <v>SIURB-E Jan/25</v>
          </cell>
        </row>
        <row r="563">
          <cell r="A563">
            <v>8001026</v>
          </cell>
          <cell r="B563" t="str">
            <v>PF.28 - PORTA EM PERFIL DE CHAPA DOBRADA, VENEZIANA, ABRIR 2 FOLHAS</v>
          </cell>
          <cell r="C563" t="str">
            <v>M2</v>
          </cell>
          <cell r="D563">
            <v>933.56</v>
          </cell>
          <cell r="E563" t="str">
            <v>SIURB-E Jan/25</v>
          </cell>
        </row>
        <row r="564">
          <cell r="A564">
            <v>8001039</v>
          </cell>
          <cell r="B564" t="str">
            <v>PA.10 - PORTA EM ALUMÍNIO ANODIZADO, MEIO VIDRO - ABRIR, 1 FOLHA</v>
          </cell>
          <cell r="C564" t="str">
            <v>M2</v>
          </cell>
          <cell r="D564">
            <v>983.61</v>
          </cell>
          <cell r="E564" t="str">
            <v>SIURB-E Jan/25</v>
          </cell>
        </row>
        <row r="565">
          <cell r="A565">
            <v>8001040</v>
          </cell>
          <cell r="B565" t="str">
            <v>PA.11 - PORTA EM ALUMÍNIO ANODIZADO, MEIO VIDRO, DE ABRIR, 2 FOLHAS</v>
          </cell>
          <cell r="C565" t="str">
            <v>M2</v>
          </cell>
          <cell r="D565">
            <v>1019.68</v>
          </cell>
          <cell r="E565" t="str">
            <v>SIURB-E Jan/25</v>
          </cell>
        </row>
        <row r="566">
          <cell r="A566">
            <v>8001041</v>
          </cell>
          <cell r="B566" t="str">
            <v>PA.12 - PORTA EM ALUMÍNIO ANODIZADO, MEIO VIDRO - CORRER</v>
          </cell>
          <cell r="C566" t="str">
            <v>M2</v>
          </cell>
          <cell r="D566">
            <v>1017.89</v>
          </cell>
          <cell r="E566" t="str">
            <v>SIURB-E Jan/25</v>
          </cell>
        </row>
        <row r="567">
          <cell r="A567">
            <v>8001045</v>
          </cell>
          <cell r="B567" t="str">
            <v>PA.16 - PORTA EM ALUMÍNIO ANODIZADO, VENEZIANA - ABRIR, 1 FOLHA</v>
          </cell>
          <cell r="C567" t="str">
            <v>M2</v>
          </cell>
          <cell r="D567">
            <v>777.4</v>
          </cell>
          <cell r="E567" t="str">
            <v>SIURB-E Jan/25</v>
          </cell>
        </row>
        <row r="568">
          <cell r="A568">
            <v>8001050</v>
          </cell>
          <cell r="B568" t="str">
            <v>PORTA DE ENROLAR, EM CHAPA ONDULADA N.22</v>
          </cell>
          <cell r="C568" t="str">
            <v>M2</v>
          </cell>
          <cell r="D568">
            <v>483.1</v>
          </cell>
          <cell r="E568" t="str">
            <v>SIURB-E Jan/25</v>
          </cell>
        </row>
        <row r="569">
          <cell r="A569">
            <v>8001051</v>
          </cell>
          <cell r="B569" t="str">
            <v>PF.20 - PORTA DE ENROLAR, EM TIRAS ARTICULADAS E RAIADAS DE CHAPA N.22</v>
          </cell>
          <cell r="C569" t="str">
            <v>M2</v>
          </cell>
          <cell r="D569">
            <v>553.29999999999995</v>
          </cell>
          <cell r="E569" t="str">
            <v>SIURB-E Jan/25</v>
          </cell>
        </row>
        <row r="570">
          <cell r="A570">
            <v>8001059</v>
          </cell>
          <cell r="B570" t="str">
            <v>PF.20 - COLUNA FIXA OU MÓVEL PARA PORTAS OU GRADES DE ENROLAR</v>
          </cell>
          <cell r="C570" t="str">
            <v>M</v>
          </cell>
          <cell r="D570">
            <v>203.59</v>
          </cell>
          <cell r="E570" t="str">
            <v>SIURB-E Jan/25</v>
          </cell>
        </row>
        <row r="571">
          <cell r="A571">
            <v>8001061</v>
          </cell>
          <cell r="B571" t="str">
            <v>PF.20 - CAVALETE CENTRAL - PARA COLUNA MÓVEL DE PORTA DE ENROLAR</v>
          </cell>
          <cell r="C571" t="str">
            <v>UN</v>
          </cell>
          <cell r="D571">
            <v>287.57</v>
          </cell>
          <cell r="E571" t="str">
            <v>SIURB-E Jan/25</v>
          </cell>
        </row>
        <row r="572">
          <cell r="A572">
            <v>8001071</v>
          </cell>
          <cell r="B572" t="str">
            <v>EF.02 - BATENTE ESPECIAL EM PERFIL DE CHAPA DOBRADA N. 14</v>
          </cell>
          <cell r="C572" t="str">
            <v>M</v>
          </cell>
          <cell r="D572">
            <v>217.24</v>
          </cell>
          <cell r="E572" t="str">
            <v>SIURB-E Jan/25</v>
          </cell>
        </row>
        <row r="573">
          <cell r="A573">
            <v>8001074</v>
          </cell>
          <cell r="B573" t="str">
            <v>EF.03 - BATENTE EM PERFIL DE CHAPA DOBRADA Nº20,1 FOLHA, SEM BANDEIRA</v>
          </cell>
          <cell r="C573" t="str">
            <v>JG</v>
          </cell>
          <cell r="D573">
            <v>596.65</v>
          </cell>
          <cell r="E573" t="str">
            <v>SIURB-E Jan/25</v>
          </cell>
        </row>
        <row r="574">
          <cell r="A574">
            <v>8001075</v>
          </cell>
          <cell r="B574" t="str">
            <v>EF.04 - BATENTE EM PERFIL DE CHAPA DOBRADA NÚMERO 20, 2 FOLHAS, SEM BANDEIRA</v>
          </cell>
          <cell r="C574" t="str">
            <v>JG</v>
          </cell>
          <cell r="D574">
            <v>725.15</v>
          </cell>
          <cell r="E574" t="str">
            <v>SIURB-E Jan/25</v>
          </cell>
        </row>
        <row r="575">
          <cell r="A575">
            <v>8001080</v>
          </cell>
          <cell r="B575" t="str">
            <v>BATENTE DE ALUMÍNIO PARA DIVISÓRIA DE GRANILITE</v>
          </cell>
          <cell r="C575" t="str">
            <v>JG</v>
          </cell>
          <cell r="D575">
            <v>275.8</v>
          </cell>
          <cell r="E575" t="str">
            <v>SIURB-E Jan/25</v>
          </cell>
        </row>
        <row r="576">
          <cell r="A576">
            <v>8001086</v>
          </cell>
          <cell r="B576" t="str">
            <v>EP.14/16 - BANDEIRA FIXA EM FERRO PERFILADO COM SUBDIVISÕES PARA VIDRO</v>
          </cell>
          <cell r="C576" t="str">
            <v>M2</v>
          </cell>
          <cell r="D576">
            <v>554.04999999999995</v>
          </cell>
          <cell r="E576" t="str">
            <v>SIURB-E Jan/25</v>
          </cell>
        </row>
        <row r="577">
          <cell r="A577">
            <v>8002000</v>
          </cell>
          <cell r="B577" t="str">
            <v>CAIXILHOS</v>
          </cell>
          <cell r="C577" t="str">
            <v>.</v>
          </cell>
          <cell r="D577" t="str">
            <v>.</v>
          </cell>
          <cell r="E577" t="str">
            <v>SIURB-E Jan/25</v>
          </cell>
        </row>
        <row r="578">
          <cell r="A578">
            <v>8002001</v>
          </cell>
          <cell r="B578" t="str">
            <v>CP.01 - CAIXILHO EM FERRO PERFILADO - FIXO, SEM VENTILAÇÃO PERMANENTE</v>
          </cell>
          <cell r="C578" t="str">
            <v>M2</v>
          </cell>
          <cell r="D578">
            <v>554.04999999999995</v>
          </cell>
          <cell r="E578" t="str">
            <v>SIURB-E Jan/25</v>
          </cell>
        </row>
        <row r="579">
          <cell r="A579">
            <v>8002003</v>
          </cell>
          <cell r="B579" t="str">
            <v>CP.03 - CAIXILHO EM FERRO PERFILADO - FIXO, COM VENTILAÇÃO PERMANENTE</v>
          </cell>
          <cell r="C579" t="str">
            <v>M2</v>
          </cell>
          <cell r="D579">
            <v>639.67999999999995</v>
          </cell>
          <cell r="E579" t="str">
            <v>SIURB-E Jan/25</v>
          </cell>
        </row>
        <row r="580">
          <cell r="A580">
            <v>8002005</v>
          </cell>
          <cell r="B580" t="str">
            <v>CP.05 - CAIXILHO EM FERRO PERFILADO - PIVOTANTE</v>
          </cell>
          <cell r="C580" t="str">
            <v>M2</v>
          </cell>
          <cell r="D580">
            <v>1427.95</v>
          </cell>
          <cell r="E580" t="str">
            <v>SIURB-E Jan/25</v>
          </cell>
        </row>
        <row r="581">
          <cell r="A581">
            <v>8002009</v>
          </cell>
          <cell r="B581" t="str">
            <v>CP.09 - CAIXILHO EM FERRO PERFILADO - MAXIMAR</v>
          </cell>
          <cell r="C581" t="str">
            <v>M2</v>
          </cell>
          <cell r="D581">
            <v>1032.93</v>
          </cell>
          <cell r="E581" t="str">
            <v>SIURB-E Jan/25</v>
          </cell>
        </row>
        <row r="582">
          <cell r="A582">
            <v>8002013</v>
          </cell>
          <cell r="B582" t="str">
            <v>CP.13 - CAIXILHO EM FERRO PERFILADO - BASCULANTE</v>
          </cell>
          <cell r="C582" t="str">
            <v>M2</v>
          </cell>
          <cell r="D582">
            <v>929.66</v>
          </cell>
          <cell r="E582" t="str">
            <v>SIURB-E Jan/25</v>
          </cell>
        </row>
        <row r="583">
          <cell r="A583">
            <v>8002017</v>
          </cell>
          <cell r="B583" t="str">
            <v>CP.17 - CAIXILHO EM FERRO PERFILADO - DE CORRER</v>
          </cell>
          <cell r="C583" t="str">
            <v>M2</v>
          </cell>
          <cell r="D583">
            <v>892.71</v>
          </cell>
          <cell r="E583" t="str">
            <v>SIURB-E Jan/25</v>
          </cell>
        </row>
        <row r="584">
          <cell r="A584">
            <v>8002037</v>
          </cell>
          <cell r="B584" t="str">
            <v>CF.13 - CAIXILHO EM PERFIL DE CHAPA DOBRADA - BASCULANTE</v>
          </cell>
          <cell r="C584" t="str">
            <v>M2</v>
          </cell>
          <cell r="D584">
            <v>1354.58</v>
          </cell>
          <cell r="E584" t="str">
            <v>SIURB-E Jan/25</v>
          </cell>
        </row>
        <row r="585">
          <cell r="A585">
            <v>8002043</v>
          </cell>
          <cell r="B585" t="str">
            <v>CF.19 - CAIXILHO EM PERFIL DE CHAPA DOBRADA, VENEZIANA, FIXO COM VENTILAÇÃO PERMANENTE</v>
          </cell>
          <cell r="C585" t="str">
            <v>M2</v>
          </cell>
          <cell r="D585">
            <v>1162.18</v>
          </cell>
          <cell r="E585" t="str">
            <v>SIURB-E Jan/25</v>
          </cell>
        </row>
        <row r="586">
          <cell r="A586">
            <v>8002051</v>
          </cell>
          <cell r="B586" t="str">
            <v>CA.02 - CAIXILHO EM ALUMÍNIO ANODIZADO, FIXO, SEM VENTILAÇÃO PERMANENTE</v>
          </cell>
          <cell r="C586" t="str">
            <v>M2</v>
          </cell>
          <cell r="D586">
            <v>611.89</v>
          </cell>
          <cell r="E586" t="str">
            <v>SIURB-E Jan/25</v>
          </cell>
        </row>
        <row r="587">
          <cell r="A587">
            <v>8002053</v>
          </cell>
          <cell r="B587" t="str">
            <v>CA.04 - CAIXILHO EM ALUMÍNIO ANODIZADO, FIXO, COM VENTILAÇÃO PERMANENTE</v>
          </cell>
          <cell r="C587" t="str">
            <v>M2</v>
          </cell>
          <cell r="D587">
            <v>912.45</v>
          </cell>
          <cell r="E587" t="str">
            <v>SIURB-E Jan/25</v>
          </cell>
        </row>
        <row r="588">
          <cell r="A588">
            <v>8002054</v>
          </cell>
          <cell r="B588" t="str">
            <v>CA.05 - CAIXILHO EM ALUMÍNIO ANODIZADO - PIVOTANTE</v>
          </cell>
          <cell r="C588" t="str">
            <v>M2</v>
          </cell>
          <cell r="D588">
            <v>1406.29</v>
          </cell>
          <cell r="E588" t="str">
            <v>SIURB-E Jan/25</v>
          </cell>
        </row>
        <row r="589">
          <cell r="A589">
            <v>8002058</v>
          </cell>
          <cell r="B589" t="str">
            <v>CA.09 - CAIXILHO EM ALUMÍNIO ANODIZADO - MAXIMAR</v>
          </cell>
          <cell r="C589" t="str">
            <v>M2</v>
          </cell>
          <cell r="D589">
            <v>1016.77</v>
          </cell>
          <cell r="E589" t="str">
            <v>SIURB-E Jan/25</v>
          </cell>
        </row>
        <row r="590">
          <cell r="A590">
            <v>8002062</v>
          </cell>
          <cell r="B590" t="str">
            <v>CA.13 - CAIXILHO EM ALUMÍNIO ANODIZADO - BASCULANTE</v>
          </cell>
          <cell r="C590" t="str">
            <v>M2</v>
          </cell>
          <cell r="D590">
            <v>1616.81</v>
          </cell>
          <cell r="E590" t="str">
            <v>SIURB-E Jan/25</v>
          </cell>
        </row>
        <row r="591">
          <cell r="A591">
            <v>8002066</v>
          </cell>
          <cell r="B591" t="str">
            <v>CA.17 - CAIXILHO EM ALUMÍNIO ANODIZADO VENEZIANA - DE CORRER</v>
          </cell>
          <cell r="C591" t="str">
            <v>M2</v>
          </cell>
          <cell r="D591">
            <v>1036.08</v>
          </cell>
          <cell r="E591" t="str">
            <v>SIURB-E Jan/25</v>
          </cell>
        </row>
        <row r="592">
          <cell r="A592">
            <v>8002067</v>
          </cell>
          <cell r="B592" t="str">
            <v>JANELA EM ALUMÍNIO ANODIZADO - DE CORRER - COM 3 FOLHAS  COM TELA DE AÇO INOX - 1,00 x 1,20 M</v>
          </cell>
          <cell r="C592" t="str">
            <v>M2</v>
          </cell>
          <cell r="D592">
            <v>1071.74</v>
          </cell>
          <cell r="E592" t="str">
            <v>SIURB-E Jan/25</v>
          </cell>
        </row>
        <row r="593">
          <cell r="A593">
            <v>8002068</v>
          </cell>
          <cell r="B593" t="str">
            <v>JANELA EM ALUMÍNIO ANODIZADO - VENEZIANA - 2,00 x 0,60 M</v>
          </cell>
          <cell r="C593" t="str">
            <v>M2</v>
          </cell>
          <cell r="D593">
            <v>1402.44</v>
          </cell>
          <cell r="E593" t="str">
            <v>SIURB-E Jan/25</v>
          </cell>
        </row>
        <row r="594">
          <cell r="A594">
            <v>8002074</v>
          </cell>
          <cell r="B594" t="str">
            <v>EP.06 - GRADE DE PROTEÇÃO EM FERRO REDONDO</v>
          </cell>
          <cell r="C594" t="str">
            <v>M2</v>
          </cell>
          <cell r="D594">
            <v>153.41</v>
          </cell>
          <cell r="E594" t="str">
            <v>SIURB-E Jan/25</v>
          </cell>
        </row>
        <row r="595">
          <cell r="A595">
            <v>8002075</v>
          </cell>
          <cell r="B595" t="str">
            <v>EP.07 - GRADE DE PROTEÇÃO EM FERRO CHATO</v>
          </cell>
          <cell r="C595" t="str">
            <v>M2</v>
          </cell>
          <cell r="D595">
            <v>157.91999999999999</v>
          </cell>
          <cell r="E595" t="str">
            <v>SIURB-E Jan/25</v>
          </cell>
        </row>
        <row r="596">
          <cell r="A596">
            <v>8002076</v>
          </cell>
          <cell r="B596" t="str">
            <v>GRADE DE PROTEÇÃO EM FERRO GALVANIZADO ELETROFUNDIDO - BARRA 25X2MM, MALHA 65X132MM</v>
          </cell>
          <cell r="C596" t="str">
            <v>M2</v>
          </cell>
          <cell r="D596">
            <v>277.33</v>
          </cell>
          <cell r="E596" t="str">
            <v>SIURB-E Jan/25</v>
          </cell>
        </row>
        <row r="597">
          <cell r="A597">
            <v>8002080</v>
          </cell>
          <cell r="B597" t="str">
            <v>EP.10 - TELA DE PROTEÇÃO EM ARAME N.12, MALHA DE 1/2" - INCLUSIVE REQUADRO</v>
          </cell>
          <cell r="C597" t="str">
            <v>M2</v>
          </cell>
          <cell r="D597">
            <v>276.69</v>
          </cell>
          <cell r="E597" t="str">
            <v>SIURB-E Jan/25</v>
          </cell>
        </row>
        <row r="598">
          <cell r="A598">
            <v>8002081</v>
          </cell>
          <cell r="B598" t="str">
            <v>EP.11 - TELA MOSQUITEIRO EM ARAME GALVANIZADO MALHA 14, FIO 28 INCLUSIVE  REQUADRO</v>
          </cell>
          <cell r="C598" t="str">
            <v>M2</v>
          </cell>
          <cell r="D598">
            <v>190.34</v>
          </cell>
          <cell r="E598" t="str">
            <v>SIURB-E Jan/25</v>
          </cell>
        </row>
        <row r="599">
          <cell r="A599">
            <v>8003000</v>
          </cell>
          <cell r="B599" t="str">
            <v>PORTAS ESPECIAIS</v>
          </cell>
          <cell r="C599" t="str">
            <v>.</v>
          </cell>
          <cell r="D599" t="str">
            <v>.</v>
          </cell>
          <cell r="E599" t="str">
            <v>SIURB-E Jan/25</v>
          </cell>
        </row>
        <row r="600">
          <cell r="A600">
            <v>8003001</v>
          </cell>
          <cell r="B600" t="str">
            <v>PP.47 - PORTA EM FERRO PERFILADO COM CHAPA PARA ENTRADA DE ÁGUA OU GÁS ENCANADO</v>
          </cell>
          <cell r="C600" t="str">
            <v>M2</v>
          </cell>
          <cell r="D600">
            <v>933.29</v>
          </cell>
          <cell r="E600" t="str">
            <v>SIURB-E Jan/25</v>
          </cell>
        </row>
        <row r="601">
          <cell r="A601">
            <v>8003005</v>
          </cell>
          <cell r="B601" t="str">
            <v>PP.35 - PORTA EM FERRO PERFILADO COM CHAPA PARA ABRIGO DE LIXO</v>
          </cell>
          <cell r="C601" t="str">
            <v>M2</v>
          </cell>
          <cell r="D601">
            <v>491.69</v>
          </cell>
          <cell r="E601" t="str">
            <v>SIURB-E Jan/25</v>
          </cell>
        </row>
        <row r="602">
          <cell r="A602">
            <v>8003006</v>
          </cell>
          <cell r="B602" t="str">
            <v>PP.36 - PORTA EM FERRO PERFILADO COM TELA PARA ABRIGO DE GÁS</v>
          </cell>
          <cell r="C602" t="str">
            <v>M2</v>
          </cell>
          <cell r="D602">
            <v>459.94</v>
          </cell>
          <cell r="E602" t="str">
            <v>SIURB-E Jan/25</v>
          </cell>
        </row>
        <row r="603">
          <cell r="A603">
            <v>8003011</v>
          </cell>
          <cell r="B603" t="str">
            <v>PP.48 - PORTA EM FERRO PERFILADO COM CHAPA PARA PASSA-PRATOS</v>
          </cell>
          <cell r="C603" t="str">
            <v>M2</v>
          </cell>
          <cell r="D603">
            <v>1100.8800000000001</v>
          </cell>
          <cell r="E603" t="str">
            <v>SIURB-E Jan/25</v>
          </cell>
        </row>
        <row r="604">
          <cell r="A604">
            <v>8003020</v>
          </cell>
          <cell r="B604" t="str">
            <v>ALÇAPÃO EM FERRO PERFILADO COM CHAPA</v>
          </cell>
          <cell r="C604" t="str">
            <v>M2</v>
          </cell>
          <cell r="D604">
            <v>518.9</v>
          </cell>
          <cell r="E604" t="str">
            <v>SIURB-E Jan/25</v>
          </cell>
        </row>
        <row r="605">
          <cell r="A605">
            <v>8060000</v>
          </cell>
          <cell r="B605" t="str">
            <v>RETIRADAS</v>
          </cell>
          <cell r="C605" t="str">
            <v>.</v>
          </cell>
          <cell r="D605" t="str">
            <v>.</v>
          </cell>
          <cell r="E605" t="str">
            <v>SIURB-E Jan/25</v>
          </cell>
        </row>
        <row r="606">
          <cell r="A606">
            <v>8060001</v>
          </cell>
          <cell r="B606" t="str">
            <v>RETIRADA DE ESQUADRIAS METÁLICAS EM GERAL, PORTAS OU CAIXILHOS</v>
          </cell>
          <cell r="C606" t="str">
            <v>M2</v>
          </cell>
          <cell r="D606">
            <v>37.590000000000003</v>
          </cell>
          <cell r="E606" t="str">
            <v>SIURB-E Jan/25</v>
          </cell>
        </row>
        <row r="607">
          <cell r="A607">
            <v>8060005</v>
          </cell>
          <cell r="B607" t="str">
            <v>RETIRADA DE BATENTES METÁLICOS</v>
          </cell>
          <cell r="C607" t="str">
            <v>UN</v>
          </cell>
          <cell r="D607">
            <v>64.44</v>
          </cell>
          <cell r="E607" t="str">
            <v>SIURB-E Jan/25</v>
          </cell>
        </row>
        <row r="608">
          <cell r="A608">
            <v>8060020</v>
          </cell>
          <cell r="B608" t="str">
            <v>RETIRADA DE BRAÇO DE ALAVANCA</v>
          </cell>
          <cell r="C608" t="str">
            <v>UN</v>
          </cell>
          <cell r="D608">
            <v>22.11</v>
          </cell>
          <cell r="E608" t="str">
            <v>SIURB-E Jan/25</v>
          </cell>
        </row>
        <row r="609">
          <cell r="A609">
            <v>8060021</v>
          </cell>
          <cell r="B609" t="str">
            <v>RETIRADA DE ALAVANCA</v>
          </cell>
          <cell r="C609" t="str">
            <v>UN</v>
          </cell>
          <cell r="D609">
            <v>17.690000000000001</v>
          </cell>
          <cell r="E609" t="str">
            <v>SIURB-E Jan/25</v>
          </cell>
        </row>
        <row r="610">
          <cell r="A610">
            <v>8060022</v>
          </cell>
          <cell r="B610" t="str">
            <v>RETIRADA DE PUXADOR DE ENGATE, PARA CAIXILHOS DE CORRER</v>
          </cell>
          <cell r="C610" t="str">
            <v>UN</v>
          </cell>
          <cell r="D610">
            <v>6.19</v>
          </cell>
          <cell r="E610" t="str">
            <v>SIURB-E Jan/25</v>
          </cell>
        </row>
        <row r="611">
          <cell r="A611">
            <v>8070000</v>
          </cell>
          <cell r="B611" t="str">
            <v>RECOLOCAÇÕES</v>
          </cell>
          <cell r="C611" t="str">
            <v>.</v>
          </cell>
          <cell r="D611" t="str">
            <v>.</v>
          </cell>
          <cell r="E611" t="str">
            <v>SIURB-E Jan/25</v>
          </cell>
        </row>
        <row r="612">
          <cell r="A612">
            <v>8070001</v>
          </cell>
          <cell r="B612" t="str">
            <v>RECOLOCAÇÃO DE ESQUADRIAS METÁLICAS EM GERAL, PORTAS OU CAIXILHOS</v>
          </cell>
          <cell r="C612" t="str">
            <v>M2</v>
          </cell>
          <cell r="D612">
            <v>53.7</v>
          </cell>
          <cell r="E612" t="str">
            <v>SIURB-E Jan/25</v>
          </cell>
        </row>
        <row r="613">
          <cell r="A613">
            <v>8070005</v>
          </cell>
          <cell r="B613" t="str">
            <v>RECOLOCAÇÃO DE BATENTES METÁLICOS</v>
          </cell>
          <cell r="C613" t="str">
            <v>UN</v>
          </cell>
          <cell r="D613">
            <v>69.81</v>
          </cell>
          <cell r="E613" t="str">
            <v>SIURB-E Jan/25</v>
          </cell>
        </row>
        <row r="614">
          <cell r="A614">
            <v>8070020</v>
          </cell>
          <cell r="B614" t="str">
            <v>RECOLOCAÇÃO DE BRAÇO DE ALAVANCA</v>
          </cell>
          <cell r="C614" t="str">
            <v>M</v>
          </cell>
          <cell r="D614">
            <v>53.08</v>
          </cell>
          <cell r="E614" t="str">
            <v>SIURB-E Jan/25</v>
          </cell>
        </row>
        <row r="615">
          <cell r="A615">
            <v>8070021</v>
          </cell>
          <cell r="B615" t="str">
            <v>RECOLOCAÇÃO DE ALAVANCA</v>
          </cell>
          <cell r="C615" t="str">
            <v>UN</v>
          </cell>
          <cell r="D615">
            <v>48.65</v>
          </cell>
          <cell r="E615" t="str">
            <v>SIURB-E Jan/25</v>
          </cell>
        </row>
        <row r="616">
          <cell r="A616">
            <v>8070022</v>
          </cell>
          <cell r="B616" t="str">
            <v>RECOLOCAÇÃO DE PUXADOR DE ENGATE, PARA CAIXILHOS DE CORRER</v>
          </cell>
          <cell r="C616" t="str">
            <v>UN</v>
          </cell>
          <cell r="D616">
            <v>8.85</v>
          </cell>
          <cell r="E616" t="str">
            <v>SIURB-E Jan/25</v>
          </cell>
        </row>
        <row r="617">
          <cell r="A617">
            <v>8080000</v>
          </cell>
          <cell r="B617" t="str">
            <v>SERVIÇOS PARCIAIS</v>
          </cell>
          <cell r="C617" t="str">
            <v>.</v>
          </cell>
          <cell r="D617" t="str">
            <v>.</v>
          </cell>
          <cell r="E617" t="str">
            <v>SIURB-E Jan/25</v>
          </cell>
        </row>
        <row r="618">
          <cell r="A618">
            <v>8080020</v>
          </cell>
          <cell r="B618" t="str">
            <v>BRAÇO DE ALAVANCA EM FERRO CHATO</v>
          </cell>
          <cell r="C618" t="str">
            <v>M</v>
          </cell>
          <cell r="D618">
            <v>59.09</v>
          </cell>
          <cell r="E618" t="str">
            <v>SIURB-E Jan/25</v>
          </cell>
        </row>
        <row r="619">
          <cell r="A619">
            <v>8080021</v>
          </cell>
          <cell r="B619" t="str">
            <v>ALAVANCA EM METAL CROMADO, PARA CAIXILHOS BASCULANTES</v>
          </cell>
          <cell r="C619" t="str">
            <v>UN</v>
          </cell>
          <cell r="D619">
            <v>64.739999999999995</v>
          </cell>
          <cell r="E619" t="str">
            <v>SIURB-E Jan/25</v>
          </cell>
        </row>
        <row r="620">
          <cell r="A620">
            <v>8080049</v>
          </cell>
          <cell r="B620" t="str">
            <v>CAIXILHOS E TROCA DE REBITES</v>
          </cell>
          <cell r="C620" t="str">
            <v>M2</v>
          </cell>
          <cell r="D620">
            <v>6.26</v>
          </cell>
          <cell r="E620" t="str">
            <v>SIURB-E Jan/25</v>
          </cell>
        </row>
        <row r="621">
          <cell r="A621">
            <v>8080050</v>
          </cell>
          <cell r="B621" t="str">
            <v>FERRO TRABALHADO - CAIXILHOS E PEQUENAS PEÇAS DE SERRALHERIA</v>
          </cell>
          <cell r="C621" t="str">
            <v>KG</v>
          </cell>
          <cell r="D621">
            <v>15.03</v>
          </cell>
          <cell r="E621" t="str">
            <v>SIURB-E Jan/25</v>
          </cell>
        </row>
        <row r="622">
          <cell r="A622">
            <v>8080051</v>
          </cell>
          <cell r="B622" t="str">
            <v>ALUMÍNIO EXTRUDADO TRABALHADO - CAIXILHOS E PEQUENAS PEÇAS DE SERRALHERIA</v>
          </cell>
          <cell r="C622" t="str">
            <v>KG</v>
          </cell>
          <cell r="D622">
            <v>95.36</v>
          </cell>
          <cell r="E622" t="str">
            <v>SIURB-E Jan/25</v>
          </cell>
        </row>
        <row r="623">
          <cell r="A623">
            <v>8080060</v>
          </cell>
          <cell r="B623" t="str">
            <v>PUXADOR ALAVANCA MAXIM-AR PARA JANELA</v>
          </cell>
          <cell r="C623" t="str">
            <v>UN</v>
          </cell>
          <cell r="D623">
            <v>36.24</v>
          </cell>
          <cell r="E623" t="str">
            <v>SIURB-E Jan/25</v>
          </cell>
        </row>
        <row r="624">
          <cell r="A624">
            <v>9000000</v>
          </cell>
          <cell r="B624" t="str">
            <v>INSTALACOES ELETRICAS</v>
          </cell>
          <cell r="E624" t="str">
            <v>SIURB-E Jan/25</v>
          </cell>
        </row>
        <row r="625">
          <cell r="A625">
            <v>9001000</v>
          </cell>
          <cell r="B625" t="str">
            <v>ENTRADA DE ENERGIA E TELEFONE</v>
          </cell>
          <cell r="C625" t="str">
            <v>.</v>
          </cell>
          <cell r="D625" t="str">
            <v>.</v>
          </cell>
          <cell r="E625" t="str">
            <v>SIURB-E Jan/25</v>
          </cell>
        </row>
        <row r="626">
          <cell r="A626">
            <v>9001053</v>
          </cell>
          <cell r="B626" t="str">
            <v>ENTRADA AÉREA DE ENERGIA E TELEFONE - 13 À 16KVA</v>
          </cell>
          <cell r="C626" t="str">
            <v>UN</v>
          </cell>
          <cell r="D626">
            <v>4277.53</v>
          </cell>
          <cell r="E626" t="str">
            <v>SIURB-E Jan/25</v>
          </cell>
        </row>
        <row r="627">
          <cell r="A627">
            <v>9001054</v>
          </cell>
          <cell r="B627" t="str">
            <v>ENTRADA AÉREA DE ENERGIA E TELEFONE - 17 À 20KVA</v>
          </cell>
          <cell r="C627" t="str">
            <v>UN</v>
          </cell>
          <cell r="D627">
            <v>4277.53</v>
          </cell>
          <cell r="E627" t="str">
            <v>SIURB-E Jan/25</v>
          </cell>
        </row>
        <row r="628">
          <cell r="A628">
            <v>9001055</v>
          </cell>
          <cell r="B628" t="str">
            <v>ENTRADA AÉREA DE ENERGIA E TELEFONE - 21 À 23KVA</v>
          </cell>
          <cell r="C628" t="str">
            <v>UN</v>
          </cell>
          <cell r="D628">
            <v>5054.79</v>
          </cell>
          <cell r="E628" t="str">
            <v>SIURB-E Jan/25</v>
          </cell>
        </row>
        <row r="629">
          <cell r="A629">
            <v>9001056</v>
          </cell>
          <cell r="B629" t="str">
            <v>LD.06 - ENTRADA AÉREA DE ENERGIA E TELEFONE - 24 À 30KVA</v>
          </cell>
          <cell r="C629" t="str">
            <v>UN</v>
          </cell>
          <cell r="D629">
            <v>8480.81</v>
          </cell>
          <cell r="E629" t="str">
            <v>SIURB-E Jan/25</v>
          </cell>
        </row>
        <row r="630">
          <cell r="A630">
            <v>9001057</v>
          </cell>
          <cell r="B630" t="str">
            <v>LD.07 - ENTRADA AÉREA DE ENERGIA E TELEFONE - 31 À 39KVA</v>
          </cell>
          <cell r="C630" t="str">
            <v>UN</v>
          </cell>
          <cell r="D630">
            <v>9781.2099999999991</v>
          </cell>
          <cell r="E630" t="str">
            <v>SIURB-E Jan/25</v>
          </cell>
        </row>
        <row r="631">
          <cell r="A631">
            <v>9001058</v>
          </cell>
          <cell r="B631" t="str">
            <v>LD.08 - ENTRADA AÉREA DE ENERGIA E TELEFONE - 40 À 47KVA</v>
          </cell>
          <cell r="C631" t="str">
            <v>UN</v>
          </cell>
          <cell r="D631">
            <v>10902.27</v>
          </cell>
          <cell r="E631" t="str">
            <v>SIURB-E Jan/25</v>
          </cell>
        </row>
        <row r="632">
          <cell r="A632">
            <v>9001059</v>
          </cell>
          <cell r="B632" t="str">
            <v>LD.09 - ENTRADA AÉREA DE ENERGIA E TELEFONE - 48 À 54KVA</v>
          </cell>
          <cell r="C632" t="str">
            <v>UN</v>
          </cell>
          <cell r="D632">
            <v>12567.34</v>
          </cell>
          <cell r="E632" t="str">
            <v>SIURB-E Jan/25</v>
          </cell>
        </row>
        <row r="633">
          <cell r="A633">
            <v>9001060</v>
          </cell>
          <cell r="B633" t="str">
            <v>LD.10 - ENTRADA AÉREA DE ENERGIA E TELEFONE - 55 À 62KVA</v>
          </cell>
          <cell r="C633" t="str">
            <v>UN</v>
          </cell>
          <cell r="D633">
            <v>13635.4</v>
          </cell>
          <cell r="E633" t="str">
            <v>SIURB-E Jan/25</v>
          </cell>
        </row>
        <row r="634">
          <cell r="A634">
            <v>9001061</v>
          </cell>
          <cell r="B634" t="str">
            <v>LD.11 - ENTRADA AÉREA DE ENERGIA E TELEFONE - 63 À 70KVA</v>
          </cell>
          <cell r="C634" t="str">
            <v>UN</v>
          </cell>
          <cell r="D634">
            <v>14986.6</v>
          </cell>
          <cell r="E634" t="str">
            <v>SIURB-E Jan/25</v>
          </cell>
        </row>
        <row r="635">
          <cell r="A635">
            <v>9001062</v>
          </cell>
          <cell r="B635" t="str">
            <v>LD.12 - ENTRADA AÉREA DE ENERGIA E TELEFONE - 71 À 75KVA</v>
          </cell>
          <cell r="C635" t="str">
            <v>UN</v>
          </cell>
          <cell r="D635">
            <v>16516.849999999999</v>
          </cell>
          <cell r="E635" t="str">
            <v>SIURB-E Jan/25</v>
          </cell>
        </row>
        <row r="636">
          <cell r="A636">
            <v>9001090</v>
          </cell>
          <cell r="B636" t="str">
            <v>ENTRADA AÉREA DE TELEFONE</v>
          </cell>
          <cell r="C636" t="str">
            <v>UN</v>
          </cell>
          <cell r="D636">
            <v>1626.74</v>
          </cell>
          <cell r="E636" t="str">
            <v>SIURB-E Jan/25</v>
          </cell>
        </row>
        <row r="637">
          <cell r="A637">
            <v>9002000</v>
          </cell>
          <cell r="B637" t="str">
            <v>ELETRODUTOS - BT</v>
          </cell>
          <cell r="C637" t="str">
            <v>.</v>
          </cell>
          <cell r="D637" t="str">
            <v>.</v>
          </cell>
          <cell r="E637" t="str">
            <v>SIURB-E Jan/25</v>
          </cell>
        </row>
        <row r="638">
          <cell r="A638">
            <v>9002001</v>
          </cell>
          <cell r="B638" t="str">
            <v>ELETRODUTO DE PVC RÍGIDO, ROSCÁVEL - 20MM (1/2")</v>
          </cell>
          <cell r="C638" t="str">
            <v>M</v>
          </cell>
          <cell r="D638">
            <v>23.32</v>
          </cell>
          <cell r="E638" t="str">
            <v>SIURB-E Jan/25</v>
          </cell>
        </row>
        <row r="639">
          <cell r="A639">
            <v>9002002</v>
          </cell>
          <cell r="B639" t="str">
            <v>ELETRODUTO DE PVC RÍGIDO, ROSCÁVEL - 25MM (3/4")</v>
          </cell>
          <cell r="C639" t="str">
            <v>M</v>
          </cell>
          <cell r="D639">
            <v>24.76</v>
          </cell>
          <cell r="E639" t="str">
            <v>SIURB-E Jan/25</v>
          </cell>
        </row>
        <row r="640">
          <cell r="A640">
            <v>9002003</v>
          </cell>
          <cell r="B640" t="str">
            <v>ELETRODUTO DE PVC RÍGIDO, ROSCÁVEL - 32MM (1")</v>
          </cell>
          <cell r="C640" t="str">
            <v>M</v>
          </cell>
          <cell r="D640">
            <v>27.34</v>
          </cell>
          <cell r="E640" t="str">
            <v>SIURB-E Jan/25</v>
          </cell>
        </row>
        <row r="641">
          <cell r="A641">
            <v>9002004</v>
          </cell>
          <cell r="B641" t="str">
            <v>ELETRODUTO DE PVC RÍGIDO, ROSCÁVEL - 40MM (1 1/4")</v>
          </cell>
          <cell r="C641" t="str">
            <v>M</v>
          </cell>
          <cell r="D641">
            <v>41.71</v>
          </cell>
          <cell r="E641" t="str">
            <v>SIURB-E Jan/25</v>
          </cell>
        </row>
        <row r="642">
          <cell r="A642">
            <v>9002005</v>
          </cell>
          <cell r="B642" t="str">
            <v>ELETRODUTO DE PVC RÍGIDO, ROSCÁVEL - 50MM (1 1/2")</v>
          </cell>
          <cell r="C642" t="str">
            <v>M</v>
          </cell>
          <cell r="D642">
            <v>43.32</v>
          </cell>
          <cell r="E642" t="str">
            <v>SIURB-E Jan/25</v>
          </cell>
        </row>
        <row r="643">
          <cell r="A643">
            <v>9002006</v>
          </cell>
          <cell r="B643" t="str">
            <v>ELETRODUTO DE PVC RÍGIDO, ROSCÁVEL - 60MM (2")</v>
          </cell>
          <cell r="C643" t="str">
            <v>M</v>
          </cell>
          <cell r="D643">
            <v>47.37</v>
          </cell>
          <cell r="E643" t="str">
            <v>SIURB-E Jan/25</v>
          </cell>
        </row>
        <row r="644">
          <cell r="A644">
            <v>9002007</v>
          </cell>
          <cell r="B644" t="str">
            <v>ELETRODUTO DE PVC RÍGIDO, ROSCÁVEL - 75MM (2 1/2")</v>
          </cell>
          <cell r="C644" t="str">
            <v>M</v>
          </cell>
          <cell r="D644">
            <v>70.349999999999994</v>
          </cell>
          <cell r="E644" t="str">
            <v>SIURB-E Jan/25</v>
          </cell>
        </row>
        <row r="645">
          <cell r="A645">
            <v>9002008</v>
          </cell>
          <cell r="B645" t="str">
            <v>ELETRODUTO DE PVC RÍGIDO, ROSCÁVEL - 85MM (3")</v>
          </cell>
          <cell r="C645" t="str">
            <v>M</v>
          </cell>
          <cell r="D645">
            <v>82.98</v>
          </cell>
          <cell r="E645" t="str">
            <v>SIURB-E Jan/25</v>
          </cell>
        </row>
        <row r="646">
          <cell r="A646">
            <v>9002009</v>
          </cell>
          <cell r="B646" t="str">
            <v>ELETRODUTO DE PVC RÍGIDO, ROSCÁVEL - 110MM (4")</v>
          </cell>
          <cell r="C646" t="str">
            <v>M</v>
          </cell>
          <cell r="D646">
            <v>109.31</v>
          </cell>
          <cell r="E646" t="str">
            <v>SIURB-E Jan/25</v>
          </cell>
        </row>
        <row r="647">
          <cell r="A647">
            <v>9002011</v>
          </cell>
          <cell r="B647" t="str">
            <v>ELETRODUTO DE AÇO GALVANIZADO ELETROLÍTICO, TIPO LEVE I - 3/4"</v>
          </cell>
          <cell r="C647" t="str">
            <v>M</v>
          </cell>
          <cell r="D647">
            <v>39.700000000000003</v>
          </cell>
          <cell r="E647" t="str">
            <v>SIURB-E Jan/25</v>
          </cell>
        </row>
        <row r="648">
          <cell r="A648">
            <v>9002012</v>
          </cell>
          <cell r="B648" t="str">
            <v>ELETRODUTO DE AÇO GALVANIZADO ELETROLÍTICO, TIPO LEVE I - 1"</v>
          </cell>
          <cell r="C648" t="str">
            <v>M</v>
          </cell>
          <cell r="D648">
            <v>42.46</v>
          </cell>
          <cell r="E648" t="str">
            <v>SIURB-E Jan/25</v>
          </cell>
        </row>
        <row r="649">
          <cell r="A649">
            <v>9002013</v>
          </cell>
          <cell r="B649" t="str">
            <v>ELETRODUTO DE AÇO GALVANIZADO ELETROLÍTICO, TIPO LEVE I - 1 1/4"</v>
          </cell>
          <cell r="C649" t="str">
            <v>M</v>
          </cell>
          <cell r="D649">
            <v>60.2</v>
          </cell>
          <cell r="E649" t="str">
            <v>SIURB-E Jan/25</v>
          </cell>
        </row>
        <row r="650">
          <cell r="A650">
            <v>9002014</v>
          </cell>
          <cell r="B650" t="str">
            <v>ELETRODUTO DE AÇO GALVANIZADO ELETROLÍTICO, TIPO LEVE I - 1 1/2"</v>
          </cell>
          <cell r="C650" t="str">
            <v>M</v>
          </cell>
          <cell r="D650">
            <v>62.81</v>
          </cell>
          <cell r="E650" t="str">
            <v>SIURB-E Jan/25</v>
          </cell>
        </row>
        <row r="651">
          <cell r="A651">
            <v>9002015</v>
          </cell>
          <cell r="B651" t="str">
            <v>ELETRODUTO DE AÇO GALVANIZADO ELETROLÍTICO, TIPO LEVE I - 2"</v>
          </cell>
          <cell r="C651" t="str">
            <v>M</v>
          </cell>
          <cell r="D651">
            <v>77.430000000000007</v>
          </cell>
          <cell r="E651" t="str">
            <v>SIURB-E Jan/25</v>
          </cell>
        </row>
        <row r="652">
          <cell r="A652">
            <v>9002016</v>
          </cell>
          <cell r="B652" t="str">
            <v>ELETRODUTO DE AÇO GALVANIZADO ELETROLÍTICO, TIPO LEVE I - 2 1/2"</v>
          </cell>
          <cell r="C652" t="str">
            <v>M</v>
          </cell>
          <cell r="D652">
            <v>102.16</v>
          </cell>
          <cell r="E652" t="str">
            <v>SIURB-E Jan/25</v>
          </cell>
        </row>
        <row r="653">
          <cell r="A653">
            <v>9002017</v>
          </cell>
          <cell r="B653" t="str">
            <v>ELETRODUTO DE AÇO GALVANIZADO ELETROLÍTICO, TIPO LEVE I - 3"</v>
          </cell>
          <cell r="C653" t="str">
            <v>M</v>
          </cell>
          <cell r="D653">
            <v>109.79</v>
          </cell>
          <cell r="E653" t="str">
            <v>SIURB-E Jan/25</v>
          </cell>
        </row>
        <row r="654">
          <cell r="A654">
            <v>9002019</v>
          </cell>
          <cell r="B654" t="str">
            <v>ELETRODUTO DE AÇO GALVANIZADO ELETROLÍTICO, TIPO LEVE I - 4"</v>
          </cell>
          <cell r="C654" t="str">
            <v>M</v>
          </cell>
          <cell r="D654">
            <v>127.74</v>
          </cell>
          <cell r="E654" t="str">
            <v>SIURB-E Jan/25</v>
          </cell>
        </row>
        <row r="655">
          <cell r="A655">
            <v>9002020</v>
          </cell>
          <cell r="B655" t="str">
            <v>ELETRODUTO DE AÇO GALVANIZADO A FOGO, TIPO SEMI-PESADO/ MÉDIO - 1/2"</v>
          </cell>
          <cell r="C655" t="str">
            <v>M</v>
          </cell>
          <cell r="D655">
            <v>30.48</v>
          </cell>
          <cell r="E655" t="str">
            <v>SIURB-E Jan/25</v>
          </cell>
        </row>
        <row r="656">
          <cell r="A656">
            <v>9002021</v>
          </cell>
          <cell r="B656" t="str">
            <v>ELETRODUTO DE AÇO GALVANIZADO A FOGO, TIPO SEMI-PESADO/ MÉDIO - 3/4"</v>
          </cell>
          <cell r="C656" t="str">
            <v>M</v>
          </cell>
          <cell r="D656">
            <v>33.06</v>
          </cell>
          <cell r="E656" t="str">
            <v>SIURB-E Jan/25</v>
          </cell>
        </row>
        <row r="657">
          <cell r="A657">
            <v>9002023</v>
          </cell>
          <cell r="B657" t="str">
            <v>ELETRODUTO DE AÇO GALVANIZADO A FOGO, TIPO SEMI-PESADO/ MÉDIO - 1 1/4"</v>
          </cell>
          <cell r="C657" t="str">
            <v>M</v>
          </cell>
          <cell r="D657">
            <v>66.59</v>
          </cell>
          <cell r="E657" t="str">
            <v>SIURB-E Jan/25</v>
          </cell>
        </row>
        <row r="658">
          <cell r="A658">
            <v>9002024</v>
          </cell>
          <cell r="B658" t="str">
            <v>ELETRODUTO DE AÇO GALVANIZADO A FOGO, TIPO SEMI-PESADO/ MÉDIO - 1 1/2"</v>
          </cell>
          <cell r="C658" t="str">
            <v>M</v>
          </cell>
          <cell r="D658">
            <v>48.16</v>
          </cell>
          <cell r="E658" t="str">
            <v>SIURB-E Jan/25</v>
          </cell>
        </row>
        <row r="659">
          <cell r="A659">
            <v>9002025</v>
          </cell>
          <cell r="B659" t="str">
            <v>ELETRODUTO DE AÇO GALVANIZADO A FOGO, TIPO SEMI-PESADO/ MÉDIO - 2"</v>
          </cell>
          <cell r="C659" t="str">
            <v>M</v>
          </cell>
          <cell r="D659">
            <v>76.52</v>
          </cell>
          <cell r="E659" t="str">
            <v>SIURB-E Jan/25</v>
          </cell>
        </row>
        <row r="660">
          <cell r="A660">
            <v>9002026</v>
          </cell>
          <cell r="B660" t="str">
            <v>ELETRODUTO DE AÇO GALVANIZADO A FOGO, TIPO SEMI-PESADO/ MÉDIO - 2 1/2"</v>
          </cell>
          <cell r="C660" t="str">
            <v>M</v>
          </cell>
          <cell r="D660">
            <v>117.93</v>
          </cell>
          <cell r="E660" t="str">
            <v>SIURB-E Jan/25</v>
          </cell>
        </row>
        <row r="661">
          <cell r="A661">
            <v>9002027</v>
          </cell>
          <cell r="B661" t="str">
            <v>ELETRODUTO DE AÇO GALVANIZADO A FOGO, TIPO SEMI-PESADO/ MÉDIO - 3"</v>
          </cell>
          <cell r="C661" t="str">
            <v>M</v>
          </cell>
          <cell r="D661">
            <v>126.43</v>
          </cell>
          <cell r="E661" t="str">
            <v>SIURB-E Jan/25</v>
          </cell>
        </row>
        <row r="662">
          <cell r="A662">
            <v>9002029</v>
          </cell>
          <cell r="B662" t="str">
            <v>ELETRODUTO DE AÇO GALVANIZADO A FOGO, TIPO SEMI-PESADO/ MÉDIO - 4"</v>
          </cell>
          <cell r="C662" t="str">
            <v>M</v>
          </cell>
          <cell r="D662">
            <v>152.11000000000001</v>
          </cell>
          <cell r="E662" t="str">
            <v>SIURB-E Jan/25</v>
          </cell>
        </row>
        <row r="663">
          <cell r="A663">
            <v>9002051</v>
          </cell>
          <cell r="B663" t="str">
            <v>ELETRODUTO DE POLIETILENO FLEXÍVEL, ALTA RESISTÊNCIA - 3"</v>
          </cell>
          <cell r="C663" t="str">
            <v>M</v>
          </cell>
          <cell r="D663">
            <v>50.03</v>
          </cell>
          <cell r="E663" t="str">
            <v>SIURB-E Jan/25</v>
          </cell>
        </row>
        <row r="664">
          <cell r="A664">
            <v>9002052</v>
          </cell>
          <cell r="B664" t="str">
            <v>ELETRODUTO DE POLIETILENO FLEXÍVEL, ALTA RESISTÊNCIA - 4"</v>
          </cell>
          <cell r="C664" t="str">
            <v>M</v>
          </cell>
          <cell r="D664">
            <v>57.3</v>
          </cell>
          <cell r="E664" t="str">
            <v>SIURB-E Jan/25</v>
          </cell>
        </row>
        <row r="665">
          <cell r="A665">
            <v>9002053</v>
          </cell>
          <cell r="B665" t="str">
            <v>ELETRODUTO DE POLIETILENO FLEXÍVEL, ALTA RESISTÊNCIA - 2"</v>
          </cell>
          <cell r="C665" t="str">
            <v>M</v>
          </cell>
          <cell r="D665">
            <v>36.26</v>
          </cell>
          <cell r="E665" t="str">
            <v>SIURB-E Jan/25</v>
          </cell>
        </row>
        <row r="666">
          <cell r="A666">
            <v>9002054</v>
          </cell>
          <cell r="B666" t="str">
            <v>ELETRODUTO DE PVC CORRUGADO REFORÇADO, ANTICHAMA - 20MM (1/2")</v>
          </cell>
          <cell r="C666" t="str">
            <v>M</v>
          </cell>
          <cell r="D666">
            <v>9.51</v>
          </cell>
          <cell r="E666" t="str">
            <v>SIURB-E Jan/25</v>
          </cell>
        </row>
        <row r="667">
          <cell r="A667">
            <v>9002055</v>
          </cell>
          <cell r="B667" t="str">
            <v>ELETRODUTO DE PVC CORRUGADO REFORÇADO, ANTICHAMA - 25MM (3/4")</v>
          </cell>
          <cell r="C667" t="str">
            <v>M</v>
          </cell>
          <cell r="D667">
            <v>9.9700000000000006</v>
          </cell>
          <cell r="E667" t="str">
            <v>SIURB-E Jan/25</v>
          </cell>
        </row>
        <row r="668">
          <cell r="A668">
            <v>9002056</v>
          </cell>
          <cell r="B668" t="str">
            <v>ELETRODUTO DE PVC CORRUGADO REFORÇADO, ANTICHAMA - 32MM (1")</v>
          </cell>
          <cell r="C668" t="str">
            <v>M</v>
          </cell>
          <cell r="D668">
            <v>9.91</v>
          </cell>
          <cell r="E668" t="str">
            <v>SIURB-E Jan/25</v>
          </cell>
        </row>
        <row r="669">
          <cell r="A669">
            <v>9002061</v>
          </cell>
          <cell r="B669" t="str">
            <v>TUBO METÁLICO FLEXÍVEL REVESTIDO COM PVC-3/4"</v>
          </cell>
          <cell r="C669" t="str">
            <v>M</v>
          </cell>
          <cell r="D669">
            <v>17.91</v>
          </cell>
          <cell r="E669" t="str">
            <v>SIURB-E Jan/25</v>
          </cell>
        </row>
        <row r="670">
          <cell r="A670">
            <v>9002062</v>
          </cell>
          <cell r="B670" t="str">
            <v>TUBO METÁLICO FLEXÍVEL REVESTIDO COM PVC-1"</v>
          </cell>
          <cell r="C670" t="str">
            <v>M</v>
          </cell>
          <cell r="D670">
            <v>20.98</v>
          </cell>
          <cell r="E670" t="str">
            <v>SIURB-E Jan/25</v>
          </cell>
        </row>
        <row r="671">
          <cell r="A671">
            <v>9002063</v>
          </cell>
          <cell r="B671" t="str">
            <v>TUBO METÁLICO FLEXÍVEL REVESTIDO COM PVC-1 1/2"</v>
          </cell>
          <cell r="C671" t="str">
            <v>M</v>
          </cell>
          <cell r="D671">
            <v>30.34</v>
          </cell>
          <cell r="E671" t="str">
            <v>SIURB-E Jan/25</v>
          </cell>
        </row>
        <row r="672">
          <cell r="A672">
            <v>9002070</v>
          </cell>
          <cell r="B672" t="str">
            <v>ELETRODUTO DE PEAD CORRUGADO FLEXÍVEL - 1 1/4"</v>
          </cell>
          <cell r="C672" t="str">
            <v>M</v>
          </cell>
          <cell r="D672">
            <v>7.98</v>
          </cell>
          <cell r="E672" t="str">
            <v>SIURB-E Jan/25</v>
          </cell>
        </row>
        <row r="673">
          <cell r="A673">
            <v>9002071</v>
          </cell>
          <cell r="B673" t="str">
            <v>ELETRODUTO DE PEAD CORRUGADO FLEXÍVEL - 1 1/2"</v>
          </cell>
          <cell r="C673" t="str">
            <v>M</v>
          </cell>
          <cell r="D673">
            <v>9.99</v>
          </cell>
          <cell r="E673" t="str">
            <v>SIURB-E Jan/25</v>
          </cell>
        </row>
        <row r="674">
          <cell r="A674">
            <v>9002098</v>
          </cell>
          <cell r="B674" t="str">
            <v>ENVELOPAMENTO DE ELETRODUTO ENTERRADO, COM CONCRETO</v>
          </cell>
          <cell r="C674" t="str">
            <v>M</v>
          </cell>
          <cell r="D674">
            <v>40.49</v>
          </cell>
          <cell r="E674" t="str">
            <v>SIURB-E Jan/25</v>
          </cell>
        </row>
        <row r="675">
          <cell r="A675">
            <v>9002099</v>
          </cell>
          <cell r="B675" t="str">
            <v>ENVELOPAMENTO DE ELETRODUTO ENTERRADO COM CONCRETO E AGREGADO RECICLADO</v>
          </cell>
          <cell r="C675" t="str">
            <v>M</v>
          </cell>
          <cell r="D675">
            <v>37.479999999999997</v>
          </cell>
          <cell r="E675" t="str">
            <v>SIURB-E Jan/25</v>
          </cell>
        </row>
        <row r="676">
          <cell r="A676">
            <v>9003000</v>
          </cell>
          <cell r="B676" t="str">
            <v>CONDUTORES - BT</v>
          </cell>
          <cell r="C676" t="str">
            <v>.</v>
          </cell>
          <cell r="D676" t="str">
            <v>.</v>
          </cell>
          <cell r="E676" t="str">
            <v>SIURB-E Jan/25</v>
          </cell>
        </row>
        <row r="677">
          <cell r="A677">
            <v>9003003</v>
          </cell>
          <cell r="B677" t="str">
            <v>CABO 1,00MM2 - ISOLAMENTO PARA 0,7KV - CLASSE 4 - FLEXÍVEL</v>
          </cell>
          <cell r="C677" t="str">
            <v>M</v>
          </cell>
          <cell r="D677">
            <v>3.1</v>
          </cell>
          <cell r="E677" t="str">
            <v>SIURB-E Jan/25</v>
          </cell>
        </row>
        <row r="678">
          <cell r="A678">
            <v>9003004</v>
          </cell>
          <cell r="B678" t="str">
            <v>CABO 1,50MM2 - ISOLAMENTO PARA 0,7KV - CLASSE 4 - FLEXÍVEL</v>
          </cell>
          <cell r="C678" t="str">
            <v>M</v>
          </cell>
          <cell r="D678">
            <v>3.45</v>
          </cell>
          <cell r="E678" t="str">
            <v>SIURB-E Jan/25</v>
          </cell>
        </row>
        <row r="679">
          <cell r="A679">
            <v>9003005</v>
          </cell>
          <cell r="B679" t="str">
            <v>CABO 2,50MM2 - ISOLAMENTO PARA 0,7KV - CLASSE 4 - FLEXÍVEL</v>
          </cell>
          <cell r="C679" t="str">
            <v>M</v>
          </cell>
          <cell r="D679">
            <v>4.3099999999999996</v>
          </cell>
          <cell r="E679" t="str">
            <v>SIURB-E Jan/25</v>
          </cell>
        </row>
        <row r="680">
          <cell r="A680">
            <v>9003006</v>
          </cell>
          <cell r="B680" t="str">
            <v>CABO 4,00MM2 - ISOLAMENTO PARA 0,7KV - CLASSE 4 - FLEXÍVEL</v>
          </cell>
          <cell r="C680" t="str">
            <v>M</v>
          </cell>
          <cell r="D680">
            <v>7.79</v>
          </cell>
          <cell r="E680" t="str">
            <v>SIURB-E Jan/25</v>
          </cell>
        </row>
        <row r="681">
          <cell r="A681">
            <v>9003007</v>
          </cell>
          <cell r="B681" t="str">
            <v>CABO 6,00MM2 - ISOLAMENTO PARA 0,7KV - CLASSE 4 - FLEXÍVEL</v>
          </cell>
          <cell r="C681" t="str">
            <v>M</v>
          </cell>
          <cell r="D681">
            <v>10.34</v>
          </cell>
          <cell r="E681" t="str">
            <v>SIURB-E Jan/25</v>
          </cell>
        </row>
        <row r="682">
          <cell r="A682">
            <v>9003008</v>
          </cell>
          <cell r="B682" t="str">
            <v>CABO 10,00MM2 - ISOLAMENTO PARA 0,7KV - CLASSE 4 - FLEXÍVEL</v>
          </cell>
          <cell r="C682" t="str">
            <v>M</v>
          </cell>
          <cell r="D682">
            <v>14.62</v>
          </cell>
          <cell r="E682" t="str">
            <v>SIURB-E Jan/25</v>
          </cell>
        </row>
        <row r="683">
          <cell r="A683">
            <v>9003009</v>
          </cell>
          <cell r="B683" t="str">
            <v>CABO 16,00MM2 - ISOLAMENTO PARA 0,7KV - CLASSE 4 - FLEXÍVEL</v>
          </cell>
          <cell r="C683" t="str">
            <v>M</v>
          </cell>
          <cell r="D683">
            <v>21.43</v>
          </cell>
          <cell r="E683" t="str">
            <v>SIURB-E Jan/25</v>
          </cell>
        </row>
        <row r="684">
          <cell r="A684">
            <v>9003010</v>
          </cell>
          <cell r="B684" t="str">
            <v>CABO 25,00MM2 - ISOLAMENTO PARA 0,7KV - CLASSE 4 - FLEXÍVEL</v>
          </cell>
          <cell r="C684" t="str">
            <v>M</v>
          </cell>
          <cell r="D684">
            <v>29.92</v>
          </cell>
          <cell r="E684" t="str">
            <v>SIURB-E Jan/25</v>
          </cell>
        </row>
        <row r="685">
          <cell r="A685">
            <v>9003011</v>
          </cell>
          <cell r="B685" t="str">
            <v>CABO 35,00MM2 - ISOLAMENTO PARA 0,7KV - CLASSE 4 - FLEXÍVEL</v>
          </cell>
          <cell r="C685" t="str">
            <v>M</v>
          </cell>
          <cell r="D685">
            <v>43.5</v>
          </cell>
          <cell r="E685" t="str">
            <v>SIURB-E Jan/25</v>
          </cell>
        </row>
        <row r="686">
          <cell r="A686">
            <v>9003012</v>
          </cell>
          <cell r="B686" t="str">
            <v>CABO 50,00MM2 - ISOLAMENTO PARA 0,7KV - CLASSE 4 - FLEXÍVEL</v>
          </cell>
          <cell r="C686" t="str">
            <v>M</v>
          </cell>
          <cell r="D686">
            <v>63.63</v>
          </cell>
          <cell r="E686" t="str">
            <v>SIURB-E Jan/25</v>
          </cell>
        </row>
        <row r="687">
          <cell r="A687">
            <v>9003013</v>
          </cell>
          <cell r="B687" t="str">
            <v>CABO 70,00MM2 - ISOLAMENTO PARA 0,7KV - CLASSE 4 - FLEXÍVEL</v>
          </cell>
          <cell r="C687" t="str">
            <v>M</v>
          </cell>
          <cell r="D687">
            <v>83.15</v>
          </cell>
          <cell r="E687" t="str">
            <v>SIURB-E Jan/25</v>
          </cell>
        </row>
        <row r="688">
          <cell r="A688">
            <v>9003014</v>
          </cell>
          <cell r="B688" t="str">
            <v>CABO 95,00MM2 - ISOLAMENTO PARA 0,7KV - CLASSE 4 - FLEXÍVEL</v>
          </cell>
          <cell r="C688" t="str">
            <v>M</v>
          </cell>
          <cell r="D688">
            <v>108.93</v>
          </cell>
          <cell r="E688" t="str">
            <v>SIURB-E Jan/25</v>
          </cell>
        </row>
        <row r="689">
          <cell r="A689">
            <v>9003015</v>
          </cell>
          <cell r="B689" t="str">
            <v>CABO 120,00MM2 - ISOLAMENTO PARA 0,7KV - CLASSE 4 - FLEXÍVEL</v>
          </cell>
          <cell r="C689" t="str">
            <v>M</v>
          </cell>
          <cell r="D689">
            <v>133.30000000000001</v>
          </cell>
          <cell r="E689" t="str">
            <v>SIURB-E Jan/25</v>
          </cell>
        </row>
        <row r="690">
          <cell r="A690">
            <v>9003016</v>
          </cell>
          <cell r="B690" t="str">
            <v>CABO 150,00MM2 - ISOLAMENTO PARA 0,7KV - CLASSE 4 - FLEXÍVEL</v>
          </cell>
          <cell r="C690" t="str">
            <v>M</v>
          </cell>
          <cell r="D690">
            <v>168.44</v>
          </cell>
          <cell r="E690" t="str">
            <v>SIURB-E Jan/25</v>
          </cell>
        </row>
        <row r="691">
          <cell r="A691">
            <v>9003017</v>
          </cell>
          <cell r="B691" t="str">
            <v>CABO 185,00MM2 - ISOLAMENTO PARA 0,7KV - CLASSE 4 - FLEXÍVEL</v>
          </cell>
          <cell r="C691" t="str">
            <v>M</v>
          </cell>
          <cell r="D691">
            <v>204.76</v>
          </cell>
          <cell r="E691" t="str">
            <v>SIURB-E Jan/25</v>
          </cell>
        </row>
        <row r="692">
          <cell r="A692">
            <v>9003018</v>
          </cell>
          <cell r="B692" t="str">
            <v>CABO 240,00MM2 - ISOLAMENTO PARA 0,7KV - CLASSE 4 - FLEXÍVEL</v>
          </cell>
          <cell r="C692" t="str">
            <v>M</v>
          </cell>
          <cell r="D692">
            <v>256.66000000000003</v>
          </cell>
          <cell r="E692" t="str">
            <v>SIURB-E Jan/25</v>
          </cell>
        </row>
        <row r="693">
          <cell r="A693">
            <v>9003019</v>
          </cell>
          <cell r="B693" t="str">
            <v>CABO 300.00 MM2 - ISOLAMENTO PARA 0.7KV - CLASSE 4 - FLEXÍVEL</v>
          </cell>
          <cell r="C693" t="str">
            <v>M</v>
          </cell>
          <cell r="D693">
            <v>354.23</v>
          </cell>
          <cell r="E693" t="str">
            <v>SIURB-E Jan/25</v>
          </cell>
        </row>
        <row r="694">
          <cell r="A694">
            <v>9003020</v>
          </cell>
          <cell r="B694" t="str">
            <v>CABO COBRE FLEXÍVEL, ISOL. 750V NÃO HALOGENADO - ANTICHAMA - 1,5MM2</v>
          </cell>
          <cell r="C694" t="str">
            <v>M</v>
          </cell>
          <cell r="D694">
            <v>3.31</v>
          </cell>
          <cell r="E694" t="str">
            <v>SIURB-E Jan/25</v>
          </cell>
        </row>
        <row r="695">
          <cell r="A695">
            <v>9003021</v>
          </cell>
          <cell r="B695" t="str">
            <v>CABO COBRE FLEXÍVEL, ISOL. 750V NÃO HALOGENADO, ATICHAMA - 2,5MM2</v>
          </cell>
          <cell r="C695" t="str">
            <v>M</v>
          </cell>
          <cell r="D695">
            <v>4.17</v>
          </cell>
          <cell r="E695" t="str">
            <v>SIURB-E Jan/25</v>
          </cell>
        </row>
        <row r="696">
          <cell r="A696">
            <v>9003022</v>
          </cell>
          <cell r="B696" t="str">
            <v>CABO COBRE FLEXÍVEL, ISOL. 750V NÃO HALOGENADO, ANTICHAMA - 4,0MM2</v>
          </cell>
          <cell r="C696" t="str">
            <v>M</v>
          </cell>
          <cell r="D696">
            <v>5.54</v>
          </cell>
          <cell r="E696" t="str">
            <v>SIURB-E Jan/25</v>
          </cell>
        </row>
        <row r="697">
          <cell r="A697">
            <v>9003023</v>
          </cell>
          <cell r="B697" t="str">
            <v>CABO COBRE FLEXÍVEL, ISOL. 750V NÃO HALOGENADO, ANTICHAMA 6,0MM2</v>
          </cell>
          <cell r="C697" t="str">
            <v>M</v>
          </cell>
          <cell r="D697">
            <v>9.6999999999999993</v>
          </cell>
          <cell r="E697" t="str">
            <v>SIURB-E Jan/25</v>
          </cell>
        </row>
        <row r="698">
          <cell r="A698">
            <v>9003028</v>
          </cell>
          <cell r="B698" t="str">
            <v>CABO 1,50MM2 - ISOLAMENTO PARA 1,0KV - CLASSE 4 - FLEXÍVEL</v>
          </cell>
          <cell r="C698" t="str">
            <v>M</v>
          </cell>
          <cell r="D698">
            <v>2.95</v>
          </cell>
          <cell r="E698" t="str">
            <v>SIURB-E Jan/25</v>
          </cell>
        </row>
        <row r="699">
          <cell r="A699">
            <v>9003029</v>
          </cell>
          <cell r="B699" t="str">
            <v>CABO 2,50MM2 - ISOLAMENTO PARA 1,0KV - CLASSE 4 - FLEXÍVEL</v>
          </cell>
          <cell r="C699" t="str">
            <v>M</v>
          </cell>
          <cell r="D699">
            <v>3.81</v>
          </cell>
          <cell r="E699" t="str">
            <v>SIURB-E Jan/25</v>
          </cell>
        </row>
        <row r="700">
          <cell r="A700">
            <v>9003030</v>
          </cell>
          <cell r="B700" t="str">
            <v>CABO 4,00MM2 - ISOLAMENTO PARA 1,0KV - CLASSE 4 - FLEXÍVEL</v>
          </cell>
          <cell r="C700" t="str">
            <v>M</v>
          </cell>
          <cell r="D700">
            <v>6.45</v>
          </cell>
          <cell r="E700" t="str">
            <v>SIURB-E Jan/25</v>
          </cell>
        </row>
        <row r="701">
          <cell r="A701">
            <v>9003031</v>
          </cell>
          <cell r="B701" t="str">
            <v>CABO 6,00MM2 - ISOLAMENTO PARA 1,0KV - CLASSE 4 - FLEXÍVEL</v>
          </cell>
          <cell r="C701" t="str">
            <v>M</v>
          </cell>
          <cell r="D701">
            <v>8.2799999999999994</v>
          </cell>
          <cell r="E701" t="str">
            <v>SIURB-E Jan/25</v>
          </cell>
        </row>
        <row r="702">
          <cell r="A702">
            <v>9003032</v>
          </cell>
          <cell r="B702" t="str">
            <v>CABO 10,00MM2 - ISOLAMENTO PARA 1,0KV - CLASSE 4 - FLEXÍVEL</v>
          </cell>
          <cell r="C702" t="str">
            <v>M</v>
          </cell>
          <cell r="D702">
            <v>12.67</v>
          </cell>
          <cell r="E702" t="str">
            <v>SIURB-E Jan/25</v>
          </cell>
        </row>
        <row r="703">
          <cell r="A703">
            <v>9003033</v>
          </cell>
          <cell r="B703" t="str">
            <v>CABO 16,00MM2 - ISOLAMENTO PARA 1,0KV - CLASSE 4 - FLEXÍVEL</v>
          </cell>
          <cell r="C703" t="str">
            <v>M</v>
          </cell>
          <cell r="D703">
            <v>13.99</v>
          </cell>
          <cell r="E703" t="str">
            <v>SIURB-E Jan/25</v>
          </cell>
        </row>
        <row r="704">
          <cell r="A704">
            <v>9003034</v>
          </cell>
          <cell r="B704" t="str">
            <v>CABO 25,00MM2 - ISOLAMENTO PARA 1,0KV - CLASSE 4 - FLEXÍVEL</v>
          </cell>
          <cell r="C704" t="str">
            <v>M</v>
          </cell>
          <cell r="D704">
            <v>24.91</v>
          </cell>
          <cell r="E704" t="str">
            <v>SIURB-E Jan/25</v>
          </cell>
        </row>
        <row r="705">
          <cell r="A705">
            <v>9003035</v>
          </cell>
          <cell r="B705" t="str">
            <v>CABO 35,00MM2 - ISOLAMENTO PARA 1,0KV - CLASSE 4 - FLEXÍVEL</v>
          </cell>
          <cell r="C705" t="str">
            <v>M</v>
          </cell>
          <cell r="D705">
            <v>35.020000000000003</v>
          </cell>
          <cell r="E705" t="str">
            <v>SIURB-E Jan/25</v>
          </cell>
        </row>
        <row r="706">
          <cell r="A706">
            <v>9003036</v>
          </cell>
          <cell r="B706" t="str">
            <v>CABO 50,00MM2 - ISOLAMENTO PARA 1,0KV - CLASSE 4 - FLEXÍVEL</v>
          </cell>
          <cell r="C706" t="str">
            <v>M</v>
          </cell>
          <cell r="D706">
            <v>49.73</v>
          </cell>
          <cell r="E706" t="str">
            <v>SIURB-E Jan/25</v>
          </cell>
        </row>
        <row r="707">
          <cell r="A707">
            <v>9003037</v>
          </cell>
          <cell r="B707" t="str">
            <v>CABO 70,00MM2 - ISOLAMENTO PARA 1,0KV - CLASSE 4 - FLEXÍVEL</v>
          </cell>
          <cell r="C707" t="str">
            <v>M</v>
          </cell>
          <cell r="D707">
            <v>68.55</v>
          </cell>
          <cell r="E707" t="str">
            <v>SIURB-E Jan/25</v>
          </cell>
        </row>
        <row r="708">
          <cell r="A708">
            <v>9003038</v>
          </cell>
          <cell r="B708" t="str">
            <v>CABO 95,00MM2 - ISOLAMENTO PARA 1,0KV - CLASSE 4 - FLEXÍVEL</v>
          </cell>
          <cell r="C708" t="str">
            <v>M</v>
          </cell>
          <cell r="D708">
            <v>88.34</v>
          </cell>
          <cell r="E708" t="str">
            <v>SIURB-E Jan/25</v>
          </cell>
        </row>
        <row r="709">
          <cell r="A709">
            <v>9003039</v>
          </cell>
          <cell r="B709" t="str">
            <v>CABO 120,00MM2 - ISOLAMENTO PARA 1,0KV - CLASSE 4 - FLEXÍVEL</v>
          </cell>
          <cell r="C709" t="str">
            <v>M</v>
          </cell>
          <cell r="D709">
            <v>115.33</v>
          </cell>
          <cell r="E709" t="str">
            <v>SIURB-E Jan/25</v>
          </cell>
        </row>
        <row r="710">
          <cell r="A710">
            <v>9003040</v>
          </cell>
          <cell r="B710" t="str">
            <v>CABO 150,00MM2 - ISOLAMENTO PARA 1,0KV - CLASSE 4 - FLEXÍVEL</v>
          </cell>
          <cell r="C710" t="str">
            <v>M</v>
          </cell>
          <cell r="D710">
            <v>135.34</v>
          </cell>
          <cell r="E710" t="str">
            <v>SIURB-E Jan/25</v>
          </cell>
        </row>
        <row r="711">
          <cell r="A711">
            <v>9003041</v>
          </cell>
          <cell r="B711" t="str">
            <v>CABO 185,00MM2 - ISOLAMENTO PARA 1,0KV - CLASSE 4 - FLEXÍVEL</v>
          </cell>
          <cell r="C711" t="str">
            <v>M</v>
          </cell>
          <cell r="D711">
            <v>162.24</v>
          </cell>
          <cell r="E711" t="str">
            <v>SIURB-E Jan/25</v>
          </cell>
        </row>
        <row r="712">
          <cell r="A712">
            <v>9003042</v>
          </cell>
          <cell r="B712" t="str">
            <v>CABO 240,00MM2 - ISOLAMENTO PARA 1,0KV - CLASSE 4 - FLEXÍVEL</v>
          </cell>
          <cell r="C712" t="str">
            <v>M</v>
          </cell>
          <cell r="D712">
            <v>201.98</v>
          </cell>
          <cell r="E712" t="str">
            <v>SIURB-E Jan/25</v>
          </cell>
        </row>
        <row r="713">
          <cell r="A713">
            <v>9003043</v>
          </cell>
          <cell r="B713" t="str">
            <v>CABO 300.00 MM2 - ISOLAMENTO PARA 1.0KV - CLASSE 4 - FLEXÍVEL</v>
          </cell>
          <cell r="C713" t="str">
            <v>M</v>
          </cell>
          <cell r="D713">
            <v>316.58999999999997</v>
          </cell>
          <cell r="E713" t="str">
            <v>SIURB-E Jan/25</v>
          </cell>
        </row>
        <row r="714">
          <cell r="A714">
            <v>9003061</v>
          </cell>
          <cell r="B714" t="str">
            <v>FIO TELEFÔNICO EXTERNO TIPO FE-100 PAR PARALELO</v>
          </cell>
          <cell r="C714" t="str">
            <v>M</v>
          </cell>
          <cell r="D714">
            <v>3.95</v>
          </cell>
          <cell r="E714" t="str">
            <v>SIURB-E Jan/25</v>
          </cell>
        </row>
        <row r="715">
          <cell r="A715">
            <v>9003062</v>
          </cell>
          <cell r="B715" t="str">
            <v>CABO TELEFÔNICO TIPO CI-50 (50 PARES)</v>
          </cell>
          <cell r="C715" t="str">
            <v>M</v>
          </cell>
          <cell r="D715">
            <v>35.590000000000003</v>
          </cell>
          <cell r="E715" t="str">
            <v>SIURB-E Jan/25</v>
          </cell>
        </row>
        <row r="716">
          <cell r="A716">
            <v>9003070</v>
          </cell>
          <cell r="B716" t="str">
            <v>CABO FLEXÍVEL PVC-750V - 2 CONDUTORES - 1,5MM2</v>
          </cell>
          <cell r="C716" t="str">
            <v>M</v>
          </cell>
          <cell r="D716">
            <v>5.77</v>
          </cell>
          <cell r="E716" t="str">
            <v>SIURB-E Jan/25</v>
          </cell>
        </row>
        <row r="717">
          <cell r="A717">
            <v>9003072</v>
          </cell>
          <cell r="B717" t="str">
            <v>CABO FLEXÍVEL PVC - 750V - 2 CONDUTORES - 4,00MM2</v>
          </cell>
          <cell r="C717" t="str">
            <v>M</v>
          </cell>
          <cell r="D717">
            <v>12.87</v>
          </cell>
          <cell r="E717" t="str">
            <v>SIURB-E Jan/25</v>
          </cell>
        </row>
        <row r="718">
          <cell r="A718">
            <v>9003075</v>
          </cell>
          <cell r="B718" t="str">
            <v>CABO FLEXÍVEL PVC-750V - 3 CONDUTORES - 1,5MM2</v>
          </cell>
          <cell r="C718" t="str">
            <v>M</v>
          </cell>
          <cell r="D718">
            <v>7.17</v>
          </cell>
          <cell r="E718" t="str">
            <v>SIURB-E Jan/25</v>
          </cell>
        </row>
        <row r="719">
          <cell r="A719">
            <v>9003076</v>
          </cell>
          <cell r="B719" t="str">
            <v>CABO FLEXÍVEL PVC - 750V - 3 CONDUTORES - 2,50MM2</v>
          </cell>
          <cell r="C719" t="str">
            <v>M</v>
          </cell>
          <cell r="D719">
            <v>10.41</v>
          </cell>
          <cell r="E719" t="str">
            <v>SIURB-E Jan/25</v>
          </cell>
        </row>
        <row r="720">
          <cell r="A720">
            <v>9003077</v>
          </cell>
          <cell r="B720" t="str">
            <v>CABO FLEXÍVEL PVC-750V - 3 CONDUTORES - 6MM2</v>
          </cell>
          <cell r="C720" t="str">
            <v>M</v>
          </cell>
          <cell r="D720">
            <v>23.39</v>
          </cell>
          <cell r="E720" t="str">
            <v>SIURB-E Jan/25</v>
          </cell>
        </row>
        <row r="721">
          <cell r="A721">
            <v>9003078</v>
          </cell>
          <cell r="B721" t="str">
            <v>CABO FLEXÍVEL PVC-750V - 3 CONDUTORES - 10MM2</v>
          </cell>
          <cell r="C721" t="str">
            <v>M</v>
          </cell>
          <cell r="D721">
            <v>40.39</v>
          </cell>
          <cell r="E721" t="str">
            <v>SIURB-E Jan/25</v>
          </cell>
        </row>
        <row r="722">
          <cell r="A722">
            <v>9003080</v>
          </cell>
          <cell r="B722" t="str">
            <v>CABO FLEXÍVEL PVC-750V - 4 CONDUTORES - 1,5MM2</v>
          </cell>
          <cell r="C722" t="str">
            <v>M</v>
          </cell>
          <cell r="D722">
            <v>9.0500000000000007</v>
          </cell>
          <cell r="E722" t="str">
            <v>SIURB-E Jan/25</v>
          </cell>
        </row>
        <row r="723">
          <cell r="A723">
            <v>9003101</v>
          </cell>
          <cell r="B723" t="str">
            <v>CABO DE COBRE 1,50MM2 - ISOLAMENTO PARA 0,6/1KV - CLASSE 5 - FLEXÍVEL - ISOLAÇÃO EM EPR 90 C</v>
          </cell>
          <cell r="C723" t="str">
            <v>M</v>
          </cell>
          <cell r="D723">
            <v>3.91</v>
          </cell>
          <cell r="E723" t="str">
            <v>SIURB-E Jan/25</v>
          </cell>
        </row>
        <row r="724">
          <cell r="A724">
            <v>9003103</v>
          </cell>
          <cell r="B724" t="str">
            <v>CABO DE COBRE 2,50MM2 - ISOLAMENTO PARA 0,6/1KV - CLASSE 5 - FLEXÍVEL - ISOLAÇÃO EM EPR 90 C</v>
          </cell>
          <cell r="C724" t="str">
            <v>M</v>
          </cell>
          <cell r="D724">
            <v>5.1100000000000003</v>
          </cell>
          <cell r="E724" t="str">
            <v>SIURB-E Jan/25</v>
          </cell>
        </row>
        <row r="725">
          <cell r="A725">
            <v>9003105</v>
          </cell>
          <cell r="B725" t="str">
            <v>CABO DE COBRE 6MM2 - ISOLAMENTO PARA 0,6/1KV - CLASSE 5 - FLEXÍVEL - ISOLAÇÃO EM EPR 90 C</v>
          </cell>
          <cell r="C725" t="str">
            <v>M</v>
          </cell>
          <cell r="D725">
            <v>9.56</v>
          </cell>
          <cell r="E725" t="str">
            <v>SIURB-E Jan/25</v>
          </cell>
        </row>
        <row r="726">
          <cell r="A726">
            <v>9003106</v>
          </cell>
          <cell r="B726" t="str">
            <v>CABO DE COBRE 10MM2 - ISOLAMENTO PARA 0,6/1KV - CLASSE 5 - FLEXÍVEL - ISOLAÇÃO EM EPR 90 C</v>
          </cell>
          <cell r="C726" t="str">
            <v>M</v>
          </cell>
          <cell r="D726">
            <v>13.38</v>
          </cell>
          <cell r="E726" t="str">
            <v>SIURB-E Jan/25</v>
          </cell>
        </row>
        <row r="727">
          <cell r="A727">
            <v>9003107</v>
          </cell>
          <cell r="B727" t="str">
            <v>CABO DE COBRE 16MM2 - ISOLAMENTO PARA 0,6/1KV - CLASSE 5 - FLEXÍVEL - ISOLAÇÃO EM EPR 90 C</v>
          </cell>
          <cell r="C727" t="str">
            <v>M</v>
          </cell>
          <cell r="D727">
            <v>19.18</v>
          </cell>
          <cell r="E727" t="str">
            <v>SIURB-E Jan/25</v>
          </cell>
        </row>
        <row r="728">
          <cell r="A728">
            <v>9003108</v>
          </cell>
          <cell r="B728" t="str">
            <v>CABO DE COBRE 25MM2 - ISOLAMENTO PARA 0,6/1KV - CLASSE 5 - FLEXÍVEL - ISOLAÇÃO EM EPR 90 C</v>
          </cell>
          <cell r="C728" t="str">
            <v>M</v>
          </cell>
          <cell r="D728">
            <v>29.11</v>
          </cell>
          <cell r="E728" t="str">
            <v>SIURB-E Jan/25</v>
          </cell>
        </row>
        <row r="729">
          <cell r="A729">
            <v>9003109</v>
          </cell>
          <cell r="B729" t="str">
            <v>CABO DE COBRE 35MM2 - ISOLAMENTO PARA 0,6/1KV - CLASSE 5 - FLEXÍVEL - ISOLAÇÃO EM EPR 90 C</v>
          </cell>
          <cell r="C729" t="str">
            <v>M</v>
          </cell>
          <cell r="D729">
            <v>38.76</v>
          </cell>
          <cell r="E729" t="str">
            <v>SIURB-E Jan/25</v>
          </cell>
        </row>
        <row r="730">
          <cell r="A730">
            <v>9003110</v>
          </cell>
          <cell r="B730" t="str">
            <v>CABO DE COBRE 50MM2 - ISOLAMENTO PARA 0,6/1KV - CLASSE 5 - FLEXÍVEL - ISOLAÇÃO EM EPR 90 C</v>
          </cell>
          <cell r="C730" t="str">
            <v>M</v>
          </cell>
          <cell r="D730">
            <v>53.19</v>
          </cell>
          <cell r="E730" t="str">
            <v>SIURB-E Jan/25</v>
          </cell>
        </row>
        <row r="731">
          <cell r="A731">
            <v>9003111</v>
          </cell>
          <cell r="B731" t="str">
            <v>CABO DE COBRE 70MM2 - ISOLAMENTO PARA 0,6/1KV - CLASSE 5 - FLEXÍVEL - ISOLAÇÃO EM EPR 90 C</v>
          </cell>
          <cell r="C731" t="str">
            <v>M</v>
          </cell>
          <cell r="D731">
            <v>72.11</v>
          </cell>
          <cell r="E731" t="str">
            <v>SIURB-E Jan/25</v>
          </cell>
        </row>
        <row r="732">
          <cell r="A732">
            <v>9003112</v>
          </cell>
          <cell r="B732" t="str">
            <v>CABO DE COBRE 95MM2 - ISOLAMENTO PARA 0,6/1KV - CLASSE 5 - FLEXÍVEL - ISOLAÇÃO EM EPR 90 C</v>
          </cell>
          <cell r="C732" t="str">
            <v>M</v>
          </cell>
          <cell r="D732">
            <v>98.83</v>
          </cell>
          <cell r="E732" t="str">
            <v>SIURB-E Jan/25</v>
          </cell>
        </row>
        <row r="733">
          <cell r="A733">
            <v>9003113</v>
          </cell>
          <cell r="B733" t="str">
            <v>CABO DE COBRE 120MM2 - ISOLAMENTO PARA 0,6/1KV - CLASSE 5 - FLEXÍVEL - ISOLAÇÃO EM EPR 90 C</v>
          </cell>
          <cell r="C733" t="str">
            <v>M</v>
          </cell>
          <cell r="D733">
            <v>123.31</v>
          </cell>
          <cell r="E733" t="str">
            <v>SIURB-E Jan/25</v>
          </cell>
        </row>
        <row r="734">
          <cell r="A734">
            <v>9003114</v>
          </cell>
          <cell r="B734" t="str">
            <v>CABO DE COBRE 150MM2 - ISOLAMENTO PARA 0,6/1KV - CLASSE 5 - FLEXÍVEL - ISOLAÇÃO EM EPR 90 C</v>
          </cell>
          <cell r="C734" t="str">
            <v>M</v>
          </cell>
          <cell r="D734">
            <v>151.21</v>
          </cell>
          <cell r="E734" t="str">
            <v>SIURB-E Jan/25</v>
          </cell>
        </row>
        <row r="735">
          <cell r="A735">
            <v>9003115</v>
          </cell>
          <cell r="B735" t="str">
            <v>CABO DE COBRE 185MM2 - ISOLAMENTO PARA 0,6/1KV - CLASSE 5 - FLEXÍVEL - ISOLAÇÃO EM EPR 90 C</v>
          </cell>
          <cell r="C735" t="str">
            <v>M</v>
          </cell>
          <cell r="D735">
            <v>182.18</v>
          </cell>
          <cell r="E735" t="str">
            <v>SIURB-E Jan/25</v>
          </cell>
        </row>
        <row r="736">
          <cell r="A736">
            <v>9003116</v>
          </cell>
          <cell r="B736" t="str">
            <v>CABO DE COBRE 240MM2 - ISOLAMENTO PARA 0,6/1KV - CLASSE 5 - FLEXÍVEL - ISOLAÇÃO EM EPR 90 C</v>
          </cell>
          <cell r="C736" t="str">
            <v>M</v>
          </cell>
          <cell r="D736">
            <v>229.48</v>
          </cell>
          <cell r="E736" t="str">
            <v>SIURB-E Jan/25</v>
          </cell>
        </row>
        <row r="737">
          <cell r="A737">
            <v>9003118</v>
          </cell>
          <cell r="B737" t="str">
            <v>CABO DE COBRE 2X1,5MM2 - ISOLAMENTO PARA 0,6KV - CLASSE 5 - FLEXÍVEL - ISOLAÇÃO EM EPR 90 C - PARA DETECÇÃO DE INCÊNDIO</v>
          </cell>
          <cell r="C737" t="str">
            <v>M</v>
          </cell>
          <cell r="D737">
            <v>6.7</v>
          </cell>
          <cell r="E737" t="str">
            <v>SIURB-E Jan/25</v>
          </cell>
        </row>
        <row r="738">
          <cell r="A738">
            <v>9003119</v>
          </cell>
          <cell r="B738" t="str">
            <v>CABO DE COBRE 3X1,5MM2 - ISOLAMENTO PARA 0,6KV - CLASSE 5 - FLEXÍVEL - ISOLAÇÃO EM EPR 90 C - PARA DETECÇÃO DE INCÊNDIO</v>
          </cell>
          <cell r="C738" t="str">
            <v>M</v>
          </cell>
          <cell r="D738">
            <v>8.75</v>
          </cell>
          <cell r="E738" t="str">
            <v>SIURB-E Jan/25</v>
          </cell>
        </row>
        <row r="739">
          <cell r="A739">
            <v>9003120</v>
          </cell>
          <cell r="B739" t="str">
            <v>CABO DE COBRE 2X2,5MM2 - ISOLAMENTO PARA 0,6KV - CLASSE 5 - FLEXÍVEL - ISOLAÇÃO EM EPR 90 C - PARA DETECÇÃO DE INCÊNDIO</v>
          </cell>
          <cell r="C739" t="str">
            <v>M</v>
          </cell>
          <cell r="D739">
            <v>9.5299999999999994</v>
          </cell>
          <cell r="E739" t="str">
            <v>SIURB-E Jan/25</v>
          </cell>
        </row>
        <row r="740">
          <cell r="A740">
            <v>9003121</v>
          </cell>
          <cell r="B740" t="str">
            <v>CABO DE COBRE 1,50MM2 - ISOLAMENTO PARA 750V - AFUMEX - CLASSE 5 - FLEXÍVEL - ISOLAÇÃO EM HEPR 90 C</v>
          </cell>
          <cell r="C740" t="str">
            <v>M</v>
          </cell>
          <cell r="D740">
            <v>3.94</v>
          </cell>
          <cell r="E740" t="str">
            <v>SIURB-E Jan/25</v>
          </cell>
        </row>
        <row r="741">
          <cell r="A741">
            <v>9003122</v>
          </cell>
          <cell r="B741" t="str">
            <v>CABO DE COBRE 2,50MM2 - ISOLAMENTO PARA 750V - AFUMEX - CLASSE 5 - FLEXÍVEL - ISOLAÇÃO EM HEPR 90 C</v>
          </cell>
          <cell r="C741" t="str">
            <v>M</v>
          </cell>
          <cell r="D741">
            <v>5.16</v>
          </cell>
          <cell r="E741" t="str">
            <v>SIURB-E Jan/25</v>
          </cell>
        </row>
        <row r="742">
          <cell r="A742">
            <v>9003123</v>
          </cell>
          <cell r="B742" t="str">
            <v>CABO DE COBRE 4MM2 - ISOLAMENTO PARA 750V - AFUMEX - CLASSE 5 - FLEXÍVEL - ISOLAÇÃO EM HEPR 90 C</v>
          </cell>
          <cell r="C742" t="str">
            <v>M</v>
          </cell>
          <cell r="D742">
            <v>6.96</v>
          </cell>
          <cell r="E742" t="str">
            <v>SIURB-E Jan/25</v>
          </cell>
        </row>
        <row r="743">
          <cell r="A743">
            <v>9003124</v>
          </cell>
          <cell r="B743" t="str">
            <v>CABO DE COBRE 6MM2 - ISOLAMENTO PARA 750V - AFUMEX - CLASSE 5 - FLEXÍVEL - ISOLAÇÃO EM HEPR 90 C</v>
          </cell>
          <cell r="C743" t="str">
            <v>M</v>
          </cell>
          <cell r="D743">
            <v>8.7200000000000006</v>
          </cell>
          <cell r="E743" t="str">
            <v>SIURB-E Jan/25</v>
          </cell>
        </row>
        <row r="744">
          <cell r="A744">
            <v>9003140</v>
          </cell>
          <cell r="B744" t="str">
            <v>CABO DE COBRE 300MM2 - ISOLAMENTO PARA 0,6/1KV - CLASSE 5 - FLEXÍVEL - ISOLAÇÃO EM PVC 70 C</v>
          </cell>
          <cell r="C744" t="str">
            <v>M</v>
          </cell>
          <cell r="D744">
            <v>36.97</v>
          </cell>
          <cell r="E744" t="str">
            <v>SIURB-E Jan/25</v>
          </cell>
        </row>
        <row r="745">
          <cell r="A745">
            <v>9004000</v>
          </cell>
          <cell r="B745" t="str">
            <v>COMPONENTES DE QUADROS ELÉTRICOS</v>
          </cell>
          <cell r="C745" t="str">
            <v>.</v>
          </cell>
          <cell r="D745" t="str">
            <v>.</v>
          </cell>
          <cell r="E745" t="str">
            <v>SIURB-E Jan/25</v>
          </cell>
        </row>
        <row r="746">
          <cell r="A746">
            <v>9004002</v>
          </cell>
          <cell r="B746" t="str">
            <v>SINALIZADOR LUMINOSO DIÂMETRO 22MM, COM LÂMPADA</v>
          </cell>
          <cell r="C746" t="str">
            <v>UN</v>
          </cell>
          <cell r="D746">
            <v>162.41</v>
          </cell>
          <cell r="E746" t="str">
            <v>SIURB-E Jan/25</v>
          </cell>
        </row>
        <row r="747">
          <cell r="A747">
            <v>9004003</v>
          </cell>
          <cell r="B747" t="str">
            <v>SINALIZADOR LUMINOSO DIÂMETRO 30 MM, COM LÂMPADA</v>
          </cell>
          <cell r="C747" t="str">
            <v>UN</v>
          </cell>
          <cell r="D747">
            <v>179.63</v>
          </cell>
          <cell r="E747" t="str">
            <v>SIURB-E Jan/25</v>
          </cell>
        </row>
        <row r="748">
          <cell r="A748">
            <v>9004011</v>
          </cell>
          <cell r="B748" t="str">
            <v>VOLTÍMETRO 96X96MM 250V</v>
          </cell>
          <cell r="C748" t="str">
            <v>UN</v>
          </cell>
          <cell r="D748">
            <v>289.07</v>
          </cell>
          <cell r="E748" t="str">
            <v>SIURB-E Jan/25</v>
          </cell>
        </row>
        <row r="749">
          <cell r="A749">
            <v>9004030</v>
          </cell>
          <cell r="B749" t="str">
            <v>CONTATOR TRIPOLAR I NOMINAL 12A</v>
          </cell>
          <cell r="C749" t="str">
            <v>UN</v>
          </cell>
          <cell r="D749">
            <v>356.28</v>
          </cell>
          <cell r="E749" t="str">
            <v>SIURB-E Jan/25</v>
          </cell>
        </row>
        <row r="750">
          <cell r="A750">
            <v>9004031</v>
          </cell>
          <cell r="B750" t="str">
            <v>CONTATOR TRIPOLAR I NOMINAL 22A</v>
          </cell>
          <cell r="C750" t="str">
            <v>UN</v>
          </cell>
          <cell r="D750">
            <v>734.95</v>
          </cell>
          <cell r="E750" t="str">
            <v>SIURB-E Jan/25</v>
          </cell>
        </row>
        <row r="751">
          <cell r="A751">
            <v>9004032</v>
          </cell>
          <cell r="B751" t="str">
            <v>CONTATOR TRIPOLAR I NOMINAL 40A</v>
          </cell>
          <cell r="C751" t="str">
            <v>UN</v>
          </cell>
          <cell r="D751">
            <v>1117.01</v>
          </cell>
          <cell r="E751" t="str">
            <v>SIURB-E Jan/25</v>
          </cell>
        </row>
        <row r="752">
          <cell r="A752">
            <v>9004033</v>
          </cell>
          <cell r="B752" t="str">
            <v>CONTATOR TRIPOLAR I NOMINAL 55A</v>
          </cell>
          <cell r="C752" t="str">
            <v>UN</v>
          </cell>
          <cell r="D752">
            <v>1881.3</v>
          </cell>
          <cell r="E752" t="str">
            <v>SIURB-E Jan/25</v>
          </cell>
        </row>
        <row r="753">
          <cell r="A753">
            <v>9004040</v>
          </cell>
          <cell r="B753" t="str">
            <v>RELÊ BIMETÁLICO DE SOBRECARGA AJUSTE DE 6 ATÉ 12.5A</v>
          </cell>
          <cell r="C753" t="str">
            <v>UN</v>
          </cell>
          <cell r="D753">
            <v>351.34</v>
          </cell>
          <cell r="E753" t="str">
            <v>SIURB-E Jan/25</v>
          </cell>
        </row>
        <row r="754">
          <cell r="A754">
            <v>9004041</v>
          </cell>
          <cell r="B754" t="str">
            <v>RELÊ BIMETÁLICO DE SOBRECARGA AJUSTE DE 16 ATÉ 25A</v>
          </cell>
          <cell r="C754" t="str">
            <v>UN</v>
          </cell>
          <cell r="D754">
            <v>500.81</v>
          </cell>
          <cell r="E754" t="str">
            <v>SIURB-E Jan/25</v>
          </cell>
        </row>
        <row r="755">
          <cell r="A755">
            <v>9004042</v>
          </cell>
          <cell r="B755" t="str">
            <v>RELÊ BIMETÁLICO DE SOBRECARGA AJUSTE DE 25 ATÉ 40A</v>
          </cell>
          <cell r="C755" t="str">
            <v>UN</v>
          </cell>
          <cell r="D755">
            <v>438.59</v>
          </cell>
          <cell r="E755" t="str">
            <v>SIURB-E Jan/25</v>
          </cell>
        </row>
        <row r="756">
          <cell r="A756">
            <v>9004048</v>
          </cell>
          <cell r="B756" t="str">
            <v>RELÊ DE TEMPO ELETRÔNICO AJUSTE DE 6 ATÉ 60S</v>
          </cell>
          <cell r="C756" t="str">
            <v>UN</v>
          </cell>
          <cell r="D756">
            <v>192.71</v>
          </cell>
          <cell r="E756" t="str">
            <v>SIURB-E Jan/25</v>
          </cell>
        </row>
        <row r="757">
          <cell r="A757">
            <v>9004060</v>
          </cell>
          <cell r="B757" t="str">
            <v>DISPOSITIVO DE PROTEÇÃO CONTRA SURTOS 275V - 15KA</v>
          </cell>
          <cell r="C757" t="str">
            <v>UN</v>
          </cell>
          <cell r="D757">
            <v>66.28</v>
          </cell>
          <cell r="E757" t="str">
            <v>SIURB-E Jan/25</v>
          </cell>
        </row>
        <row r="758">
          <cell r="A758">
            <v>9004068</v>
          </cell>
          <cell r="B758" t="str">
            <v>INTERRUPTOR DIFERENCIAL RESIDUAL BIPOLAR 25A - SENSIBILIDADE 30MA - 220V</v>
          </cell>
          <cell r="C758" t="str">
            <v>UN</v>
          </cell>
          <cell r="D758">
            <v>302.35000000000002</v>
          </cell>
          <cell r="E758" t="str">
            <v>SIURB-E Jan/25</v>
          </cell>
        </row>
        <row r="759">
          <cell r="A759">
            <v>9004069</v>
          </cell>
          <cell r="B759" t="str">
            <v>INTERRUPTOR DIFERENCIAL RESIDUAL BIPOLAR 40A - SENSIBILIDADE 30MA - 220V</v>
          </cell>
          <cell r="C759" t="str">
            <v>UN</v>
          </cell>
          <cell r="D759">
            <v>372.79</v>
          </cell>
          <cell r="E759" t="str">
            <v>SIURB-E Jan/25</v>
          </cell>
        </row>
        <row r="760">
          <cell r="A760">
            <v>9004070</v>
          </cell>
          <cell r="B760" t="str">
            <v>INTERRUPTOR DIFERENCIAL RESIDUAL BIPOLAR 63A, SENSIBILIDADE 30MA - 220V</v>
          </cell>
          <cell r="C760" t="str">
            <v>UN</v>
          </cell>
          <cell r="D760">
            <v>287.70999999999998</v>
          </cell>
          <cell r="E760" t="str">
            <v>SIURB-E Jan/25</v>
          </cell>
        </row>
        <row r="761">
          <cell r="A761">
            <v>9004072</v>
          </cell>
          <cell r="B761" t="str">
            <v>INTERRUPTOR DIFERENCIAL TETRAPOLAR - 40A - SENSIBILIDADE 30MA - 380V</v>
          </cell>
          <cell r="C761" t="str">
            <v>UN</v>
          </cell>
          <cell r="D761">
            <v>408.58</v>
          </cell>
          <cell r="E761" t="str">
            <v>SIURB-E Jan/25</v>
          </cell>
        </row>
        <row r="762">
          <cell r="A762">
            <v>9004075</v>
          </cell>
          <cell r="B762" t="str">
            <v>INTERRUPTOR DIFERENCIAL TETRAPOLAR - 63A SENSIBILIDADE 30MA - 380V</v>
          </cell>
          <cell r="C762" t="str">
            <v>UN</v>
          </cell>
          <cell r="D762">
            <v>486.44</v>
          </cell>
          <cell r="E762" t="str">
            <v>SIURB-E Jan/25</v>
          </cell>
        </row>
        <row r="763">
          <cell r="A763">
            <v>9004076</v>
          </cell>
          <cell r="B763" t="str">
            <v>INTERRUPTOR DIFERENCIAL TETRAPOLAR - 80A SENSIBILIDADE 30MA - 380V</v>
          </cell>
          <cell r="C763" t="str">
            <v>UN</v>
          </cell>
          <cell r="D763">
            <v>587.41999999999996</v>
          </cell>
          <cell r="E763" t="str">
            <v>SIURB-E Jan/25</v>
          </cell>
        </row>
        <row r="764">
          <cell r="A764">
            <v>9004077</v>
          </cell>
          <cell r="B764" t="str">
            <v>INTERRUPTOR DIFERENCIAL TETRAPOLAR - 100A SENSIBILIDADE 30MA - 380V</v>
          </cell>
          <cell r="C764" t="str">
            <v>UN</v>
          </cell>
          <cell r="D764">
            <v>470.83</v>
          </cell>
          <cell r="E764" t="str">
            <v>SIURB-E Jan/25</v>
          </cell>
        </row>
        <row r="765">
          <cell r="A765">
            <v>9004078</v>
          </cell>
          <cell r="B765" t="str">
            <v>INTERRUPTOR DIFERENCIAL TETRAPOLAR - 125A SENSIBILIDADE 30MA - 380V</v>
          </cell>
          <cell r="C765" t="str">
            <v>UN</v>
          </cell>
          <cell r="D765">
            <v>2050.17</v>
          </cell>
          <cell r="E765" t="str">
            <v>SIURB-E Jan/25</v>
          </cell>
        </row>
        <row r="766">
          <cell r="A766">
            <v>9004087</v>
          </cell>
          <cell r="B766" t="str">
            <v>INTERRUPTOR DIFERENCIAL TETRAPOLAR - 63A SENSIBILIDADE 300MA - 380V</v>
          </cell>
          <cell r="C766" t="str">
            <v>UN</v>
          </cell>
          <cell r="D766">
            <v>533.29</v>
          </cell>
          <cell r="E766" t="str">
            <v>SIURB-E Jan/25</v>
          </cell>
        </row>
        <row r="767">
          <cell r="A767">
            <v>9004088</v>
          </cell>
          <cell r="B767" t="str">
            <v>INTERRUPTOR DIFERENCIAL TETRAPOLAR - 80A SENSIBILIDADE 300MA - 380V</v>
          </cell>
          <cell r="C767" t="str">
            <v>UN</v>
          </cell>
          <cell r="D767">
            <v>515.14</v>
          </cell>
          <cell r="E767" t="str">
            <v>SIURB-E Jan/25</v>
          </cell>
        </row>
        <row r="768">
          <cell r="A768">
            <v>9004089</v>
          </cell>
          <cell r="B768" t="str">
            <v>INTERRUPTOR DIFERENCIAL TETRAPOLAR - 100A SENSIBIL. 300MA - 380V</v>
          </cell>
          <cell r="C768" t="str">
            <v>UN</v>
          </cell>
          <cell r="D768">
            <v>473.91</v>
          </cell>
          <cell r="E768" t="str">
            <v>SIURB-E Jan/25</v>
          </cell>
        </row>
        <row r="769">
          <cell r="A769">
            <v>9004090</v>
          </cell>
          <cell r="B769" t="str">
            <v>INTERRUPTOR DIFERENCIAL TETRAPOLAR - 125A SENSIBILIDADE 300MA - 380V</v>
          </cell>
          <cell r="C769" t="str">
            <v>UN</v>
          </cell>
          <cell r="D769">
            <v>1057.96</v>
          </cell>
          <cell r="E769" t="str">
            <v>SIURB-E Jan/25</v>
          </cell>
        </row>
        <row r="770">
          <cell r="A770">
            <v>9005000</v>
          </cell>
          <cell r="B770" t="str">
            <v>QUADROS E CAIXAS</v>
          </cell>
          <cell r="C770" t="str">
            <v>.</v>
          </cell>
          <cell r="D770" t="str">
            <v>.</v>
          </cell>
          <cell r="E770" t="str">
            <v>SIURB-E Jan/25</v>
          </cell>
        </row>
        <row r="771">
          <cell r="A771">
            <v>9005006</v>
          </cell>
          <cell r="B771" t="str">
            <v>QUADRO DE DISTRIBUIÇÃO EM CHAPA METÁLICA - PARA ATÉ 16 DISJUNTORES</v>
          </cell>
          <cell r="C771" t="str">
            <v>UN</v>
          </cell>
          <cell r="D771">
            <v>643.17999999999995</v>
          </cell>
          <cell r="E771" t="str">
            <v>SIURB-E Jan/25</v>
          </cell>
        </row>
        <row r="772">
          <cell r="A772">
            <v>9005010</v>
          </cell>
          <cell r="B772" t="str">
            <v>QUADRO DE DISTRIBUIÇÃO EM CHAPA METÁLICA - PARA ATÉ 24 DISJUNTORES</v>
          </cell>
          <cell r="C772" t="str">
            <v>un</v>
          </cell>
          <cell r="D772">
            <v>1346.53</v>
          </cell>
          <cell r="E772" t="str">
            <v>SIURB-E Jan/25</v>
          </cell>
        </row>
        <row r="773">
          <cell r="A773">
            <v>9005012</v>
          </cell>
          <cell r="B773" t="str">
            <v>QUADRO DE DISTRIBUIÇÃO EM CHAPA METÁLICA - PARA ATÉ 28 DISJUNTORES</v>
          </cell>
          <cell r="C773" t="str">
            <v>UN</v>
          </cell>
          <cell r="D773">
            <v>907.09</v>
          </cell>
          <cell r="E773" t="str">
            <v>SIURB-E Jan/25</v>
          </cell>
        </row>
        <row r="774">
          <cell r="A774">
            <v>9005014</v>
          </cell>
          <cell r="B774" t="str">
            <v>QUADRO DE DISTRIBUIÇÃO EM CHAPA METÁLICA - PARA ATÉ 34 DISJUNTORES</v>
          </cell>
          <cell r="C774" t="str">
            <v>UN</v>
          </cell>
          <cell r="D774">
            <v>1449.29</v>
          </cell>
          <cell r="E774" t="str">
            <v>SIURB-E Jan/25</v>
          </cell>
        </row>
        <row r="775">
          <cell r="A775">
            <v>9005017</v>
          </cell>
          <cell r="B775" t="str">
            <v>QUADRO DE DISTRIBUIÇÃO EM CHAPA METÁLICA - PARA ATÉ 44 DISJUNTORES</v>
          </cell>
          <cell r="C775" t="str">
            <v>UN</v>
          </cell>
          <cell r="D775">
            <v>1792.02</v>
          </cell>
          <cell r="E775" t="str">
            <v>SIURB-E Jan/25</v>
          </cell>
        </row>
        <row r="776">
          <cell r="A776">
            <v>9005019</v>
          </cell>
          <cell r="B776" t="str">
            <v>QUADRO DE DISTRIBUIÇÃO EM CHAPA METÁLICA - PARA ATÉ 70 DISJUNTORES</v>
          </cell>
          <cell r="C776" t="str">
            <v>UN</v>
          </cell>
          <cell r="D776">
            <v>3233.22</v>
          </cell>
          <cell r="E776" t="str">
            <v>SIURB-E Jan/25</v>
          </cell>
        </row>
        <row r="777">
          <cell r="A777">
            <v>9005020</v>
          </cell>
          <cell r="B777" t="str">
            <v>CAIXA DE PASSAGEM E LIGAÇÃO EM PVC OCTOGONAL FUNDO MOVEL 10X10CM, INCLUSIVE ESPELHO</v>
          </cell>
          <cell r="C777" t="str">
            <v>UN</v>
          </cell>
          <cell r="D777">
            <v>13.9</v>
          </cell>
          <cell r="E777" t="str">
            <v>SIURB-E Jan/25</v>
          </cell>
        </row>
        <row r="778">
          <cell r="A778">
            <v>9005021</v>
          </cell>
          <cell r="B778" t="str">
            <v>CAIXA DE PASSAGEM E LIGAÇÃO EM PVC 7,5X7,5X5,0CM (3"X3"), INCLUSIVE ESPELHO</v>
          </cell>
          <cell r="C778" t="str">
            <v>UN</v>
          </cell>
          <cell r="D778">
            <v>21.01</v>
          </cell>
          <cell r="E778" t="str">
            <v>SIURB-E Jan/25</v>
          </cell>
        </row>
        <row r="779">
          <cell r="A779">
            <v>9005022</v>
          </cell>
          <cell r="B779" t="str">
            <v>CAIXA DE PVC 10X5X5CM, INCLUSIVE ESPELHO</v>
          </cell>
          <cell r="C779" t="str">
            <v>UN</v>
          </cell>
          <cell r="D779">
            <v>14.6</v>
          </cell>
          <cell r="E779" t="str">
            <v>SIURB-E Jan/25</v>
          </cell>
        </row>
        <row r="780">
          <cell r="A780">
            <v>9005023</v>
          </cell>
          <cell r="B780" t="str">
            <v>CAIXA E PVC 10X10X5CM, INCLUSIVE ESPELHO</v>
          </cell>
          <cell r="C780" t="str">
            <v>UN</v>
          </cell>
          <cell r="D780">
            <v>24.17</v>
          </cell>
          <cell r="E780" t="str">
            <v>SIURB-E Jan/25</v>
          </cell>
        </row>
        <row r="781">
          <cell r="A781">
            <v>9005024</v>
          </cell>
          <cell r="B781" t="str">
            <v>CAIXA DE PASSAGEM EM FERRO ESTAMPADO - 3"X3", INCLUSIVE ESPELHO</v>
          </cell>
          <cell r="C781" t="str">
            <v>UN</v>
          </cell>
          <cell r="D781">
            <v>18.93</v>
          </cell>
          <cell r="E781" t="str">
            <v>SIURB-E Jan/25</v>
          </cell>
        </row>
        <row r="782">
          <cell r="A782">
            <v>9005025</v>
          </cell>
          <cell r="B782" t="str">
            <v>CAIXA DE PASSAGEM EM FERRO ESTAMPADO - 4"X2", INCLUSIVE ESPELHO</v>
          </cell>
          <cell r="C782" t="str">
            <v>UN</v>
          </cell>
          <cell r="D782">
            <v>19.16</v>
          </cell>
          <cell r="E782" t="str">
            <v>SIURB-E Jan/25</v>
          </cell>
        </row>
        <row r="783">
          <cell r="A783">
            <v>9005026</v>
          </cell>
          <cell r="B783" t="str">
            <v>CAIXA DE PASSAGEM EM FERRO ESTAMPADO - 4"X4", INCLUSIVE ESPELHO</v>
          </cell>
          <cell r="C783" t="str">
            <v>UN</v>
          </cell>
          <cell r="D783">
            <v>31.43</v>
          </cell>
          <cell r="E783" t="str">
            <v>SIURB-E Jan/25</v>
          </cell>
        </row>
        <row r="784">
          <cell r="A784">
            <v>9005027</v>
          </cell>
          <cell r="B784" t="str">
            <v>CAIXA DE PASSAGEM EM FERRO ESTAMPADO COM FUNDO MÓVEL</v>
          </cell>
          <cell r="C784" t="str">
            <v>UN</v>
          </cell>
          <cell r="D784">
            <v>16.96</v>
          </cell>
          <cell r="E784" t="str">
            <v>SIURB-E Jan/25</v>
          </cell>
        </row>
        <row r="785">
          <cell r="A785">
            <v>9005028</v>
          </cell>
          <cell r="B785" t="str">
            <v>CAIXA DE PASSAGEM TIPO CONDULETE - 1/2"</v>
          </cell>
          <cell r="C785" t="str">
            <v>UN</v>
          </cell>
          <cell r="D785">
            <v>29.11</v>
          </cell>
          <cell r="E785" t="str">
            <v>SIURB-E Jan/25</v>
          </cell>
        </row>
        <row r="786">
          <cell r="A786">
            <v>9005029</v>
          </cell>
          <cell r="B786" t="str">
            <v>CAIXA DE PASSAGEM TIPO CONDULETE - 3/4"</v>
          </cell>
          <cell r="C786" t="str">
            <v>UN</v>
          </cell>
          <cell r="D786">
            <v>24.56</v>
          </cell>
          <cell r="E786" t="str">
            <v>SIURB-E Jan/25</v>
          </cell>
        </row>
        <row r="787">
          <cell r="A787">
            <v>9005030</v>
          </cell>
          <cell r="B787" t="str">
            <v>CAIXA DE PASSAGEM TIPO CONDULETE - 1"</v>
          </cell>
          <cell r="C787" t="str">
            <v>UN</v>
          </cell>
          <cell r="D787">
            <v>30.12</v>
          </cell>
          <cell r="E787" t="str">
            <v>SIURB-E Jan/25</v>
          </cell>
        </row>
        <row r="788">
          <cell r="A788">
            <v>9005031</v>
          </cell>
          <cell r="B788" t="str">
            <v>CAIXA DE PASSAGEM TIPO CONDULETE - 1 1/4"</v>
          </cell>
          <cell r="C788" t="str">
            <v>UN</v>
          </cell>
          <cell r="D788">
            <v>53.41</v>
          </cell>
          <cell r="E788" t="str">
            <v>SIURB-E Jan/25</v>
          </cell>
        </row>
        <row r="789">
          <cell r="A789">
            <v>9005032</v>
          </cell>
          <cell r="B789" t="str">
            <v>CAIXA DE PASSAGEM TIPO CONDULETE - 1 1/2"</v>
          </cell>
          <cell r="C789" t="str">
            <v>UN</v>
          </cell>
          <cell r="D789">
            <v>61.4</v>
          </cell>
          <cell r="E789" t="str">
            <v>SIURB-E Jan/25</v>
          </cell>
        </row>
        <row r="790">
          <cell r="A790">
            <v>9005033</v>
          </cell>
          <cell r="B790" t="str">
            <v>CAIXA DE PASSAGEM TIPO CONDULETE - 2"</v>
          </cell>
          <cell r="C790" t="str">
            <v>UN</v>
          </cell>
          <cell r="D790">
            <v>87.65</v>
          </cell>
          <cell r="E790" t="str">
            <v>SIURB-E Jan/25</v>
          </cell>
        </row>
        <row r="791">
          <cell r="A791">
            <v>9005034</v>
          </cell>
          <cell r="B791" t="str">
            <v>CAIXA DE PASSAGEM TIPO CONDULETE - 2 1/2"</v>
          </cell>
          <cell r="C791" t="str">
            <v>UN</v>
          </cell>
          <cell r="D791">
            <v>224.64</v>
          </cell>
          <cell r="E791" t="str">
            <v>SIURB-E Jan/25</v>
          </cell>
        </row>
        <row r="792">
          <cell r="A792">
            <v>9005035</v>
          </cell>
          <cell r="B792" t="str">
            <v>CAIXA DE PASSAGEM TIPO CONDULETE - 3"</v>
          </cell>
          <cell r="C792" t="str">
            <v>UN</v>
          </cell>
          <cell r="D792">
            <v>285.35000000000002</v>
          </cell>
          <cell r="E792" t="str">
            <v>SIURB-E Jan/25</v>
          </cell>
        </row>
        <row r="793">
          <cell r="A793">
            <v>9005037</v>
          </cell>
          <cell r="B793" t="str">
            <v>CAIXA DE PASSAGEM TIPO CONDULETE - 4"</v>
          </cell>
          <cell r="C793" t="str">
            <v>UN</v>
          </cell>
          <cell r="D793">
            <v>515.70000000000005</v>
          </cell>
          <cell r="E793" t="str">
            <v>SIURB-E Jan/25</v>
          </cell>
        </row>
        <row r="794">
          <cell r="A794">
            <v>9005039</v>
          </cell>
          <cell r="B794" t="str">
            <v>CAIXA DE PASSAGEM EM CHAPA METÁLICA COM TAMPA PARAFUSADA - 10X10X8CM</v>
          </cell>
          <cell r="C794" t="str">
            <v>UN</v>
          </cell>
          <cell r="D794">
            <v>43.89</v>
          </cell>
          <cell r="E794" t="str">
            <v>SIURB-E Jan/25</v>
          </cell>
        </row>
        <row r="795">
          <cell r="A795">
            <v>9005040</v>
          </cell>
          <cell r="B795" t="str">
            <v>CAIXA DE PASSAGEM EM CHAPA METÁLICA COM TAMPA PARAFUSADA - 20X20X10CM</v>
          </cell>
          <cell r="C795" t="str">
            <v>UN</v>
          </cell>
          <cell r="D795">
            <v>86.3</v>
          </cell>
          <cell r="E795" t="str">
            <v>SIURB-E Jan/25</v>
          </cell>
        </row>
        <row r="796">
          <cell r="A796">
            <v>9005041</v>
          </cell>
          <cell r="B796" t="str">
            <v>CAIXA DE PASSAGEM EM CHAPA METÁLICA COM TAMPA PARAFUSADA - 30X30X12CM</v>
          </cell>
          <cell r="C796" t="str">
            <v>UN</v>
          </cell>
          <cell r="D796">
            <v>119.17</v>
          </cell>
          <cell r="E796" t="str">
            <v>SIURB-E Jan/25</v>
          </cell>
        </row>
        <row r="797">
          <cell r="A797">
            <v>9005042</v>
          </cell>
          <cell r="B797" t="str">
            <v>CAIXA DE PASSAGEM EM CHAPA METÁLICA COM TAMPA PARAFUSADA - 40X40X15CM</v>
          </cell>
          <cell r="C797" t="str">
            <v>UN</v>
          </cell>
          <cell r="D797">
            <v>199.94</v>
          </cell>
          <cell r="E797" t="str">
            <v>SIURB-E Jan/25</v>
          </cell>
        </row>
        <row r="798">
          <cell r="A798">
            <v>9005043</v>
          </cell>
          <cell r="B798" t="str">
            <v>CAIXA DE PASSAGEM EM ALUMÍNIO COM TAMPA E VEDAÇÃO 20X20CM</v>
          </cell>
          <cell r="C798" t="str">
            <v>UN</v>
          </cell>
          <cell r="D798">
            <v>115.76</v>
          </cell>
          <cell r="E798" t="str">
            <v>SIURB-E Jan/25</v>
          </cell>
        </row>
        <row r="799">
          <cell r="A799">
            <v>9005044</v>
          </cell>
          <cell r="B799" t="str">
            <v>CAIXA DE PASSAGEM EM ALUMÍNIO COM TAMPA E VEDAÇÃO 30X30CM</v>
          </cell>
          <cell r="C799" t="str">
            <v>UN</v>
          </cell>
          <cell r="D799">
            <v>236.23</v>
          </cell>
          <cell r="E799" t="str">
            <v>SIURB-E Jan/25</v>
          </cell>
        </row>
        <row r="800">
          <cell r="A800">
            <v>9005045</v>
          </cell>
          <cell r="B800" t="str">
            <v>CAIXA DE PASSAGEM EM ALUMÍNIO COM TAMPA E VEDAÇÃO 40X40CM</v>
          </cell>
          <cell r="C800" t="str">
            <v>UN</v>
          </cell>
          <cell r="D800">
            <v>586.49</v>
          </cell>
          <cell r="E800" t="str">
            <v>SIURB-E Jan/25</v>
          </cell>
        </row>
        <row r="801">
          <cell r="A801">
            <v>9005050</v>
          </cell>
          <cell r="B801" t="str">
            <v>CAIXA DE PASSAGEM EM CHAPA METÁLICA COM PORTA E FECHADURA - 40X40X15CM - USO PARA TELEFONIA</v>
          </cell>
          <cell r="C801" t="str">
            <v>UN</v>
          </cell>
          <cell r="D801">
            <v>382.83</v>
          </cell>
          <cell r="E801" t="str">
            <v>SIURB-E Jan/25</v>
          </cell>
        </row>
        <row r="802">
          <cell r="A802">
            <v>9005051</v>
          </cell>
          <cell r="B802" t="str">
            <v>CAIXA DE PASSAGEM EM CHAPA METÁLICA COM PORTA E FECHADURA - 50X50X15CM - USO PARA TELEFONIA</v>
          </cell>
          <cell r="C802" t="str">
            <v>UN</v>
          </cell>
          <cell r="D802">
            <v>387.37</v>
          </cell>
          <cell r="E802" t="str">
            <v>SIURB-E Jan/25</v>
          </cell>
        </row>
        <row r="803">
          <cell r="A803">
            <v>9005055</v>
          </cell>
          <cell r="B803" t="str">
            <v>CAIXA DE PASSAGEM EM ALVENARIA - ESCAVAÇÃO E APILOAMENTO</v>
          </cell>
          <cell r="C803" t="str">
            <v>M3</v>
          </cell>
          <cell r="D803">
            <v>91.35</v>
          </cell>
          <cell r="E803" t="str">
            <v>SIURB-E Jan/25</v>
          </cell>
        </row>
        <row r="804">
          <cell r="A804">
            <v>9005056</v>
          </cell>
          <cell r="B804" t="str">
            <v>CAIXA DE PASSAGEM EM ALVENARIA - LASTRO DE BRITA (FUNDO)</v>
          </cell>
          <cell r="C804" t="str">
            <v>M3</v>
          </cell>
          <cell r="D804">
            <v>232.54</v>
          </cell>
          <cell r="E804" t="str">
            <v>SIURB-E Jan/25</v>
          </cell>
        </row>
        <row r="805">
          <cell r="A805">
            <v>9005057</v>
          </cell>
          <cell r="B805" t="str">
            <v>CAIXA DE PASSAGEM EM ALVENARIA - LASTRO DE CONCRETO (FUNDO)</v>
          </cell>
          <cell r="C805" t="str">
            <v>M3</v>
          </cell>
          <cell r="D805">
            <v>555.84</v>
          </cell>
          <cell r="E805" t="str">
            <v>SIURB-E Jan/25</v>
          </cell>
        </row>
        <row r="806">
          <cell r="A806">
            <v>9005058</v>
          </cell>
          <cell r="B806" t="str">
            <v>CAIXA DE PASSAGEM EM ALVENARIA - PAREDE DE 1/2 TIJOLO, REVESTIDA</v>
          </cell>
          <cell r="C806" t="str">
            <v>M2</v>
          </cell>
          <cell r="D806">
            <v>327.57</v>
          </cell>
          <cell r="E806" t="str">
            <v>SIURB-E Jan/25</v>
          </cell>
        </row>
        <row r="807">
          <cell r="A807">
            <v>9005059</v>
          </cell>
          <cell r="B807" t="str">
            <v>CAIXA DE PASSAGEM EM ALVENARIA - PAREDE DE 1 TIJOLO, REVESTIDA</v>
          </cell>
          <cell r="C807" t="str">
            <v>M2</v>
          </cell>
          <cell r="D807">
            <v>449.69</v>
          </cell>
          <cell r="E807" t="str">
            <v>SIURB-E Jan/25</v>
          </cell>
        </row>
        <row r="808">
          <cell r="A808">
            <v>9005060</v>
          </cell>
          <cell r="B808" t="str">
            <v>CAIXA DE PASSAGEM EM ALVENARIA - TAMPA DE CONCRETO</v>
          </cell>
          <cell r="C808" t="str">
            <v>M2</v>
          </cell>
          <cell r="D808">
            <v>264.37</v>
          </cell>
          <cell r="E808" t="str">
            <v>SIURB-E Jan/25</v>
          </cell>
        </row>
        <row r="809">
          <cell r="A809">
            <v>9005061</v>
          </cell>
          <cell r="B809" t="str">
            <v>CAIXA DE PASSAGEM E LIGAÇÃO EM PVC 6,5X10,5X5,0CM - (4X2"), INCLUSIVE ESPELHO</v>
          </cell>
          <cell r="C809" t="str">
            <v>UN</v>
          </cell>
          <cell r="D809">
            <v>15.56</v>
          </cell>
          <cell r="E809" t="str">
            <v>SIURB-E Jan/25</v>
          </cell>
        </row>
        <row r="810">
          <cell r="A810">
            <v>9005062</v>
          </cell>
          <cell r="B810" t="str">
            <v>CAIXA TELEFÔNICA INTERNA PADRÃO TELESP N.2 20X20X12CM</v>
          </cell>
          <cell r="C810" t="str">
            <v>UN</v>
          </cell>
          <cell r="D810">
            <v>149.35</v>
          </cell>
          <cell r="E810" t="str">
            <v>SIURB-E Jan/25</v>
          </cell>
        </row>
        <row r="811">
          <cell r="A811">
            <v>9005063</v>
          </cell>
          <cell r="B811" t="str">
            <v>CAIXA TELEFÔNICA INTERNA PADRÃO TELESP N.3 40X40X13,5CM</v>
          </cell>
          <cell r="C811" t="str">
            <v>UN</v>
          </cell>
          <cell r="D811">
            <v>286.29000000000002</v>
          </cell>
          <cell r="E811" t="str">
            <v>SIURB-E Jan/25</v>
          </cell>
        </row>
        <row r="812">
          <cell r="A812">
            <v>9005064</v>
          </cell>
          <cell r="B812" t="str">
            <v>CAIXA TELEFÔNICA INTERNA PADRÃO TELESP N. 4 60X60X13,5CM</v>
          </cell>
          <cell r="C812" t="str">
            <v>UN</v>
          </cell>
          <cell r="D812">
            <v>491.01</v>
          </cell>
          <cell r="E812" t="str">
            <v>SIURB-E Jan/25</v>
          </cell>
        </row>
        <row r="813">
          <cell r="A813">
            <v>9005065</v>
          </cell>
          <cell r="B813" t="str">
            <v>CAIXA TELEFÔNICA INTERNA PADRÃO TELESP N. 5 80X80X13,5CM</v>
          </cell>
          <cell r="C813" t="str">
            <v>UN</v>
          </cell>
          <cell r="D813">
            <v>817.39</v>
          </cell>
          <cell r="E813" t="str">
            <v>SIURB-E Jan/25</v>
          </cell>
        </row>
        <row r="814">
          <cell r="A814">
            <v>9005066</v>
          </cell>
          <cell r="B814" t="str">
            <v>CAIXA TELEFÔNICA INTERNA PADRÃO TELESP N.6 120X120X13,5CM</v>
          </cell>
          <cell r="C814" t="str">
            <v>UN</v>
          </cell>
          <cell r="D814">
            <v>1731.6</v>
          </cell>
          <cell r="E814" t="str">
            <v>SIURB-E Jan/25</v>
          </cell>
        </row>
        <row r="815">
          <cell r="A815">
            <v>9005067</v>
          </cell>
          <cell r="B815" t="str">
            <v>CAIXA TELEFÔNICA INTERNA PADRÃO TELESP N.7 150X150X17CM</v>
          </cell>
          <cell r="C815" t="str">
            <v>UN</v>
          </cell>
          <cell r="D815">
            <v>3786.13</v>
          </cell>
          <cell r="E815" t="str">
            <v>SIURB-E Jan/25</v>
          </cell>
        </row>
        <row r="816">
          <cell r="A816">
            <v>9005068</v>
          </cell>
          <cell r="B816" t="str">
            <v>CAIXA DE PASSAGEM E TAMPA PRÉ-MOLDADAS EM CONCRETO, SEM FUNDO, 20X20CM</v>
          </cell>
          <cell r="C816" t="str">
            <v>UN</v>
          </cell>
          <cell r="D816">
            <v>172.83</v>
          </cell>
          <cell r="E816" t="str">
            <v>SIURB-E Jan/25</v>
          </cell>
        </row>
        <row r="817">
          <cell r="A817">
            <v>9005069</v>
          </cell>
          <cell r="B817" t="str">
            <v>CAIXA DE PASSAGEM E TAMPA PRÉ-MOLDADAS EM CONCRETO, SEM FUNDO, 30X30CM</v>
          </cell>
          <cell r="C817" t="str">
            <v>UN</v>
          </cell>
          <cell r="D817">
            <v>181.15</v>
          </cell>
          <cell r="E817" t="str">
            <v>SIURB-E Jan/25</v>
          </cell>
        </row>
        <row r="818">
          <cell r="A818">
            <v>9005070</v>
          </cell>
          <cell r="B818" t="str">
            <v>CAIXA DE PASSAGEM E TAMPA PRÉ-MOLDADAS EM CONCRETO, SEM FUNDO, 40X40CM</v>
          </cell>
          <cell r="C818" t="str">
            <v>UN</v>
          </cell>
          <cell r="D818">
            <v>216.16</v>
          </cell>
          <cell r="E818" t="str">
            <v>SIURB-E Jan/25</v>
          </cell>
        </row>
        <row r="819">
          <cell r="A819">
            <v>9005071</v>
          </cell>
          <cell r="B819" t="str">
            <v>CAIXA DE PASSAGEM E TAMPA PRÉ-MOLDADAS EM CONCRETO, SEM FUNDO, 50X50CM</v>
          </cell>
          <cell r="C819" t="str">
            <v>UN</v>
          </cell>
          <cell r="D819">
            <v>291.44</v>
          </cell>
          <cell r="E819" t="str">
            <v>SIURB-E Jan/25</v>
          </cell>
        </row>
        <row r="820">
          <cell r="A820">
            <v>9005072</v>
          </cell>
          <cell r="B820" t="str">
            <v>CAIXA DE PASSAGEM E TAMPA PRÉ-MOLDADAS EM CONCRETO, SEM FUNDO, 60X60CM</v>
          </cell>
          <cell r="C820" t="str">
            <v>UN</v>
          </cell>
          <cell r="D820">
            <v>376.38</v>
          </cell>
          <cell r="E820" t="str">
            <v>SIURB-E Jan/25</v>
          </cell>
        </row>
        <row r="821">
          <cell r="A821">
            <v>9005073</v>
          </cell>
          <cell r="B821" t="str">
            <v>CAIXA DE PASSAGEM E TAMPA PRÉ-MOLDADAS EM CONCRETO, SEM FUNDO, 100X100</v>
          </cell>
          <cell r="C821" t="str">
            <v>UN</v>
          </cell>
          <cell r="D821">
            <v>964.05</v>
          </cell>
          <cell r="E821" t="str">
            <v>SIURB-E Jan/25</v>
          </cell>
        </row>
        <row r="822">
          <cell r="A822">
            <v>9005081</v>
          </cell>
          <cell r="B822" t="str">
            <v>QUADRO DE DISTRIBUIÇÃO EM PVC - PARA ATÉ 08 DISJUNTORES</v>
          </cell>
          <cell r="C822" t="str">
            <v>UN</v>
          </cell>
          <cell r="D822">
            <v>67.459999999999994</v>
          </cell>
          <cell r="E822" t="str">
            <v>SIURB-E Jan/25</v>
          </cell>
        </row>
        <row r="823">
          <cell r="A823">
            <v>9005082</v>
          </cell>
          <cell r="B823" t="str">
            <v>QUADRO DE DISTRIBUIÇÃO EM PVC - PARA ATÉ 16 DISJUNTORES</v>
          </cell>
          <cell r="C823" t="str">
            <v>UN</v>
          </cell>
          <cell r="D823">
            <v>120.93</v>
          </cell>
          <cell r="E823" t="str">
            <v>SIURB-E Jan/25</v>
          </cell>
        </row>
        <row r="824">
          <cell r="A824">
            <v>9005083</v>
          </cell>
          <cell r="B824" t="str">
            <v>QUADRO DE DISTRIBUIÇÃO EM PVC - PARA ATÉ 24 DISJUNTORES</v>
          </cell>
          <cell r="C824" t="str">
            <v>UN</v>
          </cell>
          <cell r="D824">
            <v>306.49</v>
          </cell>
          <cell r="E824" t="str">
            <v>SIURB-E Jan/25</v>
          </cell>
        </row>
        <row r="825">
          <cell r="A825">
            <v>9005084</v>
          </cell>
          <cell r="B825" t="str">
            <v>QUADRO DE DISTRIBUIÇÃO EM PVC - PARA ATÉ 32 DISJUNTORES</v>
          </cell>
          <cell r="C825" t="str">
            <v>UN</v>
          </cell>
          <cell r="D825">
            <v>338.5</v>
          </cell>
          <cell r="E825" t="str">
            <v>SIURB-E Jan/25</v>
          </cell>
        </row>
        <row r="826">
          <cell r="A826">
            <v>9005085</v>
          </cell>
          <cell r="B826" t="str">
            <v>QUADRO DE DISTRIBUIÇÃO EM PVC - PARA ATÉ 48 DISJUNTORES</v>
          </cell>
          <cell r="C826" t="str">
            <v>UN</v>
          </cell>
          <cell r="D826">
            <v>506.19</v>
          </cell>
          <cell r="E826" t="str">
            <v>SIURB-E Jan/25</v>
          </cell>
        </row>
        <row r="827">
          <cell r="A827">
            <v>9005087</v>
          </cell>
          <cell r="B827" t="str">
            <v>QUADRO DE DISTRIBUIÇÃO EM PVC - PARA ATÉ 64 DISJUNTORES</v>
          </cell>
          <cell r="C827" t="str">
            <v>UN</v>
          </cell>
          <cell r="D827">
            <v>2628.6</v>
          </cell>
          <cell r="E827" t="str">
            <v>SIURB-E Jan/25</v>
          </cell>
        </row>
        <row r="828">
          <cell r="A828">
            <v>9005090</v>
          </cell>
          <cell r="B828" t="str">
            <v>CAIXA DE ALUMÍNIO 10X10CM, ALTA COM TAMPA DE LATÃO PARA TOMADAS</v>
          </cell>
          <cell r="C828" t="str">
            <v>UN</v>
          </cell>
          <cell r="D828">
            <v>120.09</v>
          </cell>
          <cell r="E828" t="str">
            <v>SIURB-E Jan/25</v>
          </cell>
        </row>
        <row r="829">
          <cell r="A829">
            <v>9005098</v>
          </cell>
          <cell r="B829" t="str">
            <v>QUADRO GERAL OU DE DISTRIBUIÇÃO, EM CHAPA METÁLICA N.14 ESMALTADA</v>
          </cell>
          <cell r="C829" t="str">
            <v>M2</v>
          </cell>
          <cell r="D829">
            <v>1350.2</v>
          </cell>
          <cell r="E829" t="str">
            <v>SIURB-E Jan/25</v>
          </cell>
        </row>
        <row r="830">
          <cell r="A830">
            <v>9006000</v>
          </cell>
          <cell r="B830" t="str">
            <v>CHAVES, FUSÍVEIS E ATERRAMENTO</v>
          </cell>
          <cell r="C830" t="str">
            <v>.</v>
          </cell>
          <cell r="D830" t="str">
            <v>.</v>
          </cell>
          <cell r="E830" t="str">
            <v>SIURB-E Jan/25</v>
          </cell>
        </row>
        <row r="831">
          <cell r="A831">
            <v>9006018</v>
          </cell>
          <cell r="B831" t="str">
            <v>CHAVE SECCIONADORA TRIPOLAR, ABERTURA SOB CARGA - SECA 250A/600V</v>
          </cell>
          <cell r="C831" t="str">
            <v>UN</v>
          </cell>
          <cell r="D831">
            <v>2317.91</v>
          </cell>
          <cell r="E831" t="str">
            <v>SIURB-E Jan/25</v>
          </cell>
        </row>
        <row r="832">
          <cell r="A832">
            <v>9006019</v>
          </cell>
          <cell r="B832" t="str">
            <v>CHAVE SECCIONADORA TRIPOLAR, ABERTURA SOB CARGA - SECA 400A/600V</v>
          </cell>
          <cell r="C832" t="str">
            <v>UN</v>
          </cell>
          <cell r="D832">
            <v>2703.41</v>
          </cell>
          <cell r="E832" t="str">
            <v>SIURB-E Jan/25</v>
          </cell>
        </row>
        <row r="833">
          <cell r="A833">
            <v>9006020</v>
          </cell>
          <cell r="B833" t="str">
            <v>CHAVE SECCIONADORA TRIPOLAR, ABERTURA SOB CARGA - SECA 630A/600V</v>
          </cell>
          <cell r="C833" t="str">
            <v>UN</v>
          </cell>
          <cell r="D833">
            <v>4511.04</v>
          </cell>
          <cell r="E833" t="str">
            <v>SIURB-E Jan/25</v>
          </cell>
        </row>
        <row r="834">
          <cell r="A834">
            <v>9006023</v>
          </cell>
          <cell r="B834" t="str">
            <v>CHAVE SECCIONADORA TIPO NH, COM BASE E FUSÍVEIS - 125A (ABERTURA SEM CARGA)</v>
          </cell>
          <cell r="C834" t="str">
            <v>UN</v>
          </cell>
          <cell r="D834">
            <v>419.05</v>
          </cell>
          <cell r="E834" t="str">
            <v>SIURB-E Jan/25</v>
          </cell>
        </row>
        <row r="835">
          <cell r="A835">
            <v>9006024</v>
          </cell>
          <cell r="B835" t="str">
            <v>CHAVE SECCIONADORA TIPO NH, COM BASE E FUSÍVEIS - 250A (ABERTURA SEM CARGA)</v>
          </cell>
          <cell r="C835" t="str">
            <v>UN</v>
          </cell>
          <cell r="D835">
            <v>969.61</v>
          </cell>
          <cell r="E835" t="str">
            <v>SIURB-E Jan/25</v>
          </cell>
        </row>
        <row r="836">
          <cell r="A836">
            <v>9006025</v>
          </cell>
          <cell r="B836" t="str">
            <v>CHAVE SECCIONADORA TIPO NH, COM BASE E FUSÍVEIS - 400A (ABERTURA SEM CARGA)</v>
          </cell>
          <cell r="C836" t="str">
            <v>UN</v>
          </cell>
          <cell r="D836">
            <v>1315.13</v>
          </cell>
          <cell r="E836" t="str">
            <v>SIURB-E Jan/25</v>
          </cell>
        </row>
        <row r="837">
          <cell r="A837">
            <v>9006026</v>
          </cell>
          <cell r="B837" t="str">
            <v>CHAVE SECCIONADORA TIPO NH, COM BASE E FUSÍVEIS - 630A (ABERTURA SEM CARGA)</v>
          </cell>
          <cell r="C837" t="str">
            <v>UN</v>
          </cell>
          <cell r="D837">
            <v>1750.44</v>
          </cell>
          <cell r="E837" t="str">
            <v>SIURB-E Jan/25</v>
          </cell>
        </row>
        <row r="838">
          <cell r="A838">
            <v>9006027</v>
          </cell>
          <cell r="B838" t="str">
            <v>CHAVE SECCIONADORA TRIPOLAR, ABERTURA SOB CARGA, COM FUSÍVEIS NH00 - 125A/500V</v>
          </cell>
          <cell r="C838" t="str">
            <v>UN</v>
          </cell>
          <cell r="D838">
            <v>513.46</v>
          </cell>
          <cell r="E838" t="str">
            <v>SIURB-E Jan/25</v>
          </cell>
        </row>
        <row r="839">
          <cell r="A839">
            <v>9006028</v>
          </cell>
          <cell r="B839" t="str">
            <v>CHAVE SECCIONADORA TRIPOLAR, ABERTURA SOB CARGA, COM FUSÍVEIS NH1 - 250A/500V</v>
          </cell>
          <cell r="C839" t="str">
            <v>UN</v>
          </cell>
          <cell r="D839">
            <v>1196.8900000000001</v>
          </cell>
          <cell r="E839" t="str">
            <v>SIURB-E Jan/25</v>
          </cell>
        </row>
        <row r="840">
          <cell r="A840">
            <v>9006029</v>
          </cell>
          <cell r="B840" t="str">
            <v>CHAVE SECCIONADORA TRIPOLAR, ABERTURA SOB CARGA, COM FUSÍVEIS NH2 - 400A/500V</v>
          </cell>
          <cell r="C840" t="str">
            <v>UN</v>
          </cell>
          <cell r="D840">
            <v>1540.71</v>
          </cell>
          <cell r="E840" t="str">
            <v>SIURB-E Jan/25</v>
          </cell>
        </row>
        <row r="841">
          <cell r="A841">
            <v>9006030</v>
          </cell>
          <cell r="B841" t="str">
            <v>CHAVE SECCIONADORA TRIPOLAR, ABERTURA SOB CARGA, COM FUSÍVEIS NH3 -630A/600V</v>
          </cell>
          <cell r="C841" t="str">
            <v>UN</v>
          </cell>
          <cell r="D841">
            <v>2287.37</v>
          </cell>
          <cell r="E841" t="str">
            <v>SIURB-E Jan/25</v>
          </cell>
        </row>
        <row r="842">
          <cell r="A842">
            <v>9006033</v>
          </cell>
          <cell r="B842" t="str">
            <v>CHAVE SECCIONADORA ROTATIVA ABERT. SOB CARGA TP (PACCO) - 3X16A</v>
          </cell>
          <cell r="C842" t="str">
            <v>UN</v>
          </cell>
          <cell r="D842">
            <v>181.24</v>
          </cell>
          <cell r="E842" t="str">
            <v>SIURB-E Jan/25</v>
          </cell>
        </row>
        <row r="843">
          <cell r="A843">
            <v>9006036</v>
          </cell>
          <cell r="B843" t="str">
            <v>CHAVE SECCIONADORA ROTATIVA ABERTURA SOB CARGA TIPO (PACCO) - 3X63A</v>
          </cell>
          <cell r="C843" t="str">
            <v>UN</v>
          </cell>
          <cell r="D843">
            <v>306.52</v>
          </cell>
          <cell r="E843" t="str">
            <v>SIURB-E Jan/25</v>
          </cell>
        </row>
        <row r="844">
          <cell r="A844">
            <v>9006049</v>
          </cell>
          <cell r="B844" t="str">
            <v>FUSÍVEL TIPO "DIAZED", TIPO RÁPIDO OU RETARDADO - 2/25A</v>
          </cell>
          <cell r="C844" t="str">
            <v>UN</v>
          </cell>
          <cell r="D844">
            <v>12.61</v>
          </cell>
          <cell r="E844" t="str">
            <v>SIURB-E Jan/25</v>
          </cell>
        </row>
        <row r="845">
          <cell r="A845">
            <v>9006058</v>
          </cell>
          <cell r="B845" t="str">
            <v>FUSÍVEL TIPO NH - 100/200A</v>
          </cell>
          <cell r="C845" t="str">
            <v>UN</v>
          </cell>
          <cell r="D845">
            <v>85.72</v>
          </cell>
          <cell r="E845" t="str">
            <v>SIURB-E Jan/25</v>
          </cell>
        </row>
        <row r="846">
          <cell r="A846">
            <v>9006059</v>
          </cell>
          <cell r="B846" t="str">
            <v>FUSÍVEL TIPO NH - 224/355A</v>
          </cell>
          <cell r="C846" t="str">
            <v>UN</v>
          </cell>
          <cell r="D846">
            <v>114.68</v>
          </cell>
          <cell r="E846" t="str">
            <v>SIURB-E Jan/25</v>
          </cell>
        </row>
        <row r="847">
          <cell r="A847">
            <v>9006060</v>
          </cell>
          <cell r="B847" t="str">
            <v>FUSÍVEL TIPO NH - 425/630A</v>
          </cell>
          <cell r="C847" t="str">
            <v>UN</v>
          </cell>
          <cell r="D847">
            <v>161.47</v>
          </cell>
          <cell r="E847" t="str">
            <v>SIURB-E Jan/25</v>
          </cell>
        </row>
        <row r="848">
          <cell r="A848">
            <v>9006061</v>
          </cell>
          <cell r="B848" t="str">
            <v>FUSÍVEL TIPO NH TAMANHO 04 DE 800-1250A</v>
          </cell>
          <cell r="C848" t="str">
            <v>UN</v>
          </cell>
          <cell r="D848">
            <v>797.97</v>
          </cell>
          <cell r="E848" t="str">
            <v>SIURB-E Jan/25</v>
          </cell>
        </row>
        <row r="849">
          <cell r="A849">
            <v>9006062</v>
          </cell>
          <cell r="B849" t="str">
            <v>BASE PARA FUSÍVEIS TIPO "DIAZED" - 2/25A</v>
          </cell>
          <cell r="C849" t="str">
            <v>UN</v>
          </cell>
          <cell r="D849">
            <v>85.35</v>
          </cell>
          <cell r="E849" t="str">
            <v>SIURB-E Jan/25</v>
          </cell>
        </row>
        <row r="850">
          <cell r="A850">
            <v>9006063</v>
          </cell>
          <cell r="B850" t="str">
            <v>BASE PARA FUSÍVEIS TIPO "DIAZED" - 35/63A</v>
          </cell>
          <cell r="C850" t="str">
            <v>UN</v>
          </cell>
          <cell r="D850">
            <v>106.13</v>
          </cell>
          <cell r="E850" t="str">
            <v>SIURB-E Jan/25</v>
          </cell>
        </row>
        <row r="851">
          <cell r="A851">
            <v>9006064</v>
          </cell>
          <cell r="B851" t="str">
            <v>BASE COM FUSÍVEIS TIPO NH - ATÉ 125A</v>
          </cell>
          <cell r="C851" t="str">
            <v>UN</v>
          </cell>
          <cell r="D851">
            <v>126.54</v>
          </cell>
          <cell r="E851" t="str">
            <v>SIURB-E Jan/25</v>
          </cell>
        </row>
        <row r="852">
          <cell r="A852">
            <v>9006065</v>
          </cell>
          <cell r="B852" t="str">
            <v>BASE COM FUSÍVEIS TIPO NH - ATÉ 250A</v>
          </cell>
          <cell r="C852" t="str">
            <v>UN</v>
          </cell>
          <cell r="D852">
            <v>262.14</v>
          </cell>
          <cell r="E852" t="str">
            <v>SIURB-E Jan/25</v>
          </cell>
        </row>
        <row r="853">
          <cell r="A853">
            <v>9006066</v>
          </cell>
          <cell r="B853" t="str">
            <v>BASE COM FUSÍVEIS TIPO NH - ATÉ 400A</v>
          </cell>
          <cell r="C853" t="str">
            <v>UN</v>
          </cell>
          <cell r="D853">
            <v>368.03</v>
          </cell>
          <cell r="E853" t="str">
            <v>SIURB-E Jan/25</v>
          </cell>
        </row>
        <row r="854">
          <cell r="A854">
            <v>9006067</v>
          </cell>
          <cell r="B854" t="str">
            <v>BASE COM FUSÍVEIS TIPO NH - TAMANHO 03 DE 425 - 630A</v>
          </cell>
          <cell r="C854" t="str">
            <v>UN</v>
          </cell>
          <cell r="D854">
            <v>502.76</v>
          </cell>
          <cell r="E854" t="str">
            <v>SIURB-E Jan/25</v>
          </cell>
        </row>
        <row r="855">
          <cell r="A855">
            <v>9006068</v>
          </cell>
          <cell r="B855" t="str">
            <v>BASE COM FUSÍVEIS TIPO NH - TAMANHO 04 DE 800 - 1250A</v>
          </cell>
          <cell r="C855" t="str">
            <v>UN</v>
          </cell>
          <cell r="D855">
            <v>1815.07</v>
          </cell>
          <cell r="E855" t="str">
            <v>SIURB-E Jan/25</v>
          </cell>
        </row>
        <row r="856">
          <cell r="A856">
            <v>9006069</v>
          </cell>
          <cell r="B856" t="str">
            <v>ISOLADOR DE POLIÉSTER TIPO TONEL B.T. USO INTERNO - 15X20MM</v>
          </cell>
          <cell r="C856" t="str">
            <v>UN</v>
          </cell>
          <cell r="D856">
            <v>18.2</v>
          </cell>
          <cell r="E856" t="str">
            <v>SIURB-E Jan/25</v>
          </cell>
        </row>
        <row r="857">
          <cell r="A857">
            <v>9006070</v>
          </cell>
          <cell r="B857" t="str">
            <v>ISOLADOR DE POLIÉSTER TIPO TONEL B.T. USO INTERNO - 40X50MM</v>
          </cell>
          <cell r="C857" t="str">
            <v>UN</v>
          </cell>
          <cell r="D857">
            <v>42.54</v>
          </cell>
          <cell r="E857" t="str">
            <v>SIURB-E Jan/25</v>
          </cell>
        </row>
        <row r="858">
          <cell r="A858">
            <v>9006071</v>
          </cell>
          <cell r="B858" t="str">
            <v>ISOLADOR DE POLIÉSTER TIPO TONEL B.T. USO INTERNO - 60X60MM</v>
          </cell>
          <cell r="C858" t="str">
            <v>UN</v>
          </cell>
          <cell r="D858">
            <v>48.67</v>
          </cell>
          <cell r="E858" t="str">
            <v>SIURB-E Jan/25</v>
          </cell>
        </row>
        <row r="859">
          <cell r="A859">
            <v>9006072</v>
          </cell>
          <cell r="B859" t="str">
            <v>ISOLADOR DE POLIÉSTER TIPO TONEL B.T. USO INTERNO - 60X75MM</v>
          </cell>
          <cell r="C859" t="str">
            <v>UN</v>
          </cell>
          <cell r="D859">
            <v>55.36</v>
          </cell>
          <cell r="E859" t="str">
            <v>SIURB-E Jan/25</v>
          </cell>
        </row>
        <row r="860">
          <cell r="A860">
            <v>9006073</v>
          </cell>
          <cell r="B860" t="str">
            <v>BARRAMENTO DE COBRE PARA 30A - 6,35X1,58MM</v>
          </cell>
          <cell r="C860" t="str">
            <v>M</v>
          </cell>
          <cell r="D860">
            <v>18</v>
          </cell>
          <cell r="E860" t="str">
            <v>SIURB-E Jan/25</v>
          </cell>
        </row>
        <row r="861">
          <cell r="A861">
            <v>9006074</v>
          </cell>
          <cell r="B861" t="str">
            <v>BARRAMENTO DE COBRE PARA 60A - 9,52X2,38MM</v>
          </cell>
          <cell r="C861" t="str">
            <v>M</v>
          </cell>
          <cell r="D861">
            <v>31.15</v>
          </cell>
          <cell r="E861" t="str">
            <v>SIURB-E Jan/25</v>
          </cell>
        </row>
        <row r="862">
          <cell r="A862">
            <v>9006075</v>
          </cell>
          <cell r="B862" t="str">
            <v>BARRAMENTO DE COBRE PARA 100A - 15X3MM</v>
          </cell>
          <cell r="C862" t="str">
            <v>M</v>
          </cell>
          <cell r="D862">
            <v>64.760000000000005</v>
          </cell>
          <cell r="E862" t="str">
            <v>SIURB-E Jan/25</v>
          </cell>
        </row>
        <row r="863">
          <cell r="A863">
            <v>9006076</v>
          </cell>
          <cell r="B863" t="str">
            <v>BARRAMENTO DE COBRE PARA 150A - 20X4MM</v>
          </cell>
          <cell r="C863" t="str">
            <v>M</v>
          </cell>
          <cell r="D863">
            <v>135.63</v>
          </cell>
          <cell r="E863" t="str">
            <v>SIURB-E Jan/25</v>
          </cell>
        </row>
        <row r="864">
          <cell r="A864">
            <v>9006077</v>
          </cell>
          <cell r="B864" t="str">
            <v>BARRAMENTO DE COBRE PARA 200A - 25X4MM</v>
          </cell>
          <cell r="C864" t="str">
            <v>M</v>
          </cell>
          <cell r="D864">
            <v>154.84</v>
          </cell>
          <cell r="E864" t="str">
            <v>SIURB-E Jan/25</v>
          </cell>
        </row>
        <row r="865">
          <cell r="A865">
            <v>9006078</v>
          </cell>
          <cell r="B865" t="str">
            <v>BARRAMENTO DE COBRE PARA 400A - 40X7MM</v>
          </cell>
          <cell r="C865" t="str">
            <v>M</v>
          </cell>
          <cell r="D865">
            <v>377.13</v>
          </cell>
          <cell r="E865" t="str">
            <v>SIURB-E Jan/25</v>
          </cell>
        </row>
        <row r="866">
          <cell r="A866">
            <v>9006079</v>
          </cell>
          <cell r="B866" t="str">
            <v>BARRAMENTO DE COBRE PARA 600A - 7X60MM</v>
          </cell>
          <cell r="C866" t="str">
            <v>M</v>
          </cell>
          <cell r="D866">
            <v>780.2</v>
          </cell>
          <cell r="E866" t="str">
            <v>SIURB-E Jan/25</v>
          </cell>
        </row>
        <row r="867">
          <cell r="A867">
            <v>9006080</v>
          </cell>
          <cell r="B867" t="str">
            <v>BARRAMENTO DE COBRE PARA 800A - 10X80MM</v>
          </cell>
          <cell r="C867" t="str">
            <v>M</v>
          </cell>
          <cell r="D867">
            <v>1061.01</v>
          </cell>
          <cell r="E867" t="str">
            <v>SIURB-E Jan/25</v>
          </cell>
        </row>
        <row r="868">
          <cell r="A868">
            <v>9006081</v>
          </cell>
          <cell r="B868" t="str">
            <v>BARRAMENTO DE COBRE PARA 1000A - 10X100MM</v>
          </cell>
          <cell r="C868" t="str">
            <v>M</v>
          </cell>
          <cell r="D868">
            <v>1293.1099999999999</v>
          </cell>
          <cell r="E868" t="str">
            <v>SIURB-E Jan/25</v>
          </cell>
        </row>
        <row r="869">
          <cell r="A869">
            <v>9006082</v>
          </cell>
          <cell r="B869" t="str">
            <v>BARRAMENTO DE COBRE PARA 1200A - 9,5X127MM</v>
          </cell>
          <cell r="C869" t="str">
            <v>M</v>
          </cell>
          <cell r="D869">
            <v>1467.72</v>
          </cell>
          <cell r="E869" t="str">
            <v>SIURB-E Jan/25</v>
          </cell>
        </row>
        <row r="870">
          <cell r="A870">
            <v>9006083</v>
          </cell>
          <cell r="B870" t="str">
            <v>BARRAMENTO DE COBRE PARA 1400A - 9,52X152MM</v>
          </cell>
          <cell r="C870" t="str">
            <v>M</v>
          </cell>
          <cell r="D870">
            <v>1758.56</v>
          </cell>
          <cell r="E870" t="str">
            <v>SIURB-E Jan/25</v>
          </cell>
        </row>
        <row r="871">
          <cell r="A871">
            <v>9006088</v>
          </cell>
          <cell r="B871" t="str">
            <v>PROTEÇÃO PARA BARRAMENTO DE QUADROS EM POLICARBONATO COMPACTO 4MM</v>
          </cell>
          <cell r="C871" t="str">
            <v>M2</v>
          </cell>
          <cell r="D871">
            <v>347.15</v>
          </cell>
          <cell r="E871" t="str">
            <v>SIURB-E Jan/25</v>
          </cell>
        </row>
        <row r="872">
          <cell r="A872">
            <v>9006090</v>
          </cell>
          <cell r="B872" t="str">
            <v>CABO DE COBRE NÚ, PARA ATERRAMENTO - 6,00MM2</v>
          </cell>
          <cell r="C872" t="str">
            <v>M</v>
          </cell>
          <cell r="D872">
            <v>11.34</v>
          </cell>
          <cell r="E872" t="str">
            <v>SIURB-E Jan/25</v>
          </cell>
        </row>
        <row r="873">
          <cell r="A873">
            <v>9006091</v>
          </cell>
          <cell r="B873" t="str">
            <v>CABO DE COBRE NÚ, PARA ATERRAMENTO - 10,00MM2</v>
          </cell>
          <cell r="C873" t="str">
            <v>M</v>
          </cell>
          <cell r="D873">
            <v>15.35</v>
          </cell>
          <cell r="E873" t="str">
            <v>SIURB-E Jan/25</v>
          </cell>
        </row>
        <row r="874">
          <cell r="A874">
            <v>9006092</v>
          </cell>
          <cell r="B874" t="str">
            <v>CABO DE COBRE NÚ, PARA ATERRAMENTO - 16,00MM2</v>
          </cell>
          <cell r="C874" t="str">
            <v>M</v>
          </cell>
          <cell r="D874">
            <v>23.34</v>
          </cell>
          <cell r="E874" t="str">
            <v>SIURB-E Jan/25</v>
          </cell>
        </row>
        <row r="875">
          <cell r="A875">
            <v>9006093</v>
          </cell>
          <cell r="B875" t="str">
            <v>CABO DE COBRE NÚ, PARA ATERRAMENTO - 25,00MM2</v>
          </cell>
          <cell r="C875" t="str">
            <v>M</v>
          </cell>
          <cell r="D875">
            <v>32.93</v>
          </cell>
          <cell r="E875" t="str">
            <v>SIURB-E Jan/25</v>
          </cell>
        </row>
        <row r="876">
          <cell r="A876">
            <v>9006094</v>
          </cell>
          <cell r="B876" t="str">
            <v>CABO DE COBRE NÚ, PARA ATERRAMENTO - 35,00MM2</v>
          </cell>
          <cell r="C876" t="str">
            <v>M</v>
          </cell>
          <cell r="D876">
            <v>50.48</v>
          </cell>
          <cell r="E876" t="str">
            <v>SIURB-E Jan/25</v>
          </cell>
        </row>
        <row r="877">
          <cell r="A877">
            <v>9006095</v>
          </cell>
          <cell r="B877" t="str">
            <v>CABO DE COBRE NÚ, PARA ATERRAMENTO - 50,00MM2</v>
          </cell>
          <cell r="C877" t="str">
            <v>M</v>
          </cell>
          <cell r="D877">
            <v>68.599999999999994</v>
          </cell>
          <cell r="E877" t="str">
            <v>SIURB-E Jan/25</v>
          </cell>
        </row>
        <row r="878">
          <cell r="A878">
            <v>9006096</v>
          </cell>
          <cell r="B878" t="str">
            <v>CABO DE COBRE NÚ, PARA ATERRAMENTO - 70.00MM2</v>
          </cell>
          <cell r="C878" t="str">
            <v>M</v>
          </cell>
          <cell r="D878">
            <v>82.81</v>
          </cell>
          <cell r="E878" t="str">
            <v>SIURB-E Jan/25</v>
          </cell>
        </row>
        <row r="879">
          <cell r="A879">
            <v>9006097</v>
          </cell>
          <cell r="B879" t="str">
            <v>CABO DE COBRE NÚ, PARA ATERRAMENTO - 95,00MM2</v>
          </cell>
          <cell r="C879" t="str">
            <v>M</v>
          </cell>
          <cell r="D879">
            <v>122.68</v>
          </cell>
          <cell r="E879" t="str">
            <v>SIURB-E Jan/25</v>
          </cell>
        </row>
        <row r="880">
          <cell r="A880">
            <v>9006098</v>
          </cell>
          <cell r="B880" t="str">
            <v>CABO DE COBRE NÚ, PARA ATERRAMENTO - 120,00MM2</v>
          </cell>
          <cell r="C880" t="str">
            <v>M</v>
          </cell>
          <cell r="D880">
            <v>150.80000000000001</v>
          </cell>
          <cell r="E880" t="str">
            <v>SIURB-E Jan/25</v>
          </cell>
        </row>
        <row r="881">
          <cell r="A881">
            <v>9006099</v>
          </cell>
          <cell r="B881" t="str">
            <v>ATERRAMENTO DE QUADROS, EXCLUSIVE CABO</v>
          </cell>
          <cell r="C881" t="str">
            <v>UN</v>
          </cell>
          <cell r="D881">
            <v>432.93</v>
          </cell>
          <cell r="E881" t="str">
            <v>SIURB-E Jan/25</v>
          </cell>
        </row>
        <row r="882">
          <cell r="A882">
            <v>9007000</v>
          </cell>
          <cell r="B882" t="str">
            <v>PONTOS DE ENERGIA</v>
          </cell>
          <cell r="C882" t="str">
            <v>.</v>
          </cell>
          <cell r="D882" t="str">
            <v>.</v>
          </cell>
          <cell r="E882" t="str">
            <v>SIURB-E Jan/25</v>
          </cell>
        </row>
        <row r="883">
          <cell r="A883">
            <v>9007001</v>
          </cell>
          <cell r="B883" t="str">
            <v>PONTO COM INTERRUPTOR SIMPLES - 1 TECLA, EM CAIXA 4"X2"</v>
          </cell>
          <cell r="C883" t="str">
            <v>UN</v>
          </cell>
          <cell r="D883">
            <v>167.1</v>
          </cell>
          <cell r="E883" t="str">
            <v>SIURB-E Jan/25</v>
          </cell>
        </row>
        <row r="884">
          <cell r="A884">
            <v>9007002</v>
          </cell>
          <cell r="B884" t="str">
            <v>PONTO COM INTERRUPTOR SIMPLES - 2 TECLAS, EM CAIXA 4"X2"</v>
          </cell>
          <cell r="C884" t="str">
            <v>UN</v>
          </cell>
          <cell r="D884">
            <v>260.82</v>
          </cell>
          <cell r="E884" t="str">
            <v>SIURB-E Jan/25</v>
          </cell>
        </row>
        <row r="885">
          <cell r="A885">
            <v>9007003</v>
          </cell>
          <cell r="B885" t="str">
            <v>PONTO COM INTERRUPTOR SIMPLES - 3 TECLAS, EM CAIXA 4"X2"</v>
          </cell>
          <cell r="C885" t="str">
            <v>UN</v>
          </cell>
          <cell r="D885">
            <v>332.12</v>
          </cell>
          <cell r="E885" t="str">
            <v>SIURB-E Jan/25</v>
          </cell>
        </row>
        <row r="886">
          <cell r="A886">
            <v>9007005</v>
          </cell>
          <cell r="B886" t="str">
            <v>PONTO COM INTERRUPTOR SIMPLES - 2 TECLAS, EM CAIXA 4"X4"</v>
          </cell>
          <cell r="C886" t="str">
            <v>UN</v>
          </cell>
          <cell r="D886">
            <v>262.7</v>
          </cell>
          <cell r="E886" t="str">
            <v>SIURB-E Jan/25</v>
          </cell>
        </row>
        <row r="887">
          <cell r="A887">
            <v>9007006</v>
          </cell>
          <cell r="B887" t="str">
            <v>PONTO COM INTERRUPTOR SIMPLES - 3 TECLAS, EM CAIXA 4"X4"</v>
          </cell>
          <cell r="C887" t="str">
            <v>UN</v>
          </cell>
          <cell r="D887">
            <v>344.72</v>
          </cell>
          <cell r="E887" t="str">
            <v>SIURB-E Jan/25</v>
          </cell>
        </row>
        <row r="888">
          <cell r="A888">
            <v>9007007</v>
          </cell>
          <cell r="B888" t="str">
            <v>PONTO COM INTERRUPTOR SIMPLES - 4 TECLAS, EM CAIXA 4"X4"</v>
          </cell>
          <cell r="C888" t="str">
            <v>UN</v>
          </cell>
          <cell r="D888">
            <v>432.59</v>
          </cell>
          <cell r="E888" t="str">
            <v>SIURB-E Jan/25</v>
          </cell>
        </row>
        <row r="889">
          <cell r="A889">
            <v>9007008</v>
          </cell>
          <cell r="B889" t="str">
            <v>PONTO COM INTERRUPTOR SIMPLES E TOMADA 110V - EM CAIXA 4"X4"</v>
          </cell>
          <cell r="C889" t="str">
            <v>UN</v>
          </cell>
          <cell r="D889">
            <v>259.92</v>
          </cell>
          <cell r="E889" t="str">
            <v>SIURB-E Jan/25</v>
          </cell>
        </row>
        <row r="890">
          <cell r="A890">
            <v>9007010</v>
          </cell>
          <cell r="B890" t="str">
            <v>PONTO COM INTERRUPTOR PARALELO - 1 TECLA, EM CAIXA 4"X2"</v>
          </cell>
          <cell r="C890" t="str">
            <v>UN</v>
          </cell>
          <cell r="D890">
            <v>240.76</v>
          </cell>
          <cell r="E890" t="str">
            <v>SIURB-E Jan/25</v>
          </cell>
        </row>
        <row r="891">
          <cell r="A891">
            <v>9007015</v>
          </cell>
          <cell r="B891" t="str">
            <v>PONTO COM INTERRUPTOR SIMPLES BIPOLAR - EM CAIXA 4"X2"</v>
          </cell>
          <cell r="C891" t="str">
            <v>UN</v>
          </cell>
          <cell r="D891">
            <v>188.18</v>
          </cell>
          <cell r="E891" t="str">
            <v>SIURB-E Jan/25</v>
          </cell>
        </row>
        <row r="892">
          <cell r="A892">
            <v>9007018</v>
          </cell>
          <cell r="B892" t="str">
            <v>PONTO COM INTERRUPTOR PARALELO BIPOLAR - EM CAIXA 4"X2"</v>
          </cell>
          <cell r="C892" t="str">
            <v>UN</v>
          </cell>
          <cell r="D892">
            <v>272.83</v>
          </cell>
          <cell r="E892" t="str">
            <v>SIURB-E Jan/25</v>
          </cell>
        </row>
        <row r="893">
          <cell r="A893">
            <v>9007030</v>
          </cell>
          <cell r="B893" t="str">
            <v>PONTO COM DOIS INTERRUPTORES SIMPLES BIPOLAR - EM CAIXA 4"X4"</v>
          </cell>
          <cell r="C893" t="str">
            <v>UN</v>
          </cell>
          <cell r="D893">
            <v>304.86</v>
          </cell>
          <cell r="E893" t="str">
            <v>SIURB-E Jan/25</v>
          </cell>
        </row>
        <row r="894">
          <cell r="A894">
            <v>9007035</v>
          </cell>
          <cell r="B894" t="str">
            <v>PONTO COM INTERRUPTOR SIMPLES - 1 TECLA, EM CONDULETE 3/4"</v>
          </cell>
          <cell r="C894" t="str">
            <v>UN</v>
          </cell>
          <cell r="D894">
            <v>185.03</v>
          </cell>
          <cell r="E894" t="str">
            <v>SIURB-E Jan/25</v>
          </cell>
        </row>
        <row r="895">
          <cell r="A895">
            <v>9007036</v>
          </cell>
          <cell r="B895" t="str">
            <v>PONTO COM INTERRUPTOR SIMPLES - 2 TECLAS, EM CONDULETE 3/4"</v>
          </cell>
          <cell r="C895" t="str">
            <v>UN</v>
          </cell>
          <cell r="D895">
            <v>278.75</v>
          </cell>
          <cell r="E895" t="str">
            <v>SIURB-E Jan/25</v>
          </cell>
        </row>
        <row r="896">
          <cell r="A896">
            <v>9007037</v>
          </cell>
          <cell r="B896" t="str">
            <v>PONTO COM INTERRUPTOR SIMPLES - 3 TECLAS, EM CONDULETE 3/4"</v>
          </cell>
          <cell r="C896" t="str">
            <v>UN</v>
          </cell>
          <cell r="D896">
            <v>350.05</v>
          </cell>
          <cell r="E896" t="str">
            <v>SIURB-E Jan/25</v>
          </cell>
        </row>
        <row r="897">
          <cell r="A897">
            <v>9007038</v>
          </cell>
          <cell r="B897" t="str">
            <v>PONTO COM INTERRUPTOR SIMPLES - 4 TECLAS, EM CONDULETE 3/4" CORPO DUPLO</v>
          </cell>
          <cell r="C897" t="str">
            <v>UN</v>
          </cell>
          <cell r="D897">
            <v>452.27</v>
          </cell>
          <cell r="E897" t="str">
            <v>SIURB-E Jan/25</v>
          </cell>
        </row>
        <row r="898">
          <cell r="A898">
            <v>9007040</v>
          </cell>
          <cell r="B898" t="str">
            <v>PONTO COM INTERRUPTOR PARALELO - 1 TECLA, EM CONDULETE 3/4"</v>
          </cell>
          <cell r="C898" t="str">
            <v>UN</v>
          </cell>
          <cell r="D898">
            <v>258.69</v>
          </cell>
          <cell r="E898" t="str">
            <v>SIURB-E Jan/25</v>
          </cell>
        </row>
        <row r="899">
          <cell r="A899">
            <v>9007041</v>
          </cell>
          <cell r="B899" t="str">
            <v>PONTO COM INTERRUPTOR SIMPLES E TOMADA 110V - EM CONDULETE 3/4" CORPO DUPLO</v>
          </cell>
          <cell r="C899" t="str">
            <v>UN</v>
          </cell>
          <cell r="D899">
            <v>338.73</v>
          </cell>
          <cell r="E899" t="str">
            <v>SIURB-E Jan/25</v>
          </cell>
        </row>
        <row r="900">
          <cell r="A900">
            <v>9007045</v>
          </cell>
          <cell r="B900" t="str">
            <v>PONTO COM INTERRUPTOR SIMPLES BIPOLAR - EM CONDULETE 3/4"</v>
          </cell>
          <cell r="C900" t="str">
            <v>UN</v>
          </cell>
          <cell r="D900">
            <v>206.11</v>
          </cell>
          <cell r="E900" t="str">
            <v>SIURB-E Jan/25</v>
          </cell>
        </row>
        <row r="901">
          <cell r="A901">
            <v>9007050</v>
          </cell>
          <cell r="B901" t="str">
            <v>PONTO COM INTERRUPTOR PARALELO BIPOLAR - EM CONDULETE 3/4"</v>
          </cell>
          <cell r="C901" t="str">
            <v>UN</v>
          </cell>
          <cell r="D901">
            <v>290.76</v>
          </cell>
          <cell r="E901" t="str">
            <v>SIURB-E Jan/25</v>
          </cell>
        </row>
        <row r="902">
          <cell r="A902">
            <v>9007055</v>
          </cell>
          <cell r="B902" t="str">
            <v>PONTO COM DOIS INTERRUPTORES SIMPLES BIPOLAR - EM CONDULETE 3/4"</v>
          </cell>
          <cell r="C902" t="str">
            <v>UN</v>
          </cell>
          <cell r="D902">
            <v>314.39</v>
          </cell>
          <cell r="E902" t="str">
            <v>SIURB-E Jan/25</v>
          </cell>
        </row>
        <row r="903">
          <cell r="A903">
            <v>9007056</v>
          </cell>
          <cell r="B903" t="str">
            <v>PONTO COM TRÊS INTERRUPTORES SIMPLES BIPOLAR - EM CONDULETE 3/4" CORPO DUPLO</v>
          </cell>
          <cell r="C903" t="str">
            <v>UN</v>
          </cell>
          <cell r="D903">
            <v>421.12</v>
          </cell>
          <cell r="E903" t="str">
            <v>SIURB-E Jan/25</v>
          </cell>
        </row>
        <row r="904">
          <cell r="A904">
            <v>9007060</v>
          </cell>
          <cell r="B904" t="str">
            <v>PONTO COM TOMADA SIMPLES DE EMBUTIR - 110/220V CAIXA 4"X2"</v>
          </cell>
          <cell r="C904" t="str">
            <v>UN</v>
          </cell>
          <cell r="D904">
            <v>158.28</v>
          </cell>
          <cell r="E904" t="str">
            <v>SIURB-E Jan/25</v>
          </cell>
        </row>
        <row r="905">
          <cell r="A905">
            <v>9007061</v>
          </cell>
          <cell r="B905" t="str">
            <v>PONTO COM TOMADA SIMPLES 110/220V - EM CONDULETE 3/4"</v>
          </cell>
          <cell r="C905" t="str">
            <v>UN</v>
          </cell>
          <cell r="D905">
            <v>247.23</v>
          </cell>
          <cell r="E905" t="str">
            <v>SIURB-E Jan/25</v>
          </cell>
        </row>
        <row r="906">
          <cell r="A906">
            <v>9007070</v>
          </cell>
          <cell r="B906" t="str">
            <v>PONTO COM TOMADA SIMPLES DE EMBUTIR - PARA PISO</v>
          </cell>
          <cell r="C906" t="str">
            <v>UN</v>
          </cell>
          <cell r="D906">
            <v>249.81</v>
          </cell>
          <cell r="E906" t="str">
            <v>SIURB-E Jan/25</v>
          </cell>
        </row>
        <row r="907">
          <cell r="A907">
            <v>9007075</v>
          </cell>
          <cell r="B907" t="str">
            <v>PONTO SECO PARA TELEFONE - CAIXA 4"X4"</v>
          </cell>
          <cell r="C907" t="str">
            <v>UN</v>
          </cell>
          <cell r="D907">
            <v>286.27</v>
          </cell>
          <cell r="E907" t="str">
            <v>SIURB-E Jan/25</v>
          </cell>
        </row>
        <row r="908">
          <cell r="A908">
            <v>9007076</v>
          </cell>
          <cell r="B908" t="str">
            <v>PONTO SECO PARA TELEFONE EM CONDULETE</v>
          </cell>
          <cell r="C908" t="str">
            <v>UN</v>
          </cell>
          <cell r="D908">
            <v>204.81</v>
          </cell>
          <cell r="E908" t="str">
            <v>SIURB-E Jan/25</v>
          </cell>
        </row>
        <row r="909">
          <cell r="A909">
            <v>9007080</v>
          </cell>
          <cell r="B909" t="str">
            <v>PONTO COM BOTÃO PARA CAMPAINHA - USO AO TEMPO - CAIXA 4"X2"</v>
          </cell>
          <cell r="C909" t="str">
            <v>UN</v>
          </cell>
          <cell r="D909">
            <v>475.84</v>
          </cell>
          <cell r="E909" t="str">
            <v>SIURB-E Jan/25</v>
          </cell>
        </row>
        <row r="910">
          <cell r="A910">
            <v>9007085</v>
          </cell>
          <cell r="B910" t="str">
            <v>PONTO COM CIGARRA DE SOBREPOR, TIPO COLEGIAL - CAIXA 3"X3"</v>
          </cell>
          <cell r="C910" t="str">
            <v>UN</v>
          </cell>
          <cell r="D910">
            <v>283.52999999999997</v>
          </cell>
          <cell r="E910" t="str">
            <v>SIURB-E Jan/25</v>
          </cell>
        </row>
        <row r="911">
          <cell r="A911">
            <v>9007090</v>
          </cell>
          <cell r="B911" t="str">
            <v>PONTO DE LUZ - CAIXA FUNDO MÓVEL</v>
          </cell>
          <cell r="C911" t="str">
            <v>UN</v>
          </cell>
          <cell r="D911">
            <v>278.92</v>
          </cell>
          <cell r="E911" t="str">
            <v>SIURB-E Jan/25</v>
          </cell>
        </row>
        <row r="912">
          <cell r="A912">
            <v>9007095</v>
          </cell>
          <cell r="B912" t="str">
            <v>PONTO DE LUZ - CONDULETE 3/4"</v>
          </cell>
          <cell r="C912" t="str">
            <v>UN</v>
          </cell>
          <cell r="D912">
            <v>319.5</v>
          </cell>
          <cell r="E912" t="str">
            <v>SIURB-E Jan/25</v>
          </cell>
        </row>
        <row r="913">
          <cell r="A913">
            <v>9008000</v>
          </cell>
          <cell r="B913" t="str">
            <v>DISJUNTORES</v>
          </cell>
          <cell r="C913" t="str">
            <v>.</v>
          </cell>
          <cell r="D913" t="str">
            <v>.</v>
          </cell>
          <cell r="E913" t="str">
            <v>SIURB-E Jan/25</v>
          </cell>
        </row>
        <row r="914">
          <cell r="A914">
            <v>9008010</v>
          </cell>
          <cell r="B914" t="str">
            <v>MINI DISJUNTOR - TIPO EUROPEU (IEC) - UNIPOLAR 6/25A</v>
          </cell>
          <cell r="C914" t="str">
            <v>UN</v>
          </cell>
          <cell r="D914">
            <v>30.23</v>
          </cell>
          <cell r="E914" t="str">
            <v>SIURB-E Jan/25</v>
          </cell>
        </row>
        <row r="915">
          <cell r="A915">
            <v>9008011</v>
          </cell>
          <cell r="B915" t="str">
            <v>MINI DISJUNTOR - TIPO EUROPEU (IEC) - UNIPOLAR 32/50A</v>
          </cell>
          <cell r="C915" t="str">
            <v>UN</v>
          </cell>
          <cell r="D915">
            <v>29.81</v>
          </cell>
          <cell r="E915" t="str">
            <v>SIURB-E Jan/25</v>
          </cell>
        </row>
        <row r="916">
          <cell r="A916">
            <v>9008012</v>
          </cell>
          <cell r="B916" t="str">
            <v>MINI DISJUNTOR - TIPO EUROPEU (IEC) - BIPOLAR 6/25A</v>
          </cell>
          <cell r="C916" t="str">
            <v>UN</v>
          </cell>
          <cell r="D916">
            <v>81.91</v>
          </cell>
          <cell r="E916" t="str">
            <v>SIURB-E Jan/25</v>
          </cell>
        </row>
        <row r="917">
          <cell r="A917">
            <v>9008013</v>
          </cell>
          <cell r="B917" t="str">
            <v>MINI DISJUNTOR - TIPO EUROPEU (IEC) -  BIPOLAR 32/50A</v>
          </cell>
          <cell r="C917" t="str">
            <v>UN</v>
          </cell>
          <cell r="D917">
            <v>78.37</v>
          </cell>
          <cell r="E917" t="str">
            <v>SIURB-E Jan/25</v>
          </cell>
        </row>
        <row r="918">
          <cell r="A918">
            <v>9008014</v>
          </cell>
          <cell r="B918" t="str">
            <v>MINI DISJUNTOR - TIPO EUROPEU (IEC) - TRIPOLAR 6/25A</v>
          </cell>
          <cell r="C918" t="str">
            <v>UN</v>
          </cell>
          <cell r="D918">
            <v>116.59</v>
          </cell>
          <cell r="E918" t="str">
            <v>SIURB-E Jan/25</v>
          </cell>
        </row>
        <row r="919">
          <cell r="A919">
            <v>9008015</v>
          </cell>
          <cell r="B919" t="str">
            <v>MINI DISJUNTOR - TIPO EUROPEU (IEC) - TRIPOLAR 32/50A</v>
          </cell>
          <cell r="C919" t="str">
            <v>UN</v>
          </cell>
          <cell r="D919">
            <v>108.06</v>
          </cell>
          <cell r="E919" t="str">
            <v>SIURB-E Jan/25</v>
          </cell>
        </row>
        <row r="920">
          <cell r="A920">
            <v>9008016</v>
          </cell>
          <cell r="B920" t="str">
            <v>MINI DISJUNTOR - TIPO EUROPEU (IEC) - TRIPOLAR 63A</v>
          </cell>
          <cell r="C920" t="str">
            <v>UN</v>
          </cell>
          <cell r="D920">
            <v>129.15</v>
          </cell>
          <cell r="E920" t="str">
            <v>SIURB-E Jan/25</v>
          </cell>
        </row>
        <row r="921">
          <cell r="A921">
            <v>9008017</v>
          </cell>
          <cell r="B921" t="str">
            <v>MINI DISJUNTOR - TIPO EUROPEU (IEC) - TRIPOLAR 80A</v>
          </cell>
          <cell r="C921" t="str">
            <v>UN</v>
          </cell>
          <cell r="D921">
            <v>231.38</v>
          </cell>
          <cell r="E921" t="str">
            <v>SIURB-E Jan/25</v>
          </cell>
        </row>
        <row r="922">
          <cell r="A922">
            <v>9008018</v>
          </cell>
          <cell r="B922" t="str">
            <v>MINI DISJUNTOR - TIPO EUROPEU (IEC) - TRIPOLAR 100A</v>
          </cell>
          <cell r="C922" t="str">
            <v>UN</v>
          </cell>
          <cell r="D922">
            <v>236.99</v>
          </cell>
          <cell r="E922" t="str">
            <v>SIURB-E Jan/25</v>
          </cell>
        </row>
        <row r="923">
          <cell r="A923">
            <v>9008019</v>
          </cell>
          <cell r="B923" t="str">
            <v>MINI DISJUNTOR - TIPO EUROPEU (IEC) - BIPOLAR 63A</v>
          </cell>
          <cell r="C923" t="str">
            <v>UN</v>
          </cell>
          <cell r="D923">
            <v>84.79</v>
          </cell>
          <cell r="E923" t="str">
            <v>SIURB-E Jan/25</v>
          </cell>
        </row>
        <row r="924">
          <cell r="A924">
            <v>9008020</v>
          </cell>
          <cell r="B924" t="str">
            <v>MINI DISJUNTOR - TIPO EUROPEU (IEC) - BIPOLAR 80A</v>
          </cell>
          <cell r="C924" t="str">
            <v>UN</v>
          </cell>
          <cell r="D924">
            <v>161.13</v>
          </cell>
          <cell r="E924" t="str">
            <v>SIURB-E Jan/25</v>
          </cell>
        </row>
        <row r="925">
          <cell r="A925">
            <v>9008021</v>
          </cell>
          <cell r="B925" t="str">
            <v>DISJUNTOR AUTOMÁTICO TRIPOLAR A SECO  800A/600V</v>
          </cell>
          <cell r="C925" t="str">
            <v>UN</v>
          </cell>
          <cell r="D925">
            <v>43921.62</v>
          </cell>
          <cell r="E925" t="str">
            <v>SIURB-E Jan/25</v>
          </cell>
        </row>
        <row r="926">
          <cell r="A926">
            <v>9008022</v>
          </cell>
          <cell r="B926" t="str">
            <v>DISJUNTOR AUTOMÁTICO TRIPOLAR A SECO 1000A/600V</v>
          </cell>
          <cell r="C926" t="str">
            <v>UN</v>
          </cell>
          <cell r="D926">
            <v>25163.81</v>
          </cell>
          <cell r="E926" t="str">
            <v>SIURB-E Jan/25</v>
          </cell>
        </row>
        <row r="927">
          <cell r="A927">
            <v>9008023</v>
          </cell>
          <cell r="B927" t="str">
            <v>DISJUNTOR AUTOMÁTICO TRIPOLAR A SECO 1250A/600V</v>
          </cell>
          <cell r="C927" t="str">
            <v>UN</v>
          </cell>
          <cell r="D927">
            <v>31588.07</v>
          </cell>
          <cell r="E927" t="str">
            <v>SIURB-E Jan/25</v>
          </cell>
        </row>
        <row r="928">
          <cell r="A928">
            <v>9008024</v>
          </cell>
          <cell r="B928" t="str">
            <v>DISJUNTOR AUTOMÁTICO TRIPOLAR A SECO 1600A/600V</v>
          </cell>
          <cell r="C928" t="str">
            <v>UN</v>
          </cell>
          <cell r="D928">
            <v>34152.589999999997</v>
          </cell>
          <cell r="E928" t="str">
            <v>SIURB-E Jan/25</v>
          </cell>
        </row>
        <row r="929">
          <cell r="A929">
            <v>9008025</v>
          </cell>
          <cell r="B929" t="str">
            <v>DISJUNTOR AUTOMÁTICO TRIPOLAR A SECO 2000A/600V</v>
          </cell>
          <cell r="C929" t="str">
            <v>UN</v>
          </cell>
          <cell r="D929">
            <v>53505.5</v>
          </cell>
          <cell r="E929" t="str">
            <v>SIURB-E Jan/25</v>
          </cell>
        </row>
        <row r="930">
          <cell r="A930">
            <v>9008026</v>
          </cell>
          <cell r="B930" t="str">
            <v>DISJUNTOR AUTOMÁTICO TRIPOLAR A SECO 2500A/600V</v>
          </cell>
          <cell r="C930" t="str">
            <v>UN</v>
          </cell>
          <cell r="D930">
            <v>82666.350000000006</v>
          </cell>
          <cell r="E930" t="str">
            <v>SIURB-E Jan/25</v>
          </cell>
        </row>
        <row r="931">
          <cell r="A931">
            <v>9008027</v>
          </cell>
          <cell r="B931" t="str">
            <v>DISJUNTOR AUTOMÁTICO TRIPOLAR A SECO 3200A/600V</v>
          </cell>
          <cell r="C931" t="str">
            <v>UN</v>
          </cell>
          <cell r="D931">
            <v>63654.64</v>
          </cell>
          <cell r="E931" t="str">
            <v>SIURB-E Jan/25</v>
          </cell>
        </row>
        <row r="932">
          <cell r="A932">
            <v>9008028</v>
          </cell>
          <cell r="B932" t="str">
            <v>MINI DISJUNTOR - TIPO EUROPEU (IEC) - BIPOLAR 100A</v>
          </cell>
          <cell r="C932" t="str">
            <v>UN</v>
          </cell>
          <cell r="D932">
            <v>1103.6199999999999</v>
          </cell>
          <cell r="E932" t="str">
            <v>SIURB-E Jan/25</v>
          </cell>
        </row>
        <row r="933">
          <cell r="A933">
            <v>9008029</v>
          </cell>
          <cell r="B933" t="str">
            <v>MINI DISJUNTOR - TIPO EUROPEU (IEC) - BIPOLAR 125A</v>
          </cell>
          <cell r="C933" t="str">
            <v>UN</v>
          </cell>
          <cell r="D933">
            <v>1064.73</v>
          </cell>
          <cell r="E933" t="str">
            <v>SIURB-E Jan/25</v>
          </cell>
        </row>
        <row r="934">
          <cell r="A934">
            <v>9008031</v>
          </cell>
          <cell r="B934" t="str">
            <v>DISJUNTOR CAIXA MOLDADA BIPOLAR 100A COM DISPARADOR TERMOMAGNÉTICO AJUSTÁVEL</v>
          </cell>
          <cell r="C934" t="str">
            <v>UN</v>
          </cell>
          <cell r="D934">
            <v>518.24</v>
          </cell>
          <cell r="E934" t="str">
            <v>SIURB-E Jan/25</v>
          </cell>
        </row>
        <row r="935">
          <cell r="A935">
            <v>9008033</v>
          </cell>
          <cell r="B935" t="str">
            <v>DISJUNTOR CAIXA MOLDADA BIPOLAR 150A COM DISPARADOR TERMOMAGNÉTICO AJUSTÁVEL</v>
          </cell>
          <cell r="C935" t="str">
            <v>UN</v>
          </cell>
          <cell r="D935">
            <v>2640.04</v>
          </cell>
          <cell r="E935" t="str">
            <v>SIURB-E Jan/25</v>
          </cell>
        </row>
        <row r="936">
          <cell r="A936">
            <v>9008035</v>
          </cell>
          <cell r="B936" t="str">
            <v>DISJUNTOR CAIXA MOLDADA BIPOLAR 200A COM DISPARADOR TERMOMAGNÉTICO AJUSTÁVEL</v>
          </cell>
          <cell r="C936" t="str">
            <v>UN</v>
          </cell>
          <cell r="D936">
            <v>5657.11</v>
          </cell>
          <cell r="E936" t="str">
            <v>SIURB-E Jan/25</v>
          </cell>
        </row>
        <row r="937">
          <cell r="A937">
            <v>9008037</v>
          </cell>
          <cell r="B937" t="str">
            <v>DISJUNTOR CX MOLDADA BIPOLAR 250A C/ DISPARADOR TERM/MAGNET. AJUSTÁVEL</v>
          </cell>
          <cell r="C937" t="str">
            <v>UN</v>
          </cell>
          <cell r="D937">
            <v>5622.19</v>
          </cell>
          <cell r="E937" t="str">
            <v>SIURB-E Jan/25</v>
          </cell>
        </row>
        <row r="938">
          <cell r="A938">
            <v>9008046</v>
          </cell>
          <cell r="B938" t="str">
            <v>DISJUNTOR CAIXA MOLDADA TRIPOLAR 100A COM DISPARADOR TERMOMAGNÉTICO AJUSTÁVEL</v>
          </cell>
          <cell r="C938" t="str">
            <v>UN</v>
          </cell>
          <cell r="D938">
            <v>1384.21</v>
          </cell>
          <cell r="E938" t="str">
            <v>SIURB-E Jan/25</v>
          </cell>
        </row>
        <row r="939">
          <cell r="A939">
            <v>9008047</v>
          </cell>
          <cell r="B939" t="str">
            <v>DISJUNTOR CAIXA MOLDADA TRIPOLAR 125A COM DISPARADOR TERMOMAGNÉTICO AJUSTÁVEL</v>
          </cell>
          <cell r="C939" t="str">
            <v>UN</v>
          </cell>
          <cell r="D939">
            <v>1384.21</v>
          </cell>
          <cell r="E939" t="str">
            <v>SIURB-E Jan/25</v>
          </cell>
        </row>
        <row r="940">
          <cell r="A940">
            <v>9008048</v>
          </cell>
          <cell r="B940" t="str">
            <v>DISJUNTOR CAIXA MOLDADA TRIPOLAR 150A COM DISPARADOR TERMOMAGNÉTICO AJUSTÁVEL</v>
          </cell>
          <cell r="C940" t="str">
            <v>UN</v>
          </cell>
          <cell r="D940">
            <v>1390.82</v>
          </cell>
          <cell r="E940" t="str">
            <v>SIURB-E Jan/25</v>
          </cell>
        </row>
        <row r="941">
          <cell r="A941">
            <v>9008050</v>
          </cell>
          <cell r="B941" t="str">
            <v>DISJUNTOR CAIXA MOLDADA TRIPOLAR 200A COM DISPARADOR TERMOMAGNÉTICO AJUSTÁVEL</v>
          </cell>
          <cell r="C941" t="str">
            <v>UN</v>
          </cell>
          <cell r="D941">
            <v>2555.5500000000002</v>
          </cell>
          <cell r="E941" t="str">
            <v>SIURB-E Jan/25</v>
          </cell>
        </row>
        <row r="942">
          <cell r="A942">
            <v>9008052</v>
          </cell>
          <cell r="B942" t="str">
            <v>DISJUNTOR CAIXA MOLDADA TRIPOLAR 250A COM DISPARADOR TERMOMAGNÉTICO AJUSTÁVEL</v>
          </cell>
          <cell r="C942" t="str">
            <v>UN</v>
          </cell>
          <cell r="D942">
            <v>2514.5700000000002</v>
          </cell>
          <cell r="E942" t="str">
            <v>SIURB-E Jan/25</v>
          </cell>
        </row>
        <row r="943">
          <cell r="A943">
            <v>9008053</v>
          </cell>
          <cell r="B943" t="str">
            <v>DISJUNTOR CAIXA MOLDADA TRIPOLAR 300A COM DISPARADOR TERMOMAGNÉTICO AJUSTÁVEL</v>
          </cell>
          <cell r="C943" t="str">
            <v>UN</v>
          </cell>
          <cell r="D943">
            <v>2512.8200000000002</v>
          </cell>
          <cell r="E943" t="str">
            <v>SIURB-E Jan/25</v>
          </cell>
        </row>
        <row r="944">
          <cell r="A944">
            <v>9008055</v>
          </cell>
          <cell r="B944" t="str">
            <v>DISJUNTOR CAIXA MOLDADA TRIPOLAR 400A COM DISPARADOR TERMOMAGNÉTICO AJUSTÁVEL</v>
          </cell>
          <cell r="C944" t="str">
            <v>UN</v>
          </cell>
          <cell r="D944">
            <v>2504.02</v>
          </cell>
          <cell r="E944" t="str">
            <v>SIURB-E Jan/25</v>
          </cell>
        </row>
        <row r="945">
          <cell r="A945">
            <v>9008056</v>
          </cell>
          <cell r="B945" t="str">
            <v>DISJUNTOR CAIXA MOLDADA TRIPOLAR 450A COM DISPARADOR TERMOMAGNÉTICO AJUSTÁVEL</v>
          </cell>
          <cell r="C945" t="str">
            <v>UN</v>
          </cell>
          <cell r="D945">
            <v>4363.04</v>
          </cell>
          <cell r="E945" t="str">
            <v>SIURB-E Jan/25</v>
          </cell>
        </row>
        <row r="946">
          <cell r="A946">
            <v>9008058</v>
          </cell>
          <cell r="B946" t="str">
            <v>DISJUNTOR CAIXA MOLDADA TRIPOLAR 630A COM DISPARADOR TERMOMAGNÉTICO AJUSTÁVEL</v>
          </cell>
          <cell r="C946" t="str">
            <v>UN</v>
          </cell>
          <cell r="D946">
            <v>4350.33</v>
          </cell>
          <cell r="E946" t="str">
            <v>SIURB-E Jan/25</v>
          </cell>
        </row>
        <row r="947">
          <cell r="A947">
            <v>9008080</v>
          </cell>
          <cell r="B947" t="str">
            <v>DISJUNTOR TERMOMAGNÉTICO DIFERENCIAL BIPOLAR - 16A - SENSIBILIDADE 30MA - 230V</v>
          </cell>
          <cell r="C947" t="str">
            <v>UN</v>
          </cell>
          <cell r="D947">
            <v>832.04</v>
          </cell>
          <cell r="E947" t="str">
            <v>SIURB-E Jan/25</v>
          </cell>
        </row>
        <row r="948">
          <cell r="A948">
            <v>9008081</v>
          </cell>
          <cell r="B948" t="str">
            <v>DISJUNTOR TERMOMAGNÉTICO DIFERENCIAL BIPOLAR - 20A - SENSIBILIDADE 30MA - 230V</v>
          </cell>
          <cell r="C948" t="str">
            <v>UN</v>
          </cell>
          <cell r="D948">
            <v>706.2</v>
          </cell>
          <cell r="E948" t="str">
            <v>SIURB-E Jan/25</v>
          </cell>
        </row>
        <row r="949">
          <cell r="A949">
            <v>9008082</v>
          </cell>
          <cell r="B949" t="str">
            <v>DISJUNTOR TERMOMAGNÉTICO DIFERENCIAL BIPOLAR - 25A - SENSIBILIDADE 30MA - 240V</v>
          </cell>
          <cell r="C949" t="str">
            <v>UN</v>
          </cell>
          <cell r="D949">
            <v>700.27</v>
          </cell>
          <cell r="E949" t="str">
            <v>SIURB-E Jan/25</v>
          </cell>
        </row>
        <row r="950">
          <cell r="A950">
            <v>9008083</v>
          </cell>
          <cell r="B950" t="str">
            <v>DISJUNTOR TERMOMAGNÉTICO DIFERENCIAL BIPOLAR - 32A - SENSIBILIDADE 30MA - 230V</v>
          </cell>
          <cell r="C950" t="str">
            <v>UN</v>
          </cell>
          <cell r="D950">
            <v>589</v>
          </cell>
          <cell r="E950" t="str">
            <v>SIURB-E Jan/25</v>
          </cell>
        </row>
        <row r="951">
          <cell r="A951">
            <v>9008085</v>
          </cell>
          <cell r="B951" t="str">
            <v>DISJUNTOR TERMOMAGNÉTICO DIFERENCIAL BIPOLAR - 40A - SENSIBILIDADE 30MA - 240V</v>
          </cell>
          <cell r="C951" t="str">
            <v>UN</v>
          </cell>
          <cell r="D951">
            <v>946.74</v>
          </cell>
          <cell r="E951" t="str">
            <v>SIURB-E Jan/25</v>
          </cell>
        </row>
        <row r="952">
          <cell r="A952">
            <v>9008086</v>
          </cell>
          <cell r="B952" t="str">
            <v>DISJUNTOR TERMOMAGNÉTICO DIFERENCIAL BIPOLAR - 63A - SENSIBILIDADE 30MA - 240V</v>
          </cell>
          <cell r="C952" t="str">
            <v>UN</v>
          </cell>
          <cell r="D952">
            <v>1045.54</v>
          </cell>
          <cell r="E952" t="str">
            <v>SIURB-E Jan/25</v>
          </cell>
        </row>
        <row r="953">
          <cell r="A953">
            <v>9008090</v>
          </cell>
          <cell r="B953" t="str">
            <v>DISJUNTOR TERMOMAGNÉTICO DIFERENCIAL TRIPOLAR - 63A - SENSIBILIDADE 30MA - 240V</v>
          </cell>
          <cell r="C953" t="str">
            <v>UN</v>
          </cell>
          <cell r="D953">
            <v>1451.63</v>
          </cell>
          <cell r="E953" t="str">
            <v>SIURB-E Jan/25</v>
          </cell>
        </row>
        <row r="954">
          <cell r="A954">
            <v>9009000</v>
          </cell>
          <cell r="B954" t="str">
            <v>APARELHOS DE ILUMINAÇÃO</v>
          </cell>
          <cell r="C954" t="str">
            <v>.</v>
          </cell>
          <cell r="D954" t="str">
            <v>.</v>
          </cell>
          <cell r="E954" t="str">
            <v>SIURB-E Jan/25</v>
          </cell>
        </row>
        <row r="955">
          <cell r="A955">
            <v>9009035</v>
          </cell>
          <cell r="B955" t="str">
            <v>PROJETOR DE ALUMÍNIO FUNDIDO COM VIDRO PARA LÂMPADA ATÉ 500W</v>
          </cell>
          <cell r="C955" t="str">
            <v>UN</v>
          </cell>
          <cell r="D955">
            <v>1056.03</v>
          </cell>
          <cell r="E955" t="str">
            <v>SIURB-E Jan/25</v>
          </cell>
        </row>
        <row r="956">
          <cell r="A956">
            <v>9009036</v>
          </cell>
          <cell r="B956" t="str">
            <v>PROJETOR DE ALUMÍNIO FUNDIDO COM VIDRO PARA LÂMPADA ATÉ 1000W</v>
          </cell>
          <cell r="C956" t="str">
            <v>UN</v>
          </cell>
          <cell r="D956">
            <v>1217.03</v>
          </cell>
          <cell r="E956" t="str">
            <v>SIURB-E Jan/25</v>
          </cell>
        </row>
        <row r="957">
          <cell r="A957">
            <v>9009037</v>
          </cell>
          <cell r="B957" t="str">
            <v>PROJETOR DE ALUMÍNIO REPUXADO COM VIDRO PARA LÂMPADA ATÉ 400W</v>
          </cell>
          <cell r="C957" t="str">
            <v>UN</v>
          </cell>
          <cell r="D957">
            <v>728.41</v>
          </cell>
          <cell r="E957" t="str">
            <v>SIURB-E Jan/25</v>
          </cell>
        </row>
        <row r="958">
          <cell r="A958">
            <v>9009038</v>
          </cell>
          <cell r="B958" t="str">
            <v>PROJETOR PARA USO EXTERNO COM LÂMPADA LED DE 100W - COMPLETA</v>
          </cell>
          <cell r="C958" t="str">
            <v>UN</v>
          </cell>
          <cell r="D958">
            <v>200.69</v>
          </cell>
          <cell r="E958" t="str">
            <v>SIURB-E Jan/25</v>
          </cell>
        </row>
        <row r="959">
          <cell r="A959">
            <v>9009039</v>
          </cell>
          <cell r="B959" t="str">
            <v>PROJETOR PARA USO EXTERNO COM LÂMPADA LED DE 150W - COMPLETA</v>
          </cell>
          <cell r="C959" t="str">
            <v>UN</v>
          </cell>
          <cell r="D959">
            <v>278.02</v>
          </cell>
          <cell r="E959" t="str">
            <v>SIURB-E Jan/25</v>
          </cell>
        </row>
        <row r="960">
          <cell r="A960">
            <v>9009040</v>
          </cell>
          <cell r="B960" t="str">
            <v>PROJETOR DE SOBREPOR LED DE 200W IP 65</v>
          </cell>
          <cell r="C960" t="str">
            <v>UN</v>
          </cell>
          <cell r="D960">
            <v>193.8</v>
          </cell>
          <cell r="E960" t="str">
            <v>SIURB-E Jan/25</v>
          </cell>
        </row>
        <row r="961">
          <cell r="A961">
            <v>9009043</v>
          </cell>
          <cell r="B961" t="str">
            <v>LUMINÁRIA BLINDADA EM ALUMÍNIO FUNDIDO DE EMBUTIR ATÉ 200W</v>
          </cell>
          <cell r="C961" t="str">
            <v>UN</v>
          </cell>
          <cell r="D961">
            <v>263.79000000000002</v>
          </cell>
          <cell r="E961" t="str">
            <v>SIURB-E Jan/25</v>
          </cell>
        </row>
        <row r="962">
          <cell r="A962">
            <v>9009044</v>
          </cell>
          <cell r="B962" t="str">
            <v>LUMINÁRIA BLINDADA EM ALUMÍNIO FUNDIDO, DE SOBREPOR, TIPO "TARTARUGA" PARA 1 LÂMPADA DE ATÉ 200W</v>
          </cell>
          <cell r="C962" t="str">
            <v>UN</v>
          </cell>
          <cell r="D962">
            <v>406.59</v>
          </cell>
          <cell r="E962" t="str">
            <v>SIURB-E Jan/25</v>
          </cell>
        </row>
        <row r="963">
          <cell r="A963">
            <v>9009050</v>
          </cell>
          <cell r="B963" t="str">
            <v>LUMINÁRIA COMERCIAL DE SOBREPOR COM DIFUSOR TRANSPARENTE OU FOSCO PARA 2 LÂMPADAS TUBULARES DE LED 9/10W - COMPLETA</v>
          </cell>
          <cell r="C963" t="str">
            <v>UN</v>
          </cell>
          <cell r="D963">
            <v>245.26</v>
          </cell>
          <cell r="E963" t="str">
            <v>SIURB-E Jan/25</v>
          </cell>
        </row>
        <row r="964">
          <cell r="A964">
            <v>9009051</v>
          </cell>
          <cell r="B964" t="str">
            <v>LUMINÁRIA COMERCIAL DE SOBREPOR COM DIFUSOR TRANSPARENTE OU FOSCO PARA 2 LÂMPADAS TUBULARES DE LED 18/20W - COMPLETA</v>
          </cell>
          <cell r="C964" t="str">
            <v>UN</v>
          </cell>
          <cell r="D964">
            <v>219.39</v>
          </cell>
          <cell r="E964" t="str">
            <v>SIURB-E Jan/25</v>
          </cell>
        </row>
        <row r="965">
          <cell r="A965">
            <v>9009052</v>
          </cell>
          <cell r="B965" t="str">
            <v>LUMINÁRIA COMERCIAL DE EMBUTIR COM DIFUSOR TRANSPARENTE OU FOSCO PARA 2 LÂMPADAS TUBULARES T8 DE 10W - BASE G13-IRC&gt;=80 - COMPLETA</v>
          </cell>
          <cell r="C965" t="str">
            <v>UN</v>
          </cell>
          <cell r="D965">
            <v>256.95</v>
          </cell>
          <cell r="E965" t="str">
            <v>SIURB-E Jan/25</v>
          </cell>
        </row>
        <row r="966">
          <cell r="A966">
            <v>9009053</v>
          </cell>
          <cell r="B966" t="str">
            <v>LUMINÁRIA COMERCIAL DE EMBUTIR COM DIFUSOR TRANSPARENTE OU FOSCO PARA 2 LÂMPADAS TUBULARES DE LED 18/20W - COMPLETA</v>
          </cell>
          <cell r="C966" t="str">
            <v>UN</v>
          </cell>
          <cell r="D966">
            <v>279.58999999999997</v>
          </cell>
          <cell r="E966" t="str">
            <v>SIURB-E Jan/25</v>
          </cell>
        </row>
        <row r="967">
          <cell r="A967">
            <v>9009054</v>
          </cell>
          <cell r="B967" t="str">
            <v>LUMINÁRIA COMERCIAL DE EMBUTIR COM CORPO, ALETAS PLANAS, TAMPA PORTA LÂMPADAS EM CHAPA DE AÇO TRATADA E PINTADA NA COR BRANCA, REFLETOR COM ACABAMENTO ESPECULAR DE ALTO BRILHO PARA 2 LÂMPADAS FLUORESCENTES DE 16/20W - COMPLETA</v>
          </cell>
          <cell r="C967" t="str">
            <v>UN</v>
          </cell>
          <cell r="D967">
            <v>318.04000000000002</v>
          </cell>
          <cell r="E967" t="str">
            <v>SIURB-E Jan/25</v>
          </cell>
        </row>
        <row r="968">
          <cell r="A968">
            <v>9009057</v>
          </cell>
          <cell r="B968" t="str">
            <v>LUMINÁRIA HERMÉTICA EM ALUMÍNIO FUNDIDO PARA LÂMPADA ATÉ 250W - COM APROVAÇÃO DE ILUME/ PMSP</v>
          </cell>
          <cell r="C968" t="str">
            <v>UN</v>
          </cell>
          <cell r="D968">
            <v>725.18</v>
          </cell>
          <cell r="E968" t="str">
            <v>SIURB-E Jan/25</v>
          </cell>
        </row>
        <row r="969">
          <cell r="A969">
            <v>9009072</v>
          </cell>
          <cell r="B969" t="str">
            <v>LUMINÁRIA INDUSTRIAL - 2 LÂMPADAS FLUORESCENTES 16/20W</v>
          </cell>
          <cell r="C969" t="str">
            <v>UN</v>
          </cell>
          <cell r="D969">
            <v>237.17</v>
          </cell>
          <cell r="E969" t="str">
            <v>SIURB-E Jan/25</v>
          </cell>
        </row>
        <row r="970">
          <cell r="A970">
            <v>9009075</v>
          </cell>
          <cell r="B970" t="str">
            <v>LUMINÁRIA INDUSTRIAL - 2 LÂMPADAS FLUORESCENTE 32/40W</v>
          </cell>
          <cell r="C970" t="str">
            <v>UN</v>
          </cell>
          <cell r="D970">
            <v>328.34</v>
          </cell>
          <cell r="E970" t="str">
            <v>SIURB-E Jan/25</v>
          </cell>
        </row>
        <row r="971">
          <cell r="A971">
            <v>9009076</v>
          </cell>
          <cell r="B971" t="str">
            <v>LUMINÁRIA TIPO PLAFONIER BRANCA PARA LÂMPADA FLUORESCENTE 2X32W, COM DIFUSOR EM POLIESTIRENO TRANSPARENTE E SOQUETES (REF. COVISA)</v>
          </cell>
          <cell r="C971" t="str">
            <v>UN</v>
          </cell>
          <cell r="D971">
            <v>355.06</v>
          </cell>
          <cell r="E971" t="str">
            <v>SIURB-E Jan/25</v>
          </cell>
        </row>
        <row r="972">
          <cell r="A972">
            <v>9009078</v>
          </cell>
          <cell r="B972" t="str">
            <v>LUMINÁRIA INDUSTRIAL CORPO EM CHAPA DE AÇO TRATADA, PINTADA E REFLETOR EM ALUMÍNIO ANODIZADO DE ALTO BRILHO - 1XT 28W</v>
          </cell>
          <cell r="C972" t="str">
            <v>UN</v>
          </cell>
          <cell r="D972">
            <v>290.61</v>
          </cell>
          <cell r="E972" t="str">
            <v>SIURB-E Jan/25</v>
          </cell>
        </row>
        <row r="973">
          <cell r="A973">
            <v>9009079</v>
          </cell>
          <cell r="B973" t="str">
            <v>LUMINÁRIA INDUSTRIAL CORPO EM CHAPA DE AÇO TRATADA, PINTADA E REFLETOR EM ALUMÍNIO ANODIZADO DE ALTO BRILHO - 2XT 28W</v>
          </cell>
          <cell r="C973" t="str">
            <v>UN</v>
          </cell>
          <cell r="D973">
            <v>312.74</v>
          </cell>
          <cell r="E973" t="str">
            <v>SIURB-E Jan/25</v>
          </cell>
        </row>
        <row r="974">
          <cell r="A974">
            <v>9009087</v>
          </cell>
          <cell r="B974" t="str">
            <v>LUMINÁRIA COMERCIAL DE SOBREPOR, COM CORPO, ALETAS PLANAS E TAMPA PORTA LÂMPADAS EM CHAPA DE AÇO TRATADO E PINTURA NA COR BRANCA, REFLETOR COM ACABAMENTO ESPECULAR DE ALTO BRILHO - 2 LÂMPADAS FLUORESCENTES 16/20W</v>
          </cell>
          <cell r="C974" t="str">
            <v>UN</v>
          </cell>
          <cell r="D974">
            <v>328.23</v>
          </cell>
          <cell r="E974" t="str">
            <v>SIURB-E Jan/25</v>
          </cell>
        </row>
        <row r="975">
          <cell r="A975">
            <v>9009088</v>
          </cell>
          <cell r="B975" t="str">
            <v>LUMINÁRIA COMERCIAL DE SOBREPOR, COM CORPO, ALETAS PLANAS E TAMPA PORTA LÂMPADAS EM CHAPA DE AÇO TRATADA E PINTURA NA COR BRANCA, REFLETOR COM ACABAMENTO ESPECULAR DE ALTO BRILHO - 2 LÂMPADAS FLUORESCENTES 32/40W</v>
          </cell>
          <cell r="C975" t="str">
            <v>UN</v>
          </cell>
          <cell r="D975">
            <v>460.26</v>
          </cell>
          <cell r="E975" t="str">
            <v>SIURB-E Jan/25</v>
          </cell>
        </row>
        <row r="976">
          <cell r="A976">
            <v>9009091</v>
          </cell>
          <cell r="B976" t="str">
            <v>LUMINÁRIA COMERCIAL - 1 LÂMPADA FLUORESCENTE 54W</v>
          </cell>
          <cell r="C976" t="str">
            <v>UN</v>
          </cell>
          <cell r="D976">
            <v>361.49</v>
          </cell>
          <cell r="E976" t="str">
            <v>SIURB-E Jan/25</v>
          </cell>
        </row>
        <row r="977">
          <cell r="A977">
            <v>9009092</v>
          </cell>
          <cell r="B977" t="str">
            <v>LUMINÁRIA COMERCIAL - 2 LÂMPADAS FLUORESCENTES 54W</v>
          </cell>
          <cell r="C977" t="str">
            <v>UN</v>
          </cell>
          <cell r="D977">
            <v>433.23</v>
          </cell>
          <cell r="E977" t="str">
            <v>SIURB-E Jan/25</v>
          </cell>
        </row>
        <row r="978">
          <cell r="A978">
            <v>9009094</v>
          </cell>
          <cell r="B978" t="str">
            <v>LUMINÁRIA COMERCIAL - 1 LÂMPADA FLUORESCENTE DE 28W</v>
          </cell>
          <cell r="C978" t="str">
            <v>UN</v>
          </cell>
          <cell r="D978">
            <v>349.52</v>
          </cell>
          <cell r="E978" t="str">
            <v>SIURB-E Jan/25</v>
          </cell>
        </row>
        <row r="979">
          <cell r="A979">
            <v>9009096</v>
          </cell>
          <cell r="B979" t="str">
            <v>LUMINÁRIA COMERCIAL - 2 LÂMPADAS FLUORESCENTES 28W</v>
          </cell>
          <cell r="C979" t="str">
            <v>UN</v>
          </cell>
          <cell r="D979">
            <v>392.9</v>
          </cell>
          <cell r="E979" t="str">
            <v>SIURB-E Jan/25</v>
          </cell>
        </row>
        <row r="980">
          <cell r="A980">
            <v>9009102</v>
          </cell>
          <cell r="B980" t="str">
            <v>ARANDELA PAINEL LED DE SOBREPOR CORPO EM POLICARBONATO TIPO TARTARUGA COM PROTEÇÃO IP65, 12W</v>
          </cell>
          <cell r="C980" t="str">
            <v>UN</v>
          </cell>
          <cell r="D980">
            <v>91.27</v>
          </cell>
          <cell r="E980" t="str">
            <v>SIURB-E Jan/25</v>
          </cell>
        </row>
        <row r="981">
          <cell r="A981">
            <v>9009104</v>
          </cell>
          <cell r="B981" t="str">
            <v>LUMINÁRIA BALIZADOR DE SOBREPOR DE LED COM PROTEÇÃO IP65, CORPO EM ALUMÍNIO E DIFUSOR JATEADO</v>
          </cell>
          <cell r="C981" t="str">
            <v>UN</v>
          </cell>
          <cell r="D981">
            <v>113.92</v>
          </cell>
          <cell r="E981" t="str">
            <v>SIURB-E Jan/25</v>
          </cell>
        </row>
        <row r="982">
          <cell r="A982">
            <v>9009111</v>
          </cell>
          <cell r="B982" t="str">
            <v>LUMINÁRIA LED DE SOBREPOR SLIM LINEAR 36W</v>
          </cell>
          <cell r="C982" t="str">
            <v>UN</v>
          </cell>
          <cell r="D982">
            <v>54.06</v>
          </cell>
          <cell r="E982" t="str">
            <v>SIURB-E Jan/25</v>
          </cell>
        </row>
        <row r="983">
          <cell r="A983">
            <v>9009112</v>
          </cell>
          <cell r="B983" t="str">
            <v>LUMINÁRIA PENDENTE COM UMA LÂMPADA DE LED DE 150W</v>
          </cell>
          <cell r="C983" t="str">
            <v>UN</v>
          </cell>
          <cell r="D983">
            <v>286.13</v>
          </cell>
          <cell r="E983" t="str">
            <v>SIURB-E Jan/25</v>
          </cell>
        </row>
        <row r="984">
          <cell r="A984">
            <v>9009114</v>
          </cell>
          <cell r="B984" t="str">
            <v>LUMINÁRIA QUADRADA DE EMBUTIR, TIPO CALHA FECHADA COM DIFUSOR TRANSPARENTE OU FOSCO PARA 4 LÂMPADAS TUBULARES DE LED 9/10W</v>
          </cell>
          <cell r="C984" t="str">
            <v>UN</v>
          </cell>
          <cell r="D984">
            <v>232.38</v>
          </cell>
          <cell r="E984" t="str">
            <v>SIURB-E Jan/25</v>
          </cell>
        </row>
        <row r="985">
          <cell r="A985">
            <v>9009117</v>
          </cell>
          <cell r="B985" t="str">
            <v>LUMINÁRIA RETANGULAR DE EMBUTIR COM ALETAS DE ALUMÍNIO PARA 2 LÂMPADAS TUBULARES DE LED 18/20W</v>
          </cell>
          <cell r="C985" t="str">
            <v>UN</v>
          </cell>
          <cell r="D985">
            <v>221.16</v>
          </cell>
          <cell r="E985" t="str">
            <v>SIURB-E Jan/25</v>
          </cell>
        </row>
        <row r="986">
          <cell r="A986">
            <v>9009118</v>
          </cell>
          <cell r="B986" t="str">
            <v>LUMINÁRIA RETANGULAR DE EMBUTIR COM ALETAS DE ALUMÍNIO PARA 2 LÂMPADAS TUBULARES DE LED 9/10W</v>
          </cell>
          <cell r="C986" t="str">
            <v>UN</v>
          </cell>
          <cell r="D986">
            <v>166.7</v>
          </cell>
          <cell r="E986" t="str">
            <v>SIURB-E Jan/25</v>
          </cell>
        </row>
        <row r="987">
          <cell r="A987">
            <v>9009121</v>
          </cell>
          <cell r="B987" t="str">
            <v>LUMINÁRIA RETANGULAR DE SOBREPOR COM ALETAS DE ALUMÍNIO PARA 2 LÂMPADAS TUBULARES DE LED 9/10W</v>
          </cell>
          <cell r="C987" t="str">
            <v>UN</v>
          </cell>
          <cell r="D987">
            <v>191.42</v>
          </cell>
          <cell r="E987" t="str">
            <v>SIURB-E Jan/25</v>
          </cell>
        </row>
        <row r="988">
          <cell r="A988">
            <v>9010000</v>
          </cell>
          <cell r="B988" t="str">
            <v>EQUIPAMENTOS DE EMERGÊNCIA E SEGURANÇA</v>
          </cell>
          <cell r="C988" t="str">
            <v>.</v>
          </cell>
          <cell r="D988" t="str">
            <v>.</v>
          </cell>
          <cell r="E988" t="str">
            <v>SIURB-E Jan/25</v>
          </cell>
        </row>
        <row r="989">
          <cell r="A989">
            <v>9010023</v>
          </cell>
          <cell r="B989" t="str">
            <v>LUMINÁRIA DE EMERGÊNCIA AUTÔNOMA COM LÂMPADA FLUORESCENTE 15W</v>
          </cell>
          <cell r="C989" t="str">
            <v>UN</v>
          </cell>
          <cell r="D989">
            <v>339.83</v>
          </cell>
          <cell r="E989" t="str">
            <v>SIURB-E Jan/25</v>
          </cell>
        </row>
        <row r="990">
          <cell r="A990">
            <v>9010024</v>
          </cell>
          <cell r="B990" t="str">
            <v>LUMINÁRIA DE EMERGÊNCIA AUTÔNOMA COM 2 PROJETORES 55W/12VCC</v>
          </cell>
          <cell r="C990" t="str">
            <v>UN</v>
          </cell>
          <cell r="D990">
            <v>702.97</v>
          </cell>
          <cell r="E990" t="str">
            <v>SIURB-E Jan/25</v>
          </cell>
        </row>
        <row r="991">
          <cell r="A991">
            <v>9010027</v>
          </cell>
          <cell r="B991" t="str">
            <v>LUMINÁRIA DE EMERGÊNCIA AUTÔNOMA COM LÂMPADA FLUORESCENTE 9W</v>
          </cell>
          <cell r="C991" t="str">
            <v>UN</v>
          </cell>
          <cell r="D991">
            <v>306.08999999999997</v>
          </cell>
          <cell r="E991" t="str">
            <v>SIURB-E Jan/25</v>
          </cell>
        </row>
        <row r="992">
          <cell r="A992">
            <v>9010028</v>
          </cell>
          <cell r="B992" t="str">
            <v>LUMINÁRIA DE EMERGÊNCIA AUTÔNOMA COM 30 LEDS - 2W - AUTONOMIA MIN. 3H - COMPLETA</v>
          </cell>
          <cell r="C992" t="str">
            <v>UN</v>
          </cell>
          <cell r="D992">
            <v>91.63</v>
          </cell>
          <cell r="E992" t="str">
            <v>SIURB-E Jan/25</v>
          </cell>
        </row>
        <row r="993">
          <cell r="A993">
            <v>9010031</v>
          </cell>
          <cell r="B993" t="str">
            <v>BATERIA AUTOMOTIVA SELADA SEM COMPLEMENTAÇÃO DE NÍVEL 40AH-12V</v>
          </cell>
          <cell r="C993" t="str">
            <v>UN</v>
          </cell>
          <cell r="D993">
            <v>544.96</v>
          </cell>
          <cell r="E993" t="str">
            <v>SIURB-E Jan/25</v>
          </cell>
        </row>
        <row r="994">
          <cell r="A994">
            <v>9010033</v>
          </cell>
          <cell r="B994" t="str">
            <v>PAINEL REPETIDOR DE DETECÇÃO E ALARME DE INCÊNDIO TIPO ENDEREÇÁVEL</v>
          </cell>
          <cell r="C994" t="str">
            <v>UN</v>
          </cell>
          <cell r="D994">
            <v>1258.57</v>
          </cell>
          <cell r="E994" t="str">
            <v>SIURB-E Jan/25</v>
          </cell>
        </row>
        <row r="995">
          <cell r="A995">
            <v>9010050</v>
          </cell>
          <cell r="B995" t="str">
            <v>CENTRAL DE ALARME DE INCÊNDIO ATÉ 12 LAÇOS</v>
          </cell>
          <cell r="C995" t="str">
            <v>UN</v>
          </cell>
          <cell r="D995">
            <v>1266.69</v>
          </cell>
          <cell r="E995" t="str">
            <v>SIURB-E Jan/25</v>
          </cell>
        </row>
        <row r="996">
          <cell r="A996">
            <v>9010053</v>
          </cell>
          <cell r="B996" t="str">
            <v>CENTRAL DE ALARME DE INCÊNDIO ATÉ 24 LAÇOS</v>
          </cell>
          <cell r="C996" t="str">
            <v>UN</v>
          </cell>
          <cell r="D996">
            <v>1670.35</v>
          </cell>
          <cell r="E996" t="str">
            <v>SIURB-E Jan/25</v>
          </cell>
        </row>
        <row r="997">
          <cell r="A997">
            <v>9010054</v>
          </cell>
          <cell r="B997" t="str">
            <v>ACIONADOR LIGA-DESLIGA PARA BOMBA COM MARTELO QUEBRA VIDRO</v>
          </cell>
          <cell r="C997" t="str">
            <v>UN</v>
          </cell>
          <cell r="D997">
            <v>197.17</v>
          </cell>
          <cell r="E997" t="str">
            <v>SIURB-E Jan/25</v>
          </cell>
        </row>
        <row r="998">
          <cell r="A998">
            <v>9010055</v>
          </cell>
          <cell r="B998" t="str">
            <v>ACIONADOR MANUAL TIPO "QUEBRE O VIDRO"</v>
          </cell>
          <cell r="C998" t="str">
            <v>UN</v>
          </cell>
          <cell r="D998">
            <v>100.36</v>
          </cell>
          <cell r="E998" t="str">
            <v>SIURB-E Jan/25</v>
          </cell>
        </row>
        <row r="999">
          <cell r="A999">
            <v>9010056</v>
          </cell>
          <cell r="B999" t="str">
            <v>LUMINÁRIA DE EMERGÊNCIA AUTÔNOMA COM 30 LEDS E AUTONOMIA MIN DE 6H</v>
          </cell>
          <cell r="C999" t="str">
            <v>UN</v>
          </cell>
          <cell r="D999">
            <v>45.88</v>
          </cell>
          <cell r="E999" t="str">
            <v>SIURB-E Jan/25</v>
          </cell>
        </row>
        <row r="1000">
          <cell r="A1000">
            <v>9010058</v>
          </cell>
          <cell r="B1000" t="str">
            <v>CAMPAINHA DE TIMBRE (SINO) 24V-95DB</v>
          </cell>
          <cell r="C1000" t="str">
            <v>UN</v>
          </cell>
          <cell r="D1000">
            <v>170.68</v>
          </cell>
          <cell r="E1000" t="str">
            <v>SIURB-E Jan/25</v>
          </cell>
        </row>
        <row r="1001">
          <cell r="A1001">
            <v>9010062</v>
          </cell>
          <cell r="B1001" t="str">
            <v>SIRENE ELETRÔNICA SOM AGUDO ONDULANTE 24V-100 À 120DB, COM FLASH</v>
          </cell>
          <cell r="C1001" t="str">
            <v>UN</v>
          </cell>
          <cell r="D1001">
            <v>122.99</v>
          </cell>
          <cell r="E1001" t="str">
            <v>SIURB-E Jan/25</v>
          </cell>
        </row>
        <row r="1002">
          <cell r="A1002">
            <v>9010063</v>
          </cell>
          <cell r="B1002" t="str">
            <v>SIRENE ELETRÔNICA BITONAL 24V-100 À 120DB, COM FLASH</v>
          </cell>
          <cell r="C1002" t="str">
            <v>UN</v>
          </cell>
          <cell r="D1002">
            <v>181.46</v>
          </cell>
          <cell r="E1002" t="str">
            <v>SIURB-E Jan/25</v>
          </cell>
        </row>
        <row r="1003">
          <cell r="A1003">
            <v>9010066</v>
          </cell>
          <cell r="B1003" t="str">
            <v>DETECTOR ÓPTICO DE FUMAÇA PARA SISTEMAS ENDEREÇÁVEIS</v>
          </cell>
          <cell r="C1003" t="str">
            <v>UN</v>
          </cell>
          <cell r="D1003">
            <v>213.42</v>
          </cell>
          <cell r="E1003" t="str">
            <v>SIURB-E Jan/25</v>
          </cell>
        </row>
        <row r="1004">
          <cell r="A1004">
            <v>9010071</v>
          </cell>
          <cell r="B1004" t="str">
            <v>DETECTOR DE PRESENÇA TIPO INFRAVERMELHO PASSIVO - 110VCA</v>
          </cell>
          <cell r="C1004" t="str">
            <v>UN</v>
          </cell>
          <cell r="D1004">
            <v>79.31</v>
          </cell>
          <cell r="E1004" t="str">
            <v>SIURB-E Jan/25</v>
          </cell>
        </row>
        <row r="1005">
          <cell r="A1005">
            <v>9010072</v>
          </cell>
          <cell r="B1005" t="str">
            <v>DETECTOR DE TEMPERATURA PARA SISTEMAS ENDEREÇÁVEIS</v>
          </cell>
          <cell r="C1005" t="str">
            <v>UN</v>
          </cell>
          <cell r="D1005">
            <v>209.36</v>
          </cell>
          <cell r="E1005" t="str">
            <v>SIURB-E Jan/25</v>
          </cell>
        </row>
        <row r="1006">
          <cell r="A1006">
            <v>9010074</v>
          </cell>
          <cell r="B1006" t="str">
            <v>NO-BREAK TRIFÁSICO - 15 KVA - AUTONOMIA DE 15MIN.</v>
          </cell>
          <cell r="C1006" t="str">
            <v>UN</v>
          </cell>
          <cell r="D1006">
            <v>45593.55</v>
          </cell>
          <cell r="E1006" t="str">
            <v>SIURB-E Jan/25</v>
          </cell>
        </row>
        <row r="1007">
          <cell r="A1007">
            <v>9010075</v>
          </cell>
          <cell r="B1007" t="str">
            <v>NO BREAK BIFÁSICO 10 KVA - AUTONOMIA DE 15 MINUTOS</v>
          </cell>
          <cell r="C1007" t="str">
            <v>UN</v>
          </cell>
          <cell r="D1007">
            <v>24181.360000000001</v>
          </cell>
          <cell r="E1007" t="str">
            <v>SIURB-E Jan/25</v>
          </cell>
        </row>
        <row r="1008">
          <cell r="A1008">
            <v>9010077</v>
          </cell>
          <cell r="B1008" t="str">
            <v>ESTABILIZADOR ELETRÔNICO TRIFÁSICO - 15KVA</v>
          </cell>
          <cell r="C1008" t="str">
            <v>UN</v>
          </cell>
          <cell r="D1008">
            <v>24126.82</v>
          </cell>
          <cell r="E1008" t="str">
            <v>SIURB-E Jan/25</v>
          </cell>
        </row>
        <row r="1009">
          <cell r="A1009">
            <v>9010084</v>
          </cell>
          <cell r="B1009" t="str">
            <v>GRUPO GERADOR 81KVA EXCITAÇÃO BRUSHLESS COM QUADRO TRANSFORMAÇÃO AUTOMÁTICA</v>
          </cell>
          <cell r="C1009" t="str">
            <v>UN</v>
          </cell>
          <cell r="D1009">
            <v>93323.43</v>
          </cell>
          <cell r="E1009" t="str">
            <v>SIURB-E Jan/25</v>
          </cell>
        </row>
        <row r="1010">
          <cell r="A1010">
            <v>9010085</v>
          </cell>
          <cell r="B1010" t="str">
            <v>GRUPO GERADOR 110KVA EXCITAÇÃO BRUSHLESS C/ QUADRO TRANSF. AUTOMÁTICA</v>
          </cell>
          <cell r="C1010" t="str">
            <v>UN</v>
          </cell>
          <cell r="D1010">
            <v>122604.86</v>
          </cell>
          <cell r="E1010" t="str">
            <v>SIURB-E Jan/25</v>
          </cell>
        </row>
        <row r="1011">
          <cell r="A1011">
            <v>9010086</v>
          </cell>
          <cell r="B1011" t="str">
            <v>GRUPO GERADOR 150KVA EXCITAÇÃO BRUSHLESS C/ QUADRO TRANSF. AUTOMÁTICA</v>
          </cell>
          <cell r="C1011" t="str">
            <v>UN</v>
          </cell>
          <cell r="D1011">
            <v>144602.98000000001</v>
          </cell>
          <cell r="E1011" t="str">
            <v>SIURB-E Jan/25</v>
          </cell>
        </row>
        <row r="1012">
          <cell r="A1012">
            <v>9010088</v>
          </cell>
          <cell r="B1012" t="str">
            <v>GRUPO GERADOR 170KVA EXCITAÇÃO BRUSHLESS COM QUADRO TRANSFORMAÇÃO AUTOMÁTICA</v>
          </cell>
          <cell r="C1012" t="str">
            <v>UN</v>
          </cell>
          <cell r="D1012">
            <v>145683.54</v>
          </cell>
          <cell r="E1012" t="str">
            <v>SIURB-E Jan/25</v>
          </cell>
        </row>
        <row r="1013">
          <cell r="A1013">
            <v>9010089</v>
          </cell>
          <cell r="B1013" t="str">
            <v>GRUPO GERADOR 275KVA EXCITAÇÃO BRUSHLESS C/ QUADRO TRANSF. AUTOMÁTICA</v>
          </cell>
          <cell r="C1013" t="str">
            <v>UN</v>
          </cell>
          <cell r="D1013">
            <v>188215.17</v>
          </cell>
          <cell r="E1013" t="str">
            <v>SIURB-E Jan/25</v>
          </cell>
        </row>
        <row r="1014">
          <cell r="A1014">
            <v>9010090</v>
          </cell>
          <cell r="B1014" t="str">
            <v>GRUPO GERADOR 375KVA EXCITAÇÃO BRUSHLESS COM QUADRO TRANSFORMAÇÃO AUTOMÁTICA</v>
          </cell>
          <cell r="C1014" t="str">
            <v>UN</v>
          </cell>
          <cell r="D1014">
            <v>231277.75</v>
          </cell>
          <cell r="E1014" t="str">
            <v>SIURB-E Jan/25</v>
          </cell>
        </row>
        <row r="1015">
          <cell r="A1015">
            <v>9010102</v>
          </cell>
          <cell r="B1015" t="str">
            <v>BOTOEIRA DE COMANDO "LIGA-DESLIGA"</v>
          </cell>
          <cell r="C1015" t="str">
            <v>UN</v>
          </cell>
          <cell r="D1015">
            <v>40.549999999999997</v>
          </cell>
          <cell r="E1015" t="str">
            <v>SIURB-E Jan/25</v>
          </cell>
        </row>
        <row r="1016">
          <cell r="A1016">
            <v>9010106</v>
          </cell>
          <cell r="B1016" t="str">
            <v>ESPUMA CORTA-FOGO (FIRESTOP) PARA JUNTAS ESTRUTURAIS E SHAFTS DE PRUMADAS - PROTEÇÃO PASSIVA CONTRA INCÊNDIO - FORNECIMENTO DE MATERIAIS E EXECUÇÃO DE SERVIÇO ESPECIALIZADO</v>
          </cell>
          <cell r="C1016" t="str">
            <v>UN</v>
          </cell>
          <cell r="D1016">
            <v>822.94</v>
          </cell>
          <cell r="E1016" t="str">
            <v>SIURB-E Jan/25</v>
          </cell>
        </row>
        <row r="1017">
          <cell r="A1017">
            <v>9011000</v>
          </cell>
          <cell r="B1017" t="str">
            <v>PÁRA-RAIOS</v>
          </cell>
          <cell r="C1017" t="str">
            <v>.</v>
          </cell>
          <cell r="D1017" t="str">
            <v>.</v>
          </cell>
          <cell r="E1017" t="str">
            <v>SIURB-E Jan/25</v>
          </cell>
        </row>
        <row r="1018">
          <cell r="A1018">
            <v>9011005</v>
          </cell>
          <cell r="B1018" t="str">
            <v>PÁRA-RAIOS TIPO "FRANKLIN", EXCLUSIVE DESCIDA E ATERRAMENTO</v>
          </cell>
          <cell r="C1018" t="str">
            <v>UN</v>
          </cell>
          <cell r="D1018">
            <v>825.37</v>
          </cell>
          <cell r="E1018" t="str">
            <v>SIURB-E Jan/25</v>
          </cell>
        </row>
        <row r="1019">
          <cell r="A1019">
            <v>9011014</v>
          </cell>
          <cell r="B1019" t="str">
            <v>CAIXA DE INSPEÇÃO DE ATERRAMENTO TIPO EMBUTIR COM TAMPA E ALÇA</v>
          </cell>
          <cell r="C1019" t="str">
            <v>UN</v>
          </cell>
          <cell r="D1019">
            <v>169.3</v>
          </cell>
          <cell r="E1019" t="str">
            <v>SIURB-E Jan/25</v>
          </cell>
        </row>
        <row r="1020">
          <cell r="A1020">
            <v>9011015</v>
          </cell>
          <cell r="B1020" t="str">
            <v>CAIXA DE INSPEÇÃO DE ATERRAMENTO TIPO SUSPENSA EM PVC OU POLIPROPILENO</v>
          </cell>
          <cell r="C1020" t="str">
            <v>UN</v>
          </cell>
          <cell r="D1020">
            <v>104.74</v>
          </cell>
          <cell r="E1020" t="str">
            <v>SIURB-E Jan/25</v>
          </cell>
        </row>
        <row r="1021">
          <cell r="A1021">
            <v>9011017</v>
          </cell>
          <cell r="B1021" t="str">
            <v>LUZ DE OBSTÁCULO SIMPLES COM FOTOCELULA SOLAR</v>
          </cell>
          <cell r="C1021" t="str">
            <v>UN</v>
          </cell>
          <cell r="D1021">
            <v>221.24</v>
          </cell>
          <cell r="E1021" t="str">
            <v>SIURB-E Jan/25</v>
          </cell>
        </row>
        <row r="1022">
          <cell r="A1022">
            <v>9011018</v>
          </cell>
          <cell r="B1022" t="str">
            <v>LUZ DE OBSTÁCULO DUPLA COM FOTOCELULA SOLAR</v>
          </cell>
          <cell r="C1022" t="str">
            <v>UN</v>
          </cell>
          <cell r="D1022">
            <v>301.70999999999998</v>
          </cell>
          <cell r="E1022" t="str">
            <v>SIURB-E Jan/25</v>
          </cell>
        </row>
        <row r="1023">
          <cell r="A1023">
            <v>9011040</v>
          </cell>
          <cell r="B1023" t="str">
            <v>CONDUTOR EM AÇO CA - 25 - 1/2" P/ PARA-RAIO</v>
          </cell>
          <cell r="C1023" t="str">
            <v>M</v>
          </cell>
          <cell r="D1023">
            <v>14.04</v>
          </cell>
          <cell r="E1023" t="str">
            <v>SIURB-E Jan/25</v>
          </cell>
        </row>
        <row r="1024">
          <cell r="A1024">
            <v>9011041</v>
          </cell>
          <cell r="B1024" t="str">
            <v>CONDUTOR EM AÇO CA - 25 - 3/8" P/ PARA-RAIO</v>
          </cell>
          <cell r="C1024" t="str">
            <v>M</v>
          </cell>
          <cell r="D1024">
            <v>17.16</v>
          </cell>
          <cell r="E1024" t="str">
            <v>SIURB-E Jan/25</v>
          </cell>
        </row>
        <row r="1025">
          <cell r="A1025">
            <v>9011050</v>
          </cell>
          <cell r="B1025" t="str">
            <v>HASTE DE AÇO GALVANIZADO, INCLUSIVE BASE E ESTAIS - 2"/3M</v>
          </cell>
          <cell r="C1025" t="str">
            <v>UN</v>
          </cell>
          <cell r="D1025">
            <v>703.46</v>
          </cell>
          <cell r="E1025" t="str">
            <v>SIURB-E Jan/25</v>
          </cell>
        </row>
        <row r="1026">
          <cell r="A1026">
            <v>9011051</v>
          </cell>
          <cell r="B1026" t="str">
            <v>CORDOALHA DE COBRE NÚ, INCLUSIVE ISOLADORES - 16,00MM2</v>
          </cell>
          <cell r="C1026" t="str">
            <v>M</v>
          </cell>
          <cell r="D1026">
            <v>58.6</v>
          </cell>
          <cell r="E1026" t="str">
            <v>SIURB-E Jan/25</v>
          </cell>
        </row>
        <row r="1027">
          <cell r="A1027">
            <v>9011053</v>
          </cell>
          <cell r="B1027" t="str">
            <v>CORDOALHA DE COBRE NÚ, INCLUSIVE ISOLADORES - 35,00MM2</v>
          </cell>
          <cell r="C1027" t="str">
            <v>M</v>
          </cell>
          <cell r="D1027">
            <v>84.21</v>
          </cell>
          <cell r="E1027" t="str">
            <v>SIURB-E Jan/25</v>
          </cell>
        </row>
        <row r="1028">
          <cell r="A1028">
            <v>9011054</v>
          </cell>
          <cell r="B1028" t="str">
            <v>CORDOALHA DE COBRE NÚ, INCLUSIVE ISOLADORES - 50,00MM2</v>
          </cell>
          <cell r="C1028" t="str">
            <v>M</v>
          </cell>
          <cell r="D1028">
            <v>102.44</v>
          </cell>
          <cell r="E1028" t="str">
            <v>SIURB-E Jan/25</v>
          </cell>
        </row>
        <row r="1029">
          <cell r="A1029">
            <v>9011061</v>
          </cell>
          <cell r="B1029" t="str">
            <v>TUBO DE PVC PARA PROTEÇÃO DE CORDOALHA - 2"X3M</v>
          </cell>
          <cell r="C1029" t="str">
            <v>UN</v>
          </cell>
          <cell r="D1029">
            <v>115.9</v>
          </cell>
          <cell r="E1029" t="str">
            <v>SIURB-E Jan/25</v>
          </cell>
        </row>
        <row r="1030">
          <cell r="A1030">
            <v>9011090</v>
          </cell>
          <cell r="B1030" t="str">
            <v>TOMADA DE TERRA COMPLETA</v>
          </cell>
          <cell r="C1030" t="str">
            <v>UN</v>
          </cell>
          <cell r="D1030">
            <v>1299.3699999999999</v>
          </cell>
          <cell r="E1030" t="str">
            <v>SIURB-E Jan/25</v>
          </cell>
        </row>
        <row r="1031">
          <cell r="A1031">
            <v>9011091</v>
          </cell>
          <cell r="B1031" t="str">
            <v>TOMADA DE TERRA COMPLETA PARA 1 HASTE</v>
          </cell>
          <cell r="C1031" t="str">
            <v>UN</v>
          </cell>
          <cell r="D1031">
            <v>460.43</v>
          </cell>
          <cell r="E1031" t="str">
            <v>SIURB-E Jan/25</v>
          </cell>
        </row>
        <row r="1032">
          <cell r="A1032">
            <v>9011094</v>
          </cell>
          <cell r="B1032" t="str">
            <v>BARRA CHATA DE ALUMÍNIO TIPO FITA 1/4" X 3/4"</v>
          </cell>
          <cell r="C1032" t="str">
            <v>M</v>
          </cell>
          <cell r="D1032">
            <v>35.799999999999997</v>
          </cell>
          <cell r="E1032" t="str">
            <v>SIURB-E Jan/25</v>
          </cell>
        </row>
        <row r="1033">
          <cell r="A1033">
            <v>9011095</v>
          </cell>
          <cell r="B1033" t="str">
            <v>BARRA CHATA DE ALUMÍNIO TIPO FITA 1/8" X 7/8"</v>
          </cell>
          <cell r="C1033" t="str">
            <v>M</v>
          </cell>
          <cell r="D1033">
            <v>27.39</v>
          </cell>
          <cell r="E1033" t="str">
            <v>SIURB-E Jan/25</v>
          </cell>
        </row>
        <row r="1034">
          <cell r="A1034">
            <v>9012000</v>
          </cell>
          <cell r="B1034" t="str">
            <v>DIVERSOS</v>
          </cell>
          <cell r="C1034" t="str">
            <v>.</v>
          </cell>
          <cell r="D1034" t="str">
            <v>.</v>
          </cell>
          <cell r="E1034" t="str">
            <v>SIURB-E Jan/25</v>
          </cell>
        </row>
        <row r="1035">
          <cell r="A1035">
            <v>9012050</v>
          </cell>
          <cell r="B1035" t="str">
            <v>QUADRO COMANDO PARA CONJUNTO MOTOR-BOMBA, MONOFÁSICO - ATÉ 5HP</v>
          </cell>
          <cell r="C1035" t="str">
            <v>UN</v>
          </cell>
          <cell r="D1035">
            <v>2558.21</v>
          </cell>
          <cell r="E1035" t="str">
            <v>SIURB-E Jan/25</v>
          </cell>
        </row>
        <row r="1036">
          <cell r="A1036">
            <v>9012051</v>
          </cell>
          <cell r="B1036" t="str">
            <v>QUADRO COMANDO PARA CONJUNTO MOTOR-BOMBA, TRIFÁSICO - ATÉ 5HP</v>
          </cell>
          <cell r="C1036" t="str">
            <v>UN</v>
          </cell>
          <cell r="D1036">
            <v>2623.49</v>
          </cell>
          <cell r="E1036" t="str">
            <v>SIURB-E Jan/25</v>
          </cell>
        </row>
        <row r="1037">
          <cell r="A1037">
            <v>9012052</v>
          </cell>
          <cell r="B1037" t="str">
            <v>QUADRO DE ÁGUA DE REUSO</v>
          </cell>
          <cell r="C1037" t="str">
            <v>UN</v>
          </cell>
          <cell r="D1037">
            <v>3092.62</v>
          </cell>
          <cell r="E1037" t="str">
            <v>SIURB-E Jan/25</v>
          </cell>
        </row>
        <row r="1038">
          <cell r="A1038">
            <v>9012053</v>
          </cell>
          <cell r="B1038" t="str">
            <v>QUADRO DE BOMBA DE INCÊNDIO</v>
          </cell>
          <cell r="C1038" t="str">
            <v>UN</v>
          </cell>
          <cell r="D1038">
            <v>1743.84</v>
          </cell>
          <cell r="E1038" t="str">
            <v>SIURB-E Jan/25</v>
          </cell>
        </row>
        <row r="1039">
          <cell r="A1039">
            <v>9012054</v>
          </cell>
          <cell r="B1039" t="str">
            <v>QUADRO DE BOMBA DE RECALQUE</v>
          </cell>
          <cell r="C1039" t="str">
            <v>UN</v>
          </cell>
          <cell r="D1039">
            <v>4595.3100000000004</v>
          </cell>
          <cell r="E1039" t="str">
            <v>SIURB-E Jan/25</v>
          </cell>
        </row>
        <row r="1040">
          <cell r="A1040">
            <v>9013000</v>
          </cell>
          <cell r="B1040" t="str">
            <v>ELETROFERRAGENS</v>
          </cell>
          <cell r="C1040" t="str">
            <v>.</v>
          </cell>
          <cell r="D1040" t="str">
            <v>.</v>
          </cell>
          <cell r="E1040" t="str">
            <v>SIURB-E Jan/25</v>
          </cell>
        </row>
        <row r="1041">
          <cell r="A1041">
            <v>9013005</v>
          </cell>
          <cell r="B1041" t="str">
            <v>PERFILADO LISO CHAPA 14-GE-MED. 19X38MM COM TAMPA E INSTALAÇÃO</v>
          </cell>
          <cell r="C1041" t="str">
            <v>M</v>
          </cell>
          <cell r="D1041">
            <v>75.010000000000005</v>
          </cell>
          <cell r="E1041" t="str">
            <v>SIURB-E Jan/25</v>
          </cell>
        </row>
        <row r="1042">
          <cell r="A1042">
            <v>9013007</v>
          </cell>
          <cell r="B1042" t="str">
            <v>PERFILADO LISO CHAPA 14-GE-MED. 38X38MM COM TAMPA E INSTALAÇÃO</v>
          </cell>
          <cell r="C1042" t="str">
            <v>M</v>
          </cell>
          <cell r="D1042">
            <v>55.7</v>
          </cell>
          <cell r="E1042" t="str">
            <v>SIURB-E Jan/25</v>
          </cell>
        </row>
        <row r="1043">
          <cell r="A1043">
            <v>9013008</v>
          </cell>
          <cell r="B1043" t="str">
            <v>PERFILADO LISO CHAPA 14-GE-MED. 38X76MM COM TAMPA E INSTALAÇÃO.</v>
          </cell>
          <cell r="C1043" t="str">
            <v>M</v>
          </cell>
          <cell r="D1043">
            <v>113.36</v>
          </cell>
          <cell r="E1043" t="str">
            <v>SIURB-E Jan/25</v>
          </cell>
        </row>
        <row r="1044">
          <cell r="A1044">
            <v>9013011</v>
          </cell>
          <cell r="B1044" t="str">
            <v>PERFILADO PERFURADO CHAPA 14-GE-MED. 19X38MM COM TAMPA E INSTALAÇÃO</v>
          </cell>
          <cell r="C1044" t="str">
            <v>M</v>
          </cell>
          <cell r="D1044">
            <v>74.25</v>
          </cell>
          <cell r="E1044" t="str">
            <v>SIURB-E Jan/25</v>
          </cell>
        </row>
        <row r="1045">
          <cell r="A1045">
            <v>9013013</v>
          </cell>
          <cell r="B1045" t="str">
            <v>PERFILADO PERFURADO CHAPA 14-GE-MED. 38X38MM COM TAMPA E INSTALAÇÃO</v>
          </cell>
          <cell r="C1045" t="str">
            <v>M</v>
          </cell>
          <cell r="D1045">
            <v>54.11</v>
          </cell>
          <cell r="E1045" t="str">
            <v>SIURB-E Jan/25</v>
          </cell>
        </row>
        <row r="1046">
          <cell r="A1046">
            <v>9013014</v>
          </cell>
          <cell r="B1046" t="str">
            <v>PERFILADO PERFURADO CHAPA 14-GE-MED. 38X76MM COM TAMPA E INSTALAÇÃO</v>
          </cell>
          <cell r="C1046" t="str">
            <v>M</v>
          </cell>
          <cell r="D1046">
            <v>111.17</v>
          </cell>
          <cell r="E1046" t="str">
            <v>SIURB-E Jan/25</v>
          </cell>
        </row>
        <row r="1047">
          <cell r="A1047">
            <v>9013021</v>
          </cell>
          <cell r="B1047" t="str">
            <v>ELETROCALHA LISA GALVANIZADA ELETROLÍTICA CHAPA 14 - 100X50MM  COM TAMPA E INSTALAÇÃO</v>
          </cell>
          <cell r="C1047" t="str">
            <v>M</v>
          </cell>
          <cell r="D1047">
            <v>125.55</v>
          </cell>
          <cell r="E1047" t="str">
            <v>SIURB-E Jan/25</v>
          </cell>
        </row>
        <row r="1048">
          <cell r="A1048">
            <v>9013022</v>
          </cell>
          <cell r="B1048" t="str">
            <v>ELETROCALHA LISA GALVANIZADA ELETROLÍTICA CHAPA 14 - 125X50MM  COM TAMPA E INSTALAÇÃO</v>
          </cell>
          <cell r="C1048" t="str">
            <v>M</v>
          </cell>
          <cell r="D1048">
            <v>141.58000000000001</v>
          </cell>
          <cell r="E1048" t="str">
            <v>SIURB-E Jan/25</v>
          </cell>
        </row>
        <row r="1049">
          <cell r="A1049">
            <v>9013023</v>
          </cell>
          <cell r="B1049" t="str">
            <v>ELETROCALHA LISA GALVANIZADA ELETROLÍTICA CHAPA 14 - 150X50MM  COM TAMPA E INSTALAÇÃO</v>
          </cell>
          <cell r="C1049" t="str">
            <v>M</v>
          </cell>
          <cell r="D1049">
            <v>155.49</v>
          </cell>
          <cell r="E1049" t="str">
            <v>SIURB-E Jan/25</v>
          </cell>
        </row>
        <row r="1050">
          <cell r="A1050">
            <v>9013024</v>
          </cell>
          <cell r="B1050" t="str">
            <v>ELETROCALHA LISA GALV. ELETROLÍTICA CHAPA 14 - 175X50MM C/ TAMPA E INST.</v>
          </cell>
          <cell r="C1050" t="str">
            <v>M</v>
          </cell>
          <cell r="D1050">
            <v>172.38</v>
          </cell>
          <cell r="E1050" t="str">
            <v>SIURB-E Jan/25</v>
          </cell>
        </row>
        <row r="1051">
          <cell r="A1051">
            <v>9013025</v>
          </cell>
          <cell r="B1051" t="str">
            <v>ELETROCALHA LISA GALVANIZADA ELETROLÍTICA CHAPA 14 - 200X50MM  COM TAMPA E INSTALAÇÃO</v>
          </cell>
          <cell r="C1051" t="str">
            <v>M</v>
          </cell>
          <cell r="D1051">
            <v>187.97</v>
          </cell>
          <cell r="E1051" t="str">
            <v>SIURB-E Jan/25</v>
          </cell>
        </row>
        <row r="1052">
          <cell r="A1052">
            <v>9013026</v>
          </cell>
          <cell r="B1052" t="str">
            <v>ELETROCALHA LISA GALV. ELETROL. CHAPA 14 - 250X50MM C/ TAMPA E INST.</v>
          </cell>
          <cell r="C1052" t="str">
            <v>M</v>
          </cell>
          <cell r="D1052">
            <v>213.1</v>
          </cell>
          <cell r="E1052" t="str">
            <v>SIURB-E Jan/25</v>
          </cell>
        </row>
        <row r="1053">
          <cell r="A1053">
            <v>9013027</v>
          </cell>
          <cell r="B1053" t="str">
            <v>ELETROCALHA LISA GALVANIZADA ELETROLÍTICA CHAPA 14 - 300X50MM  COM TAMPA E INSTALAÇÃO</v>
          </cell>
          <cell r="C1053" t="str">
            <v>M</v>
          </cell>
          <cell r="D1053">
            <v>230.18</v>
          </cell>
          <cell r="E1053" t="str">
            <v>SIURB-E Jan/25</v>
          </cell>
        </row>
        <row r="1054">
          <cell r="A1054">
            <v>9013031</v>
          </cell>
          <cell r="B1054" t="str">
            <v>ELETROCALHA LISA GALV. ELETROL. CHAPA 14 - 150X100MM C/ TAMPA E INST.</v>
          </cell>
          <cell r="C1054" t="str">
            <v>M</v>
          </cell>
          <cell r="D1054">
            <v>202.65</v>
          </cell>
          <cell r="E1054" t="str">
            <v>SIURB-E Jan/25</v>
          </cell>
        </row>
        <row r="1055">
          <cell r="A1055">
            <v>9013032</v>
          </cell>
          <cell r="B1055" t="str">
            <v>ELETROCALHA LISA GALVANIZADA ELETROLÍTICA CHAPA 14 - 200X100MM COM TAMPA E INSTALAÇÃO</v>
          </cell>
          <cell r="C1055" t="str">
            <v>M</v>
          </cell>
          <cell r="D1055">
            <v>232.82</v>
          </cell>
          <cell r="E1055" t="str">
            <v>SIURB-E Jan/25</v>
          </cell>
        </row>
        <row r="1056">
          <cell r="A1056">
            <v>9013033</v>
          </cell>
          <cell r="B1056" t="str">
            <v>ELETROCALHA LISA GALV. ELETROL. CHAPA 14 - 250X100MM C/ TAMPA E INST.</v>
          </cell>
          <cell r="C1056" t="str">
            <v>M</v>
          </cell>
          <cell r="D1056">
            <v>253.41</v>
          </cell>
          <cell r="E1056" t="str">
            <v>SIURB-E Jan/25</v>
          </cell>
        </row>
        <row r="1057">
          <cell r="A1057">
            <v>9013034</v>
          </cell>
          <cell r="B1057" t="str">
            <v>ELETROCALHA LISA GALVANIZADA ELETROLÍTICA CHAPA 14 - 300X100MM COM TAMPA E INSTALAÇÃO</v>
          </cell>
          <cell r="C1057" t="str">
            <v>M</v>
          </cell>
          <cell r="D1057">
            <v>274.17</v>
          </cell>
          <cell r="E1057" t="str">
            <v>SIURB-E Jan/25</v>
          </cell>
        </row>
        <row r="1058">
          <cell r="A1058">
            <v>9013035</v>
          </cell>
          <cell r="B1058" t="str">
            <v>ELETROCALHA LISA GALV. ELETROL. CHAPA 14 - 400X100MM C/ TAMPA E INST.</v>
          </cell>
          <cell r="C1058" t="str">
            <v>M</v>
          </cell>
          <cell r="D1058">
            <v>321.89999999999998</v>
          </cell>
          <cell r="E1058" t="str">
            <v>SIURB-E Jan/25</v>
          </cell>
        </row>
        <row r="1059">
          <cell r="A1059">
            <v>9013038</v>
          </cell>
          <cell r="B1059" t="str">
            <v>ELETROCALHA PERF. GALV. ELETROL. CHAPA 14 - 100X50MM C/ TAMPA E INST.</v>
          </cell>
          <cell r="C1059" t="str">
            <v>M</v>
          </cell>
          <cell r="D1059">
            <v>122.03</v>
          </cell>
          <cell r="E1059" t="str">
            <v>SIURB-E Jan/25</v>
          </cell>
        </row>
        <row r="1060">
          <cell r="A1060">
            <v>9013039</v>
          </cell>
          <cell r="B1060" t="str">
            <v>ELETROCALHA PERF. GALV. ELETROL. CHAPA 14 - 125X50MM C/ TAMPA E INST.</v>
          </cell>
          <cell r="C1060" t="str">
            <v>M</v>
          </cell>
          <cell r="D1060">
            <v>135.01</v>
          </cell>
          <cell r="E1060" t="str">
            <v>SIURB-E Jan/25</v>
          </cell>
        </row>
        <row r="1061">
          <cell r="A1061">
            <v>9013040</v>
          </cell>
          <cell r="B1061" t="str">
            <v>ELETROCALHA PERF. GALV. ELETROL. CHAPA 14 - 150X50MM C/ TAMPA E INST.</v>
          </cell>
          <cell r="C1061" t="str">
            <v>M</v>
          </cell>
          <cell r="D1061">
            <v>150.80000000000001</v>
          </cell>
          <cell r="E1061" t="str">
            <v>SIURB-E Jan/25</v>
          </cell>
        </row>
        <row r="1062">
          <cell r="A1062">
            <v>9013041</v>
          </cell>
          <cell r="B1062" t="str">
            <v>ELETROCALHA PERF. GALV. ELETROL. CHAPA 14 - 175X50MM C/ TAMPA E INST.</v>
          </cell>
          <cell r="C1062" t="str">
            <v>M</v>
          </cell>
          <cell r="D1062">
            <v>166.91</v>
          </cell>
          <cell r="E1062" t="str">
            <v>SIURB-E Jan/25</v>
          </cell>
        </row>
        <row r="1063">
          <cell r="A1063">
            <v>9013042</v>
          </cell>
          <cell r="B1063" t="str">
            <v>ELETROCALHA PERF. GALV. ELETROL. CHAPA 14 - 200X50MM C/ TAMPA E INST.</v>
          </cell>
          <cell r="C1063" t="str">
            <v>M</v>
          </cell>
          <cell r="D1063">
            <v>191.09</v>
          </cell>
          <cell r="E1063" t="str">
            <v>SIURB-E Jan/25</v>
          </cell>
        </row>
        <row r="1064">
          <cell r="A1064">
            <v>9013043</v>
          </cell>
          <cell r="B1064" t="str">
            <v>ELETROCALHA PERF. GALV. ELETROL. CHAPA 14 - 250X50MM C/ TAMPA E INST.</v>
          </cell>
          <cell r="C1064" t="str">
            <v>M</v>
          </cell>
          <cell r="D1064">
            <v>211.51</v>
          </cell>
          <cell r="E1064" t="str">
            <v>SIURB-E Jan/25</v>
          </cell>
        </row>
        <row r="1065">
          <cell r="A1065">
            <v>9013044</v>
          </cell>
          <cell r="B1065" t="str">
            <v>ELETROCALHA PERF. GALV. ELETROL. CHAPA 14 - 300X50MM C/ TAMPA E INST.</v>
          </cell>
          <cell r="C1065" t="str">
            <v>M</v>
          </cell>
          <cell r="D1065">
            <v>227.91</v>
          </cell>
          <cell r="E1065" t="str">
            <v>SIURB-E Jan/25</v>
          </cell>
        </row>
        <row r="1066">
          <cell r="A1066">
            <v>9013046</v>
          </cell>
          <cell r="B1066" t="str">
            <v>ELETROCALHA PERF. GALV. ELETROL. CHAPA 14 - 150X100MM C/ TAMPA E INST.</v>
          </cell>
          <cell r="C1066" t="str">
            <v>M</v>
          </cell>
          <cell r="D1066">
            <v>190.26</v>
          </cell>
          <cell r="E1066" t="str">
            <v>SIURB-E Jan/25</v>
          </cell>
        </row>
        <row r="1067">
          <cell r="A1067">
            <v>9013047</v>
          </cell>
          <cell r="B1067" t="str">
            <v>ELETROCALHA PERF. GALV. ELETROL. CHAPA 14 - 200X100MM C/ TAMPA E INST.</v>
          </cell>
          <cell r="C1067" t="str">
            <v>M</v>
          </cell>
          <cell r="D1067">
            <v>227</v>
          </cell>
          <cell r="E1067" t="str">
            <v>SIURB-E Jan/25</v>
          </cell>
        </row>
        <row r="1068">
          <cell r="A1068">
            <v>9013048</v>
          </cell>
          <cell r="B1068" t="str">
            <v>ELETROCALHA PERF. GALV. CHAPA 14 - 250X100MM C/ TAMPA E INST.</v>
          </cell>
          <cell r="C1068" t="str">
            <v>M</v>
          </cell>
          <cell r="D1068">
            <v>251.02</v>
          </cell>
          <cell r="E1068" t="str">
            <v>SIURB-E Jan/25</v>
          </cell>
        </row>
        <row r="1069">
          <cell r="A1069">
            <v>9013050</v>
          </cell>
          <cell r="B1069" t="str">
            <v>ELETROCALHA PERF. GALV. ELETROL. CHAPA 14 - 400X100MM C/ TAMPA E INST.</v>
          </cell>
          <cell r="C1069" t="str">
            <v>M</v>
          </cell>
          <cell r="D1069">
            <v>317.24</v>
          </cell>
          <cell r="E1069" t="str">
            <v>SIURB-E Jan/25</v>
          </cell>
        </row>
        <row r="1070">
          <cell r="A1070">
            <v>9014000</v>
          </cell>
          <cell r="B1070" t="str">
            <v>ALTA TENSÃO</v>
          </cell>
          <cell r="C1070" t="str">
            <v>.</v>
          </cell>
          <cell r="D1070" t="str">
            <v>.</v>
          </cell>
          <cell r="E1070" t="str">
            <v>SIURB-E Jan/25</v>
          </cell>
        </row>
        <row r="1071">
          <cell r="A1071">
            <v>9014001</v>
          </cell>
          <cell r="B1071" t="str">
            <v>ÓLEO ISOLANTE PARA TRANSFORMADOR/ DISJUNTOR 30KV/CM</v>
          </cell>
          <cell r="C1071" t="str">
            <v>L</v>
          </cell>
          <cell r="D1071">
            <v>29.58</v>
          </cell>
          <cell r="E1071" t="str">
            <v>SIURB-E Jan/25</v>
          </cell>
        </row>
        <row r="1072">
          <cell r="A1072">
            <v>9014006</v>
          </cell>
          <cell r="B1072" t="str">
            <v>ISOLADOR SUPORTE TIPO PEDESTAL EM PORCELANA - 15KV</v>
          </cell>
          <cell r="C1072" t="str">
            <v>UN</v>
          </cell>
          <cell r="D1072">
            <v>180.23</v>
          </cell>
          <cell r="E1072" t="str">
            <v>SIURB-E Jan/25</v>
          </cell>
        </row>
        <row r="1073">
          <cell r="A1073">
            <v>9014007</v>
          </cell>
          <cell r="B1073" t="str">
            <v>ISOLADOR SUPORTE TIPO PEDESTAL EM PORCELANA - 1KV</v>
          </cell>
          <cell r="C1073" t="str">
            <v>UN</v>
          </cell>
          <cell r="D1073">
            <v>198.93</v>
          </cell>
          <cell r="E1073" t="str">
            <v>SIURB-E Jan/25</v>
          </cell>
        </row>
        <row r="1074">
          <cell r="A1074">
            <v>9014008</v>
          </cell>
          <cell r="B1074" t="str">
            <v>ISOLADOR SUPORTE TIPO PEDESTAL EM EPOXI - 15KV</v>
          </cell>
          <cell r="C1074" t="str">
            <v>UN</v>
          </cell>
          <cell r="D1074">
            <v>95.59</v>
          </cell>
          <cell r="E1074" t="str">
            <v>SIURB-E Jan/25</v>
          </cell>
        </row>
        <row r="1075">
          <cell r="A1075">
            <v>9014009</v>
          </cell>
          <cell r="B1075" t="str">
            <v>ISOLADOR SUPORTE TIPO PEDESTAL EPOXI - 1KV</v>
          </cell>
          <cell r="C1075" t="str">
            <v>UN</v>
          </cell>
          <cell r="D1075">
            <v>43.8</v>
          </cell>
          <cell r="E1075" t="str">
            <v>SIURB-E Jan/25</v>
          </cell>
        </row>
        <row r="1076">
          <cell r="A1076">
            <v>9014013</v>
          </cell>
          <cell r="B1076" t="str">
            <v>VERGALHÃO DE COBRE 3/8" (10MM)</v>
          </cell>
          <cell r="C1076" t="str">
            <v>M</v>
          </cell>
          <cell r="D1076">
            <v>93.03</v>
          </cell>
          <cell r="E1076" t="str">
            <v>SIURB-E Jan/25</v>
          </cell>
        </row>
        <row r="1077">
          <cell r="A1077">
            <v>9014014</v>
          </cell>
          <cell r="B1077" t="str">
            <v>TERMINAL OU CONECTOR PARA VERGALHÃO DE COBRE 3/8" (10MM)</v>
          </cell>
          <cell r="C1077" t="str">
            <v>UN</v>
          </cell>
          <cell r="D1077">
            <v>34.96</v>
          </cell>
          <cell r="E1077" t="str">
            <v>SIURB-E Jan/25</v>
          </cell>
        </row>
        <row r="1078">
          <cell r="A1078">
            <v>9014017</v>
          </cell>
          <cell r="B1078" t="str">
            <v>CABO DE MÉDIA TENSÃO PARA 12/20KV - 1 X 35MM2 UNIPOLAR</v>
          </cell>
          <cell r="C1078" t="str">
            <v>M</v>
          </cell>
          <cell r="D1078">
            <v>125.04</v>
          </cell>
          <cell r="E1078" t="str">
            <v>SIURB-E Jan/25</v>
          </cell>
        </row>
        <row r="1079">
          <cell r="A1079">
            <v>9014018</v>
          </cell>
          <cell r="B1079" t="str">
            <v>CABO DE MÉDIA TENSÃO PARA 12/20KV - 1 X 25MM2 UNIPOLAR</v>
          </cell>
          <cell r="C1079" t="str">
            <v>UN</v>
          </cell>
          <cell r="D1079">
            <v>75.16</v>
          </cell>
          <cell r="E1079" t="str">
            <v>SIURB-E Jan/25</v>
          </cell>
        </row>
        <row r="1080">
          <cell r="A1080">
            <v>9014019</v>
          </cell>
          <cell r="B1080" t="str">
            <v>CABO DE MÉDIA TENSÃO PARA 12/20KV - 1 X 50MM2 UNIPOLAR</v>
          </cell>
          <cell r="C1080" t="str">
            <v>UN</v>
          </cell>
          <cell r="D1080">
            <v>114.97</v>
          </cell>
          <cell r="E1080" t="str">
            <v>SIURB-E Jan/25</v>
          </cell>
        </row>
        <row r="1081">
          <cell r="A1081">
            <v>9014021</v>
          </cell>
          <cell r="B1081" t="str">
            <v>MUFLA UNIPOLAR INTERNA PARA CABO ATÉ 35MM2 - 15KV</v>
          </cell>
          <cell r="C1081" t="str">
            <v>UN</v>
          </cell>
          <cell r="D1081">
            <v>400.62</v>
          </cell>
          <cell r="E1081" t="str">
            <v>SIURB-E Jan/25</v>
          </cell>
        </row>
        <row r="1082">
          <cell r="A1082">
            <v>9014022</v>
          </cell>
          <cell r="B1082" t="str">
            <v>MUFLA UNIPOLAR EXTERNA PARA CABO ATÉ 35MM2 - 15KV</v>
          </cell>
          <cell r="C1082" t="str">
            <v>UN</v>
          </cell>
          <cell r="D1082">
            <v>570.5</v>
          </cell>
          <cell r="E1082" t="str">
            <v>SIURB-E Jan/25</v>
          </cell>
        </row>
        <row r="1083">
          <cell r="A1083">
            <v>9014023</v>
          </cell>
          <cell r="B1083" t="str">
            <v>MUFLA TRIPOLAR INTERNA PARA CABO ATÉ 35MM2 - 15KV</v>
          </cell>
          <cell r="C1083" t="str">
            <v>UN</v>
          </cell>
          <cell r="D1083">
            <v>1030.93</v>
          </cell>
          <cell r="E1083" t="str">
            <v>SIURB-E Jan/25</v>
          </cell>
        </row>
        <row r="1084">
          <cell r="A1084">
            <v>9014024</v>
          </cell>
          <cell r="B1084" t="str">
            <v>MUFLA TRIPOLAR EXTERNA PARA CABO ATÉ 35MM2 - 15KV</v>
          </cell>
          <cell r="C1084" t="str">
            <v>UN</v>
          </cell>
          <cell r="D1084">
            <v>1578.85</v>
          </cell>
          <cell r="E1084" t="str">
            <v>SIURB-E Jan/25</v>
          </cell>
        </row>
        <row r="1085">
          <cell r="A1085">
            <v>9014025</v>
          </cell>
          <cell r="B1085" t="str">
            <v>BUCHA D PASSAGEM INTERNA/ EXTERNA - 15KV</v>
          </cell>
          <cell r="C1085" t="str">
            <v>UN</v>
          </cell>
          <cell r="D1085">
            <v>552.04</v>
          </cell>
          <cell r="E1085" t="str">
            <v>SIURB-E Jan/25</v>
          </cell>
        </row>
        <row r="1086">
          <cell r="A1086">
            <v>9014026</v>
          </cell>
          <cell r="B1086" t="str">
            <v>BUCHA DE PASSAGEM PARA NEUTRO - 1KV</v>
          </cell>
          <cell r="C1086" t="str">
            <v>UN</v>
          </cell>
          <cell r="D1086">
            <v>124.44</v>
          </cell>
          <cell r="E1086" t="str">
            <v>SIURB-E Jan/25</v>
          </cell>
        </row>
        <row r="1087">
          <cell r="A1087">
            <v>9014027</v>
          </cell>
          <cell r="B1087" t="str">
            <v>CHAPA DE FERRO 150X0,50X1/4" PARA BUCHAS DE PASSAGEM</v>
          </cell>
          <cell r="C1087" t="str">
            <v>UN</v>
          </cell>
          <cell r="D1087">
            <v>1179.23</v>
          </cell>
          <cell r="E1087" t="str">
            <v>SIURB-E Jan/25</v>
          </cell>
        </row>
        <row r="1088">
          <cell r="A1088">
            <v>9014028</v>
          </cell>
          <cell r="B1088" t="str">
            <v>BUCHA DE PASSAGEM COM ROSCA PARA CUBICULO BLINDADO</v>
          </cell>
          <cell r="C1088" t="str">
            <v>UN</v>
          </cell>
          <cell r="D1088">
            <v>294.63</v>
          </cell>
          <cell r="E1088" t="str">
            <v>SIURB-E Jan/25</v>
          </cell>
        </row>
        <row r="1089">
          <cell r="A1089">
            <v>9014029</v>
          </cell>
          <cell r="B1089" t="str">
            <v>FUSIVEL HH PARA 40A/ 15KV</v>
          </cell>
          <cell r="C1089" t="str">
            <v>UN</v>
          </cell>
          <cell r="D1089">
            <v>468.97</v>
          </cell>
          <cell r="E1089" t="str">
            <v>SIURB-E Jan/25</v>
          </cell>
        </row>
        <row r="1090">
          <cell r="A1090">
            <v>9014030</v>
          </cell>
          <cell r="B1090" t="str">
            <v>BASE TRIPOLAR PARA FUSIVEL LIMITADOR HH - 15KV/ 200A</v>
          </cell>
          <cell r="C1090" t="str">
            <v>UN</v>
          </cell>
          <cell r="D1090">
            <v>482.03</v>
          </cell>
          <cell r="E1090" t="str">
            <v>SIURB-E Jan/25</v>
          </cell>
        </row>
        <row r="1091">
          <cell r="A1091">
            <v>9014031</v>
          </cell>
          <cell r="B1091" t="str">
            <v>BASE TRIPOLAR PARA FUSIVEL LIMITADOR HH - 15KV/ 400A</v>
          </cell>
          <cell r="C1091" t="str">
            <v>UN</v>
          </cell>
          <cell r="D1091">
            <v>1247.6099999999999</v>
          </cell>
          <cell r="E1091" t="str">
            <v>SIURB-E Jan/25</v>
          </cell>
        </row>
        <row r="1092">
          <cell r="A1092">
            <v>9014034</v>
          </cell>
          <cell r="B1092" t="str">
            <v>TRANSFORMADOR POTENCIAL A ÓLEO 500VA - 13.2KV/220V</v>
          </cell>
          <cell r="C1092" t="str">
            <v>UN</v>
          </cell>
          <cell r="D1092">
            <v>3520.72</v>
          </cell>
          <cell r="E1092" t="str">
            <v>SIURB-E Jan/25</v>
          </cell>
        </row>
        <row r="1093">
          <cell r="A1093">
            <v>9014036</v>
          </cell>
          <cell r="B1093" t="str">
            <v>FUSIVEL PARA TRANSFORMADOR DE POTENCIAL</v>
          </cell>
          <cell r="C1093" t="str">
            <v>UN</v>
          </cell>
          <cell r="D1093">
            <v>48.31</v>
          </cell>
          <cell r="E1093" t="str">
            <v>SIURB-E Jan/25</v>
          </cell>
        </row>
        <row r="1094">
          <cell r="A1094">
            <v>9014038</v>
          </cell>
          <cell r="B1094" t="str">
            <v>DISJUNTOR PVO 15KV/ 350MVA - COMPLETO</v>
          </cell>
          <cell r="C1094" t="str">
            <v>UN</v>
          </cell>
          <cell r="D1094">
            <v>22676.13</v>
          </cell>
          <cell r="E1094" t="str">
            <v>SIURB-E Jan/25</v>
          </cell>
        </row>
        <row r="1095">
          <cell r="A1095">
            <v>9014040</v>
          </cell>
          <cell r="B1095" t="str">
            <v>BOBINA D MÍNIMA TENSÃO DO DISJUNTOR VOL. NORMAL DE ÓLEO</v>
          </cell>
          <cell r="C1095" t="str">
            <v>UN</v>
          </cell>
          <cell r="D1095">
            <v>1630.37</v>
          </cell>
          <cell r="E1095" t="str">
            <v>SIURB-E Jan/25</v>
          </cell>
        </row>
        <row r="1096">
          <cell r="A1096">
            <v>9014042</v>
          </cell>
          <cell r="B1096" t="str">
            <v>RELE DE FALTA DE FASE E MÍNIMA TENSÃO TRIFÁSICO</v>
          </cell>
          <cell r="C1096" t="str">
            <v>UN</v>
          </cell>
          <cell r="D1096">
            <v>660.02</v>
          </cell>
          <cell r="E1096" t="str">
            <v>SIURB-E Jan/25</v>
          </cell>
        </row>
        <row r="1097">
          <cell r="A1097">
            <v>9014045</v>
          </cell>
          <cell r="B1097" t="str">
            <v>ESTRADO DE MADEIRA 100X100CM</v>
          </cell>
          <cell r="C1097" t="str">
            <v>UN</v>
          </cell>
          <cell r="D1097">
            <v>128.55000000000001</v>
          </cell>
          <cell r="E1097" t="str">
            <v>SIURB-E Jan/25</v>
          </cell>
        </row>
        <row r="1098">
          <cell r="A1098">
            <v>9014046</v>
          </cell>
          <cell r="B1098" t="str">
            <v>VARA DE MANOBRA DE FIBRA DE VIDRO, 3,00M/ 15KV</v>
          </cell>
          <cell r="C1098" t="str">
            <v>UN</v>
          </cell>
          <cell r="D1098">
            <v>779.07</v>
          </cell>
          <cell r="E1098" t="str">
            <v>SIURB-E Jan/25</v>
          </cell>
        </row>
        <row r="1099">
          <cell r="A1099">
            <v>9014047</v>
          </cell>
          <cell r="B1099" t="str">
            <v>CAIXA DE MEDIÇÃO A3 PADRÃO ELETROPAULO</v>
          </cell>
          <cell r="C1099" t="str">
            <v>UN</v>
          </cell>
          <cell r="D1099">
            <v>1488.44</v>
          </cell>
          <cell r="E1099" t="str">
            <v>SIURB-E Jan/25</v>
          </cell>
        </row>
        <row r="1100">
          <cell r="A1100">
            <v>9014048</v>
          </cell>
          <cell r="B1100" t="str">
            <v>JANELA PARA VENTILAÇÃO PERMANENTE TIPO CHICANA - INCLUSIVE TELA</v>
          </cell>
          <cell r="C1100" t="str">
            <v>M2</v>
          </cell>
          <cell r="D1100">
            <v>1566.81</v>
          </cell>
          <cell r="E1100" t="str">
            <v>SIURB-E Jan/25</v>
          </cell>
        </row>
        <row r="1101">
          <cell r="A1101">
            <v>9014049</v>
          </cell>
          <cell r="B1101" t="str">
            <v>PLACA DE AVISO EM ALUMÍNIO PARA CABINE PRIMÁRIA COM MED 16X23CM (VARIAÇÃO DE +OU- 2CM)</v>
          </cell>
          <cell r="C1101" t="str">
            <v>UN</v>
          </cell>
          <cell r="D1101">
            <v>54.46</v>
          </cell>
          <cell r="E1101" t="str">
            <v>SIURB-E Jan/25</v>
          </cell>
        </row>
        <row r="1102">
          <cell r="A1102">
            <v>9014050</v>
          </cell>
          <cell r="B1102" t="str">
            <v>PLAQUETA INDICATIVADE PVC 8 X 12CM</v>
          </cell>
          <cell r="C1102" t="str">
            <v>UN</v>
          </cell>
          <cell r="D1102">
            <v>15.1</v>
          </cell>
          <cell r="E1102" t="str">
            <v>SIURB-E Jan/25</v>
          </cell>
        </row>
        <row r="1103">
          <cell r="A1103">
            <v>9014051</v>
          </cell>
          <cell r="B1103" t="str">
            <v>MUDANÇA DOS TAP'S DO TRANSFORMADOR DE FORÇA</v>
          </cell>
          <cell r="C1103" t="str">
            <v>UN</v>
          </cell>
          <cell r="D1103">
            <v>383.26</v>
          </cell>
          <cell r="E1103" t="str">
            <v>SIURB-E Jan/25</v>
          </cell>
        </row>
        <row r="1104">
          <cell r="A1104">
            <v>9014053</v>
          </cell>
          <cell r="B1104" t="str">
            <v>LIMPEZA DO POSTO PRIMÁRIO E PINTURA DOS BARRAMENTOS</v>
          </cell>
          <cell r="C1104" t="str">
            <v>UN</v>
          </cell>
          <cell r="D1104">
            <v>1290.18</v>
          </cell>
          <cell r="E1104" t="str">
            <v>SIURB-E Jan/25</v>
          </cell>
        </row>
        <row r="1105">
          <cell r="A1105">
            <v>9014057</v>
          </cell>
          <cell r="B1105" t="str">
            <v>BRAÇADEIRA PARA ELETRODUTO EM POSTE</v>
          </cell>
          <cell r="C1105" t="str">
            <v>UN</v>
          </cell>
          <cell r="D1105">
            <v>91.59</v>
          </cell>
          <cell r="E1105" t="str">
            <v>SIURB-E Jan/25</v>
          </cell>
        </row>
        <row r="1106">
          <cell r="A1106">
            <v>9014059</v>
          </cell>
          <cell r="B1106" t="str">
            <v>LUVA DE BORRACHA ISOLAÇÃO 20KV</v>
          </cell>
          <cell r="C1106" t="str">
            <v>PAR</v>
          </cell>
          <cell r="D1106">
            <v>607.44000000000005</v>
          </cell>
          <cell r="E1106" t="str">
            <v>SIURB-E Jan/25</v>
          </cell>
        </row>
        <row r="1107">
          <cell r="A1107">
            <v>9014060</v>
          </cell>
          <cell r="B1107" t="str">
            <v>CHAVE SECCIONADORA TRIP SECA INTERNA 200A/ 15KV</v>
          </cell>
          <cell r="C1107" t="str">
            <v>UN</v>
          </cell>
          <cell r="D1107">
            <v>2532.27</v>
          </cell>
          <cell r="E1107" t="str">
            <v>SIURB-E Jan/25</v>
          </cell>
        </row>
        <row r="1108">
          <cell r="A1108">
            <v>9014061</v>
          </cell>
          <cell r="B1108" t="str">
            <v>CHAVE SECCIONADORA TRIP SECA INTERNA 400A/15KV</v>
          </cell>
          <cell r="C1108" t="str">
            <v>UN</v>
          </cell>
          <cell r="D1108">
            <v>1927.65</v>
          </cell>
          <cell r="E1108" t="str">
            <v>SIURB-E Jan/25</v>
          </cell>
        </row>
        <row r="1109">
          <cell r="A1109">
            <v>9014062</v>
          </cell>
          <cell r="B1109" t="str">
            <v>CHAVE SECIONADORA TRIP INTERNA C/ BASE FUS HH 400A/15KV</v>
          </cell>
          <cell r="C1109" t="str">
            <v>UN</v>
          </cell>
          <cell r="D1109">
            <v>3296.61</v>
          </cell>
          <cell r="E1109" t="str">
            <v>SIURB-E Jan/25</v>
          </cell>
        </row>
        <row r="1110">
          <cell r="A1110">
            <v>9014063</v>
          </cell>
          <cell r="B1110" t="str">
            <v>INSTALAÇÃO DE CONJUNTO DE ACIONAMENTO PARA CHAVE SECCIONADORA</v>
          </cell>
          <cell r="C1110" t="str">
            <v>UN</v>
          </cell>
          <cell r="D1110">
            <v>1287.71</v>
          </cell>
          <cell r="E1110" t="str">
            <v>SIURB-E Jan/25</v>
          </cell>
        </row>
        <row r="1111">
          <cell r="A1111">
            <v>9014064</v>
          </cell>
          <cell r="B1111" t="str">
            <v>CHAVE REVERSORA TRIFÁSICA 400A - FORNECIMENTO E INSTALAÇÃO</v>
          </cell>
          <cell r="C1111" t="str">
            <v>UN</v>
          </cell>
          <cell r="D1111">
            <v>5417.55</v>
          </cell>
          <cell r="E1111" t="str">
            <v>SIURB-E Jan/25</v>
          </cell>
        </row>
        <row r="1112">
          <cell r="A1112">
            <v>9014065</v>
          </cell>
          <cell r="B1112" t="str">
            <v>CHAVE SECCIONADORA TRIPOLAR COM CARGA INTERNA 15KV/200A</v>
          </cell>
          <cell r="C1112" t="str">
            <v>UN</v>
          </cell>
          <cell r="D1112">
            <v>2454.0500000000002</v>
          </cell>
          <cell r="E1112" t="str">
            <v>SIURB-E Jan/25</v>
          </cell>
        </row>
        <row r="1113">
          <cell r="A1113">
            <v>9014066</v>
          </cell>
          <cell r="B1113" t="str">
            <v>CHAVE SECCIONADORA TRIPOLAR, PARA USO INTERNO, MANOBRA SEM CARGA INTERNA, 15KV/400A, COM BASE PARA FUSÍVEL HH</v>
          </cell>
          <cell r="C1113" t="str">
            <v>UN</v>
          </cell>
          <cell r="D1113">
            <v>3276.72</v>
          </cell>
          <cell r="E1113" t="str">
            <v>SIURB-E Jan/25</v>
          </cell>
        </row>
        <row r="1114">
          <cell r="A1114">
            <v>9015002</v>
          </cell>
          <cell r="B1114" t="str">
            <v>TRANSFORMADOR ISOLADOR BIFÁSICO 10KVA</v>
          </cell>
          <cell r="C1114" t="str">
            <v>UN</v>
          </cell>
          <cell r="D1114">
            <v>5494.91</v>
          </cell>
          <cell r="E1114" t="str">
            <v>SIURB-E Jan/25</v>
          </cell>
        </row>
        <row r="1115">
          <cell r="A1115">
            <v>9015005</v>
          </cell>
          <cell r="B1115" t="str">
            <v>TRANSFORMADOR TRIFÁSICO 15KV - 13,2KV/ 220V/ 127V - 112,5KVA</v>
          </cell>
          <cell r="C1115" t="str">
            <v>UN</v>
          </cell>
          <cell r="D1115">
            <v>25016.21</v>
          </cell>
          <cell r="E1115" t="str">
            <v>SIURB-E Jan/25</v>
          </cell>
        </row>
        <row r="1116">
          <cell r="A1116">
            <v>9015006</v>
          </cell>
          <cell r="B1116" t="str">
            <v>TRANSFORMADOR TRIFÁSICO 15KV - 13,2KV/ 220V/ 127V - 150KVA</v>
          </cell>
          <cell r="C1116" t="str">
            <v>UN</v>
          </cell>
          <cell r="D1116">
            <v>31228.85</v>
          </cell>
          <cell r="E1116" t="str">
            <v>SIURB-E Jan/25</v>
          </cell>
        </row>
        <row r="1117">
          <cell r="A1117">
            <v>9015007</v>
          </cell>
          <cell r="B1117" t="str">
            <v>TRANSFORMADOR TRIFÁSICO 15KV - 13,2KV/ 220V/ 127V - 225KVA</v>
          </cell>
          <cell r="C1117" t="str">
            <v>UN</v>
          </cell>
          <cell r="D1117">
            <v>42559.49</v>
          </cell>
          <cell r="E1117" t="str">
            <v>SIURB-E Jan/25</v>
          </cell>
        </row>
        <row r="1118">
          <cell r="A1118">
            <v>9015008</v>
          </cell>
          <cell r="B1118" t="str">
            <v>TRANSFORMADOR TRIFÁSICO 15KV - 13,2KV/ 220V/ 127V - 300KVA</v>
          </cell>
          <cell r="C1118" t="str">
            <v>UN</v>
          </cell>
          <cell r="D1118">
            <v>51058.33</v>
          </cell>
          <cell r="E1118" t="str">
            <v>SIURB-E Jan/25</v>
          </cell>
        </row>
        <row r="1119">
          <cell r="A1119">
            <v>9015009</v>
          </cell>
          <cell r="B1119" t="str">
            <v>TRANSFORMADOR TRIFÁSICO À ÓLEO 500KVA - 13,8/13,2/12,6KV - 220/127V, CLASSE 15KV</v>
          </cell>
          <cell r="C1119" t="str">
            <v>UN</v>
          </cell>
          <cell r="D1119">
            <v>77836.81</v>
          </cell>
          <cell r="E1119" t="str">
            <v>SIURB-E Jan/25</v>
          </cell>
        </row>
        <row r="1120">
          <cell r="A1120">
            <v>9015010</v>
          </cell>
          <cell r="B1120" t="str">
            <v>TRANSFORMADOR TRIFÁSICO À ÓLEO 750KVA - 13,8/13,2/12,6KV - 220/127V, CLASSE 15KV</v>
          </cell>
          <cell r="C1120" t="str">
            <v>UN</v>
          </cell>
          <cell r="D1120">
            <v>97344.4</v>
          </cell>
          <cell r="E1120" t="str">
            <v>SIURB-E Jan/25</v>
          </cell>
        </row>
        <row r="1121">
          <cell r="A1121">
            <v>9015011</v>
          </cell>
          <cell r="B1121" t="str">
            <v>TRANSFORMADOR TRIFÁSICO À ÓLEO 1000KVA - 13,8/13,2/12,6KV - 220/127V, CLASSE 15KV</v>
          </cell>
          <cell r="C1121" t="str">
            <v>UN</v>
          </cell>
          <cell r="D1121">
            <v>121938.67</v>
          </cell>
          <cell r="E1121" t="str">
            <v>SIURB-E Jan/25</v>
          </cell>
        </row>
        <row r="1122">
          <cell r="A1122">
            <v>9015020</v>
          </cell>
          <cell r="B1122" t="str">
            <v>TRANSFORMADOR DE POTENCIAL A SELO 13,2/ 0,11 - 0,22KV - 1000VA</v>
          </cell>
          <cell r="C1122" t="str">
            <v>UN</v>
          </cell>
          <cell r="D1122">
            <v>4926.29</v>
          </cell>
          <cell r="E1122" t="str">
            <v>SIURB-E Jan/25</v>
          </cell>
        </row>
        <row r="1123">
          <cell r="A1123">
            <v>9015025</v>
          </cell>
          <cell r="B1123" t="str">
            <v>TRANSFORMADOR DE POTENCIAL A SECO 15KV - 220V - 1000VA</v>
          </cell>
          <cell r="C1123" t="str">
            <v>UN</v>
          </cell>
          <cell r="D1123">
            <v>4849.7299999999996</v>
          </cell>
          <cell r="E1123" t="str">
            <v>SIURB-E Jan/25</v>
          </cell>
        </row>
        <row r="1124">
          <cell r="A1124">
            <v>9015038</v>
          </cell>
          <cell r="B1124" t="str">
            <v>TRANSFORMADOR TRIFÁSICO À SECO, 1000KVA - 13,8/13,2/12,6 KV - 220/127V, CLASSE 15KV</v>
          </cell>
          <cell r="C1124" t="str">
            <v>UN</v>
          </cell>
          <cell r="D1124">
            <v>124580.42</v>
          </cell>
          <cell r="E1124" t="str">
            <v>SIURB-E Jan/25</v>
          </cell>
        </row>
        <row r="1125">
          <cell r="A1125">
            <v>9015039</v>
          </cell>
          <cell r="B1125" t="str">
            <v>TRANSFORMADOR TRIFÁSICO À SECO, 750KVA - 13,8/13,2/12,6 KV - 220/127V, CLASSE 15KV</v>
          </cell>
          <cell r="C1125" t="str">
            <v>UN</v>
          </cell>
          <cell r="D1125">
            <v>137834.26</v>
          </cell>
          <cell r="E1125" t="str">
            <v>SIURB-E Jan/25</v>
          </cell>
        </row>
        <row r="1126">
          <cell r="A1126">
            <v>9015040</v>
          </cell>
          <cell r="B1126" t="str">
            <v>TRANSFORMADOR TRIFÁSICO À SECO 500KVA - 13,8/13,2/12,6 KV - 220/127V</v>
          </cell>
          <cell r="C1126" t="str">
            <v>UN</v>
          </cell>
          <cell r="D1126">
            <v>86074.59</v>
          </cell>
          <cell r="E1126" t="str">
            <v>SIURB-E Jan/25</v>
          </cell>
        </row>
        <row r="1127">
          <cell r="A1127">
            <v>9015041</v>
          </cell>
          <cell r="B1127" t="str">
            <v>TRANSFORMADOR TRIFÁSICO, À SECO, 300 KVA, 13,8/ 13,2/ 12,6 KV - 220V, CLASSE 15 KV</v>
          </cell>
          <cell r="C1127" t="str">
            <v>UN</v>
          </cell>
          <cell r="D1127">
            <v>64633.4</v>
          </cell>
          <cell r="E1127" t="str">
            <v>SIURB-E Jan/25</v>
          </cell>
        </row>
        <row r="1128">
          <cell r="A1128">
            <v>9016002</v>
          </cell>
          <cell r="B1128" t="str">
            <v>CAPACITOR PARA CORREÇÃO DO FATOR DE POTÊNCIA - 220V - 5,0KVA</v>
          </cell>
          <cell r="C1128" t="str">
            <v>UN</v>
          </cell>
          <cell r="D1128">
            <v>854.92</v>
          </cell>
          <cell r="E1128" t="str">
            <v>SIURB-E Jan/25</v>
          </cell>
        </row>
        <row r="1129">
          <cell r="A1129">
            <v>9016004</v>
          </cell>
          <cell r="B1129" t="str">
            <v>CAPACITOR PARA CORREÇÃO DO FATOR DE POTÊNCIA - 220V - 10,0KVA</v>
          </cell>
          <cell r="C1129" t="str">
            <v>UN</v>
          </cell>
          <cell r="D1129">
            <v>1453.51</v>
          </cell>
          <cell r="E1129" t="str">
            <v>SIURB-E Jan/25</v>
          </cell>
        </row>
        <row r="1130">
          <cell r="A1130">
            <v>9016006</v>
          </cell>
          <cell r="B1130" t="str">
            <v>CAPACITOR PARA CORREÇÃO DO FATOR DE POTÊNCIA - 220V - 15KVA</v>
          </cell>
          <cell r="C1130" t="str">
            <v>UN</v>
          </cell>
          <cell r="D1130">
            <v>2299.31</v>
          </cell>
          <cell r="E1130" t="str">
            <v>SIURB-E Jan/25</v>
          </cell>
        </row>
        <row r="1131">
          <cell r="A1131">
            <v>9016008</v>
          </cell>
          <cell r="B1131" t="str">
            <v>CAPACITOR PARA CORREÇÃO DO FATOR DE POTÊNCIA - 220V - 20,0KVA</v>
          </cell>
          <cell r="C1131" t="str">
            <v>UN</v>
          </cell>
          <cell r="D1131">
            <v>2785.07</v>
          </cell>
          <cell r="E1131" t="str">
            <v>SIURB-E Jan/25</v>
          </cell>
        </row>
        <row r="1132">
          <cell r="A1132">
            <v>9016011</v>
          </cell>
          <cell r="B1132" t="str">
            <v>CAPACITOR PARA CORREÇÃO DO FATOR DE POTÊNCIA - 220V - 30,0KVA</v>
          </cell>
          <cell r="C1132" t="str">
            <v>UN</v>
          </cell>
          <cell r="D1132">
            <v>3543.4</v>
          </cell>
          <cell r="E1132" t="str">
            <v>SIURB-E Jan/25</v>
          </cell>
        </row>
        <row r="1133">
          <cell r="A1133">
            <v>9016013</v>
          </cell>
          <cell r="B1133" t="str">
            <v>CAPACITOR PARA CORREÇÃO DO FATOR DE POTÊNCIA - 220V - 40,0KVA</v>
          </cell>
          <cell r="C1133" t="str">
            <v>UN</v>
          </cell>
          <cell r="D1133">
            <v>4571.88</v>
          </cell>
          <cell r="E1133" t="str">
            <v>SIURB-E Jan/25</v>
          </cell>
        </row>
        <row r="1134">
          <cell r="A1134">
            <v>9016015</v>
          </cell>
          <cell r="B1134" t="str">
            <v>CAPACITOR PARA CORREÇÃO DP FATOR DE POTÊNCIA - 220V - 50,0KVA</v>
          </cell>
          <cell r="C1134" t="str">
            <v>UN</v>
          </cell>
          <cell r="D1134">
            <v>6765.76</v>
          </cell>
          <cell r="E1134" t="str">
            <v>SIURB-E Jan/25</v>
          </cell>
        </row>
        <row r="1135">
          <cell r="A1135">
            <v>9016016</v>
          </cell>
          <cell r="B1135" t="str">
            <v>BANCO AUTOMÁTICO DE CAPACITORES, 15 KVAR, 220V, TRIFÁSICO, MONTADO EM PAINEL PARA CORREÇÃO DE FATOR DE POTÊNCIA</v>
          </cell>
          <cell r="C1135" t="str">
            <v>UN</v>
          </cell>
          <cell r="D1135">
            <v>16763.28</v>
          </cell>
          <cell r="E1135" t="str">
            <v>SIURB-E Jan/25</v>
          </cell>
        </row>
        <row r="1136">
          <cell r="A1136">
            <v>9016017</v>
          </cell>
          <cell r="B1136" t="str">
            <v>BANCO AUTOMÁTICO DE CAPACITORES, 30 KVAR, 220V, TRIFÁSICO, MONTADO EM PAINEL PARA CORREÇÃO DE FATOR DE POTÊNCIA</v>
          </cell>
          <cell r="C1136" t="str">
            <v>UN</v>
          </cell>
          <cell r="D1136">
            <v>26391.02</v>
          </cell>
          <cell r="E1136" t="str">
            <v>SIURB-E Jan/25</v>
          </cell>
        </row>
        <row r="1137">
          <cell r="A1137">
            <v>9016018</v>
          </cell>
          <cell r="B1137" t="str">
            <v>BANCO AUTOMÁTICO DE CAPACITORES, 50 KVAR, 220V, TRIFÁSICO, MONTADO EM PAINEL PARA CORREÇÃO DE FATOR DE POTÊNCIA</v>
          </cell>
          <cell r="C1137" t="str">
            <v>UN</v>
          </cell>
          <cell r="D1137">
            <v>34923.61</v>
          </cell>
          <cell r="E1137" t="str">
            <v>SIURB-E Jan/25</v>
          </cell>
        </row>
        <row r="1138">
          <cell r="A1138">
            <v>9017001</v>
          </cell>
          <cell r="B1138" t="str">
            <v>DPS - DISPOSITIVO PROTEÇÃO CONTRA SURTOS 275V - 40KA</v>
          </cell>
          <cell r="C1138" t="str">
            <v>UN</v>
          </cell>
          <cell r="D1138">
            <v>232.68</v>
          </cell>
          <cell r="E1138" t="str">
            <v>SIURB-E Jan/25</v>
          </cell>
        </row>
        <row r="1139">
          <cell r="A1139">
            <v>9017002</v>
          </cell>
          <cell r="B1139" t="str">
            <v>DISPOSITIVO DE PROTEÇÃO CONTRA SURTOS - DPS - 500 VCC - 45 KA - CLASSE II</v>
          </cell>
          <cell r="C1139" t="str">
            <v>UN</v>
          </cell>
          <cell r="D1139">
            <v>186.47</v>
          </cell>
          <cell r="E1139" t="str">
            <v>SIURB-E Jan/25</v>
          </cell>
        </row>
        <row r="1140">
          <cell r="A1140">
            <v>9017003</v>
          </cell>
          <cell r="B1140" t="str">
            <v>DISPOSITIVO DE PROTEÇÃO CONTRA SURTOS - DPS - 1000 VCC - 45 KA - CLASSE I</v>
          </cell>
          <cell r="C1140" t="str">
            <v>UN</v>
          </cell>
          <cell r="D1140">
            <v>307.74</v>
          </cell>
          <cell r="E1140" t="str">
            <v>SIURB-E Jan/25</v>
          </cell>
        </row>
        <row r="1141">
          <cell r="A1141">
            <v>9017004</v>
          </cell>
          <cell r="B1141" t="str">
            <v>FUSIVEL HH PARA 5A/ 15KV</v>
          </cell>
          <cell r="C1141" t="str">
            <v>UN</v>
          </cell>
          <cell r="D1141">
            <v>175.44</v>
          </cell>
          <cell r="E1141" t="str">
            <v>SIURB-E Jan/25</v>
          </cell>
        </row>
        <row r="1142">
          <cell r="A1142">
            <v>9017005</v>
          </cell>
          <cell r="B1142" t="str">
            <v>FUSIVEL HH PARA 16A/ 15KV</v>
          </cell>
          <cell r="C1142" t="str">
            <v>UN</v>
          </cell>
          <cell r="D1142">
            <v>179.5</v>
          </cell>
          <cell r="E1142" t="str">
            <v>SIURB-E Jan/25</v>
          </cell>
        </row>
        <row r="1143">
          <cell r="A1143">
            <v>9017006</v>
          </cell>
          <cell r="B1143" t="str">
            <v>BARRAMENTO DE COBRE TIPO DIN BIPOLAR PARA 63A</v>
          </cell>
          <cell r="C1143" t="str">
            <v>M</v>
          </cell>
          <cell r="D1143">
            <v>211.92</v>
          </cell>
          <cell r="E1143" t="str">
            <v>SIURB-E Jan/25</v>
          </cell>
        </row>
        <row r="1144">
          <cell r="A1144">
            <v>9017007</v>
          </cell>
          <cell r="B1144" t="str">
            <v>BARRAMENTO DE COBRE TIPO DIN TRIPOLAR PARA 80A</v>
          </cell>
          <cell r="C1144" t="str">
            <v>M</v>
          </cell>
          <cell r="D1144">
            <v>272.16000000000003</v>
          </cell>
          <cell r="E1144" t="str">
            <v>SIURB-E Jan/25</v>
          </cell>
        </row>
        <row r="1145">
          <cell r="A1145">
            <v>9017008</v>
          </cell>
          <cell r="B1145" t="str">
            <v>FUSIVEL HH PARA 25A/ 15KV</v>
          </cell>
          <cell r="C1145" t="str">
            <v>UN</v>
          </cell>
          <cell r="D1145">
            <v>179.5</v>
          </cell>
          <cell r="E1145" t="str">
            <v>SIURB-E Jan/25</v>
          </cell>
        </row>
        <row r="1146">
          <cell r="A1146">
            <v>9017009</v>
          </cell>
          <cell r="B1146" t="str">
            <v>FUSIVEL HH PARA 50A/ 15KV</v>
          </cell>
          <cell r="C1146" t="str">
            <v>UN</v>
          </cell>
          <cell r="D1146">
            <v>210.48</v>
          </cell>
          <cell r="E1146" t="str">
            <v>SIURB-E Jan/25</v>
          </cell>
        </row>
        <row r="1147">
          <cell r="A1147">
            <v>9017010</v>
          </cell>
          <cell r="B1147" t="str">
            <v>EMENDA PARA CABO DE MÉDIA TENSÃO 12/20KV - 1X25/ 1X35MM2 - UNIPOLAR</v>
          </cell>
          <cell r="C1147" t="str">
            <v>UN</v>
          </cell>
          <cell r="D1147">
            <v>1923.01</v>
          </cell>
          <cell r="E1147" t="str">
            <v>SIURB-E Jan/25</v>
          </cell>
        </row>
        <row r="1148">
          <cell r="A1148">
            <v>9017011</v>
          </cell>
          <cell r="B1148" t="str">
            <v>FUSIVEL HH PARA 63A/ 15KV</v>
          </cell>
          <cell r="C1148" t="str">
            <v>UN</v>
          </cell>
          <cell r="D1148">
            <v>197.79</v>
          </cell>
          <cell r="E1148" t="str">
            <v>SIURB-E Jan/25</v>
          </cell>
        </row>
        <row r="1149">
          <cell r="A1149">
            <v>9017012</v>
          </cell>
          <cell r="B1149" t="str">
            <v>BASE PARA FUSIVEL DE TRANSFORMADOR DE POTENCIAL</v>
          </cell>
          <cell r="C1149" t="str">
            <v>UN</v>
          </cell>
          <cell r="D1149">
            <v>118.93</v>
          </cell>
          <cell r="E1149" t="str">
            <v>SIURB-E Jan/25</v>
          </cell>
        </row>
        <row r="1150">
          <cell r="A1150">
            <v>9017013</v>
          </cell>
          <cell r="B1150" t="str">
            <v>FUSIVEL HH PARA 7,5A/ 15KV</v>
          </cell>
          <cell r="C1150" t="str">
            <v>UN</v>
          </cell>
          <cell r="D1150">
            <v>421.12</v>
          </cell>
          <cell r="E1150" t="str">
            <v>SIURB-E Jan/25</v>
          </cell>
        </row>
        <row r="1151">
          <cell r="A1151">
            <v>9017014</v>
          </cell>
          <cell r="B1151" t="str">
            <v>FUSIVEL HH PARA 10A/ 15KV</v>
          </cell>
          <cell r="C1151" t="str">
            <v>UN</v>
          </cell>
          <cell r="D1151">
            <v>469.35</v>
          </cell>
          <cell r="E1151" t="str">
            <v>SIURB-E Jan/25</v>
          </cell>
        </row>
        <row r="1152">
          <cell r="A1152">
            <v>9017015</v>
          </cell>
          <cell r="B1152" t="str">
            <v>FUSIVEL HH PARA 20A/ 15KV</v>
          </cell>
          <cell r="C1152" t="str">
            <v>UN</v>
          </cell>
          <cell r="D1152">
            <v>484.63</v>
          </cell>
          <cell r="E1152" t="str">
            <v>SIURB-E Jan/25</v>
          </cell>
        </row>
        <row r="1153">
          <cell r="A1153">
            <v>9017016</v>
          </cell>
          <cell r="B1153" t="str">
            <v>DISJUNTOR A VÁCUO 15KV/ 350MVA - COMPLETO - CARREGAM. MANUAL</v>
          </cell>
          <cell r="C1153" t="str">
            <v>UN</v>
          </cell>
          <cell r="D1153">
            <v>34175.1</v>
          </cell>
          <cell r="E1153" t="str">
            <v>SIURB-E Jan/25</v>
          </cell>
        </row>
        <row r="1154">
          <cell r="A1154">
            <v>9017017</v>
          </cell>
          <cell r="B1154" t="str">
            <v>DISJUNTOR A VÁCUO 15KV/ 350MVA - MOTORIZADO - COMPLETO</v>
          </cell>
          <cell r="C1154" t="str">
            <v>UN</v>
          </cell>
          <cell r="D1154">
            <v>36291.64</v>
          </cell>
          <cell r="E1154" t="str">
            <v>SIURB-E Jan/25</v>
          </cell>
        </row>
        <row r="1155">
          <cell r="A1155">
            <v>9017018</v>
          </cell>
          <cell r="B1155" t="str">
            <v>PARA-RAIO TIPO POLIMERICO CLASSE 15KV</v>
          </cell>
          <cell r="C1155" t="str">
            <v>UN</v>
          </cell>
          <cell r="D1155">
            <v>299.48</v>
          </cell>
          <cell r="E1155" t="str">
            <v>SIURB-E Jan/25</v>
          </cell>
        </row>
        <row r="1156">
          <cell r="A1156">
            <v>9017019</v>
          </cell>
          <cell r="B1156" t="str">
            <v>ESTRADO DE BORRACHA ISOLANTE 100X100X2,5CM</v>
          </cell>
          <cell r="C1156" t="str">
            <v>UN</v>
          </cell>
          <cell r="D1156">
            <v>636.49</v>
          </cell>
          <cell r="E1156" t="str">
            <v>SIURB-E Jan/25</v>
          </cell>
        </row>
        <row r="1157">
          <cell r="A1157">
            <v>9017020</v>
          </cell>
          <cell r="B1157" t="str">
            <v>LUVA DE SOBREPOSIÇÃO PARA LUVA ISOLANTE EM COURO DE VAQUETA</v>
          </cell>
          <cell r="C1157" t="str">
            <v>PAR</v>
          </cell>
          <cell r="D1157">
            <v>40.020000000000003</v>
          </cell>
          <cell r="E1157" t="str">
            <v>SIURB-E Jan/25</v>
          </cell>
        </row>
        <row r="1158">
          <cell r="A1158">
            <v>9017021</v>
          </cell>
          <cell r="B1158" t="str">
            <v>TRANSFORMADOR TRIFÁSICO A SECO 150KVA - 13,8/ 13,2/ 12,6KV - 220/ 127V</v>
          </cell>
          <cell r="C1158" t="str">
            <v>UN</v>
          </cell>
          <cell r="D1158">
            <v>49099.97</v>
          </cell>
          <cell r="E1158" t="str">
            <v>SIURB-E Jan/25</v>
          </cell>
        </row>
        <row r="1159">
          <cell r="A1159">
            <v>9017022</v>
          </cell>
          <cell r="B1159" t="str">
            <v>TRANSFORMADOR TRIFÁSICO A SECO 225KVA - 13,8/ 13,2/ 12,6KV - 220/ 127V</v>
          </cell>
          <cell r="C1159" t="str">
            <v>UN</v>
          </cell>
          <cell r="D1159">
            <v>56343.17</v>
          </cell>
          <cell r="E1159" t="str">
            <v>SIURB-E Jan/25</v>
          </cell>
        </row>
        <row r="1160">
          <cell r="A1160">
            <v>9017023</v>
          </cell>
          <cell r="B1160" t="str">
            <v>TRANSFORMADOR DE CORRENTE PARA PROTEÇÃO RELAÇÃO 20:5A</v>
          </cell>
          <cell r="C1160" t="str">
            <v>UN</v>
          </cell>
          <cell r="D1160">
            <v>1580.42</v>
          </cell>
          <cell r="E1160" t="str">
            <v>SIURB-E Jan/25</v>
          </cell>
        </row>
        <row r="1161">
          <cell r="A1161">
            <v>9017024</v>
          </cell>
          <cell r="B1161" t="str">
            <v>RELE DE SOBRECORRENTE DE AÇÃO INDIRETA PARA MÉDIA TENSÃO</v>
          </cell>
          <cell r="C1161" t="str">
            <v>UN</v>
          </cell>
          <cell r="D1161">
            <v>8187.55</v>
          </cell>
          <cell r="E1161" t="str">
            <v>SIURB-E Jan/25</v>
          </cell>
        </row>
        <row r="1162">
          <cell r="A1162">
            <v>9017025</v>
          </cell>
          <cell r="B1162" t="str">
            <v>REMOÇÃO DE CABOS DE ALTA TENSÃO EM LINHA SUBTERRÂNEA ATÉ 35MM2</v>
          </cell>
          <cell r="C1162" t="str">
            <v>M</v>
          </cell>
          <cell r="D1162">
            <v>41.28</v>
          </cell>
          <cell r="E1162" t="str">
            <v>SIURB-E Jan/25</v>
          </cell>
        </row>
        <row r="1163">
          <cell r="A1163">
            <v>9017026</v>
          </cell>
          <cell r="B1163" t="str">
            <v>CARTUCHO PARA CONEXÃO EXOTERMICA CABO/ CABO</v>
          </cell>
          <cell r="C1163" t="str">
            <v>UN</v>
          </cell>
          <cell r="D1163">
            <v>161.30000000000001</v>
          </cell>
          <cell r="E1163" t="str">
            <v>SIURB-E Jan/25</v>
          </cell>
        </row>
        <row r="1164">
          <cell r="A1164">
            <v>9017027</v>
          </cell>
          <cell r="B1164" t="str">
            <v>CARTUCHO PARA CONEXÃO EXOTERMICA CABO/ HASTE</v>
          </cell>
          <cell r="C1164" t="str">
            <v>UN</v>
          </cell>
          <cell r="D1164">
            <v>169.27</v>
          </cell>
          <cell r="E1164" t="str">
            <v>SIURB-E Jan/25</v>
          </cell>
        </row>
        <row r="1165">
          <cell r="A1165">
            <v>9017028</v>
          </cell>
          <cell r="B1165" t="str">
            <v>CARTUCHO PARA CONEXÃO EXOTERMICA ESTRUTURA METÁLICA</v>
          </cell>
          <cell r="C1165" t="str">
            <v>UN</v>
          </cell>
          <cell r="D1165">
            <v>168.39</v>
          </cell>
          <cell r="E1165" t="str">
            <v>SIURB-E Jan/25</v>
          </cell>
        </row>
        <row r="1166">
          <cell r="A1166">
            <v>9017029</v>
          </cell>
          <cell r="B1166" t="str">
            <v>PLACA DE AVISO DE POLIESTIRENO 30X40 E 2MM</v>
          </cell>
          <cell r="C1166" t="str">
            <v>UN</v>
          </cell>
          <cell r="D1166">
            <v>76.47</v>
          </cell>
          <cell r="E1166" t="str">
            <v>SIURB-E Jan/25</v>
          </cell>
        </row>
        <row r="1167">
          <cell r="A1167">
            <v>9017030</v>
          </cell>
          <cell r="B1167" t="str">
            <v>BOLSA EM LONA PARA LUVA ISOLANTE</v>
          </cell>
          <cell r="C1167" t="str">
            <v>UN</v>
          </cell>
          <cell r="D1167">
            <v>38.99</v>
          </cell>
          <cell r="E1167" t="str">
            <v>SIURB-E Jan/25</v>
          </cell>
        </row>
        <row r="1168">
          <cell r="A1168">
            <v>9017031</v>
          </cell>
          <cell r="B1168" t="str">
            <v>CAIXA DE MADEIRA PARA ARMAZENAMENTO DE LUVA ISOLANTE</v>
          </cell>
          <cell r="C1168" t="str">
            <v>UN</v>
          </cell>
          <cell r="D1168">
            <v>67.59</v>
          </cell>
          <cell r="E1168" t="str">
            <v>SIURB-E Jan/25</v>
          </cell>
        </row>
        <row r="1169">
          <cell r="A1169">
            <v>9017032</v>
          </cell>
          <cell r="B1169" t="str">
            <v>TRANSFORMADOR DE CORRENTE PARA PROTEÇÃO RELAÇÃO 50:5A</v>
          </cell>
          <cell r="C1169" t="str">
            <v>UN</v>
          </cell>
          <cell r="D1169">
            <v>1451.59</v>
          </cell>
          <cell r="E1169" t="str">
            <v>SIURB-E Jan/25</v>
          </cell>
        </row>
        <row r="1170">
          <cell r="A1170">
            <v>9017033</v>
          </cell>
          <cell r="B1170" t="str">
            <v>TRANSFORMADOR DE CORRENTE PARA PROTEÇÃO RELAÇÃO 75:5A</v>
          </cell>
          <cell r="C1170" t="str">
            <v>UN</v>
          </cell>
          <cell r="D1170">
            <v>1412.78</v>
          </cell>
          <cell r="E1170" t="str">
            <v>SIURB-E Jan/25</v>
          </cell>
        </row>
        <row r="1171">
          <cell r="A1171">
            <v>9017034</v>
          </cell>
          <cell r="B1171" t="str">
            <v>TRANSFORMADOR DE CORRENTE PARA PROTEÇÃO RELAÇÃO 100:5A</v>
          </cell>
          <cell r="C1171" t="str">
            <v>UN</v>
          </cell>
          <cell r="D1171">
            <v>1474.9</v>
          </cell>
          <cell r="E1171" t="str">
            <v>SIURB-E Jan/25</v>
          </cell>
        </row>
        <row r="1172">
          <cell r="A1172">
            <v>9017035</v>
          </cell>
          <cell r="B1172" t="str">
            <v>CONEXÃO EXOTÉRMICA CABO-HASTE EM T, PARA BITOLA DO CABO ENTRE 50MM2 ATÉ 95MM2 PARA HASTE DE 5/8"; E 3/4"</v>
          </cell>
          <cell r="C1172" t="str">
            <v>UN</v>
          </cell>
          <cell r="D1172">
            <v>172.85</v>
          </cell>
          <cell r="E1172" t="str">
            <v>SIURB-E Jan/25</v>
          </cell>
        </row>
        <row r="1173">
          <cell r="A1173">
            <v>9017039</v>
          </cell>
          <cell r="B1173" t="str">
            <v>MANOPLA ROTATIVA PARA DISJUNTOR PARA PORTA DE PAINEL</v>
          </cell>
          <cell r="C1173" t="str">
            <v>UN</v>
          </cell>
          <cell r="D1173">
            <v>995.69</v>
          </cell>
          <cell r="E1173" t="str">
            <v>SIURB-E Jan/25</v>
          </cell>
        </row>
        <row r="1174">
          <cell r="A1174">
            <v>9020000</v>
          </cell>
          <cell r="B1174" t="str">
            <v>CONJUNTOS DE ILUMINAÇÃO</v>
          </cell>
          <cell r="C1174" t="str">
            <v>.</v>
          </cell>
          <cell r="D1174" t="str">
            <v>.</v>
          </cell>
          <cell r="E1174" t="str">
            <v>SIURB-E Jan/25</v>
          </cell>
        </row>
        <row r="1175">
          <cell r="A1175">
            <v>9020011</v>
          </cell>
          <cell r="B1175" t="str">
            <v>ILUMINAÇÃO DE QUADRA COM POSTE DE CONCRETO TUBULAR, ALT. UTIL 10M COM 3 PROJETORES COM LÂMPADA DE LED 100W, INCLUSIVE CAIXA DE INSPEÇÃO DE ALVENARIA 40X40X40CM DE 1 TIJOLO COM TAMPA DE CONCRETO</v>
          </cell>
          <cell r="C1175" t="str">
            <v>CJ</v>
          </cell>
          <cell r="D1175">
            <v>4242.43</v>
          </cell>
          <cell r="E1175" t="str">
            <v>SIURB-E Jan/25</v>
          </cell>
        </row>
        <row r="1176">
          <cell r="A1176">
            <v>9020016</v>
          </cell>
          <cell r="B1176" t="str">
            <v>POSTE GALVANIZADO TUBULAR RETO H= 3,00M P/ DUAS LUMINÁRIAS P/ LAMPADAS DE 160 W</v>
          </cell>
          <cell r="C1176" t="str">
            <v>UN</v>
          </cell>
          <cell r="D1176">
            <v>1402.78</v>
          </cell>
          <cell r="E1176" t="str">
            <v>SIURB-E Jan/25</v>
          </cell>
        </row>
        <row r="1177">
          <cell r="A1177">
            <v>9020035</v>
          </cell>
          <cell r="B1177" t="str">
            <v>IN.09 -  POSTE GALVANIZADO, RETO, FLANGEADO, H=5M COM LUMINÁRIA HERMÉTICA TIPO LED DE 150W COM APROVAÇÃO DE ILUME/PMSP, INCLUSIVE CAIXA DE INSPEÇÃO DE ALVENARIA 40X40X40CM DE 1 TIJOLO COM TAMPA DE CONCRETO</v>
          </cell>
          <cell r="C1177" t="str">
            <v>UN</v>
          </cell>
          <cell r="D1177">
            <v>3887.27</v>
          </cell>
          <cell r="E1177" t="str">
            <v>SIURB-E Jan/25</v>
          </cell>
        </row>
        <row r="1178">
          <cell r="A1178">
            <v>9020036</v>
          </cell>
          <cell r="B1178" t="str">
            <v>IN.09 -  POSTE DE AÇO GALVANIZADO, RETO, FLANGEADO, H=5M COM LUMINÁRIA HERMÉTICA TIPO LED DE 120W COM APROVAÇÃO DE ILUME/PMSP, INCLUSIVE CAIXA DE INSPEÇÃO DE ALVENARIA 40X40X40CM DE 1 TIJOLO COM TAMPA DE CONCRETO</v>
          </cell>
          <cell r="C1178" t="str">
            <v>UN</v>
          </cell>
          <cell r="D1178">
            <v>3531.13</v>
          </cell>
          <cell r="E1178" t="str">
            <v>SIURB-E Jan/25</v>
          </cell>
        </row>
        <row r="1179">
          <cell r="A1179">
            <v>9050000</v>
          </cell>
          <cell r="B1179" t="str">
            <v>DEMOLIÇÕES - ENTRADA E DISTRIBUIÇÃO</v>
          </cell>
          <cell r="C1179" t="str">
            <v>.</v>
          </cell>
          <cell r="D1179" t="str">
            <v>.</v>
          </cell>
          <cell r="E1179" t="str">
            <v>SIURB-E Jan/25</v>
          </cell>
        </row>
        <row r="1180">
          <cell r="A1180">
            <v>9050001</v>
          </cell>
          <cell r="B1180" t="str">
            <v>REMOÇÃO DE POSTE DE ENTRADA DE ENERGIA EM BAIXA TENSÃO - GALVANIZADO</v>
          </cell>
          <cell r="C1180" t="str">
            <v>UN</v>
          </cell>
          <cell r="D1180">
            <v>233.8</v>
          </cell>
          <cell r="E1180" t="str">
            <v>SIURB-E Jan/25</v>
          </cell>
        </row>
        <row r="1181">
          <cell r="A1181">
            <v>9050002</v>
          </cell>
          <cell r="B1181" t="str">
            <v>REMOÇÃO DE POSTE DE ENTRADA DE ENERGIA EM BAIXA TENSÃO - CONCRETO</v>
          </cell>
          <cell r="C1181" t="str">
            <v>UN</v>
          </cell>
          <cell r="D1181">
            <v>292.25</v>
          </cell>
          <cell r="E1181" t="str">
            <v>SIURB-E Jan/25</v>
          </cell>
        </row>
        <row r="1182">
          <cell r="A1182">
            <v>9050003</v>
          </cell>
          <cell r="B1182" t="str">
            <v>REMOÇÃO DE CAIXA DE ENTRADA DE ENERGIA EM BAIXA TENSÃO</v>
          </cell>
          <cell r="C1182" t="str">
            <v>UN</v>
          </cell>
          <cell r="D1182">
            <v>233.8</v>
          </cell>
          <cell r="E1182" t="str">
            <v>SIURB-E Jan/25</v>
          </cell>
        </row>
        <row r="1183">
          <cell r="A1183">
            <v>9050004</v>
          </cell>
          <cell r="B1183" t="str">
            <v>REMOÇÃO DE ARMAÇÃO TIPO BRAQUETE</v>
          </cell>
          <cell r="C1183" t="str">
            <v>UN</v>
          </cell>
          <cell r="D1183">
            <v>29.23</v>
          </cell>
          <cell r="E1183" t="str">
            <v>SIURB-E Jan/25</v>
          </cell>
        </row>
        <row r="1184">
          <cell r="A1184">
            <v>9050005</v>
          </cell>
          <cell r="B1184" t="str">
            <v>REMOÇÃO DE CABEÇOTE TIPO "TELESP"</v>
          </cell>
          <cell r="C1184" t="str">
            <v>UN</v>
          </cell>
          <cell r="D1184">
            <v>14.61</v>
          </cell>
          <cell r="E1184" t="str">
            <v>SIURB-E Jan/25</v>
          </cell>
        </row>
        <row r="1185">
          <cell r="A1185">
            <v>9050006</v>
          </cell>
          <cell r="B1185" t="str">
            <v>REMOÇÃO DE CAIXA DE ENTRADA DE TELEFONE TIPO "TELESP"</v>
          </cell>
          <cell r="C1185" t="str">
            <v>UN</v>
          </cell>
          <cell r="D1185">
            <v>116.9</v>
          </cell>
          <cell r="E1185" t="str">
            <v>SIURB-E Jan/25</v>
          </cell>
        </row>
        <row r="1186">
          <cell r="A1186">
            <v>9050009</v>
          </cell>
          <cell r="B1186" t="str">
            <v>REMOÇÃO DE PERFILADOS</v>
          </cell>
          <cell r="C1186" t="str">
            <v>M</v>
          </cell>
          <cell r="D1186">
            <v>23.38</v>
          </cell>
          <cell r="E1186" t="str">
            <v>SIURB-E Jan/25</v>
          </cell>
        </row>
        <row r="1187">
          <cell r="A1187">
            <v>9050010</v>
          </cell>
          <cell r="B1187" t="str">
            <v>REMOÇÃO DE ELETRODUTOS EMBUTIDOS - ATÉ 2"</v>
          </cell>
          <cell r="C1187" t="str">
            <v>M</v>
          </cell>
          <cell r="D1187">
            <v>29.23</v>
          </cell>
          <cell r="E1187" t="str">
            <v>SIURB-E Jan/25</v>
          </cell>
        </row>
        <row r="1188">
          <cell r="A1188">
            <v>9050011</v>
          </cell>
          <cell r="B1188" t="str">
            <v>REMOÇÃO DE ELETRODUTOS EMBUTIDOS - ACIMA DE 2"</v>
          </cell>
          <cell r="C1188" t="str">
            <v>M</v>
          </cell>
          <cell r="D1188">
            <v>58.45</v>
          </cell>
          <cell r="E1188" t="str">
            <v>SIURB-E Jan/25</v>
          </cell>
        </row>
        <row r="1189">
          <cell r="A1189">
            <v>9050012</v>
          </cell>
          <cell r="B1189" t="str">
            <v>REMOÇÃO DE ELETRODUTOS APARENTES - ATÉ 2"</v>
          </cell>
          <cell r="C1189" t="str">
            <v>M</v>
          </cell>
          <cell r="D1189">
            <v>14.61</v>
          </cell>
          <cell r="E1189" t="str">
            <v>SIURB-E Jan/25</v>
          </cell>
        </row>
        <row r="1190">
          <cell r="A1190">
            <v>9050013</v>
          </cell>
          <cell r="B1190" t="str">
            <v>REMOÇÃO DE ELETRODUTOS APARENTES - ACIMA DE 2"</v>
          </cell>
          <cell r="C1190" t="str">
            <v>M</v>
          </cell>
          <cell r="D1190">
            <v>29.23</v>
          </cell>
          <cell r="E1190" t="str">
            <v>SIURB-E Jan/25</v>
          </cell>
        </row>
        <row r="1191">
          <cell r="A1191">
            <v>9050014</v>
          </cell>
          <cell r="B1191" t="str">
            <v>REMOÇÃO DE CABO EMBUTIDO - ATÉ 16MM2</v>
          </cell>
          <cell r="C1191" t="str">
            <v>M</v>
          </cell>
          <cell r="D1191">
            <v>2.92</v>
          </cell>
          <cell r="E1191" t="str">
            <v>SIURB-E Jan/25</v>
          </cell>
        </row>
        <row r="1192">
          <cell r="A1192">
            <v>9050015</v>
          </cell>
          <cell r="B1192" t="str">
            <v>REMOÇÃO DE CABO EMBUTIDO - ACIMA DE 16MM2</v>
          </cell>
          <cell r="C1192" t="str">
            <v>M</v>
          </cell>
          <cell r="D1192">
            <v>5.85</v>
          </cell>
          <cell r="E1192" t="str">
            <v>SIURB-E Jan/25</v>
          </cell>
        </row>
        <row r="1193">
          <cell r="A1193">
            <v>9050016</v>
          </cell>
          <cell r="B1193" t="str">
            <v>REMOÇÃO DE CABO APARENTE - ATÉ 16MM2</v>
          </cell>
          <cell r="C1193" t="str">
            <v>M</v>
          </cell>
          <cell r="D1193">
            <v>3.51</v>
          </cell>
          <cell r="E1193" t="str">
            <v>SIURB-E Jan/25</v>
          </cell>
        </row>
        <row r="1194">
          <cell r="A1194">
            <v>9050017</v>
          </cell>
          <cell r="B1194" t="str">
            <v>REMOÇÃO DE CABO APARENTE - ACIMA DE 16MM2</v>
          </cell>
          <cell r="C1194" t="str">
            <v>M</v>
          </cell>
          <cell r="D1194">
            <v>7.01</v>
          </cell>
          <cell r="E1194" t="str">
            <v>SIURB-E Jan/25</v>
          </cell>
        </row>
        <row r="1195">
          <cell r="A1195">
            <v>9050018</v>
          </cell>
          <cell r="B1195" t="str">
            <v>REMOÇÃO DE TERMINAIS OU CONECTORES DE PRESSÃO PARA CABOS</v>
          </cell>
          <cell r="C1195" t="str">
            <v>UN</v>
          </cell>
          <cell r="D1195">
            <v>11.69</v>
          </cell>
          <cell r="E1195" t="str">
            <v>SIURB-E Jan/25</v>
          </cell>
        </row>
        <row r="1196">
          <cell r="A1196">
            <v>9050020</v>
          </cell>
          <cell r="B1196" t="str">
            <v>REMOÇÃO DE SUPORTE-ISOLADOR TIPO ROLDANA</v>
          </cell>
          <cell r="C1196" t="str">
            <v>UN</v>
          </cell>
          <cell r="D1196">
            <v>11.69</v>
          </cell>
          <cell r="E1196" t="str">
            <v>SIURB-E Jan/25</v>
          </cell>
        </row>
        <row r="1197">
          <cell r="A1197">
            <v>9051000</v>
          </cell>
          <cell r="B1197" t="str">
            <v>DEMOLIÇÕES - CAIXAS E QUADROS</v>
          </cell>
          <cell r="C1197" t="str">
            <v>.</v>
          </cell>
          <cell r="D1197" t="str">
            <v>.</v>
          </cell>
          <cell r="E1197" t="str">
            <v>SIURB-E Jan/25</v>
          </cell>
        </row>
        <row r="1198">
          <cell r="A1198">
            <v>9051011</v>
          </cell>
          <cell r="B1198" t="str">
            <v>REMOÇÃO DE ISOLADORES EM QUADROS ELÉTRICOS</v>
          </cell>
          <cell r="C1198" t="str">
            <v>UN</v>
          </cell>
          <cell r="D1198">
            <v>11.69</v>
          </cell>
          <cell r="E1198" t="str">
            <v>SIURB-E Jan/25</v>
          </cell>
        </row>
        <row r="1199">
          <cell r="A1199">
            <v>9051015</v>
          </cell>
          <cell r="B1199" t="str">
            <v>REMOÇÃO DE DISJUNTOR AUTOMÁTICO UNIPOLAR ATÉ 50A</v>
          </cell>
          <cell r="C1199" t="str">
            <v>UN</v>
          </cell>
          <cell r="D1199">
            <v>17.54</v>
          </cell>
          <cell r="E1199" t="str">
            <v>SIURB-E Jan/25</v>
          </cell>
        </row>
        <row r="1200">
          <cell r="A1200">
            <v>9051016</v>
          </cell>
          <cell r="B1200" t="str">
            <v>REMOÇÃO DE DISJUNTOR AUTOMÁTICO BIPOLAR ATÉ 50A</v>
          </cell>
          <cell r="C1200" t="str">
            <v>UN</v>
          </cell>
          <cell r="D1200">
            <v>40.92</v>
          </cell>
          <cell r="E1200" t="str">
            <v>SIURB-E Jan/25</v>
          </cell>
        </row>
        <row r="1201">
          <cell r="A1201">
            <v>9051017</v>
          </cell>
          <cell r="B1201" t="str">
            <v>REMOÇÃO DE DISJUNTOR AUTOMÁTICO TRIPOLAR ATÉ 50A</v>
          </cell>
          <cell r="C1201" t="str">
            <v>UN</v>
          </cell>
          <cell r="D1201">
            <v>75.989999999999995</v>
          </cell>
          <cell r="E1201" t="str">
            <v>SIURB-E Jan/25</v>
          </cell>
        </row>
        <row r="1202">
          <cell r="A1202">
            <v>9051025</v>
          </cell>
          <cell r="B1202" t="str">
            <v>REMOÇÃO DE CAIXA PARA FUSÍVEL OU TOMADA, INSTALADA EM PERFILADOS</v>
          </cell>
          <cell r="C1202" t="str">
            <v>UN</v>
          </cell>
          <cell r="D1202">
            <v>29.23</v>
          </cell>
          <cell r="E1202" t="str">
            <v>SIURB-E Jan/25</v>
          </cell>
        </row>
        <row r="1203">
          <cell r="A1203">
            <v>9051026</v>
          </cell>
          <cell r="B1203" t="str">
            <v>REMOÇÃO DE QUADRO DE DISTRIBUIÇÃO OU CAIXA DE PASSAGEM</v>
          </cell>
          <cell r="C1203" t="str">
            <v>UN</v>
          </cell>
          <cell r="D1203">
            <v>58.45</v>
          </cell>
          <cell r="E1203" t="str">
            <v>SIURB-E Jan/25</v>
          </cell>
        </row>
        <row r="1204">
          <cell r="A1204">
            <v>9051027</v>
          </cell>
          <cell r="B1204" t="str">
            <v>REMOÇÃO DE FUNDO DE QUADRO DE DISTRIBUIÇÃO OU CAIXA DE PASSAGEM</v>
          </cell>
          <cell r="C1204" t="str">
            <v>M2</v>
          </cell>
          <cell r="D1204">
            <v>58.45</v>
          </cell>
          <cell r="E1204" t="str">
            <v>SIURB-E Jan/25</v>
          </cell>
        </row>
        <row r="1205">
          <cell r="A1205">
            <v>9051029</v>
          </cell>
          <cell r="B1205" t="str">
            <v>REMOÇÃO DE TAMPA DE QUADRO DE DISTRIBUIÇÃO OU CAIXA DE PASSAGEM</v>
          </cell>
          <cell r="C1205" t="str">
            <v>M2</v>
          </cell>
          <cell r="D1205">
            <v>58.45</v>
          </cell>
          <cell r="E1205" t="str">
            <v>SIURB-E Jan/25</v>
          </cell>
        </row>
        <row r="1206">
          <cell r="A1206">
            <v>9051030</v>
          </cell>
          <cell r="B1206" t="str">
            <v>REMOÇÃO DE FECHADURA DE QUADRO DE DISTRIBUIÇÃO OU CAIXA DE PASSAGEM</v>
          </cell>
          <cell r="C1206" t="str">
            <v>UN</v>
          </cell>
          <cell r="D1206">
            <v>11.69</v>
          </cell>
          <cell r="E1206" t="str">
            <v>SIURB-E Jan/25</v>
          </cell>
        </row>
        <row r="1207">
          <cell r="A1207">
            <v>9051032</v>
          </cell>
          <cell r="B1207" t="str">
            <v>REMOÇÃO DE DISJUNTOR AUTOMÁTICO TIPO "QUICK-LAG"</v>
          </cell>
          <cell r="C1207" t="str">
            <v>UN</v>
          </cell>
          <cell r="D1207">
            <v>14.61</v>
          </cell>
          <cell r="E1207" t="str">
            <v>SIURB-E Jan/25</v>
          </cell>
        </row>
        <row r="1208">
          <cell r="A1208">
            <v>9051034</v>
          </cell>
          <cell r="B1208" t="str">
            <v>REMOÇÃO DE BASE EM CHAPA DE FERRO PARA DISJUNTOR TIPO "QUICK-LAG"</v>
          </cell>
          <cell r="C1208" t="str">
            <v>UN</v>
          </cell>
          <cell r="D1208">
            <v>14.61</v>
          </cell>
          <cell r="E1208" t="str">
            <v>SIURB-E Jan/25</v>
          </cell>
        </row>
        <row r="1209">
          <cell r="A1209">
            <v>9051035</v>
          </cell>
          <cell r="B1209" t="str">
            <v>REMOÇÃO DE CAPACITOR PARA CORREÇÃO DE FATOR DE POTÊNCIA</v>
          </cell>
          <cell r="C1209" t="str">
            <v>UN</v>
          </cell>
          <cell r="D1209">
            <v>335.05</v>
          </cell>
          <cell r="E1209" t="str">
            <v>SIURB-E Jan/25</v>
          </cell>
        </row>
        <row r="1210">
          <cell r="A1210">
            <v>9051036</v>
          </cell>
          <cell r="B1210" t="str">
            <v>REMOÇÃO DE CHAVE SECCIONADORA TIPO FACA - BASE DE MÁRMORE OU ARDÓSIA</v>
          </cell>
          <cell r="C1210" t="str">
            <v>UN</v>
          </cell>
          <cell r="D1210">
            <v>29.23</v>
          </cell>
          <cell r="E1210" t="str">
            <v>SIURB-E Jan/25</v>
          </cell>
        </row>
        <row r="1211">
          <cell r="A1211">
            <v>9051037</v>
          </cell>
          <cell r="B1211" t="str">
            <v>REMOÇÃO DE CHAVE SECCIONADORA OU BASE PARA FUSÍVEIS TIPO NH - UNIPOLAR</v>
          </cell>
          <cell r="C1211" t="str">
            <v>UN</v>
          </cell>
          <cell r="D1211">
            <v>29.23</v>
          </cell>
          <cell r="E1211" t="str">
            <v>SIURB-E Jan/25</v>
          </cell>
        </row>
        <row r="1212">
          <cell r="A1212">
            <v>9051038</v>
          </cell>
          <cell r="B1212" t="str">
            <v>REMOÇÃO DE CHAVE SECCIONADORA OU BASE PARA FUSÍVEIS TIPO NH - TRIPOLAR</v>
          </cell>
          <cell r="C1212" t="str">
            <v>UN</v>
          </cell>
          <cell r="D1212">
            <v>43.84</v>
          </cell>
          <cell r="E1212" t="str">
            <v>SIURB-E Jan/25</v>
          </cell>
        </row>
        <row r="1213">
          <cell r="A1213">
            <v>9051039</v>
          </cell>
          <cell r="B1213" t="str">
            <v>REMOÇÃO DE BASE PARA FUSÍVEIS TIPO "DIAZED"</v>
          </cell>
          <cell r="C1213" t="str">
            <v>UN</v>
          </cell>
          <cell r="D1213">
            <v>14.61</v>
          </cell>
          <cell r="E1213" t="str">
            <v>SIURB-E Jan/25</v>
          </cell>
        </row>
        <row r="1214">
          <cell r="A1214">
            <v>9052000</v>
          </cell>
          <cell r="B1214" t="str">
            <v>DEMOLIÇÕES - PONTOS E APARELHOS</v>
          </cell>
          <cell r="C1214" t="str">
            <v>.</v>
          </cell>
          <cell r="D1214" t="str">
            <v>.</v>
          </cell>
          <cell r="E1214" t="str">
            <v>SIURB-E Jan/25</v>
          </cell>
        </row>
        <row r="1215">
          <cell r="A1215">
            <v>9052001</v>
          </cell>
          <cell r="B1215" t="str">
            <v>REMOÇÃO DE SOQUETE</v>
          </cell>
          <cell r="C1215" t="str">
            <v>UN</v>
          </cell>
          <cell r="D1215">
            <v>11.69</v>
          </cell>
          <cell r="E1215" t="str">
            <v>SIURB-E Jan/25</v>
          </cell>
        </row>
        <row r="1216">
          <cell r="A1216">
            <v>9052002</v>
          </cell>
          <cell r="B1216" t="str">
            <v>REMOÇÃO DE REATOR PARA LÂMPADA FLUORESCENTE</v>
          </cell>
          <cell r="C1216" t="str">
            <v>UN</v>
          </cell>
          <cell r="D1216">
            <v>29.23</v>
          </cell>
          <cell r="E1216" t="str">
            <v>SIURB-E Jan/25</v>
          </cell>
        </row>
        <row r="1217">
          <cell r="A1217">
            <v>9052003</v>
          </cell>
          <cell r="B1217" t="str">
            <v>REMOÇÃO DE LÂMPADA INCANDESCENTE OU FLUORESCENTE</v>
          </cell>
          <cell r="C1217" t="str">
            <v>UN</v>
          </cell>
          <cell r="D1217">
            <v>2.41</v>
          </cell>
          <cell r="E1217" t="str">
            <v>SIURB-E Jan/25</v>
          </cell>
        </row>
        <row r="1218">
          <cell r="A1218">
            <v>9052004</v>
          </cell>
          <cell r="B1218" t="str">
            <v>REMOÇÃO DE LÂMPADA DE VAPOR DE MERCÚRIO, SÓDIO OU MISTA</v>
          </cell>
          <cell r="C1218" t="str">
            <v>UN</v>
          </cell>
          <cell r="D1218">
            <v>17.54</v>
          </cell>
          <cell r="E1218" t="str">
            <v>SIURB-E Jan/25</v>
          </cell>
        </row>
        <row r="1219">
          <cell r="A1219">
            <v>9052005</v>
          </cell>
          <cell r="B1219" t="str">
            <v>REMOÇÃO DE PLACA DIFUSORA PARA LÂMPADA FLUORESCENTE</v>
          </cell>
          <cell r="C1219" t="str">
            <v>UN</v>
          </cell>
          <cell r="D1219">
            <v>2.41</v>
          </cell>
          <cell r="E1219" t="str">
            <v>SIURB-E Jan/25</v>
          </cell>
        </row>
        <row r="1220">
          <cell r="A1220">
            <v>9052006</v>
          </cell>
          <cell r="B1220" t="str">
            <v>REMOÇÃO DE INTERRUPTOR, TOMADA, BOTÃO DE CAMPAINHA OU CIGARRA</v>
          </cell>
          <cell r="C1220" t="str">
            <v>UN</v>
          </cell>
          <cell r="D1220">
            <v>23.38</v>
          </cell>
          <cell r="E1220" t="str">
            <v>SIURB-E Jan/25</v>
          </cell>
        </row>
        <row r="1221">
          <cell r="A1221">
            <v>9052008</v>
          </cell>
          <cell r="B1221" t="str">
            <v>REMOÇÃO DE REATOR PARA LÂMPADA HG/NA - EM CAIXA DE PASSAGEM</v>
          </cell>
          <cell r="C1221" t="str">
            <v>UN</v>
          </cell>
          <cell r="D1221">
            <v>29.23</v>
          </cell>
          <cell r="E1221" t="str">
            <v>SIURB-E Jan/25</v>
          </cell>
        </row>
        <row r="1222">
          <cell r="A1222">
            <v>9052009</v>
          </cell>
          <cell r="B1222" t="str">
            <v>REMOÇÃO DE REATOR PARA LÂMPADA HG/NA - EM POSTE</v>
          </cell>
          <cell r="C1222" t="str">
            <v>UN</v>
          </cell>
          <cell r="D1222">
            <v>58.45</v>
          </cell>
          <cell r="E1222" t="str">
            <v>SIURB-E Jan/25</v>
          </cell>
        </row>
        <row r="1223">
          <cell r="A1223">
            <v>9052010</v>
          </cell>
          <cell r="B1223" t="str">
            <v>REMOÇÃO DE LUMINÁRIA INTERNA PARA LÂMPADA INCANDESCENTE</v>
          </cell>
          <cell r="C1223" t="str">
            <v>UN</v>
          </cell>
          <cell r="D1223">
            <v>23.38</v>
          </cell>
          <cell r="E1223" t="str">
            <v>SIURB-E Jan/25</v>
          </cell>
        </row>
        <row r="1224">
          <cell r="A1224">
            <v>9052011</v>
          </cell>
          <cell r="B1224" t="str">
            <v>REMOÇÃO DE LUMINÁRIA INTERNA PARA LÂMPADA FLUORESCENTE</v>
          </cell>
          <cell r="C1224" t="str">
            <v>UN</v>
          </cell>
          <cell r="D1224">
            <v>43.84</v>
          </cell>
          <cell r="E1224" t="str">
            <v>SIURB-E Jan/25</v>
          </cell>
        </row>
        <row r="1225">
          <cell r="A1225">
            <v>9052012</v>
          </cell>
          <cell r="B1225" t="str">
            <v>REMOÇÃO DE LUMINÁRIA EXTERNA INSTALADA EM POSTE</v>
          </cell>
          <cell r="C1225" t="str">
            <v>UN</v>
          </cell>
          <cell r="D1225">
            <v>87.68</v>
          </cell>
          <cell r="E1225" t="str">
            <v>SIURB-E Jan/25</v>
          </cell>
        </row>
        <row r="1226">
          <cell r="A1226">
            <v>9052013</v>
          </cell>
          <cell r="B1226" t="str">
            <v>REMOÇÃO DE LUMINÁRIA EXTERNA INSTALADA EM BRAÇO DE FERRO</v>
          </cell>
          <cell r="C1226" t="str">
            <v>UN</v>
          </cell>
          <cell r="D1226">
            <v>87.68</v>
          </cell>
          <cell r="E1226" t="str">
            <v>SIURB-E Jan/25</v>
          </cell>
        </row>
        <row r="1227">
          <cell r="A1227">
            <v>9052014</v>
          </cell>
          <cell r="B1227" t="str">
            <v>REMOÇÃO DE LUMINÁRIA A PROVA DE TEMPO, GASES E VAPOR</v>
          </cell>
          <cell r="C1227" t="str">
            <v>UN</v>
          </cell>
          <cell r="D1227">
            <v>29.23</v>
          </cell>
          <cell r="E1227" t="str">
            <v>SIURB-E Jan/25</v>
          </cell>
        </row>
        <row r="1228">
          <cell r="A1228">
            <v>9052018</v>
          </cell>
          <cell r="B1228" t="str">
            <v>REMOÇÃO DE PROJETOR DE FACHADA</v>
          </cell>
          <cell r="C1228" t="str">
            <v>UN</v>
          </cell>
          <cell r="D1228">
            <v>87.68</v>
          </cell>
          <cell r="E1228" t="str">
            <v>SIURB-E Jan/25</v>
          </cell>
        </row>
        <row r="1229">
          <cell r="A1229">
            <v>9052019</v>
          </cell>
          <cell r="B1229" t="str">
            <v>REMOÇÃO DE PROJETOR DE JARDIM</v>
          </cell>
          <cell r="C1229" t="str">
            <v>UN</v>
          </cell>
          <cell r="D1229">
            <v>58.45</v>
          </cell>
          <cell r="E1229" t="str">
            <v>SIURB-E Jan/25</v>
          </cell>
        </row>
        <row r="1230">
          <cell r="A1230">
            <v>9052020</v>
          </cell>
          <cell r="B1230" t="str">
            <v>REMOÇÃO DE CRUZETA DE FERRO PARA FIXAÇÃO DE PROJETOR</v>
          </cell>
          <cell r="C1230" t="str">
            <v>UN</v>
          </cell>
          <cell r="D1230">
            <v>87.68</v>
          </cell>
          <cell r="E1230" t="str">
            <v>SIURB-E Jan/25</v>
          </cell>
        </row>
        <row r="1231">
          <cell r="A1231">
            <v>9052025</v>
          </cell>
          <cell r="B1231" t="str">
            <v>REMOÇÃO DE BRAÇO DE LUMINÁRIA</v>
          </cell>
          <cell r="C1231" t="str">
            <v>UN</v>
          </cell>
          <cell r="D1231">
            <v>46.76</v>
          </cell>
          <cell r="E1231" t="str">
            <v>SIURB-E Jan/25</v>
          </cell>
        </row>
        <row r="1232">
          <cell r="A1232">
            <v>9052030</v>
          </cell>
          <cell r="B1232" t="str">
            <v>REMOÇÃO DE LÂMPADA LED</v>
          </cell>
          <cell r="C1232" t="str">
            <v>UN</v>
          </cell>
          <cell r="D1232">
            <v>3.86</v>
          </cell>
          <cell r="E1232" t="str">
            <v>SIURB-E Jan/25</v>
          </cell>
        </row>
        <row r="1233">
          <cell r="A1233">
            <v>9052031</v>
          </cell>
          <cell r="B1233" t="str">
            <v>REMOÇÃO DE LÂMPADA LED TUBULAR</v>
          </cell>
          <cell r="C1233" t="str">
            <v>UN</v>
          </cell>
          <cell r="D1233">
            <v>3.86</v>
          </cell>
          <cell r="E1233" t="str">
            <v>SIURB-E Jan/25</v>
          </cell>
        </row>
        <row r="1234">
          <cell r="A1234">
            <v>9053000</v>
          </cell>
          <cell r="B1234" t="str">
            <v>DEMOLIÇÕES - PÁRA-RAIOS E OUTROS</v>
          </cell>
          <cell r="C1234" t="str">
            <v>.</v>
          </cell>
          <cell r="D1234" t="str">
            <v>.</v>
          </cell>
          <cell r="E1234" t="str">
            <v>SIURB-E Jan/25</v>
          </cell>
        </row>
        <row r="1235">
          <cell r="A1235">
            <v>9053010</v>
          </cell>
          <cell r="B1235" t="str">
            <v>REMOÇÃO DE CAPTOR DE PÁRA-RAIOS - TIPO FRANKLIN</v>
          </cell>
          <cell r="C1235" t="str">
            <v>UN</v>
          </cell>
          <cell r="D1235">
            <v>29.23</v>
          </cell>
          <cell r="E1235" t="str">
            <v>SIURB-E Jan/25</v>
          </cell>
        </row>
        <row r="1236">
          <cell r="A1236">
            <v>9053011</v>
          </cell>
          <cell r="B1236" t="str">
            <v>REMOÇÃO DE CAPTOR DE PÁRA-RAIOS - RADIOATIVO</v>
          </cell>
          <cell r="C1236" t="str">
            <v>UN</v>
          </cell>
          <cell r="D1236">
            <v>29.23</v>
          </cell>
          <cell r="E1236" t="str">
            <v>SIURB-E Jan/25</v>
          </cell>
        </row>
        <row r="1237">
          <cell r="A1237">
            <v>9053014</v>
          </cell>
          <cell r="B1237" t="str">
            <v>REMOÇÃO DE CORDOALHA DE COBRE NÚ</v>
          </cell>
          <cell r="C1237" t="str">
            <v>M</v>
          </cell>
          <cell r="D1237">
            <v>11.69</v>
          </cell>
          <cell r="E1237" t="str">
            <v>SIURB-E Jan/25</v>
          </cell>
        </row>
        <row r="1238">
          <cell r="A1238">
            <v>9053015</v>
          </cell>
          <cell r="B1238" t="str">
            <v>REMOÇÃO DE CABO DE COBRE NÚ, PARA ATERRAMENTO</v>
          </cell>
          <cell r="C1238" t="str">
            <v>M</v>
          </cell>
          <cell r="D1238">
            <v>14.61</v>
          </cell>
          <cell r="E1238" t="str">
            <v>SIURB-E Jan/25</v>
          </cell>
        </row>
        <row r="1239">
          <cell r="A1239">
            <v>9053016</v>
          </cell>
          <cell r="B1239" t="str">
            <v>REMOÇÃO DE CONECTOR TIPO "SPLIT-BOLT"</v>
          </cell>
          <cell r="C1239" t="str">
            <v>UN</v>
          </cell>
          <cell r="D1239">
            <v>11.69</v>
          </cell>
          <cell r="E1239" t="str">
            <v>SIURB-E Jan/25</v>
          </cell>
        </row>
        <row r="1240">
          <cell r="A1240">
            <v>9053020</v>
          </cell>
          <cell r="B1240" t="str">
            <v>REMOÇÃO DE BASE E HASTE DE PÁRA-RAIOS</v>
          </cell>
          <cell r="C1240" t="str">
            <v>UN</v>
          </cell>
          <cell r="D1240">
            <v>58.45</v>
          </cell>
          <cell r="E1240" t="str">
            <v>SIURB-E Jan/25</v>
          </cell>
        </row>
        <row r="1241">
          <cell r="A1241">
            <v>9053021</v>
          </cell>
          <cell r="B1241" t="str">
            <v>REMOÇÃO DE CABO DE AÇO E ESTICADORES</v>
          </cell>
          <cell r="C1241" t="str">
            <v>M</v>
          </cell>
          <cell r="D1241">
            <v>29.23</v>
          </cell>
          <cell r="E1241" t="str">
            <v>SIURB-E Jan/25</v>
          </cell>
        </row>
        <row r="1242">
          <cell r="A1242">
            <v>9053022</v>
          </cell>
          <cell r="B1242" t="str">
            <v>REMOÇÃO DE BRAÇADEIRA PARA 3 ESTAIS</v>
          </cell>
          <cell r="C1242" t="str">
            <v>UN</v>
          </cell>
          <cell r="D1242">
            <v>29.23</v>
          </cell>
          <cell r="E1242" t="str">
            <v>SIURB-E Jan/25</v>
          </cell>
        </row>
        <row r="1243">
          <cell r="A1243">
            <v>9053025</v>
          </cell>
          <cell r="B1243" t="str">
            <v>REMOÇÃO DE TUBO DE PROTEÇÃO PARA CORDOALHA, INCLUSIVE FIXAÇÕES</v>
          </cell>
          <cell r="C1243" t="str">
            <v>UN</v>
          </cell>
          <cell r="D1243">
            <v>58.45</v>
          </cell>
          <cell r="E1243" t="str">
            <v>SIURB-E Jan/25</v>
          </cell>
        </row>
        <row r="1244">
          <cell r="A1244">
            <v>9053055</v>
          </cell>
          <cell r="B1244" t="str">
            <v>REMOÇÃO DE AUTOMÁTICO DE BÓIA</v>
          </cell>
          <cell r="C1244" t="str">
            <v>UN</v>
          </cell>
          <cell r="D1244">
            <v>35.07</v>
          </cell>
          <cell r="E1244" t="str">
            <v>SIURB-E Jan/25</v>
          </cell>
        </row>
        <row r="1245">
          <cell r="A1245">
            <v>9053056</v>
          </cell>
          <cell r="B1245" t="str">
            <v>REMOÇÃO DE CONTACTOR MAGNÉTICO E RELÊS PARA QUADRO DE COMANDO</v>
          </cell>
          <cell r="C1245" t="str">
            <v>UN</v>
          </cell>
          <cell r="D1245">
            <v>58.45</v>
          </cell>
          <cell r="E1245" t="str">
            <v>SIURB-E Jan/25</v>
          </cell>
        </row>
        <row r="1246">
          <cell r="A1246">
            <v>9053060</v>
          </cell>
          <cell r="B1246" t="str">
            <v>REMOÇÃO DE POSTE DE FERRO, INCLUSIVE BASE DE FIXAÇÃO</v>
          </cell>
          <cell r="C1246" t="str">
            <v>UN</v>
          </cell>
          <cell r="D1246">
            <v>292.25</v>
          </cell>
          <cell r="E1246" t="str">
            <v>SIURB-E Jan/25</v>
          </cell>
        </row>
        <row r="1247">
          <cell r="A1247">
            <v>9053061</v>
          </cell>
          <cell r="B1247" t="str">
            <v>REMOÇÃO DE POSTE DE FERRO ENGASTADO NO SOLO</v>
          </cell>
          <cell r="C1247" t="str">
            <v>UN</v>
          </cell>
          <cell r="D1247">
            <v>467.6</v>
          </cell>
          <cell r="E1247" t="str">
            <v>SIURB-E Jan/25</v>
          </cell>
        </row>
        <row r="1248">
          <cell r="A1248">
            <v>9053062</v>
          </cell>
          <cell r="B1248" t="str">
            <v>REMOÇÃO DE POSTE DE CONCRETO EM REDE DE ENERGIA</v>
          </cell>
          <cell r="C1248" t="str">
            <v>UN</v>
          </cell>
          <cell r="D1248">
            <v>292.25</v>
          </cell>
          <cell r="E1248" t="str">
            <v>SIURB-E Jan/25</v>
          </cell>
        </row>
        <row r="1249">
          <cell r="A1249">
            <v>9054000</v>
          </cell>
          <cell r="B1249" t="str">
            <v>DEMOLIÇÕES - CABINE PRIMÁRIA</v>
          </cell>
          <cell r="C1249" t="str">
            <v>.</v>
          </cell>
          <cell r="D1249" t="str">
            <v>.</v>
          </cell>
          <cell r="E1249" t="str">
            <v>SIURB-E Jan/25</v>
          </cell>
        </row>
        <row r="1250">
          <cell r="A1250">
            <v>9054001</v>
          </cell>
          <cell r="B1250" t="str">
            <v>REMOÇÃO DE ISOLADOR TIPO DISCO, INCLUSIVE GANCHO DE SUSTENTAÇÃO</v>
          </cell>
          <cell r="C1250" t="str">
            <v>UN</v>
          </cell>
          <cell r="D1250">
            <v>8.77</v>
          </cell>
          <cell r="E1250" t="str">
            <v>SIURB-E Jan/25</v>
          </cell>
        </row>
        <row r="1251">
          <cell r="A1251">
            <v>9054002</v>
          </cell>
          <cell r="B1251" t="str">
            <v>REMOÇÃO DE ISOLADOR TIPO CASTANHA, INCLUSIVE GANCHO DE SUSTENTAÇÃO</v>
          </cell>
          <cell r="C1251" t="str">
            <v>UN</v>
          </cell>
          <cell r="D1251">
            <v>2.41</v>
          </cell>
          <cell r="E1251" t="str">
            <v>SIURB-E Jan/25</v>
          </cell>
        </row>
        <row r="1252">
          <cell r="A1252">
            <v>9054003</v>
          </cell>
          <cell r="B1252" t="str">
            <v>REMOÇÃO DE ISOLADOR TIPO PINO PARA A.T. INCLUSIVE PINO</v>
          </cell>
          <cell r="C1252" t="str">
            <v>UN</v>
          </cell>
          <cell r="D1252">
            <v>14.61</v>
          </cell>
          <cell r="E1252" t="str">
            <v>SIURB-E Jan/25</v>
          </cell>
        </row>
        <row r="1253">
          <cell r="A1253">
            <v>9054004</v>
          </cell>
          <cell r="B1253" t="str">
            <v>REMOÇÃO DE ISOLADOR TIPO PEDESTAL PARA A.T.</v>
          </cell>
          <cell r="C1253" t="str">
            <v>UN</v>
          </cell>
          <cell r="D1253">
            <v>11.69</v>
          </cell>
          <cell r="E1253" t="str">
            <v>SIURB-E Jan/25</v>
          </cell>
        </row>
        <row r="1254">
          <cell r="A1254">
            <v>9054005</v>
          </cell>
          <cell r="B1254" t="str">
            <v>REMOÇÃO DE CRUZETA DE MADEIRA</v>
          </cell>
          <cell r="C1254" t="str">
            <v>UN</v>
          </cell>
          <cell r="D1254">
            <v>82.55</v>
          </cell>
          <cell r="E1254" t="str">
            <v>SIURB-E Jan/25</v>
          </cell>
        </row>
        <row r="1255">
          <cell r="A1255">
            <v>9054006</v>
          </cell>
          <cell r="B1255" t="str">
            <v>REMOÇÃO DE BUCHA DE PASSAGEM INTERNA/EXTERNA PARA A.T.</v>
          </cell>
          <cell r="C1255" t="str">
            <v>UN</v>
          </cell>
          <cell r="D1255">
            <v>23.38</v>
          </cell>
          <cell r="E1255" t="str">
            <v>SIURB-E Jan/25</v>
          </cell>
        </row>
        <row r="1256">
          <cell r="A1256">
            <v>9054007</v>
          </cell>
          <cell r="B1256" t="str">
            <v>REMOÇÃO DE CHAPA DE FERRO PARA BUCHA DE PASSAGEM</v>
          </cell>
          <cell r="C1256" t="str">
            <v>UN</v>
          </cell>
          <cell r="D1256">
            <v>23.38</v>
          </cell>
          <cell r="E1256" t="str">
            <v>SIURB-E Jan/25</v>
          </cell>
        </row>
        <row r="1257">
          <cell r="A1257">
            <v>9054008</v>
          </cell>
          <cell r="B1257" t="str">
            <v>REMOÇÃO DE VERGALHÃO DE COBRE 3/8"</v>
          </cell>
          <cell r="C1257" t="str">
            <v>M</v>
          </cell>
          <cell r="D1257">
            <v>11.69</v>
          </cell>
          <cell r="E1257" t="str">
            <v>SIURB-E Jan/25</v>
          </cell>
        </row>
        <row r="1258">
          <cell r="A1258">
            <v>9054009</v>
          </cell>
          <cell r="B1258" t="str">
            <v>REMOÇÃO DE TERMINAL OU CONECTOR PARA VERGALHÃO DE COBRE</v>
          </cell>
          <cell r="C1258" t="str">
            <v>UN</v>
          </cell>
          <cell r="D1258">
            <v>4.82</v>
          </cell>
          <cell r="E1258" t="str">
            <v>SIURB-E Jan/25</v>
          </cell>
        </row>
        <row r="1259">
          <cell r="A1259">
            <v>9054010</v>
          </cell>
          <cell r="B1259" t="str">
            <v>REMOÇÃO DE CHAVE SECCIONADORA TRIPOLAR</v>
          </cell>
          <cell r="C1259" t="str">
            <v>UN</v>
          </cell>
          <cell r="D1259">
            <v>165.11</v>
          </cell>
          <cell r="E1259" t="str">
            <v>SIURB-E Jan/25</v>
          </cell>
        </row>
        <row r="1260">
          <cell r="A1260">
            <v>9054011</v>
          </cell>
          <cell r="B1260" t="str">
            <v>REMOÇÃO DE TRANSFORMADOR DE POTENCIAL</v>
          </cell>
          <cell r="C1260" t="str">
            <v>UN</v>
          </cell>
          <cell r="D1260">
            <v>37.99</v>
          </cell>
          <cell r="E1260" t="str">
            <v>SIURB-E Jan/25</v>
          </cell>
        </row>
        <row r="1261">
          <cell r="A1261">
            <v>9054012</v>
          </cell>
          <cell r="B1261" t="str">
            <v>REMOÇÃO DE DISJUNTOR A ÓLEO - VOL NORMAL OU REDUZIDO</v>
          </cell>
          <cell r="C1261" t="str">
            <v>UN</v>
          </cell>
          <cell r="D1261">
            <v>218.15</v>
          </cell>
          <cell r="E1261" t="str">
            <v>SIURB-E Jan/25</v>
          </cell>
        </row>
        <row r="1262">
          <cell r="A1262">
            <v>9054013</v>
          </cell>
          <cell r="B1262" t="str">
            <v>REMOÇÃO DE TRANSFORMADOR DE POTÊNCIA CLASSE 15KV</v>
          </cell>
          <cell r="C1262" t="str">
            <v>UN</v>
          </cell>
          <cell r="D1262">
            <v>424.53</v>
          </cell>
          <cell r="E1262" t="str">
            <v>SIURB-E Jan/25</v>
          </cell>
        </row>
        <row r="1263">
          <cell r="A1263">
            <v>9054014</v>
          </cell>
          <cell r="B1263" t="str">
            <v>REMOÇÃO DE CHAVE FUSÍVEL TIPO MATHEUS</v>
          </cell>
          <cell r="C1263" t="str">
            <v>UN</v>
          </cell>
          <cell r="D1263">
            <v>87.68</v>
          </cell>
          <cell r="E1263" t="str">
            <v>SIURB-E Jan/25</v>
          </cell>
        </row>
        <row r="1264">
          <cell r="A1264">
            <v>9054015</v>
          </cell>
          <cell r="B1264" t="str">
            <v>REMOÇÃO DE SUPORTE DE TRANSFORMADOR EM POSTE</v>
          </cell>
          <cell r="C1264" t="str">
            <v>UN</v>
          </cell>
          <cell r="D1264">
            <v>38.57</v>
          </cell>
          <cell r="E1264" t="str">
            <v>SIURB-E Jan/25</v>
          </cell>
        </row>
        <row r="1265">
          <cell r="A1265">
            <v>9054016</v>
          </cell>
          <cell r="B1265" t="str">
            <v>REMOÇÃO DE CABOS DE A.T. EM LINHA AÉREA ATÉ 35MM2</v>
          </cell>
          <cell r="C1265" t="str">
            <v>M</v>
          </cell>
          <cell r="D1265">
            <v>41.28</v>
          </cell>
          <cell r="E1265" t="str">
            <v>SIURB-E Jan/25</v>
          </cell>
        </row>
        <row r="1266">
          <cell r="A1266">
            <v>9054017</v>
          </cell>
          <cell r="B1266" t="str">
            <v>REMOÇÃO DE PÁRA-RAIOS TIPO CRISTAL VALVE CLASSE 15KV</v>
          </cell>
          <cell r="C1266" t="str">
            <v>UN</v>
          </cell>
          <cell r="D1266">
            <v>123.83</v>
          </cell>
          <cell r="E1266" t="str">
            <v>SIURB-E Jan/25</v>
          </cell>
        </row>
        <row r="1267">
          <cell r="A1267">
            <v>9054018</v>
          </cell>
          <cell r="B1267" t="str">
            <v>REMOÇÃO DE CONTATORES E RELÊS EM GERAL</v>
          </cell>
          <cell r="C1267" t="str">
            <v>UN</v>
          </cell>
          <cell r="D1267">
            <v>108.89</v>
          </cell>
          <cell r="E1267" t="str">
            <v>SIURB-E Jan/25</v>
          </cell>
        </row>
        <row r="1268">
          <cell r="A1268">
            <v>9054019</v>
          </cell>
          <cell r="B1268" t="str">
            <v>REMOÇÃO DE MUFLA INTERNA UNIPOLAR/TRIPOLAR</v>
          </cell>
          <cell r="C1268" t="str">
            <v>UN</v>
          </cell>
          <cell r="D1268">
            <v>82.55</v>
          </cell>
          <cell r="E1268" t="str">
            <v>SIURB-E Jan/25</v>
          </cell>
        </row>
        <row r="1269">
          <cell r="A1269">
            <v>9054020</v>
          </cell>
          <cell r="B1269" t="str">
            <v>REMOÇÃO DE BUCHA DE PASSAGEM PARA NEUTRO - 1KV</v>
          </cell>
          <cell r="C1269" t="str">
            <v>UN</v>
          </cell>
          <cell r="D1269">
            <v>17.54</v>
          </cell>
          <cell r="E1269" t="str">
            <v>SIURB-E Jan/25</v>
          </cell>
        </row>
        <row r="1270">
          <cell r="A1270">
            <v>9054021</v>
          </cell>
          <cell r="B1270" t="str">
            <v>REMOÇÃO DE ÓLEO ISOLANTE DE TRANSFORMADOR OU DISJUNTOR</v>
          </cell>
          <cell r="C1270" t="str">
            <v>L</v>
          </cell>
          <cell r="D1270">
            <v>0.96</v>
          </cell>
          <cell r="E1270" t="str">
            <v>SIURB-E Jan/25</v>
          </cell>
        </row>
        <row r="1271">
          <cell r="A1271">
            <v>9054022</v>
          </cell>
          <cell r="B1271" t="str">
            <v>REMOÇÃO DE SELA PARA CRUZETA DE MADEIRA</v>
          </cell>
          <cell r="C1271" t="str">
            <v>UN</v>
          </cell>
          <cell r="D1271">
            <v>12.05</v>
          </cell>
          <cell r="E1271" t="str">
            <v>SIURB-E Jan/25</v>
          </cell>
        </row>
        <row r="1272">
          <cell r="A1272">
            <v>9054023</v>
          </cell>
          <cell r="B1272" t="str">
            <v>REMOÇÃO DE FUSÍVEL EM ALTA TENSÃO TIPO "HH"</v>
          </cell>
          <cell r="C1272" t="str">
            <v>UN</v>
          </cell>
          <cell r="D1272">
            <v>29.23</v>
          </cell>
          <cell r="E1272" t="str">
            <v>SIURB-E Jan/25</v>
          </cell>
        </row>
        <row r="1273">
          <cell r="A1273">
            <v>9054024</v>
          </cell>
          <cell r="B1273" t="str">
            <v>REMOÇÃO DE ELO FUSÍVEL EM CHAVE TIPO MATHEUS</v>
          </cell>
          <cell r="C1273" t="str">
            <v>UN</v>
          </cell>
          <cell r="D1273">
            <v>17.54</v>
          </cell>
          <cell r="E1273" t="str">
            <v>SIURB-E Jan/25</v>
          </cell>
        </row>
        <row r="1274">
          <cell r="A1274">
            <v>9054025</v>
          </cell>
          <cell r="B1274" t="str">
            <v>REMOÇÃO DE RELÊ OU BOBINA - DISJUNTOR DE A.T.</v>
          </cell>
          <cell r="C1274" t="str">
            <v>UN</v>
          </cell>
          <cell r="D1274">
            <v>27.48</v>
          </cell>
          <cell r="E1274" t="str">
            <v>SIURB-E Jan/25</v>
          </cell>
        </row>
        <row r="1275">
          <cell r="A1275">
            <v>9054026</v>
          </cell>
          <cell r="B1275" t="str">
            <v>REMOÇÃO DE MUFLA EXTERNA UNIPOLAR / TRIPOLAR</v>
          </cell>
          <cell r="C1275" t="str">
            <v>UN</v>
          </cell>
          <cell r="D1275">
            <v>123.83</v>
          </cell>
          <cell r="E1275" t="str">
            <v>SIURB-E Jan/25</v>
          </cell>
        </row>
        <row r="1276">
          <cell r="A1276">
            <v>9054027</v>
          </cell>
          <cell r="B1276" t="str">
            <v>REMOÇÃO DE MUFLA INTERNA UNIPOLAR / TRIPOLAR</v>
          </cell>
          <cell r="C1276" t="str">
            <v>UN</v>
          </cell>
          <cell r="D1276">
            <v>82.55</v>
          </cell>
          <cell r="E1276" t="str">
            <v>SIURB-E Jan/25</v>
          </cell>
        </row>
        <row r="1277">
          <cell r="A1277">
            <v>9060000</v>
          </cell>
          <cell r="B1277" t="str">
            <v>RETIRADAS - ENTRADA E DISTRIBUIÇÃO</v>
          </cell>
          <cell r="C1277" t="str">
            <v>.</v>
          </cell>
          <cell r="D1277" t="str">
            <v>.</v>
          </cell>
          <cell r="E1277" t="str">
            <v>SIURB-E Jan/25</v>
          </cell>
        </row>
        <row r="1278">
          <cell r="A1278">
            <v>9060001</v>
          </cell>
          <cell r="B1278" t="str">
            <v>RETIRADA DE POSTE DE ENTRADA DE ENERGIA EM BAIXA TENSÃO - GALVANIZADO</v>
          </cell>
          <cell r="C1278" t="str">
            <v>UN</v>
          </cell>
          <cell r="D1278">
            <v>233.8</v>
          </cell>
          <cell r="E1278" t="str">
            <v>SIURB-E Jan/25</v>
          </cell>
        </row>
        <row r="1279">
          <cell r="A1279">
            <v>9060002</v>
          </cell>
          <cell r="B1279" t="str">
            <v>RETIRADA DE POSTE DE ENTRADA DE ENERGIA EM BAIXA TENSÃO - CONCRETO</v>
          </cell>
          <cell r="C1279" t="str">
            <v>UN</v>
          </cell>
          <cell r="D1279">
            <v>292.25</v>
          </cell>
          <cell r="E1279" t="str">
            <v>SIURB-E Jan/25</v>
          </cell>
        </row>
        <row r="1280">
          <cell r="A1280">
            <v>9060003</v>
          </cell>
          <cell r="B1280" t="str">
            <v>RETIRADA DE CAIXA DE ENTRADA DE ENERGIA EM BAIXA TENSÃO</v>
          </cell>
          <cell r="C1280" t="str">
            <v>UN</v>
          </cell>
          <cell r="D1280">
            <v>263.02999999999997</v>
          </cell>
          <cell r="E1280" t="str">
            <v>SIURB-E Jan/25</v>
          </cell>
        </row>
        <row r="1281">
          <cell r="A1281">
            <v>9060004</v>
          </cell>
          <cell r="B1281" t="str">
            <v>RETIRADA DE ARMAÇÃO TIPO BRAQUETE</v>
          </cell>
          <cell r="C1281" t="str">
            <v>UN</v>
          </cell>
          <cell r="D1281">
            <v>29.23</v>
          </cell>
          <cell r="E1281" t="str">
            <v>SIURB-E Jan/25</v>
          </cell>
        </row>
        <row r="1282">
          <cell r="A1282">
            <v>9060005</v>
          </cell>
          <cell r="B1282" t="str">
            <v>RETIRADA DE CABEÇOTE TIPO "TELESP"</v>
          </cell>
          <cell r="C1282" t="str">
            <v>UN</v>
          </cell>
          <cell r="D1282">
            <v>14.61</v>
          </cell>
          <cell r="E1282" t="str">
            <v>SIURB-E Jan/25</v>
          </cell>
        </row>
        <row r="1283">
          <cell r="A1283">
            <v>9060008</v>
          </cell>
          <cell r="B1283" t="str">
            <v>RETIRADA DE CONDULETE</v>
          </cell>
          <cell r="C1283" t="str">
            <v>UN</v>
          </cell>
          <cell r="D1283">
            <v>29.23</v>
          </cell>
          <cell r="E1283" t="str">
            <v>SIURB-E Jan/25</v>
          </cell>
        </row>
        <row r="1284">
          <cell r="A1284">
            <v>9060009</v>
          </cell>
          <cell r="B1284" t="str">
            <v>RETIRADA DE PERFILADOS</v>
          </cell>
          <cell r="C1284" t="str">
            <v>M</v>
          </cell>
          <cell r="D1284">
            <v>23.38</v>
          </cell>
          <cell r="E1284" t="str">
            <v>SIURB-E Jan/25</v>
          </cell>
        </row>
        <row r="1285">
          <cell r="A1285">
            <v>9060012</v>
          </cell>
          <cell r="B1285" t="str">
            <v>RETIRADA DE ELETRODUTOS APARENTES - ATÉ 2"</v>
          </cell>
          <cell r="C1285" t="str">
            <v>M</v>
          </cell>
          <cell r="D1285">
            <v>14.61</v>
          </cell>
          <cell r="E1285" t="str">
            <v>SIURB-E Jan/25</v>
          </cell>
        </row>
        <row r="1286">
          <cell r="A1286">
            <v>9060013</v>
          </cell>
          <cell r="B1286" t="str">
            <v>RETIRADA DE ELETRODUTOS APARENTES - ACIMA DE 2"</v>
          </cell>
          <cell r="C1286" t="str">
            <v>M</v>
          </cell>
          <cell r="D1286">
            <v>29.23</v>
          </cell>
          <cell r="E1286" t="str">
            <v>SIURB-E Jan/25</v>
          </cell>
        </row>
        <row r="1287">
          <cell r="A1287">
            <v>9060014</v>
          </cell>
          <cell r="B1287" t="str">
            <v>RETIRADA DE FIO EMBUTIDO - ATÉ 16MM2</v>
          </cell>
          <cell r="C1287" t="str">
            <v>M</v>
          </cell>
          <cell r="D1287">
            <v>2.92</v>
          </cell>
          <cell r="E1287" t="str">
            <v>SIURB-E Jan/25</v>
          </cell>
        </row>
        <row r="1288">
          <cell r="A1288">
            <v>9060015</v>
          </cell>
          <cell r="B1288" t="str">
            <v>RETIRADA DE CABO EMBUTIDO - ACIMA DE 16MM2</v>
          </cell>
          <cell r="C1288" t="str">
            <v>M</v>
          </cell>
          <cell r="D1288">
            <v>5.85</v>
          </cell>
          <cell r="E1288" t="str">
            <v>SIURB-E Jan/25</v>
          </cell>
        </row>
        <row r="1289">
          <cell r="A1289">
            <v>9060016</v>
          </cell>
          <cell r="B1289" t="str">
            <v>RETIRADA DE FIO APARENTE - ATÉ 16MM2</v>
          </cell>
          <cell r="C1289" t="str">
            <v>M</v>
          </cell>
          <cell r="D1289">
            <v>3.51</v>
          </cell>
          <cell r="E1289" t="str">
            <v>SIURB-E Jan/25</v>
          </cell>
        </row>
        <row r="1290">
          <cell r="A1290">
            <v>9060017</v>
          </cell>
          <cell r="B1290" t="str">
            <v>RETIRADA DE CABO APARENTE - ACIMA DE 16MM2</v>
          </cell>
          <cell r="C1290" t="str">
            <v>M</v>
          </cell>
          <cell r="D1290">
            <v>7.01</v>
          </cell>
          <cell r="E1290" t="str">
            <v>SIURB-E Jan/25</v>
          </cell>
        </row>
        <row r="1291">
          <cell r="A1291">
            <v>9060018</v>
          </cell>
          <cell r="B1291" t="str">
            <v>RETIRADA DE TERMINAIS OU CONECTORES DE PRESSÃO PARA CABOS</v>
          </cell>
          <cell r="C1291" t="str">
            <v>UN</v>
          </cell>
          <cell r="D1291">
            <v>11.69</v>
          </cell>
          <cell r="E1291" t="str">
            <v>SIURB-E Jan/25</v>
          </cell>
        </row>
        <row r="1292">
          <cell r="A1292">
            <v>9060020</v>
          </cell>
          <cell r="B1292" t="str">
            <v>RETIRADA DE SUPORTE-ISOLADOR TIPO ROLDANA</v>
          </cell>
          <cell r="C1292" t="str">
            <v>UN</v>
          </cell>
          <cell r="D1292">
            <v>11.69</v>
          </cell>
          <cell r="E1292" t="str">
            <v>SIURB-E Jan/25</v>
          </cell>
        </row>
        <row r="1293">
          <cell r="A1293">
            <v>9061000</v>
          </cell>
          <cell r="B1293" t="str">
            <v>RETIRADAS - CAIXAS E QUADROS</v>
          </cell>
          <cell r="C1293" t="str">
            <v>.</v>
          </cell>
          <cell r="D1293" t="str">
            <v>.</v>
          </cell>
          <cell r="E1293" t="str">
            <v>SIURB-E Jan/25</v>
          </cell>
        </row>
        <row r="1294">
          <cell r="A1294">
            <v>9061010</v>
          </cell>
          <cell r="B1294" t="str">
            <v>RETIRADA DE BARRAMENTOS EM QUADROS ELÉTRICOS</v>
          </cell>
          <cell r="C1294" t="str">
            <v>M</v>
          </cell>
          <cell r="D1294">
            <v>46.76</v>
          </cell>
          <cell r="E1294" t="str">
            <v>SIURB-E Jan/25</v>
          </cell>
        </row>
        <row r="1295">
          <cell r="A1295">
            <v>9061011</v>
          </cell>
          <cell r="B1295" t="str">
            <v>RETIRADA DE ISOLADORES EM QUADROS ELÉTRICOS</v>
          </cell>
          <cell r="C1295" t="str">
            <v>UN</v>
          </cell>
          <cell r="D1295">
            <v>11.69</v>
          </cell>
          <cell r="E1295" t="str">
            <v>SIURB-E Jan/25</v>
          </cell>
        </row>
        <row r="1296">
          <cell r="A1296">
            <v>9061015</v>
          </cell>
          <cell r="B1296" t="str">
            <v>RETIRADA DE DISJUNTOR AUTOMÁTICO UNIPOLAR ATÉ 50A</v>
          </cell>
          <cell r="C1296" t="str">
            <v>UN</v>
          </cell>
          <cell r="D1296">
            <v>17.54</v>
          </cell>
          <cell r="E1296" t="str">
            <v>SIURB-E Jan/25</v>
          </cell>
        </row>
        <row r="1297">
          <cell r="A1297">
            <v>9061016</v>
          </cell>
          <cell r="B1297" t="str">
            <v>RETIRADA DE DISJUNTOR AUTOMÁTICO BIPOLAR ATÉ 50A</v>
          </cell>
          <cell r="C1297" t="str">
            <v>UN</v>
          </cell>
          <cell r="D1297">
            <v>40.92</v>
          </cell>
          <cell r="E1297" t="str">
            <v>SIURB-E Jan/25</v>
          </cell>
        </row>
        <row r="1298">
          <cell r="A1298">
            <v>9061017</v>
          </cell>
          <cell r="B1298" t="str">
            <v>RETIRADA DE DISJUNTOR AUTOMÁTICO TRIPOLAR ATÉ 50A</v>
          </cell>
          <cell r="C1298" t="str">
            <v>UN</v>
          </cell>
          <cell r="D1298">
            <v>75.989999999999995</v>
          </cell>
          <cell r="E1298" t="str">
            <v>SIURB-E Jan/25</v>
          </cell>
        </row>
        <row r="1299">
          <cell r="A1299">
            <v>9061025</v>
          </cell>
          <cell r="B1299" t="str">
            <v>RETIRADA DE CAIXA PARA FUSÍVEL OU TOMADA, INSTALADA EM PERFILADOS</v>
          </cell>
          <cell r="C1299" t="str">
            <v>UN</v>
          </cell>
          <cell r="D1299">
            <v>29.23</v>
          </cell>
          <cell r="E1299" t="str">
            <v>SIURB-E Jan/25</v>
          </cell>
        </row>
        <row r="1300">
          <cell r="A1300">
            <v>9061026</v>
          </cell>
          <cell r="B1300" t="str">
            <v>RETIRADA DE QUADRO DE DISTRIBUIÇÃO OU CAIXA DE PASSAGEM</v>
          </cell>
          <cell r="C1300" t="str">
            <v>M2</v>
          </cell>
          <cell r="D1300">
            <v>116.9</v>
          </cell>
          <cell r="E1300" t="str">
            <v>SIURB-E Jan/25</v>
          </cell>
        </row>
        <row r="1301">
          <cell r="A1301">
            <v>9061030</v>
          </cell>
          <cell r="B1301" t="str">
            <v>RETIRADA DE FECHADURA DE QUADRO DE DISTRIBUIÇÃO OU CAIXA DE PASSAGEM</v>
          </cell>
          <cell r="C1301" t="str">
            <v>UN</v>
          </cell>
          <cell r="D1301">
            <v>11.69</v>
          </cell>
          <cell r="E1301" t="str">
            <v>SIURB-E Jan/25</v>
          </cell>
        </row>
        <row r="1302">
          <cell r="A1302">
            <v>9061032</v>
          </cell>
          <cell r="B1302" t="str">
            <v>RETIRADA DE DISJUNTOR AUTOMÁTICO TIPO "QUICK-LAG"</v>
          </cell>
          <cell r="C1302" t="str">
            <v>UN</v>
          </cell>
          <cell r="D1302">
            <v>17.54</v>
          </cell>
          <cell r="E1302" t="str">
            <v>SIURB-E Jan/25</v>
          </cell>
        </row>
        <row r="1303">
          <cell r="A1303">
            <v>9061034</v>
          </cell>
          <cell r="B1303" t="str">
            <v>RETIRADA DE BASE EM CHAPA DE FERRO, PARA DISJUNTOR TIPO "QUICK-LAG"</v>
          </cell>
          <cell r="C1303" t="str">
            <v>UN</v>
          </cell>
          <cell r="D1303">
            <v>14.61</v>
          </cell>
          <cell r="E1303" t="str">
            <v>SIURB-E Jan/25</v>
          </cell>
        </row>
        <row r="1304">
          <cell r="A1304">
            <v>9061035</v>
          </cell>
          <cell r="B1304" t="str">
            <v>RETIRADA DE CAPACITOR PARA CORREÇÃO DE FATOR DE POTÊNCIA</v>
          </cell>
          <cell r="C1304" t="str">
            <v>UN</v>
          </cell>
          <cell r="D1304">
            <v>670.1</v>
          </cell>
          <cell r="E1304" t="str">
            <v>SIURB-E Jan/25</v>
          </cell>
        </row>
        <row r="1305">
          <cell r="A1305">
            <v>9061037</v>
          </cell>
          <cell r="B1305" t="str">
            <v>RETIRADA DE CHAVE SECCIONADORA OU BASE PARA FUSÍVEIS TIPO NH UNIPOLAR</v>
          </cell>
          <cell r="C1305" t="str">
            <v>UN</v>
          </cell>
          <cell r="D1305">
            <v>29.23</v>
          </cell>
          <cell r="E1305" t="str">
            <v>SIURB-E Jan/25</v>
          </cell>
        </row>
        <row r="1306">
          <cell r="A1306">
            <v>9061038</v>
          </cell>
          <cell r="B1306" t="str">
            <v>RETIRADA DE CHAVE SECCIONADORA OU BASE PARA FUSÍVEIS TIPO NH TRIPOLAR</v>
          </cell>
          <cell r="C1306" t="str">
            <v>UN</v>
          </cell>
          <cell r="D1306">
            <v>43.84</v>
          </cell>
          <cell r="E1306" t="str">
            <v>SIURB-E Jan/25</v>
          </cell>
        </row>
        <row r="1307">
          <cell r="A1307">
            <v>9061039</v>
          </cell>
          <cell r="B1307" t="str">
            <v>RETIRADA DE BASE PARA FUSÍVEIS TIPO DIAZED</v>
          </cell>
          <cell r="C1307" t="str">
            <v>UN</v>
          </cell>
          <cell r="D1307">
            <v>14.61</v>
          </cell>
          <cell r="E1307" t="str">
            <v>SIURB-E Jan/25</v>
          </cell>
        </row>
        <row r="1308">
          <cell r="A1308">
            <v>9061040</v>
          </cell>
          <cell r="B1308" t="str">
            <v>RETIRADA DE BARRAMENTO DE COBRE</v>
          </cell>
          <cell r="C1308" t="str">
            <v>UN</v>
          </cell>
          <cell r="D1308">
            <v>29.23</v>
          </cell>
          <cell r="E1308" t="str">
            <v>SIURB-E Jan/25</v>
          </cell>
        </row>
        <row r="1309">
          <cell r="A1309">
            <v>9062000</v>
          </cell>
          <cell r="B1309" t="str">
            <v>RETIRADAS - PONTOS E APARELHOS</v>
          </cell>
          <cell r="C1309" t="str">
            <v>.</v>
          </cell>
          <cell r="D1309" t="str">
            <v>.</v>
          </cell>
          <cell r="E1309" t="str">
            <v>SIURB-E Jan/25</v>
          </cell>
        </row>
        <row r="1310">
          <cell r="A1310">
            <v>9062001</v>
          </cell>
          <cell r="B1310" t="str">
            <v>RETIRADA DE SOQUETES EM LUMINÁRIAS</v>
          </cell>
          <cell r="C1310" t="str">
            <v>UN</v>
          </cell>
          <cell r="D1310">
            <v>14.61</v>
          </cell>
          <cell r="E1310" t="str">
            <v>SIURB-E Jan/25</v>
          </cell>
        </row>
        <row r="1311">
          <cell r="A1311">
            <v>9062002</v>
          </cell>
          <cell r="B1311" t="str">
            <v>RETIRADA DE REATOR EM LUMINÁRIA FLUORESCENTE</v>
          </cell>
          <cell r="C1311" t="str">
            <v>UN</v>
          </cell>
          <cell r="D1311">
            <v>5.85</v>
          </cell>
          <cell r="E1311" t="str">
            <v>SIURB-E Jan/25</v>
          </cell>
        </row>
        <row r="1312">
          <cell r="A1312">
            <v>9062003</v>
          </cell>
          <cell r="B1312" t="str">
            <v>RETIRADA DE LÂMPADA INCANDESCENTE OU FLUORESCENTE</v>
          </cell>
          <cell r="C1312" t="str">
            <v>UN</v>
          </cell>
          <cell r="D1312">
            <v>2.41</v>
          </cell>
          <cell r="E1312" t="str">
            <v>SIURB-E Jan/25</v>
          </cell>
        </row>
        <row r="1313">
          <cell r="A1313">
            <v>9062004</v>
          </cell>
          <cell r="B1313" t="str">
            <v>RETIRADA DE LÂMPADA VAPOR DE MERCÚRIO, SÓDIO OU MISTA</v>
          </cell>
          <cell r="C1313" t="str">
            <v>UN</v>
          </cell>
          <cell r="D1313">
            <v>17.54</v>
          </cell>
          <cell r="E1313" t="str">
            <v>SIURB-E Jan/25</v>
          </cell>
        </row>
        <row r="1314">
          <cell r="A1314">
            <v>9062005</v>
          </cell>
          <cell r="B1314" t="str">
            <v>RETIRADA DE PLACA DIFUSORA PARA LÂMPADA FLUORESCENTE</v>
          </cell>
          <cell r="C1314" t="str">
            <v>UN</v>
          </cell>
          <cell r="D1314">
            <v>2.41</v>
          </cell>
          <cell r="E1314" t="str">
            <v>SIURB-E Jan/25</v>
          </cell>
        </row>
        <row r="1315">
          <cell r="A1315">
            <v>9062010</v>
          </cell>
          <cell r="B1315" t="str">
            <v>RETIRADA DE LUMINÁRIA INTERNA PARA LÂMPADA INCANDESCENTE</v>
          </cell>
          <cell r="C1315" t="str">
            <v>UN</v>
          </cell>
          <cell r="D1315">
            <v>23.38</v>
          </cell>
          <cell r="E1315" t="str">
            <v>SIURB-E Jan/25</v>
          </cell>
        </row>
        <row r="1316">
          <cell r="A1316">
            <v>9062011</v>
          </cell>
          <cell r="B1316" t="str">
            <v>RETIRADA DE LUMINÁRIA INTERNA PARA LÂMPADA FLUORESCENTE</v>
          </cell>
          <cell r="C1316" t="str">
            <v>UN</v>
          </cell>
          <cell r="D1316">
            <v>43.84</v>
          </cell>
          <cell r="E1316" t="str">
            <v>SIURB-E Jan/25</v>
          </cell>
        </row>
        <row r="1317">
          <cell r="A1317">
            <v>9062012</v>
          </cell>
          <cell r="B1317" t="str">
            <v>RETIRADA DE LUMINÁRIA EXTERNA INSTALADA EM POSTE</v>
          </cell>
          <cell r="C1317" t="str">
            <v>UN</v>
          </cell>
          <cell r="D1317">
            <v>87.68</v>
          </cell>
          <cell r="E1317" t="str">
            <v>SIURB-E Jan/25</v>
          </cell>
        </row>
        <row r="1318">
          <cell r="A1318">
            <v>9062013</v>
          </cell>
          <cell r="B1318" t="str">
            <v>RETIRADA DE LUMINÁRIA EXTERNA INSTALADA EM BRAÇO DE FERRO</v>
          </cell>
          <cell r="C1318" t="str">
            <v>UN</v>
          </cell>
          <cell r="D1318">
            <v>87.68</v>
          </cell>
          <cell r="E1318" t="str">
            <v>SIURB-E Jan/25</v>
          </cell>
        </row>
        <row r="1319">
          <cell r="A1319">
            <v>9062014</v>
          </cell>
          <cell r="B1319" t="str">
            <v>RETIRADA DE LUMINÁRIA A PROVA DE TEMPO, GASES E VAPOR</v>
          </cell>
          <cell r="C1319" t="str">
            <v>UN</v>
          </cell>
          <cell r="D1319">
            <v>29.23</v>
          </cell>
          <cell r="E1319" t="str">
            <v>SIURB-E Jan/25</v>
          </cell>
        </row>
        <row r="1320">
          <cell r="A1320">
            <v>9062018</v>
          </cell>
          <cell r="B1320" t="str">
            <v>RETIRADA DE PROJETOR DE FACHADA</v>
          </cell>
          <cell r="C1320" t="str">
            <v>UN</v>
          </cell>
          <cell r="D1320">
            <v>87.68</v>
          </cell>
          <cell r="E1320" t="str">
            <v>SIURB-E Jan/25</v>
          </cell>
        </row>
        <row r="1321">
          <cell r="A1321">
            <v>9062019</v>
          </cell>
          <cell r="B1321" t="str">
            <v>RETIRADA DE PROJETOR DE JARDIM</v>
          </cell>
          <cell r="C1321" t="str">
            <v>UN</v>
          </cell>
          <cell r="D1321">
            <v>58.45</v>
          </cell>
          <cell r="E1321" t="str">
            <v>SIURB-E Jan/25</v>
          </cell>
        </row>
        <row r="1322">
          <cell r="A1322">
            <v>9062025</v>
          </cell>
          <cell r="B1322" t="str">
            <v>RETIRADA DE BRAÇO DE LUMINÁRIA</v>
          </cell>
          <cell r="C1322" t="str">
            <v>UN</v>
          </cell>
          <cell r="D1322">
            <v>58.45</v>
          </cell>
          <cell r="E1322" t="str">
            <v>SIURB-E Jan/25</v>
          </cell>
        </row>
        <row r="1323">
          <cell r="A1323">
            <v>9062030</v>
          </cell>
          <cell r="B1323" t="str">
            <v>RETIRADA DE LÂMPADA LED</v>
          </cell>
          <cell r="C1323" t="str">
            <v>UN</v>
          </cell>
          <cell r="D1323">
            <v>5.0599999999999996</v>
          </cell>
          <cell r="E1323" t="str">
            <v>SIURB-E Jan/25</v>
          </cell>
        </row>
        <row r="1324">
          <cell r="A1324">
            <v>9062031</v>
          </cell>
          <cell r="B1324" t="str">
            <v>RETIRADA DE LÂMPADA LED TUBULAR</v>
          </cell>
          <cell r="C1324" t="str">
            <v>UN</v>
          </cell>
          <cell r="D1324">
            <v>5.0599999999999996</v>
          </cell>
          <cell r="E1324" t="str">
            <v>SIURB-E Jan/25</v>
          </cell>
        </row>
        <row r="1325">
          <cell r="A1325">
            <v>9063000</v>
          </cell>
          <cell r="B1325" t="str">
            <v>RETIRADAS - PÁRA-RAIOS E OUTROS</v>
          </cell>
          <cell r="C1325" t="str">
            <v>.</v>
          </cell>
          <cell r="D1325" t="str">
            <v>.</v>
          </cell>
          <cell r="E1325" t="str">
            <v>SIURB-E Jan/25</v>
          </cell>
        </row>
        <row r="1326">
          <cell r="A1326">
            <v>9063014</v>
          </cell>
          <cell r="B1326" t="str">
            <v>RETIRADA DE CORDOALHA DE COBRE NÚ</v>
          </cell>
          <cell r="C1326" t="str">
            <v>M</v>
          </cell>
          <cell r="D1326">
            <v>11.69</v>
          </cell>
          <cell r="E1326" t="str">
            <v>SIURB-E Jan/25</v>
          </cell>
        </row>
        <row r="1327">
          <cell r="A1327">
            <v>9063015</v>
          </cell>
          <cell r="B1327" t="str">
            <v>RETIRADA DE CORDOALHA DE COBRE NÚ PARA ATERRAMENTO</v>
          </cell>
          <cell r="C1327" t="str">
            <v>M</v>
          </cell>
          <cell r="D1327">
            <v>14.61</v>
          </cell>
          <cell r="E1327" t="str">
            <v>SIURB-E Jan/25</v>
          </cell>
        </row>
        <row r="1328">
          <cell r="A1328">
            <v>9063016</v>
          </cell>
          <cell r="B1328" t="str">
            <v>RETIRADA DE CONECTOR TIPO "SPLIT-BOLT"</v>
          </cell>
          <cell r="C1328" t="str">
            <v>UN</v>
          </cell>
          <cell r="D1328">
            <v>11.69</v>
          </cell>
          <cell r="E1328" t="str">
            <v>SIURB-E Jan/25</v>
          </cell>
        </row>
        <row r="1329">
          <cell r="A1329">
            <v>9063060</v>
          </cell>
          <cell r="B1329" t="str">
            <v>RETIRADA DE POSTE DE FERRO, INCLUSIVE BASE DE FIXAÇÃO</v>
          </cell>
          <cell r="C1329" t="str">
            <v>UN</v>
          </cell>
          <cell r="D1329">
            <v>292.25</v>
          </cell>
          <cell r="E1329" t="str">
            <v>SIURB-E Jan/25</v>
          </cell>
        </row>
        <row r="1330">
          <cell r="A1330">
            <v>9063061</v>
          </cell>
          <cell r="B1330" t="str">
            <v>RETIRADA DE POSTE DE FERRO ENGASTADO NO SOLO</v>
          </cell>
          <cell r="C1330" t="str">
            <v>UN</v>
          </cell>
          <cell r="D1330">
            <v>467.6</v>
          </cell>
          <cell r="E1330" t="str">
            <v>SIURB-E Jan/25</v>
          </cell>
        </row>
        <row r="1331">
          <cell r="A1331">
            <v>9063062</v>
          </cell>
          <cell r="B1331" t="str">
            <v>RETIRADA DE POSTE DE CONCRETO EM REDE DE ENERGIA</v>
          </cell>
          <cell r="C1331" t="str">
            <v>UN</v>
          </cell>
          <cell r="D1331">
            <v>653.80999999999995</v>
          </cell>
          <cell r="E1331" t="str">
            <v>SIURB-E Jan/25</v>
          </cell>
        </row>
        <row r="1332">
          <cell r="A1332">
            <v>9064000</v>
          </cell>
          <cell r="B1332" t="str">
            <v>RETIRADAS - CABINE PRIMÁRIA</v>
          </cell>
          <cell r="C1332" t="str">
            <v>.</v>
          </cell>
          <cell r="D1332" t="str">
            <v>.</v>
          </cell>
          <cell r="E1332" t="str">
            <v>SIURB-E Jan/25</v>
          </cell>
        </row>
        <row r="1333">
          <cell r="A1333">
            <v>9064001</v>
          </cell>
          <cell r="B1333" t="str">
            <v>RETIRADA DE ISOLADOR TIPO DISCO INCLUSIVE GANCHO DE SUSTENTAÇÃO</v>
          </cell>
          <cell r="C1333" t="str">
            <v>UN</v>
          </cell>
          <cell r="D1333">
            <v>58.45</v>
          </cell>
          <cell r="E1333" t="str">
            <v>SIURB-E Jan/25</v>
          </cell>
        </row>
        <row r="1334">
          <cell r="A1334">
            <v>9064002</v>
          </cell>
          <cell r="B1334" t="str">
            <v>RETIRADA DE ISOLADOR TIPO CASTANHA INCLUSIVE GANCHO DE SUSTENTAÇÃO</v>
          </cell>
          <cell r="C1334" t="str">
            <v>UN</v>
          </cell>
          <cell r="D1334">
            <v>2.41</v>
          </cell>
          <cell r="E1334" t="str">
            <v>SIURB-E Jan/25</v>
          </cell>
        </row>
        <row r="1335">
          <cell r="A1335">
            <v>9064003</v>
          </cell>
          <cell r="B1335" t="str">
            <v>RETIRADA DE ISOLADOR TIPO PINO A.T. INCLUSIVE PINO</v>
          </cell>
          <cell r="C1335" t="str">
            <v>UN</v>
          </cell>
          <cell r="D1335">
            <v>14.61</v>
          </cell>
          <cell r="E1335" t="str">
            <v>SIURB-E Jan/25</v>
          </cell>
        </row>
        <row r="1336">
          <cell r="A1336">
            <v>9064004</v>
          </cell>
          <cell r="B1336" t="str">
            <v>RETIRADA DE ISOLADOR TIPO PEDESTAL PARA A.T.</v>
          </cell>
          <cell r="C1336" t="str">
            <v>UN</v>
          </cell>
          <cell r="D1336">
            <v>11.69</v>
          </cell>
          <cell r="E1336" t="str">
            <v>SIURB-E Jan/25</v>
          </cell>
        </row>
        <row r="1337">
          <cell r="A1337">
            <v>9064005</v>
          </cell>
          <cell r="B1337" t="str">
            <v>RETIRADA DE CRUZETA DE MADEIRA</v>
          </cell>
          <cell r="C1337" t="str">
            <v>UN</v>
          </cell>
          <cell r="D1337">
            <v>123.83</v>
          </cell>
          <cell r="E1337" t="str">
            <v>SIURB-E Jan/25</v>
          </cell>
        </row>
        <row r="1338">
          <cell r="A1338">
            <v>9064006</v>
          </cell>
          <cell r="B1338" t="str">
            <v>RETIRADA DE BUCHA DE PASSAGEM INTERNA/EXTERNA PARA A.T.</v>
          </cell>
          <cell r="C1338" t="str">
            <v>UN</v>
          </cell>
          <cell r="D1338">
            <v>23.38</v>
          </cell>
          <cell r="E1338" t="str">
            <v>SIURB-E Jan/25</v>
          </cell>
        </row>
        <row r="1339">
          <cell r="A1339">
            <v>9064007</v>
          </cell>
          <cell r="B1339" t="str">
            <v>RETIRADA DE CHAPA DE FERRO PARA BUCHA DE PASSAGEM</v>
          </cell>
          <cell r="C1339" t="str">
            <v>UN</v>
          </cell>
          <cell r="D1339">
            <v>23.38</v>
          </cell>
          <cell r="E1339" t="str">
            <v>SIURB-E Jan/25</v>
          </cell>
        </row>
        <row r="1340">
          <cell r="A1340">
            <v>9064008</v>
          </cell>
          <cell r="B1340" t="str">
            <v>RETIRADA DE VERGALHÃO DE COBRE 3/8"</v>
          </cell>
          <cell r="C1340" t="str">
            <v>M</v>
          </cell>
          <cell r="D1340">
            <v>11.69</v>
          </cell>
          <cell r="E1340" t="str">
            <v>SIURB-E Jan/25</v>
          </cell>
        </row>
        <row r="1341">
          <cell r="A1341">
            <v>9064009</v>
          </cell>
          <cell r="B1341" t="str">
            <v>RETIRADA DE TERMINAL OU CONECTOR PARA VERGALHÃO DE COBRE</v>
          </cell>
          <cell r="C1341" t="str">
            <v>UN</v>
          </cell>
          <cell r="D1341">
            <v>4.82</v>
          </cell>
          <cell r="E1341" t="str">
            <v>SIURB-E Jan/25</v>
          </cell>
        </row>
        <row r="1342">
          <cell r="A1342">
            <v>9064010</v>
          </cell>
          <cell r="B1342" t="str">
            <v>RETIRADA DE CHAVE SECCIONADORA TRIPOLAR CLASSE 15 K.V.</v>
          </cell>
          <cell r="C1342" t="str">
            <v>UN</v>
          </cell>
          <cell r="D1342">
            <v>165.11</v>
          </cell>
          <cell r="E1342" t="str">
            <v>SIURB-E Jan/25</v>
          </cell>
        </row>
        <row r="1343">
          <cell r="A1343">
            <v>9064011</v>
          </cell>
          <cell r="B1343" t="str">
            <v>RETIRADA DE TRANSFORMADOR DE POTENCIAL</v>
          </cell>
          <cell r="C1343" t="str">
            <v>UN</v>
          </cell>
          <cell r="D1343">
            <v>37.99</v>
          </cell>
          <cell r="E1343" t="str">
            <v>SIURB-E Jan/25</v>
          </cell>
        </row>
        <row r="1344">
          <cell r="A1344">
            <v>9064012</v>
          </cell>
          <cell r="B1344" t="str">
            <v>RETIRADA DE DISJUNTOR A.T. DE VOL. NORMAL OU REDUZIDO DE ÓLEO</v>
          </cell>
          <cell r="C1344" t="str">
            <v>UN</v>
          </cell>
          <cell r="D1344">
            <v>218.15</v>
          </cell>
          <cell r="E1344" t="str">
            <v>SIURB-E Jan/25</v>
          </cell>
        </row>
        <row r="1345">
          <cell r="A1345">
            <v>9064013</v>
          </cell>
          <cell r="B1345" t="str">
            <v>RETIRADA DE TRANSFORMADOR DE POTÊNCIA CLASSE 15 KV</v>
          </cell>
          <cell r="C1345" t="str">
            <v>UN</v>
          </cell>
          <cell r="D1345">
            <v>424.53</v>
          </cell>
          <cell r="E1345" t="str">
            <v>SIURB-E Jan/25</v>
          </cell>
        </row>
        <row r="1346">
          <cell r="A1346">
            <v>9064014</v>
          </cell>
          <cell r="B1346" t="str">
            <v>RETIRADA DE CHAVE FUSÍVEL TIPO MATHEUS</v>
          </cell>
          <cell r="C1346" t="str">
            <v>UN</v>
          </cell>
          <cell r="D1346">
            <v>87.68</v>
          </cell>
          <cell r="E1346" t="str">
            <v>SIURB-E Jan/25</v>
          </cell>
        </row>
        <row r="1347">
          <cell r="A1347">
            <v>9064015</v>
          </cell>
          <cell r="B1347" t="str">
            <v>RETIRADA DE SUPORTE DE TRANSFORMADOR EM POSTE</v>
          </cell>
          <cell r="C1347" t="str">
            <v>UN</v>
          </cell>
          <cell r="D1347">
            <v>38.57</v>
          </cell>
          <cell r="E1347" t="str">
            <v>SIURB-E Jan/25</v>
          </cell>
        </row>
        <row r="1348">
          <cell r="A1348">
            <v>9064016</v>
          </cell>
          <cell r="B1348" t="str">
            <v>RETIRADA DE CABO DE A.T. EM LINHA AÉREA ATÉ 35MM2</v>
          </cell>
          <cell r="C1348" t="str">
            <v>M</v>
          </cell>
          <cell r="D1348">
            <v>8.77</v>
          </cell>
          <cell r="E1348" t="str">
            <v>SIURB-E Jan/25</v>
          </cell>
        </row>
        <row r="1349">
          <cell r="A1349">
            <v>9064017</v>
          </cell>
          <cell r="B1349" t="str">
            <v>RETIRADA DE PÁRA-RAIO TIPO CRISTAL VALVE 15KV</v>
          </cell>
          <cell r="C1349" t="str">
            <v>UN</v>
          </cell>
          <cell r="D1349">
            <v>87.26</v>
          </cell>
          <cell r="E1349" t="str">
            <v>SIURB-E Jan/25</v>
          </cell>
        </row>
        <row r="1350">
          <cell r="A1350">
            <v>9064018</v>
          </cell>
          <cell r="B1350" t="str">
            <v>RETIRADA DE CONTATORES E RELÊS EM GERAL</v>
          </cell>
          <cell r="C1350" t="str">
            <v>UN</v>
          </cell>
          <cell r="D1350">
            <v>172.65</v>
          </cell>
          <cell r="E1350" t="str">
            <v>SIURB-E Jan/25</v>
          </cell>
        </row>
        <row r="1351">
          <cell r="A1351">
            <v>9064023</v>
          </cell>
          <cell r="B1351" t="str">
            <v>RETIRADA DE FUSÍVEL EM ALTA TENSÃO TIPO "HH"</v>
          </cell>
          <cell r="C1351" t="str">
            <v>UN</v>
          </cell>
          <cell r="D1351">
            <v>29.23</v>
          </cell>
          <cell r="E1351" t="str">
            <v>SIURB-E Jan/25</v>
          </cell>
        </row>
        <row r="1352">
          <cell r="A1352">
            <v>9064024</v>
          </cell>
          <cell r="B1352" t="str">
            <v>RETIRADA DE ELO FUSÍVEL EM CHAVE TIPO MATHEUS</v>
          </cell>
          <cell r="C1352" t="str">
            <v>UN</v>
          </cell>
          <cell r="D1352">
            <v>17.54</v>
          </cell>
          <cell r="E1352" t="str">
            <v>SIURB-E Jan/25</v>
          </cell>
        </row>
        <row r="1353">
          <cell r="A1353">
            <v>9070000</v>
          </cell>
          <cell r="B1353" t="str">
            <v>RECOLOCAÇÕES - ENTRADA E DISTRIBUIÇÃO</v>
          </cell>
          <cell r="C1353" t="str">
            <v>.</v>
          </cell>
          <cell r="D1353" t="str">
            <v>.</v>
          </cell>
          <cell r="E1353" t="str">
            <v>SIURB-E Jan/25</v>
          </cell>
        </row>
        <row r="1354">
          <cell r="A1354">
            <v>9070001</v>
          </cell>
          <cell r="B1354" t="str">
            <v>RECOLOCAÇÃO DE POSTE DE ENTRADA DE ENERGIA EM BAIXA TENSÃO - GALVANIZADO</v>
          </cell>
          <cell r="C1354" t="str">
            <v>UN</v>
          </cell>
          <cell r="D1354">
            <v>436.3</v>
          </cell>
          <cell r="E1354" t="str">
            <v>SIURB-E Jan/25</v>
          </cell>
        </row>
        <row r="1355">
          <cell r="A1355">
            <v>9070002</v>
          </cell>
          <cell r="B1355" t="str">
            <v>RECOLOCAÇÃO DE POSTE DE ENTRADA DE ENERGIA EM BAIXA TENSÃO - CONCRETO</v>
          </cell>
          <cell r="C1355" t="str">
            <v>UN</v>
          </cell>
          <cell r="D1355">
            <v>601.41</v>
          </cell>
          <cell r="E1355" t="str">
            <v>SIURB-E Jan/25</v>
          </cell>
        </row>
        <row r="1356">
          <cell r="A1356">
            <v>9070003</v>
          </cell>
          <cell r="B1356" t="str">
            <v>RECOLOCAÇÃO DE CAIXA DE ENTRADA DE ENERGIA EM BAIXA TENSÃO</v>
          </cell>
          <cell r="C1356" t="str">
            <v>UN</v>
          </cell>
          <cell r="D1356">
            <v>292.25</v>
          </cell>
          <cell r="E1356" t="str">
            <v>SIURB-E Jan/25</v>
          </cell>
        </row>
        <row r="1357">
          <cell r="A1357">
            <v>9070004</v>
          </cell>
          <cell r="B1357" t="str">
            <v>RECOLOCAÇÃO DE ARMAÇÃO TIPO BRAQUETE</v>
          </cell>
          <cell r="C1357" t="str">
            <v>UN</v>
          </cell>
          <cell r="D1357">
            <v>23.38</v>
          </cell>
          <cell r="E1357" t="str">
            <v>SIURB-E Jan/25</v>
          </cell>
        </row>
        <row r="1358">
          <cell r="A1358">
            <v>9070005</v>
          </cell>
          <cell r="B1358" t="str">
            <v>RECOLOCAÇÃO DE CABEÇOTE TIPO "TELESP"</v>
          </cell>
          <cell r="C1358" t="str">
            <v>UN</v>
          </cell>
          <cell r="D1358">
            <v>23.38</v>
          </cell>
          <cell r="E1358" t="str">
            <v>SIURB-E Jan/25</v>
          </cell>
        </row>
        <row r="1359">
          <cell r="A1359">
            <v>9070008</v>
          </cell>
          <cell r="B1359" t="str">
            <v>RECOLOCAÇÃO DE CONDULETE</v>
          </cell>
          <cell r="C1359" t="str">
            <v>UN</v>
          </cell>
          <cell r="D1359">
            <v>29.23</v>
          </cell>
          <cell r="E1359" t="str">
            <v>SIURB-E Jan/25</v>
          </cell>
        </row>
        <row r="1360">
          <cell r="A1360">
            <v>9070009</v>
          </cell>
          <cell r="B1360" t="str">
            <v>RECOLOCAÇÃO DE PERFILADOS</v>
          </cell>
          <cell r="C1360" t="str">
            <v>M</v>
          </cell>
          <cell r="D1360">
            <v>29.23</v>
          </cell>
          <cell r="E1360" t="str">
            <v>SIURB-E Jan/25</v>
          </cell>
        </row>
        <row r="1361">
          <cell r="A1361">
            <v>9070012</v>
          </cell>
          <cell r="B1361" t="str">
            <v>RECOLOCAÇÃO DE ELETRODUTOS APARENTES - ATÉ 2"</v>
          </cell>
          <cell r="C1361" t="str">
            <v>M</v>
          </cell>
          <cell r="D1361">
            <v>17.54</v>
          </cell>
          <cell r="E1361" t="str">
            <v>SIURB-E Jan/25</v>
          </cell>
        </row>
        <row r="1362">
          <cell r="A1362">
            <v>9070013</v>
          </cell>
          <cell r="B1362" t="str">
            <v>RECOLOCAÇÃO DE ELETRODUTOS APARENTES - ACIMA DE 2"</v>
          </cell>
          <cell r="C1362" t="str">
            <v>M</v>
          </cell>
          <cell r="D1362">
            <v>35.07</v>
          </cell>
          <cell r="E1362" t="str">
            <v>SIURB-E Jan/25</v>
          </cell>
        </row>
        <row r="1363">
          <cell r="A1363">
            <v>9070014</v>
          </cell>
          <cell r="B1363" t="str">
            <v>RECOLOCAÇÃO DE FIO EMBUTIDO - ATÉ 16MM2</v>
          </cell>
          <cell r="C1363" t="str">
            <v>M</v>
          </cell>
          <cell r="D1363">
            <v>2.92</v>
          </cell>
          <cell r="E1363" t="str">
            <v>SIURB-E Jan/25</v>
          </cell>
        </row>
        <row r="1364">
          <cell r="A1364">
            <v>9070015</v>
          </cell>
          <cell r="B1364" t="str">
            <v>RECOLOCAÇÃO DE CABO EMBUTIDO - ACIMA DE 16MM2</v>
          </cell>
          <cell r="C1364" t="str">
            <v>M</v>
          </cell>
          <cell r="D1364">
            <v>40.92</v>
          </cell>
          <cell r="E1364" t="str">
            <v>SIURB-E Jan/25</v>
          </cell>
        </row>
        <row r="1365">
          <cell r="A1365">
            <v>9070016</v>
          </cell>
          <cell r="B1365" t="str">
            <v>RECOLOCAÇÃO DE FIO APARENTE - ATÉ 16MM2</v>
          </cell>
          <cell r="C1365" t="str">
            <v>M</v>
          </cell>
          <cell r="D1365">
            <v>1.75</v>
          </cell>
          <cell r="E1365" t="str">
            <v>SIURB-E Jan/25</v>
          </cell>
        </row>
        <row r="1366">
          <cell r="A1366">
            <v>9070017</v>
          </cell>
          <cell r="B1366" t="str">
            <v>RECOLOCAÇÃO DE CABO APARENTE - ACIMA DE 16MM2</v>
          </cell>
          <cell r="C1366" t="str">
            <v>M</v>
          </cell>
          <cell r="D1366">
            <v>17.54</v>
          </cell>
          <cell r="E1366" t="str">
            <v>SIURB-E Jan/25</v>
          </cell>
        </row>
        <row r="1367">
          <cell r="A1367">
            <v>9070018</v>
          </cell>
          <cell r="B1367" t="str">
            <v>RECOLOCAÇÃO DE TERMINAIS OU CONECTORES DE PRESSÃO PARA CABOS</v>
          </cell>
          <cell r="C1367" t="str">
            <v>UN</v>
          </cell>
          <cell r="D1367">
            <v>23.38</v>
          </cell>
          <cell r="E1367" t="str">
            <v>SIURB-E Jan/25</v>
          </cell>
        </row>
        <row r="1368">
          <cell r="A1368">
            <v>9070020</v>
          </cell>
          <cell r="B1368" t="str">
            <v>RECOLOCAÇÃO DE SUPORTE-ISOLADOR TIPO ROLDANA</v>
          </cell>
          <cell r="C1368" t="str">
            <v>UN</v>
          </cell>
          <cell r="D1368">
            <v>17.54</v>
          </cell>
          <cell r="E1368" t="str">
            <v>SIURB-E Jan/25</v>
          </cell>
        </row>
        <row r="1369">
          <cell r="A1369">
            <v>9071000</v>
          </cell>
          <cell r="B1369" t="str">
            <v>RECOLOCAÇÕES - CAIXAS E QUADROS</v>
          </cell>
          <cell r="C1369" t="str">
            <v>.</v>
          </cell>
          <cell r="D1369" t="str">
            <v>.</v>
          </cell>
          <cell r="E1369" t="str">
            <v>SIURB-E Jan/25</v>
          </cell>
        </row>
        <row r="1370">
          <cell r="A1370">
            <v>9071010</v>
          </cell>
          <cell r="B1370" t="str">
            <v>RECOLOCAÇÃO DE BARRAMENTOS EM QUADROS ELÉTRICOS</v>
          </cell>
          <cell r="C1370" t="str">
            <v>M</v>
          </cell>
          <cell r="D1370">
            <v>58.45</v>
          </cell>
          <cell r="E1370" t="str">
            <v>SIURB-E Jan/25</v>
          </cell>
        </row>
        <row r="1371">
          <cell r="A1371">
            <v>9071011</v>
          </cell>
          <cell r="B1371" t="str">
            <v>RECOLOCAÇÃO DE ISOLADORES EM QUADROS ELÉTRICOS</v>
          </cell>
          <cell r="C1371" t="str">
            <v>UN</v>
          </cell>
          <cell r="D1371">
            <v>14.61</v>
          </cell>
          <cell r="E1371" t="str">
            <v>SIURB-E Jan/25</v>
          </cell>
        </row>
        <row r="1372">
          <cell r="A1372">
            <v>9071015</v>
          </cell>
          <cell r="B1372" t="str">
            <v>RECOLOCAÇÃO DE DISJUNTOR AUTOMÁTICO UNIPOLAR ATÉ 50A</v>
          </cell>
          <cell r="C1372" t="str">
            <v>UN</v>
          </cell>
          <cell r="D1372">
            <v>29.23</v>
          </cell>
          <cell r="E1372" t="str">
            <v>SIURB-E Jan/25</v>
          </cell>
        </row>
        <row r="1373">
          <cell r="A1373">
            <v>9071016</v>
          </cell>
          <cell r="B1373" t="str">
            <v>RECOLOCAÇÃO DE DISJUNTOR AUTOMÁTICO BIPOLAR ATÉ 50A</v>
          </cell>
          <cell r="C1373" t="str">
            <v>UN</v>
          </cell>
          <cell r="D1373">
            <v>46.76</v>
          </cell>
          <cell r="E1373" t="str">
            <v>SIURB-E Jan/25</v>
          </cell>
        </row>
        <row r="1374">
          <cell r="A1374">
            <v>9071017</v>
          </cell>
          <cell r="B1374" t="str">
            <v>RECOLOCAÇÃO DE DISJUNTOR AUTOMÁTICO TRIPOLAR ATÉ 50A</v>
          </cell>
          <cell r="C1374" t="str">
            <v>UN</v>
          </cell>
          <cell r="D1374">
            <v>87.68</v>
          </cell>
          <cell r="E1374" t="str">
            <v>SIURB-E Jan/25</v>
          </cell>
        </row>
        <row r="1375">
          <cell r="A1375">
            <v>9071025</v>
          </cell>
          <cell r="B1375" t="str">
            <v>RECOLOCAÇÃO DE CAIXA PARA FUSÍVEL OU TOMADA, INSTALADA EM PERFILADOS</v>
          </cell>
          <cell r="C1375" t="str">
            <v>UN</v>
          </cell>
          <cell r="D1375">
            <v>29.23</v>
          </cell>
          <cell r="E1375" t="str">
            <v>SIURB-E Jan/25</v>
          </cell>
        </row>
        <row r="1376">
          <cell r="A1376">
            <v>9071026</v>
          </cell>
          <cell r="B1376" t="str">
            <v>RECOLOCAÇÃO DE QUADRO DE DISTRIBUIÇÃO OU CAIXA DE PASSAGEM</v>
          </cell>
          <cell r="C1376" t="str">
            <v>M2</v>
          </cell>
          <cell r="D1376">
            <v>352.19</v>
          </cell>
          <cell r="E1376" t="str">
            <v>SIURB-E Jan/25</v>
          </cell>
        </row>
        <row r="1377">
          <cell r="A1377">
            <v>9071030</v>
          </cell>
          <cell r="B1377" t="str">
            <v>RECOLOCAÇÃO DE FECHADURA DE QUADRO DE DISTRIBUIÇÃO OU CAIXA DE PASSAGEM</v>
          </cell>
          <cell r="C1377" t="str">
            <v>UN</v>
          </cell>
          <cell r="D1377">
            <v>14.61</v>
          </cell>
          <cell r="E1377" t="str">
            <v>SIURB-E Jan/25</v>
          </cell>
        </row>
        <row r="1378">
          <cell r="A1378">
            <v>9071032</v>
          </cell>
          <cell r="B1378" t="str">
            <v>RECOLOCAÇÃO DE DISJUNTOR AUTOMÁTICO TIPO "QUICK-LAG"</v>
          </cell>
          <cell r="C1378" t="str">
            <v>UN</v>
          </cell>
          <cell r="D1378">
            <v>17.54</v>
          </cell>
          <cell r="E1378" t="str">
            <v>SIURB-E Jan/25</v>
          </cell>
        </row>
        <row r="1379">
          <cell r="A1379">
            <v>9071034</v>
          </cell>
          <cell r="B1379" t="str">
            <v>RECOLOCAÇÃO DE BASE EM CHAPA DE FERRO, PARA DISJUNTOR TIPO "QUICK-LAG"</v>
          </cell>
          <cell r="C1379" t="str">
            <v>UN</v>
          </cell>
          <cell r="D1379">
            <v>58.45</v>
          </cell>
          <cell r="E1379" t="str">
            <v>SIURB-E Jan/25</v>
          </cell>
        </row>
        <row r="1380">
          <cell r="A1380">
            <v>9071035</v>
          </cell>
          <cell r="B1380" t="str">
            <v>RECOLOCAÇÃO DE CAPACITOR PARA CORREÇÃO DE FATOR DE POTÊNCIA</v>
          </cell>
          <cell r="C1380" t="str">
            <v>UN</v>
          </cell>
          <cell r="D1380">
            <v>670.1</v>
          </cell>
          <cell r="E1380" t="str">
            <v>SIURB-E Jan/25</v>
          </cell>
        </row>
        <row r="1381">
          <cell r="A1381">
            <v>9071037</v>
          </cell>
          <cell r="B1381" t="str">
            <v>RECOLOCAÇÃO DE CHAVE SECCIONADA OU BASE PARA FUSÍVEL TIPO NH-UNIPOLAR</v>
          </cell>
          <cell r="C1381" t="str">
            <v>UN</v>
          </cell>
          <cell r="D1381">
            <v>40.92</v>
          </cell>
          <cell r="E1381" t="str">
            <v>SIURB-E Jan/25</v>
          </cell>
        </row>
        <row r="1382">
          <cell r="A1382">
            <v>9071038</v>
          </cell>
          <cell r="B1382" t="str">
            <v>RECOLOCAÇÃO DE CHAVE SECCIONADA OU BASE PARA FUSÍVEL TIPO NH-TRIPOLAR</v>
          </cell>
          <cell r="C1382" t="str">
            <v>UN</v>
          </cell>
          <cell r="D1382">
            <v>58.45</v>
          </cell>
          <cell r="E1382" t="str">
            <v>SIURB-E Jan/25</v>
          </cell>
        </row>
        <row r="1383">
          <cell r="A1383">
            <v>9071039</v>
          </cell>
          <cell r="B1383" t="str">
            <v>RECOLOCAÇÃO DE BASE DE FUSÍVEIS TIPO " DIAZED"</v>
          </cell>
          <cell r="C1383" t="str">
            <v>UN</v>
          </cell>
          <cell r="D1383">
            <v>29.23</v>
          </cell>
          <cell r="E1383" t="str">
            <v>SIURB-E Jan/25</v>
          </cell>
        </row>
        <row r="1384">
          <cell r="A1384">
            <v>9071040</v>
          </cell>
          <cell r="B1384" t="str">
            <v>RECOLOCAÇÃO DE BARRAMENTO DE COBRE</v>
          </cell>
          <cell r="C1384" t="str">
            <v>UN</v>
          </cell>
          <cell r="D1384">
            <v>29.23</v>
          </cell>
          <cell r="E1384" t="str">
            <v>SIURB-E Jan/25</v>
          </cell>
        </row>
        <row r="1385">
          <cell r="A1385">
            <v>9072000</v>
          </cell>
          <cell r="B1385" t="str">
            <v>RECOLOCAÇÕES - PONTOS E APARELHOS</v>
          </cell>
          <cell r="C1385" t="str">
            <v>.</v>
          </cell>
          <cell r="D1385" t="str">
            <v>.</v>
          </cell>
          <cell r="E1385" t="str">
            <v>SIURB-E Jan/25</v>
          </cell>
        </row>
        <row r="1386">
          <cell r="A1386">
            <v>9072001</v>
          </cell>
          <cell r="B1386" t="str">
            <v>RECOLOCAÇÃO DE SOQUETES EM LUMINÁRIAS</v>
          </cell>
          <cell r="C1386" t="str">
            <v>UN</v>
          </cell>
          <cell r="D1386">
            <v>17.54</v>
          </cell>
          <cell r="E1386" t="str">
            <v>SIURB-E Jan/25</v>
          </cell>
        </row>
        <row r="1387">
          <cell r="A1387">
            <v>9072002</v>
          </cell>
          <cell r="B1387" t="str">
            <v>RECOLOCAÇÃO DE REATOR EM LUMINÁRIA FLUORESCENTE</v>
          </cell>
          <cell r="C1387" t="str">
            <v>UN</v>
          </cell>
          <cell r="D1387">
            <v>37.99</v>
          </cell>
          <cell r="E1387" t="str">
            <v>SIURB-E Jan/25</v>
          </cell>
        </row>
        <row r="1388">
          <cell r="A1388">
            <v>9072003</v>
          </cell>
          <cell r="B1388" t="str">
            <v>RECOLOCAÇÃO DE LÂMPADA FLUORESCENTE</v>
          </cell>
          <cell r="C1388" t="str">
            <v>UN</v>
          </cell>
          <cell r="D1388">
            <v>2.41</v>
          </cell>
          <cell r="E1388" t="str">
            <v>SIURB-E Jan/25</v>
          </cell>
        </row>
        <row r="1389">
          <cell r="A1389">
            <v>9072004</v>
          </cell>
          <cell r="B1389" t="str">
            <v>RECOLOCAÇÃO DE LÂMPADA VAPOR DE MERCÚRIO, SÓDIO OU MISTA</v>
          </cell>
          <cell r="C1389" t="str">
            <v>UN</v>
          </cell>
          <cell r="D1389">
            <v>17.54</v>
          </cell>
          <cell r="E1389" t="str">
            <v>SIURB-E Jan/25</v>
          </cell>
        </row>
        <row r="1390">
          <cell r="A1390">
            <v>9072005</v>
          </cell>
          <cell r="B1390" t="str">
            <v>RECOLOCAÇÃO DE PLACA DIFUSORA PARA LÂMPADA FLUORESCENTE</v>
          </cell>
          <cell r="C1390" t="str">
            <v>UN</v>
          </cell>
          <cell r="D1390">
            <v>2.41</v>
          </cell>
          <cell r="E1390" t="str">
            <v>SIURB-E Jan/25</v>
          </cell>
        </row>
        <row r="1391">
          <cell r="A1391">
            <v>9072011</v>
          </cell>
          <cell r="B1391" t="str">
            <v>RECOLOCAÇÃO DE LUMINÁRIA INTERNA PARA LÂMPADA FLUORESCENTE</v>
          </cell>
          <cell r="C1391" t="str">
            <v>UN</v>
          </cell>
          <cell r="D1391">
            <v>87.68</v>
          </cell>
          <cell r="E1391" t="str">
            <v>SIURB-E Jan/25</v>
          </cell>
        </row>
        <row r="1392">
          <cell r="A1392">
            <v>9072012</v>
          </cell>
          <cell r="B1392" t="str">
            <v>RECOLOCAÇÃO DE LUMINÁRIA EXTERNA INSTALADA EM POSTE</v>
          </cell>
          <cell r="C1392" t="str">
            <v>UN</v>
          </cell>
          <cell r="D1392">
            <v>233.8</v>
          </cell>
          <cell r="E1392" t="str">
            <v>SIURB-E Jan/25</v>
          </cell>
        </row>
        <row r="1393">
          <cell r="A1393">
            <v>9072013</v>
          </cell>
          <cell r="B1393" t="str">
            <v>RECOLOCAÇÃO DE LUMINÁRIA EXTERNA INSTALADA EM BRAÇO DE FERRO</v>
          </cell>
          <cell r="C1393" t="str">
            <v>UN</v>
          </cell>
          <cell r="D1393">
            <v>116.9</v>
          </cell>
          <cell r="E1393" t="str">
            <v>SIURB-E Jan/25</v>
          </cell>
        </row>
        <row r="1394">
          <cell r="A1394">
            <v>9072014</v>
          </cell>
          <cell r="B1394" t="str">
            <v>RECOLOCAÇÃO DE LUMINÁRIA A PROVA DE TEMPO, GASES E VAPOR</v>
          </cell>
          <cell r="C1394" t="str">
            <v>UN</v>
          </cell>
          <cell r="D1394">
            <v>58.45</v>
          </cell>
          <cell r="E1394" t="str">
            <v>SIURB-E Jan/25</v>
          </cell>
        </row>
        <row r="1395">
          <cell r="A1395">
            <v>9072018</v>
          </cell>
          <cell r="B1395" t="str">
            <v>RECOLOCAÇÃO DE PROJETOR DE FACHADA</v>
          </cell>
          <cell r="C1395" t="str">
            <v>UN</v>
          </cell>
          <cell r="D1395">
            <v>58.45</v>
          </cell>
          <cell r="E1395" t="str">
            <v>SIURB-E Jan/25</v>
          </cell>
        </row>
        <row r="1396">
          <cell r="A1396">
            <v>9072019</v>
          </cell>
          <cell r="B1396" t="str">
            <v>RECOLOCAÇÃO DE PROJETOR DE JARDIM</v>
          </cell>
          <cell r="C1396" t="str">
            <v>UN</v>
          </cell>
          <cell r="D1396">
            <v>46.76</v>
          </cell>
          <cell r="E1396" t="str">
            <v>SIURB-E Jan/25</v>
          </cell>
        </row>
        <row r="1397">
          <cell r="A1397">
            <v>9072025</v>
          </cell>
          <cell r="B1397" t="str">
            <v>RECOLOCAÇÃO DE BRAÇO DE LUMINÁRIA</v>
          </cell>
          <cell r="C1397" t="str">
            <v>UN</v>
          </cell>
          <cell r="D1397">
            <v>58.45</v>
          </cell>
          <cell r="E1397" t="str">
            <v>SIURB-E Jan/25</v>
          </cell>
        </row>
        <row r="1398">
          <cell r="A1398">
            <v>9072030</v>
          </cell>
          <cell r="B1398" t="str">
            <v>RECOLOCAÇÃO DE LÂMPADAS LED</v>
          </cell>
          <cell r="C1398" t="str">
            <v>UN</v>
          </cell>
          <cell r="D1398">
            <v>12.27</v>
          </cell>
          <cell r="E1398" t="str">
            <v>SIURB-E Jan/25</v>
          </cell>
        </row>
        <row r="1399">
          <cell r="A1399">
            <v>9073000</v>
          </cell>
          <cell r="B1399" t="str">
            <v>RECOLOCAÇÕES - PÁRA-RAIOS E OUTROS</v>
          </cell>
          <cell r="C1399" t="str">
            <v>.</v>
          </cell>
          <cell r="D1399" t="str">
            <v>.</v>
          </cell>
          <cell r="E1399" t="str">
            <v>SIURB-E Jan/25</v>
          </cell>
        </row>
        <row r="1400">
          <cell r="A1400">
            <v>9073014</v>
          </cell>
          <cell r="B1400" t="str">
            <v>RECOLOCAÇÃO DE CORDOALHA DE COBRE NÚ</v>
          </cell>
          <cell r="C1400" t="str">
            <v>M</v>
          </cell>
          <cell r="D1400">
            <v>29.23</v>
          </cell>
          <cell r="E1400" t="str">
            <v>SIURB-E Jan/25</v>
          </cell>
        </row>
        <row r="1401">
          <cell r="A1401">
            <v>9073015</v>
          </cell>
          <cell r="B1401" t="str">
            <v>RECOLOCAÇÃO CORDOALHA DE COBRE NÚ PARA ATERRAMENTO</v>
          </cell>
          <cell r="C1401" t="str">
            <v>M</v>
          </cell>
          <cell r="D1401">
            <v>29.23</v>
          </cell>
          <cell r="E1401" t="str">
            <v>SIURB-E Jan/25</v>
          </cell>
        </row>
        <row r="1402">
          <cell r="A1402">
            <v>9073016</v>
          </cell>
          <cell r="B1402" t="str">
            <v>RECOLOCAÇÃO DE CONECTOR TIPO "SPLIT_BOLT"</v>
          </cell>
          <cell r="C1402" t="str">
            <v>UN</v>
          </cell>
          <cell r="D1402">
            <v>17.54</v>
          </cell>
          <cell r="E1402" t="str">
            <v>SIURB-E Jan/25</v>
          </cell>
        </row>
        <row r="1403">
          <cell r="A1403">
            <v>9073060</v>
          </cell>
          <cell r="B1403" t="str">
            <v>RECOLOCAÇÃO DE POSTE DE FERRO, INCLUSIVE BASE DE FIXAÇÃO</v>
          </cell>
          <cell r="C1403" t="str">
            <v>UN</v>
          </cell>
          <cell r="D1403">
            <v>436.3</v>
          </cell>
          <cell r="E1403" t="str">
            <v>SIURB-E Jan/25</v>
          </cell>
        </row>
        <row r="1404">
          <cell r="A1404">
            <v>9073061</v>
          </cell>
          <cell r="B1404" t="str">
            <v>RECOLOCAÇÃO DE POSTE DE FERRO ENGASTADO NO SOLO</v>
          </cell>
          <cell r="C1404" t="str">
            <v>UN</v>
          </cell>
          <cell r="D1404">
            <v>601.41</v>
          </cell>
          <cell r="E1404" t="str">
            <v>SIURB-E Jan/25</v>
          </cell>
        </row>
        <row r="1405">
          <cell r="A1405">
            <v>9073062</v>
          </cell>
          <cell r="B1405" t="str">
            <v>RECOLOCAÇÃO DE POSTE DE CONCRETO EM REDE DE ENERGIA</v>
          </cell>
          <cell r="C1405" t="str">
            <v>UN</v>
          </cell>
          <cell r="D1405">
            <v>702.02</v>
          </cell>
          <cell r="E1405" t="str">
            <v>SIURB-E Jan/25</v>
          </cell>
        </row>
        <row r="1406">
          <cell r="A1406">
            <v>9074000</v>
          </cell>
          <cell r="B1406" t="str">
            <v>RECOLOCAÇÕES - CABINES PRIMÁRIAS</v>
          </cell>
          <cell r="C1406" t="str">
            <v>.</v>
          </cell>
          <cell r="D1406" t="str">
            <v>.</v>
          </cell>
          <cell r="E1406" t="str">
            <v>SIURB-E Jan/25</v>
          </cell>
        </row>
        <row r="1407">
          <cell r="A1407">
            <v>9074001</v>
          </cell>
          <cell r="B1407" t="str">
            <v>RECOLOCAÇÃO DE ISOLADOR TIPO DISCO INCLUSIVE GANCHO DE SUSTENTAÇÃO</v>
          </cell>
          <cell r="C1407" t="str">
            <v>UN</v>
          </cell>
          <cell r="D1407">
            <v>11.69</v>
          </cell>
          <cell r="E1407" t="str">
            <v>SIURB-E Jan/25</v>
          </cell>
        </row>
        <row r="1408">
          <cell r="A1408">
            <v>9074002</v>
          </cell>
          <cell r="B1408" t="str">
            <v>RECOLOCAÇÃO DE ISOLADOR TIPO CASTANHA INCLUSIVE GANCHO DE SUSTENTAÇÃO</v>
          </cell>
          <cell r="C1408" t="str">
            <v>UN</v>
          </cell>
          <cell r="D1408">
            <v>11.69</v>
          </cell>
          <cell r="E1408" t="str">
            <v>SIURB-E Jan/25</v>
          </cell>
        </row>
        <row r="1409">
          <cell r="A1409">
            <v>9074003</v>
          </cell>
          <cell r="B1409" t="str">
            <v>RECOLOCAÇÃO DE ISOLADOR TIPO PINO PARA A.T. INCLUSIVE PINO</v>
          </cell>
          <cell r="C1409" t="str">
            <v>UN</v>
          </cell>
          <cell r="D1409">
            <v>37.99</v>
          </cell>
          <cell r="E1409" t="str">
            <v>SIURB-E Jan/25</v>
          </cell>
        </row>
        <row r="1410">
          <cell r="A1410">
            <v>9074004</v>
          </cell>
          <cell r="B1410" t="str">
            <v>RECOLOCAÇÃO DE ISOLADOR TIPO PEDESTAL PARA A.T.</v>
          </cell>
          <cell r="C1410" t="str">
            <v>UN</v>
          </cell>
          <cell r="D1410">
            <v>35.07</v>
          </cell>
          <cell r="E1410" t="str">
            <v>SIURB-E Jan/25</v>
          </cell>
        </row>
        <row r="1411">
          <cell r="A1411">
            <v>9074005</v>
          </cell>
          <cell r="B1411" t="str">
            <v>RECOLOCAÇÃO DE CRUZETA DE MADEIRA</v>
          </cell>
          <cell r="C1411" t="str">
            <v>UN</v>
          </cell>
          <cell r="D1411">
            <v>165.11</v>
          </cell>
          <cell r="E1411" t="str">
            <v>SIURB-E Jan/25</v>
          </cell>
        </row>
        <row r="1412">
          <cell r="A1412">
            <v>9074006</v>
          </cell>
          <cell r="B1412" t="str">
            <v>RECOLOCAÇÃO DE BUCHA DE PASSAGEM INTERNA/EXTERNA PARA A.T.</v>
          </cell>
          <cell r="C1412" t="str">
            <v>UN</v>
          </cell>
          <cell r="D1412">
            <v>29.23</v>
          </cell>
          <cell r="E1412" t="str">
            <v>SIURB-E Jan/25</v>
          </cell>
        </row>
        <row r="1413">
          <cell r="A1413">
            <v>9074007</v>
          </cell>
          <cell r="B1413" t="str">
            <v>RECOLOCAÇÃO DE CHAPA DE FERRO PARA BUCHA DE PASSAGEM</v>
          </cell>
          <cell r="C1413" t="str">
            <v>UN</v>
          </cell>
          <cell r="D1413">
            <v>29.23</v>
          </cell>
          <cell r="E1413" t="str">
            <v>SIURB-E Jan/25</v>
          </cell>
        </row>
        <row r="1414">
          <cell r="A1414">
            <v>9074008</v>
          </cell>
          <cell r="B1414" t="str">
            <v>RECOLOCAÇÃO DE VERGALHÃO DE COBRE 3/8"</v>
          </cell>
          <cell r="C1414" t="str">
            <v>M</v>
          </cell>
          <cell r="D1414">
            <v>23.38</v>
          </cell>
          <cell r="E1414" t="str">
            <v>SIURB-E Jan/25</v>
          </cell>
        </row>
        <row r="1415">
          <cell r="A1415">
            <v>9074009</v>
          </cell>
          <cell r="B1415" t="str">
            <v>RECOLOCAÇÃO DE TERMINAL OU CONECTOR PARA VERGALHÃO DE COBRE</v>
          </cell>
          <cell r="C1415" t="str">
            <v>UN</v>
          </cell>
          <cell r="D1415">
            <v>11.69</v>
          </cell>
          <cell r="E1415" t="str">
            <v>SIURB-E Jan/25</v>
          </cell>
        </row>
        <row r="1416">
          <cell r="A1416">
            <v>9074010</v>
          </cell>
          <cell r="B1416" t="str">
            <v>RECOLOCAÇÃO DE CHAVE SECCIONADORA TRIPOLAR CLASSE 15KV</v>
          </cell>
          <cell r="C1416" t="str">
            <v>UN</v>
          </cell>
          <cell r="D1416">
            <v>274.18</v>
          </cell>
          <cell r="E1416" t="str">
            <v>SIURB-E Jan/25</v>
          </cell>
        </row>
        <row r="1417">
          <cell r="A1417">
            <v>9074011</v>
          </cell>
          <cell r="B1417" t="str">
            <v>RECOLOCAÇÃO DE TRANSFORMADOR DE POTENCIAL</v>
          </cell>
          <cell r="C1417" t="str">
            <v>UN</v>
          </cell>
          <cell r="D1417">
            <v>98.47</v>
          </cell>
          <cell r="E1417" t="str">
            <v>SIURB-E Jan/25</v>
          </cell>
        </row>
        <row r="1418">
          <cell r="A1418">
            <v>9074012</v>
          </cell>
          <cell r="B1418" t="str">
            <v>RECOLOCAÇÃO DE DISJUNTOR A.T. DE VOLUME NORMAL OU REDUZIDO DE ÓLEO</v>
          </cell>
          <cell r="C1418" t="str">
            <v>UN</v>
          </cell>
          <cell r="D1418">
            <v>520.64</v>
          </cell>
          <cell r="E1418" t="str">
            <v>SIURB-E Jan/25</v>
          </cell>
        </row>
        <row r="1419">
          <cell r="A1419">
            <v>9074013</v>
          </cell>
          <cell r="B1419" t="str">
            <v>RECOLOCAÇÃO DE TRANSFORMADOR DE POTÊNCIA CLASSE 15KV</v>
          </cell>
          <cell r="C1419" t="str">
            <v>UN</v>
          </cell>
          <cell r="D1419">
            <v>872.59</v>
          </cell>
          <cell r="E1419" t="str">
            <v>SIURB-E Jan/25</v>
          </cell>
        </row>
        <row r="1420">
          <cell r="A1420">
            <v>9074014</v>
          </cell>
          <cell r="B1420" t="str">
            <v>RECOLOCAÇÃO DE CHAVE FUSÍVEL TIPO MATHEUS</v>
          </cell>
          <cell r="C1420" t="str">
            <v>UN</v>
          </cell>
          <cell r="D1420">
            <v>81.96</v>
          </cell>
          <cell r="E1420" t="str">
            <v>SIURB-E Jan/25</v>
          </cell>
        </row>
        <row r="1421">
          <cell r="A1421">
            <v>9074015</v>
          </cell>
          <cell r="B1421" t="str">
            <v>RECOLOCAÇÃO DE SUPORTE DE TRANSFORMADOR EM POSTE</v>
          </cell>
          <cell r="C1421" t="str">
            <v>UN</v>
          </cell>
          <cell r="D1421">
            <v>165.11</v>
          </cell>
          <cell r="E1421" t="str">
            <v>SIURB-E Jan/25</v>
          </cell>
        </row>
        <row r="1422">
          <cell r="A1422">
            <v>9074016</v>
          </cell>
          <cell r="B1422" t="str">
            <v>RECOLOCAÇÃO DE CABO DE A.T. EM LINHA AÉREA ATÉ 35MM2</v>
          </cell>
          <cell r="C1422" t="str">
            <v>M</v>
          </cell>
          <cell r="D1422">
            <v>17.54</v>
          </cell>
          <cell r="E1422" t="str">
            <v>SIURB-E Jan/25</v>
          </cell>
        </row>
        <row r="1423">
          <cell r="A1423">
            <v>9074017</v>
          </cell>
          <cell r="B1423" t="str">
            <v>RECOLOCAÇÃO DE PÁRA-RAIO TIPO CRISTAL VALVE 15KV</v>
          </cell>
          <cell r="C1423" t="str">
            <v>UN</v>
          </cell>
          <cell r="D1423">
            <v>278.2</v>
          </cell>
          <cell r="E1423" t="str">
            <v>SIURB-E Jan/25</v>
          </cell>
        </row>
        <row r="1424">
          <cell r="A1424">
            <v>9074018</v>
          </cell>
          <cell r="B1424" t="str">
            <v>RECOLOCAÇÃO DE CONTATORES E RELÊS EM GERAL</v>
          </cell>
          <cell r="C1424" t="str">
            <v>UN</v>
          </cell>
          <cell r="D1424">
            <v>345.29</v>
          </cell>
          <cell r="E1424" t="str">
            <v>SIURB-E Jan/25</v>
          </cell>
        </row>
        <row r="1425">
          <cell r="A1425">
            <v>9074023</v>
          </cell>
          <cell r="B1425" t="str">
            <v>RECOLOCAÇÃO DE FUSÍVEL EM ALTA TENSÃO TIPO "HH"</v>
          </cell>
          <cell r="C1425" t="str">
            <v>UN</v>
          </cell>
          <cell r="D1425">
            <v>29.23</v>
          </cell>
          <cell r="E1425" t="str">
            <v>SIURB-E Jan/25</v>
          </cell>
        </row>
        <row r="1426">
          <cell r="A1426">
            <v>9074024</v>
          </cell>
          <cell r="B1426" t="str">
            <v>RECOLOCAÇÃO DE ELO FUSÍVEL EM CHAVE TIPO MATHEUS</v>
          </cell>
          <cell r="C1426" t="str">
            <v>UN</v>
          </cell>
          <cell r="D1426">
            <v>17.54</v>
          </cell>
          <cell r="E1426" t="str">
            <v>SIURB-E Jan/25</v>
          </cell>
        </row>
        <row r="1427">
          <cell r="A1427">
            <v>9080000</v>
          </cell>
          <cell r="B1427" t="str">
            <v>SERVIÇOS PARCIAIS - ENTRADA E DISTRIBUIÇÃO</v>
          </cell>
          <cell r="C1427" t="str">
            <v>.</v>
          </cell>
          <cell r="D1427" t="str">
            <v>.</v>
          </cell>
          <cell r="E1427" t="str">
            <v>SIURB-E Jan/25</v>
          </cell>
        </row>
        <row r="1428">
          <cell r="A1428">
            <v>9080003</v>
          </cell>
          <cell r="B1428" t="str">
            <v>POSTE DE ENTRADA DE ENERGIA, DUPLO "T" - 7,5M/200DAN</v>
          </cell>
          <cell r="C1428" t="str">
            <v>UN</v>
          </cell>
          <cell r="D1428">
            <v>1478.35</v>
          </cell>
          <cell r="E1428" t="str">
            <v>SIURB-E Jan/25</v>
          </cell>
        </row>
        <row r="1429">
          <cell r="A1429">
            <v>9080004</v>
          </cell>
          <cell r="B1429" t="str">
            <v>POSTE DE ENTRADA DE ENERGIA, DUPLO "T" - 7,5M/300DAN</v>
          </cell>
          <cell r="C1429" t="str">
            <v>UN</v>
          </cell>
          <cell r="D1429">
            <v>1585.28</v>
          </cell>
          <cell r="E1429" t="str">
            <v>SIURB-E Jan/25</v>
          </cell>
        </row>
        <row r="1430">
          <cell r="A1430">
            <v>9080011</v>
          </cell>
          <cell r="B1430" t="str">
            <v>FORNECIMENTO E INSTALAÇÃO DE POSTE EM CONCRETO COM ALTURA LIVRE DE 18M, 1000DAN, ENGASTADO</v>
          </cell>
          <cell r="C1430" t="str">
            <v>UN</v>
          </cell>
          <cell r="D1430">
            <v>13429.96</v>
          </cell>
          <cell r="E1430" t="str">
            <v>SIURB-E Jan/25</v>
          </cell>
        </row>
        <row r="1431">
          <cell r="A1431">
            <v>9080018</v>
          </cell>
          <cell r="B1431" t="str">
            <v>TERMINAL OU CONECTOR DE PRESSÃO - PARA FIO ATÉ 6MM2</v>
          </cell>
          <cell r="C1431" t="str">
            <v>UN</v>
          </cell>
          <cell r="D1431">
            <v>20.86</v>
          </cell>
          <cell r="E1431" t="str">
            <v>SIURB-E Jan/25</v>
          </cell>
        </row>
        <row r="1432">
          <cell r="A1432">
            <v>9080019</v>
          </cell>
          <cell r="B1432" t="str">
            <v>TERMINAL OU CONECTOR DE PRESSÃO - PARA CABO 10MM2</v>
          </cell>
          <cell r="C1432" t="str">
            <v>UN</v>
          </cell>
          <cell r="D1432">
            <v>25.96</v>
          </cell>
          <cell r="E1432" t="str">
            <v>SIURB-E Jan/25</v>
          </cell>
        </row>
        <row r="1433">
          <cell r="A1433">
            <v>9080020</v>
          </cell>
          <cell r="B1433" t="str">
            <v>TERMINAL OU CONECTOR DE PRESSÃO - PARA CABO 16MM2</v>
          </cell>
          <cell r="C1433" t="str">
            <v>UN</v>
          </cell>
          <cell r="D1433">
            <v>27.7</v>
          </cell>
          <cell r="E1433" t="str">
            <v>SIURB-E Jan/25</v>
          </cell>
        </row>
        <row r="1434">
          <cell r="A1434">
            <v>9080021</v>
          </cell>
          <cell r="B1434" t="str">
            <v>TERMINAL OU CONECTOR DE PRESSÃO - PARA CABO 25MM2</v>
          </cell>
          <cell r="C1434" t="str">
            <v>UN</v>
          </cell>
          <cell r="D1434">
            <v>28.14</v>
          </cell>
          <cell r="E1434" t="str">
            <v>SIURB-E Jan/25</v>
          </cell>
        </row>
        <row r="1435">
          <cell r="A1435">
            <v>9080022</v>
          </cell>
          <cell r="B1435" t="str">
            <v>TERMINAL OU CONECTOR DE PRESSÃO - PARA CABO 35MM2</v>
          </cell>
          <cell r="C1435" t="str">
            <v>UN</v>
          </cell>
          <cell r="D1435">
            <v>28.01</v>
          </cell>
          <cell r="E1435" t="str">
            <v>SIURB-E Jan/25</v>
          </cell>
        </row>
        <row r="1436">
          <cell r="A1436">
            <v>9080023</v>
          </cell>
          <cell r="B1436" t="str">
            <v>TERMINAL OU CONECTOR DE PRESSÃO - PARA CABO 50MM2</v>
          </cell>
          <cell r="C1436" t="str">
            <v>UN</v>
          </cell>
          <cell r="D1436">
            <v>39.840000000000003</v>
          </cell>
          <cell r="E1436" t="str">
            <v>SIURB-E Jan/25</v>
          </cell>
        </row>
        <row r="1437">
          <cell r="A1437">
            <v>9080024</v>
          </cell>
          <cell r="B1437" t="str">
            <v>TERMINAL OU CONECTOR DE PRESSÃO - PARA CABO 70MM2</v>
          </cell>
          <cell r="C1437" t="str">
            <v>UN</v>
          </cell>
          <cell r="D1437">
            <v>39.950000000000003</v>
          </cell>
          <cell r="E1437" t="str">
            <v>SIURB-E Jan/25</v>
          </cell>
        </row>
        <row r="1438">
          <cell r="A1438">
            <v>9080025</v>
          </cell>
          <cell r="B1438" t="str">
            <v>TERMINAL OU CONECTOR DE PRESSÃO - PARA CABO 95MM2</v>
          </cell>
          <cell r="C1438" t="str">
            <v>UN</v>
          </cell>
          <cell r="D1438">
            <v>46.78</v>
          </cell>
          <cell r="E1438" t="str">
            <v>SIURB-E Jan/25</v>
          </cell>
        </row>
        <row r="1439">
          <cell r="A1439">
            <v>9080026</v>
          </cell>
          <cell r="B1439" t="str">
            <v>TERMINAL OU CONECTOR DE PRESSÃO - PARA CABO 120MM2</v>
          </cell>
          <cell r="C1439" t="str">
            <v>UN</v>
          </cell>
          <cell r="D1439">
            <v>62.55</v>
          </cell>
          <cell r="E1439" t="str">
            <v>SIURB-E Jan/25</v>
          </cell>
        </row>
        <row r="1440">
          <cell r="A1440">
            <v>9080027</v>
          </cell>
          <cell r="B1440" t="str">
            <v>TERMINAL OU CONECTOR DE PRESSÃO - PARA CABO 150MM2</v>
          </cell>
          <cell r="C1440" t="str">
            <v>UN</v>
          </cell>
          <cell r="D1440">
            <v>63.7</v>
          </cell>
          <cell r="E1440" t="str">
            <v>SIURB-E Jan/25</v>
          </cell>
        </row>
        <row r="1441">
          <cell r="A1441">
            <v>9080028</v>
          </cell>
          <cell r="B1441" t="str">
            <v>TERMINAL OU CONECTOR DE PRESSÃO - PARA CABO 185MM2</v>
          </cell>
          <cell r="C1441" t="str">
            <v>UN</v>
          </cell>
          <cell r="D1441">
            <v>72.83</v>
          </cell>
          <cell r="E1441" t="str">
            <v>SIURB-E Jan/25</v>
          </cell>
        </row>
        <row r="1442">
          <cell r="A1442">
            <v>9080029</v>
          </cell>
          <cell r="B1442" t="str">
            <v>TERMINAL OU CONECTOR DE PRESSÃO - PARA CABO 240MM2</v>
          </cell>
          <cell r="C1442" t="str">
            <v>UN</v>
          </cell>
          <cell r="D1442">
            <v>77.489999999999995</v>
          </cell>
          <cell r="E1442" t="str">
            <v>SIURB-E Jan/25</v>
          </cell>
        </row>
        <row r="1443">
          <cell r="A1443">
            <v>9080030</v>
          </cell>
          <cell r="B1443" t="str">
            <v>TERMINAL OU CONECTOR DE PRESSÃO - PARA CABO 300MM2</v>
          </cell>
          <cell r="C1443" t="str">
            <v>UN</v>
          </cell>
          <cell r="D1443">
            <v>83.12</v>
          </cell>
          <cell r="E1443" t="str">
            <v>SIURB-E Jan/25</v>
          </cell>
        </row>
        <row r="1444">
          <cell r="A1444">
            <v>9082000</v>
          </cell>
          <cell r="B1444" t="str">
            <v>SERVIÇOS PARCIAIS - PONTOS E APARELHOS</v>
          </cell>
          <cell r="C1444" t="str">
            <v>.</v>
          </cell>
          <cell r="D1444" t="str">
            <v>.</v>
          </cell>
          <cell r="E1444" t="str">
            <v>SIURB-E Jan/25</v>
          </cell>
        </row>
        <row r="1445">
          <cell r="A1445">
            <v>9082001</v>
          </cell>
          <cell r="B1445" t="str">
            <v>INTERRUPTOR SIMPLES - 1 TECLA</v>
          </cell>
          <cell r="C1445" t="str">
            <v>UN</v>
          </cell>
          <cell r="D1445">
            <v>20.04</v>
          </cell>
          <cell r="E1445" t="str">
            <v>SIURB-E Jan/25</v>
          </cell>
        </row>
        <row r="1446">
          <cell r="A1446">
            <v>9082002</v>
          </cell>
          <cell r="B1446" t="str">
            <v>INTERRUPTOR SIMPLES - 2 TECLAS</v>
          </cell>
          <cell r="C1446" t="str">
            <v>UN</v>
          </cell>
          <cell r="D1446">
            <v>37.32</v>
          </cell>
          <cell r="E1446" t="str">
            <v>SIURB-E Jan/25</v>
          </cell>
        </row>
        <row r="1447">
          <cell r="A1447">
            <v>9082003</v>
          </cell>
          <cell r="B1447" t="str">
            <v>INTERRUPTOR SIMPLES - 3 TECLAS</v>
          </cell>
          <cell r="C1447" t="str">
            <v>UN</v>
          </cell>
          <cell r="D1447">
            <v>43.89</v>
          </cell>
          <cell r="E1447" t="str">
            <v>SIURB-E Jan/25</v>
          </cell>
        </row>
        <row r="1448">
          <cell r="A1448">
            <v>9082004</v>
          </cell>
          <cell r="B1448" t="str">
            <v>INTERRUPTOR SIMPLES BIPOLAR - 1 TECLA</v>
          </cell>
          <cell r="C1448" t="str">
            <v>UN</v>
          </cell>
          <cell r="D1448">
            <v>49.38</v>
          </cell>
          <cell r="E1448" t="str">
            <v>SIURB-E Jan/25</v>
          </cell>
        </row>
        <row r="1449">
          <cell r="A1449">
            <v>9082005</v>
          </cell>
          <cell r="B1449" t="str">
            <v>INTERRUPTOR PARALELO - 1 TECLA</v>
          </cell>
          <cell r="C1449" t="str">
            <v>UN</v>
          </cell>
          <cell r="D1449">
            <v>21.87</v>
          </cell>
          <cell r="E1449" t="str">
            <v>SIURB-E Jan/25</v>
          </cell>
        </row>
        <row r="1450">
          <cell r="A1450">
            <v>9082006</v>
          </cell>
          <cell r="B1450" t="str">
            <v>ESPELHO PLÁSTICO - 3"X3"</v>
          </cell>
          <cell r="C1450" t="str">
            <v>UN</v>
          </cell>
          <cell r="D1450">
            <v>4.7300000000000004</v>
          </cell>
          <cell r="E1450" t="str">
            <v>SIURB-E Jan/25</v>
          </cell>
        </row>
        <row r="1451">
          <cell r="A1451">
            <v>9082007</v>
          </cell>
          <cell r="B1451" t="str">
            <v>ESPELHO PLÁSTICO - 4"X2"</v>
          </cell>
          <cell r="C1451" t="str">
            <v>UN</v>
          </cell>
          <cell r="D1451">
            <v>6.63</v>
          </cell>
          <cell r="E1451" t="str">
            <v>SIURB-E Jan/25</v>
          </cell>
        </row>
        <row r="1452">
          <cell r="A1452">
            <v>9082008</v>
          </cell>
          <cell r="B1452" t="str">
            <v>ESPELHO PLÁSTICO - 4"X4"</v>
          </cell>
          <cell r="C1452" t="str">
            <v>UN</v>
          </cell>
          <cell r="D1452">
            <v>12.1</v>
          </cell>
          <cell r="E1452" t="str">
            <v>SIURB-E Jan/25</v>
          </cell>
        </row>
        <row r="1453">
          <cell r="A1453">
            <v>9082010</v>
          </cell>
          <cell r="B1453" t="str">
            <v>TOMADA SIMPLES DE EMBUTIR - 110/220V</v>
          </cell>
          <cell r="C1453" t="str">
            <v>UN</v>
          </cell>
          <cell r="D1453">
            <v>23.11</v>
          </cell>
          <cell r="E1453" t="str">
            <v>SIURB-E Jan/25</v>
          </cell>
        </row>
        <row r="1454">
          <cell r="A1454">
            <v>9082012</v>
          </cell>
          <cell r="B1454" t="str">
            <v>TOMADA SIMPLES DE EMBUTIR - PARA PISO</v>
          </cell>
          <cell r="C1454" t="str">
            <v>UN</v>
          </cell>
          <cell r="D1454">
            <v>58.29</v>
          </cell>
          <cell r="E1454" t="str">
            <v>SIURB-E Jan/25</v>
          </cell>
        </row>
        <row r="1455">
          <cell r="A1455">
            <v>9082013</v>
          </cell>
          <cell r="B1455" t="str">
            <v>TOMADA 3P+T 30A - 440V</v>
          </cell>
          <cell r="C1455" t="str">
            <v>UN</v>
          </cell>
          <cell r="D1455">
            <v>135.16</v>
          </cell>
          <cell r="E1455" t="str">
            <v>SIURB-E Jan/25</v>
          </cell>
        </row>
        <row r="1456">
          <cell r="A1456">
            <v>9082014</v>
          </cell>
          <cell r="B1456" t="str">
            <v>TOMADA 3P+T 32A - 600/690V TIPO INDUSTRIAL</v>
          </cell>
          <cell r="C1456" t="str">
            <v>UN</v>
          </cell>
          <cell r="D1456">
            <v>106.91</v>
          </cell>
          <cell r="E1456" t="str">
            <v>SIURB-E Jan/25</v>
          </cell>
        </row>
        <row r="1457">
          <cell r="A1457">
            <v>9082015</v>
          </cell>
          <cell r="B1457" t="str">
            <v>TOMADA 3P+T 63A - 600/690V TIPO INDUSTRIAL</v>
          </cell>
          <cell r="C1457" t="str">
            <v>UN</v>
          </cell>
          <cell r="D1457">
            <v>423.99</v>
          </cell>
          <cell r="E1457" t="str">
            <v>SIURB-E Jan/25</v>
          </cell>
        </row>
        <row r="1458">
          <cell r="A1458">
            <v>9082016</v>
          </cell>
          <cell r="B1458" t="str">
            <v>BOTÃO PARA CAMPAINHA - USO AO TEMPO</v>
          </cell>
          <cell r="C1458" t="str">
            <v>UN</v>
          </cell>
          <cell r="D1458">
            <v>26.32</v>
          </cell>
          <cell r="E1458" t="str">
            <v>SIURB-E Jan/25</v>
          </cell>
        </row>
        <row r="1459">
          <cell r="A1459">
            <v>9082017</v>
          </cell>
          <cell r="B1459" t="str">
            <v>CIGARRA DE SOBREPOR, TIPO COLEGIAL</v>
          </cell>
          <cell r="C1459" t="str">
            <v>UN</v>
          </cell>
          <cell r="D1459">
            <v>125.19</v>
          </cell>
          <cell r="E1459" t="str">
            <v>SIURB-E Jan/25</v>
          </cell>
        </row>
        <row r="1460">
          <cell r="A1460">
            <v>9082018</v>
          </cell>
          <cell r="B1460" t="str">
            <v>TOMADA SIMPLES, 2P+T, 20A</v>
          </cell>
          <cell r="C1460" t="str">
            <v>UN</v>
          </cell>
          <cell r="D1460">
            <v>23.11</v>
          </cell>
          <cell r="E1460" t="str">
            <v>SIURB-E Jan/25</v>
          </cell>
        </row>
        <row r="1461">
          <cell r="A1461">
            <v>9082022</v>
          </cell>
          <cell r="B1461" t="str">
            <v>SOQUETE ANTIVIBRATÓRIO PARA LÂMPADA FLUORESCENTE SEM PORTA-STARTER</v>
          </cell>
          <cell r="C1461" t="str">
            <v>UN</v>
          </cell>
          <cell r="D1461">
            <v>23.75</v>
          </cell>
          <cell r="E1461" t="str">
            <v>SIURB-E Jan/25</v>
          </cell>
        </row>
        <row r="1462">
          <cell r="A1462">
            <v>9082025</v>
          </cell>
          <cell r="B1462" t="str">
            <v>IGNITOR PARA PARTIDA LÂMPADA VAPOR SÓDIO ALTA PRESSÃO ATÉ 400W</v>
          </cell>
          <cell r="C1462" t="str">
            <v>UN</v>
          </cell>
          <cell r="D1462">
            <v>41.01</v>
          </cell>
          <cell r="E1462" t="str">
            <v>SIURB-E Jan/25</v>
          </cell>
        </row>
        <row r="1463">
          <cell r="A1463">
            <v>9082034</v>
          </cell>
          <cell r="B1463" t="str">
            <v>REATOR DUPLO PARA LÂMPADA FLUORESCENTE PARTIDA RÁPIDA, ALTO F.POTÊNCIA - 110-220V/2X20W</v>
          </cell>
          <cell r="C1463" t="str">
            <v>UN</v>
          </cell>
          <cell r="D1463">
            <v>134.52000000000001</v>
          </cell>
          <cell r="E1463" t="str">
            <v>SIURB-E Jan/25</v>
          </cell>
        </row>
        <row r="1464">
          <cell r="A1464">
            <v>9082044</v>
          </cell>
          <cell r="B1464" t="str">
            <v>REATOR PARA LÂMPADA VAPOR DE SÓDIO ALTA PRESSÃO - 220V/70W</v>
          </cell>
          <cell r="C1464" t="str">
            <v>UN</v>
          </cell>
          <cell r="D1464">
            <v>132.63999999999999</v>
          </cell>
          <cell r="E1464" t="str">
            <v>SIURB-E Jan/25</v>
          </cell>
        </row>
        <row r="1465">
          <cell r="A1465">
            <v>9082045</v>
          </cell>
          <cell r="B1465" t="str">
            <v>REATOR PARA LÂMPADA VAPOR DE SÓDIO ALTA PRESSÃO - 220V/150W</v>
          </cell>
          <cell r="C1465" t="str">
            <v>UN</v>
          </cell>
          <cell r="D1465">
            <v>150.30000000000001</v>
          </cell>
          <cell r="E1465" t="str">
            <v>SIURB-E Jan/25</v>
          </cell>
        </row>
        <row r="1466">
          <cell r="A1466">
            <v>9082046</v>
          </cell>
          <cell r="B1466" t="str">
            <v>REATOR PARA LÂMPADA VAPOR DE SÓDIO ALTA PRESSÃO - 220V/250W</v>
          </cell>
          <cell r="C1466" t="str">
            <v>UN</v>
          </cell>
          <cell r="D1466">
            <v>180.01</v>
          </cell>
          <cell r="E1466" t="str">
            <v>SIURB-E Jan/25</v>
          </cell>
        </row>
        <row r="1467">
          <cell r="A1467">
            <v>9082047</v>
          </cell>
          <cell r="B1467" t="str">
            <v>REATOR PARA LÂMPADA VAPOR DE SÓDIO ALTA PRESSÃO - 220V/400W</v>
          </cell>
          <cell r="C1467" t="str">
            <v>UN</v>
          </cell>
          <cell r="D1467">
            <v>223.3</v>
          </cell>
          <cell r="E1467" t="str">
            <v>SIURB-E Jan/25</v>
          </cell>
        </row>
        <row r="1468">
          <cell r="A1468">
            <v>9082048</v>
          </cell>
          <cell r="B1468" t="str">
            <v>INVERSOR FOTOVOLTÁICO SAÍDA TRIFÁSICA - 15 KW - ENTRADA ATÉ 1000 VCC - EFICIÊNCIA MÍNIMA 95%</v>
          </cell>
          <cell r="C1468" t="str">
            <v>UN</v>
          </cell>
          <cell r="D1468">
            <v>22653.919999999998</v>
          </cell>
          <cell r="E1468" t="str">
            <v>SIURB-E Jan/25</v>
          </cell>
        </row>
        <row r="1469">
          <cell r="A1469">
            <v>9082049</v>
          </cell>
          <cell r="B1469" t="str">
            <v>INVERSOR FOTOVOLTÁICO SAÍDA TRIFÁSICA - 10 KW -  ENTRADA ATÉ 600 VCC - EFICIÊNCIA MÍNIMA 95%</v>
          </cell>
          <cell r="C1469" t="str">
            <v>UN</v>
          </cell>
          <cell r="D1469">
            <v>12491.63</v>
          </cell>
          <cell r="E1469" t="str">
            <v>SIURB-E Jan/25</v>
          </cell>
        </row>
        <row r="1470">
          <cell r="A1470">
            <v>9082055</v>
          </cell>
          <cell r="B1470" t="str">
            <v>LÂMPADA FLUORESCENTE - 20W</v>
          </cell>
          <cell r="C1470" t="str">
            <v>UN</v>
          </cell>
          <cell r="D1470">
            <v>13.31</v>
          </cell>
          <cell r="E1470" t="str">
            <v>SIURB-E Jan/25</v>
          </cell>
        </row>
        <row r="1471">
          <cell r="A1471">
            <v>9082060</v>
          </cell>
          <cell r="B1471" t="str">
            <v>LÂMPADA FLUORESCENTE - 110W TIPO HO</v>
          </cell>
          <cell r="C1471" t="str">
            <v>UN</v>
          </cell>
          <cell r="D1471">
            <v>77.55</v>
          </cell>
          <cell r="E1471" t="str">
            <v>SIURB-E Jan/25</v>
          </cell>
        </row>
        <row r="1472">
          <cell r="A1472">
            <v>9082066</v>
          </cell>
          <cell r="B1472" t="str">
            <v>LÂMPADA VAPOR DE SÓDIO ALTA PRESSÃO - 70W</v>
          </cell>
          <cell r="C1472" t="str">
            <v>UN</v>
          </cell>
          <cell r="D1472">
            <v>71.47</v>
          </cell>
          <cell r="E1472" t="str">
            <v>SIURB-E Jan/25</v>
          </cell>
        </row>
        <row r="1473">
          <cell r="A1473">
            <v>9082067</v>
          </cell>
          <cell r="B1473" t="str">
            <v>LÂMPADA VAPOR DE SÓDIO ALTA PRESSÃO - 150W</v>
          </cell>
          <cell r="C1473" t="str">
            <v>UN</v>
          </cell>
          <cell r="D1473">
            <v>65.66</v>
          </cell>
          <cell r="E1473" t="str">
            <v>SIURB-E Jan/25</v>
          </cell>
        </row>
        <row r="1474">
          <cell r="A1474">
            <v>9082068</v>
          </cell>
          <cell r="B1474" t="str">
            <v>LÂMPADA VAPOR DE SÓDIO ALTA PRESSÃO - 250W</v>
          </cell>
          <cell r="C1474" t="str">
            <v>UN</v>
          </cell>
          <cell r="D1474">
            <v>108.41</v>
          </cell>
          <cell r="E1474" t="str">
            <v>SIURB-E Jan/25</v>
          </cell>
        </row>
        <row r="1475">
          <cell r="A1475">
            <v>9082069</v>
          </cell>
          <cell r="B1475" t="str">
            <v>LÂMPADA VAPOR DE SÓDIO ALTA PRESSÃO - 400W</v>
          </cell>
          <cell r="C1475" t="str">
            <v>UN</v>
          </cell>
          <cell r="D1475">
            <v>96.35</v>
          </cell>
          <cell r="E1475" t="str">
            <v>SIURB-E Jan/25</v>
          </cell>
        </row>
        <row r="1476">
          <cell r="A1476">
            <v>9082075</v>
          </cell>
          <cell r="B1476" t="str">
            <v>LÂMPADA DE HALOGÊNIO - 110V/220V/300W</v>
          </cell>
          <cell r="C1476" t="str">
            <v>UN</v>
          </cell>
          <cell r="D1476">
            <v>27.85</v>
          </cell>
          <cell r="E1476" t="str">
            <v>SIURB-E Jan/25</v>
          </cell>
        </row>
        <row r="1477">
          <cell r="A1477">
            <v>9082077</v>
          </cell>
          <cell r="B1477" t="str">
            <v>LÂMPADA DE HALOGÊNIO - 220V/1000W</v>
          </cell>
          <cell r="C1477" t="str">
            <v>UN</v>
          </cell>
          <cell r="D1477">
            <v>96.95</v>
          </cell>
          <cell r="E1477" t="str">
            <v>SIURB-E Jan/25</v>
          </cell>
        </row>
        <row r="1478">
          <cell r="A1478">
            <v>9082078</v>
          </cell>
          <cell r="B1478" t="str">
            <v>LÂMPADA DE LED (BULBO) SOQUETE E-27/ E-40 - 40W</v>
          </cell>
          <cell r="C1478" t="str">
            <v>UN</v>
          </cell>
          <cell r="D1478">
            <v>57.45</v>
          </cell>
          <cell r="E1478" t="str">
            <v>SIURB-E Jan/25</v>
          </cell>
        </row>
        <row r="1479">
          <cell r="A1479">
            <v>9082079</v>
          </cell>
          <cell r="B1479" t="str">
            <v>LÂMPADA DE LED (BULBO) SOQUETE E-27/ E-40 - 70W</v>
          </cell>
          <cell r="C1479" t="str">
            <v>UN</v>
          </cell>
          <cell r="D1479">
            <v>97.47</v>
          </cell>
          <cell r="E1479" t="str">
            <v>SIURB-E Jan/25</v>
          </cell>
        </row>
        <row r="1480">
          <cell r="A1480">
            <v>9082080</v>
          </cell>
          <cell r="B1480" t="str">
            <v>LÂMPADA DE LED TUBULAR T8 - 9/10W</v>
          </cell>
          <cell r="C1480" t="str">
            <v>UN</v>
          </cell>
          <cell r="D1480">
            <v>13.86</v>
          </cell>
          <cell r="E1480" t="str">
            <v>SIURB-E Jan/25</v>
          </cell>
        </row>
        <row r="1481">
          <cell r="A1481">
            <v>9082081</v>
          </cell>
          <cell r="B1481" t="str">
            <v>LÂMPADA DE LED TUBULAR T8 - 18/20W</v>
          </cell>
          <cell r="C1481" t="str">
            <v>UN</v>
          </cell>
          <cell r="D1481">
            <v>22.57</v>
          </cell>
          <cell r="E1481" t="str">
            <v>SIURB-E Jan/25</v>
          </cell>
        </row>
        <row r="1482">
          <cell r="A1482">
            <v>9082083</v>
          </cell>
          <cell r="B1482" t="str">
            <v>LÂMPADA DE LED BULBO 10W - SOQUETE E-27</v>
          </cell>
          <cell r="C1482" t="str">
            <v>UN</v>
          </cell>
          <cell r="D1482">
            <v>16.100000000000001</v>
          </cell>
          <cell r="E1482" t="str">
            <v>SIURB-E Jan/25</v>
          </cell>
        </row>
        <row r="1483">
          <cell r="A1483">
            <v>9082084</v>
          </cell>
          <cell r="B1483" t="str">
            <v>MÓDULO FOTOVOLTÁICO (PAINEL) POLICRISTALINO - 270 W - TENSÃO MÁX. 1000 VCC - EFICIÊNCIA MÍN. 15%</v>
          </cell>
          <cell r="C1483" t="str">
            <v>UN</v>
          </cell>
          <cell r="D1483">
            <v>1117.8800000000001</v>
          </cell>
          <cell r="E1483" t="str">
            <v>SIURB-E Jan/25</v>
          </cell>
        </row>
        <row r="1484">
          <cell r="A1484">
            <v>9082085</v>
          </cell>
          <cell r="B1484" t="str">
            <v>LÂMPADA DE LED (BULBO) SOQUETE E-27/E-40 - 100W</v>
          </cell>
          <cell r="C1484" t="str">
            <v>UN</v>
          </cell>
          <cell r="D1484">
            <v>144.25</v>
          </cell>
          <cell r="E1484" t="str">
            <v>SIURB-E Jan/25</v>
          </cell>
        </row>
        <row r="1485">
          <cell r="A1485">
            <v>9082086</v>
          </cell>
          <cell r="B1485" t="str">
            <v>LÂMPADA DE LED (BULBO) SOQUETE E-27/E-40 - 150W</v>
          </cell>
          <cell r="C1485" t="str">
            <v>UN</v>
          </cell>
          <cell r="D1485">
            <v>177.39</v>
          </cell>
          <cell r="E1485" t="str">
            <v>SIURB-E Jan/25</v>
          </cell>
        </row>
        <row r="1486">
          <cell r="A1486">
            <v>9082091</v>
          </cell>
          <cell r="B1486" t="str">
            <v>PLUG 3P+T 30A - 440V</v>
          </cell>
          <cell r="C1486" t="str">
            <v>UN</v>
          </cell>
          <cell r="D1486">
            <v>203.96</v>
          </cell>
          <cell r="E1486" t="str">
            <v>SIURB-E Jan/25</v>
          </cell>
        </row>
        <row r="1487">
          <cell r="A1487">
            <v>9082092</v>
          </cell>
          <cell r="B1487" t="str">
            <v>PLUG 3P+T 32A - 600/690V - TIPO INDUSTRIAL</v>
          </cell>
          <cell r="C1487" t="str">
            <v>UN</v>
          </cell>
          <cell r="D1487">
            <v>243.12</v>
          </cell>
          <cell r="E1487" t="str">
            <v>SIURB-E Jan/25</v>
          </cell>
        </row>
        <row r="1488">
          <cell r="A1488">
            <v>9082093</v>
          </cell>
          <cell r="B1488" t="str">
            <v>PLUG 3P+T 63A - 600/690V - TIPO INDUSTRIAL</v>
          </cell>
          <cell r="C1488" t="str">
            <v>UN</v>
          </cell>
          <cell r="D1488">
            <v>583.25</v>
          </cell>
          <cell r="E1488" t="str">
            <v>SIURB-E Jan/25</v>
          </cell>
        </row>
        <row r="1489">
          <cell r="A1489">
            <v>9082094</v>
          </cell>
          <cell r="B1489" t="str">
            <v>PLUG P/ TOMADA ATÉ 20A (2P+T, 20A - 250V)</v>
          </cell>
          <cell r="C1489" t="str">
            <v>UN</v>
          </cell>
          <cell r="D1489">
            <v>28.84</v>
          </cell>
          <cell r="E1489" t="str">
            <v>SIURB-E Jan/25</v>
          </cell>
        </row>
        <row r="1490">
          <cell r="A1490">
            <v>9082095</v>
          </cell>
          <cell r="B1490" t="str">
            <v>PLUG PARA TELEFONE - PADRÃO RJ11</v>
          </cell>
          <cell r="C1490" t="str">
            <v>UN</v>
          </cell>
          <cell r="D1490">
            <v>12.37</v>
          </cell>
          <cell r="E1490" t="str">
            <v>SIURB-E Jan/25</v>
          </cell>
        </row>
        <row r="1491">
          <cell r="A1491">
            <v>9082096</v>
          </cell>
          <cell r="B1491" t="str">
            <v>INTERRUPTOR COM VARIADOR DE LUMINOSIDADE 110/ 220 V - 127V/ 500W</v>
          </cell>
          <cell r="C1491" t="str">
            <v>UN</v>
          </cell>
          <cell r="D1491">
            <v>300.47000000000003</v>
          </cell>
          <cell r="E1491" t="str">
            <v>SIURB-E Jan/25</v>
          </cell>
        </row>
        <row r="1492">
          <cell r="A1492">
            <v>9082097</v>
          </cell>
          <cell r="B1492" t="str">
            <v>INTERRUPTOR PARALELO BIPOLAR 1 TECLA</v>
          </cell>
          <cell r="C1492" t="str">
            <v>UN</v>
          </cell>
          <cell r="D1492">
            <v>65.12</v>
          </cell>
          <cell r="E1492" t="str">
            <v>SIURB-E Jan/25</v>
          </cell>
        </row>
        <row r="1493">
          <cell r="A1493">
            <v>9083000</v>
          </cell>
          <cell r="B1493" t="str">
            <v>SERVIÇOS PARCIAIS - PÁRA-RAIOS E OUTROS</v>
          </cell>
          <cell r="C1493" t="str">
            <v>.</v>
          </cell>
          <cell r="D1493" t="str">
            <v>.</v>
          </cell>
          <cell r="E1493" t="str">
            <v>SIURB-E Jan/25</v>
          </cell>
        </row>
        <row r="1494">
          <cell r="A1494">
            <v>9083020</v>
          </cell>
          <cell r="B1494" t="str">
            <v>COLOCAÇÃO DE ARAME GUIA #14 DE AÇO GALVANIZADO EM ELETRODUTO</v>
          </cell>
          <cell r="C1494" t="str">
            <v>M</v>
          </cell>
          <cell r="D1494">
            <v>3.44</v>
          </cell>
          <cell r="E1494" t="str">
            <v>SIURB-E Jan/25</v>
          </cell>
        </row>
        <row r="1495">
          <cell r="A1495">
            <v>9083021</v>
          </cell>
          <cell r="B1495" t="str">
            <v>SENSOR DE PRESENÇA COM FOTOCÉLULA, TENSÃO 127/220 V (BIVOLT)</v>
          </cell>
          <cell r="C1495" t="str">
            <v>UN</v>
          </cell>
          <cell r="D1495">
            <v>62.05</v>
          </cell>
          <cell r="E1495" t="str">
            <v>SIURB-E Jan/25</v>
          </cell>
        </row>
        <row r="1496">
          <cell r="A1496">
            <v>9083051</v>
          </cell>
          <cell r="B1496" t="str">
            <v>FOTOCELULA SOLAR-RELÊ FOTOELÉTRICO CAPACIDADE - 1000W</v>
          </cell>
          <cell r="C1496" t="str">
            <v>UN</v>
          </cell>
          <cell r="D1496">
            <v>126.73</v>
          </cell>
          <cell r="E1496" t="str">
            <v>SIURB-E Jan/25</v>
          </cell>
        </row>
        <row r="1497">
          <cell r="A1497">
            <v>9083055</v>
          </cell>
          <cell r="B1497" t="str">
            <v>BASE E ESTAIS PARA HASTE DE PÁRA-RAIOS</v>
          </cell>
          <cell r="C1497" t="str">
            <v>UN</v>
          </cell>
          <cell r="D1497">
            <v>291.54000000000002</v>
          </cell>
          <cell r="E1497" t="str">
            <v>SIURB-E Jan/25</v>
          </cell>
        </row>
        <row r="1498">
          <cell r="A1498">
            <v>9083056</v>
          </cell>
          <cell r="B1498" t="str">
            <v>CAPTOR TIPO TERMINAL AÉREO, H=600 MM OU BANDEIRA MÓVEL, GALVANIZADO</v>
          </cell>
          <cell r="C1498" t="str">
            <v>UN</v>
          </cell>
          <cell r="D1498">
            <v>30.49</v>
          </cell>
          <cell r="E1498" t="str">
            <v>SIURB-E Jan/25</v>
          </cell>
        </row>
        <row r="1499">
          <cell r="A1499">
            <v>9083057</v>
          </cell>
          <cell r="B1499" t="str">
            <v>TERMINAL AÉREO EM AÇO GALVANIZADO COM BASE DE FIXAÇÃO H=30CM</v>
          </cell>
          <cell r="C1499" t="str">
            <v>UN</v>
          </cell>
          <cell r="D1499">
            <v>40.26</v>
          </cell>
          <cell r="E1499" t="str">
            <v>SIURB-E Jan/25</v>
          </cell>
        </row>
        <row r="1500">
          <cell r="A1500">
            <v>9083058</v>
          </cell>
          <cell r="B1500" t="str">
            <v>SUPORTE PARA FIXAÇÃO DE CABO EM TELHA ONDULADA</v>
          </cell>
          <cell r="C1500" t="str">
            <v>UN</v>
          </cell>
          <cell r="D1500">
            <v>71.91</v>
          </cell>
          <cell r="E1500" t="str">
            <v>SIURB-E Jan/25</v>
          </cell>
        </row>
        <row r="1501">
          <cell r="A1501">
            <v>9083062</v>
          </cell>
          <cell r="B1501" t="str">
            <v>CRUZETA DE FERRO GALVANIZADO PARA 3 PROJETORES</v>
          </cell>
          <cell r="C1501" t="str">
            <v>UN</v>
          </cell>
          <cell r="D1501">
            <v>350.79</v>
          </cell>
          <cell r="E1501" t="str">
            <v>SIURB-E Jan/25</v>
          </cell>
        </row>
        <row r="1502">
          <cell r="A1502">
            <v>9083063</v>
          </cell>
          <cell r="B1502" t="str">
            <v>BRAÇO P/ LUMINÁRIA EM TUBO FERRO GALVANIZADO 1"X1M</v>
          </cell>
          <cell r="C1502" t="str">
            <v>UN</v>
          </cell>
          <cell r="D1502">
            <v>164.46</v>
          </cell>
          <cell r="E1502" t="str">
            <v>SIURB-E Jan/25</v>
          </cell>
        </row>
        <row r="1503">
          <cell r="A1503">
            <v>9083065</v>
          </cell>
          <cell r="B1503" t="str">
            <v>IN.09 - POSTE DE AÇO GALVANIZADO, TIPO RETO FLANGEADO H=5M</v>
          </cell>
          <cell r="C1503" t="str">
            <v>UN</v>
          </cell>
          <cell r="D1503">
            <v>1329.11</v>
          </cell>
          <cell r="E1503" t="str">
            <v>SIURB-E Jan/25</v>
          </cell>
        </row>
        <row r="1504">
          <cell r="A1504">
            <v>9083066</v>
          </cell>
          <cell r="B1504" t="str">
            <v>IN.09 - POSTE DE AÇO GALVANIZADO, TIPO RETO FLANGEADO H=7M</v>
          </cell>
          <cell r="C1504" t="str">
            <v>UN</v>
          </cell>
          <cell r="D1504">
            <v>1744.95</v>
          </cell>
          <cell r="E1504" t="str">
            <v>SIURB-E Jan/25</v>
          </cell>
        </row>
        <row r="1505">
          <cell r="A1505">
            <v>9083070</v>
          </cell>
          <cell r="B1505" t="str">
            <v>POSTE DE AÇO GALVANIZADO, TIPO CURVO SIMPLES  H=7M</v>
          </cell>
          <cell r="C1505" t="str">
            <v>UN</v>
          </cell>
          <cell r="D1505">
            <v>1666.94</v>
          </cell>
          <cell r="E1505" t="str">
            <v>SIURB-E Jan/25</v>
          </cell>
        </row>
        <row r="1506">
          <cell r="A1506">
            <v>9083071</v>
          </cell>
          <cell r="B1506" t="str">
            <v>POSTE DE AÇO GALVANIZADO, TIPO CURVO DUPLO H=7M</v>
          </cell>
          <cell r="C1506" t="str">
            <v>UN</v>
          </cell>
          <cell r="D1506">
            <v>1891.22</v>
          </cell>
          <cell r="E1506" t="str">
            <v>SIURB-E Jan/25</v>
          </cell>
        </row>
        <row r="1507">
          <cell r="A1507">
            <v>9083072</v>
          </cell>
          <cell r="B1507" t="str">
            <v>POSTE DE AÇO GALVANIZADO, TIPO RETO H=9M</v>
          </cell>
          <cell r="C1507" t="str">
            <v>UN</v>
          </cell>
          <cell r="D1507">
            <v>2259.11</v>
          </cell>
          <cell r="E1507" t="str">
            <v>SIURB-E Jan/25</v>
          </cell>
        </row>
        <row r="1508">
          <cell r="A1508">
            <v>9083074</v>
          </cell>
          <cell r="B1508" t="str">
            <v>POSTE DE AÇO GALVANIZADO, TIPO RETO H=10M</v>
          </cell>
          <cell r="C1508" t="str">
            <v>UN</v>
          </cell>
          <cell r="D1508">
            <v>2500.0100000000002</v>
          </cell>
          <cell r="E1508" t="str">
            <v>SIURB-E Jan/25</v>
          </cell>
        </row>
        <row r="1509">
          <cell r="A1509">
            <v>9083076</v>
          </cell>
          <cell r="B1509" t="str">
            <v>CONECTOR TIPO PRENSA CABO EM ALUMÍNIO - 3/8"</v>
          </cell>
          <cell r="C1509" t="str">
            <v>UN</v>
          </cell>
          <cell r="D1509">
            <v>23.27</v>
          </cell>
          <cell r="E1509" t="str">
            <v>SIURB-E Jan/25</v>
          </cell>
        </row>
        <row r="1510">
          <cell r="A1510">
            <v>9083077</v>
          </cell>
          <cell r="B1510" t="str">
            <v>CONECTOR TIPO PRENSA-CABO EM ALUMÍNIO - 1/2"</v>
          </cell>
          <cell r="C1510" t="str">
            <v>UN</v>
          </cell>
          <cell r="D1510">
            <v>25.31</v>
          </cell>
          <cell r="E1510" t="str">
            <v>SIURB-E Jan/25</v>
          </cell>
        </row>
        <row r="1511">
          <cell r="A1511">
            <v>9083078</v>
          </cell>
          <cell r="B1511" t="str">
            <v>CONECTOR TIPO PRENSA-CABO EM ALUMÍNIO - 3/4"</v>
          </cell>
          <cell r="C1511" t="str">
            <v>UN</v>
          </cell>
          <cell r="D1511">
            <v>30.29</v>
          </cell>
          <cell r="E1511" t="str">
            <v>SIURB-E Jan/25</v>
          </cell>
        </row>
        <row r="1512">
          <cell r="A1512">
            <v>9083079</v>
          </cell>
          <cell r="B1512" t="str">
            <v>CONECTOR TIPO PRENSA-CABO EM ALUMÍNIO - 1"</v>
          </cell>
          <cell r="C1512" t="str">
            <v>UN</v>
          </cell>
          <cell r="D1512">
            <v>34.58</v>
          </cell>
          <cell r="E1512" t="str">
            <v>SIURB-E Jan/25</v>
          </cell>
        </row>
        <row r="1513">
          <cell r="A1513">
            <v>9083082</v>
          </cell>
          <cell r="B1513" t="str">
            <v>SUPORTE SIMPLES COM ROLDANA, PARA DESCIDA DE PÁRA-RAIOS</v>
          </cell>
          <cell r="C1513" t="str">
            <v>UN</v>
          </cell>
          <cell r="D1513">
            <v>65.08</v>
          </cell>
          <cell r="E1513" t="str">
            <v>SIURB-E Jan/25</v>
          </cell>
        </row>
        <row r="1514">
          <cell r="A1514">
            <v>9083083</v>
          </cell>
          <cell r="B1514" t="str">
            <v>CONECTOR TIPO "SPLIT-BOLT" - PARA CABO DE 16MM2</v>
          </cell>
          <cell r="C1514" t="str">
            <v>UN</v>
          </cell>
          <cell r="D1514">
            <v>19.89</v>
          </cell>
          <cell r="E1514" t="str">
            <v>SIURB-E Jan/25</v>
          </cell>
        </row>
        <row r="1515">
          <cell r="A1515">
            <v>9083085</v>
          </cell>
          <cell r="B1515" t="str">
            <v>CONECTOR TIPO "SPLIT-BOLT" - PARA CABO DE 35MM2</v>
          </cell>
          <cell r="C1515" t="str">
            <v>UN</v>
          </cell>
          <cell r="D1515">
            <v>22.85</v>
          </cell>
          <cell r="E1515" t="str">
            <v>SIURB-E Jan/25</v>
          </cell>
        </row>
        <row r="1516">
          <cell r="A1516">
            <v>9083090</v>
          </cell>
          <cell r="B1516" t="str">
            <v>HASTE "COPPERWELD"- 5/8"X3,OOM</v>
          </cell>
          <cell r="C1516" t="str">
            <v>UN</v>
          </cell>
          <cell r="D1516">
            <v>282.55</v>
          </cell>
          <cell r="E1516" t="str">
            <v>SIURB-E Jan/25</v>
          </cell>
        </row>
        <row r="1517">
          <cell r="A1517">
            <v>9083091</v>
          </cell>
          <cell r="B1517" t="str">
            <v>CONECTOR PARA HASTE "COPPERWELD"</v>
          </cell>
          <cell r="C1517" t="str">
            <v>UN</v>
          </cell>
          <cell r="D1517">
            <v>61.18</v>
          </cell>
          <cell r="E1517" t="str">
            <v>SIURB-E Jan/25</v>
          </cell>
        </row>
        <row r="1518">
          <cell r="A1518">
            <v>9083095</v>
          </cell>
          <cell r="B1518" t="str">
            <v>CONECTOR TIPO "SPLIT-BOLT" - PARA CABO DE 300,0MM2</v>
          </cell>
          <cell r="C1518" t="str">
            <v>UN</v>
          </cell>
          <cell r="D1518">
            <v>188.37</v>
          </cell>
          <cell r="E1518" t="str">
            <v>SIURB-E Jan/25</v>
          </cell>
        </row>
        <row r="1519">
          <cell r="A1519">
            <v>9083097</v>
          </cell>
          <cell r="B1519" t="str">
            <v>HASTE "COPPERWELD " - 3/4"X3,00M</v>
          </cell>
          <cell r="C1519" t="str">
            <v>UN</v>
          </cell>
          <cell r="D1519">
            <v>381.77</v>
          </cell>
          <cell r="E1519" t="str">
            <v>SIURB-E Jan/25</v>
          </cell>
        </row>
        <row r="1520">
          <cell r="A1520">
            <v>9084000</v>
          </cell>
          <cell r="B1520" t="str">
            <v>SERVIÇOS PARCIAIS - ELETROFERRAGENS E ACESSÓRIOS</v>
          </cell>
          <cell r="C1520" t="str">
            <v>.</v>
          </cell>
          <cell r="D1520" t="str">
            <v>.</v>
          </cell>
          <cell r="E1520" t="str">
            <v>SIURB-E Jan/25</v>
          </cell>
        </row>
        <row r="1521">
          <cell r="A1521">
            <v>9084001</v>
          </cell>
          <cell r="B1521" t="str">
            <v>BUCHA E ARRUELA RÍGIDA PESADA EM ZAMAK - 1/2"</v>
          </cell>
          <cell r="C1521" t="str">
            <v>UN</v>
          </cell>
          <cell r="D1521">
            <v>12.63</v>
          </cell>
          <cell r="E1521" t="str">
            <v>SIURB-E Jan/25</v>
          </cell>
        </row>
        <row r="1522">
          <cell r="A1522">
            <v>9084002</v>
          </cell>
          <cell r="B1522" t="str">
            <v>BUCHA E ARRUELA RÍGIDA PESADA EM ZAMAK - 3/4"</v>
          </cell>
          <cell r="C1522" t="str">
            <v>UN</v>
          </cell>
          <cell r="D1522">
            <v>12.78</v>
          </cell>
          <cell r="E1522" t="str">
            <v>SIURB-E Jan/25</v>
          </cell>
        </row>
        <row r="1523">
          <cell r="A1523">
            <v>9084011</v>
          </cell>
          <cell r="B1523" t="str">
            <v>BRAÇADEIRA DE AÇO GALVANIZADO - 1/2"</v>
          </cell>
          <cell r="C1523" t="str">
            <v>UN</v>
          </cell>
          <cell r="D1523">
            <v>9.85</v>
          </cell>
          <cell r="E1523" t="str">
            <v>SIURB-E Jan/25</v>
          </cell>
        </row>
        <row r="1524">
          <cell r="A1524">
            <v>9084018</v>
          </cell>
          <cell r="B1524" t="str">
            <v>BRAÇADEIRA DE AÇO GALVANIZADO - 3"</v>
          </cell>
          <cell r="C1524" t="str">
            <v>UN</v>
          </cell>
          <cell r="D1524">
            <v>20.81</v>
          </cell>
          <cell r="E1524" t="str">
            <v>SIURB-E Jan/25</v>
          </cell>
        </row>
        <row r="1525">
          <cell r="A1525">
            <v>9084021</v>
          </cell>
          <cell r="B1525" t="str">
            <v>SUPORTE P/ PERFILADO 100X38MM GE</v>
          </cell>
          <cell r="C1525" t="str">
            <v>UN</v>
          </cell>
          <cell r="D1525">
            <v>13.4</v>
          </cell>
          <cell r="E1525" t="str">
            <v>SIURB-E Jan/25</v>
          </cell>
        </row>
        <row r="1526">
          <cell r="A1526">
            <v>9084023</v>
          </cell>
          <cell r="B1526" t="str">
            <v>SUPORTE CURTO PARA LUMINÁRIA 100X38MM GE</v>
          </cell>
          <cell r="C1526" t="str">
            <v>UN</v>
          </cell>
          <cell r="D1526">
            <v>16.45</v>
          </cell>
          <cell r="E1526" t="str">
            <v>SIURB-E Jan/25</v>
          </cell>
        </row>
        <row r="1527">
          <cell r="A1527">
            <v>9084024</v>
          </cell>
          <cell r="B1527" t="str">
            <v>SUPORTE LONGO PARA LUMINÁRIA 165X38MM GE</v>
          </cell>
          <cell r="C1527" t="str">
            <v>UN</v>
          </cell>
          <cell r="D1527">
            <v>17.079999999999998</v>
          </cell>
          <cell r="E1527" t="str">
            <v>SIURB-E Jan/25</v>
          </cell>
        </row>
        <row r="1528">
          <cell r="A1528">
            <v>9084025</v>
          </cell>
          <cell r="B1528" t="str">
            <v>EMENDA INTERNA P/ PERFILADO 38X38 "1" GE</v>
          </cell>
          <cell r="C1528" t="str">
            <v>UN</v>
          </cell>
          <cell r="D1528">
            <v>14.09</v>
          </cell>
          <cell r="E1528" t="str">
            <v>SIURB-E Jan/25</v>
          </cell>
        </row>
        <row r="1529">
          <cell r="A1529">
            <v>9084027</v>
          </cell>
          <cell r="B1529" t="str">
            <v>EMENDA INTERNA P/ PEFILADO 38X38 "T" GE</v>
          </cell>
          <cell r="C1529" t="str">
            <v>UN</v>
          </cell>
          <cell r="D1529">
            <v>21.5</v>
          </cell>
          <cell r="E1529" t="str">
            <v>SIURB-E Jan/25</v>
          </cell>
        </row>
        <row r="1530">
          <cell r="A1530">
            <v>9084036</v>
          </cell>
          <cell r="B1530" t="str">
            <v>CAIXA DE DERIVAÇÃO P/ PERFILADO 38X38 TP "C" GE - CHAPA 14</v>
          </cell>
          <cell r="C1530" t="str">
            <v>UN</v>
          </cell>
          <cell r="D1530">
            <v>28.07</v>
          </cell>
          <cell r="E1530" t="str">
            <v>SIURB-E Jan/25</v>
          </cell>
        </row>
        <row r="1531">
          <cell r="A1531">
            <v>9084037</v>
          </cell>
          <cell r="B1531" t="str">
            <v>CAIXA DE DERIVAÇÃO P/ PERFILADO 38X38 TP "L" GE - CHAPA 14</v>
          </cell>
          <cell r="C1531" t="str">
            <v>UN</v>
          </cell>
          <cell r="D1531">
            <v>28.07</v>
          </cell>
          <cell r="E1531" t="str">
            <v>SIURB-E Jan/25</v>
          </cell>
        </row>
        <row r="1532">
          <cell r="A1532">
            <v>9084040</v>
          </cell>
          <cell r="B1532" t="str">
            <v>CAIXA DE DERIVAÇÃO P/ PERFILADO 38X76 TP "E" GE - CHAPA 14</v>
          </cell>
          <cell r="C1532" t="str">
            <v>UN</v>
          </cell>
          <cell r="D1532">
            <v>51.1</v>
          </cell>
          <cell r="E1532" t="str">
            <v>SIURB-E Jan/25</v>
          </cell>
        </row>
        <row r="1533">
          <cell r="A1533">
            <v>9084041</v>
          </cell>
          <cell r="B1533" t="str">
            <v>CAIXA DE DERIVAÇÃO P/ PERFILADO 38X76 TP "C" GE - CHAPA 14</v>
          </cell>
          <cell r="C1533" t="str">
            <v>UN</v>
          </cell>
          <cell r="D1533">
            <v>44.41</v>
          </cell>
          <cell r="E1533" t="str">
            <v>SIURB-E Jan/25</v>
          </cell>
        </row>
        <row r="1534">
          <cell r="A1534">
            <v>9084042</v>
          </cell>
          <cell r="B1534" t="str">
            <v>CAIXA DE DERIVAÇÃO P/ PERFILADO 38X76 TP "L" GE - CHAPA 14</v>
          </cell>
          <cell r="C1534" t="str">
            <v>UN</v>
          </cell>
          <cell r="D1534">
            <v>43.94</v>
          </cell>
          <cell r="E1534" t="str">
            <v>SIURB-E Jan/25</v>
          </cell>
        </row>
        <row r="1535">
          <cell r="A1535">
            <v>9084043</v>
          </cell>
          <cell r="B1535" t="str">
            <v>CAIXA DE DERIVAÇÃO P/ PERFILADO 38X76 TP "T" GE - CHAPA 14</v>
          </cell>
          <cell r="C1535" t="str">
            <v>UN</v>
          </cell>
          <cell r="D1535">
            <v>112.39</v>
          </cell>
          <cell r="E1535" t="str">
            <v>SIURB-E Jan/25</v>
          </cell>
        </row>
        <row r="1536">
          <cell r="A1536">
            <v>9084045</v>
          </cell>
          <cell r="B1536" t="str">
            <v>CAIXA EM ALUMÍNIO P/ TOMADA FIXAÇÃO EM PERFILADO</v>
          </cell>
          <cell r="C1536" t="str">
            <v>UN</v>
          </cell>
          <cell r="D1536">
            <v>50.92</v>
          </cell>
          <cell r="E1536" t="str">
            <v>SIURB-E Jan/25</v>
          </cell>
        </row>
        <row r="1537">
          <cell r="A1537">
            <v>9084057</v>
          </cell>
          <cell r="B1537" t="str">
            <v>SAÍDA PARA ELETRODUTO EM PERFILADO 3/4" GE</v>
          </cell>
          <cell r="C1537" t="str">
            <v>UN</v>
          </cell>
          <cell r="D1537">
            <v>7.81</v>
          </cell>
          <cell r="E1537" t="str">
            <v>SIURB-E Jan/25</v>
          </cell>
        </row>
        <row r="1538">
          <cell r="A1538">
            <v>9084062</v>
          </cell>
          <cell r="B1538" t="str">
            <v>VERGALHÃO DE AÇO C/ ROSCA TOTAL 5/16" GE</v>
          </cell>
          <cell r="C1538" t="str">
            <v>M</v>
          </cell>
          <cell r="D1538">
            <v>52.62</v>
          </cell>
          <cell r="E1538" t="str">
            <v>SIURB-E Jan/25</v>
          </cell>
        </row>
        <row r="1539">
          <cell r="A1539">
            <v>9085000</v>
          </cell>
          <cell r="B1539" t="str">
            <v>REATORES</v>
          </cell>
          <cell r="C1539" t="str">
            <v>.</v>
          </cell>
          <cell r="D1539" t="str">
            <v>.</v>
          </cell>
          <cell r="E1539" t="str">
            <v>SIURB-E Jan/25</v>
          </cell>
        </row>
        <row r="1540">
          <cell r="A1540">
            <v>9085010</v>
          </cell>
          <cell r="B1540" t="str">
            <v>REATOR PARA LÂMPADA VAPOR METÁLICO - 70W/ 220V</v>
          </cell>
          <cell r="C1540" t="str">
            <v>UN</v>
          </cell>
          <cell r="D1540">
            <v>149.31</v>
          </cell>
          <cell r="E1540" t="str">
            <v>SIURB-E Jan/25</v>
          </cell>
        </row>
        <row r="1541">
          <cell r="A1541">
            <v>9085012</v>
          </cell>
          <cell r="B1541" t="str">
            <v>REATOR PARA LÂMPADA VAPOR METÁLICO - 150W/ 220V</v>
          </cell>
          <cell r="C1541" t="str">
            <v>UN</v>
          </cell>
          <cell r="D1541">
            <v>146.68</v>
          </cell>
          <cell r="E1541" t="str">
            <v>SIURB-E Jan/25</v>
          </cell>
        </row>
        <row r="1542">
          <cell r="A1542">
            <v>9085013</v>
          </cell>
          <cell r="B1542" t="str">
            <v>REATOR DE LÂMPADA VAPOR METÁLICO - 250W/ 220V</v>
          </cell>
          <cell r="C1542" t="str">
            <v>UN</v>
          </cell>
          <cell r="D1542">
            <v>209.4</v>
          </cell>
          <cell r="E1542" t="str">
            <v>SIURB-E Jan/25</v>
          </cell>
        </row>
        <row r="1543">
          <cell r="A1543">
            <v>9085014</v>
          </cell>
          <cell r="B1543" t="str">
            <v>REATOR PARA LÂMPADA VAPOR METÁLICO - 400W/ 220V</v>
          </cell>
          <cell r="C1543" t="str">
            <v>UN</v>
          </cell>
          <cell r="D1543">
            <v>206.07</v>
          </cell>
          <cell r="E1543" t="str">
            <v>SIURB-E Jan/25</v>
          </cell>
        </row>
        <row r="1544">
          <cell r="A1544">
            <v>9085027</v>
          </cell>
          <cell r="B1544" t="str">
            <v>REATOR ELETRÔNICO AFP 127V P/ LÂMPADA FLUORESCENTE - 1 X 28W</v>
          </cell>
          <cell r="C1544" t="str">
            <v>UN</v>
          </cell>
          <cell r="D1544">
            <v>158.01</v>
          </cell>
          <cell r="E1544" t="str">
            <v>SIURB-E Jan/25</v>
          </cell>
        </row>
        <row r="1545">
          <cell r="A1545">
            <v>9085029</v>
          </cell>
          <cell r="B1545" t="str">
            <v>REATOR ELETRÔNICO AFP 127V P/ LÂMPADA FLUORESCENTE - 2 X 28W</v>
          </cell>
          <cell r="C1545" t="str">
            <v>UN</v>
          </cell>
          <cell r="D1545">
            <v>187.24</v>
          </cell>
          <cell r="E1545" t="str">
            <v>SIURB-E Jan/25</v>
          </cell>
        </row>
        <row r="1546">
          <cell r="A1546">
            <v>9085032</v>
          </cell>
          <cell r="B1546" t="str">
            <v>REATOR ELETRÔNICO FLUORESCENTE DUPLO AFP - 2X16W - 127/220V</v>
          </cell>
          <cell r="C1546" t="str">
            <v>UN</v>
          </cell>
          <cell r="D1546">
            <v>104.6</v>
          </cell>
          <cell r="E1546" t="str">
            <v>SIURB-E Jan/25</v>
          </cell>
        </row>
        <row r="1547">
          <cell r="A1547">
            <v>9085033</v>
          </cell>
          <cell r="B1547" t="str">
            <v>REATOR ELETRÔNICO FLUORESCENTE DUPLO AFP - 2X32W - 127/220V</v>
          </cell>
          <cell r="C1547" t="str">
            <v>UN</v>
          </cell>
          <cell r="D1547">
            <v>144.78</v>
          </cell>
          <cell r="E1547" t="str">
            <v>SIURB-E Jan/25</v>
          </cell>
        </row>
        <row r="1548">
          <cell r="A1548">
            <v>9085040</v>
          </cell>
          <cell r="B1548" t="str">
            <v>REATOR ELETRÔNICO FLUORESCENTE SIMPLES AFP 1X54W - 220V</v>
          </cell>
          <cell r="C1548" t="str">
            <v>UN</v>
          </cell>
          <cell r="D1548">
            <v>172.29</v>
          </cell>
          <cell r="E1548" t="str">
            <v>SIURB-E Jan/25</v>
          </cell>
        </row>
        <row r="1549">
          <cell r="A1549">
            <v>9085041</v>
          </cell>
          <cell r="B1549" t="str">
            <v>REATOR ELETRÔNICO FLUORESCENTE DUPLO AFP 2X54W - 220V</v>
          </cell>
          <cell r="C1549" t="str">
            <v>UN</v>
          </cell>
          <cell r="D1549">
            <v>202.96</v>
          </cell>
          <cell r="E1549" t="str">
            <v>SIURB-E Jan/25</v>
          </cell>
        </row>
        <row r="1550">
          <cell r="A1550">
            <v>9085060</v>
          </cell>
          <cell r="B1550" t="str">
            <v>LÂMPADA VAPOR METÁLICO - 70W</v>
          </cell>
          <cell r="C1550" t="str">
            <v>UN</v>
          </cell>
          <cell r="D1550">
            <v>52.29</v>
          </cell>
          <cell r="E1550" t="str">
            <v>SIURB-E Jan/25</v>
          </cell>
        </row>
        <row r="1551">
          <cell r="A1551">
            <v>9085061</v>
          </cell>
          <cell r="B1551" t="str">
            <v>LÂMPADA VAPOR METÁLICO - 150W</v>
          </cell>
          <cell r="C1551" t="str">
            <v>UN</v>
          </cell>
          <cell r="D1551">
            <v>40.96</v>
          </cell>
          <cell r="E1551" t="str">
            <v>SIURB-E Jan/25</v>
          </cell>
        </row>
        <row r="1552">
          <cell r="A1552">
            <v>9085062</v>
          </cell>
          <cell r="B1552" t="str">
            <v>LÂMPADA VAPOR METÁLICO - 250W</v>
          </cell>
          <cell r="C1552" t="str">
            <v>UN</v>
          </cell>
          <cell r="D1552">
            <v>115.22</v>
          </cell>
          <cell r="E1552" t="str">
            <v>SIURB-E Jan/25</v>
          </cell>
        </row>
        <row r="1553">
          <cell r="A1553">
            <v>9085063</v>
          </cell>
          <cell r="B1553" t="str">
            <v>LÂMPADA VAPOR METÁLICO - 400W</v>
          </cell>
          <cell r="C1553" t="str">
            <v>UN</v>
          </cell>
          <cell r="D1553">
            <v>118.82</v>
          </cell>
          <cell r="E1553" t="str">
            <v>SIURB-E Jan/25</v>
          </cell>
        </row>
        <row r="1554">
          <cell r="A1554">
            <v>9085073</v>
          </cell>
          <cell r="B1554" t="str">
            <v>LÂMPADA COMPACTA MINI-FLUORESCENTE COM REATOR E SOQUETE INCORPORADOS - 25W</v>
          </cell>
          <cell r="C1554" t="str">
            <v>UN</v>
          </cell>
          <cell r="D1554">
            <v>17.600000000000001</v>
          </cell>
          <cell r="E1554" t="str">
            <v>SIURB-E Jan/25</v>
          </cell>
        </row>
        <row r="1555">
          <cell r="A1555">
            <v>9085079</v>
          </cell>
          <cell r="B1555" t="str">
            <v>LÂMPADA FLUORESCENTE - 14W</v>
          </cell>
          <cell r="C1555" t="str">
            <v>UN</v>
          </cell>
          <cell r="D1555">
            <v>18.32</v>
          </cell>
          <cell r="E1555" t="str">
            <v>SIURB-E Jan/25</v>
          </cell>
        </row>
        <row r="1556">
          <cell r="A1556">
            <v>9085080</v>
          </cell>
          <cell r="B1556" t="str">
            <v>LÂMPADA FLUORESCENTE 16W</v>
          </cell>
          <cell r="C1556" t="str">
            <v>UN</v>
          </cell>
          <cell r="D1556">
            <v>17.690000000000001</v>
          </cell>
          <cell r="E1556" t="str">
            <v>SIURB-E Jan/25</v>
          </cell>
        </row>
        <row r="1557">
          <cell r="A1557">
            <v>9085081</v>
          </cell>
          <cell r="B1557" t="str">
            <v>LÂMPADA FLUORESCENTE 32W</v>
          </cell>
          <cell r="C1557" t="str">
            <v>UN</v>
          </cell>
          <cell r="D1557">
            <v>32.119999999999997</v>
          </cell>
          <cell r="E1557" t="str">
            <v>SIURB-E Jan/25</v>
          </cell>
        </row>
        <row r="1558">
          <cell r="A1558">
            <v>9085082</v>
          </cell>
          <cell r="B1558" t="str">
            <v>LÂMPADA FLUORESCENTE - 28W</v>
          </cell>
          <cell r="C1558" t="str">
            <v>UN</v>
          </cell>
          <cell r="D1558">
            <v>22.33</v>
          </cell>
          <cell r="E1558" t="str">
            <v>SIURB-E Jan/25</v>
          </cell>
        </row>
        <row r="1559">
          <cell r="A1559">
            <v>9086000</v>
          </cell>
          <cell r="B1559" t="str">
            <v>TOMADAS</v>
          </cell>
          <cell r="C1559" t="str">
            <v>.</v>
          </cell>
          <cell r="D1559" t="str">
            <v>.</v>
          </cell>
          <cell r="E1559" t="str">
            <v>SIURB-E Jan/25</v>
          </cell>
        </row>
        <row r="1560">
          <cell r="A1560">
            <v>9086010</v>
          </cell>
          <cell r="B1560" t="str">
            <v>TOMADA RJ 45 PARA INFORMÁTICA COM PLACA</v>
          </cell>
          <cell r="C1560" t="str">
            <v>UN</v>
          </cell>
          <cell r="D1560">
            <v>86.34</v>
          </cell>
          <cell r="E1560" t="str">
            <v>SIURB-E Jan/25</v>
          </cell>
        </row>
        <row r="1561">
          <cell r="A1561">
            <v>9086011</v>
          </cell>
          <cell r="B1561" t="str">
            <v>TOMADA PARA TELEFONE PADRÃO RJ11 COM PLACA/ ESPELHO</v>
          </cell>
          <cell r="C1561" t="str">
            <v>UN</v>
          </cell>
          <cell r="D1561">
            <v>22.28</v>
          </cell>
          <cell r="E1561" t="str">
            <v>SIURB-E Jan/25</v>
          </cell>
        </row>
        <row r="1562">
          <cell r="A1562">
            <v>9090000</v>
          </cell>
          <cell r="B1562" t="str">
            <v>REDE LÓGICA</v>
          </cell>
          <cell r="C1562" t="str">
            <v>.</v>
          </cell>
          <cell r="D1562" t="str">
            <v>.</v>
          </cell>
          <cell r="E1562" t="str">
            <v>SIURB-E Jan/25</v>
          </cell>
        </row>
        <row r="1563">
          <cell r="A1563">
            <v>9090002</v>
          </cell>
          <cell r="B1563" t="str">
            <v>CERTIFICAÇÃO DE REDE LÓGICA - ATÉ 50 PONTOS</v>
          </cell>
          <cell r="C1563" t="str">
            <v>GL</v>
          </cell>
          <cell r="D1563">
            <v>2144.59</v>
          </cell>
          <cell r="E1563" t="str">
            <v>SIURB-E Jan/25</v>
          </cell>
        </row>
        <row r="1564">
          <cell r="A1564">
            <v>9090003</v>
          </cell>
          <cell r="B1564" t="str">
            <v>CERTIFICAÇÃO DE REDE LÓGICA - EXCEDENTE 50 PONTOS</v>
          </cell>
          <cell r="C1564" t="str">
            <v>PTO</v>
          </cell>
          <cell r="D1564">
            <v>37.26</v>
          </cell>
          <cell r="E1564" t="str">
            <v>SIURB-E Jan/25</v>
          </cell>
        </row>
        <row r="1565">
          <cell r="A1565">
            <v>9090011</v>
          </cell>
          <cell r="B1565" t="str">
            <v>RACK 8U'S COM VENTILAÇÃO, BANDEJA FIXA E RÉGUA DE TOMADAS - INSTALADO</v>
          </cell>
          <cell r="C1565" t="str">
            <v>UN</v>
          </cell>
          <cell r="D1565">
            <v>824.71</v>
          </cell>
          <cell r="E1565" t="str">
            <v>SIURB-E Jan/25</v>
          </cell>
        </row>
        <row r="1566">
          <cell r="A1566">
            <v>9090015</v>
          </cell>
          <cell r="B1566" t="str">
            <v>PATCH PAINEL - 24 PORTAS - INSTALADO</v>
          </cell>
          <cell r="C1566" t="str">
            <v>UN</v>
          </cell>
          <cell r="D1566">
            <v>435.87</v>
          </cell>
          <cell r="E1566" t="str">
            <v>SIURB-E Jan/25</v>
          </cell>
        </row>
        <row r="1567">
          <cell r="A1567">
            <v>9090017</v>
          </cell>
          <cell r="B1567" t="str">
            <v>SWITCH - 24 PORTAS - INSTALADO</v>
          </cell>
          <cell r="C1567" t="str">
            <v>UN</v>
          </cell>
          <cell r="D1567">
            <v>455.3</v>
          </cell>
          <cell r="E1567" t="str">
            <v>SIURB-E Jan/25</v>
          </cell>
        </row>
        <row r="1568">
          <cell r="A1568">
            <v>9090021</v>
          </cell>
          <cell r="B1568" t="str">
            <v>GUIA ORGANIZADORA DE CABOS 19" - 1V - INSTALADA</v>
          </cell>
          <cell r="C1568" t="str">
            <v>UN</v>
          </cell>
          <cell r="D1568">
            <v>23.51</v>
          </cell>
          <cell r="E1568" t="str">
            <v>SIURB-E Jan/25</v>
          </cell>
        </row>
        <row r="1569">
          <cell r="A1569">
            <v>9090031</v>
          </cell>
          <cell r="B1569" t="str">
            <v>PATCH CORD RJ45 - 1,5M</v>
          </cell>
          <cell r="C1569" t="str">
            <v>UN</v>
          </cell>
          <cell r="D1569">
            <v>15.01</v>
          </cell>
          <cell r="E1569" t="str">
            <v>SIURB-E Jan/25</v>
          </cell>
        </row>
        <row r="1570">
          <cell r="A1570">
            <v>9090033</v>
          </cell>
          <cell r="B1570" t="str">
            <v>PATCH CORD RJ45 - 2,5M</v>
          </cell>
          <cell r="C1570" t="str">
            <v>UN</v>
          </cell>
          <cell r="D1570">
            <v>25.05</v>
          </cell>
          <cell r="E1570" t="str">
            <v>SIURB-E Jan/25</v>
          </cell>
        </row>
        <row r="1571">
          <cell r="A1571">
            <v>9090038</v>
          </cell>
          <cell r="B1571" t="str">
            <v>CABO UTP - CATEGORIA 4 E 5 PARES</v>
          </cell>
          <cell r="C1571" t="str">
            <v>M</v>
          </cell>
          <cell r="D1571">
            <v>4.78</v>
          </cell>
          <cell r="E1571" t="str">
            <v>SIURB-E Jan/25</v>
          </cell>
        </row>
        <row r="1572">
          <cell r="A1572">
            <v>9090040</v>
          </cell>
          <cell r="B1572" t="str">
            <v>CABO UTP - CAT 6 - 4 PARES</v>
          </cell>
          <cell r="C1572" t="str">
            <v>M</v>
          </cell>
          <cell r="D1572">
            <v>5.86</v>
          </cell>
          <cell r="E1572" t="str">
            <v>SIURB-E Jan/25</v>
          </cell>
        </row>
        <row r="1573">
          <cell r="A1573">
            <v>9090041</v>
          </cell>
          <cell r="B1573" t="str">
            <v>CRIMPAGEM DE CABOS COM CONECTOR RJ</v>
          </cell>
          <cell r="C1573" t="str">
            <v>UN</v>
          </cell>
          <cell r="D1573">
            <v>48.27</v>
          </cell>
          <cell r="E1573" t="str">
            <v>SIURB-E Jan/25</v>
          </cell>
        </row>
        <row r="1574">
          <cell r="A1574">
            <v>9101004</v>
          </cell>
          <cell r="B1574" t="str">
            <v>FORNECIMENTO DE AR CONDICIONADO A FRIO, TIPO SPLIT PAREDE-INVERTER COM CAPACIDADE DE 9.000 BTUS/H</v>
          </cell>
          <cell r="C1574" t="str">
            <v>UN</v>
          </cell>
          <cell r="D1574">
            <v>2453.27</v>
          </cell>
          <cell r="E1574" t="str">
            <v>SIURB-E Jan/25</v>
          </cell>
        </row>
        <row r="1575">
          <cell r="A1575">
            <v>9101008</v>
          </cell>
          <cell r="B1575" t="str">
            <v>FORNECIMENTO DE AR CONDICIONADO A FRIO, TIPO SPLIT PAREDE-INVERTER COM CAPACIDADE DE 36.000 BTUS/H</v>
          </cell>
          <cell r="C1575" t="str">
            <v>UN</v>
          </cell>
          <cell r="D1575">
            <v>9681.06</v>
          </cell>
          <cell r="E1575" t="str">
            <v>SIURB-E Jan/25</v>
          </cell>
        </row>
        <row r="1576">
          <cell r="A1576">
            <v>9101010</v>
          </cell>
          <cell r="B1576" t="str">
            <v>FORNECIMENTO DE AR CONDICIONADO A FRIO, TIPO SPLIT PISO TETO COM CAPACIDADE DE 24.000 BTUS/H</v>
          </cell>
          <cell r="C1576" t="str">
            <v>UN</v>
          </cell>
          <cell r="D1576">
            <v>5759.94</v>
          </cell>
          <cell r="E1576" t="str">
            <v>SIURB-E Jan/25</v>
          </cell>
        </row>
        <row r="1577">
          <cell r="A1577">
            <v>10000000</v>
          </cell>
          <cell r="B1577" t="str">
            <v>INST.HIDRO-SANITARIAS</v>
          </cell>
          <cell r="E1577" t="str">
            <v>SIURB-E Jan/25</v>
          </cell>
        </row>
        <row r="1578">
          <cell r="A1578">
            <v>10001000</v>
          </cell>
          <cell r="B1578" t="str">
            <v>ALIMENTAÇÃO PREDIAL DE ÁGUA E GÁS</v>
          </cell>
          <cell r="C1578" t="str">
            <v>.</v>
          </cell>
          <cell r="D1578" t="str">
            <v>.</v>
          </cell>
          <cell r="E1578" t="str">
            <v>SIURB-E Jan/25</v>
          </cell>
        </row>
        <row r="1579">
          <cell r="A1579">
            <v>10001001</v>
          </cell>
          <cell r="B1579" t="str">
            <v>HD.01 - CAVALETE DE ENTRADA - 3/4"</v>
          </cell>
          <cell r="C1579" t="str">
            <v>UN</v>
          </cell>
          <cell r="D1579">
            <v>324.58</v>
          </cell>
          <cell r="E1579" t="str">
            <v>SIURB-E Jan/25</v>
          </cell>
        </row>
        <row r="1580">
          <cell r="A1580">
            <v>10001002</v>
          </cell>
          <cell r="B1580" t="str">
            <v>HD.02 - CAVALETE DE ENTRADA - 1"</v>
          </cell>
          <cell r="C1580" t="str">
            <v>UN</v>
          </cell>
          <cell r="D1580">
            <v>358.75</v>
          </cell>
          <cell r="E1580" t="str">
            <v>SIURB-E Jan/25</v>
          </cell>
        </row>
        <row r="1581">
          <cell r="A1581">
            <v>10001004</v>
          </cell>
          <cell r="B1581" t="str">
            <v>HD.04 - CAVALETE DE ENTRADA - 1 1/2"</v>
          </cell>
          <cell r="C1581" t="str">
            <v>UN</v>
          </cell>
          <cell r="D1581">
            <v>464.26</v>
          </cell>
          <cell r="E1581" t="str">
            <v>SIURB-E Jan/25</v>
          </cell>
        </row>
        <row r="1582">
          <cell r="A1582">
            <v>10001010</v>
          </cell>
          <cell r="B1582" t="str">
            <v>HIDRÔMETRO UNIJATO, DN 1/2", VAZÃO NOMINAL DE 1,5 M3/H, RELOJOARIA INCLINADA E CLASSE B</v>
          </cell>
          <cell r="C1582" t="str">
            <v>UN</v>
          </cell>
          <cell r="D1582">
            <v>99.19</v>
          </cell>
          <cell r="E1582" t="str">
            <v>SIURB-E Jan/25</v>
          </cell>
        </row>
        <row r="1583">
          <cell r="A1583">
            <v>10001011</v>
          </cell>
          <cell r="B1583" t="str">
            <v>HIDRÔMETRO MULTIJATO, DN 1 1/2", VAZÃO NOMINAL DE 20 M3/H, RELOJOARIA INCLINADA E CLASSE B</v>
          </cell>
          <cell r="C1583" t="str">
            <v>UN</v>
          </cell>
          <cell r="D1583">
            <v>574.16</v>
          </cell>
          <cell r="E1583" t="str">
            <v>SIURB-E Jan/25</v>
          </cell>
        </row>
        <row r="1584">
          <cell r="A1584">
            <v>10001012</v>
          </cell>
          <cell r="B1584" t="str">
            <v>HIDRÔMETRO UNIJATO, DN 3/4", VAZÃO NOMINAL DE 5 M3/H, RELOJOARIA INCLINADA E CLASSE B</v>
          </cell>
          <cell r="C1584" t="str">
            <v>UN</v>
          </cell>
          <cell r="D1584">
            <v>106.44</v>
          </cell>
          <cell r="E1584" t="str">
            <v>SIURB-E Jan/25</v>
          </cell>
        </row>
        <row r="1585">
          <cell r="A1585">
            <v>10001019</v>
          </cell>
          <cell r="B1585" t="str">
            <v>HV.09 - ABRIGO PARA CAVALETE ENTRADA, D=3/4" OU 1" EM ALVENARIA REVESTIDA</v>
          </cell>
          <cell r="C1585" t="str">
            <v>UN</v>
          </cell>
          <cell r="D1585">
            <v>555.48</v>
          </cell>
          <cell r="E1585" t="str">
            <v>SIURB-E Jan/25</v>
          </cell>
        </row>
        <row r="1586">
          <cell r="A1586">
            <v>10001020</v>
          </cell>
          <cell r="B1586" t="str">
            <v>HV.10 - ABRIGO PARA CAVALETE ENTRADA, D=1 1/4", D=1 1/2"OU 2" EM ALVENARIA REVESTIDA</v>
          </cell>
          <cell r="C1586" t="str">
            <v>UN</v>
          </cell>
          <cell r="D1586">
            <v>1348.42</v>
          </cell>
          <cell r="E1586" t="str">
            <v>SIURB-E Jan/25</v>
          </cell>
        </row>
        <row r="1587">
          <cell r="A1587">
            <v>10001095</v>
          </cell>
          <cell r="B1587" t="str">
            <v>PROTEÇÃO ANTICORROSIVA PARA TUBULAÇÃO ENTERRADA</v>
          </cell>
          <cell r="C1587" t="str">
            <v>M</v>
          </cell>
          <cell r="D1587">
            <v>3.46</v>
          </cell>
          <cell r="E1587" t="str">
            <v>SIURB-E Jan/25</v>
          </cell>
        </row>
        <row r="1588">
          <cell r="A1588">
            <v>10001098</v>
          </cell>
          <cell r="B1588" t="str">
            <v>ENVELOPAMENTO DE TUBULAÇÃO ENTERRADA, COM CONCRETO</v>
          </cell>
          <cell r="C1588" t="str">
            <v>M</v>
          </cell>
          <cell r="D1588">
            <v>40.49</v>
          </cell>
          <cell r="E1588" t="str">
            <v>SIURB-E Jan/25</v>
          </cell>
        </row>
        <row r="1589">
          <cell r="A1589">
            <v>10001102</v>
          </cell>
          <cell r="B1589" t="str">
            <v>CAVALETE DE ENTRADA QUÁDRUPLO GALVANIZADO - 3/4"</v>
          </cell>
          <cell r="C1589" t="str">
            <v>UN</v>
          </cell>
          <cell r="D1589">
            <v>660.57</v>
          </cell>
          <cell r="E1589" t="str">
            <v>SIURB-E Jan/25</v>
          </cell>
        </row>
        <row r="1590">
          <cell r="A1590">
            <v>10001103</v>
          </cell>
          <cell r="B1590" t="str">
            <v>CAVALETE DE ENTRADA SEXTUPLO GALVANIZADO - 3/4"</v>
          </cell>
          <cell r="C1590" t="str">
            <v>UN</v>
          </cell>
          <cell r="D1590">
            <v>936.21</v>
          </cell>
          <cell r="E1590" t="str">
            <v>SIURB-E Jan/25</v>
          </cell>
        </row>
        <row r="1591">
          <cell r="A1591">
            <v>10002000</v>
          </cell>
          <cell r="B1591" t="str">
            <v>RESERVAÇÃO DE ÁGUA</v>
          </cell>
          <cell r="C1591" t="str">
            <v>.</v>
          </cell>
          <cell r="D1591" t="str">
            <v>.</v>
          </cell>
          <cell r="E1591" t="str">
            <v>SIURB-E Jan/25</v>
          </cell>
        </row>
        <row r="1592">
          <cell r="A1592">
            <v>10002009</v>
          </cell>
          <cell r="B1592" t="str">
            <v>CAIXA D'ÁGUA DE FIBRA DE VIDRO - 1000 LITROS</v>
          </cell>
          <cell r="C1592" t="str">
            <v>UN</v>
          </cell>
          <cell r="D1592">
            <v>1775.07</v>
          </cell>
          <cell r="E1592" t="str">
            <v>SIURB-E Jan/25</v>
          </cell>
        </row>
        <row r="1593">
          <cell r="A1593">
            <v>10002010</v>
          </cell>
          <cell r="B1593" t="str">
            <v>CAIXA D'ÁGUA DE FIBRA DE VIDRO - 1500 LITROS</v>
          </cell>
          <cell r="C1593" t="str">
            <v>UN</v>
          </cell>
          <cell r="D1593">
            <v>2209.6</v>
          </cell>
          <cell r="E1593" t="str">
            <v>SIURB-E Jan/25</v>
          </cell>
        </row>
        <row r="1594">
          <cell r="A1594">
            <v>10002014</v>
          </cell>
          <cell r="B1594" t="str">
            <v>HD.21 - RESERVATÓRIO DE POLIETILENO 5000 LITROS</v>
          </cell>
          <cell r="C1594" t="str">
            <v>UN</v>
          </cell>
          <cell r="D1594">
            <v>3890.89</v>
          </cell>
          <cell r="E1594" t="str">
            <v>SIURB-E Jan/25</v>
          </cell>
        </row>
        <row r="1595">
          <cell r="A1595">
            <v>10002015</v>
          </cell>
          <cell r="B1595" t="str">
            <v>HD.21 - RSERVATÓRIO   DE POLIETILENO 10.000 LITROS</v>
          </cell>
          <cell r="C1595" t="str">
            <v>UN</v>
          </cell>
          <cell r="D1595">
            <v>6513.29</v>
          </cell>
          <cell r="E1595" t="str">
            <v>SIURB-E Jan/25</v>
          </cell>
        </row>
        <row r="1596">
          <cell r="A1596">
            <v>10002016</v>
          </cell>
          <cell r="B1596" t="str">
            <v>HD.21 - RESERVATÓRIO  DE POLIETILENO 15.000 LITROS</v>
          </cell>
          <cell r="C1596" t="str">
            <v>UN</v>
          </cell>
          <cell r="D1596">
            <v>9443.01</v>
          </cell>
          <cell r="E1596" t="str">
            <v>SIURB-E Jan/25</v>
          </cell>
        </row>
        <row r="1597">
          <cell r="A1597">
            <v>10002017</v>
          </cell>
          <cell r="B1597" t="str">
            <v>HD.21 - RESERVATÓRIO  DE POLIETILENO 310 LITROS</v>
          </cell>
          <cell r="C1597" t="str">
            <v>UN</v>
          </cell>
          <cell r="D1597">
            <v>769.2</v>
          </cell>
          <cell r="E1597" t="str">
            <v>SIURB-E Jan/25</v>
          </cell>
        </row>
        <row r="1598">
          <cell r="A1598">
            <v>10002018</v>
          </cell>
          <cell r="B1598" t="str">
            <v>HD.21 - RESERVATÓRIO  DE POLIETILENO 500 LITROS</v>
          </cell>
          <cell r="C1598" t="str">
            <v>UN</v>
          </cell>
          <cell r="D1598">
            <v>846.1</v>
          </cell>
          <cell r="E1598" t="str">
            <v>SIURB-E Jan/25</v>
          </cell>
        </row>
        <row r="1599">
          <cell r="A1599">
            <v>10002019</v>
          </cell>
          <cell r="B1599" t="str">
            <v>HD.21 - RESERVATÓRIO  DE POLIETILENO 1.000 LITROS</v>
          </cell>
          <cell r="C1599" t="str">
            <v>UN</v>
          </cell>
          <cell r="D1599">
            <v>1025.3499999999999</v>
          </cell>
          <cell r="E1599" t="str">
            <v>SIURB-E Jan/25</v>
          </cell>
        </row>
        <row r="1600">
          <cell r="A1600">
            <v>10002029</v>
          </cell>
          <cell r="B1600" t="str">
            <v xml:space="preserve"> RESERVATÓRIO  DE POLIETILENO 2.000 LITROS</v>
          </cell>
          <cell r="C1600" t="str">
            <v>UN</v>
          </cell>
          <cell r="D1600">
            <v>2251.5100000000002</v>
          </cell>
          <cell r="E1600" t="str">
            <v>SIURB-E Jan/25</v>
          </cell>
        </row>
        <row r="1601">
          <cell r="A1601">
            <v>10002030</v>
          </cell>
          <cell r="B1601" t="str">
            <v>ANÉIS PRÉ-MOLDADOS EM CONCRETO ARMADO P/ RESERVATÓRIO DE ÁGUA D=2,50M</v>
          </cell>
          <cell r="C1601" t="str">
            <v>UN</v>
          </cell>
          <cell r="D1601">
            <v>7095.92</v>
          </cell>
          <cell r="E1601" t="str">
            <v>SIURB-E Jan/25</v>
          </cell>
        </row>
        <row r="1602">
          <cell r="A1602">
            <v>10002031</v>
          </cell>
          <cell r="B1602" t="str">
            <v>RESERVATÓRIO  DE POLIETILENO 2.500 LITROS</v>
          </cell>
          <cell r="C1602" t="str">
            <v>UN</v>
          </cell>
          <cell r="D1602">
            <v>3281.22</v>
          </cell>
          <cell r="E1602" t="str">
            <v>SIURB-E Jan/25</v>
          </cell>
        </row>
        <row r="1603">
          <cell r="A1603">
            <v>10002040</v>
          </cell>
          <cell r="B1603" t="str">
            <v>LAJE PRÉ-MOLDADA D=2,50M E=8CM PARA RESERVATÓRIO</v>
          </cell>
          <cell r="C1603" t="str">
            <v>UN</v>
          </cell>
          <cell r="D1603">
            <v>3497.52</v>
          </cell>
          <cell r="E1603" t="str">
            <v>SIURB-E Jan/25</v>
          </cell>
        </row>
        <row r="1604">
          <cell r="A1604">
            <v>10002041</v>
          </cell>
          <cell r="B1604" t="str">
            <v>LAJE PRÉ-MOLDADA D=2,50M E=15CM PARA RESERVATÓRIO</v>
          </cell>
          <cell r="C1604" t="str">
            <v>UN</v>
          </cell>
          <cell r="D1604">
            <v>5117.45</v>
          </cell>
          <cell r="E1604" t="str">
            <v>SIURB-E Jan/25</v>
          </cell>
        </row>
        <row r="1605">
          <cell r="A1605">
            <v>10002051</v>
          </cell>
          <cell r="B1605" t="str">
            <v>TUBO DE AÇO GALVANIZADO, CLASSE LEVE I (LINHA ÁGUA) - 3/4"</v>
          </cell>
          <cell r="C1605" t="str">
            <v>M</v>
          </cell>
          <cell r="D1605">
            <v>76.87</v>
          </cell>
          <cell r="E1605" t="str">
            <v>SIURB-E Jan/25</v>
          </cell>
        </row>
        <row r="1606">
          <cell r="A1606">
            <v>10002052</v>
          </cell>
          <cell r="B1606" t="str">
            <v>TUBO DE AÇO GALVANIZADO, CLASSE LEVE I (LINHA ÁGUA) - 1"</v>
          </cell>
          <cell r="C1606" t="str">
            <v>M</v>
          </cell>
          <cell r="D1606">
            <v>102.91</v>
          </cell>
          <cell r="E1606" t="str">
            <v>SIURB-E Jan/25</v>
          </cell>
        </row>
        <row r="1607">
          <cell r="A1607">
            <v>10002054</v>
          </cell>
          <cell r="B1607" t="str">
            <v>TUBO DE AÇO GALVANIZADO, CLASSE LEVE I (LINHA ÁGUA) - 1 1/2"</v>
          </cell>
          <cell r="C1607" t="str">
            <v>M</v>
          </cell>
          <cell r="D1607">
            <v>141.26</v>
          </cell>
          <cell r="E1607" t="str">
            <v>SIURB-E Jan/25</v>
          </cell>
        </row>
        <row r="1608">
          <cell r="A1608">
            <v>10002055</v>
          </cell>
          <cell r="B1608" t="str">
            <v>TUBO DE AÇO GALVANIZADO, CLASSE LEVE I (LINHA ÁGUA) - 2"</v>
          </cell>
          <cell r="C1608" t="str">
            <v>M</v>
          </cell>
          <cell r="D1608">
            <v>169.34</v>
          </cell>
          <cell r="E1608" t="str">
            <v>SIURB-E Jan/25</v>
          </cell>
        </row>
        <row r="1609">
          <cell r="A1609">
            <v>10002061</v>
          </cell>
          <cell r="B1609" t="str">
            <v>TUBO DE PVC RÍGIDO, SOLDÁVEL (LINHA ÁGUA) - 25MM (3/4")</v>
          </cell>
          <cell r="C1609" t="str">
            <v>M</v>
          </cell>
          <cell r="D1609">
            <v>15.83</v>
          </cell>
          <cell r="E1609" t="str">
            <v>SIURB-E Jan/25</v>
          </cell>
        </row>
        <row r="1610">
          <cell r="A1610">
            <v>10002062</v>
          </cell>
          <cell r="B1610" t="str">
            <v>TUBO DE PVC RÍGIDO, SOLDÁVEL (LINHA ÁGUA) - 32MM (1")</v>
          </cell>
          <cell r="C1610" t="str">
            <v>M</v>
          </cell>
          <cell r="D1610">
            <v>24.1</v>
          </cell>
          <cell r="E1610" t="str">
            <v>SIURB-E Jan/25</v>
          </cell>
        </row>
        <row r="1611">
          <cell r="A1611">
            <v>10002064</v>
          </cell>
          <cell r="B1611" t="str">
            <v>TUBO DE PVC RÍGIDO, SOLDÁVEL (LINHA ÁGUA) - 50MM (1 1/2")</v>
          </cell>
          <cell r="C1611" t="str">
            <v>M</v>
          </cell>
          <cell r="D1611">
            <v>45.65</v>
          </cell>
          <cell r="E1611" t="str">
            <v>SIURB-E Jan/25</v>
          </cell>
        </row>
        <row r="1612">
          <cell r="A1612">
            <v>10002065</v>
          </cell>
          <cell r="B1612" t="str">
            <v>TUBO DE PVC RÍGIDO, SOLDÁVEL (LINHA ÁGUA) - 60MM (2")</v>
          </cell>
          <cell r="C1612" t="str">
            <v>M</v>
          </cell>
          <cell r="D1612">
            <v>80.59</v>
          </cell>
          <cell r="E1612" t="str">
            <v>SIURB-E Jan/25</v>
          </cell>
        </row>
        <row r="1613">
          <cell r="A1613">
            <v>10002081</v>
          </cell>
          <cell r="B1613" t="str">
            <v>REGISTRO DE GAVETA, METAL AMARELO - 3/4"</v>
          </cell>
          <cell r="C1613" t="str">
            <v>UN</v>
          </cell>
          <cell r="D1613">
            <v>73.02</v>
          </cell>
          <cell r="E1613" t="str">
            <v>SIURB-E Jan/25</v>
          </cell>
        </row>
        <row r="1614">
          <cell r="A1614">
            <v>10002082</v>
          </cell>
          <cell r="B1614" t="str">
            <v>REGISTRO DE GAVETA, METAL AMARELO - 1"</v>
          </cell>
          <cell r="C1614" t="str">
            <v>UN</v>
          </cell>
          <cell r="D1614">
            <v>89.42</v>
          </cell>
          <cell r="E1614" t="str">
            <v>SIURB-E Jan/25</v>
          </cell>
        </row>
        <row r="1615">
          <cell r="A1615">
            <v>10002084</v>
          </cell>
          <cell r="B1615" t="str">
            <v>REGISTRO DE GAVETA, METAL AMARELO - 1 1/2"</v>
          </cell>
          <cell r="C1615" t="str">
            <v>UN</v>
          </cell>
          <cell r="D1615">
            <v>158.59</v>
          </cell>
          <cell r="E1615" t="str">
            <v>SIURB-E Jan/25</v>
          </cell>
        </row>
        <row r="1616">
          <cell r="A1616">
            <v>10002085</v>
          </cell>
          <cell r="B1616" t="str">
            <v>REGISTRO DE GAVETA, METAL AMARELO - 2"</v>
          </cell>
          <cell r="C1616" t="str">
            <v>UN</v>
          </cell>
          <cell r="D1616">
            <v>198.97</v>
          </cell>
          <cell r="E1616" t="str">
            <v>SIURB-E Jan/25</v>
          </cell>
        </row>
        <row r="1617">
          <cell r="A1617">
            <v>10002091</v>
          </cell>
          <cell r="B1617" t="str">
            <v>TORNEIRA DE BÓIA, DE LATÃO - 3/4"</v>
          </cell>
          <cell r="C1617" t="str">
            <v>UN</v>
          </cell>
          <cell r="D1617">
            <v>108.39</v>
          </cell>
          <cell r="E1617" t="str">
            <v>SIURB-E Jan/25</v>
          </cell>
        </row>
        <row r="1618">
          <cell r="A1618">
            <v>10002092</v>
          </cell>
          <cell r="B1618" t="str">
            <v>TORNEIRA DE BÓIA, DE LATÃO - 1"</v>
          </cell>
          <cell r="C1618" t="str">
            <v>UN</v>
          </cell>
          <cell r="D1618">
            <v>142.91</v>
          </cell>
          <cell r="E1618" t="str">
            <v>SIURB-E Jan/25</v>
          </cell>
        </row>
        <row r="1619">
          <cell r="A1619">
            <v>10002094</v>
          </cell>
          <cell r="B1619" t="str">
            <v>TORNEIRA DE BÓIA, DE LATÃO - 1 1/2"</v>
          </cell>
          <cell r="C1619" t="str">
            <v>UN</v>
          </cell>
          <cell r="D1619">
            <v>274.64999999999998</v>
          </cell>
          <cell r="E1619" t="str">
            <v>SIURB-E Jan/25</v>
          </cell>
        </row>
        <row r="1620">
          <cell r="A1620">
            <v>10002095</v>
          </cell>
          <cell r="B1620" t="str">
            <v>TORNEIRA DE BÓIA, DE LATÃO - 2"</v>
          </cell>
          <cell r="C1620" t="str">
            <v>UN</v>
          </cell>
          <cell r="D1620">
            <v>350.62</v>
          </cell>
          <cell r="E1620" t="str">
            <v>SIURB-E Jan/25</v>
          </cell>
        </row>
        <row r="1621">
          <cell r="A1621">
            <v>10003000</v>
          </cell>
          <cell r="B1621" t="str">
            <v>INSTALAÇÃO ELEVATÓRIA</v>
          </cell>
          <cell r="C1621" t="str">
            <v>.</v>
          </cell>
          <cell r="D1621" t="str">
            <v>.</v>
          </cell>
          <cell r="E1621" t="str">
            <v>SIURB-E Jan/25</v>
          </cell>
        </row>
        <row r="1622">
          <cell r="A1622">
            <v>10003003</v>
          </cell>
          <cell r="B1622" t="str">
            <v>CONJUNTO MOTOR-BOMBA - ATÉ 1/2HP</v>
          </cell>
          <cell r="C1622" t="str">
            <v>UN</v>
          </cell>
          <cell r="D1622">
            <v>1933.7</v>
          </cell>
          <cell r="E1622" t="str">
            <v>SIURB-E Jan/25</v>
          </cell>
        </row>
        <row r="1623">
          <cell r="A1623">
            <v>10003004</v>
          </cell>
          <cell r="B1623" t="str">
            <v>CONJUNTO MOTOR-BOMBA - ATÉ 3/4HP</v>
          </cell>
          <cell r="C1623" t="str">
            <v>UN</v>
          </cell>
          <cell r="D1623">
            <v>2269.1</v>
          </cell>
          <cell r="E1623" t="str">
            <v>SIURB-E Jan/25</v>
          </cell>
        </row>
        <row r="1624">
          <cell r="A1624">
            <v>10003005</v>
          </cell>
          <cell r="B1624" t="str">
            <v>CONJUNTO MOTOR-BOMBA - ATÉ 1HP</v>
          </cell>
          <cell r="C1624" t="str">
            <v>UN</v>
          </cell>
          <cell r="D1624">
            <v>2313.11</v>
          </cell>
          <cell r="E1624" t="str">
            <v>SIURB-E Jan/25</v>
          </cell>
        </row>
        <row r="1625">
          <cell r="A1625">
            <v>10003006</v>
          </cell>
          <cell r="B1625" t="str">
            <v>CONJUNTO MOTOR-BOMBA - ATÉ 2HP</v>
          </cell>
          <cell r="C1625" t="str">
            <v>UN</v>
          </cell>
          <cell r="D1625">
            <v>2984.12</v>
          </cell>
          <cell r="E1625" t="str">
            <v>SIURB-E Jan/25</v>
          </cell>
        </row>
        <row r="1626">
          <cell r="A1626">
            <v>10003007</v>
          </cell>
          <cell r="B1626" t="str">
            <v>CONJUNTO MOTOR-BOMBA - ATÉ 3HP</v>
          </cell>
          <cell r="C1626" t="str">
            <v>UN</v>
          </cell>
          <cell r="D1626">
            <v>3078.96</v>
          </cell>
          <cell r="E1626" t="str">
            <v>SIURB-E Jan/25</v>
          </cell>
        </row>
        <row r="1627">
          <cell r="A1627">
            <v>10003008</v>
          </cell>
          <cell r="B1627" t="str">
            <v>CONJUNTO MOTOR-BOMBA - ATÉ 4HP</v>
          </cell>
          <cell r="C1627" t="str">
            <v>UN</v>
          </cell>
          <cell r="D1627">
            <v>4156.93</v>
          </cell>
          <cell r="E1627" t="str">
            <v>SIURB-E Jan/25</v>
          </cell>
        </row>
        <row r="1628">
          <cell r="A1628">
            <v>10003009</v>
          </cell>
          <cell r="B1628" t="str">
            <v>CONJUNTO MOTOR-BOMBA - ATÉ 5HP</v>
          </cell>
          <cell r="C1628" t="str">
            <v>UN</v>
          </cell>
          <cell r="D1628">
            <v>4907.45</v>
          </cell>
          <cell r="E1628" t="str">
            <v>SIURB-E Jan/25</v>
          </cell>
        </row>
        <row r="1629">
          <cell r="A1629">
            <v>10003010</v>
          </cell>
          <cell r="B1629" t="str">
            <v>CONJUNTO MOTOR-BOMBA 80M3/H, 20MCA, 7,5CV, 3500RPM, 220/380V, TRIFÁSICO</v>
          </cell>
          <cell r="C1629" t="str">
            <v>UN</v>
          </cell>
          <cell r="D1629">
            <v>10349.44</v>
          </cell>
          <cell r="E1629" t="str">
            <v>SIURB-E Jan/25</v>
          </cell>
        </row>
        <row r="1630">
          <cell r="A1630">
            <v>10003011</v>
          </cell>
          <cell r="B1630" t="str">
            <v>CONJUNTO MOTOR-BOMBA 112M3/H, 20MCA, 10CV, 3500RPM, 220/380V, TRIFÁSICO</v>
          </cell>
          <cell r="C1630" t="str">
            <v>UN</v>
          </cell>
          <cell r="D1630">
            <v>9145.41</v>
          </cell>
          <cell r="E1630" t="str">
            <v>SIURB-E Jan/25</v>
          </cell>
        </row>
        <row r="1631">
          <cell r="A1631">
            <v>10003012</v>
          </cell>
          <cell r="B1631" t="str">
            <v>CONJUNTO MOTOR-BOMBA 160M3/H, 20MCA, 15CV, 1750RPM, 220/380V, TRIFÁSICO</v>
          </cell>
          <cell r="C1631" t="str">
            <v>UN</v>
          </cell>
          <cell r="D1631">
            <v>12859.31</v>
          </cell>
          <cell r="E1631" t="str">
            <v>SIURB-E Jan/25</v>
          </cell>
        </row>
        <row r="1632">
          <cell r="A1632">
            <v>10003013</v>
          </cell>
          <cell r="B1632" t="str">
            <v>CONJUNTO MOTOR-BOMBA 240M3/H, 20MCA, 20CV, 1750RPM, 220/380V, TRIFÁSICO</v>
          </cell>
          <cell r="C1632" t="str">
            <v>UN</v>
          </cell>
          <cell r="D1632">
            <v>17613.77</v>
          </cell>
          <cell r="E1632" t="str">
            <v>SIURB-E Jan/25</v>
          </cell>
        </row>
        <row r="1633">
          <cell r="A1633">
            <v>10003014</v>
          </cell>
          <cell r="B1633" t="str">
            <v>CONJUNTO MOTOR-BOMBA 270M3/H, 20MCA, 25CV, 1750RPM, 220/380V, TRIFÁSICO</v>
          </cell>
          <cell r="C1633" t="str">
            <v>UN</v>
          </cell>
          <cell r="D1633">
            <v>23253.84</v>
          </cell>
          <cell r="E1633" t="str">
            <v>SIURB-E Jan/25</v>
          </cell>
        </row>
        <row r="1634">
          <cell r="A1634">
            <v>10003042</v>
          </cell>
          <cell r="B1634" t="str">
            <v>TUBO DE AÇO-CARBONO GALVANIZADO, CL.MÉDIA (DIN2440) - 1" (RECALQUE)</v>
          </cell>
          <cell r="C1634" t="str">
            <v>M</v>
          </cell>
          <cell r="D1634">
            <v>114.59</v>
          </cell>
          <cell r="E1634" t="str">
            <v>SIURB-E Jan/25</v>
          </cell>
        </row>
        <row r="1635">
          <cell r="A1635">
            <v>10003044</v>
          </cell>
          <cell r="B1635" t="str">
            <v>TUBO DE AÇO-CARBONO GALVANIZADO, CL.MÉDIA (DIN2440) - 1 1/2" (SUCÇÃO)</v>
          </cell>
          <cell r="C1635" t="str">
            <v>M</v>
          </cell>
          <cell r="D1635">
            <v>159.21</v>
          </cell>
          <cell r="E1635" t="str">
            <v>SIURB-E Jan/25</v>
          </cell>
        </row>
        <row r="1636">
          <cell r="A1636">
            <v>10003052</v>
          </cell>
          <cell r="B1636" t="str">
            <v>REGISTRO DE GAVETA, METAL AMARELO - 1"</v>
          </cell>
          <cell r="C1636" t="str">
            <v>UN</v>
          </cell>
          <cell r="D1636">
            <v>89.42</v>
          </cell>
          <cell r="E1636" t="str">
            <v>SIURB-E Jan/25</v>
          </cell>
        </row>
        <row r="1637">
          <cell r="A1637">
            <v>10003054</v>
          </cell>
          <cell r="B1637" t="str">
            <v>REGISTRO DE GAVETA, METAL AMARELO - 1 1/2"</v>
          </cell>
          <cell r="C1637" t="str">
            <v>UN</v>
          </cell>
          <cell r="D1637">
            <v>158.59</v>
          </cell>
          <cell r="E1637" t="str">
            <v>SIURB-E Jan/25</v>
          </cell>
        </row>
        <row r="1638">
          <cell r="A1638">
            <v>10003062</v>
          </cell>
          <cell r="B1638" t="str">
            <v>VÁLVULA DE RETENÇÃO HORIZONTAL - 1"</v>
          </cell>
          <cell r="C1638" t="str">
            <v>UN</v>
          </cell>
          <cell r="D1638">
            <v>155.15</v>
          </cell>
          <cell r="E1638" t="str">
            <v>SIURB-E Jan/25</v>
          </cell>
        </row>
        <row r="1639">
          <cell r="A1639">
            <v>10003064</v>
          </cell>
          <cell r="B1639" t="str">
            <v>VÁLVULA DE RETENÇÃO HORIZONTAL - 1 1/2"</v>
          </cell>
          <cell r="C1639" t="str">
            <v>UN</v>
          </cell>
          <cell r="D1639">
            <v>277.29000000000002</v>
          </cell>
          <cell r="E1639" t="str">
            <v>SIURB-E Jan/25</v>
          </cell>
        </row>
        <row r="1640">
          <cell r="A1640">
            <v>10003065</v>
          </cell>
          <cell r="B1640" t="str">
            <v>VÁLVULA DE RETENÇÃO HORIZONTAL - 2"</v>
          </cell>
          <cell r="C1640" t="str">
            <v>UN</v>
          </cell>
          <cell r="D1640">
            <v>380.88</v>
          </cell>
          <cell r="E1640" t="str">
            <v>SIURB-E Jan/25</v>
          </cell>
        </row>
        <row r="1641">
          <cell r="A1641">
            <v>10003066</v>
          </cell>
          <cell r="B1641" t="str">
            <v>VÁLVULA DE RETENÇÃO HORIZONTAL - 2 1/2"</v>
          </cell>
          <cell r="C1641" t="str">
            <v>UN</v>
          </cell>
          <cell r="D1641">
            <v>650.04</v>
          </cell>
          <cell r="E1641" t="str">
            <v>SIURB-E Jan/25</v>
          </cell>
        </row>
        <row r="1642">
          <cell r="A1642">
            <v>10003067</v>
          </cell>
          <cell r="B1642" t="str">
            <v>VÁLVULA DE RETENÇÃO HORIZONTAL - 3"</v>
          </cell>
          <cell r="C1642" t="str">
            <v>UN</v>
          </cell>
          <cell r="D1642">
            <v>773.71</v>
          </cell>
          <cell r="E1642" t="str">
            <v>SIURB-E Jan/25</v>
          </cell>
        </row>
        <row r="1643">
          <cell r="A1643">
            <v>10003068</v>
          </cell>
          <cell r="B1643" t="str">
            <v>VÁLVULA DE RETENÇÃO HORIZONTAL - 4"</v>
          </cell>
          <cell r="C1643" t="str">
            <v>UN</v>
          </cell>
          <cell r="D1643">
            <v>1304.04</v>
          </cell>
          <cell r="E1643" t="str">
            <v>SIURB-E Jan/25</v>
          </cell>
        </row>
        <row r="1644">
          <cell r="A1644">
            <v>10003072</v>
          </cell>
          <cell r="B1644" t="str">
            <v>VÁLVULA DE RETENÇÃO VERTICAL - 1"</v>
          </cell>
          <cell r="C1644" t="str">
            <v>UN</v>
          </cell>
          <cell r="D1644">
            <v>99.69</v>
          </cell>
          <cell r="E1644" t="str">
            <v>SIURB-E Jan/25</v>
          </cell>
        </row>
        <row r="1645">
          <cell r="A1645">
            <v>10003073</v>
          </cell>
          <cell r="B1645" t="str">
            <v>VÁLVULA DE RETENÇÃO VERTICAL - 1 1/4"</v>
          </cell>
          <cell r="C1645" t="str">
            <v>UN</v>
          </cell>
          <cell r="D1645">
            <v>189.84</v>
          </cell>
          <cell r="E1645" t="str">
            <v>SIURB-E Jan/25</v>
          </cell>
        </row>
        <row r="1646">
          <cell r="A1646">
            <v>10003074</v>
          </cell>
          <cell r="B1646" t="str">
            <v>VÁLVULA DE RETENÇÃO VERTICAL - 1 1/2"</v>
          </cell>
          <cell r="C1646" t="str">
            <v>UN</v>
          </cell>
          <cell r="D1646">
            <v>205.12</v>
          </cell>
          <cell r="E1646" t="str">
            <v>SIURB-E Jan/25</v>
          </cell>
        </row>
        <row r="1647">
          <cell r="A1647">
            <v>10003075</v>
          </cell>
          <cell r="B1647" t="str">
            <v>VÁLVULA DE RETENÇÃO VERTICAL - 2"</v>
          </cell>
          <cell r="C1647" t="str">
            <v>UN</v>
          </cell>
          <cell r="D1647">
            <v>270.67</v>
          </cell>
          <cell r="E1647" t="str">
            <v>SIURB-E Jan/25</v>
          </cell>
        </row>
        <row r="1648">
          <cell r="A1648">
            <v>10003076</v>
          </cell>
          <cell r="B1648" t="str">
            <v>VÁLVULA DE RETENÇÃO VERTICAL - 2 1/2"</v>
          </cell>
          <cell r="C1648" t="str">
            <v>UN</v>
          </cell>
          <cell r="D1648">
            <v>456.15</v>
          </cell>
          <cell r="E1648" t="str">
            <v>SIURB-E Jan/25</v>
          </cell>
        </row>
        <row r="1649">
          <cell r="A1649">
            <v>10003077</v>
          </cell>
          <cell r="B1649" t="str">
            <v>VÁLVULA DE RETENÇÃO VERTICAL - 3"</v>
          </cell>
          <cell r="C1649" t="str">
            <v>UN</v>
          </cell>
          <cell r="D1649">
            <v>596.29999999999995</v>
          </cell>
          <cell r="E1649" t="str">
            <v>SIURB-E Jan/25</v>
          </cell>
        </row>
        <row r="1650">
          <cell r="A1650">
            <v>10003078</v>
          </cell>
          <cell r="B1650" t="str">
            <v>VÁLVULA DE RETENÇÃO VERTICAL - 4"</v>
          </cell>
          <cell r="C1650" t="str">
            <v>UN</v>
          </cell>
          <cell r="D1650">
            <v>1013.6</v>
          </cell>
          <cell r="E1650" t="str">
            <v>SIURB-E Jan/25</v>
          </cell>
        </row>
        <row r="1651">
          <cell r="A1651">
            <v>10004000</v>
          </cell>
          <cell r="B1651" t="str">
            <v>REDE DE ÁGUA FRIA - TUBULAÇÃO</v>
          </cell>
          <cell r="C1651" t="str">
            <v>.</v>
          </cell>
          <cell r="D1651" t="str">
            <v>.</v>
          </cell>
          <cell r="E1651" t="str">
            <v>SIURB-E Jan/25</v>
          </cell>
        </row>
        <row r="1652">
          <cell r="A1652">
            <v>10004002</v>
          </cell>
          <cell r="B1652" t="str">
            <v>TUBO DE AÇO GALVANIZADO, CLASSE LEVE I (LINHA ÁGUA) - 3/4"</v>
          </cell>
          <cell r="C1652" t="str">
            <v>M</v>
          </cell>
          <cell r="D1652">
            <v>76.87</v>
          </cell>
          <cell r="E1652" t="str">
            <v>SIURB-E Jan/25</v>
          </cell>
        </row>
        <row r="1653">
          <cell r="A1653">
            <v>10004003</v>
          </cell>
          <cell r="B1653" t="str">
            <v>TUBO DE AÇO GALVANIZADO, CLASSE LEVE I (LINHA ÁGUA) - 1"</v>
          </cell>
          <cell r="C1653" t="str">
            <v>M</v>
          </cell>
          <cell r="D1653">
            <v>102.91</v>
          </cell>
          <cell r="E1653" t="str">
            <v>SIURB-E Jan/25</v>
          </cell>
        </row>
        <row r="1654">
          <cell r="A1654">
            <v>10004004</v>
          </cell>
          <cell r="B1654" t="str">
            <v>TUBO DE AÇO GALVANIZADO, CLASSE LEVE I (LINHA ÁGUA) - 1 1/4"</v>
          </cell>
          <cell r="C1654" t="str">
            <v>M</v>
          </cell>
          <cell r="D1654">
            <v>120.31</v>
          </cell>
          <cell r="E1654" t="str">
            <v>SIURB-E Jan/25</v>
          </cell>
        </row>
        <row r="1655">
          <cell r="A1655">
            <v>10004005</v>
          </cell>
          <cell r="B1655" t="str">
            <v>TUBO DE AÇO GALVANIZADO, CLASSE LEVE I (LINHA ÁGUA) - 1 1/2"</v>
          </cell>
          <cell r="C1655" t="str">
            <v>M</v>
          </cell>
          <cell r="D1655">
            <v>141.26</v>
          </cell>
          <cell r="E1655" t="str">
            <v>SIURB-E Jan/25</v>
          </cell>
        </row>
        <row r="1656">
          <cell r="A1656">
            <v>10004006</v>
          </cell>
          <cell r="B1656" t="str">
            <v>TUBO DE AÇO GALVANIZADO, CLASSE LEVE I (LINHA ÁGUA) - 2"</v>
          </cell>
          <cell r="C1656" t="str">
            <v>M</v>
          </cell>
          <cell r="D1656">
            <v>169.34</v>
          </cell>
          <cell r="E1656" t="str">
            <v>SIURB-E Jan/25</v>
          </cell>
        </row>
        <row r="1657">
          <cell r="A1657">
            <v>10004007</v>
          </cell>
          <cell r="B1657" t="str">
            <v>TUBO DE AÇO GALVANIZADO, CLASSE LEVE I (LINHA ÁGUA) - 2 1/2"</v>
          </cell>
          <cell r="C1657" t="str">
            <v>M</v>
          </cell>
          <cell r="D1657">
            <v>213.48</v>
          </cell>
          <cell r="E1657" t="str">
            <v>SIURB-E Jan/25</v>
          </cell>
        </row>
        <row r="1658">
          <cell r="A1658">
            <v>10004008</v>
          </cell>
          <cell r="B1658" t="str">
            <v>TUBO DE AÇO GALVANIZADO, CLASSE LEVE I (LINHA ÁGUA) - 3"</v>
          </cell>
          <cell r="C1658" t="str">
            <v>M</v>
          </cell>
          <cell r="D1658">
            <v>235.15</v>
          </cell>
          <cell r="E1658" t="str">
            <v>SIURB-E Jan/25</v>
          </cell>
        </row>
        <row r="1659">
          <cell r="A1659">
            <v>10004009</v>
          </cell>
          <cell r="B1659" t="str">
            <v>TUBO DE AÇO GALVANIZADO, CLASSE LEVE I (LINHA ÁGUA) - 4"</v>
          </cell>
          <cell r="C1659" t="str">
            <v>M</v>
          </cell>
          <cell r="D1659">
            <v>307.04000000000002</v>
          </cell>
          <cell r="E1659" t="str">
            <v>SIURB-E Jan/25</v>
          </cell>
        </row>
        <row r="1660">
          <cell r="A1660">
            <v>10004062</v>
          </cell>
          <cell r="B1660" t="str">
            <v>TUBO DE PVC RÍGIDO, SOLDÁVEL (LINHA ÁGUA) - 25MM (3/4")</v>
          </cell>
          <cell r="C1660" t="str">
            <v>M</v>
          </cell>
          <cell r="D1660">
            <v>28.44</v>
          </cell>
          <cell r="E1660" t="str">
            <v>SIURB-E Jan/25</v>
          </cell>
        </row>
        <row r="1661">
          <cell r="A1661">
            <v>10004063</v>
          </cell>
          <cell r="B1661" t="str">
            <v>TUBO DE PVC RÍGIDO, SOLDÁVEL (LINHA ÁGUA) - 32MM (1")</v>
          </cell>
          <cell r="C1661" t="str">
            <v>M</v>
          </cell>
          <cell r="D1661">
            <v>24.1</v>
          </cell>
          <cell r="E1661" t="str">
            <v>SIURB-E Jan/25</v>
          </cell>
        </row>
        <row r="1662">
          <cell r="A1662">
            <v>10004064</v>
          </cell>
          <cell r="B1662" t="str">
            <v>TUBO DE PVC RÍGIDO, SOLDÁVEL (LINHA ÁGUA) - 40MM (1 1/4")</v>
          </cell>
          <cell r="C1662" t="str">
            <v>M</v>
          </cell>
          <cell r="D1662">
            <v>49.87</v>
          </cell>
          <cell r="E1662" t="str">
            <v>SIURB-E Jan/25</v>
          </cell>
        </row>
        <row r="1663">
          <cell r="A1663">
            <v>10004065</v>
          </cell>
          <cell r="B1663" t="str">
            <v>TUBO DE PVC RÍGIDO, SOLDÁVEL (LINHA ÁGUA) - 50MM (1 1/2")</v>
          </cell>
          <cell r="C1663" t="str">
            <v>M</v>
          </cell>
          <cell r="D1663">
            <v>45.65</v>
          </cell>
          <cell r="E1663" t="str">
            <v>SIURB-E Jan/25</v>
          </cell>
        </row>
        <row r="1664">
          <cell r="A1664">
            <v>10004066</v>
          </cell>
          <cell r="B1664" t="str">
            <v>TUBO DE PVC RÍGIDO, SOLDÁVEL (LINHA ÁGUA) - 60MM (2")</v>
          </cell>
          <cell r="C1664" t="str">
            <v>M</v>
          </cell>
          <cell r="D1664">
            <v>80.59</v>
          </cell>
          <cell r="E1664" t="str">
            <v>SIURB-E Jan/25</v>
          </cell>
        </row>
        <row r="1665">
          <cell r="A1665">
            <v>10004067</v>
          </cell>
          <cell r="B1665" t="str">
            <v>TUBO DE PVC RÍGIDO, SOLDÁVEL (LINHA ÁGUA) - 75MM (2 1/2")</v>
          </cell>
          <cell r="C1665" t="str">
            <v>M</v>
          </cell>
          <cell r="D1665">
            <v>112.24</v>
          </cell>
          <cell r="E1665" t="str">
            <v>SIURB-E Jan/25</v>
          </cell>
        </row>
        <row r="1666">
          <cell r="A1666">
            <v>10004068</v>
          </cell>
          <cell r="B1666" t="str">
            <v>TUBO DE PVC RÍGIDO, SOLDÁVEL (LINHA ÁGUA) - 85MM (3")</v>
          </cell>
          <cell r="C1666" t="str">
            <v>M</v>
          </cell>
          <cell r="D1666">
            <v>88.35</v>
          </cell>
          <cell r="E1666" t="str">
            <v>SIURB-E Jan/25</v>
          </cell>
        </row>
        <row r="1667">
          <cell r="A1667">
            <v>10004069</v>
          </cell>
          <cell r="B1667" t="str">
            <v>TUBO DE PVC RÍGIDO, SOLDÁVEL (LINHA ÁGUA) - 110MM (4")</v>
          </cell>
          <cell r="C1667" t="str">
            <v>M</v>
          </cell>
          <cell r="D1667">
            <v>180.8</v>
          </cell>
          <cell r="E1667" t="str">
            <v>SIURB-E Jan/25</v>
          </cell>
        </row>
        <row r="1668">
          <cell r="A1668">
            <v>10004080</v>
          </cell>
          <cell r="B1668" t="str">
            <v>TUBO DE PVC PBA, CLASSE 15, COM ANEL - 50MM</v>
          </cell>
          <cell r="C1668" t="str">
            <v>M</v>
          </cell>
          <cell r="D1668">
            <v>59.7</v>
          </cell>
          <cell r="E1668" t="str">
            <v>SIURB-E Jan/25</v>
          </cell>
        </row>
        <row r="1669">
          <cell r="A1669">
            <v>10004081</v>
          </cell>
          <cell r="B1669" t="str">
            <v>TUBO DE PVC PBA, CLASSE 15, COM ANEL - 75MM</v>
          </cell>
          <cell r="C1669" t="str">
            <v>UN</v>
          </cell>
          <cell r="D1669">
            <v>75.41</v>
          </cell>
          <cell r="E1669" t="str">
            <v>SIURB-E Jan/25</v>
          </cell>
        </row>
        <row r="1670">
          <cell r="A1670">
            <v>10004082</v>
          </cell>
          <cell r="B1670" t="str">
            <v>TUBO DE PVC PBA, CLASSE 15, COM ANEL - 100MM</v>
          </cell>
          <cell r="C1670" t="str">
            <v>M</v>
          </cell>
          <cell r="D1670">
            <v>129.05000000000001</v>
          </cell>
          <cell r="E1670" t="str">
            <v>SIURB-E Jan/25</v>
          </cell>
        </row>
        <row r="1671">
          <cell r="A1671">
            <v>10004083</v>
          </cell>
          <cell r="B1671" t="str">
            <v>TUBO DE PVC PBA, CLASSE 20, COM ANEL - 50MM</v>
          </cell>
          <cell r="C1671" t="str">
            <v>M</v>
          </cell>
          <cell r="D1671">
            <v>61.74</v>
          </cell>
          <cell r="E1671" t="str">
            <v>SIURB-E Jan/25</v>
          </cell>
        </row>
        <row r="1672">
          <cell r="A1672">
            <v>10004084</v>
          </cell>
          <cell r="B1672" t="str">
            <v>TUBO DE PVC PBA, CLASSE 20, COM ANEL - 75MM</v>
          </cell>
          <cell r="C1672" t="str">
            <v>M</v>
          </cell>
          <cell r="D1672">
            <v>82.05</v>
          </cell>
          <cell r="E1672" t="str">
            <v>SIURB-E Jan/25</v>
          </cell>
        </row>
        <row r="1673">
          <cell r="A1673">
            <v>10004085</v>
          </cell>
          <cell r="B1673" t="str">
            <v>TUBO DE PVC PBA, CLASSE 20, COM ANEL - 100MM</v>
          </cell>
          <cell r="C1673" t="str">
            <v>M</v>
          </cell>
          <cell r="D1673">
            <v>183.98</v>
          </cell>
          <cell r="E1673" t="str">
            <v>SIURB-E Jan/25</v>
          </cell>
        </row>
        <row r="1674">
          <cell r="A1674">
            <v>10004098</v>
          </cell>
          <cell r="B1674" t="str">
            <v>ENVELOPAMENTO DE TUBULAÇÃO ENTERRADA, COM CONCRETO</v>
          </cell>
          <cell r="C1674" t="str">
            <v>M</v>
          </cell>
          <cell r="D1674">
            <v>40.49</v>
          </cell>
          <cell r="E1674" t="str">
            <v>SIURB-E Jan/25</v>
          </cell>
        </row>
        <row r="1675">
          <cell r="A1675">
            <v>10005000</v>
          </cell>
          <cell r="B1675" t="str">
            <v>REDE DE ÁGUA FRIA - ACESSÓRIOS</v>
          </cell>
          <cell r="C1675" t="str">
            <v>.</v>
          </cell>
          <cell r="D1675" t="str">
            <v>.</v>
          </cell>
          <cell r="E1675" t="str">
            <v>SIURB-E Jan/25</v>
          </cell>
        </row>
        <row r="1676">
          <cell r="A1676">
            <v>10005002</v>
          </cell>
          <cell r="B1676" t="str">
            <v>REGISTRO DE GAVETA, METAL AMARELO - 3/4"</v>
          </cell>
          <cell r="C1676" t="str">
            <v>UN</v>
          </cell>
          <cell r="D1676">
            <v>73.02</v>
          </cell>
          <cell r="E1676" t="str">
            <v>SIURB-E Jan/25</v>
          </cell>
        </row>
        <row r="1677">
          <cell r="A1677">
            <v>10005003</v>
          </cell>
          <cell r="B1677" t="str">
            <v>REGISTRO DE GAVETA, METAL AMARELO - 1"</v>
          </cell>
          <cell r="C1677" t="str">
            <v>UN</v>
          </cell>
          <cell r="D1677">
            <v>89.42</v>
          </cell>
          <cell r="E1677" t="str">
            <v>SIURB-E Jan/25</v>
          </cell>
        </row>
        <row r="1678">
          <cell r="A1678">
            <v>10005004</v>
          </cell>
          <cell r="B1678" t="str">
            <v>REGISTRO DE GAVETA, METAL AMARELO - 1 1/4"</v>
          </cell>
          <cell r="C1678" t="str">
            <v>UN</v>
          </cell>
          <cell r="D1678">
            <v>137.04</v>
          </cell>
          <cell r="E1678" t="str">
            <v>SIURB-E Jan/25</v>
          </cell>
        </row>
        <row r="1679">
          <cell r="A1679">
            <v>10005005</v>
          </cell>
          <cell r="B1679" t="str">
            <v>REGISTRO DE GAVETA, METAL AMARELO - 1 1/2"</v>
          </cell>
          <cell r="C1679" t="str">
            <v>UN</v>
          </cell>
          <cell r="D1679">
            <v>158.59</v>
          </cell>
          <cell r="E1679" t="str">
            <v>SIURB-E Jan/25</v>
          </cell>
        </row>
        <row r="1680">
          <cell r="A1680">
            <v>10005006</v>
          </cell>
          <cell r="B1680" t="str">
            <v>REGISTRO DE GAVETA, METAL AMARELO - 2"</v>
          </cell>
          <cell r="C1680" t="str">
            <v>UN</v>
          </cell>
          <cell r="D1680">
            <v>198.97</v>
          </cell>
          <cell r="E1680" t="str">
            <v>SIURB-E Jan/25</v>
          </cell>
        </row>
        <row r="1681">
          <cell r="A1681">
            <v>10005007</v>
          </cell>
          <cell r="B1681" t="str">
            <v>REGISTRO DE GAVETA, METAL AMARELO - 2 1/2"</v>
          </cell>
          <cell r="C1681" t="str">
            <v>UN</v>
          </cell>
          <cell r="D1681">
            <v>432.44</v>
          </cell>
          <cell r="E1681" t="str">
            <v>SIURB-E Jan/25</v>
          </cell>
        </row>
        <row r="1682">
          <cell r="A1682">
            <v>10005008</v>
          </cell>
          <cell r="B1682" t="str">
            <v>REGISTRO DE GAVETA, METAL AMARELO - 3"</v>
          </cell>
          <cell r="C1682" t="str">
            <v>UN</v>
          </cell>
          <cell r="D1682">
            <v>682.92</v>
          </cell>
          <cell r="E1682" t="str">
            <v>SIURB-E Jan/25</v>
          </cell>
        </row>
        <row r="1683">
          <cell r="A1683">
            <v>10005009</v>
          </cell>
          <cell r="B1683" t="str">
            <v>REGISTRO DE GAVETA, METAL AMARELO - 4"</v>
          </cell>
          <cell r="C1683" t="str">
            <v>UN</v>
          </cell>
          <cell r="D1683">
            <v>1117.1500000000001</v>
          </cell>
          <cell r="E1683" t="str">
            <v>SIURB-E Jan/25</v>
          </cell>
        </row>
        <row r="1684">
          <cell r="A1684">
            <v>10005031</v>
          </cell>
          <cell r="B1684" t="str">
            <v>REGISTRO DE GAVETA, METAL CROMADO - 3/4"</v>
          </cell>
          <cell r="C1684" t="str">
            <v>UN</v>
          </cell>
          <cell r="D1684">
            <v>111.15</v>
          </cell>
          <cell r="E1684" t="str">
            <v>SIURB-E Jan/25</v>
          </cell>
        </row>
        <row r="1685">
          <cell r="A1685">
            <v>10005032</v>
          </cell>
          <cell r="B1685" t="str">
            <v>REGISTRO DE GAVETA, METAL CROMADO - 1"</v>
          </cell>
          <cell r="C1685" t="str">
            <v>UN</v>
          </cell>
          <cell r="D1685">
            <v>119.94</v>
          </cell>
          <cell r="E1685" t="str">
            <v>SIURB-E Jan/25</v>
          </cell>
        </row>
        <row r="1686">
          <cell r="A1686">
            <v>10005033</v>
          </cell>
          <cell r="B1686" t="str">
            <v>REGISTRO DE GAVETA, METAL CROMADO - 1 1/4"</v>
          </cell>
          <cell r="C1686" t="str">
            <v>UN</v>
          </cell>
          <cell r="D1686">
            <v>167.9</v>
          </cell>
          <cell r="E1686" t="str">
            <v>SIURB-E Jan/25</v>
          </cell>
        </row>
        <row r="1687">
          <cell r="A1687">
            <v>10005034</v>
          </cell>
          <cell r="B1687" t="str">
            <v>REGISTRO DE GAVETA, METAL CROMADO - 1 1/2"</v>
          </cell>
          <cell r="C1687" t="str">
            <v>UN</v>
          </cell>
          <cell r="D1687">
            <v>219.3</v>
          </cell>
          <cell r="E1687" t="str">
            <v>SIURB-E Jan/25</v>
          </cell>
        </row>
        <row r="1688">
          <cell r="A1688">
            <v>10005040</v>
          </cell>
          <cell r="B1688" t="str">
            <v>REGISTRO DE PRESSÃO, METAL AMARELO - 1/2"</v>
          </cell>
          <cell r="C1688" t="str">
            <v>UN</v>
          </cell>
          <cell r="D1688">
            <v>97.48</v>
          </cell>
          <cell r="E1688" t="str">
            <v>SIURB-E Jan/25</v>
          </cell>
        </row>
        <row r="1689">
          <cell r="A1689">
            <v>10005041</v>
          </cell>
          <cell r="B1689" t="str">
            <v>REGISTRO DE PRESSÃO, METAL AMARELO - 3/4"</v>
          </cell>
          <cell r="C1689" t="str">
            <v>UN</v>
          </cell>
          <cell r="D1689">
            <v>78.58</v>
          </cell>
          <cell r="E1689" t="str">
            <v>SIURB-E Jan/25</v>
          </cell>
        </row>
        <row r="1690">
          <cell r="A1690">
            <v>10005051</v>
          </cell>
          <cell r="B1690" t="str">
            <v>REGISTRO DE PRESSÃO, METAL CROMADO - 3/4"</v>
          </cell>
          <cell r="C1690" t="str">
            <v>UN</v>
          </cell>
          <cell r="D1690">
            <v>94.55</v>
          </cell>
          <cell r="E1690" t="str">
            <v>SIURB-E Jan/25</v>
          </cell>
        </row>
        <row r="1691">
          <cell r="A1691">
            <v>10005060</v>
          </cell>
          <cell r="B1691" t="str">
            <v>REGISTRO GLOBO COM ADAPTADOR E TAMPA - 2 1/2"</v>
          </cell>
          <cell r="C1691" t="str">
            <v>UN</v>
          </cell>
          <cell r="D1691">
            <v>494.55</v>
          </cell>
          <cell r="E1691" t="str">
            <v>SIURB-E Jan/25</v>
          </cell>
        </row>
        <row r="1692">
          <cell r="A1692">
            <v>10006000</v>
          </cell>
          <cell r="B1692" t="str">
            <v>REDE DE ÁGUA QUENTE</v>
          </cell>
          <cell r="C1692" t="str">
            <v>.</v>
          </cell>
          <cell r="D1692" t="str">
            <v>.</v>
          </cell>
          <cell r="E1692" t="str">
            <v>SIURB-E Jan/25</v>
          </cell>
        </row>
        <row r="1693">
          <cell r="A1693">
            <v>10006020</v>
          </cell>
          <cell r="B1693" t="str">
            <v>TUBO DE COBRE SEM COSTURA, CLASSE EL - 1/2"</v>
          </cell>
          <cell r="C1693" t="str">
            <v>M</v>
          </cell>
          <cell r="D1693">
            <v>61.98</v>
          </cell>
          <cell r="E1693" t="str">
            <v>SIURB-E Jan/25</v>
          </cell>
        </row>
        <row r="1694">
          <cell r="A1694">
            <v>10006021</v>
          </cell>
          <cell r="B1694" t="str">
            <v>TUBO DE COBRE SEM COSTURA, CLASSE EL - 3/4"</v>
          </cell>
          <cell r="C1694" t="str">
            <v>M</v>
          </cell>
          <cell r="D1694">
            <v>92.94</v>
          </cell>
          <cell r="E1694" t="str">
            <v>SIURB-E Jan/25</v>
          </cell>
        </row>
        <row r="1695">
          <cell r="A1695">
            <v>10006022</v>
          </cell>
          <cell r="B1695" t="str">
            <v>TUBO DE COBRE SEM COSTURA, CLASSE EL - 1"</v>
          </cell>
          <cell r="C1695" t="str">
            <v>M</v>
          </cell>
          <cell r="D1695">
            <v>117.44</v>
          </cell>
          <cell r="E1695" t="str">
            <v>SIURB-E Jan/25</v>
          </cell>
        </row>
        <row r="1696">
          <cell r="A1696">
            <v>10006023</v>
          </cell>
          <cell r="B1696" t="str">
            <v>TUBO DE COBRE SEM COSTURA, CLASSE EL - 1 1/4"</v>
          </cell>
          <cell r="C1696" t="str">
            <v>M</v>
          </cell>
          <cell r="D1696">
            <v>196.52</v>
          </cell>
          <cell r="E1696" t="str">
            <v>SIURB-E Jan/25</v>
          </cell>
        </row>
        <row r="1697">
          <cell r="A1697">
            <v>10006024</v>
          </cell>
          <cell r="B1697" t="str">
            <v>TUBO DE COBRE SEM COSTURA, CLASSE EL - 1 1/2"</v>
          </cell>
          <cell r="C1697" t="str">
            <v>M</v>
          </cell>
          <cell r="D1697">
            <v>259.07</v>
          </cell>
          <cell r="E1697" t="str">
            <v>SIURB-E Jan/25</v>
          </cell>
        </row>
        <row r="1698">
          <cell r="A1698">
            <v>10006026</v>
          </cell>
          <cell r="B1698" t="str">
            <v>TUBO DE COBRE SEM COSTURA, CLASSE A - 1/2"</v>
          </cell>
          <cell r="C1698" t="str">
            <v>M</v>
          </cell>
          <cell r="D1698">
            <v>82.32</v>
          </cell>
          <cell r="E1698" t="str">
            <v>SIURB-E Jan/25</v>
          </cell>
        </row>
        <row r="1699">
          <cell r="A1699">
            <v>10006027</v>
          </cell>
          <cell r="B1699" t="str">
            <v>TUBO DE COBRE SEM COSTURA, CLASSE A 3/4"</v>
          </cell>
          <cell r="C1699" t="str">
            <v>M</v>
          </cell>
          <cell r="D1699">
            <v>122.77</v>
          </cell>
          <cell r="E1699" t="str">
            <v>SIURB-E Jan/25</v>
          </cell>
        </row>
        <row r="1700">
          <cell r="A1700">
            <v>10006028</v>
          </cell>
          <cell r="B1700" t="str">
            <v>TUBO DE COBRE SEM COSTURA, CLASSE A 1"</v>
          </cell>
          <cell r="C1700" t="str">
            <v>M</v>
          </cell>
          <cell r="D1700">
            <v>159.94999999999999</v>
          </cell>
          <cell r="E1700" t="str">
            <v>SIURB-E Jan/25</v>
          </cell>
        </row>
        <row r="1701">
          <cell r="A1701">
            <v>10006029</v>
          </cell>
          <cell r="B1701" t="str">
            <v>TUBO DE COBRE SEM COSTURA, CLASSE A 1 1/4"</v>
          </cell>
          <cell r="C1701" t="str">
            <v>M</v>
          </cell>
          <cell r="D1701">
            <v>253.02</v>
          </cell>
          <cell r="E1701" t="str">
            <v>SIURB-E Jan/25</v>
          </cell>
        </row>
        <row r="1702">
          <cell r="A1702">
            <v>10006030</v>
          </cell>
          <cell r="B1702" t="str">
            <v>TUBO DE COBRE SEM COSTURA, CLASSE A 1 1/2"</v>
          </cell>
          <cell r="C1702" t="str">
            <v>M</v>
          </cell>
          <cell r="D1702">
            <v>295.11</v>
          </cell>
          <cell r="E1702" t="str">
            <v>SIURB-E Jan/25</v>
          </cell>
        </row>
        <row r="1703">
          <cell r="A1703">
            <v>10006031</v>
          </cell>
          <cell r="B1703" t="str">
            <v>TUBO DE COBRE SEM COSTURA, CLASSE A - 2"</v>
          </cell>
          <cell r="C1703" t="str">
            <v>M</v>
          </cell>
          <cell r="D1703">
            <v>271.49</v>
          </cell>
          <cell r="E1703" t="str">
            <v>SIURB-E Jan/25</v>
          </cell>
        </row>
        <row r="1704">
          <cell r="A1704">
            <v>10006032</v>
          </cell>
          <cell r="B1704" t="str">
            <v>TUBO DE COBRE SEM COSTURA, CLASSE A - 2 1/2"</v>
          </cell>
          <cell r="C1704" t="str">
            <v>M</v>
          </cell>
          <cell r="D1704">
            <v>347.8</v>
          </cell>
          <cell r="E1704" t="str">
            <v>SIURB-E Jan/25</v>
          </cell>
        </row>
        <row r="1705">
          <cell r="A1705">
            <v>10006035</v>
          </cell>
          <cell r="B1705" t="str">
            <v>TUBO DE COBRE SEM COSTURA, CLASSE E - 2"</v>
          </cell>
          <cell r="C1705" t="str">
            <v>M</v>
          </cell>
          <cell r="D1705">
            <v>208</v>
          </cell>
          <cell r="E1705" t="str">
            <v>SIURB-E Jan/25</v>
          </cell>
        </row>
        <row r="1706">
          <cell r="A1706">
            <v>10006036</v>
          </cell>
          <cell r="B1706" t="str">
            <v>TUBO DE COBRE SEM COSTURA, CLASSE E - 2 1/2"</v>
          </cell>
          <cell r="C1706" t="str">
            <v>M</v>
          </cell>
          <cell r="D1706">
            <v>275.76</v>
          </cell>
          <cell r="E1706" t="str">
            <v>SIURB-E Jan/25</v>
          </cell>
        </row>
        <row r="1707">
          <cell r="A1707">
            <v>10006054</v>
          </cell>
          <cell r="B1707" t="str">
            <v>REGISTRO DE GAVETA, METAL AMARELO - 1 1/2"</v>
          </cell>
          <cell r="C1707" t="str">
            <v>UN</v>
          </cell>
          <cell r="D1707">
            <v>158.59</v>
          </cell>
          <cell r="E1707" t="str">
            <v>SIURB-E Jan/25</v>
          </cell>
        </row>
        <row r="1708">
          <cell r="A1708">
            <v>10006109</v>
          </cell>
          <cell r="B1708" t="str">
            <v>TUBO DE CPVC, SOLDÁVEL (LINHA ÁGUA) - 22MM (7/8")</v>
          </cell>
          <cell r="C1708" t="str">
            <v>M</v>
          </cell>
          <cell r="D1708">
            <v>84.28</v>
          </cell>
          <cell r="E1708" t="str">
            <v>SIURB-E Jan/25</v>
          </cell>
        </row>
        <row r="1709">
          <cell r="A1709">
            <v>10007000</v>
          </cell>
          <cell r="B1709" t="str">
            <v>REDE DE GÁS</v>
          </cell>
          <cell r="C1709" t="str">
            <v>.</v>
          </cell>
          <cell r="D1709" t="str">
            <v>.</v>
          </cell>
          <cell r="E1709" t="str">
            <v>SIURB-E Jan/25</v>
          </cell>
        </row>
        <row r="1710">
          <cell r="A1710">
            <v>10007011</v>
          </cell>
          <cell r="B1710" t="str">
            <v>TUBO PRETO DE AÇO-CARBONO, CLASSE SCH-40 - 3/4"</v>
          </cell>
          <cell r="C1710" t="str">
            <v>M</v>
          </cell>
          <cell r="D1710">
            <v>68.790000000000006</v>
          </cell>
          <cell r="E1710" t="str">
            <v>SIURB-E Jan/25</v>
          </cell>
        </row>
        <row r="1711">
          <cell r="A1711">
            <v>10007012</v>
          </cell>
          <cell r="B1711" t="str">
            <v>TUBO PRETO DE AÇO-CARBONO, CLASSE SCH-40 - 1"</v>
          </cell>
          <cell r="C1711" t="str">
            <v>M</v>
          </cell>
          <cell r="D1711">
            <v>99.33</v>
          </cell>
          <cell r="E1711" t="str">
            <v>SIURB-E Jan/25</v>
          </cell>
        </row>
        <row r="1712">
          <cell r="A1712">
            <v>10007013</v>
          </cell>
          <cell r="B1712" t="str">
            <v>TUBO PRETO DE AÇO-CARBONO, CLASSE SCH-40 - 1 1/4"</v>
          </cell>
          <cell r="C1712" t="str">
            <v>M</v>
          </cell>
          <cell r="D1712">
            <v>113.41</v>
          </cell>
          <cell r="E1712" t="str">
            <v>SIURB-E Jan/25</v>
          </cell>
        </row>
        <row r="1713">
          <cell r="A1713">
            <v>10007014</v>
          </cell>
          <cell r="B1713" t="str">
            <v>TUBO PRETO DE AÇO-CARBONO, CLASSE SCH-40 - 1 1/2"</v>
          </cell>
          <cell r="C1713" t="str">
            <v>M</v>
          </cell>
          <cell r="D1713">
            <v>137.43</v>
          </cell>
          <cell r="E1713" t="str">
            <v>SIURB-E Jan/25</v>
          </cell>
        </row>
        <row r="1714">
          <cell r="A1714">
            <v>10007020</v>
          </cell>
          <cell r="B1714" t="str">
            <v>VÁLVULA ESFÉRICA MONOBLOCO EM LATÃO, 3/4" NPT</v>
          </cell>
          <cell r="C1714" t="str">
            <v>UN</v>
          </cell>
          <cell r="D1714">
            <v>82.14</v>
          </cell>
          <cell r="E1714" t="str">
            <v>SIURB-E Jan/25</v>
          </cell>
        </row>
        <row r="1715">
          <cell r="A1715">
            <v>10007060</v>
          </cell>
          <cell r="B1715" t="str">
            <v>HV.04 - ABRIGO PARA GÁS EM BLOCO DE CONCRETO APARENTE PARA 2 BOTIJÕES</v>
          </cell>
          <cell r="C1715" t="str">
            <v>UN</v>
          </cell>
          <cell r="D1715">
            <v>703.48</v>
          </cell>
          <cell r="E1715" t="str">
            <v>SIURB-E Jan/25</v>
          </cell>
        </row>
        <row r="1716">
          <cell r="A1716">
            <v>10007062</v>
          </cell>
          <cell r="B1716" t="str">
            <v>HV.11 - ABRIGO PARA GÁS EM ALVENARIA REVESTIDA PARA 2 BOTIJÕES</v>
          </cell>
          <cell r="C1716" t="str">
            <v>UN</v>
          </cell>
          <cell r="D1716">
            <v>908.23</v>
          </cell>
          <cell r="E1716" t="str">
            <v>SIURB-E Jan/25</v>
          </cell>
        </row>
        <row r="1717">
          <cell r="A1717">
            <v>10007063</v>
          </cell>
          <cell r="B1717" t="str">
            <v>HV.13 - ABRIGO PARA GÁS EM BLOCOS DE CONCRETO APARENTE PARA 2 CILINDROS</v>
          </cell>
          <cell r="C1717" t="str">
            <v>UN</v>
          </cell>
          <cell r="D1717">
            <v>1715.67</v>
          </cell>
          <cell r="E1717" t="str">
            <v>SIURB-E Jan/25</v>
          </cell>
        </row>
        <row r="1718">
          <cell r="A1718">
            <v>10007064</v>
          </cell>
          <cell r="B1718" t="str">
            <v>HV.14 - ABRIGO PARA GÁS EM BLOCO DE CONCRETO APARENTE PARA 4 CILINDROS</v>
          </cell>
          <cell r="C1718" t="str">
            <v>UN</v>
          </cell>
          <cell r="D1718">
            <v>2228.0100000000002</v>
          </cell>
          <cell r="E1718" t="str">
            <v>SIURB-E Jan/25</v>
          </cell>
        </row>
        <row r="1719">
          <cell r="A1719">
            <v>10007065</v>
          </cell>
          <cell r="B1719" t="str">
            <v>HV.15 - ABRIGO PARA GÁS EM BLOCO DE CONCRETO APARENTE PARA 6 CILINDROS</v>
          </cell>
          <cell r="C1719" t="str">
            <v>UN</v>
          </cell>
          <cell r="D1719">
            <v>2840.1</v>
          </cell>
          <cell r="E1719" t="str">
            <v>SIURB-E Jan/25</v>
          </cell>
        </row>
        <row r="1720">
          <cell r="A1720">
            <v>10007067</v>
          </cell>
          <cell r="B1720" t="str">
            <v>HV.17 - ABRIGO PARA GÁS EM TIJOLO APARENTE PARA 4 CILINDROS</v>
          </cell>
          <cell r="C1720" t="str">
            <v>UN</v>
          </cell>
          <cell r="D1720">
            <v>2607.16</v>
          </cell>
          <cell r="E1720" t="str">
            <v>SIURB-E Jan/25</v>
          </cell>
        </row>
        <row r="1721">
          <cell r="A1721">
            <v>10007068</v>
          </cell>
          <cell r="B1721" t="str">
            <v>HV.18 - ABRIGO PARA GÁS EM TIJOLO APARENTE PARA 6 CILINDROS</v>
          </cell>
          <cell r="C1721" t="str">
            <v>UN</v>
          </cell>
          <cell r="D1721">
            <v>3300.37</v>
          </cell>
          <cell r="E1721" t="str">
            <v>SIURB-E Jan/25</v>
          </cell>
        </row>
        <row r="1722">
          <cell r="A1722">
            <v>10007069</v>
          </cell>
          <cell r="B1722" t="str">
            <v>HV.19 - ABRIGO PARA GÁS EM ALVENARIA REVESTIDA PARA 2 CILINDROS</v>
          </cell>
          <cell r="C1722" t="str">
            <v>UN</v>
          </cell>
          <cell r="D1722">
            <v>2081.87</v>
          </cell>
          <cell r="E1722" t="str">
            <v>SIURB-E Jan/25</v>
          </cell>
        </row>
        <row r="1723">
          <cell r="A1723">
            <v>10007070</v>
          </cell>
          <cell r="B1723" t="str">
            <v>HV.20- ABRIGO PARA GÁS EM ALVENARIA REVESTIDA PARA 4 CILINDROS</v>
          </cell>
          <cell r="C1723" t="str">
            <v>UN</v>
          </cell>
          <cell r="D1723">
            <v>2661.81</v>
          </cell>
          <cell r="E1723" t="str">
            <v>SIURB-E Jan/25</v>
          </cell>
        </row>
        <row r="1724">
          <cell r="A1724">
            <v>10007071</v>
          </cell>
          <cell r="B1724" t="str">
            <v>HV.21 - ABRIGO PARA GÁS EM ALVENARIA REVESTIDA PARA 6 CILINDROS</v>
          </cell>
          <cell r="C1724" t="str">
            <v>UN</v>
          </cell>
          <cell r="D1724">
            <v>3354.64</v>
          </cell>
          <cell r="E1724" t="str">
            <v>SIURB-E Jan/25</v>
          </cell>
        </row>
        <row r="1725">
          <cell r="A1725">
            <v>10007080</v>
          </cell>
          <cell r="B1725" t="str">
            <v>HD.10 - INSTALAÇÃO PARA 2 BOTIJÕES GLP 13KG, EXCLUSIVE ABRIGO</v>
          </cell>
          <cell r="C1725" t="str">
            <v>UN</v>
          </cell>
          <cell r="D1725">
            <v>17.53</v>
          </cell>
          <cell r="E1725" t="str">
            <v>SIURB-E Jan/25</v>
          </cell>
        </row>
        <row r="1726">
          <cell r="A1726">
            <v>10007081</v>
          </cell>
          <cell r="B1726" t="str">
            <v>HD.11 - INSTALAÇÃO PARA 2 CILINDROS GLP 45 KG, EXCLUSIVE ABRIGO</v>
          </cell>
          <cell r="C1726" t="str">
            <v>UN</v>
          </cell>
          <cell r="D1726">
            <v>852.76</v>
          </cell>
          <cell r="E1726" t="str">
            <v>SIURB-E Jan/25</v>
          </cell>
        </row>
        <row r="1727">
          <cell r="A1727">
            <v>10007082</v>
          </cell>
          <cell r="B1727" t="str">
            <v>HD.12 - INSTALAÇÃO PARA 4 CILINDRO GLP 45KG, EXCLUSIVE ABRIGO</v>
          </cell>
          <cell r="C1727" t="str">
            <v>UN</v>
          </cell>
          <cell r="D1727">
            <v>1026.1300000000001</v>
          </cell>
          <cell r="E1727" t="str">
            <v>SIURB-E Jan/25</v>
          </cell>
        </row>
        <row r="1728">
          <cell r="A1728">
            <v>10007083</v>
          </cell>
          <cell r="B1728" t="str">
            <v>HD.13  - INSTALAÇÃO PARA 6 CILINDROS GLP 45KG, EXCLUSIVE ABRIGO</v>
          </cell>
          <cell r="C1728" t="str">
            <v>UN</v>
          </cell>
          <cell r="D1728">
            <v>1171.6500000000001</v>
          </cell>
          <cell r="E1728" t="str">
            <v>SIURB-E Jan/25</v>
          </cell>
        </row>
        <row r="1729">
          <cell r="A1729">
            <v>10007085</v>
          </cell>
          <cell r="B1729" t="str">
            <v>BOTIJÃO DE GÁS DE 13KG COM CARGA</v>
          </cell>
          <cell r="C1729" t="str">
            <v>UN</v>
          </cell>
          <cell r="D1729">
            <v>345.95</v>
          </cell>
          <cell r="E1729" t="str">
            <v>SIURB-E Jan/25</v>
          </cell>
        </row>
        <row r="1730">
          <cell r="A1730">
            <v>10007086</v>
          </cell>
          <cell r="B1730" t="str">
            <v>CILINDRO DE G.L.P. DE 45KG COM CARGA</v>
          </cell>
          <cell r="C1730" t="str">
            <v>UN</v>
          </cell>
          <cell r="D1730">
            <v>1054.1199999999999</v>
          </cell>
          <cell r="E1730" t="str">
            <v>SIURB-E Jan/25</v>
          </cell>
        </row>
        <row r="1731">
          <cell r="A1731">
            <v>10007090</v>
          </cell>
          <cell r="B1731" t="str">
            <v>CAIXA COM COLETOR DE ÁGUA (SIFÃO) PARA REDE DE GÁS</v>
          </cell>
          <cell r="C1731" t="str">
            <v>UN</v>
          </cell>
          <cell r="D1731">
            <v>199.33</v>
          </cell>
          <cell r="E1731" t="str">
            <v>SIURB-E Jan/25</v>
          </cell>
        </row>
        <row r="1732">
          <cell r="A1732">
            <v>10007095</v>
          </cell>
          <cell r="B1732" t="str">
            <v>PROTEÇÃO ANTICORROSIVA PARA TUBULAÇÃO ENTERRADA</v>
          </cell>
          <cell r="C1732" t="str">
            <v>M</v>
          </cell>
          <cell r="D1732">
            <v>3.46</v>
          </cell>
          <cell r="E1732" t="str">
            <v>SIURB-E Jan/25</v>
          </cell>
        </row>
        <row r="1733">
          <cell r="A1733">
            <v>10007098</v>
          </cell>
          <cell r="B1733" t="str">
            <v>ENVELOPAMENTO DE TUBULAÇÃO ENTERRADA, COM CONCRETO</v>
          </cell>
          <cell r="C1733" t="str">
            <v>M</v>
          </cell>
          <cell r="D1733">
            <v>40.49</v>
          </cell>
          <cell r="E1733" t="str">
            <v>SIURB-E Jan/25</v>
          </cell>
        </row>
        <row r="1734">
          <cell r="A1734">
            <v>10008000</v>
          </cell>
          <cell r="B1734" t="str">
            <v>REDE DE PREVENÇÃO E COMBATE A INCÊNDIOS</v>
          </cell>
          <cell r="C1734" t="str">
            <v>.</v>
          </cell>
          <cell r="D1734" t="str">
            <v>.</v>
          </cell>
          <cell r="E1734" t="str">
            <v>SIURB-E Jan/25</v>
          </cell>
        </row>
        <row r="1735">
          <cell r="A1735">
            <v>10008002</v>
          </cell>
          <cell r="B1735" t="str">
            <v>TUBO DE AÇO-CARBONO GALVANIZADO, CLASSE MÉDIA (DIN2440) - 2 1/2"</v>
          </cell>
          <cell r="C1735" t="str">
            <v>M</v>
          </cell>
          <cell r="D1735">
            <v>233.17</v>
          </cell>
          <cell r="E1735" t="str">
            <v>SIURB-E Jan/25</v>
          </cell>
        </row>
        <row r="1736">
          <cell r="A1736">
            <v>10008003</v>
          </cell>
          <cell r="B1736" t="str">
            <v>TUBO DE AÇO-CARBONO GALVANIZADO, CLASSE MÉDIA (DIN2440) - 3"</v>
          </cell>
          <cell r="C1736" t="str">
            <v>M</v>
          </cell>
          <cell r="D1736">
            <v>266.16000000000003</v>
          </cell>
          <cell r="E1736" t="str">
            <v>SIURB-E Jan/25</v>
          </cell>
        </row>
        <row r="1737">
          <cell r="A1737">
            <v>10008005</v>
          </cell>
          <cell r="B1737" t="str">
            <v>TUBO DE AÇO-CARBONO GALVANIZADO, CLASSE MÉDIA (DIN2440) - 4"</v>
          </cell>
          <cell r="C1737" t="str">
            <v>M</v>
          </cell>
          <cell r="D1737">
            <v>355.97</v>
          </cell>
          <cell r="E1737" t="str">
            <v>SIURB-E Jan/25</v>
          </cell>
        </row>
        <row r="1738">
          <cell r="A1738">
            <v>10008006</v>
          </cell>
          <cell r="B1738" t="str">
            <v>TUBO DE AÇO-CARBONO GALVANIZADO, CLASSE MÉDIA (DIN2440) - 6"</v>
          </cell>
          <cell r="C1738" t="str">
            <v>M</v>
          </cell>
          <cell r="D1738">
            <v>557.29999999999995</v>
          </cell>
          <cell r="E1738" t="str">
            <v>SIURB-E Jan/25</v>
          </cell>
        </row>
        <row r="1739">
          <cell r="A1739">
            <v>10008031</v>
          </cell>
          <cell r="B1739" t="str">
            <v>REGISTRO DE GAVETA, METAL AMARELO - 2 1/2"</v>
          </cell>
          <cell r="C1739" t="str">
            <v>UN</v>
          </cell>
          <cell r="D1739">
            <v>432.44</v>
          </cell>
          <cell r="E1739" t="str">
            <v>SIURB-E Jan/25</v>
          </cell>
        </row>
        <row r="1740">
          <cell r="A1740">
            <v>10008032</v>
          </cell>
          <cell r="B1740" t="str">
            <v>REGISTRO DE GAVETA, METAL AMARELO - 3"</v>
          </cell>
          <cell r="C1740" t="str">
            <v>UN</v>
          </cell>
          <cell r="D1740">
            <v>682.92</v>
          </cell>
          <cell r="E1740" t="str">
            <v>SIURB-E Jan/25</v>
          </cell>
        </row>
        <row r="1741">
          <cell r="A1741">
            <v>10008034</v>
          </cell>
          <cell r="B1741" t="str">
            <v>REGISTRO DE GAVETA, METAL AMARELO - 4"</v>
          </cell>
          <cell r="C1741" t="str">
            <v>UN</v>
          </cell>
          <cell r="D1741">
            <v>1117.1500000000001</v>
          </cell>
          <cell r="E1741" t="str">
            <v>SIURB-E Jan/25</v>
          </cell>
        </row>
        <row r="1742">
          <cell r="A1742">
            <v>10008049</v>
          </cell>
          <cell r="B1742" t="str">
            <v>ENVELOPAMENTO DE TUBULAÇÃO ENTERRADA, COM CONCRETO</v>
          </cell>
          <cell r="C1742" t="str">
            <v>M</v>
          </cell>
          <cell r="D1742">
            <v>40.49</v>
          </cell>
          <cell r="E1742" t="str">
            <v>SIURB-E Jan/25</v>
          </cell>
        </row>
        <row r="1743">
          <cell r="A1743">
            <v>10008050</v>
          </cell>
          <cell r="B1743" t="str">
            <v>RECALQUE DE PASSEIO COM UNIÃO ENGATE RÁPIDO - REGISTRO TIPO GLOBO 2 1/2"</v>
          </cell>
          <cell r="C1743" t="str">
            <v>UN</v>
          </cell>
          <cell r="D1743">
            <v>865.37</v>
          </cell>
          <cell r="E1743" t="str">
            <v>SIURB-E Jan/25</v>
          </cell>
        </row>
        <row r="1744">
          <cell r="A1744">
            <v>10008055</v>
          </cell>
          <cell r="B1744" t="str">
            <v>HIDRANTE COM UNIÃO DE ENGATE RÁPIDO - REGISTRO TIPO GLOBO 2 1/2"</v>
          </cell>
          <cell r="C1744" t="str">
            <v>UN</v>
          </cell>
          <cell r="D1744">
            <v>435.82</v>
          </cell>
          <cell r="E1744" t="str">
            <v>SIURB-E Jan/25</v>
          </cell>
        </row>
        <row r="1745">
          <cell r="A1745">
            <v>10008060</v>
          </cell>
          <cell r="B1745" t="str">
            <v>ABRIGO DE EMBUTIR PARA HIDRANTE E MANGUEIRA - CHAPA DE AÇO N.20</v>
          </cell>
          <cell r="C1745" t="str">
            <v>UN</v>
          </cell>
          <cell r="D1745">
            <v>558.55999999999995</v>
          </cell>
          <cell r="E1745" t="str">
            <v>SIURB-E Jan/25</v>
          </cell>
        </row>
        <row r="1746">
          <cell r="A1746">
            <v>10008065</v>
          </cell>
          <cell r="B1746" t="str">
            <v>MANGUEIRA DE INCÊNDIO COM UNIÃO DE ENGATE RÁPIDO, 15M - 1 1/2"</v>
          </cell>
          <cell r="C1746" t="str">
            <v>UN</v>
          </cell>
          <cell r="D1746">
            <v>389.6</v>
          </cell>
          <cell r="E1746" t="str">
            <v>SIURB-E Jan/25</v>
          </cell>
        </row>
        <row r="1747">
          <cell r="A1747">
            <v>10008068</v>
          </cell>
          <cell r="B1747" t="str">
            <v>MANGUEIRA DE INCÊNDIO COM UNIÃO DE ENGATE RÁPIDO, 30M - 1 1/2"</v>
          </cell>
          <cell r="C1747" t="str">
            <v>UN</v>
          </cell>
          <cell r="D1747">
            <v>602.29</v>
          </cell>
          <cell r="E1747" t="str">
            <v>SIURB-E Jan/25</v>
          </cell>
        </row>
        <row r="1748">
          <cell r="A1748">
            <v>10008072</v>
          </cell>
          <cell r="B1748" t="str">
            <v>MANGUEIRA DE INCÊNDIO COM UNIÃO DE ENGATE RÁPIDO, 30M - 2 1/2"</v>
          </cell>
          <cell r="C1748" t="str">
            <v>UN</v>
          </cell>
          <cell r="D1748">
            <v>939.58</v>
          </cell>
          <cell r="E1748" t="str">
            <v>SIURB-E Jan/25</v>
          </cell>
        </row>
        <row r="1749">
          <cell r="A1749">
            <v>10008073</v>
          </cell>
          <cell r="B1749" t="str">
            <v>ESGUICHO DE INCÊNDIO COM ENGATE RÁPIDO - 1 1/2"X1/2"</v>
          </cell>
          <cell r="C1749" t="str">
            <v>UN</v>
          </cell>
          <cell r="D1749">
            <v>77.650000000000006</v>
          </cell>
          <cell r="E1749" t="str">
            <v>SIURB-E Jan/25</v>
          </cell>
        </row>
        <row r="1750">
          <cell r="A1750">
            <v>10008080</v>
          </cell>
          <cell r="B1750" t="str">
            <v>EXTINTOR DE INCÊNDIO COM CARGA DE GÁS CARBÔNICO (CO2) - 4KG</v>
          </cell>
          <cell r="C1750" t="str">
            <v>UN</v>
          </cell>
          <cell r="D1750">
            <v>625.69000000000005</v>
          </cell>
          <cell r="E1750" t="str">
            <v>SIURB-E Jan/25</v>
          </cell>
        </row>
        <row r="1751">
          <cell r="A1751">
            <v>10008081</v>
          </cell>
          <cell r="B1751" t="str">
            <v>EXTINTOR DE INCÊNDIO COM CARGA DE GÁS CARBÔNICO (CO2) - 6KG</v>
          </cell>
          <cell r="C1751" t="str">
            <v>UN</v>
          </cell>
          <cell r="D1751">
            <v>692.78</v>
          </cell>
          <cell r="E1751" t="str">
            <v>SIURB-E Jan/25</v>
          </cell>
        </row>
        <row r="1752">
          <cell r="A1752">
            <v>10008082</v>
          </cell>
          <cell r="B1752" t="str">
            <v>EXTINTOR DE INCÊNDIO COM CARGA DE GÁS CARBÔNICO (CO2) - 10KG</v>
          </cell>
          <cell r="C1752" t="str">
            <v>UN</v>
          </cell>
          <cell r="D1752">
            <v>1547.59</v>
          </cell>
          <cell r="E1752" t="str">
            <v>SIURB-E Jan/25</v>
          </cell>
        </row>
        <row r="1753">
          <cell r="A1753">
            <v>10008085</v>
          </cell>
          <cell r="B1753" t="str">
            <v>EXTINTOR DE INCÊNDIO COM CARGA DE ÁGUA PRESSURIZADA - 10L</v>
          </cell>
          <cell r="C1753" t="str">
            <v>UN</v>
          </cell>
          <cell r="D1753">
            <v>232.32</v>
          </cell>
          <cell r="E1753" t="str">
            <v>SIURB-E Jan/25</v>
          </cell>
        </row>
        <row r="1754">
          <cell r="A1754">
            <v>10008088</v>
          </cell>
          <cell r="B1754" t="str">
            <v>EXTINTOR DE INCÊNDIO COM CARGA DE ESPUMA QUÍMICA - 9L</v>
          </cell>
          <cell r="C1754" t="str">
            <v>UN</v>
          </cell>
          <cell r="D1754">
            <v>784.01</v>
          </cell>
          <cell r="E1754" t="str">
            <v>SIURB-E Jan/25</v>
          </cell>
        </row>
        <row r="1755">
          <cell r="A1755">
            <v>10008090</v>
          </cell>
          <cell r="B1755" t="str">
            <v>EXTINTOR DE INCÊNDIO COM CARGA DE PÓ QUÍMICO SECO - 4KG</v>
          </cell>
          <cell r="C1755" t="str">
            <v>UN</v>
          </cell>
          <cell r="D1755">
            <v>207.94</v>
          </cell>
          <cell r="E1755" t="str">
            <v>SIURB-E Jan/25</v>
          </cell>
        </row>
        <row r="1756">
          <cell r="A1756">
            <v>10008092</v>
          </cell>
          <cell r="B1756" t="str">
            <v>EXTINTOR DE INCÊNDIO COM CARGA DE PÓ QUÍMICO SECO - 8KG</v>
          </cell>
          <cell r="C1756" t="str">
            <v>UN</v>
          </cell>
          <cell r="D1756">
            <v>285.08</v>
          </cell>
          <cell r="E1756" t="str">
            <v>SIURB-E Jan/25</v>
          </cell>
        </row>
        <row r="1757">
          <cell r="A1757">
            <v>10008093</v>
          </cell>
          <cell r="B1757" t="str">
            <v>EXTINTOR DE INCÊNDIO COM CARGA DE PÓ QUÍMICO SECO - 12KG</v>
          </cell>
          <cell r="C1757" t="str">
            <v>UN</v>
          </cell>
          <cell r="D1757">
            <v>324.60000000000002</v>
          </cell>
          <cell r="E1757" t="str">
            <v>SIURB-E Jan/25</v>
          </cell>
        </row>
        <row r="1758">
          <cell r="A1758">
            <v>10008095</v>
          </cell>
          <cell r="B1758" t="str">
            <v>SETA PARA HIDRANTE/EXTINTOR DE INCÊNDIO</v>
          </cell>
          <cell r="C1758" t="str">
            <v>UN</v>
          </cell>
          <cell r="D1758">
            <v>24.26</v>
          </cell>
          <cell r="E1758" t="str">
            <v>SIURB-E Jan/25</v>
          </cell>
        </row>
        <row r="1759">
          <cell r="A1759">
            <v>10008098</v>
          </cell>
          <cell r="B1759" t="str">
            <v>SPRINKLER COM RESPOSTA PADRÃO BULBO VERMELHO</v>
          </cell>
          <cell r="C1759" t="str">
            <v>UN</v>
          </cell>
          <cell r="D1759">
            <v>41.34</v>
          </cell>
          <cell r="E1759" t="str">
            <v>SIURB-E Jan/25</v>
          </cell>
        </row>
        <row r="1760">
          <cell r="A1760">
            <v>10009000</v>
          </cell>
          <cell r="B1760" t="str">
            <v>REDE DE ESGOTO SANITÁRIO - TUBULAÇÃO</v>
          </cell>
          <cell r="C1760" t="str">
            <v>.</v>
          </cell>
          <cell r="D1760" t="str">
            <v>.</v>
          </cell>
          <cell r="E1760" t="str">
            <v>SIURB-E Jan/25</v>
          </cell>
        </row>
        <row r="1761">
          <cell r="A1761">
            <v>10009010</v>
          </cell>
          <cell r="B1761" t="str">
            <v>TUBO DE FERRO FUNDIDO PARA ESGOTO, LINHA SMU - 50MM</v>
          </cell>
          <cell r="C1761" t="str">
            <v>M</v>
          </cell>
          <cell r="D1761">
            <v>359.26</v>
          </cell>
          <cell r="E1761" t="str">
            <v>SIURB-E Jan/25</v>
          </cell>
        </row>
        <row r="1762">
          <cell r="A1762">
            <v>10009011</v>
          </cell>
          <cell r="B1762" t="str">
            <v>TUBO DE FERRO FUNDIDO PARA ESGOTO, LINHA SMU - 75MM</v>
          </cell>
          <cell r="C1762" t="str">
            <v>M</v>
          </cell>
          <cell r="D1762">
            <v>441.26</v>
          </cell>
          <cell r="E1762" t="str">
            <v>SIURB-E Jan/25</v>
          </cell>
        </row>
        <row r="1763">
          <cell r="A1763">
            <v>10009012</v>
          </cell>
          <cell r="B1763" t="str">
            <v>TUBO DE FERRO FUNDIDO PARA ESGOTO, LINHA SMU - 100MM</v>
          </cell>
          <cell r="C1763" t="str">
            <v>M</v>
          </cell>
          <cell r="D1763">
            <v>486.05</v>
          </cell>
          <cell r="E1763" t="str">
            <v>SIURB-E Jan/25</v>
          </cell>
        </row>
        <row r="1764">
          <cell r="A1764">
            <v>10009013</v>
          </cell>
          <cell r="B1764" t="str">
            <v>TUBO DE FERRO FUNDIDO PARA ESGOTO, LINHA SMU - 150MM</v>
          </cell>
          <cell r="C1764" t="str">
            <v>M</v>
          </cell>
          <cell r="D1764">
            <v>629.86</v>
          </cell>
          <cell r="E1764" t="str">
            <v>SIURB-E Jan/25</v>
          </cell>
        </row>
        <row r="1765">
          <cell r="A1765">
            <v>10009030</v>
          </cell>
          <cell r="B1765" t="str">
            <v>TUBO DE PVC RÍGIDO, PONTA E BOLSA (LINHA ESGOTO) - 40MM (1 1/2")</v>
          </cell>
          <cell r="C1765" t="str">
            <v>M</v>
          </cell>
          <cell r="D1765">
            <v>27.33</v>
          </cell>
          <cell r="E1765" t="str">
            <v>SIURB-E Jan/25</v>
          </cell>
        </row>
        <row r="1766">
          <cell r="A1766">
            <v>10009031</v>
          </cell>
          <cell r="B1766" t="str">
            <v>TUBO DE PVC RÍGIDO, PONTA E BOLSA (LINHA ESGOTO) - 50MM (2")</v>
          </cell>
          <cell r="C1766" t="str">
            <v>M</v>
          </cell>
          <cell r="D1766">
            <v>36.39</v>
          </cell>
          <cell r="E1766" t="str">
            <v>SIURB-E Jan/25</v>
          </cell>
        </row>
        <row r="1767">
          <cell r="A1767">
            <v>10009032</v>
          </cell>
          <cell r="B1767" t="str">
            <v>TUBO DE PVC RÍGIDO, PONTA E BOLSA (LINHA ESGOTO) - 75MM (3")</v>
          </cell>
          <cell r="C1767" t="str">
            <v>M</v>
          </cell>
          <cell r="D1767">
            <v>71.31</v>
          </cell>
          <cell r="E1767" t="str">
            <v>SIURB-E Jan/25</v>
          </cell>
        </row>
        <row r="1768">
          <cell r="A1768">
            <v>10009033</v>
          </cell>
          <cell r="B1768" t="str">
            <v>TUBO DE PVC RÍGIDO, PONTA E BOLSA (LINHA ESGOTO) - 100MM (4")</v>
          </cell>
          <cell r="C1768" t="str">
            <v>M</v>
          </cell>
          <cell r="D1768">
            <v>50.46</v>
          </cell>
          <cell r="E1768" t="str">
            <v>SIURB-E Jan/25</v>
          </cell>
        </row>
        <row r="1769">
          <cell r="A1769">
            <v>10009034</v>
          </cell>
          <cell r="B1769" t="str">
            <v>TUBO DE PVC RÍGIDO, PONTA E BOLSA (LINHA ESGOTO) - 150MM (6")</v>
          </cell>
          <cell r="C1769" t="str">
            <v>M</v>
          </cell>
          <cell r="D1769">
            <v>115.83</v>
          </cell>
          <cell r="E1769" t="str">
            <v>SIURB-E Jan/25</v>
          </cell>
        </row>
        <row r="1770">
          <cell r="A1770">
            <v>10009035</v>
          </cell>
          <cell r="B1770" t="str">
            <v>TUBO DE PVC RÍGIDO, PONTA E BOLSA (LINHA ESGOTO) - 200MM (8")</v>
          </cell>
          <cell r="C1770" t="str">
            <v>M</v>
          </cell>
          <cell r="D1770">
            <v>183.97</v>
          </cell>
          <cell r="E1770" t="str">
            <v>SIURB-E Jan/25</v>
          </cell>
        </row>
        <row r="1771">
          <cell r="A1771">
            <v>10009098</v>
          </cell>
          <cell r="B1771" t="str">
            <v>ENVELOPAMENTO DE TUBULAÇÃO ENTERRADA, COM CONCRETO</v>
          </cell>
          <cell r="C1771" t="str">
            <v>M</v>
          </cell>
          <cell r="D1771">
            <v>40.49</v>
          </cell>
          <cell r="E1771" t="str">
            <v>SIURB-E Jan/25</v>
          </cell>
        </row>
        <row r="1772">
          <cell r="A1772">
            <v>10010000</v>
          </cell>
          <cell r="B1772" t="str">
            <v>REDE DE ESGOTO SANITÁRIO - ACESSÓRIOS</v>
          </cell>
          <cell r="C1772" t="str">
            <v>.</v>
          </cell>
          <cell r="D1772" t="str">
            <v>.</v>
          </cell>
          <cell r="E1772" t="str">
            <v>SIURB-E Jan/25</v>
          </cell>
        </row>
        <row r="1773">
          <cell r="A1773">
            <v>10010001</v>
          </cell>
          <cell r="B1773" t="str">
            <v>RALO SECO DE PVC RÍGIDO, COM SAÍDA SOLDADA DE 40MM - DIÂMETRO 100MM</v>
          </cell>
          <cell r="C1773" t="str">
            <v>UN</v>
          </cell>
          <cell r="D1773">
            <v>51.73</v>
          </cell>
          <cell r="E1773" t="str">
            <v>SIURB-E Jan/25</v>
          </cell>
        </row>
        <row r="1774">
          <cell r="A1774">
            <v>10010010</v>
          </cell>
          <cell r="B1774" t="str">
            <v>CAIXA SIFONADA DE PVC RÍGIDO - 100X150MM</v>
          </cell>
          <cell r="C1774" t="str">
            <v>UN</v>
          </cell>
          <cell r="D1774">
            <v>53.83</v>
          </cell>
          <cell r="E1774" t="str">
            <v>SIURB-E Jan/25</v>
          </cell>
        </row>
        <row r="1775">
          <cell r="A1775">
            <v>10010012</v>
          </cell>
          <cell r="B1775" t="str">
            <v>CAIXA SIFONADA DE PVC RÍGIDO - 150X150MM</v>
          </cell>
          <cell r="C1775" t="str">
            <v>UN</v>
          </cell>
          <cell r="D1775">
            <v>73.02</v>
          </cell>
          <cell r="E1775" t="str">
            <v>SIURB-E Jan/25</v>
          </cell>
        </row>
        <row r="1776">
          <cell r="A1776">
            <v>10010015</v>
          </cell>
          <cell r="B1776" t="str">
            <v>CAIXA SIFONADA DE PVC RÍGIDO 250X230X75MM</v>
          </cell>
          <cell r="C1776" t="str">
            <v>UN</v>
          </cell>
          <cell r="D1776">
            <v>118.35</v>
          </cell>
          <cell r="E1776" t="str">
            <v>SIURB-E Jan/25</v>
          </cell>
        </row>
        <row r="1777">
          <cell r="A1777">
            <v>10010035</v>
          </cell>
          <cell r="B1777" t="str">
            <v>RALO SECO DE FERRO FUNDIDO, COM SAÍDA VERTICAL (SMU) - DIÂMETRO 100MM</v>
          </cell>
          <cell r="C1777" t="str">
            <v>UN</v>
          </cell>
          <cell r="D1777">
            <v>165.14</v>
          </cell>
          <cell r="E1777" t="str">
            <v>SIURB-E Jan/25</v>
          </cell>
        </row>
        <row r="1778">
          <cell r="A1778">
            <v>10010036</v>
          </cell>
          <cell r="B1778" t="str">
            <v>CAIXA DE GORDURA COM CESTO DE LIMPEZA EM PVC 100MM - TIGRE OU SIMILAR</v>
          </cell>
          <cell r="C1778" t="str">
            <v>UN</v>
          </cell>
          <cell r="D1778">
            <v>433.39</v>
          </cell>
          <cell r="E1778" t="str">
            <v>SIURB-E Jan/25</v>
          </cell>
        </row>
        <row r="1779">
          <cell r="A1779">
            <v>10010059</v>
          </cell>
          <cell r="B1779" t="str">
            <v>CAIXA DE GORDURA, ALVENARIA DE TIJOLOS MACIÇOS COMUNS - 60X60CM</v>
          </cell>
          <cell r="C1779" t="str">
            <v>UN</v>
          </cell>
          <cell r="D1779">
            <v>398.43</v>
          </cell>
          <cell r="E1779" t="str">
            <v>SIURB-E Jan/25</v>
          </cell>
        </row>
        <row r="1780">
          <cell r="A1780">
            <v>10010060</v>
          </cell>
          <cell r="B1780" t="str">
            <v>FOSSA SÉPTICA EM ANÉIS DE CONCRETO, PARA 10 PESSOAS - 1,40 X 1,20M</v>
          </cell>
          <cell r="C1780" t="str">
            <v>UN</v>
          </cell>
          <cell r="D1780">
            <v>4352.92</v>
          </cell>
          <cell r="E1780" t="str">
            <v>SIURB-E Jan/25</v>
          </cell>
        </row>
        <row r="1781">
          <cell r="A1781">
            <v>10010061</v>
          </cell>
          <cell r="B1781" t="str">
            <v>FOSSA SÉPTICA EM ANÉIS DE CONCRETO, PARA 20 PESSOAS - 1,40 X 1,70M</v>
          </cell>
          <cell r="C1781" t="str">
            <v>UN</v>
          </cell>
          <cell r="D1781">
            <v>5469.89</v>
          </cell>
          <cell r="E1781" t="str">
            <v>SIURB-E Jan/25</v>
          </cell>
        </row>
        <row r="1782">
          <cell r="A1782">
            <v>10010064</v>
          </cell>
          <cell r="B1782" t="str">
            <v>FOSSA SÉPTICA EM ANÉIS DE CONCRETO, PARA 100 PESSOAS - 2,40 X 2,50M</v>
          </cell>
          <cell r="C1782" t="str">
            <v>UN</v>
          </cell>
          <cell r="D1782">
            <v>13977.06</v>
          </cell>
          <cell r="E1782" t="str">
            <v>SIURB-E Jan/25</v>
          </cell>
        </row>
        <row r="1783">
          <cell r="A1783">
            <v>10010066</v>
          </cell>
          <cell r="B1783" t="str">
            <v>FOSSA SÉPTICA EM ANÉIS DE CONCRETO, PARA 140 PESSOAS - 2,40 X 3,50M</v>
          </cell>
          <cell r="C1783" t="str">
            <v>UN</v>
          </cell>
          <cell r="D1783">
            <v>18230.990000000002</v>
          </cell>
          <cell r="E1783" t="str">
            <v>SIURB-E Jan/25</v>
          </cell>
        </row>
        <row r="1784">
          <cell r="A1784">
            <v>10010070</v>
          </cell>
          <cell r="B1784" t="str">
            <v>SUMIDOURO, DIÂMETRO INTERNO 2,00M - POÇO ABSORVENTE</v>
          </cell>
          <cell r="C1784" t="str">
            <v>M</v>
          </cell>
          <cell r="D1784">
            <v>1240.23</v>
          </cell>
          <cell r="E1784" t="str">
            <v>SIURB-E Jan/25</v>
          </cell>
        </row>
        <row r="1785">
          <cell r="A1785">
            <v>10010071</v>
          </cell>
          <cell r="B1785" t="str">
            <v>SUMIDOURO, DIÂMETRO INTERNO 2,00M - TAMPÃO DE CONCRETO</v>
          </cell>
          <cell r="C1785" t="str">
            <v>UN</v>
          </cell>
          <cell r="D1785">
            <v>1304.8</v>
          </cell>
          <cell r="E1785" t="str">
            <v>SIURB-E Jan/25</v>
          </cell>
        </row>
        <row r="1786">
          <cell r="A1786">
            <v>10010081</v>
          </cell>
          <cell r="B1786" t="str">
            <v>FILTRO ANAERÓBICO D=3,00M H=2,00M</v>
          </cell>
          <cell r="C1786" t="str">
            <v>UN</v>
          </cell>
          <cell r="D1786">
            <v>19528.07</v>
          </cell>
          <cell r="E1786" t="str">
            <v>SIURB-E Jan/25</v>
          </cell>
        </row>
        <row r="1787">
          <cell r="A1787">
            <v>10010084</v>
          </cell>
          <cell r="B1787" t="str">
            <v>ANEL DE CONCRETO D=2,00 H=0,50M</v>
          </cell>
          <cell r="C1787" t="str">
            <v>UN</v>
          </cell>
          <cell r="D1787">
            <v>1340.08</v>
          </cell>
          <cell r="E1787" t="str">
            <v>SIURB-E Jan/25</v>
          </cell>
        </row>
        <row r="1788">
          <cell r="A1788">
            <v>10010085</v>
          </cell>
          <cell r="B1788" t="str">
            <v>ANEL DE CONCRETO D=3,00 H=0,50M</v>
          </cell>
          <cell r="C1788" t="str">
            <v>UN</v>
          </cell>
          <cell r="D1788">
            <v>2165.13</v>
          </cell>
          <cell r="E1788" t="str">
            <v>SIURB-E Jan/25</v>
          </cell>
        </row>
        <row r="1789">
          <cell r="A1789">
            <v>10010094</v>
          </cell>
          <cell r="B1789" t="str">
            <v>HA.01 - CAIXA DE LIGAÇÃO OU INSPEÇÃO - ESCAVAÇÃO E APILOAMENTO</v>
          </cell>
          <cell r="C1789" t="str">
            <v>M3</v>
          </cell>
          <cell r="D1789">
            <v>65.08</v>
          </cell>
          <cell r="E1789" t="str">
            <v>SIURB-E Jan/25</v>
          </cell>
        </row>
        <row r="1790">
          <cell r="A1790">
            <v>10010095</v>
          </cell>
          <cell r="B1790" t="str">
            <v>HA.01 - CAIXA DE LIGAÇÃO OU INSPEÇÃO - LASTRO DE CONCRETO (FUNDO)</v>
          </cell>
          <cell r="C1790" t="str">
            <v>M3</v>
          </cell>
          <cell r="D1790">
            <v>555.84</v>
          </cell>
          <cell r="E1790" t="str">
            <v>SIURB-E Jan/25</v>
          </cell>
        </row>
        <row r="1791">
          <cell r="A1791">
            <v>10010096</v>
          </cell>
          <cell r="B1791" t="str">
            <v>HA.01 - CAIXA DE LIGAÇÃO OU INSPEÇÃO - ALVENARIA DE 1/2 TIJOLO, REVESTIDA</v>
          </cell>
          <cell r="C1791" t="str">
            <v>M2</v>
          </cell>
          <cell r="D1791">
            <v>327.36</v>
          </cell>
          <cell r="E1791" t="str">
            <v>SIURB-E Jan/25</v>
          </cell>
        </row>
        <row r="1792">
          <cell r="A1792">
            <v>10010097</v>
          </cell>
          <cell r="B1792" t="str">
            <v>HA.01 - CAIXA DE LIGAÇÃO OU INSPEÇÃO - ALVENARIA DE 1 TIJOLO, REVESTIDA</v>
          </cell>
          <cell r="C1792" t="str">
            <v>M2</v>
          </cell>
          <cell r="D1792">
            <v>448.95</v>
          </cell>
          <cell r="E1792" t="str">
            <v>SIURB-E Jan/25</v>
          </cell>
        </row>
        <row r="1793">
          <cell r="A1793">
            <v>10010098</v>
          </cell>
          <cell r="B1793" t="str">
            <v>HA.01 - CAIXA DE LIGAÇÃO OU INSPEÇÃO - TAMPA DE CONCRETO</v>
          </cell>
          <cell r="C1793" t="str">
            <v>M2</v>
          </cell>
          <cell r="D1793">
            <v>264.37</v>
          </cell>
          <cell r="E1793" t="str">
            <v>SIURB-E Jan/25</v>
          </cell>
        </row>
        <row r="1794">
          <cell r="A1794">
            <v>10010101</v>
          </cell>
          <cell r="B1794" t="str">
            <v>INSTALAÇÃO DE TERMINAL DE VENTILAÇÃO - 100 MM</v>
          </cell>
          <cell r="C1794" t="str">
            <v>UN</v>
          </cell>
          <cell r="D1794">
            <v>43.77</v>
          </cell>
          <cell r="E1794" t="str">
            <v>SIURB-E Jan/25</v>
          </cell>
        </row>
        <row r="1795">
          <cell r="A1795">
            <v>10010102</v>
          </cell>
          <cell r="B1795" t="str">
            <v>INSTALAÇÃO DE TERMINAL DE VENTILAÇÃO - 75 MM</v>
          </cell>
          <cell r="C1795" t="str">
            <v>UN</v>
          </cell>
          <cell r="D1795">
            <v>40.590000000000003</v>
          </cell>
          <cell r="E1795" t="str">
            <v>SIURB-E Jan/25</v>
          </cell>
        </row>
        <row r="1796">
          <cell r="A1796">
            <v>10011000</v>
          </cell>
          <cell r="B1796" t="str">
            <v>REDE DE ÁGUAS PLUVIAIS - CAPTAÇÃO</v>
          </cell>
          <cell r="C1796" t="str">
            <v>.</v>
          </cell>
          <cell r="D1796" t="str">
            <v>.</v>
          </cell>
          <cell r="E1796" t="str">
            <v>SIURB-E Jan/25</v>
          </cell>
        </row>
        <row r="1797">
          <cell r="A1797">
            <v>10011001</v>
          </cell>
          <cell r="B1797" t="str">
            <v>CALHA EM CHAPA DE AÇO GALVANIZADO N.24 - DESENVOLVIMENTO 33CM</v>
          </cell>
          <cell r="C1797" t="str">
            <v>M</v>
          </cell>
          <cell r="D1797">
            <v>80.11</v>
          </cell>
          <cell r="E1797" t="str">
            <v>SIURB-E Jan/25</v>
          </cell>
        </row>
        <row r="1798">
          <cell r="A1798">
            <v>10011002</v>
          </cell>
          <cell r="B1798" t="str">
            <v>CALHA EM CHAPA DE AÇO GALVANIZADO N.24 - DESENVOLVIMENTO 50CM</v>
          </cell>
          <cell r="C1798" t="str">
            <v>M</v>
          </cell>
          <cell r="D1798">
            <v>124</v>
          </cell>
          <cell r="E1798" t="str">
            <v>SIURB-E Jan/25</v>
          </cell>
        </row>
        <row r="1799">
          <cell r="A1799">
            <v>10011003</v>
          </cell>
          <cell r="B1799" t="str">
            <v>CALHA EM CHAPA DE AÇO GALVANIZADO N.24 - DESENVOLVIMENTO 100CM</v>
          </cell>
          <cell r="C1799" t="str">
            <v>M</v>
          </cell>
          <cell r="D1799">
            <v>221.25</v>
          </cell>
          <cell r="E1799" t="str">
            <v>SIURB-E Jan/25</v>
          </cell>
        </row>
        <row r="1800">
          <cell r="A1800">
            <v>10011004</v>
          </cell>
          <cell r="B1800" t="str">
            <v>CALHA EM ALUMÍNIO - ESP. 0,8MM - DESENVOLVIMENTO 50CM</v>
          </cell>
          <cell r="C1800" t="str">
            <v>M</v>
          </cell>
          <cell r="D1800">
            <v>157.80000000000001</v>
          </cell>
          <cell r="E1800" t="str">
            <v>SIURB-E Jan/25</v>
          </cell>
        </row>
        <row r="1801">
          <cell r="A1801">
            <v>10011005</v>
          </cell>
          <cell r="B1801" t="str">
            <v>CALHA EM ALUMÍNIO - ESP. 0,8MM - DESENVOLVIMENTO 100CM</v>
          </cell>
          <cell r="C1801" t="str">
            <v>M</v>
          </cell>
          <cell r="D1801">
            <v>300.5</v>
          </cell>
          <cell r="E1801" t="str">
            <v>SIURB-E Jan/25</v>
          </cell>
        </row>
        <row r="1802">
          <cell r="A1802">
            <v>10011006</v>
          </cell>
          <cell r="B1802" t="str">
            <v>CALHA EM ALUMÍNIO ESP. 1,0MM - DESENVOLVIMENTO 50CM</v>
          </cell>
          <cell r="C1802" t="str">
            <v>M</v>
          </cell>
          <cell r="D1802">
            <v>175.15</v>
          </cell>
          <cell r="E1802" t="str">
            <v>SIURB-E Jan/25</v>
          </cell>
        </row>
        <row r="1803">
          <cell r="A1803">
            <v>10011007</v>
          </cell>
          <cell r="B1803" t="str">
            <v>CALHA EM ALUMÍNIO ESP. 1,0MM - DESENVOLVIMENTO 100CM</v>
          </cell>
          <cell r="C1803" t="str">
            <v>M</v>
          </cell>
          <cell r="D1803">
            <v>334.38</v>
          </cell>
          <cell r="E1803" t="str">
            <v>SIURB-E Jan/25</v>
          </cell>
        </row>
        <row r="1804">
          <cell r="A1804">
            <v>10011010</v>
          </cell>
          <cell r="B1804" t="str">
            <v>CALHA EM PVC COM 125 ≤ DIÂM. ≤ 150MM</v>
          </cell>
          <cell r="C1804" t="str">
            <v>M</v>
          </cell>
          <cell r="D1804">
            <v>115.88</v>
          </cell>
          <cell r="E1804" t="str">
            <v>SIURB-E Jan/25</v>
          </cell>
        </row>
        <row r="1805">
          <cell r="A1805">
            <v>10011030</v>
          </cell>
          <cell r="B1805" t="str">
            <v>RUFO EM CHAPA DE AÇO GALVANIZADO N.24 - DESENVOLVIMENTO 16CM</v>
          </cell>
          <cell r="C1805" t="str">
            <v>M</v>
          </cell>
          <cell r="D1805">
            <v>46.16</v>
          </cell>
          <cell r="E1805" t="str">
            <v>SIURB-E Jan/25</v>
          </cell>
        </row>
        <row r="1806">
          <cell r="A1806">
            <v>10011031</v>
          </cell>
          <cell r="B1806" t="str">
            <v>RUFO EM CHAPA DE AÇO GALVANIZADO N.24 - DESENVOLVIMENTO 25CM</v>
          </cell>
          <cell r="C1806" t="str">
            <v>M</v>
          </cell>
          <cell r="D1806">
            <v>52.04</v>
          </cell>
          <cell r="E1806" t="str">
            <v>SIURB-E Jan/25</v>
          </cell>
        </row>
        <row r="1807">
          <cell r="A1807">
            <v>10011032</v>
          </cell>
          <cell r="B1807" t="str">
            <v>RUFO EM CHAPA DE AÇO GALVANIZADO N.24 - DESENVOLVIMENTO 33CM</v>
          </cell>
          <cell r="C1807" t="str">
            <v>M</v>
          </cell>
          <cell r="D1807">
            <v>69.319999999999993</v>
          </cell>
          <cell r="E1807" t="str">
            <v>SIURB-E Jan/25</v>
          </cell>
        </row>
        <row r="1808">
          <cell r="A1808">
            <v>10011033</v>
          </cell>
          <cell r="B1808" t="str">
            <v>RUFO EM CHAPA DE AÇO GALVANIZADO N.24 - DESENVOLVIMENTO 50CM</v>
          </cell>
          <cell r="C1808" t="str">
            <v>M</v>
          </cell>
          <cell r="D1808">
            <v>103.91</v>
          </cell>
          <cell r="E1808" t="str">
            <v>SIURB-E Jan/25</v>
          </cell>
        </row>
        <row r="1809">
          <cell r="A1809">
            <v>10011034</v>
          </cell>
          <cell r="B1809" t="str">
            <v>RUFO EM CHAPA DE AÇO GALVANIZADO N.24 - DESENVOLVIMENTO 100CM</v>
          </cell>
          <cell r="C1809" t="str">
            <v>M</v>
          </cell>
          <cell r="D1809">
            <v>181.31</v>
          </cell>
          <cell r="E1809" t="str">
            <v>SIURB-E Jan/25</v>
          </cell>
        </row>
        <row r="1810">
          <cell r="A1810">
            <v>10011035</v>
          </cell>
          <cell r="B1810" t="str">
            <v>RUFO EM CHAPA DE AÇO GALVANIZADO N.24 - DESENVOLVIMENTO 130CM</v>
          </cell>
          <cell r="C1810" t="str">
            <v>M</v>
          </cell>
          <cell r="D1810">
            <v>247.43</v>
          </cell>
          <cell r="E1810" t="str">
            <v>SIURB-E Jan/25</v>
          </cell>
        </row>
        <row r="1811">
          <cell r="A1811">
            <v>10011036</v>
          </cell>
          <cell r="B1811" t="str">
            <v>RUFO EM CHAPA DE AÇO GALVANIZADO N.24 - DESENVOLVIMENTO 140 CM</v>
          </cell>
          <cell r="C1811" t="str">
            <v>M</v>
          </cell>
          <cell r="D1811">
            <v>247.47</v>
          </cell>
          <cell r="E1811" t="str">
            <v>SIURB-E Jan/25</v>
          </cell>
        </row>
        <row r="1812">
          <cell r="A1812">
            <v>10011070</v>
          </cell>
          <cell r="B1812" t="str">
            <v>HC.10 - CANALETA DE CONCRETO, TIPO GUIA E SARJETA - SECÇÃO 15X40CM</v>
          </cell>
          <cell r="C1812" t="str">
            <v>M</v>
          </cell>
          <cell r="D1812">
            <v>111.68</v>
          </cell>
          <cell r="E1812" t="str">
            <v>SIURB-E Jan/25</v>
          </cell>
        </row>
        <row r="1813">
          <cell r="A1813">
            <v>10011071</v>
          </cell>
          <cell r="B1813" t="str">
            <v>HC.11 - CANALETA DE CONCRETO, TIPO GUIA E SARJETA - SECÇÃO 15X50CM</v>
          </cell>
          <cell r="C1813" t="str">
            <v>M</v>
          </cell>
          <cell r="D1813">
            <v>123.52</v>
          </cell>
          <cell r="E1813" t="str">
            <v>SIURB-E Jan/25</v>
          </cell>
        </row>
        <row r="1814">
          <cell r="A1814">
            <v>10011072</v>
          </cell>
          <cell r="B1814" t="str">
            <v>HC.01 - CANALETA DE CONCRETO DE A.P.P/TAMPA/GRELHA DE CONCRETO OU FERRO L=30CM</v>
          </cell>
          <cell r="C1814" t="str">
            <v>M</v>
          </cell>
          <cell r="D1814">
            <v>114.28</v>
          </cell>
          <cell r="E1814" t="str">
            <v>SIURB-E Jan/25</v>
          </cell>
        </row>
        <row r="1815">
          <cell r="A1815">
            <v>10011073</v>
          </cell>
          <cell r="B1815" t="str">
            <v>HC.02 - CANALETA DE CONCRETO DE A.P.P/TAMPA/GRELHA DE CONCRETO OU FERRO L=40CM</v>
          </cell>
          <cell r="C1815" t="str">
            <v>M</v>
          </cell>
          <cell r="D1815">
            <v>123.67</v>
          </cell>
          <cell r="E1815" t="str">
            <v>SIURB-E Jan/25</v>
          </cell>
        </row>
        <row r="1816">
          <cell r="A1816">
            <v>10011076</v>
          </cell>
          <cell r="B1816" t="str">
            <v>CANALETA MEIA CANA EM CONCRETO D=30CM</v>
          </cell>
          <cell r="C1816" t="str">
            <v>M</v>
          </cell>
          <cell r="D1816">
            <v>70.19</v>
          </cell>
          <cell r="E1816" t="str">
            <v>SIURB-E Jan/25</v>
          </cell>
        </row>
        <row r="1817">
          <cell r="A1817">
            <v>10011077</v>
          </cell>
          <cell r="B1817" t="str">
            <v>CANALETA MEIA CANA EM CONCRETO D=40CM</v>
          </cell>
          <cell r="C1817" t="str">
            <v>M</v>
          </cell>
          <cell r="D1817">
            <v>120.55</v>
          </cell>
          <cell r="E1817" t="str">
            <v>SIURB-E Jan/25</v>
          </cell>
        </row>
        <row r="1818">
          <cell r="A1818">
            <v>10011085</v>
          </cell>
          <cell r="B1818" t="str">
            <v>HV.24 - CANALETA DE ALVENARIA PARA GRELHA DE FERRO  L=20CM</v>
          </cell>
          <cell r="C1818" t="str">
            <v>M</v>
          </cell>
          <cell r="D1818">
            <v>88.3</v>
          </cell>
          <cell r="E1818" t="str">
            <v>SIURB-E Jan/25</v>
          </cell>
        </row>
        <row r="1819">
          <cell r="A1819">
            <v>10011086</v>
          </cell>
          <cell r="B1819" t="str">
            <v>HV.22 - CANALETA DE ALVENARIA PARA GRELHA OU TAMPA DE CONCRETO  L=30CM</v>
          </cell>
          <cell r="C1819" t="str">
            <v>M</v>
          </cell>
          <cell r="D1819">
            <v>183.91</v>
          </cell>
          <cell r="E1819" t="str">
            <v>SIURB-E Jan/25</v>
          </cell>
        </row>
        <row r="1820">
          <cell r="A1820">
            <v>10011087</v>
          </cell>
          <cell r="B1820" t="str">
            <v>HV.23 - CANALETA DE ALVENARIA PARA GRELHA OU TAMPA DE CONCRETO  L=40CM</v>
          </cell>
          <cell r="C1820" t="str">
            <v>M</v>
          </cell>
          <cell r="D1820">
            <v>193.23</v>
          </cell>
          <cell r="E1820" t="str">
            <v>SIURB-E Jan/25</v>
          </cell>
        </row>
        <row r="1821">
          <cell r="A1821">
            <v>10011089</v>
          </cell>
          <cell r="B1821" t="str">
            <v>CANTONEIRA DE FERRO 1"X1"X1/8" PARA APOIO E CHUMBAMENTO DAS GRELHAS DE FERRO</v>
          </cell>
          <cell r="C1821" t="str">
            <v>M</v>
          </cell>
          <cell r="D1821">
            <v>87.59</v>
          </cell>
          <cell r="E1821" t="str">
            <v>SIURB-E Jan/25</v>
          </cell>
        </row>
        <row r="1822">
          <cell r="A1822">
            <v>10011090</v>
          </cell>
          <cell r="B1822" t="str">
            <v>HC.05 - GRELHA DE CONCRETO PARA CANALETA - L=30CM - SEM PASSAGEM DE VEÍCULOS</v>
          </cell>
          <cell r="C1822" t="str">
            <v>M</v>
          </cell>
          <cell r="D1822">
            <v>87.28</v>
          </cell>
          <cell r="E1822" t="str">
            <v>SIURB-E Jan/25</v>
          </cell>
        </row>
        <row r="1823">
          <cell r="A1823">
            <v>10011092</v>
          </cell>
          <cell r="B1823" t="str">
            <v>HP.02 - GRELHA DE FERRO PERFILADO PARA CANALETA - L=30CM</v>
          </cell>
          <cell r="C1823" t="str">
            <v>M</v>
          </cell>
          <cell r="D1823">
            <v>234.36</v>
          </cell>
          <cell r="E1823" t="str">
            <v>SIURB-E Jan/25</v>
          </cell>
        </row>
        <row r="1824">
          <cell r="A1824">
            <v>10011093</v>
          </cell>
          <cell r="B1824" t="str">
            <v>HP.03 - GRELHA DE FERRO PERFILADO PARA CANALETA - L=40CM</v>
          </cell>
          <cell r="C1824" t="str">
            <v>M</v>
          </cell>
          <cell r="D1824">
            <v>722.72</v>
          </cell>
          <cell r="E1824" t="str">
            <v>SIURB-E Jan/25</v>
          </cell>
        </row>
        <row r="1825">
          <cell r="A1825">
            <v>10011094</v>
          </cell>
          <cell r="B1825" t="str">
            <v>HP.04 - GRELHA DE FERRO PERFILADO PARA CANALETA - L=50CM</v>
          </cell>
          <cell r="C1825" t="str">
            <v>M</v>
          </cell>
          <cell r="D1825">
            <v>814.51</v>
          </cell>
          <cell r="E1825" t="str">
            <v>SIURB-E Jan/25</v>
          </cell>
        </row>
        <row r="1826">
          <cell r="A1826">
            <v>10011096</v>
          </cell>
          <cell r="B1826" t="str">
            <v>HC.03 - TAMPA DE CONCRETO PARA CANALETA DE A.P.L=0,30M</v>
          </cell>
          <cell r="C1826" t="str">
            <v>M</v>
          </cell>
          <cell r="D1826">
            <v>67.62</v>
          </cell>
          <cell r="E1826" t="str">
            <v>SIURB-E Jan/25</v>
          </cell>
        </row>
        <row r="1827">
          <cell r="A1827">
            <v>10011097</v>
          </cell>
          <cell r="B1827" t="str">
            <v>HC.04 - TAMPA DE CONCRETO PARA CANALETA DE A.P.L=0,40M</v>
          </cell>
          <cell r="C1827" t="str">
            <v>M</v>
          </cell>
          <cell r="D1827">
            <v>87.93</v>
          </cell>
          <cell r="E1827" t="str">
            <v>SIURB-E Jan/25</v>
          </cell>
        </row>
        <row r="1828">
          <cell r="A1828">
            <v>10011099</v>
          </cell>
          <cell r="B1828" t="str">
            <v>GRELHA DE CONCRETO PARA CANALETA - L=30CM - COM PASSAGEM DE VEÍCULOS</v>
          </cell>
          <cell r="C1828" t="str">
            <v>M</v>
          </cell>
          <cell r="D1828">
            <v>93.06</v>
          </cell>
          <cell r="E1828" t="str">
            <v>SIURB-E Jan/25</v>
          </cell>
        </row>
        <row r="1829">
          <cell r="A1829">
            <v>10012000</v>
          </cell>
          <cell r="B1829" t="str">
            <v>REDE DE ÁGUAS PLUVIAIS - TUBULAÇÃO</v>
          </cell>
          <cell r="C1829" t="str">
            <v>.</v>
          </cell>
          <cell r="D1829" t="str">
            <v>.</v>
          </cell>
          <cell r="E1829" t="str">
            <v>SIURB-E Jan/25</v>
          </cell>
        </row>
        <row r="1830">
          <cell r="A1830">
            <v>10012010</v>
          </cell>
          <cell r="B1830" t="str">
            <v>CONDUTOR EM TUBO DE FERRO FUNDIDO PARA ESGOTO, LINHA SMU - 50MM</v>
          </cell>
          <cell r="C1830" t="str">
            <v>M</v>
          </cell>
          <cell r="D1830">
            <v>291.36</v>
          </cell>
          <cell r="E1830" t="str">
            <v>SIURB-E Jan/25</v>
          </cell>
        </row>
        <row r="1831">
          <cell r="A1831">
            <v>10012011</v>
          </cell>
          <cell r="B1831" t="str">
            <v>CONDUTOR EM TUBO DE FERRO FUNDIDO PARA ESGOTO, LINHA SMU - 75MM</v>
          </cell>
          <cell r="C1831" t="str">
            <v>M</v>
          </cell>
          <cell r="D1831">
            <v>372.49</v>
          </cell>
          <cell r="E1831" t="str">
            <v>SIURB-E Jan/25</v>
          </cell>
        </row>
        <row r="1832">
          <cell r="A1832">
            <v>10012012</v>
          </cell>
          <cell r="B1832" t="str">
            <v>CONDUTOR EM TUBO DE FERRO FUNDIDO PARA ESGOTO, LINHA SMU - 100MM</v>
          </cell>
          <cell r="C1832" t="str">
            <v>M</v>
          </cell>
          <cell r="D1832">
            <v>411.32</v>
          </cell>
          <cell r="E1832" t="str">
            <v>SIURB-E Jan/25</v>
          </cell>
        </row>
        <row r="1833">
          <cell r="A1833">
            <v>10012013</v>
          </cell>
          <cell r="B1833" t="str">
            <v>CONDUTOR EM TUBO DE FERRO FUNDIDO PARA ESGOTO, LINHA SMU - 150MM</v>
          </cell>
          <cell r="C1833" t="str">
            <v>M</v>
          </cell>
          <cell r="D1833">
            <v>553.26</v>
          </cell>
          <cell r="E1833" t="str">
            <v>SIURB-E Jan/25</v>
          </cell>
        </row>
        <row r="1834">
          <cell r="A1834">
            <v>10012014</v>
          </cell>
          <cell r="B1834" t="str">
            <v>CONDUTOR EM TUBO DE PVC RÍGIDO, PONTA E BOLSA - 50MM (2")</v>
          </cell>
          <cell r="C1834" t="str">
            <v>M</v>
          </cell>
          <cell r="D1834">
            <v>28.06</v>
          </cell>
          <cell r="E1834" t="str">
            <v>SIURB-E Jan/25</v>
          </cell>
        </row>
        <row r="1835">
          <cell r="A1835">
            <v>10012015</v>
          </cell>
          <cell r="B1835" t="str">
            <v>CONDUTOR EM TUBO DE PVC RÍGIDO, PONTA E BOLSA - 75MM (3")</v>
          </cell>
          <cell r="C1835" t="str">
            <v>M</v>
          </cell>
          <cell r="D1835">
            <v>40.58</v>
          </cell>
          <cell r="E1835" t="str">
            <v>SIURB-E Jan/25</v>
          </cell>
        </row>
        <row r="1836">
          <cell r="A1836">
            <v>10012016</v>
          </cell>
          <cell r="B1836" t="str">
            <v>CONDUTOR EM TUBO DE PVC RÍGIDO, PONTA E BOLSA - 100MM (4")</v>
          </cell>
          <cell r="C1836" t="str">
            <v>M</v>
          </cell>
          <cell r="D1836">
            <v>45.11</v>
          </cell>
          <cell r="E1836" t="str">
            <v>SIURB-E Jan/25</v>
          </cell>
        </row>
        <row r="1837">
          <cell r="A1837">
            <v>10012017</v>
          </cell>
          <cell r="B1837" t="str">
            <v>CONDUTOR EM TUBO DE PVC RÍGIDO, PONTA E BOLSA - 150MM (6")</v>
          </cell>
          <cell r="C1837" t="str">
            <v>M</v>
          </cell>
          <cell r="D1837">
            <v>77.430000000000007</v>
          </cell>
          <cell r="E1837" t="str">
            <v>SIURB-E Jan/25</v>
          </cell>
        </row>
        <row r="1838">
          <cell r="A1838">
            <v>10012018</v>
          </cell>
          <cell r="B1838" t="str">
            <v>CONDUTOR EM TUBO DE PVC RÍGIDO, PONTA E BOLSA - 200MM (8")</v>
          </cell>
          <cell r="C1838" t="str">
            <v>M</v>
          </cell>
          <cell r="D1838">
            <v>145.57</v>
          </cell>
          <cell r="E1838" t="str">
            <v>SIURB-E Jan/25</v>
          </cell>
        </row>
        <row r="1839">
          <cell r="A1839">
            <v>10012026</v>
          </cell>
          <cell r="B1839" t="str">
            <v>GRELHA HEMISFÉRICA DE FERRO FUNDIDO - 75MM</v>
          </cell>
          <cell r="C1839" t="str">
            <v>UN</v>
          </cell>
          <cell r="D1839">
            <v>13.54</v>
          </cell>
          <cell r="E1839" t="str">
            <v>SIURB-E Jan/25</v>
          </cell>
        </row>
        <row r="1840">
          <cell r="A1840">
            <v>10012027</v>
          </cell>
          <cell r="B1840" t="str">
            <v>GRELHA HEMISFÉRICA DE FERRO FUNDIDO - 100MM</v>
          </cell>
          <cell r="C1840" t="str">
            <v>UN</v>
          </cell>
          <cell r="D1840">
            <v>17.25</v>
          </cell>
          <cell r="E1840" t="str">
            <v>SIURB-E Jan/25</v>
          </cell>
        </row>
        <row r="1841">
          <cell r="A1841">
            <v>10012028</v>
          </cell>
          <cell r="B1841" t="str">
            <v>GRELHA HEMISFÉRICA DE FERRO FUNDIDO - 150MM</v>
          </cell>
          <cell r="C1841" t="str">
            <v>UN</v>
          </cell>
          <cell r="D1841">
            <v>34.590000000000003</v>
          </cell>
          <cell r="E1841" t="str">
            <v>SIURB-E Jan/25</v>
          </cell>
        </row>
        <row r="1842">
          <cell r="A1842">
            <v>10012029</v>
          </cell>
          <cell r="B1842" t="str">
            <v>CURVA DE FERRO FUNDIDO, LINHA SMU (LIGAÇÃO REDE-CONDUTOR) - 50MM</v>
          </cell>
          <cell r="C1842" t="str">
            <v>UN</v>
          </cell>
          <cell r="D1842">
            <v>194.48</v>
          </cell>
          <cell r="E1842" t="str">
            <v>SIURB-E Jan/25</v>
          </cell>
        </row>
        <row r="1843">
          <cell r="A1843">
            <v>10012030</v>
          </cell>
          <cell r="B1843" t="str">
            <v>CURVA DE FERRO FUNDIDO, LINHA SMU (LIGAÇÃO REDE-CONDUTOR) - 75MM</v>
          </cell>
          <cell r="C1843" t="str">
            <v>UN</v>
          </cell>
          <cell r="D1843">
            <v>209.07</v>
          </cell>
          <cell r="E1843" t="str">
            <v>SIURB-E Jan/25</v>
          </cell>
        </row>
        <row r="1844">
          <cell r="A1844">
            <v>10012031</v>
          </cell>
          <cell r="B1844" t="str">
            <v>CURVA DE FERRO FUNDIDO, LINHA SMU (LIGAÇÃO REDE-CONDUTOR) - 100MM</v>
          </cell>
          <cell r="C1844" t="str">
            <v>UN</v>
          </cell>
          <cell r="D1844">
            <v>223.19</v>
          </cell>
          <cell r="E1844" t="str">
            <v>SIURB-E Jan/25</v>
          </cell>
        </row>
        <row r="1845">
          <cell r="A1845">
            <v>10012032</v>
          </cell>
          <cell r="B1845" t="str">
            <v>CURVA DE FERRO FUNDIDO, LINHA SMU (LIGAÇÃO REDE-CONDUTOR) - 150MM</v>
          </cell>
          <cell r="C1845" t="str">
            <v>UN</v>
          </cell>
          <cell r="D1845">
            <v>288.02</v>
          </cell>
          <cell r="E1845" t="str">
            <v>SIURB-E Jan/25</v>
          </cell>
        </row>
        <row r="1846">
          <cell r="A1846">
            <v>10012034</v>
          </cell>
          <cell r="B1846" t="str">
            <v>LIGAÇÃO PARA DESPEJO LIVRE EM SARJETAS, COM TUBO DE FERRO FUNDIDO SMU - 100MM</v>
          </cell>
          <cell r="C1846" t="str">
            <v>M</v>
          </cell>
          <cell r="D1846">
            <v>262.79000000000002</v>
          </cell>
          <cell r="E1846" t="str">
            <v>SIURB-E Jan/25</v>
          </cell>
        </row>
        <row r="1847">
          <cell r="A1847">
            <v>10012080</v>
          </cell>
          <cell r="B1847" t="str">
            <v>TUBO DE CONCRETO - DIÂMETRO DE 30CM</v>
          </cell>
          <cell r="C1847" t="str">
            <v>M</v>
          </cell>
          <cell r="D1847">
            <v>122.51</v>
          </cell>
          <cell r="E1847" t="str">
            <v>SIURB-E Jan/25</v>
          </cell>
        </row>
        <row r="1848">
          <cell r="A1848">
            <v>10012081</v>
          </cell>
          <cell r="B1848" t="str">
            <v>TUBO DE CONCRETO - DIÂMETRO DE 40CM</v>
          </cell>
          <cell r="C1848" t="str">
            <v>M</v>
          </cell>
          <cell r="D1848">
            <v>150.51</v>
          </cell>
          <cell r="E1848" t="str">
            <v>SIURB-E Jan/25</v>
          </cell>
        </row>
        <row r="1849">
          <cell r="A1849">
            <v>10012082</v>
          </cell>
          <cell r="B1849" t="str">
            <v>TUBO DE CONCRETO - DIÂMETRO DE 50CM</v>
          </cell>
          <cell r="C1849" t="str">
            <v>M</v>
          </cell>
          <cell r="D1849">
            <v>191.57</v>
          </cell>
          <cell r="E1849" t="str">
            <v>SIURB-E Jan/25</v>
          </cell>
        </row>
        <row r="1850">
          <cell r="A1850">
            <v>10012083</v>
          </cell>
          <cell r="B1850" t="str">
            <v>TUBO DE CONCRETO - DIÂMETRO DE 60CM</v>
          </cell>
          <cell r="C1850" t="str">
            <v>M</v>
          </cell>
          <cell r="D1850">
            <v>237.97</v>
          </cell>
          <cell r="E1850" t="str">
            <v>SIURB-E Jan/25</v>
          </cell>
        </row>
        <row r="1851">
          <cell r="A1851">
            <v>10012090</v>
          </cell>
          <cell r="B1851" t="str">
            <v>HA.01 - CAIXA DE LIGAÇÃO OU INSPEÇÃO - ESCAVAÇÃO E APILOAMENTO</v>
          </cell>
          <cell r="C1851" t="str">
            <v>M3</v>
          </cell>
          <cell r="D1851">
            <v>65.08</v>
          </cell>
          <cell r="E1851" t="str">
            <v>SIURB-E Jan/25</v>
          </cell>
        </row>
        <row r="1852">
          <cell r="A1852">
            <v>10012091</v>
          </cell>
          <cell r="B1852" t="str">
            <v>HA.01 - CAIXA DE LIGAÇÃO OU INSPEÇÃO - LASTRO DE CONCRETO (FUNDO)</v>
          </cell>
          <cell r="C1852" t="str">
            <v>M3</v>
          </cell>
          <cell r="D1852">
            <v>555.84</v>
          </cell>
          <cell r="E1852" t="str">
            <v>SIURB-E Jan/25</v>
          </cell>
        </row>
        <row r="1853">
          <cell r="A1853">
            <v>10012092</v>
          </cell>
          <cell r="B1853" t="str">
            <v>HA.01 - CAIXA DE LIGAÇÃO OU INSPEÇÃO - ALVENARIA DE 1/2 TIJOLO, REVESTIDA</v>
          </cell>
          <cell r="C1853" t="str">
            <v>M2</v>
          </cell>
          <cell r="D1853">
            <v>287.42</v>
          </cell>
          <cell r="E1853" t="str">
            <v>SIURB-E Jan/25</v>
          </cell>
        </row>
        <row r="1854">
          <cell r="A1854">
            <v>10012093</v>
          </cell>
          <cell r="B1854" t="str">
            <v>HA.01 - CAIXA DE LIGAÇÃO OU INSPEÇÃO - ALVENARIA DE 1 TIJOLO, REVESTIDA</v>
          </cell>
          <cell r="C1854" t="str">
            <v>M2</v>
          </cell>
          <cell r="D1854">
            <v>406.66</v>
          </cell>
          <cell r="E1854" t="str">
            <v>SIURB-E Jan/25</v>
          </cell>
        </row>
        <row r="1855">
          <cell r="A1855">
            <v>10012094</v>
          </cell>
          <cell r="B1855" t="str">
            <v>HA.01 - CAIXA DE LIGAÇÃO OU INSPEÇÃO - TAMPA DE CONCRETO</v>
          </cell>
          <cell r="C1855" t="str">
            <v>M2</v>
          </cell>
          <cell r="D1855">
            <v>264.37</v>
          </cell>
          <cell r="E1855" t="str">
            <v>SIURB-E Jan/25</v>
          </cell>
        </row>
        <row r="1856">
          <cell r="A1856">
            <v>10012098</v>
          </cell>
          <cell r="B1856" t="str">
            <v>ENVELOPAMENTO DE TUBULAÇÃO ENTERRADA, COM CONCRETO</v>
          </cell>
          <cell r="C1856" t="str">
            <v>M</v>
          </cell>
          <cell r="D1856">
            <v>40.49</v>
          </cell>
          <cell r="E1856" t="str">
            <v>SIURB-E Jan/25</v>
          </cell>
        </row>
        <row r="1857">
          <cell r="A1857">
            <v>10013000</v>
          </cell>
          <cell r="B1857" t="str">
            <v>APARELHOS SANITÁRIOS E EQUIPAMENTOS</v>
          </cell>
          <cell r="C1857" t="str">
            <v>.</v>
          </cell>
          <cell r="D1857" t="str">
            <v>.</v>
          </cell>
          <cell r="E1857" t="str">
            <v>SIURB-E Jan/25</v>
          </cell>
        </row>
        <row r="1858">
          <cell r="A1858">
            <v>10013001</v>
          </cell>
          <cell r="B1858" t="str">
            <v>BACIA SANITÁRIA SIFONADA, DE LOUÇA BRANCA</v>
          </cell>
          <cell r="C1858" t="str">
            <v>UN</v>
          </cell>
          <cell r="D1858">
            <v>382.09</v>
          </cell>
          <cell r="E1858" t="str">
            <v>SIURB-E Jan/25</v>
          </cell>
        </row>
        <row r="1859">
          <cell r="A1859">
            <v>10013003</v>
          </cell>
          <cell r="B1859" t="str">
            <v>BACIA SANITÁRIA COM CAIXA ACOPLADA DE LOUÇA BRANCA</v>
          </cell>
          <cell r="C1859" t="str">
            <v>UN</v>
          </cell>
          <cell r="D1859">
            <v>896.48</v>
          </cell>
          <cell r="E1859" t="str">
            <v>SIURB-E Jan/25</v>
          </cell>
        </row>
        <row r="1860">
          <cell r="A1860">
            <v>10013004</v>
          </cell>
          <cell r="B1860" t="str">
            <v>BACIA SANITÁRIA INFANTIL SIFONADA, DE LOUÇA BRANCA</v>
          </cell>
          <cell r="C1860" t="str">
            <v>UN</v>
          </cell>
          <cell r="D1860">
            <v>600.1</v>
          </cell>
          <cell r="E1860" t="str">
            <v>SIURB-E Jan/25</v>
          </cell>
        </row>
        <row r="1861">
          <cell r="A1861">
            <v>10013005</v>
          </cell>
          <cell r="B1861" t="str">
            <v>BACIA SANITÁRIA ALTEADA PARA PORTADORES DE DEFICIÊNCIA FÍSICA</v>
          </cell>
          <cell r="C1861" t="str">
            <v>UN</v>
          </cell>
          <cell r="D1861">
            <v>1122.53</v>
          </cell>
          <cell r="E1861" t="str">
            <v>SIURB-E Jan/25</v>
          </cell>
        </row>
        <row r="1862">
          <cell r="A1862">
            <v>10013008</v>
          </cell>
          <cell r="B1862" t="str">
            <v>LAVATÓRIO DE LOUÇA BRANCA, SEM COLUNA, CAPACIDADE MÍNIMA 5L, EXCLUSIVE TORNEIRA</v>
          </cell>
          <cell r="C1862" t="str">
            <v>UN</v>
          </cell>
          <cell r="D1862">
            <v>471.62</v>
          </cell>
          <cell r="E1862" t="str">
            <v>SIURB-E Jan/25</v>
          </cell>
        </row>
        <row r="1863">
          <cell r="A1863">
            <v>10013014</v>
          </cell>
          <cell r="B1863" t="str">
            <v>LAVATÓRIO DE LOUÇA INDIVIDUAL PARA PORTADORES DE DEFICIÊNCIA FÍSICA</v>
          </cell>
          <cell r="C1863" t="str">
            <v>UN</v>
          </cell>
          <cell r="D1863">
            <v>1172.83</v>
          </cell>
          <cell r="E1863" t="str">
            <v>SIURB-E Jan/25</v>
          </cell>
        </row>
        <row r="1864">
          <cell r="A1864">
            <v>10013016</v>
          </cell>
          <cell r="B1864" t="str">
            <v>LAVATÓRIO OVAL DE EMBUTIR, LOUÇA BRANCA - EXCLUSIVE TORNEIRA</v>
          </cell>
          <cell r="C1864" t="str">
            <v>UN</v>
          </cell>
          <cell r="D1864">
            <v>378.24</v>
          </cell>
          <cell r="E1864" t="str">
            <v>SIURB-E Jan/25</v>
          </cell>
        </row>
        <row r="1865">
          <cell r="A1865">
            <v>10013019</v>
          </cell>
          <cell r="B1865" t="str">
            <v>HX.01 - LAVATÓRIO E BEBEDOURO DE CHAPA AÇO INOX CHAPA 18 - EXCLUSIVE TORNEIRA</v>
          </cell>
          <cell r="C1865" t="str">
            <v>M</v>
          </cell>
          <cell r="D1865">
            <v>4235.57</v>
          </cell>
          <cell r="E1865" t="str">
            <v>SIURB-E Jan/25</v>
          </cell>
        </row>
        <row r="1866">
          <cell r="A1866">
            <v>10013025</v>
          </cell>
          <cell r="B1866" t="str">
            <v>MICTÓRIO INDIVIDUAL DE LOUÇA BRANCA, TIPO BACIA - DE CENTRO</v>
          </cell>
          <cell r="C1866" t="str">
            <v>UN</v>
          </cell>
          <cell r="D1866">
            <v>672.39</v>
          </cell>
          <cell r="E1866" t="str">
            <v>SIURB-E Jan/25</v>
          </cell>
        </row>
        <row r="1867">
          <cell r="A1867">
            <v>10013036</v>
          </cell>
          <cell r="B1867" t="str">
            <v>MICTÓRIO INDIVIDUAL DE LOUÇA, PARA DEFICIENTE</v>
          </cell>
          <cell r="C1867" t="str">
            <v>UN</v>
          </cell>
          <cell r="D1867">
            <v>2647.92</v>
          </cell>
          <cell r="E1867" t="str">
            <v>SIURB-E Jan/25</v>
          </cell>
        </row>
        <row r="1868">
          <cell r="A1868">
            <v>10013038</v>
          </cell>
          <cell r="B1868" t="str">
            <v>HX.02 - MICTÓRIO COLETIVO DE AÇO INOXIDÁVEL - COMPRIMENTO 0/2000MM</v>
          </cell>
          <cell r="C1868" t="str">
            <v>M</v>
          </cell>
          <cell r="D1868">
            <v>1224.46</v>
          </cell>
          <cell r="E1868" t="str">
            <v>SIURB-E Jan/25</v>
          </cell>
        </row>
        <row r="1869">
          <cell r="A1869">
            <v>10013039</v>
          </cell>
          <cell r="B1869" t="str">
            <v>CONJUNTO ANTIVANDALISMO PARA MICTÓRIO FORMADO  POR VÁLVULA DE FECHAMENTO AUTOMÁTICO E RABICHO DE METAL</v>
          </cell>
          <cell r="C1869" t="str">
            <v>UN</v>
          </cell>
          <cell r="D1869">
            <v>748.81</v>
          </cell>
          <cell r="E1869" t="str">
            <v>SIURB-E Jan/25</v>
          </cell>
        </row>
        <row r="1870">
          <cell r="A1870">
            <v>10013040</v>
          </cell>
          <cell r="B1870" t="str">
            <v>TANQUE DE LOUÇA BRANCA, SEM COLUNA, CAPACIDADE MÍNIMA 30L, EXCLUSIVE TORNEIRA</v>
          </cell>
          <cell r="C1870" t="str">
            <v>UN</v>
          </cell>
          <cell r="D1870">
            <v>995.79</v>
          </cell>
          <cell r="E1870" t="str">
            <v>SIURB-E Jan/25</v>
          </cell>
        </row>
        <row r="1871">
          <cell r="A1871">
            <v>10013050</v>
          </cell>
          <cell r="B1871" t="str">
            <v>CUBA SIMPLES DE AÇO INOXIDÁVEL CHAPA 20 - 500X400X200MM</v>
          </cell>
          <cell r="C1871" t="str">
            <v>UN</v>
          </cell>
          <cell r="D1871">
            <v>866.66</v>
          </cell>
          <cell r="E1871" t="str">
            <v>SIURB-E Jan/25</v>
          </cell>
        </row>
        <row r="1872">
          <cell r="A1872">
            <v>10013051</v>
          </cell>
          <cell r="B1872" t="str">
            <v>CUBA SIMPLES DE AÇO INOXIDÁVEL CHAPA 20 - 560X335X150MM</v>
          </cell>
          <cell r="C1872" t="str">
            <v>UN</v>
          </cell>
          <cell r="D1872">
            <v>735.25</v>
          </cell>
          <cell r="E1872" t="str">
            <v>SIURB-E Jan/25</v>
          </cell>
        </row>
        <row r="1873">
          <cell r="A1873">
            <v>10013052</v>
          </cell>
          <cell r="B1873" t="str">
            <v>CUBA SIMPLES DE AÇO INOXIDÁVEL CHAPA 20 - 500X400X250MM</v>
          </cell>
          <cell r="C1873" t="str">
            <v>UN</v>
          </cell>
          <cell r="D1873">
            <v>842.88</v>
          </cell>
          <cell r="E1873" t="str">
            <v>SIURB-E Jan/25</v>
          </cell>
        </row>
        <row r="1874">
          <cell r="A1874">
            <v>10013053</v>
          </cell>
          <cell r="B1874" t="str">
            <v>CUBA SIMPLES DE AÇO INOXIDÁVEL CHAPA 20 - 500X400X150MM</v>
          </cell>
          <cell r="C1874" t="str">
            <v>UN</v>
          </cell>
          <cell r="D1874">
            <v>693.2</v>
          </cell>
          <cell r="E1874" t="str">
            <v>SIURB-E Jan/25</v>
          </cell>
        </row>
        <row r="1875">
          <cell r="A1875">
            <v>10013055</v>
          </cell>
          <cell r="B1875" t="str">
            <v>CUBA DUPLA DE AÇO INOXIDÁVEL CHAPA 20 - 700X400X150MM</v>
          </cell>
          <cell r="C1875" t="str">
            <v>UN</v>
          </cell>
          <cell r="D1875">
            <v>1341.54</v>
          </cell>
          <cell r="E1875" t="str">
            <v>SIURB-E Jan/25</v>
          </cell>
        </row>
        <row r="1876">
          <cell r="A1876">
            <v>10013057</v>
          </cell>
          <cell r="B1876" t="str">
            <v>CUBA DUPLA DE AÇO INOXIDÁVEL CHAPA 20 - 1020X400X200MM</v>
          </cell>
          <cell r="C1876" t="str">
            <v>UN</v>
          </cell>
          <cell r="D1876">
            <v>1680.17</v>
          </cell>
          <cell r="E1876" t="str">
            <v>SIURB-E Jan/25</v>
          </cell>
        </row>
        <row r="1877">
          <cell r="A1877">
            <v>10013058</v>
          </cell>
          <cell r="B1877" t="str">
            <v>TANQUE DE PANELA EM AÇO INOXIDÁVEL CHAPA 18  - 600X500X400MM</v>
          </cell>
          <cell r="C1877" t="str">
            <v>UN</v>
          </cell>
          <cell r="D1877">
            <v>1729.7</v>
          </cell>
          <cell r="E1877" t="str">
            <v>SIURB-E Jan/25</v>
          </cell>
        </row>
        <row r="1878">
          <cell r="A1878">
            <v>10013059</v>
          </cell>
          <cell r="B1878" t="str">
            <v>HX.04 - TANQUE DE PANELA EM AÇO INOXIDÁVEL CHAPA 18 - 600X800X300MM</v>
          </cell>
          <cell r="C1878" t="str">
            <v>UN</v>
          </cell>
          <cell r="D1878">
            <v>1871.54</v>
          </cell>
          <cell r="E1878" t="str">
            <v>SIURB-E Jan/25</v>
          </cell>
        </row>
        <row r="1879">
          <cell r="A1879">
            <v>10013060</v>
          </cell>
          <cell r="B1879" t="str">
            <v>TANQUE DE PANELA EM AÇO INOXIDÁVEL - 600X500X500MM</v>
          </cell>
          <cell r="C1879" t="str">
            <v>UN</v>
          </cell>
          <cell r="D1879">
            <v>2140.96</v>
          </cell>
          <cell r="E1879" t="str">
            <v>SIURB-E Jan/25</v>
          </cell>
        </row>
        <row r="1880">
          <cell r="A1880">
            <v>10013061</v>
          </cell>
          <cell r="B1880" t="str">
            <v>CUBA DE FIBRA DE VIDRO 600 X 500 X 200MM</v>
          </cell>
          <cell r="C1880" t="str">
            <v>UN</v>
          </cell>
          <cell r="D1880">
            <v>923.74</v>
          </cell>
          <cell r="E1880" t="str">
            <v>SIURB-E Jan/25</v>
          </cell>
        </row>
        <row r="1881">
          <cell r="A1881">
            <v>10013062</v>
          </cell>
          <cell r="B1881" t="str">
            <v>TANQUE PARA LAVA PÉS</v>
          </cell>
          <cell r="C1881" t="str">
            <v>UN</v>
          </cell>
          <cell r="D1881">
            <v>2856.48</v>
          </cell>
          <cell r="E1881" t="str">
            <v>SIURB-E Jan/25</v>
          </cell>
        </row>
        <row r="1882">
          <cell r="A1882">
            <v>10013070</v>
          </cell>
          <cell r="B1882" t="str">
            <v>BEBEDOURO ELÉTRICO COM SISTEMA DE REFRIGERAÇÃO E DUAS SAÍDAS - 40L</v>
          </cell>
          <cell r="C1882" t="str">
            <v>UN</v>
          </cell>
          <cell r="D1882">
            <v>1487.23</v>
          </cell>
          <cell r="E1882" t="str">
            <v>SIURB-E Jan/25</v>
          </cell>
        </row>
        <row r="1883">
          <cell r="A1883">
            <v>10013071</v>
          </cell>
          <cell r="B1883" t="str">
            <v>BEBEDOURO ELÉTRICO COM SISTEMA DE REFRIGERAÇÃO E DUAS SAÍDAS - 80L</v>
          </cell>
          <cell r="C1883" t="str">
            <v>UN</v>
          </cell>
          <cell r="D1883">
            <v>1820.06</v>
          </cell>
          <cell r="E1883" t="str">
            <v>SIURB-E Jan/25</v>
          </cell>
        </row>
        <row r="1884">
          <cell r="A1884">
            <v>10013078</v>
          </cell>
          <cell r="B1884" t="str">
            <v>FILTRO TIPO CUNO OU SIMILAR COM ELEMENTO FILTRANTE CEL./CARVAO/CEL. 180 L/H</v>
          </cell>
          <cell r="C1884" t="str">
            <v>UN</v>
          </cell>
          <cell r="D1884">
            <v>206.58</v>
          </cell>
          <cell r="E1884" t="str">
            <v>SIURB-E Jan/25</v>
          </cell>
        </row>
        <row r="1885">
          <cell r="A1885">
            <v>10014000</v>
          </cell>
          <cell r="B1885" t="str">
            <v>METAIS SANITÁRIOS E ACESSÓRIOS</v>
          </cell>
          <cell r="C1885" t="str">
            <v>.</v>
          </cell>
          <cell r="D1885" t="str">
            <v>.</v>
          </cell>
          <cell r="E1885" t="str">
            <v>SIURB-E Jan/25</v>
          </cell>
        </row>
        <row r="1886">
          <cell r="A1886">
            <v>10014003</v>
          </cell>
          <cell r="B1886" t="str">
            <v>TORNEIRA DE PRESSÃO PARA USO GERAL, METAL CROMADO - 1/2"</v>
          </cell>
          <cell r="C1886" t="str">
            <v>UN</v>
          </cell>
          <cell r="D1886">
            <v>55.08</v>
          </cell>
          <cell r="E1886" t="str">
            <v>SIURB-E Jan/25</v>
          </cell>
        </row>
        <row r="1887">
          <cell r="A1887">
            <v>10014004</v>
          </cell>
          <cell r="B1887" t="str">
            <v>TORNEIRA DE PRESSÃO PARA USO GERAL, METAL CROMADO - 3/4"</v>
          </cell>
          <cell r="C1887" t="str">
            <v>UN</v>
          </cell>
          <cell r="D1887">
            <v>56.7</v>
          </cell>
          <cell r="E1887" t="str">
            <v>SIURB-E Jan/25</v>
          </cell>
        </row>
        <row r="1888">
          <cell r="A1888">
            <v>10014008</v>
          </cell>
          <cell r="B1888" t="str">
            <v>TORNEIRA DE PRESSÃO PARA PIA, COM CORPO LONGO E AERADOR - 3/4"</v>
          </cell>
          <cell r="C1888" t="str">
            <v>UN</v>
          </cell>
          <cell r="D1888">
            <v>196.77</v>
          </cell>
          <cell r="E1888" t="str">
            <v>SIURB-E Jan/25</v>
          </cell>
        </row>
        <row r="1889">
          <cell r="A1889">
            <v>10014009</v>
          </cell>
          <cell r="B1889" t="str">
            <v>TORNEIRA CLÍNICA DE MESA - 12 CM - 1/2"</v>
          </cell>
          <cell r="C1889" t="str">
            <v>UN</v>
          </cell>
          <cell r="D1889">
            <v>310.62</v>
          </cell>
          <cell r="E1889" t="str">
            <v>SIURB-E Jan/25</v>
          </cell>
        </row>
        <row r="1890">
          <cell r="A1890">
            <v>10014010</v>
          </cell>
          <cell r="B1890" t="str">
            <v>TORNEIRA DE MESA COM ACIONAMENTO MANUAL E FECHAMENTO AUTOMÁTICO</v>
          </cell>
          <cell r="C1890" t="str">
            <v>UN</v>
          </cell>
          <cell r="D1890">
            <v>571.72</v>
          </cell>
          <cell r="E1890" t="str">
            <v>SIURB-E Jan/25</v>
          </cell>
        </row>
        <row r="1891">
          <cell r="A1891">
            <v>10014011</v>
          </cell>
          <cell r="B1891" t="str">
            <v>TORNEIRA ELETRÔNICA DE MESA, COM SENSOR E ACIONAMENTO ELÉTRICO</v>
          </cell>
          <cell r="C1891" t="str">
            <v>UN</v>
          </cell>
          <cell r="D1891">
            <v>2381.11</v>
          </cell>
          <cell r="E1891" t="str">
            <v>SIURB-E Jan/25</v>
          </cell>
        </row>
        <row r="1892">
          <cell r="A1892">
            <v>10014012</v>
          </cell>
          <cell r="B1892" t="str">
            <v>BICA ALTA ARTICULÁVEL DE MESA - 1/2"</v>
          </cell>
          <cell r="C1892" t="str">
            <v>UN</v>
          </cell>
          <cell r="D1892">
            <v>408.98</v>
          </cell>
          <cell r="E1892" t="str">
            <v>SIURB-E Jan/25</v>
          </cell>
        </row>
        <row r="1893">
          <cell r="A1893">
            <v>10014013</v>
          </cell>
          <cell r="B1893" t="str">
            <v>MISTURADOR DE PAREDE PARA PIA, COM BICA MÓVEL TIPO LONGA E AERADOR - 3/4"</v>
          </cell>
          <cell r="C1893" t="str">
            <v>UN</v>
          </cell>
          <cell r="D1893">
            <v>326.36</v>
          </cell>
          <cell r="E1893" t="str">
            <v>SIURB-E Jan/25</v>
          </cell>
        </row>
        <row r="1894">
          <cell r="A1894">
            <v>10014015</v>
          </cell>
          <cell r="B1894" t="str">
            <v>REGISTRO REGULADOR DE VAZÃO - 1/2"</v>
          </cell>
          <cell r="C1894" t="str">
            <v>UN</v>
          </cell>
          <cell r="D1894">
            <v>140.29</v>
          </cell>
          <cell r="E1894" t="str">
            <v>SIURB-E Jan/25</v>
          </cell>
        </row>
        <row r="1895">
          <cell r="A1895">
            <v>10014016</v>
          </cell>
          <cell r="B1895" t="str">
            <v>TORNEIRA DE PAREDE ANTIVANDALISMO</v>
          </cell>
          <cell r="C1895" t="str">
            <v>UN</v>
          </cell>
          <cell r="D1895">
            <v>637.61</v>
          </cell>
          <cell r="E1895" t="str">
            <v>SIURB-E Jan/25</v>
          </cell>
        </row>
        <row r="1896">
          <cell r="A1896">
            <v>10014017</v>
          </cell>
          <cell r="B1896" t="str">
            <v>TORNEIRA DE ACIONAMENTO RESTRITO DE PAREDE</v>
          </cell>
          <cell r="C1896" t="str">
            <v>UN</v>
          </cell>
          <cell r="D1896">
            <v>379.16</v>
          </cell>
          <cell r="E1896" t="str">
            <v>SIURB-E Jan/25</v>
          </cell>
        </row>
        <row r="1897">
          <cell r="A1897">
            <v>10014018</v>
          </cell>
          <cell r="B1897" t="str">
            <v>TORNEIRA ELÉTRICA AUTOMÁTICA, COM CORPO EM PVC CROMADO - 220V</v>
          </cell>
          <cell r="C1897" t="str">
            <v>UN</v>
          </cell>
          <cell r="D1897">
            <v>206.97</v>
          </cell>
          <cell r="E1897" t="str">
            <v>SIURB-E Jan/25</v>
          </cell>
        </row>
        <row r="1898">
          <cell r="A1898">
            <v>10014019</v>
          </cell>
          <cell r="B1898" t="str">
            <v>VÁLVULA DE ACIONAMENTO HIDRO-MECÂNICO POR PEDAL</v>
          </cell>
          <cell r="C1898" t="str">
            <v>UN</v>
          </cell>
          <cell r="D1898">
            <v>793.95</v>
          </cell>
          <cell r="E1898" t="str">
            <v>SIURB-E Jan/25</v>
          </cell>
        </row>
        <row r="1899">
          <cell r="A1899">
            <v>10014023</v>
          </cell>
          <cell r="B1899" t="str">
            <v>VÁLVULA DE DESCARGA - 1.1/2"</v>
          </cell>
          <cell r="C1899" t="str">
            <v>UN</v>
          </cell>
          <cell r="D1899">
            <v>338.71</v>
          </cell>
          <cell r="E1899" t="str">
            <v>SIURB-E Jan/25</v>
          </cell>
        </row>
        <row r="1900">
          <cell r="A1900">
            <v>10014024</v>
          </cell>
          <cell r="B1900" t="str">
            <v>VÁLVULA DE DESCARGA COM DUPLO ACIONAMENTO</v>
          </cell>
          <cell r="C1900" t="str">
            <v>UN</v>
          </cell>
          <cell r="D1900">
            <v>398.18</v>
          </cell>
          <cell r="E1900" t="str">
            <v>SIURB-E Jan/25</v>
          </cell>
        </row>
        <row r="1901">
          <cell r="A1901">
            <v>10014025</v>
          </cell>
          <cell r="B1901" t="str">
            <v>VÁLVULA DE DESCARGA EXTERNA COM ALAVANCA - 1 1/4"</v>
          </cell>
          <cell r="C1901" t="str">
            <v>UN</v>
          </cell>
          <cell r="D1901">
            <v>280.49</v>
          </cell>
          <cell r="E1901" t="str">
            <v>SIURB-E Jan/25</v>
          </cell>
        </row>
        <row r="1902">
          <cell r="A1902">
            <v>10014026</v>
          </cell>
          <cell r="B1902" t="str">
            <v>ACABAMENTO ANTIVANDALISMO PARA VÁLVULA DE DESCARGA</v>
          </cell>
          <cell r="C1902" t="str">
            <v>UN</v>
          </cell>
          <cell r="D1902">
            <v>287.63</v>
          </cell>
          <cell r="E1902" t="str">
            <v>SIURB-E Jan/25</v>
          </cell>
        </row>
        <row r="1903">
          <cell r="A1903">
            <v>10014030</v>
          </cell>
          <cell r="B1903" t="str">
            <v>VÁLVULA DE FECHAMENTO AUTOMÁTICO PARA CHUVEIRO ELÉTRICO</v>
          </cell>
          <cell r="C1903" t="str">
            <v>UN</v>
          </cell>
          <cell r="D1903">
            <v>1134.8</v>
          </cell>
          <cell r="E1903" t="str">
            <v>SIURB-E Jan/25</v>
          </cell>
        </row>
        <row r="1904">
          <cell r="A1904">
            <v>10014031</v>
          </cell>
          <cell r="B1904" t="str">
            <v>VÁLVULA DE FECHAMENTO AUTOMÁTICO PARA DUCHA DE ÁGUA FRIA OU PRÉ-MISTURADA</v>
          </cell>
          <cell r="C1904" t="str">
            <v>UN</v>
          </cell>
          <cell r="D1904">
            <v>797.12</v>
          </cell>
          <cell r="E1904" t="str">
            <v>SIURB-E Jan/25</v>
          </cell>
        </row>
        <row r="1905">
          <cell r="A1905">
            <v>10014032</v>
          </cell>
          <cell r="B1905" t="str">
            <v>VÁLVULA DE FECHAMENTO AUTOMÁTICO PARA CHUVEIRO DE AQUECEDOR DE ACUMULAÇÃO</v>
          </cell>
          <cell r="C1905" t="str">
            <v>UN</v>
          </cell>
          <cell r="D1905">
            <v>921.81</v>
          </cell>
          <cell r="E1905" t="str">
            <v>SIURB-E Jan/25</v>
          </cell>
        </row>
        <row r="1906">
          <cell r="A1906">
            <v>10014033</v>
          </cell>
          <cell r="B1906" t="str">
            <v>VÁLVULA FLUXIVEL PARA MICTÓRIO COM ACIONAMENTO MANUAL E FECHAMENTO AUTOMÁTICO</v>
          </cell>
          <cell r="C1906" t="str">
            <v>UN</v>
          </cell>
          <cell r="D1906">
            <v>651.42999999999995</v>
          </cell>
          <cell r="E1906" t="str">
            <v>SIURB-E Jan/25</v>
          </cell>
        </row>
        <row r="1907">
          <cell r="A1907">
            <v>10014035</v>
          </cell>
          <cell r="B1907" t="str">
            <v>REGISTRO DE ESFERA VS SOLDÁVEL , PVC - 1"</v>
          </cell>
          <cell r="C1907" t="str">
            <v>UN</v>
          </cell>
          <cell r="D1907">
            <v>36.99</v>
          </cell>
          <cell r="E1907" t="str">
            <v>SIURB-E Jan/25</v>
          </cell>
        </row>
        <row r="1908">
          <cell r="A1908">
            <v>10014037</v>
          </cell>
          <cell r="B1908" t="str">
            <v>CHUVEIRO FIXO DE METAL CROMADO - CRIVO COM DIÂMETRO DE NO MÍNIMO 6CM</v>
          </cell>
          <cell r="C1908" t="str">
            <v>UN</v>
          </cell>
          <cell r="D1908">
            <v>346.44</v>
          </cell>
          <cell r="E1908" t="str">
            <v>SIURB-E Jan/25</v>
          </cell>
        </row>
        <row r="1909">
          <cell r="A1909">
            <v>10014040</v>
          </cell>
          <cell r="B1909" t="str">
            <v>CHUVEIRO ELÉTRICO AUTOMÁTICO, CORPO EM PVC CROMADO - 220V-2800/4400W</v>
          </cell>
          <cell r="C1909" t="str">
            <v>UN</v>
          </cell>
          <cell r="D1909">
            <v>291.64</v>
          </cell>
          <cell r="E1909" t="str">
            <v>SIURB-E Jan/25</v>
          </cell>
        </row>
        <row r="1910">
          <cell r="A1910">
            <v>10014042</v>
          </cell>
          <cell r="B1910" t="str">
            <v>CHUVEIRO DUCHA MODELO JET-SET METÁLICA OU SIMILAR</v>
          </cell>
          <cell r="C1910" t="str">
            <v>UN</v>
          </cell>
          <cell r="D1910">
            <v>186.77</v>
          </cell>
          <cell r="E1910" t="str">
            <v>SIURB-E Jan/25</v>
          </cell>
        </row>
        <row r="1911">
          <cell r="A1911">
            <v>10014043</v>
          </cell>
          <cell r="B1911" t="str">
            <v>DUCHA HIGIÊNICA FLEXÍVEL COM REGISTRO DE PAREDE</v>
          </cell>
          <cell r="C1911" t="str">
            <v>UN</v>
          </cell>
          <cell r="D1911">
            <v>231.52</v>
          </cell>
          <cell r="E1911" t="str">
            <v>SIURB-E Jan/25</v>
          </cell>
        </row>
        <row r="1912">
          <cell r="A1912">
            <v>10014044</v>
          </cell>
          <cell r="B1912" t="str">
            <v>DUCHA HIGIÊNICA FLEXÍVEL SEM REGISTRO DE PAREDE</v>
          </cell>
          <cell r="C1912" t="str">
            <v>UN</v>
          </cell>
          <cell r="D1912">
            <v>623.15</v>
          </cell>
          <cell r="E1912" t="str">
            <v>SIURB-E Jan/25</v>
          </cell>
        </row>
        <row r="1913">
          <cell r="A1913">
            <v>10014045</v>
          </cell>
          <cell r="B1913" t="str">
            <v>CONJUNTO ANTIVANDALISMO FORMADO DE CHUVEIRO E VÁLVULA DE FECHAMENTO AUTOMÁTICO (ÁGUA FRIA OU PRÉ-MISTURADA)</v>
          </cell>
          <cell r="C1913" t="str">
            <v>UN</v>
          </cell>
          <cell r="D1913">
            <v>1277.6600000000001</v>
          </cell>
          <cell r="E1913" t="str">
            <v>SIURB-E Jan/25</v>
          </cell>
        </row>
        <row r="1914">
          <cell r="A1914">
            <v>10014048</v>
          </cell>
          <cell r="B1914" t="str">
            <v>MISTURADOR DE MESA PARA LAVATÓRIO - 1/2"</v>
          </cell>
          <cell r="C1914" t="str">
            <v>UN</v>
          </cell>
          <cell r="D1914">
            <v>609.63</v>
          </cell>
          <cell r="E1914" t="str">
            <v>SIURB-E Jan/25</v>
          </cell>
        </row>
        <row r="1915">
          <cell r="A1915">
            <v>10014049</v>
          </cell>
          <cell r="B1915" t="str">
            <v>MISTURADOR PARA CHUVEIRO ENTRADA HORIZ. 3/4" SAÍDA 1/2 C/ ACABAMENTO</v>
          </cell>
          <cell r="C1915" t="str">
            <v>UN</v>
          </cell>
          <cell r="D1915">
            <v>318.37</v>
          </cell>
          <cell r="E1915" t="str">
            <v>SIURB-E Jan/25</v>
          </cell>
        </row>
        <row r="1916">
          <cell r="A1916">
            <v>10014052</v>
          </cell>
          <cell r="B1916" t="str">
            <v>DISPENSER DE SABÃO, DE PAREDE, MANUAL, PARA SANITÁRIOS, ABS, ALTO IMPACTO, COM RESERVATÓRIO DE 800/ 900ML</v>
          </cell>
          <cell r="C1916" t="str">
            <v>UN</v>
          </cell>
          <cell r="D1916">
            <v>69.7</v>
          </cell>
          <cell r="E1916" t="str">
            <v>SIURB-E Jan/25</v>
          </cell>
        </row>
        <row r="1917">
          <cell r="A1917">
            <v>10014066</v>
          </cell>
          <cell r="B1917" t="str">
            <v>DISPENSER PAPEL TOALHA, DE PAREDE, MANUAL, PARA SANITÁRIOS - ABS - ALTO IMPACTO - AUTO CORTE</v>
          </cell>
          <cell r="C1917" t="str">
            <v>UN</v>
          </cell>
          <cell r="D1917">
            <v>259.2</v>
          </cell>
          <cell r="E1917" t="str">
            <v>SIURB-E Jan/25</v>
          </cell>
        </row>
        <row r="1918">
          <cell r="A1918">
            <v>10014073</v>
          </cell>
          <cell r="B1918" t="str">
            <v>FRONTÃO OU TESTEIRA DE MÁRMORE BRANCO ESPIRITO SANTO - H. ATÉ 10CM</v>
          </cell>
          <cell r="C1918" t="str">
            <v>M</v>
          </cell>
          <cell r="D1918">
            <v>116.33</v>
          </cell>
          <cell r="E1918" t="str">
            <v>SIURB-E Jan/25</v>
          </cell>
        </row>
        <row r="1919">
          <cell r="A1919">
            <v>10014074</v>
          </cell>
          <cell r="B1919" t="str">
            <v>FRONTÃO OU TESTEIRA DE GRANITO CINZA MAUA - H ATÉ 10CM</v>
          </cell>
          <cell r="C1919" t="str">
            <v>M</v>
          </cell>
          <cell r="D1919">
            <v>86.86</v>
          </cell>
          <cell r="E1919" t="str">
            <v>SIURB-E Jan/25</v>
          </cell>
        </row>
        <row r="1920">
          <cell r="A1920">
            <v>10014075</v>
          </cell>
          <cell r="B1920" t="str">
            <v>TAMPO PARA BANCADA ÚMIDA - GRANITO CINZA ANDORINHA - ESPESSURA 2CM</v>
          </cell>
          <cell r="C1920" t="str">
            <v>M2</v>
          </cell>
          <cell r="D1920">
            <v>606.99</v>
          </cell>
          <cell r="E1920" t="str">
            <v>SIURB-E Jan/25</v>
          </cell>
        </row>
        <row r="1921">
          <cell r="A1921">
            <v>10014076</v>
          </cell>
          <cell r="B1921" t="str">
            <v>TAMPO PARA BANCADA ÚMIDA - GRANITO CINZA MAUA POLIDO - ESPESSURA 2CM</v>
          </cell>
          <cell r="C1921" t="str">
            <v>M2</v>
          </cell>
          <cell r="D1921">
            <v>677.78</v>
          </cell>
          <cell r="E1921" t="str">
            <v>SIURB-E Jan/25</v>
          </cell>
        </row>
        <row r="1922">
          <cell r="A1922">
            <v>10014077</v>
          </cell>
          <cell r="B1922" t="str">
            <v>TAMPO PARA BANCADA ÚMIDA - GRANITO VERDE UBATUBA POLIDO - ESPESSURA 2CM</v>
          </cell>
          <cell r="C1922" t="str">
            <v>M2</v>
          </cell>
          <cell r="D1922">
            <v>683.09</v>
          </cell>
          <cell r="E1922" t="str">
            <v>SIURB-E Jan/25</v>
          </cell>
        </row>
        <row r="1923">
          <cell r="A1923">
            <v>10014078</v>
          </cell>
          <cell r="B1923" t="str">
            <v>TAMPO PARA BANCADA ÚMIDA - GRANITO PRETO TIJUCA POLIDO 2CM</v>
          </cell>
          <cell r="C1923" t="str">
            <v>M2</v>
          </cell>
          <cell r="D1923">
            <v>937.26</v>
          </cell>
          <cell r="E1923" t="str">
            <v>SIURB-E Jan/25</v>
          </cell>
        </row>
        <row r="1924">
          <cell r="A1924">
            <v>10014082</v>
          </cell>
          <cell r="B1924" t="str">
            <v>TAMPO PARA BANCADA ÚMIDA - MÁRMORE BRANCO ESPIRITO SANTO 2CM</v>
          </cell>
          <cell r="C1924" t="str">
            <v>M2</v>
          </cell>
          <cell r="D1924">
            <v>847.06</v>
          </cell>
          <cell r="E1924" t="str">
            <v>SIURB-E Jan/25</v>
          </cell>
        </row>
        <row r="1925">
          <cell r="A1925">
            <v>10014086</v>
          </cell>
          <cell r="B1925" t="str">
            <v>TAMPO PARA BANCADA ÚMIDA - AÇO INOX N.18 (18:8)</v>
          </cell>
          <cell r="C1925" t="str">
            <v>M2</v>
          </cell>
          <cell r="D1925">
            <v>1488.92</v>
          </cell>
          <cell r="E1925" t="str">
            <v>SIURB-E Jan/25</v>
          </cell>
        </row>
        <row r="1926">
          <cell r="A1926">
            <v>10014088</v>
          </cell>
          <cell r="B1926" t="str">
            <v>TAMPO PARA BANCADA ÚMIDA - CONCRETO POLIDO E=40MM COM BORDAS ARREDONDADAS E ENVERNIZADAS</v>
          </cell>
          <cell r="C1926" t="str">
            <v>M2</v>
          </cell>
          <cell r="D1926">
            <v>208.5</v>
          </cell>
          <cell r="E1926" t="str">
            <v>SIURB-E Jan/25</v>
          </cell>
        </row>
        <row r="1927">
          <cell r="A1927">
            <v>10014089</v>
          </cell>
          <cell r="B1927" t="str">
            <v>TAMPO PARA BANCADA ÚMIDA - CONCRETO POLIDO E=50MM COM BORDAS ARREDONDADAS E ENVERNIZADAS</v>
          </cell>
          <cell r="C1927" t="str">
            <v>M2</v>
          </cell>
          <cell r="D1927">
            <v>212.66</v>
          </cell>
          <cell r="E1927" t="str">
            <v>SIURB-E Jan/25</v>
          </cell>
        </row>
        <row r="1928">
          <cell r="A1928">
            <v>10014091</v>
          </cell>
          <cell r="B1928" t="str">
            <v>SABONETEIRA PARA SABÃO LÍQUIDO</v>
          </cell>
          <cell r="C1928" t="str">
            <v>UN</v>
          </cell>
          <cell r="D1928">
            <v>74.11</v>
          </cell>
          <cell r="E1928" t="str">
            <v>SIURB-E Jan/25</v>
          </cell>
        </row>
        <row r="1929">
          <cell r="A1929">
            <v>10014097</v>
          </cell>
          <cell r="B1929" t="str">
            <v>PORTA TOALHA DE PAPEL INTER FOLHAS</v>
          </cell>
          <cell r="C1929" t="str">
            <v>UN</v>
          </cell>
          <cell r="D1929">
            <v>80.78</v>
          </cell>
          <cell r="E1929" t="str">
            <v>SIURB-E Jan/25</v>
          </cell>
        </row>
        <row r="1930">
          <cell r="A1930">
            <v>10050000</v>
          </cell>
          <cell r="B1930" t="str">
            <v>DEMOLIÇÕES</v>
          </cell>
          <cell r="C1930" t="str">
            <v>.</v>
          </cell>
          <cell r="D1930" t="str">
            <v>.</v>
          </cell>
          <cell r="E1930" t="str">
            <v>SIURB-E Jan/25</v>
          </cell>
        </row>
        <row r="1931">
          <cell r="A1931">
            <v>10050001</v>
          </cell>
          <cell r="B1931" t="str">
            <v>DEMOLIÇÃO DE TUBULAÇÃO DE AÇO PRETO OU GALVANIZADO - ATÉ 2"</v>
          </cell>
          <cell r="C1931" t="str">
            <v>M</v>
          </cell>
          <cell r="D1931">
            <v>7.23</v>
          </cell>
          <cell r="E1931" t="str">
            <v>SIURB-E Jan/25</v>
          </cell>
        </row>
        <row r="1932">
          <cell r="A1932">
            <v>10050002</v>
          </cell>
          <cell r="B1932" t="str">
            <v>DEMOLIÇÃO DE TUBULAÇÃO DE AÇO PRETO OU GALVANIZADO - ACIMA DE 2"</v>
          </cell>
          <cell r="C1932" t="str">
            <v>M</v>
          </cell>
          <cell r="D1932">
            <v>12.05</v>
          </cell>
          <cell r="E1932" t="str">
            <v>SIURB-E Jan/25</v>
          </cell>
        </row>
        <row r="1933">
          <cell r="A1933">
            <v>10050003</v>
          </cell>
          <cell r="B1933" t="str">
            <v>DEMOLIÇÃO DE TUBULAÇÃO DE PVC RÍGIDO - ATÉ 4"</v>
          </cell>
          <cell r="C1933" t="str">
            <v>M</v>
          </cell>
          <cell r="D1933">
            <v>6.03</v>
          </cell>
          <cell r="E1933" t="str">
            <v>SIURB-E Jan/25</v>
          </cell>
        </row>
        <row r="1934">
          <cell r="A1934">
            <v>10050004</v>
          </cell>
          <cell r="B1934" t="str">
            <v>DEMOLIÇÃO DE TUBULAÇÃO DE PVC RÍGIDO - ACIMA DE 4"</v>
          </cell>
          <cell r="C1934" t="str">
            <v>M</v>
          </cell>
          <cell r="D1934">
            <v>10.85</v>
          </cell>
          <cell r="E1934" t="str">
            <v>SIURB-E Jan/25</v>
          </cell>
        </row>
        <row r="1935">
          <cell r="A1935">
            <v>10050005</v>
          </cell>
          <cell r="B1935" t="str">
            <v>DEMOLIÇÃO DE TUBULAÇÃO DE COBRE - ATÉ 1 1/4"</v>
          </cell>
          <cell r="C1935" t="str">
            <v>M</v>
          </cell>
          <cell r="D1935">
            <v>7.23</v>
          </cell>
          <cell r="E1935" t="str">
            <v>SIURB-E Jan/25</v>
          </cell>
        </row>
        <row r="1936">
          <cell r="A1936">
            <v>10050018</v>
          </cell>
          <cell r="B1936" t="str">
            <v>DEMOLIÇÃO DE REGISTROS</v>
          </cell>
          <cell r="C1936" t="str">
            <v>UN</v>
          </cell>
          <cell r="D1936">
            <v>6.03</v>
          </cell>
          <cell r="E1936" t="str">
            <v>SIURB-E Jan/25</v>
          </cell>
        </row>
        <row r="1937">
          <cell r="A1937">
            <v>10050032</v>
          </cell>
          <cell r="B1937" t="str">
            <v>DEMOLIÇÃO DE CALHAS, RUFOS OU RINCÕES EM CHAPA METÁLICA</v>
          </cell>
          <cell r="C1937" t="str">
            <v>M</v>
          </cell>
          <cell r="D1937">
            <v>5.54</v>
          </cell>
          <cell r="E1937" t="str">
            <v>SIURB-E Jan/25</v>
          </cell>
        </row>
        <row r="1938">
          <cell r="A1938">
            <v>10050033</v>
          </cell>
          <cell r="B1938" t="str">
            <v>DEMOLIÇÃO DE CONDUTORES APARENTES</v>
          </cell>
          <cell r="C1938" t="str">
            <v>M</v>
          </cell>
          <cell r="D1938">
            <v>3.62</v>
          </cell>
          <cell r="E1938" t="str">
            <v>SIURB-E Jan/25</v>
          </cell>
        </row>
        <row r="1939">
          <cell r="A1939">
            <v>10060000</v>
          </cell>
          <cell r="B1939" t="str">
            <v>RETIRADAS</v>
          </cell>
          <cell r="C1939" t="str">
            <v>.</v>
          </cell>
          <cell r="D1939" t="str">
            <v>.</v>
          </cell>
          <cell r="E1939" t="str">
            <v>SIURB-E Jan/25</v>
          </cell>
        </row>
        <row r="1940">
          <cell r="A1940">
            <v>10060001</v>
          </cell>
          <cell r="B1940" t="str">
            <v>RETIRADA DE TUBULAÇÃO DE AÇO PRETO OU GALVANIZADO - ATÉ 2"</v>
          </cell>
          <cell r="C1940" t="str">
            <v>M</v>
          </cell>
          <cell r="D1940">
            <v>15.38</v>
          </cell>
          <cell r="E1940" t="str">
            <v>SIURB-E Jan/25</v>
          </cell>
        </row>
        <row r="1941">
          <cell r="A1941">
            <v>10060002</v>
          </cell>
          <cell r="B1941" t="str">
            <v>RETIRADA DE TUBULAÇÃO DE AÇO PRETO OU GALVANIZADO - ACIMA DE 2"</v>
          </cell>
          <cell r="C1941" t="str">
            <v>M</v>
          </cell>
          <cell r="D1941">
            <v>18.45</v>
          </cell>
          <cell r="E1941" t="str">
            <v>SIURB-E Jan/25</v>
          </cell>
        </row>
        <row r="1942">
          <cell r="A1942">
            <v>10060003</v>
          </cell>
          <cell r="B1942" t="str">
            <v>RETIRADA DE TUBULAÇÃO DE PVC RÍGIDO - ATÉ 4"</v>
          </cell>
          <cell r="C1942" t="str">
            <v>M</v>
          </cell>
          <cell r="D1942">
            <v>13.84</v>
          </cell>
          <cell r="E1942" t="str">
            <v>SIURB-E Jan/25</v>
          </cell>
        </row>
        <row r="1943">
          <cell r="A1943">
            <v>10060004</v>
          </cell>
          <cell r="B1943" t="str">
            <v>RETIRADA DE TUBULAÇÃO DE PVC RÍGIDO - ACIMA DE 4"</v>
          </cell>
          <cell r="C1943" t="str">
            <v>M</v>
          </cell>
          <cell r="D1943">
            <v>16.91</v>
          </cell>
          <cell r="E1943" t="str">
            <v>SIURB-E Jan/25</v>
          </cell>
        </row>
        <row r="1944">
          <cell r="A1944">
            <v>10060005</v>
          </cell>
          <cell r="B1944" t="str">
            <v>RETIRADA DE TUBULAÇÃO DE COBRE - ATÉ 1 1/4"</v>
          </cell>
          <cell r="C1944" t="str">
            <v>M</v>
          </cell>
          <cell r="D1944">
            <v>15.38</v>
          </cell>
          <cell r="E1944" t="str">
            <v>SIURB-E Jan/25</v>
          </cell>
        </row>
        <row r="1945">
          <cell r="A1945">
            <v>10060006</v>
          </cell>
          <cell r="B1945" t="str">
            <v>RETIRADA DE TUBULAÇÃO DE COBRE - ACIMA DE 1 1/4"</v>
          </cell>
          <cell r="C1945" t="str">
            <v>M</v>
          </cell>
          <cell r="D1945">
            <v>18.45</v>
          </cell>
          <cell r="E1945" t="str">
            <v>SIURB-E Jan/25</v>
          </cell>
        </row>
        <row r="1946">
          <cell r="A1946">
            <v>10060007</v>
          </cell>
          <cell r="B1946" t="str">
            <v>RETIRADA DE TUBULAÇÃO DE FERRO FUNDIDO - ATÉ 4"</v>
          </cell>
          <cell r="C1946" t="str">
            <v>M</v>
          </cell>
          <cell r="D1946">
            <v>15.38</v>
          </cell>
          <cell r="E1946" t="str">
            <v>SIURB-E Jan/25</v>
          </cell>
        </row>
        <row r="1947">
          <cell r="A1947">
            <v>10060008</v>
          </cell>
          <cell r="B1947" t="str">
            <v>RETIRADA DE TUBULAÇÃO DE FERRO FUNDIDO - ACIMA DE 4"</v>
          </cell>
          <cell r="C1947" t="str">
            <v>M</v>
          </cell>
          <cell r="D1947">
            <v>18.45</v>
          </cell>
          <cell r="E1947" t="str">
            <v>SIURB-E Jan/25</v>
          </cell>
        </row>
        <row r="1948">
          <cell r="A1948">
            <v>10060009</v>
          </cell>
          <cell r="B1948" t="str">
            <v>RETIRADA DE TUBULAÇÃO DE CIMENTO-AMIANTO - ATÉ 3"</v>
          </cell>
          <cell r="C1948" t="str">
            <v>M</v>
          </cell>
          <cell r="D1948">
            <v>13.84</v>
          </cell>
          <cell r="E1948" t="str">
            <v>SIURB-E Jan/25</v>
          </cell>
        </row>
        <row r="1949">
          <cell r="A1949">
            <v>10060010</v>
          </cell>
          <cell r="B1949" t="str">
            <v>RETIRADA DE TUBULAÇÃO DE CIMENTO-AMIANTO - ACIMA DE 3"</v>
          </cell>
          <cell r="C1949" t="str">
            <v>M</v>
          </cell>
          <cell r="D1949">
            <v>16.91</v>
          </cell>
          <cell r="E1949" t="str">
            <v>SIURB-E Jan/25</v>
          </cell>
        </row>
        <row r="1950">
          <cell r="A1950">
            <v>10060011</v>
          </cell>
          <cell r="B1950" t="str">
            <v>RETIRADA DE TUBULAÇÃO DE CERÂMICA VIDRADA - ATÉ 6"</v>
          </cell>
          <cell r="C1950" t="str">
            <v>M</v>
          </cell>
          <cell r="D1950">
            <v>21.53</v>
          </cell>
          <cell r="E1950" t="str">
            <v>SIURB-E Jan/25</v>
          </cell>
        </row>
        <row r="1951">
          <cell r="A1951">
            <v>10060012</v>
          </cell>
          <cell r="B1951" t="str">
            <v>RETIRADA DE TUBULAÇÃO DE CERÂMICA VIDRADA - ACIMA DE 6"</v>
          </cell>
          <cell r="C1951" t="str">
            <v>M</v>
          </cell>
          <cell r="D1951">
            <v>24.6</v>
          </cell>
          <cell r="E1951" t="str">
            <v>SIURB-E Jan/25</v>
          </cell>
        </row>
        <row r="1952">
          <cell r="A1952">
            <v>10060015</v>
          </cell>
          <cell r="B1952" t="str">
            <v>RETIRADA DE RESERVATÓRIOS DE CIMENTO-AMIANTO - ATÉ 1000 LITROS</v>
          </cell>
          <cell r="C1952" t="str">
            <v>UN</v>
          </cell>
          <cell r="D1952">
            <v>164.57</v>
          </cell>
          <cell r="E1952" t="str">
            <v>SIURB-E Jan/25</v>
          </cell>
        </row>
        <row r="1953">
          <cell r="A1953">
            <v>10060018</v>
          </cell>
          <cell r="B1953" t="str">
            <v>RETIRADA DE REGISTROS OU VÁLVULAS FLUXÍVEIS</v>
          </cell>
          <cell r="C1953" t="str">
            <v>UN</v>
          </cell>
          <cell r="D1953">
            <v>122.43</v>
          </cell>
          <cell r="E1953" t="str">
            <v>SIURB-E Jan/25</v>
          </cell>
        </row>
        <row r="1954">
          <cell r="A1954">
            <v>10060022</v>
          </cell>
          <cell r="B1954" t="str">
            <v>RETIRADA DE VÁLVULAS DE RETENÇÃO</v>
          </cell>
          <cell r="C1954" t="str">
            <v>UN</v>
          </cell>
          <cell r="D1954">
            <v>33.83</v>
          </cell>
          <cell r="E1954" t="str">
            <v>SIURB-E Jan/25</v>
          </cell>
        </row>
        <row r="1955">
          <cell r="A1955">
            <v>10060024</v>
          </cell>
          <cell r="B1955" t="str">
            <v>RETIRADA DE CONJUNTOS MOTOR-BOMBA</v>
          </cell>
          <cell r="C1955" t="str">
            <v>UN</v>
          </cell>
          <cell r="D1955">
            <v>246.02</v>
          </cell>
          <cell r="E1955" t="str">
            <v>SIURB-E Jan/25</v>
          </cell>
        </row>
        <row r="1956">
          <cell r="A1956">
            <v>10060026</v>
          </cell>
          <cell r="B1956" t="str">
            <v>RETIRADA DE CAIXAS SIFONADAS OU RALOS</v>
          </cell>
          <cell r="C1956" t="str">
            <v>UN</v>
          </cell>
          <cell r="D1956">
            <v>16.91</v>
          </cell>
          <cell r="E1956" t="str">
            <v>SIURB-E Jan/25</v>
          </cell>
        </row>
        <row r="1957">
          <cell r="A1957">
            <v>10060029</v>
          </cell>
          <cell r="B1957" t="str">
            <v>RETIRADA DE HIDRANTES DE PAREDE</v>
          </cell>
          <cell r="C1957" t="str">
            <v>UN</v>
          </cell>
          <cell r="D1957">
            <v>92.26</v>
          </cell>
          <cell r="E1957" t="str">
            <v>SIURB-E Jan/25</v>
          </cell>
        </row>
        <row r="1958">
          <cell r="A1958">
            <v>10060032</v>
          </cell>
          <cell r="B1958" t="str">
            <v>RETIRADA DE CALHAS, RUFOS OU RINCÕES EM CHAPA METÁLICA</v>
          </cell>
          <cell r="C1958" t="str">
            <v>M</v>
          </cell>
          <cell r="D1958">
            <v>7.69</v>
          </cell>
          <cell r="E1958" t="str">
            <v>SIURB-E Jan/25</v>
          </cell>
        </row>
        <row r="1959">
          <cell r="A1959">
            <v>10060033</v>
          </cell>
          <cell r="B1959" t="str">
            <v>RETIRADA DE CONDUTORES APARENTES</v>
          </cell>
          <cell r="C1959" t="str">
            <v>M</v>
          </cell>
          <cell r="D1959">
            <v>4.92</v>
          </cell>
          <cell r="E1959" t="str">
            <v>SIURB-E Jan/25</v>
          </cell>
        </row>
        <row r="1960">
          <cell r="A1960">
            <v>10060035</v>
          </cell>
          <cell r="B1960" t="str">
            <v>RETIRADA DE APARELHOS SANITÁRIOS, INCLUSIVE ACESSÓRIOS</v>
          </cell>
          <cell r="C1960" t="str">
            <v>UN</v>
          </cell>
          <cell r="D1960">
            <v>46.13</v>
          </cell>
          <cell r="E1960" t="str">
            <v>SIURB-E Jan/25</v>
          </cell>
        </row>
        <row r="1961">
          <cell r="A1961">
            <v>10060040</v>
          </cell>
          <cell r="B1961" t="str">
            <v>RETIRADA DE SIFÕES</v>
          </cell>
          <cell r="C1961" t="str">
            <v>UN</v>
          </cell>
          <cell r="D1961">
            <v>12.3</v>
          </cell>
          <cell r="E1961" t="str">
            <v>SIURB-E Jan/25</v>
          </cell>
        </row>
        <row r="1962">
          <cell r="A1962">
            <v>10060042</v>
          </cell>
          <cell r="B1962" t="str">
            <v>RETIRADA DE TORNEIRAS</v>
          </cell>
          <cell r="C1962" t="str">
            <v>UN</v>
          </cell>
          <cell r="D1962">
            <v>8</v>
          </cell>
          <cell r="E1962" t="str">
            <v>SIURB-E Jan/25</v>
          </cell>
        </row>
        <row r="1963">
          <cell r="A1963">
            <v>10060045</v>
          </cell>
          <cell r="B1963" t="str">
            <v>RETIRADA DE CAIXAS DE DESCARGA DE SOBREPOR</v>
          </cell>
          <cell r="C1963" t="str">
            <v>UN</v>
          </cell>
          <cell r="D1963">
            <v>23.37</v>
          </cell>
          <cell r="E1963" t="str">
            <v>SIURB-E Jan/25</v>
          </cell>
        </row>
        <row r="1964">
          <cell r="A1964">
            <v>10060050</v>
          </cell>
          <cell r="B1964" t="str">
            <v>RETIRADA DO TAMPO ÚMIDO</v>
          </cell>
          <cell r="C1964" t="str">
            <v>M2</v>
          </cell>
          <cell r="D1964">
            <v>13.43</v>
          </cell>
          <cell r="E1964" t="str">
            <v>SIURB-E Jan/25</v>
          </cell>
        </row>
        <row r="1965">
          <cell r="A1965">
            <v>10070000</v>
          </cell>
          <cell r="B1965" t="str">
            <v>RECOLOCAÇÕES</v>
          </cell>
          <cell r="C1965" t="str">
            <v>.</v>
          </cell>
          <cell r="D1965" t="str">
            <v>.</v>
          </cell>
          <cell r="E1965" t="str">
            <v>SIURB-E Jan/25</v>
          </cell>
        </row>
        <row r="1966">
          <cell r="A1966">
            <v>10070018</v>
          </cell>
          <cell r="B1966" t="str">
            <v>RECOLOCAÇÃO DE REGISTROS OU VÁLVULAS FLUXÍVEIS</v>
          </cell>
          <cell r="C1966" t="str">
            <v>UN</v>
          </cell>
          <cell r="D1966">
            <v>111.74</v>
          </cell>
          <cell r="E1966" t="str">
            <v>SIURB-E Jan/25</v>
          </cell>
        </row>
        <row r="1967">
          <cell r="A1967">
            <v>10070022</v>
          </cell>
          <cell r="B1967" t="str">
            <v>RECOLOCAÇÃO DE VÁLVULAS DE RETENÇÃO</v>
          </cell>
          <cell r="C1967" t="str">
            <v>UN</v>
          </cell>
          <cell r="D1967">
            <v>57.66</v>
          </cell>
          <cell r="E1967" t="str">
            <v>SIURB-E Jan/25</v>
          </cell>
        </row>
        <row r="1968">
          <cell r="A1968">
            <v>10070024</v>
          </cell>
          <cell r="B1968" t="str">
            <v>RECOLOCAÇÃO DE CONJUNTOS MOTOR-BOMBA</v>
          </cell>
          <cell r="C1968" t="str">
            <v>UN</v>
          </cell>
          <cell r="D1968">
            <v>219.43</v>
          </cell>
          <cell r="E1968" t="str">
            <v>SIURB-E Jan/25</v>
          </cell>
        </row>
        <row r="1969">
          <cell r="A1969">
            <v>10070026</v>
          </cell>
          <cell r="B1969" t="str">
            <v>RECOLOCAÇÃO DE CAIXAS SIFONADAS OU RALOS</v>
          </cell>
          <cell r="C1969" t="str">
            <v>UN</v>
          </cell>
          <cell r="D1969">
            <v>106.53</v>
          </cell>
          <cell r="E1969" t="str">
            <v>SIURB-E Jan/25</v>
          </cell>
        </row>
        <row r="1970">
          <cell r="A1970">
            <v>10070029</v>
          </cell>
          <cell r="B1970" t="str">
            <v>RECOLOCAÇÃO DE HIDRANTES DE PAREDE</v>
          </cell>
          <cell r="C1970" t="str">
            <v>UN</v>
          </cell>
          <cell r="D1970">
            <v>285.26</v>
          </cell>
          <cell r="E1970" t="str">
            <v>SIURB-E Jan/25</v>
          </cell>
        </row>
        <row r="1971">
          <cell r="A1971">
            <v>10070032</v>
          </cell>
          <cell r="B1971" t="str">
            <v>RECOLOCAÇÃO DE CALHAS, RUFOS OU RINCÕES EM CHAPA METÁLICA</v>
          </cell>
          <cell r="C1971" t="str">
            <v>M</v>
          </cell>
          <cell r="D1971">
            <v>68.959999999999994</v>
          </cell>
          <cell r="E1971" t="str">
            <v>SIURB-E Jan/25</v>
          </cell>
        </row>
        <row r="1972">
          <cell r="A1972">
            <v>10070033</v>
          </cell>
          <cell r="B1972" t="str">
            <v>RECOLOCAÇÃO DE CONDUTORES APARENTES</v>
          </cell>
          <cell r="C1972" t="str">
            <v>M</v>
          </cell>
          <cell r="D1972">
            <v>56.91</v>
          </cell>
          <cell r="E1972" t="str">
            <v>SIURB-E Jan/25</v>
          </cell>
        </row>
        <row r="1973">
          <cell r="A1973">
            <v>10070035</v>
          </cell>
          <cell r="B1973" t="str">
            <v>RECOLOCAÇÃO DE APARELHOS SANITÁRIOS, INCLUSIVE ACESSÓRIOS</v>
          </cell>
          <cell r="C1973" t="str">
            <v>UN</v>
          </cell>
          <cell r="D1973">
            <v>164.57</v>
          </cell>
          <cell r="E1973" t="str">
            <v>SIURB-E Jan/25</v>
          </cell>
        </row>
        <row r="1974">
          <cell r="A1974">
            <v>10070040</v>
          </cell>
          <cell r="B1974" t="str">
            <v>RECOLOCAÇÃO DE SIFÕES</v>
          </cell>
          <cell r="C1974" t="str">
            <v>UN</v>
          </cell>
          <cell r="D1974">
            <v>27.43</v>
          </cell>
          <cell r="E1974" t="str">
            <v>SIURB-E Jan/25</v>
          </cell>
        </row>
        <row r="1975">
          <cell r="A1975">
            <v>10070042</v>
          </cell>
          <cell r="B1975" t="str">
            <v>RECOLOCAÇÃO DE TORNEIRAS</v>
          </cell>
          <cell r="C1975" t="str">
            <v>UN</v>
          </cell>
          <cell r="D1975">
            <v>15.38</v>
          </cell>
          <cell r="E1975" t="str">
            <v>SIURB-E Jan/25</v>
          </cell>
        </row>
        <row r="1976">
          <cell r="A1976">
            <v>10070045</v>
          </cell>
          <cell r="B1976" t="str">
            <v>RECOLOCAÇÃO DE CAIXAS DE DESCARGA DE SOBREPOR</v>
          </cell>
          <cell r="C1976" t="str">
            <v>UN</v>
          </cell>
          <cell r="D1976">
            <v>137.13999999999999</v>
          </cell>
          <cell r="E1976" t="str">
            <v>SIURB-E Jan/25</v>
          </cell>
        </row>
        <row r="1977">
          <cell r="A1977">
            <v>10080000</v>
          </cell>
          <cell r="B1977" t="str">
            <v>SERVIÇOS PARCIAIS</v>
          </cell>
          <cell r="C1977" t="str">
            <v>.</v>
          </cell>
          <cell r="D1977" t="str">
            <v>.</v>
          </cell>
          <cell r="E1977" t="str">
            <v>SIURB-E Jan/25</v>
          </cell>
        </row>
        <row r="1978">
          <cell r="A1978">
            <v>10080070</v>
          </cell>
          <cell r="B1978" t="str">
            <v>SIFÃO COM COPO, TIPO REFORÇADO, PVC RÍGIDO - 1 1/2"X2"</v>
          </cell>
          <cell r="C1978" t="str">
            <v>UN</v>
          </cell>
          <cell r="D1978">
            <v>39.909999999999997</v>
          </cell>
          <cell r="E1978" t="str">
            <v>SIURB-E Jan/25</v>
          </cell>
        </row>
        <row r="1979">
          <cell r="A1979">
            <v>10080072</v>
          </cell>
          <cell r="B1979" t="str">
            <v>SIFÃO TIPO PESADO, METAL CROMADO - 1"X1 1/2"</v>
          </cell>
          <cell r="C1979" t="str">
            <v>UN</v>
          </cell>
          <cell r="D1979">
            <v>193.86</v>
          </cell>
          <cell r="E1979" t="str">
            <v>SIURB-E Jan/25</v>
          </cell>
        </row>
        <row r="1980">
          <cell r="A1980">
            <v>10080073</v>
          </cell>
          <cell r="B1980" t="str">
            <v>SIFÃO TIPO PESADO, METAL CROMADO - 1"X2"</v>
          </cell>
          <cell r="C1980" t="str">
            <v>UN</v>
          </cell>
          <cell r="D1980">
            <v>236.06</v>
          </cell>
          <cell r="E1980" t="str">
            <v>SIURB-E Jan/25</v>
          </cell>
        </row>
        <row r="1981">
          <cell r="A1981">
            <v>10080074</v>
          </cell>
          <cell r="B1981" t="str">
            <v>SIFÃO TIPO PESADO, METAL CROMADO - 1 1/2"X2"</v>
          </cell>
          <cell r="C1981" t="str">
            <v>UN</v>
          </cell>
          <cell r="D1981">
            <v>150.29</v>
          </cell>
          <cell r="E1981" t="str">
            <v>SIURB-E Jan/25</v>
          </cell>
        </row>
        <row r="1982">
          <cell r="A1982">
            <v>10080076</v>
          </cell>
          <cell r="B1982" t="str">
            <v>TUBO DE LIGAÇÃO FLEXÍVEL, PVC - 1/2"X30/40CM</v>
          </cell>
          <cell r="C1982" t="str">
            <v>UN</v>
          </cell>
          <cell r="D1982">
            <v>22.22</v>
          </cell>
          <cell r="E1982" t="str">
            <v>SIURB-E Jan/25</v>
          </cell>
        </row>
        <row r="1983">
          <cell r="A1983">
            <v>10080081</v>
          </cell>
          <cell r="B1983" t="str">
            <v>TUBO DE LIGAÇÃO FLEXÍVEL, METAL CROMADO - 1/2"X30/40CM</v>
          </cell>
          <cell r="C1983" t="str">
            <v>UN</v>
          </cell>
          <cell r="D1983">
            <v>36.369999999999997</v>
          </cell>
          <cell r="E1983" t="str">
            <v>SIURB-E Jan/25</v>
          </cell>
        </row>
        <row r="1984">
          <cell r="A1984">
            <v>10080086</v>
          </cell>
          <cell r="B1984" t="str">
            <v>TORNEIRA DE PRESSÃO PARA LAVATÓRIO, METAL CROMADO - 1/2"</v>
          </cell>
          <cell r="C1984" t="str">
            <v>UN</v>
          </cell>
          <cell r="D1984">
            <v>65.61</v>
          </cell>
          <cell r="E1984" t="str">
            <v>SIURB-E Jan/25</v>
          </cell>
        </row>
        <row r="1985">
          <cell r="A1985">
            <v>10080093</v>
          </cell>
          <cell r="B1985" t="str">
            <v>VÁLVULA AMERICANA DE METAL CROMADO - 1 1/2"X3 3/4"</v>
          </cell>
          <cell r="C1985" t="str">
            <v>UN</v>
          </cell>
          <cell r="D1985">
            <v>78.67</v>
          </cell>
          <cell r="E1985" t="str">
            <v>SIURB-E Jan/25</v>
          </cell>
        </row>
        <row r="1986">
          <cell r="A1986">
            <v>10080097</v>
          </cell>
          <cell r="B1986" t="str">
            <v>TUBO DE LIGAÇÃO EM ALUMÍNIO COM CANOPLA, PARA CHUVEIRO - 3/4"</v>
          </cell>
          <cell r="C1986" t="str">
            <v>UN</v>
          </cell>
          <cell r="D1986">
            <v>40.94</v>
          </cell>
          <cell r="E1986" t="str">
            <v>SIURB-E Jan/25</v>
          </cell>
        </row>
        <row r="1987">
          <cell r="A1987">
            <v>10090000</v>
          </cell>
          <cell r="B1987" t="str">
            <v>OUTROS SERVIÇOS</v>
          </cell>
          <cell r="C1987" t="str">
            <v>.</v>
          </cell>
          <cell r="D1987" t="str">
            <v>.</v>
          </cell>
          <cell r="E1987" t="str">
            <v>SIURB-E Jan/25</v>
          </cell>
        </row>
        <row r="1988">
          <cell r="A1988">
            <v>10090001</v>
          </cell>
          <cell r="B1988" t="str">
            <v>DESENTUPIMENTO DE RAMAIS DE ESGOTO OU ÁGUAS PLUVIAIS</v>
          </cell>
          <cell r="C1988" t="str">
            <v>M</v>
          </cell>
          <cell r="D1988">
            <v>14.34</v>
          </cell>
          <cell r="E1988" t="str">
            <v>SIURB-E Jan/25</v>
          </cell>
        </row>
        <row r="1989">
          <cell r="A1989">
            <v>11000000</v>
          </cell>
          <cell r="B1989" t="str">
            <v>REVESTIMENTOS</v>
          </cell>
          <cell r="E1989" t="str">
            <v>SIURB-E Jan/25</v>
          </cell>
        </row>
        <row r="1990">
          <cell r="A1990">
            <v>11001000</v>
          </cell>
          <cell r="B1990" t="str">
            <v>REVESTIMENTO DE FORROS</v>
          </cell>
          <cell r="C1990" t="str">
            <v>.</v>
          </cell>
          <cell r="D1990" t="str">
            <v>.</v>
          </cell>
          <cell r="E1990" t="str">
            <v>SIURB-E Jan/25</v>
          </cell>
        </row>
        <row r="1991">
          <cell r="A1991">
            <v>11001001</v>
          </cell>
          <cell r="B1991" t="str">
            <v>CHAPISCO COMUM - ARGAMASSA DE CIMENTO E AREIA 1:3</v>
          </cell>
          <cell r="C1991" t="str">
            <v>M2</v>
          </cell>
          <cell r="D1991">
            <v>17.82</v>
          </cell>
          <cell r="E1991" t="str">
            <v>SIURB-E Jan/25</v>
          </cell>
        </row>
        <row r="1992">
          <cell r="A1992">
            <v>11001008</v>
          </cell>
          <cell r="B1992" t="str">
            <v>EMBOÇO - ARGAMASSA MISTA DE CIMENTO, CAL E AREIA 1:4/12</v>
          </cell>
          <cell r="C1992" t="str">
            <v>M2</v>
          </cell>
          <cell r="D1992">
            <v>50.46</v>
          </cell>
          <cell r="E1992" t="str">
            <v>SIURB-E Jan/25</v>
          </cell>
        </row>
        <row r="1993">
          <cell r="A1993">
            <v>11001009</v>
          </cell>
          <cell r="B1993" t="str">
            <v>EMBOÇO DESEMPENADO PARA PINTURA - ARGAMASSA MISTA CIMENTO, CAL E AREIA 1:3/12</v>
          </cell>
          <cell r="C1993" t="str">
            <v>M2</v>
          </cell>
          <cell r="D1993">
            <v>51.31</v>
          </cell>
          <cell r="E1993" t="str">
            <v>SIURB-E Jan/25</v>
          </cell>
        </row>
        <row r="1994">
          <cell r="A1994">
            <v>11001013</v>
          </cell>
          <cell r="B1994" t="str">
            <v>REBOCO INTERNO - ARGAMASSA PRÉ-FABRICADA</v>
          </cell>
          <cell r="C1994" t="str">
            <v>M2</v>
          </cell>
          <cell r="D1994">
            <v>38.5</v>
          </cell>
          <cell r="E1994" t="str">
            <v>SIURB-E Jan/25</v>
          </cell>
        </row>
        <row r="1995">
          <cell r="A1995">
            <v>11002000</v>
          </cell>
          <cell r="B1995" t="str">
            <v>REVESTIMENTO DE PAREDES INTERNAS</v>
          </cell>
          <cell r="C1995" t="str">
            <v>.</v>
          </cell>
          <cell r="D1995" t="str">
            <v>.</v>
          </cell>
          <cell r="E1995" t="str">
            <v>SIURB-E Jan/25</v>
          </cell>
        </row>
        <row r="1996">
          <cell r="A1996">
            <v>11002001</v>
          </cell>
          <cell r="B1996" t="str">
            <v>CHAPISCO COMUM - ARGAMASSA DE CIMENTO E AREIA 1:3</v>
          </cell>
          <cell r="C1996" t="str">
            <v>M2</v>
          </cell>
          <cell r="D1996">
            <v>7.18</v>
          </cell>
          <cell r="E1996" t="str">
            <v>SIURB-E Jan/25</v>
          </cell>
        </row>
        <row r="1997">
          <cell r="A1997">
            <v>11002003</v>
          </cell>
          <cell r="B1997" t="str">
            <v>CHAPISCO COLANTE APLICADO EM ESTRUTURA DE CONCRETO COM DESEMPENADEIRA DENTADA</v>
          </cell>
          <cell r="C1997" t="str">
            <v>M2</v>
          </cell>
          <cell r="D1997">
            <v>16.84</v>
          </cell>
          <cell r="E1997" t="str">
            <v>SIURB-E Jan/25</v>
          </cell>
        </row>
        <row r="1998">
          <cell r="A1998">
            <v>11002008</v>
          </cell>
          <cell r="B1998" t="str">
            <v>EMBOÇO INTERNO - ARGAMASSA MISTA DE CIMENTO, CAL E AREIA 1:4/12</v>
          </cell>
          <cell r="C1998" t="str">
            <v>M2</v>
          </cell>
          <cell r="D1998">
            <v>46.53</v>
          </cell>
          <cell r="E1998" t="str">
            <v>SIURB-E Jan/25</v>
          </cell>
        </row>
        <row r="1999">
          <cell r="A1999">
            <v>11002009</v>
          </cell>
          <cell r="B1999" t="str">
            <v>EMBOÇO INTERNO DESEMPENADO PARA PINTURA - ARGAMASSA MISTA DE CIMENTO, CAL E AREIA 1:3/12</v>
          </cell>
          <cell r="C1999" t="str">
            <v>M2</v>
          </cell>
          <cell r="D1999">
            <v>45.94</v>
          </cell>
          <cell r="E1999" t="str">
            <v>SIURB-E Jan/25</v>
          </cell>
        </row>
        <row r="2000">
          <cell r="A2000">
            <v>11002010</v>
          </cell>
          <cell r="B2000" t="str">
            <v>EMBOÇO INTERNO - ARGAMASSA DE CIMENTO E AREIA 1:3</v>
          </cell>
          <cell r="C2000" t="str">
            <v>M2</v>
          </cell>
          <cell r="D2000">
            <v>53.97</v>
          </cell>
          <cell r="E2000" t="str">
            <v>SIURB-E Jan/25</v>
          </cell>
        </row>
        <row r="2001">
          <cell r="A2001">
            <v>11002013</v>
          </cell>
          <cell r="B2001" t="str">
            <v>REBOCO INTERNO - ARGAMASSA PRÉ-FABRICADA</v>
          </cell>
          <cell r="C2001" t="str">
            <v>M2</v>
          </cell>
          <cell r="D2001">
            <v>24.16</v>
          </cell>
          <cell r="E2001" t="str">
            <v>SIURB-E Jan/25</v>
          </cell>
        </row>
        <row r="2002">
          <cell r="A2002">
            <v>11002015</v>
          </cell>
          <cell r="B2002" t="str">
            <v>REVESTIMENTO COM GESSO</v>
          </cell>
          <cell r="C2002" t="str">
            <v>M2</v>
          </cell>
          <cell r="D2002">
            <v>25.69</v>
          </cell>
          <cell r="E2002" t="str">
            <v>SIURB-E Jan/25</v>
          </cell>
        </row>
        <row r="2003">
          <cell r="A2003">
            <v>11002025</v>
          </cell>
          <cell r="B2003" t="str">
            <v>AZULEJOS, JUNTAS AMARRAÇÃO OU A PRUMO - ASSENTES COM ARGAMASSA COMUM</v>
          </cell>
          <cell r="C2003" t="str">
            <v>M2</v>
          </cell>
          <cell r="D2003">
            <v>86.68</v>
          </cell>
          <cell r="E2003" t="str">
            <v>SIURB-E Jan/25</v>
          </cell>
        </row>
        <row r="2004">
          <cell r="A2004">
            <v>11002029</v>
          </cell>
          <cell r="B2004" t="str">
            <v>AZULEJOS, JUNTA AMARRAÇÃO OU A PRUMO - ASSENTES COM ARGAMASSA COLANTE</v>
          </cell>
          <cell r="C2004" t="str">
            <v>M2</v>
          </cell>
          <cell r="D2004">
            <v>75.98</v>
          </cell>
          <cell r="E2004" t="str">
            <v>SIURB-E Jan/25</v>
          </cell>
        </row>
        <row r="2005">
          <cell r="A2005">
            <v>11002075</v>
          </cell>
          <cell r="B2005" t="str">
            <v>LAMINADO MELAMÍNICO COLADO, 1,3MM DE ESPESSURA - JUNTAS SECAS</v>
          </cell>
          <cell r="C2005" t="str">
            <v>M2</v>
          </cell>
          <cell r="D2005">
            <v>202.87</v>
          </cell>
          <cell r="E2005" t="str">
            <v>SIURB-E Jan/25</v>
          </cell>
        </row>
        <row r="2006">
          <cell r="A2006">
            <v>11002105</v>
          </cell>
          <cell r="B2006" t="str">
            <v>CHAPISCO COMUM - ARGAMASSA DE CIMENTO E AREIA 1:4</v>
          </cell>
          <cell r="C2006" t="str">
            <v>M2</v>
          </cell>
          <cell r="D2006">
            <v>6.82</v>
          </cell>
          <cell r="E2006" t="str">
            <v>SIURB-E Jan/25</v>
          </cell>
        </row>
        <row r="2007">
          <cell r="A2007">
            <v>11002107</v>
          </cell>
          <cell r="B2007" t="str">
            <v>VA.09 - CHAPISCO ROLADO APLICADO EM ALVENARIA COM ROLO PARA TEXTURA ACRÍLICA</v>
          </cell>
          <cell r="C2007" t="str">
            <v>M2</v>
          </cell>
          <cell r="D2007">
            <v>10.31</v>
          </cell>
          <cell r="E2007" t="str">
            <v>SIURB-E Jan/25</v>
          </cell>
        </row>
        <row r="2008">
          <cell r="A2008">
            <v>11003000</v>
          </cell>
          <cell r="B2008" t="str">
            <v>REVESTIMENTO DE PAREDES EXTERNAS</v>
          </cell>
          <cell r="C2008" t="str">
            <v>.</v>
          </cell>
          <cell r="D2008" t="str">
            <v>.</v>
          </cell>
          <cell r="E2008" t="str">
            <v>SIURB-E Jan/25</v>
          </cell>
        </row>
        <row r="2009">
          <cell r="A2009">
            <v>11003001</v>
          </cell>
          <cell r="B2009" t="str">
            <v>CHAPISCO COMUM - ARGAMASSA DE CIMENTO E AREIA 1:3</v>
          </cell>
          <cell r="C2009" t="str">
            <v>M2</v>
          </cell>
          <cell r="D2009">
            <v>7.18</v>
          </cell>
          <cell r="E2009" t="str">
            <v>SIURB-E Jan/25</v>
          </cell>
        </row>
        <row r="2010">
          <cell r="A2010">
            <v>11003003</v>
          </cell>
          <cell r="B2010" t="str">
            <v>CHAPISCO RÚSTICO FINO, APLICADO COM PENEIRA - ARGAMASSA DE CIMENTO E AREIA 1:3</v>
          </cell>
          <cell r="C2010" t="str">
            <v>M2</v>
          </cell>
          <cell r="D2010">
            <v>15.64</v>
          </cell>
          <cell r="E2010" t="str">
            <v>SIURB-E Jan/25</v>
          </cell>
        </row>
        <row r="2011">
          <cell r="A2011">
            <v>11003004</v>
          </cell>
          <cell r="B2011" t="str">
            <v>CHAPISCO RÚSTICO GROSSO, COM ADIÇÃO DE BRITA N.1</v>
          </cell>
          <cell r="C2011" t="str">
            <v>M2</v>
          </cell>
          <cell r="D2011">
            <v>22.53</v>
          </cell>
          <cell r="E2011" t="str">
            <v>SIURB-E Jan/25</v>
          </cell>
        </row>
        <row r="2012">
          <cell r="A2012">
            <v>11003005</v>
          </cell>
          <cell r="B2012" t="str">
            <v>CHAPISCO COLANTE APLICADO EM ESTRUTURA DE CONCRETO COM DESEMPENADEIRA DENTADA</v>
          </cell>
          <cell r="C2012" t="str">
            <v>M2</v>
          </cell>
          <cell r="D2012">
            <v>16.84</v>
          </cell>
          <cell r="E2012" t="str">
            <v>SIURB-E Jan/25</v>
          </cell>
        </row>
        <row r="2013">
          <cell r="A2013">
            <v>11003008</v>
          </cell>
          <cell r="B2013" t="str">
            <v>EMBOÇO EXTERNO - ARGAMASSA MISTA DE CIMENTO, CAL E AREIA 1:4/12</v>
          </cell>
          <cell r="C2013" t="str">
            <v>M2</v>
          </cell>
          <cell r="D2013">
            <v>46.53</v>
          </cell>
          <cell r="E2013" t="str">
            <v>SIURB-E Jan/25</v>
          </cell>
        </row>
        <row r="2014">
          <cell r="A2014">
            <v>11003009</v>
          </cell>
          <cell r="B2014" t="str">
            <v>EMBOÇO EXTERNO DESEMPENADO PARA PINTURA - ARGAMASSA MISTA DE CIMENTO, CAL E AREIA 1:3/12</v>
          </cell>
          <cell r="C2014" t="str">
            <v>M2</v>
          </cell>
          <cell r="D2014">
            <v>45.94</v>
          </cell>
          <cell r="E2014" t="str">
            <v>SIURB-E Jan/25</v>
          </cell>
        </row>
        <row r="2015">
          <cell r="A2015">
            <v>11003010</v>
          </cell>
          <cell r="B2015" t="str">
            <v>EMBOÇO EXTERNO - ARGAMASSA DE CIMENTO E AREIA 1:3</v>
          </cell>
          <cell r="C2015" t="str">
            <v>M2</v>
          </cell>
          <cell r="D2015">
            <v>53.97</v>
          </cell>
          <cell r="E2015" t="str">
            <v>SIURB-E Jan/25</v>
          </cell>
        </row>
        <row r="2016">
          <cell r="A2016">
            <v>11003013</v>
          </cell>
          <cell r="B2016" t="str">
            <v>REBOCO EXTERNO - ARGAMASSA PRÉ-FABRICADA</v>
          </cell>
          <cell r="C2016" t="str">
            <v>M2</v>
          </cell>
          <cell r="D2016">
            <v>22.55</v>
          </cell>
          <cell r="E2016" t="str">
            <v>SIURB-E Jan/25</v>
          </cell>
        </row>
        <row r="2017">
          <cell r="A2017">
            <v>11003041</v>
          </cell>
          <cell r="B2017" t="str">
            <v>PASTILHAS DE PORCELANA FOSCA, 3/4" - FAIXAS DE ATÉ 20CM</v>
          </cell>
          <cell r="C2017" t="str">
            <v>M</v>
          </cell>
          <cell r="D2017">
            <v>87.38</v>
          </cell>
          <cell r="E2017" t="str">
            <v>SIURB-E Jan/25</v>
          </cell>
        </row>
        <row r="2018">
          <cell r="A2018">
            <v>11003045</v>
          </cell>
          <cell r="B2018" t="str">
            <v>REVESTIMENTO CERÂMICO ANTI-PICHAÇÃO, JUNTAS AMARRAÇÃO OU PRUMO - ASSENTADOS COM ARGAMASSA COMUM</v>
          </cell>
          <cell r="C2018" t="str">
            <v>M2</v>
          </cell>
          <cell r="D2018">
            <v>203.48</v>
          </cell>
          <cell r="E2018" t="str">
            <v>SIURB-E Jan/25</v>
          </cell>
        </row>
        <row r="2019">
          <cell r="A2019">
            <v>11003046</v>
          </cell>
          <cell r="B2019" t="str">
            <v>REVESTIMENTO CERÂMICO ANTI-PICHAÇÃO, JUNTAS AMARRAÇÃO OU PRUMO - ASSENTADOS COM ARGAMASSA COLANTE</v>
          </cell>
          <cell r="C2019" t="str">
            <v>M2</v>
          </cell>
          <cell r="D2019">
            <v>86.67</v>
          </cell>
          <cell r="E2019" t="str">
            <v>SIURB-E Jan/25</v>
          </cell>
        </row>
        <row r="2020">
          <cell r="A2020">
            <v>11003047</v>
          </cell>
          <cell r="B2020" t="str">
            <v>REVESTIMENTO CERÂMICO ESMALTADO, JUNTAS AMARRAÇÃO OU PRUMO - ASSENTADOS COM ARGAMASSA COMUM</v>
          </cell>
          <cell r="C2020" t="str">
            <v>M2</v>
          </cell>
          <cell r="D2020">
            <v>224.26</v>
          </cell>
          <cell r="E2020" t="str">
            <v>SIURB-E Jan/25</v>
          </cell>
        </row>
        <row r="2021">
          <cell r="A2021">
            <v>11003105</v>
          </cell>
          <cell r="B2021" t="str">
            <v>CHAPISCO COMUM - ARGAMASSA DE CIMENTO E AREIA 1:4</v>
          </cell>
          <cell r="C2021" t="str">
            <v>M2</v>
          </cell>
          <cell r="D2021">
            <v>6.82</v>
          </cell>
          <cell r="E2021" t="str">
            <v>SIURB-E Jan/25</v>
          </cell>
        </row>
        <row r="2022">
          <cell r="A2022">
            <v>11003107</v>
          </cell>
          <cell r="B2022" t="str">
            <v>VA.09 - CHAPISCO ROLADO APLICADO EM ALVENARIA COM ROLO PARA TEXTURA ACRÍLICA</v>
          </cell>
          <cell r="C2022" t="str">
            <v>M2</v>
          </cell>
          <cell r="D2022">
            <v>10.31</v>
          </cell>
          <cell r="E2022" t="str">
            <v>SIURB-E Jan/25</v>
          </cell>
        </row>
        <row r="2023">
          <cell r="A2023">
            <v>11004000</v>
          </cell>
          <cell r="B2023" t="str">
            <v>ARREMATES DE REVESTIMENTO</v>
          </cell>
          <cell r="C2023" t="str">
            <v>.</v>
          </cell>
          <cell r="D2023" t="str">
            <v>.</v>
          </cell>
          <cell r="E2023" t="str">
            <v>SIURB-E Jan/25</v>
          </cell>
        </row>
        <row r="2024">
          <cell r="A2024">
            <v>11004004</v>
          </cell>
          <cell r="B2024" t="str">
            <v>CANTONEIRA DE PROTEÇÃO - PERFIL "L" DE FERRO, 1 1/4" X 1 1/4" X 1/8"</v>
          </cell>
          <cell r="C2024" t="str">
            <v>M</v>
          </cell>
          <cell r="D2024">
            <v>40.72</v>
          </cell>
          <cell r="E2024" t="str">
            <v>SIURB-E Jan/25</v>
          </cell>
        </row>
        <row r="2025">
          <cell r="A2025">
            <v>11004005</v>
          </cell>
          <cell r="B2025" t="str">
            <v>DA.04 - CANTONEIRA DE PROTEÇÃO - PERFIL "L" DE FERRO, 1"X1"X1/8"</v>
          </cell>
          <cell r="C2025" t="str">
            <v>M</v>
          </cell>
          <cell r="D2025">
            <v>37.68</v>
          </cell>
          <cell r="E2025" t="str">
            <v>SIURB-E Jan/25</v>
          </cell>
        </row>
        <row r="2026">
          <cell r="A2026">
            <v>11004006</v>
          </cell>
          <cell r="B2026" t="str">
            <v>DA.01 - CANTONEIRA DE PROTEÇÃO - PERFIL "L" DE ALUMÍNIO, 1"X1"X1/8"</v>
          </cell>
          <cell r="C2026" t="str">
            <v>M</v>
          </cell>
          <cell r="D2026">
            <v>42.83</v>
          </cell>
          <cell r="E2026" t="str">
            <v>SIURB-E Jan/25</v>
          </cell>
        </row>
        <row r="2027">
          <cell r="A2027">
            <v>11004013</v>
          </cell>
          <cell r="B2027" t="str">
            <v>DA.02 - CANTONEIRA DE PROTEÇÃO PARA REBOCO - PERFIL "Y" DE ALUMÍNIO</v>
          </cell>
          <cell r="C2027" t="str">
            <v>M</v>
          </cell>
          <cell r="D2027">
            <v>35.049999999999997</v>
          </cell>
          <cell r="E2027" t="str">
            <v>SIURB-E Jan/25</v>
          </cell>
        </row>
        <row r="2028">
          <cell r="A2028">
            <v>11004017</v>
          </cell>
          <cell r="B2028" t="str">
            <v>DA.03 - CANTONEIRA DE PROTEÇÃO PARA AZULEJOS - PERFIL "TRIFACE" DE ALUMÍNIO</v>
          </cell>
          <cell r="C2028" t="str">
            <v>M</v>
          </cell>
          <cell r="D2028">
            <v>39.69</v>
          </cell>
          <cell r="E2028" t="str">
            <v>SIURB-E Jan/25</v>
          </cell>
        </row>
        <row r="2029">
          <cell r="A2029">
            <v>11004050</v>
          </cell>
          <cell r="B2029" t="str">
            <v>DG.10 - PEITORIL DE ARGAMASSA DE CIMENTO QUEIMADO - ESP=2CM, L=20CM</v>
          </cell>
          <cell r="C2029" t="str">
            <v>M</v>
          </cell>
          <cell r="D2029">
            <v>20.51</v>
          </cell>
          <cell r="E2029" t="str">
            <v>SIURB-E Jan/25</v>
          </cell>
        </row>
        <row r="2030">
          <cell r="A2030">
            <v>11004056</v>
          </cell>
          <cell r="B2030" t="str">
            <v>DG.10/16 - PEITORIL DE GRANILITE - ESPESSURA 2CM, LARGURA 20CM</v>
          </cell>
          <cell r="C2030" t="str">
            <v>M</v>
          </cell>
          <cell r="D2030">
            <v>118.26</v>
          </cell>
          <cell r="E2030" t="str">
            <v>SIURB-E Jan/25</v>
          </cell>
        </row>
        <row r="2031">
          <cell r="A2031">
            <v>11004058</v>
          </cell>
          <cell r="B2031" t="str">
            <v>PEITORIL DE GRANITO POLIDO - ESP=2CM, L=25CM</v>
          </cell>
          <cell r="C2031" t="str">
            <v>M</v>
          </cell>
          <cell r="D2031">
            <v>157.11000000000001</v>
          </cell>
          <cell r="E2031" t="str">
            <v>SIURB-E Jan/25</v>
          </cell>
        </row>
        <row r="2032">
          <cell r="A2032">
            <v>11004060</v>
          </cell>
          <cell r="B2032" t="str">
            <v>PEITORIL DE ARDÓSIA POLIDA</v>
          </cell>
          <cell r="C2032" t="str">
            <v>M</v>
          </cell>
          <cell r="D2032">
            <v>171.63</v>
          </cell>
          <cell r="E2032" t="str">
            <v>SIURB-E Jan/25</v>
          </cell>
        </row>
        <row r="2033">
          <cell r="A2033">
            <v>11004101</v>
          </cell>
          <cell r="B2033" t="str">
            <v>PEITORIL DE MÁRMORE - ESP=2CM, L=25CM</v>
          </cell>
          <cell r="C2033" t="str">
            <v>M</v>
          </cell>
          <cell r="D2033">
            <v>262.33</v>
          </cell>
          <cell r="E2033" t="str">
            <v>SIURB-E Jan/25</v>
          </cell>
        </row>
        <row r="2034">
          <cell r="A2034">
            <v>11050000</v>
          </cell>
          <cell r="B2034" t="str">
            <v>DEMOLIÇÕES</v>
          </cell>
          <cell r="C2034" t="str">
            <v>.</v>
          </cell>
          <cell r="D2034" t="str">
            <v>.</v>
          </cell>
          <cell r="E2034" t="str">
            <v>SIURB-E Jan/25</v>
          </cell>
        </row>
        <row r="2035">
          <cell r="A2035">
            <v>11050002</v>
          </cell>
          <cell r="B2035" t="str">
            <v>DEMOLIÇÃO DE ARGAMASSA DE CAL E AREIA OU MISTA</v>
          </cell>
          <cell r="C2035" t="str">
            <v>M2</v>
          </cell>
          <cell r="D2035">
            <v>5.41</v>
          </cell>
          <cell r="E2035" t="str">
            <v>SIURB-E Jan/25</v>
          </cell>
        </row>
        <row r="2036">
          <cell r="A2036">
            <v>11050003</v>
          </cell>
          <cell r="B2036" t="str">
            <v>DEMOLIÇÃO DE ARGAMASSA DE CIMENTO E AREIA</v>
          </cell>
          <cell r="C2036" t="str">
            <v>M2</v>
          </cell>
          <cell r="D2036">
            <v>10.83</v>
          </cell>
          <cell r="E2036" t="str">
            <v>SIURB-E Jan/25</v>
          </cell>
        </row>
        <row r="2037">
          <cell r="A2037">
            <v>11050005</v>
          </cell>
          <cell r="B2037" t="str">
            <v>DEMOLIÇÃO DE REVESTIMENTO CERÂMICO OU SIMILAR</v>
          </cell>
          <cell r="C2037" t="str">
            <v>M2</v>
          </cell>
          <cell r="D2037">
            <v>37.89</v>
          </cell>
          <cell r="E2037" t="str">
            <v>SIURB-E Jan/25</v>
          </cell>
        </row>
        <row r="2038">
          <cell r="A2038">
            <v>11050010</v>
          </cell>
          <cell r="B2038" t="str">
            <v>DEMOLIÇÃO DE LAMBRI DE TÁBUAS OU CHAPAS DE MADEIRA, EXCLUSIVE ENTARUGAMENTO</v>
          </cell>
          <cell r="C2038" t="str">
            <v>M2</v>
          </cell>
          <cell r="D2038">
            <v>33.83</v>
          </cell>
          <cell r="E2038" t="str">
            <v>SIURB-E Jan/25</v>
          </cell>
        </row>
        <row r="2039">
          <cell r="A2039">
            <v>11050015</v>
          </cell>
          <cell r="B2039" t="str">
            <v>DEMOLIÇÃO DE LAMBRI DE TÁBUAS OU CHAPAS DE MADEIRA, INCLUSIVE ENTARUGAMENTO</v>
          </cell>
          <cell r="C2039" t="str">
            <v>M2</v>
          </cell>
          <cell r="D2039">
            <v>67.66</v>
          </cell>
          <cell r="E2039" t="str">
            <v>SIURB-E Jan/25</v>
          </cell>
        </row>
        <row r="2040">
          <cell r="A2040">
            <v>11060000</v>
          </cell>
          <cell r="B2040" t="str">
            <v>RETIRADAS</v>
          </cell>
          <cell r="C2040" t="str">
            <v>.</v>
          </cell>
          <cell r="D2040" t="str">
            <v>.</v>
          </cell>
          <cell r="E2040" t="str">
            <v>SIURB-E Jan/25</v>
          </cell>
        </row>
        <row r="2041">
          <cell r="A2041">
            <v>11060005</v>
          </cell>
          <cell r="B2041" t="str">
            <v>RETIRADA DE FORRAS DE PEDRAS NATURAIS - GRANITO OU MÁRMORE</v>
          </cell>
          <cell r="C2041" t="str">
            <v>M2</v>
          </cell>
          <cell r="D2041">
            <v>37.89</v>
          </cell>
          <cell r="E2041" t="str">
            <v>SIURB-E Jan/25</v>
          </cell>
        </row>
        <row r="2042">
          <cell r="A2042">
            <v>11060010</v>
          </cell>
          <cell r="B2042" t="str">
            <v>RETIRADA DE LAMBRI DE TÁBUAS OU CHAPAS DE MADEIRA, EXCLUSIVE ENTARUGAMENTO</v>
          </cell>
          <cell r="C2042" t="str">
            <v>M2</v>
          </cell>
          <cell r="D2042">
            <v>9.36</v>
          </cell>
          <cell r="E2042" t="str">
            <v>SIURB-E Jan/25</v>
          </cell>
        </row>
        <row r="2043">
          <cell r="A2043">
            <v>11060015</v>
          </cell>
          <cell r="B2043" t="str">
            <v>RETIRADA DE LAMBRI DE TÁBUAS OU CHAPAS DE MADEIRA, INCLUSIVE ENTARUGAMENTO</v>
          </cell>
          <cell r="C2043" t="str">
            <v>M2</v>
          </cell>
          <cell r="D2043">
            <v>28.09</v>
          </cell>
          <cell r="E2043" t="str">
            <v>SIURB-E Jan/25</v>
          </cell>
        </row>
        <row r="2044">
          <cell r="A2044">
            <v>11070000</v>
          </cell>
          <cell r="B2044" t="str">
            <v>RECOLOCAÇÕES</v>
          </cell>
          <cell r="C2044" t="str">
            <v>.</v>
          </cell>
          <cell r="D2044" t="str">
            <v>.</v>
          </cell>
          <cell r="E2044" t="str">
            <v>SIURB-E Jan/25</v>
          </cell>
        </row>
        <row r="2045">
          <cell r="A2045">
            <v>11070005</v>
          </cell>
          <cell r="B2045" t="str">
            <v>RECOLOCAÇÃO DE FORRAS DE PEDRAS NATURAIS - GRANITO OU MÁRMORE</v>
          </cell>
          <cell r="C2045" t="str">
            <v>M2</v>
          </cell>
          <cell r="D2045">
            <v>26.73</v>
          </cell>
          <cell r="E2045" t="str">
            <v>SIURB-E Jan/25</v>
          </cell>
        </row>
        <row r="2046">
          <cell r="A2046">
            <v>11080000</v>
          </cell>
          <cell r="B2046" t="str">
            <v>SERVIÇOS PARCIAIS</v>
          </cell>
          <cell r="C2046" t="str">
            <v>.</v>
          </cell>
          <cell r="D2046" t="str">
            <v>.</v>
          </cell>
          <cell r="E2046" t="str">
            <v>SIURB-E Jan/25</v>
          </cell>
        </row>
        <row r="2047">
          <cell r="A2047">
            <v>11080001</v>
          </cell>
          <cell r="B2047" t="str">
            <v>REPAROS EM TRINCAS E RACHADURAS</v>
          </cell>
          <cell r="C2047" t="str">
            <v>M</v>
          </cell>
          <cell r="D2047">
            <v>47.6</v>
          </cell>
          <cell r="E2047" t="str">
            <v>SIURB-E Jan/25</v>
          </cell>
        </row>
        <row r="2048">
          <cell r="A2048">
            <v>11080005</v>
          </cell>
          <cell r="B2048" t="str">
            <v>REPAROS EM EMBOÇO - ARGAMASSA MISTA DE CIMENTO, CAL E AREIA 1:4/12</v>
          </cell>
          <cell r="C2048" t="str">
            <v>M2</v>
          </cell>
          <cell r="D2048">
            <v>65.05</v>
          </cell>
          <cell r="E2048" t="str">
            <v>SIURB-E Jan/25</v>
          </cell>
        </row>
        <row r="2049">
          <cell r="A2049">
            <v>11080006</v>
          </cell>
          <cell r="B2049" t="str">
            <v>REPAROS EM REBOCO - ARGAMASSA DE CAL E AREIA 1:2</v>
          </cell>
          <cell r="C2049" t="str">
            <v>M2</v>
          </cell>
          <cell r="D2049">
            <v>33.79</v>
          </cell>
          <cell r="E2049" t="str">
            <v>SIURB-E Jan/25</v>
          </cell>
        </row>
        <row r="2050">
          <cell r="A2050">
            <v>12000000</v>
          </cell>
          <cell r="B2050" t="str">
            <v>FORROS</v>
          </cell>
          <cell r="E2050" t="str">
            <v>SIURB-E Jan/25</v>
          </cell>
        </row>
        <row r="2051">
          <cell r="A2051">
            <v>12001000</v>
          </cell>
          <cell r="B2051" t="str">
            <v>FORROS FALSOS</v>
          </cell>
          <cell r="C2051" t="str">
            <v>.</v>
          </cell>
          <cell r="D2051" t="str">
            <v>.</v>
          </cell>
          <cell r="E2051" t="str">
            <v>SIURB-E Jan/25</v>
          </cell>
        </row>
        <row r="2052">
          <cell r="A2052">
            <v>12001030</v>
          </cell>
          <cell r="B2052" t="str">
            <v>FORRO FIBRA MINERAL MODELADO ÚMIDA - ACABAMENTO SUPERFÍCIE PINTURA VINÍLICA A BASE DE LÁTEX BRANCA - ESPESSURA 13MM, NRC=0,50, CAC=MÍNIMO 35</v>
          </cell>
          <cell r="C2052" t="str">
            <v>M2</v>
          </cell>
          <cell r="D2052">
            <v>165.97</v>
          </cell>
          <cell r="E2052" t="str">
            <v>SIURB-E Jan/25</v>
          </cell>
        </row>
        <row r="2053">
          <cell r="A2053">
            <v>12001040</v>
          </cell>
          <cell r="B2053" t="str">
            <v>FORRO DE GESSO COMUM - PLACA CONVENCIONAL (FORNECIMENTO E INSTALAÇÃO)</v>
          </cell>
          <cell r="C2053" t="str">
            <v>M2</v>
          </cell>
          <cell r="D2053">
            <v>114.92</v>
          </cell>
          <cell r="E2053" t="str">
            <v>SIURB-E Jan/25</v>
          </cell>
        </row>
        <row r="2054">
          <cell r="A2054">
            <v>12001042</v>
          </cell>
          <cell r="B2054" t="str">
            <v>FORRO DE GESSO ACARTONADO TIPO FGA (FORNECIMENTO E INSTALAÇÃO)</v>
          </cell>
          <cell r="C2054" t="str">
            <v>M2</v>
          </cell>
          <cell r="D2054">
            <v>135.65</v>
          </cell>
          <cell r="E2054" t="str">
            <v>SIURB-E Jan/25</v>
          </cell>
        </row>
        <row r="2055">
          <cell r="A2055">
            <v>12001043</v>
          </cell>
          <cell r="B2055" t="str">
            <v>FORRO DE GESSO ACARTONADO TIPO FGE (FORNECIMENTO E INSTALAÇÃO)</v>
          </cell>
          <cell r="C2055" t="str">
            <v>M2</v>
          </cell>
          <cell r="D2055">
            <v>109.12</v>
          </cell>
          <cell r="E2055" t="str">
            <v>SIURB-E Jan/25</v>
          </cell>
        </row>
        <row r="2056">
          <cell r="A2056">
            <v>12001045</v>
          </cell>
          <cell r="B2056" t="str">
            <v>FORRO EM RÉGUA DE PVC 200MM - INCLUSIVE PERFIS DE FIXAÇÃO E ACABAMENTO</v>
          </cell>
          <cell r="C2056" t="str">
            <v>M2</v>
          </cell>
          <cell r="D2056">
            <v>110.43</v>
          </cell>
          <cell r="E2056" t="str">
            <v>SIURB-E Jan/25</v>
          </cell>
        </row>
        <row r="2057">
          <cell r="A2057">
            <v>12050000</v>
          </cell>
          <cell r="B2057" t="str">
            <v>DEMOLIÇÕES</v>
          </cell>
          <cell r="C2057" t="str">
            <v>.</v>
          </cell>
          <cell r="D2057" t="str">
            <v>.</v>
          </cell>
          <cell r="E2057" t="str">
            <v>SIURB-E Jan/25</v>
          </cell>
        </row>
        <row r="2058">
          <cell r="A2058">
            <v>12050001</v>
          </cell>
          <cell r="B2058" t="str">
            <v>DEMOLIÇÃO DE ESTUQUE COMUM, EXCLUSIVE ENTARUGAMENTO</v>
          </cell>
          <cell r="C2058" t="str">
            <v>M2</v>
          </cell>
          <cell r="D2058">
            <v>7.23</v>
          </cell>
          <cell r="E2058" t="str">
            <v>SIURB-E Jan/25</v>
          </cell>
        </row>
        <row r="2059">
          <cell r="A2059">
            <v>12050002</v>
          </cell>
          <cell r="B2059" t="str">
            <v>DEMOLIÇÃO DE FORRO DE TÁBUAS OU CHAPAS DE MADEIRA, EXCLUSIVE ENTARUGAMENTO</v>
          </cell>
          <cell r="C2059" t="str">
            <v>M2</v>
          </cell>
          <cell r="D2059">
            <v>9.64</v>
          </cell>
          <cell r="E2059" t="str">
            <v>SIURB-E Jan/25</v>
          </cell>
        </row>
        <row r="2060">
          <cell r="A2060">
            <v>12050005</v>
          </cell>
          <cell r="B2060" t="str">
            <v>DEMOLIÇÃO DE FORRO DE GESSO</v>
          </cell>
          <cell r="C2060" t="str">
            <v>M2</v>
          </cell>
          <cell r="D2060">
            <v>4.34</v>
          </cell>
          <cell r="E2060" t="str">
            <v>SIURB-E Jan/25</v>
          </cell>
        </row>
        <row r="2061">
          <cell r="A2061">
            <v>12050020</v>
          </cell>
          <cell r="B2061" t="str">
            <v>DEMOLIÇÃO DE ENTARUGAMENTO DE FORRO</v>
          </cell>
          <cell r="C2061" t="str">
            <v>M2</v>
          </cell>
          <cell r="D2061">
            <v>9.64</v>
          </cell>
          <cell r="E2061" t="str">
            <v>SIURB-E Jan/25</v>
          </cell>
        </row>
        <row r="2062">
          <cell r="A2062">
            <v>12060000</v>
          </cell>
          <cell r="B2062" t="str">
            <v>RETIRADAS</v>
          </cell>
          <cell r="C2062" t="str">
            <v>.</v>
          </cell>
          <cell r="D2062" t="str">
            <v>.</v>
          </cell>
          <cell r="E2062" t="str">
            <v>SIURB-E Jan/25</v>
          </cell>
        </row>
        <row r="2063">
          <cell r="A2063">
            <v>12060001</v>
          </cell>
          <cell r="B2063" t="str">
            <v>RETIRADA DE FORRO DE TÁBUAS OU CHAPAS EM GERAL - PREGADAS</v>
          </cell>
          <cell r="C2063" t="str">
            <v>M2</v>
          </cell>
          <cell r="D2063">
            <v>18.3</v>
          </cell>
          <cell r="E2063" t="str">
            <v>SIURB-E Jan/25</v>
          </cell>
        </row>
        <row r="2064">
          <cell r="A2064">
            <v>12060002</v>
          </cell>
          <cell r="B2064" t="str">
            <v>RETIRADA DE FORRO DE CHAPAS EM GERAL - APOIADAS</v>
          </cell>
          <cell r="C2064" t="str">
            <v>M2</v>
          </cell>
          <cell r="D2064">
            <v>7.94</v>
          </cell>
          <cell r="E2064" t="str">
            <v>SIURB-E Jan/25</v>
          </cell>
        </row>
        <row r="2065">
          <cell r="A2065">
            <v>12060020</v>
          </cell>
          <cell r="B2065" t="str">
            <v>RETIRADA DE ENTARUGAMENTO DE FORRO</v>
          </cell>
          <cell r="C2065" t="str">
            <v>M2</v>
          </cell>
          <cell r="D2065">
            <v>22.13</v>
          </cell>
          <cell r="E2065" t="str">
            <v>SIURB-E Jan/25</v>
          </cell>
        </row>
        <row r="2066">
          <cell r="A2066">
            <v>12060030</v>
          </cell>
          <cell r="B2066" t="str">
            <v>RETIRADA DE FORRO EM RÉGUAS DE PVC, INCLUSIVE PERFIS</v>
          </cell>
          <cell r="C2066" t="str">
            <v>M2</v>
          </cell>
          <cell r="D2066">
            <v>11.06</v>
          </cell>
          <cell r="E2066" t="str">
            <v>SIURB-E Jan/25</v>
          </cell>
        </row>
        <row r="2067">
          <cell r="A2067">
            <v>12070000</v>
          </cell>
          <cell r="B2067" t="str">
            <v>RECOLOCAÇÕES</v>
          </cell>
          <cell r="C2067" t="str">
            <v>.</v>
          </cell>
          <cell r="D2067" t="str">
            <v>.</v>
          </cell>
          <cell r="E2067" t="str">
            <v>SIURB-E Jan/25</v>
          </cell>
        </row>
        <row r="2068">
          <cell r="A2068">
            <v>12070031</v>
          </cell>
          <cell r="B2068" t="str">
            <v>RECOLOCAÇÃO DE FORROS, APOIADOS OU ENCAIXADOS</v>
          </cell>
          <cell r="C2068" t="str">
            <v>M2</v>
          </cell>
          <cell r="D2068">
            <v>8.3000000000000007</v>
          </cell>
          <cell r="E2068" t="str">
            <v>SIURB-E Jan/25</v>
          </cell>
        </row>
        <row r="2069">
          <cell r="A2069">
            <v>13000000</v>
          </cell>
          <cell r="B2069" t="str">
            <v>PISOS</v>
          </cell>
          <cell r="E2069" t="str">
            <v>SIURB-E Jan/25</v>
          </cell>
        </row>
        <row r="2070">
          <cell r="A2070">
            <v>13001000</v>
          </cell>
          <cell r="B2070" t="str">
            <v>LASTROS E ENCHIMENTOS</v>
          </cell>
          <cell r="C2070" t="str">
            <v>.</v>
          </cell>
          <cell r="D2070" t="str">
            <v>.</v>
          </cell>
          <cell r="E2070" t="str">
            <v>SIURB-E Jan/25</v>
          </cell>
        </row>
        <row r="2071">
          <cell r="A2071">
            <v>13001001</v>
          </cell>
          <cell r="B2071" t="str">
            <v>ENCHIMENTO COM TIJOLOS CERÂMICOS FURADOS</v>
          </cell>
          <cell r="C2071" t="str">
            <v>M3</v>
          </cell>
          <cell r="D2071">
            <v>265.14999999999998</v>
          </cell>
          <cell r="E2071" t="str">
            <v>SIURB-E Jan/25</v>
          </cell>
        </row>
        <row r="2072">
          <cell r="A2072">
            <v>13001002</v>
          </cell>
          <cell r="B2072" t="str">
            <v>ENCHIMENTO COM ARGILA EXPANDIDA</v>
          </cell>
          <cell r="C2072" t="str">
            <v>M3</v>
          </cell>
          <cell r="D2072">
            <v>654.15</v>
          </cell>
          <cell r="E2072" t="str">
            <v>SIURB-E Jan/25</v>
          </cell>
        </row>
        <row r="2073">
          <cell r="A2073">
            <v>13001005</v>
          </cell>
          <cell r="B2073" t="str">
            <v>ENCHIMENTO DE CONCRETO COM AGREGADO LEVE</v>
          </cell>
          <cell r="C2073" t="str">
            <v>M3</v>
          </cell>
          <cell r="D2073">
            <v>538.29999999999995</v>
          </cell>
          <cell r="E2073" t="str">
            <v>SIURB-E Jan/25</v>
          </cell>
        </row>
        <row r="2074">
          <cell r="A2074">
            <v>13001006</v>
          </cell>
          <cell r="B2074" t="str">
            <v>ENCHIMENTO DE CONCRETO COM AGREGADO RECICLADO</v>
          </cell>
          <cell r="C2074" t="str">
            <v>M3</v>
          </cell>
          <cell r="D2074">
            <v>421.73</v>
          </cell>
          <cell r="E2074" t="str">
            <v>SIURB-E Jan/25</v>
          </cell>
        </row>
        <row r="2075">
          <cell r="A2075">
            <v>13001010</v>
          </cell>
          <cell r="B2075" t="str">
            <v>LASTRO DE BRITA</v>
          </cell>
          <cell r="C2075" t="str">
            <v>M3</v>
          </cell>
          <cell r="D2075">
            <v>235.05</v>
          </cell>
          <cell r="E2075" t="str">
            <v>SIURB-E Jan/25</v>
          </cell>
        </row>
        <row r="2076">
          <cell r="A2076">
            <v>13001011</v>
          </cell>
          <cell r="B2076" t="str">
            <v>LASTRO DE AGREGADO RECICLADO</v>
          </cell>
          <cell r="C2076" t="str">
            <v>M3</v>
          </cell>
          <cell r="D2076">
            <v>170.08</v>
          </cell>
          <cell r="E2076" t="str">
            <v>SIURB-E Jan/25</v>
          </cell>
        </row>
        <row r="2077">
          <cell r="A2077">
            <v>13001014</v>
          </cell>
          <cell r="B2077" t="str">
            <v>LASTRO DE CONCRETO - 150KG CIM/M3</v>
          </cell>
          <cell r="C2077" t="str">
            <v>M3</v>
          </cell>
          <cell r="D2077">
            <v>525.14</v>
          </cell>
          <cell r="E2077" t="str">
            <v>SIURB-E Jan/25</v>
          </cell>
        </row>
        <row r="2078">
          <cell r="A2078">
            <v>13001015</v>
          </cell>
          <cell r="B2078" t="str">
            <v>LASTRO DE CONCRETO - 200KG CIM/M3</v>
          </cell>
          <cell r="C2078" t="str">
            <v>M3</v>
          </cell>
          <cell r="D2078">
            <v>555.84</v>
          </cell>
          <cell r="E2078" t="str">
            <v>SIURB-E Jan/25</v>
          </cell>
        </row>
        <row r="2079">
          <cell r="A2079">
            <v>13001017</v>
          </cell>
          <cell r="B2079" t="str">
            <v>LASTRO DE CONCRETO, COM HIDROFUGO - 150KG CIM/M3</v>
          </cell>
          <cell r="C2079" t="str">
            <v>M3</v>
          </cell>
          <cell r="D2079">
            <v>949.26</v>
          </cell>
          <cell r="E2079" t="str">
            <v>SIURB-E Jan/25</v>
          </cell>
        </row>
        <row r="2080">
          <cell r="A2080">
            <v>13001018</v>
          </cell>
          <cell r="B2080" t="str">
            <v>LASTRO DE CONCRETO, COM HIDROFUGO - 200KG CIM/M3</v>
          </cell>
          <cell r="C2080" t="str">
            <v>M3</v>
          </cell>
          <cell r="D2080">
            <v>1121.3399999999999</v>
          </cell>
          <cell r="E2080" t="str">
            <v>SIURB-E Jan/25</v>
          </cell>
        </row>
        <row r="2081">
          <cell r="A2081">
            <v>13001019</v>
          </cell>
          <cell r="B2081" t="str">
            <v>LASTRO DE CONCRETO COM AGREGADO RECICLADO - 150KG CIM/M3</v>
          </cell>
          <cell r="C2081" t="str">
            <v>M3</v>
          </cell>
          <cell r="D2081">
            <v>463.13</v>
          </cell>
          <cell r="E2081" t="str">
            <v>SIURB-E Jan/25</v>
          </cell>
        </row>
        <row r="2082">
          <cell r="A2082">
            <v>13001020</v>
          </cell>
          <cell r="B2082" t="str">
            <v>LASTRO DE CONCRETO COM AGREGADO RECICLADO - 200KG CIM/M3</v>
          </cell>
          <cell r="C2082" t="str">
            <v>M3</v>
          </cell>
          <cell r="D2082">
            <v>498.55</v>
          </cell>
          <cell r="E2082" t="str">
            <v>SIURB-E Jan/25</v>
          </cell>
        </row>
        <row r="2083">
          <cell r="A2083">
            <v>13002000</v>
          </cell>
          <cell r="B2083" t="str">
            <v>REVESTIMENTO DE PISOS</v>
          </cell>
          <cell r="C2083" t="str">
            <v>.</v>
          </cell>
          <cell r="D2083" t="str">
            <v>.</v>
          </cell>
          <cell r="E2083" t="str">
            <v>SIURB-E Jan/25</v>
          </cell>
        </row>
        <row r="2084">
          <cell r="A2084">
            <v>13002001</v>
          </cell>
          <cell r="B2084" t="str">
            <v>CIMENTADO COMUM, DESEMPENADO - ESPESSURA 20MM</v>
          </cell>
          <cell r="C2084" t="str">
            <v>M2</v>
          </cell>
          <cell r="D2084">
            <v>61.51</v>
          </cell>
          <cell r="E2084" t="str">
            <v>SIURB-E Jan/25</v>
          </cell>
        </row>
        <row r="2085">
          <cell r="A2085">
            <v>13002002</v>
          </cell>
          <cell r="B2085" t="str">
            <v>CIMENTADO COMUM, DESEMPENADO E ALISADO - ESPESSURA 20MM</v>
          </cell>
          <cell r="C2085" t="str">
            <v>M2</v>
          </cell>
          <cell r="D2085">
            <v>64.47</v>
          </cell>
          <cell r="E2085" t="str">
            <v>SIURB-E Jan/25</v>
          </cell>
        </row>
        <row r="2086">
          <cell r="A2086">
            <v>13002003</v>
          </cell>
          <cell r="B2086" t="str">
            <v>CIMENTADO COM CORANTE, DESEMPENADO E ALISADO - ESPESSURA 20MM</v>
          </cell>
          <cell r="C2086" t="str">
            <v>M2</v>
          </cell>
          <cell r="D2086">
            <v>69.22</v>
          </cell>
          <cell r="E2086" t="str">
            <v>SIURB-E Jan/25</v>
          </cell>
        </row>
        <row r="2087">
          <cell r="A2087">
            <v>13002004</v>
          </cell>
          <cell r="B2087" t="str">
            <v>ACABAMENTO DE PISO DE CONCRETO TIPO BAMBOLÊ</v>
          </cell>
          <cell r="C2087" t="str">
            <v>M2</v>
          </cell>
          <cell r="D2087">
            <v>6.08</v>
          </cell>
          <cell r="E2087" t="str">
            <v>SIURB-E Jan/25</v>
          </cell>
        </row>
        <row r="2088">
          <cell r="A2088">
            <v>13002005</v>
          </cell>
          <cell r="B2088" t="str">
            <v>NG.05 - GRANILITE - ESPESSURA 8MM</v>
          </cell>
          <cell r="C2088" t="str">
            <v>M2</v>
          </cell>
          <cell r="D2088">
            <v>166.74</v>
          </cell>
          <cell r="E2088" t="str">
            <v>SIURB-E Jan/25</v>
          </cell>
        </row>
        <row r="2089">
          <cell r="A2089">
            <v>13002006</v>
          </cell>
          <cell r="B2089" t="str">
            <v>CIMENTADO COMUM COM AGREGADO RECLICLADO, DESEMPENADO ALISADO - ESPESSURA 20MM</v>
          </cell>
          <cell r="C2089" t="str">
            <v>M2</v>
          </cell>
          <cell r="D2089">
            <v>57.59</v>
          </cell>
          <cell r="E2089" t="str">
            <v>SIURB-E Jan/25</v>
          </cell>
        </row>
        <row r="2090">
          <cell r="A2090">
            <v>13002007</v>
          </cell>
          <cell r="B2090" t="str">
            <v>NG.07 - ARGAMASSA DE ALTA RESISTÊNCIA, TIPO LEVE - ESPESSURA 8MM</v>
          </cell>
          <cell r="C2090" t="str">
            <v>M2</v>
          </cell>
          <cell r="D2090">
            <v>152.55000000000001</v>
          </cell>
          <cell r="E2090" t="str">
            <v>SIURB-E Jan/25</v>
          </cell>
        </row>
        <row r="2091">
          <cell r="A2091">
            <v>13002008</v>
          </cell>
          <cell r="B2091" t="str">
            <v>NG.08 - ARGAMASSA DE ALTA RESISTÊNCIA, TIPO MÉDIO - ESPESSURA 12MM</v>
          </cell>
          <cell r="C2091" t="str">
            <v>M2</v>
          </cell>
          <cell r="D2091">
            <v>145.11000000000001</v>
          </cell>
          <cell r="E2091" t="str">
            <v>SIURB-E Jan/25</v>
          </cell>
        </row>
        <row r="2092">
          <cell r="A2092">
            <v>13002009</v>
          </cell>
          <cell r="B2092" t="str">
            <v>CIMENTADO COM AGREGADO RECICLADO, COM CORANTE DESEMPENADO  ALISADO</v>
          </cell>
          <cell r="C2092" t="str">
            <v>M2</v>
          </cell>
          <cell r="D2092">
            <v>59.49</v>
          </cell>
          <cell r="E2092" t="str">
            <v>SIURB-E Jan/25</v>
          </cell>
        </row>
        <row r="2093">
          <cell r="A2093">
            <v>13002010</v>
          </cell>
          <cell r="B2093" t="str">
            <v>CIMENTADO COMUM COM AGREGADO RECICLADO, DESEMPENADO - ESPESSURA 20MM</v>
          </cell>
          <cell r="C2093" t="str">
            <v>M2</v>
          </cell>
          <cell r="D2093">
            <v>53.74</v>
          </cell>
          <cell r="E2093" t="str">
            <v>SIURB-E Jan/25</v>
          </cell>
        </row>
        <row r="2094">
          <cell r="A2094">
            <v>13002011</v>
          </cell>
          <cell r="B2094" t="str">
            <v>PISO ESTRUTURAL EM CONCRETO ARMADO - 7CM</v>
          </cell>
          <cell r="C2094" t="str">
            <v>M2</v>
          </cell>
          <cell r="D2094">
            <v>72.239999999999995</v>
          </cell>
          <cell r="E2094" t="str">
            <v>SIURB-E Jan/25</v>
          </cell>
        </row>
        <row r="2095">
          <cell r="A2095">
            <v>13002013</v>
          </cell>
          <cell r="B2095" t="str">
            <v xml:space="preserve"> CONTRAPISO CONVENCIONAL COM ESPESSURA ATÉ 4 CM</v>
          </cell>
          <cell r="C2095" t="str">
            <v>M2</v>
          </cell>
          <cell r="D2095">
            <v>39.97</v>
          </cell>
          <cell r="E2095" t="str">
            <v>SIURB-E Jan/25</v>
          </cell>
        </row>
        <row r="2096">
          <cell r="A2096">
            <v>13002037</v>
          </cell>
          <cell r="B2096" t="str">
            <v>MOSAICO PORTUGUÊS UMA OU DUAS CORES SOBRE BASE DE AREIA RECICLADA</v>
          </cell>
          <cell r="C2096" t="str">
            <v>M2</v>
          </cell>
          <cell r="D2096">
            <v>208.62</v>
          </cell>
          <cell r="E2096" t="str">
            <v>SIURB-E Jan/25</v>
          </cell>
        </row>
        <row r="2097">
          <cell r="A2097">
            <v>13002038</v>
          </cell>
          <cell r="B2097" t="str">
            <v>PISO CERÂMICO NÃO ESMALTADO ANTIDERRAPANTE  - ASSENTADO COM ARGAMASSA COMUM (PARA COZINHAS E REFEITÓRIOS)</v>
          </cell>
          <cell r="C2097" t="str">
            <v>M2</v>
          </cell>
          <cell r="D2097">
            <v>302.45</v>
          </cell>
          <cell r="E2097" t="str">
            <v>SIURB-E Jan/25</v>
          </cell>
        </row>
        <row r="2098">
          <cell r="A2098">
            <v>13002039</v>
          </cell>
          <cell r="B2098" t="str">
            <v>PISO CERÂMICO NÃO ESMALTADO ANTIDERRAPANTE - ASSENTADO COM ARGAMASSA COLANTE (PARA COZINHAS E REFEITÓRIOS)</v>
          </cell>
          <cell r="C2098" t="str">
            <v>M2</v>
          </cell>
          <cell r="D2098">
            <v>242.1</v>
          </cell>
          <cell r="E2098" t="str">
            <v>SIURB-E Jan/25</v>
          </cell>
        </row>
        <row r="2099">
          <cell r="A2099">
            <v>13002040</v>
          </cell>
          <cell r="B2099" t="str">
            <v>PISO CERÂMICO ESMALTADO  (PEI-5) - ASSENTADO COM ARGAMASSA COMUM</v>
          </cell>
          <cell r="C2099" t="str">
            <v>M2</v>
          </cell>
          <cell r="D2099">
            <v>161.56</v>
          </cell>
          <cell r="E2099" t="str">
            <v>SIURB-E Jan/25</v>
          </cell>
        </row>
        <row r="2100">
          <cell r="A2100">
            <v>13002042</v>
          </cell>
          <cell r="B2100" t="str">
            <v>PISO CERÂMICO ESMALTADO (PEI-5) - ASSENTADO COM ARGAMASSA COLANTE</v>
          </cell>
          <cell r="C2100" t="str">
            <v>M2</v>
          </cell>
          <cell r="D2100">
            <v>101.21</v>
          </cell>
          <cell r="E2100" t="str">
            <v>SIURB-E Jan/25</v>
          </cell>
        </row>
        <row r="2101">
          <cell r="A2101">
            <v>13002043</v>
          </cell>
          <cell r="B2101" t="str">
            <v>PISO PODOTÁTIL, ALERTA OU DIRECIONAL, EM BORRACHA SINTÉTICA ASSENTES COM COLA</v>
          </cell>
          <cell r="C2101" t="str">
            <v>M2</v>
          </cell>
          <cell r="D2101">
            <v>221.49</v>
          </cell>
          <cell r="E2101" t="str">
            <v>SIURB-E Jan/25</v>
          </cell>
        </row>
        <row r="2102">
          <cell r="A2102">
            <v>13002044</v>
          </cell>
          <cell r="B2102" t="str">
            <v>PISO PODOTÁTIL, ALERTA OU DIRECIONAL, EM BORRACHA SINTÉTICA ASSENTES COM ARGAMASSA</v>
          </cell>
          <cell r="C2102" t="str">
            <v>M2</v>
          </cell>
          <cell r="D2102">
            <v>424.4</v>
          </cell>
          <cell r="E2102" t="str">
            <v>SIURB-E Jan/25</v>
          </cell>
        </row>
        <row r="2103">
          <cell r="A2103">
            <v>13002046</v>
          </cell>
          <cell r="B2103" t="str">
            <v>PISO PODOTÁTIL, ALERTA DIRECIONAL, INTERTRAVADO 6CM</v>
          </cell>
          <cell r="C2103" t="str">
            <v>M2</v>
          </cell>
          <cell r="D2103">
            <v>141.71</v>
          </cell>
          <cell r="E2103" t="str">
            <v>SIURB-E Jan/25</v>
          </cell>
        </row>
        <row r="2104">
          <cell r="A2104">
            <v>13002047</v>
          </cell>
          <cell r="B2104" t="str">
            <v>PISO PODOTÁTIL, ALERTA OU DIRECIONAL, EM LADRILHO HIDRÁULICO</v>
          </cell>
          <cell r="C2104" t="str">
            <v>M2</v>
          </cell>
          <cell r="D2104">
            <v>169.44</v>
          </cell>
          <cell r="E2104" t="str">
            <v>SIURB-E Jan/25</v>
          </cell>
        </row>
        <row r="2105">
          <cell r="A2105">
            <v>13002054</v>
          </cell>
          <cell r="B2105" t="str">
            <v>PISO PODOTÁTIL COLORIDO, ALERTA OU DIRECIONAL VIBRO-PRENSADO - 3CM - SELADO</v>
          </cell>
          <cell r="C2105" t="str">
            <v>M2</v>
          </cell>
          <cell r="D2105">
            <v>219.59</v>
          </cell>
          <cell r="E2105" t="str">
            <v>SIURB-E Jan/25</v>
          </cell>
        </row>
        <row r="2106">
          <cell r="A2106">
            <v>13002058</v>
          </cell>
          <cell r="B2106" t="str">
            <v>PISO EM GRANITO CINZA MAUA, PLACAS - ESPESSURA 2CM</v>
          </cell>
          <cell r="C2106" t="str">
            <v>M2</v>
          </cell>
          <cell r="D2106">
            <v>504.85</v>
          </cell>
          <cell r="E2106" t="str">
            <v>SIURB-E Jan/25</v>
          </cell>
        </row>
        <row r="2107">
          <cell r="A2107">
            <v>13002060</v>
          </cell>
          <cell r="B2107" t="str">
            <v>GRANITO POLIDO, FORRAS DE 20MM - VERDE UBATUBA</v>
          </cell>
          <cell r="C2107" t="str">
            <v>M2</v>
          </cell>
          <cell r="D2107">
            <v>451.68</v>
          </cell>
          <cell r="E2107" t="str">
            <v>SIURB-E Jan/25</v>
          </cell>
        </row>
        <row r="2108">
          <cell r="A2108">
            <v>13002062</v>
          </cell>
          <cell r="B2108" t="str">
            <v>MÁRMORE POLIDO, FORRAS DE 20MM - BRANCO ESPIRITO SANTO</v>
          </cell>
          <cell r="C2108" t="str">
            <v>M2</v>
          </cell>
          <cell r="D2108">
            <v>578.25</v>
          </cell>
          <cell r="E2108" t="str">
            <v>SIURB-E Jan/25</v>
          </cell>
        </row>
        <row r="2109">
          <cell r="A2109">
            <v>13002063</v>
          </cell>
          <cell r="B2109" t="str">
            <v>REVESTIMENTO DE PISO EM PEDRA ARDÓSIA SELECIONADA</v>
          </cell>
          <cell r="C2109" t="str">
            <v>M2</v>
          </cell>
          <cell r="D2109">
            <v>76.34</v>
          </cell>
          <cell r="E2109" t="str">
            <v>SIURB-E Jan/25</v>
          </cell>
        </row>
        <row r="2110">
          <cell r="A2110">
            <v>13002072</v>
          </cell>
          <cell r="B2110" t="str">
            <v>PISO PORTÁTIL DE POLIPROPILENO EM QUADRAS DE TÊNIS - FORNECIMENTO E INSTALAÇÃO</v>
          </cell>
          <cell r="C2110" t="str">
            <v>M2</v>
          </cell>
          <cell r="D2110">
            <v>467.87</v>
          </cell>
          <cell r="E2110" t="str">
            <v>SIURB-E Jan/25</v>
          </cell>
        </row>
        <row r="2111">
          <cell r="A2111">
            <v>13002073</v>
          </cell>
          <cell r="B2111" t="str">
            <v xml:space="preserve"> PISO PORTÁTIL DE POLIPROPILENO EM QUADRAS POLIESPORTIVAS,
ÁREA EXTERNA - FORNECIMENTO E INSTALAÇÃO</v>
          </cell>
          <cell r="C2111" t="str">
            <v>M2</v>
          </cell>
          <cell r="D2111">
            <v>467.87</v>
          </cell>
          <cell r="E2111" t="str">
            <v>SIURB-E Jan/25</v>
          </cell>
        </row>
        <row r="2112">
          <cell r="A2112">
            <v>13002074</v>
          </cell>
          <cell r="B2112" t="str">
            <v xml:space="preserve"> PISO PORTÁTIL DE POLIPROPILENO EM QUADRAS POLIESPORTIVAS,
ÁREA INTERNA - FORNECIMENTO E INSTALAÇÃO</v>
          </cell>
          <cell r="C2112" t="str">
            <v>M2</v>
          </cell>
          <cell r="D2112">
            <v>467.87</v>
          </cell>
          <cell r="E2112" t="str">
            <v>SIURB-E Jan/25</v>
          </cell>
        </row>
        <row r="2113">
          <cell r="A2113">
            <v>13002087</v>
          </cell>
          <cell r="B2113" t="str">
            <v>PISO VINÍLICO CROMA OU SIMILAR 2,0 MM, EXCLUSIVE ARGAMASSA DE REGULARIZAÇÃO DA BASE</v>
          </cell>
          <cell r="C2113" t="str">
            <v>M2</v>
          </cell>
          <cell r="D2113">
            <v>165.42</v>
          </cell>
          <cell r="E2113" t="str">
            <v>SIURB-E Jan/25</v>
          </cell>
        </row>
        <row r="2114">
          <cell r="A2114">
            <v>13002088</v>
          </cell>
          <cell r="B2114" t="str">
            <v>PISO VINÍLICO CROMA OU SIMILAR - E=3,2 MM, EXCLUSIVE ARGAMASSA REGULARIZAÇÃO DA BASE</v>
          </cell>
          <cell r="C2114" t="str">
            <v>M2</v>
          </cell>
          <cell r="D2114">
            <v>255.46</v>
          </cell>
          <cell r="E2114" t="str">
            <v>SIURB-E Jan/25</v>
          </cell>
        </row>
        <row r="2115">
          <cell r="A2115">
            <v>13002090</v>
          </cell>
          <cell r="B2115" t="str">
            <v>CHAPAS DE BORRACHA SINTÉTICA ASSENTES COM COLA, E=4 A 5MM - LISAS</v>
          </cell>
          <cell r="C2115" t="str">
            <v>M2</v>
          </cell>
          <cell r="D2115">
            <v>150.11000000000001</v>
          </cell>
          <cell r="E2115" t="str">
            <v>SIURB-E Jan/25</v>
          </cell>
        </row>
        <row r="2116">
          <cell r="A2116">
            <v>13002091</v>
          </cell>
          <cell r="B2116" t="str">
            <v>CHAPAS DE BORRACHA SINTÉTICA ASSENTES COM COLA, E=4 A 5MM - COM RELEVO</v>
          </cell>
          <cell r="C2116" t="str">
            <v>M2</v>
          </cell>
          <cell r="D2116">
            <v>136.38999999999999</v>
          </cell>
          <cell r="E2116" t="str">
            <v>SIURB-E Jan/25</v>
          </cell>
        </row>
        <row r="2117">
          <cell r="A2117">
            <v>13002092</v>
          </cell>
          <cell r="B2117" t="str">
            <v>NS.13 - CHAPAS DE BORRACHA SINTÉTICA ASSENTES COM ARGAMASSA, E=8 A 10MM - LISAS</v>
          </cell>
          <cell r="C2117" t="str">
            <v>M2</v>
          </cell>
          <cell r="D2117">
            <v>278.64999999999998</v>
          </cell>
          <cell r="E2117" t="str">
            <v>SIURB-E Jan/25</v>
          </cell>
        </row>
        <row r="2118">
          <cell r="A2118">
            <v>13002093</v>
          </cell>
          <cell r="B2118" t="str">
            <v>NS.13 - CHAPAS DE BORRACHA SINTÉTICA ASSENTES COM ARGAMASSA, E=8 A 10MM - COM RELEVO</v>
          </cell>
          <cell r="C2118" t="str">
            <v>M2</v>
          </cell>
          <cell r="D2118">
            <v>306.19</v>
          </cell>
          <cell r="E2118" t="str">
            <v>SIURB-E Jan/25</v>
          </cell>
        </row>
        <row r="2119">
          <cell r="A2119">
            <v>13002101</v>
          </cell>
          <cell r="B2119" t="str">
            <v>NP.02 - CONTRAPISO AUTONIVELANTE, APLICADO SOBRE LAJE, ADERIDO - ESPESSURA ATÉ 4 CM</v>
          </cell>
          <cell r="C2119" t="str">
            <v>M2</v>
          </cell>
          <cell r="D2119">
            <v>33.53</v>
          </cell>
          <cell r="E2119" t="str">
            <v>SIURB-E Jan/25</v>
          </cell>
        </row>
        <row r="2120">
          <cell r="A2120">
            <v>13002102</v>
          </cell>
          <cell r="B2120" t="str">
            <v>CONTRAPISO CONVENCIONAL COM ESPESSURA ATÉ 4 CM</v>
          </cell>
          <cell r="C2120" t="str">
            <v>M2</v>
          </cell>
          <cell r="D2120">
            <v>39.97</v>
          </cell>
          <cell r="E2120" t="str">
            <v>SIURB-E Jan/25</v>
          </cell>
        </row>
        <row r="2121">
          <cell r="A2121">
            <v>13002103</v>
          </cell>
          <cell r="B2121" t="str">
            <v>CONTRAPISO EM ARGAMASSA PRONTA</v>
          </cell>
          <cell r="C2121" t="str">
            <v>M2</v>
          </cell>
          <cell r="D2121">
            <v>39.97</v>
          </cell>
          <cell r="E2121" t="str">
            <v>SIURB-E Jan/25</v>
          </cell>
        </row>
        <row r="2122">
          <cell r="A2122">
            <v>13003000</v>
          </cell>
          <cell r="B2122" t="str">
            <v>ARREMATE DE PISOS E ESCADAS</v>
          </cell>
          <cell r="C2122" t="str">
            <v>.</v>
          </cell>
          <cell r="D2122" t="str">
            <v>.</v>
          </cell>
          <cell r="E2122" t="str">
            <v>SIURB-E Jan/25</v>
          </cell>
        </row>
        <row r="2123">
          <cell r="A2123">
            <v>13003002</v>
          </cell>
          <cell r="B2123" t="str">
            <v>RODAPÉ DE ARGAMASSA DE CIMENTO E AREIA 1:3 - 10CM</v>
          </cell>
          <cell r="C2123" t="str">
            <v>M</v>
          </cell>
          <cell r="D2123">
            <v>11.98</v>
          </cell>
          <cell r="E2123" t="str">
            <v>SIURB-E Jan/25</v>
          </cell>
        </row>
        <row r="2124">
          <cell r="A2124">
            <v>13003004</v>
          </cell>
          <cell r="B2124" t="str">
            <v>RODAPÉ DE GRANILITE - 10CM</v>
          </cell>
          <cell r="C2124" t="str">
            <v>M</v>
          </cell>
          <cell r="D2124">
            <v>97.09</v>
          </cell>
          <cell r="E2124" t="str">
            <v>SIURB-E Jan/25</v>
          </cell>
        </row>
        <row r="2125">
          <cell r="A2125">
            <v>13003005</v>
          </cell>
          <cell r="B2125" t="str">
            <v>RODAPÉ DE GRANILITE - MEIA CANA, 10CM</v>
          </cell>
          <cell r="C2125" t="str">
            <v>M</v>
          </cell>
          <cell r="D2125">
            <v>77.27</v>
          </cell>
          <cell r="E2125" t="str">
            <v>SIURB-E Jan/25</v>
          </cell>
        </row>
        <row r="2126">
          <cell r="A2126">
            <v>13003007</v>
          </cell>
          <cell r="B2126" t="str">
            <v>RODAPÉ DE ARGAMASSA DE ALTA RESISTÊNCIA - MEIA CANA, 10CM</v>
          </cell>
          <cell r="C2126" t="str">
            <v>M</v>
          </cell>
          <cell r="D2126">
            <v>74.930000000000007</v>
          </cell>
          <cell r="E2126" t="str">
            <v>SIURB-E Jan/25</v>
          </cell>
        </row>
        <row r="2127">
          <cell r="A2127">
            <v>13003009</v>
          </cell>
          <cell r="B2127" t="str">
            <v>RODAPÉ CERÂMICO ESMALTADO PEIV 7CM À 10CM</v>
          </cell>
          <cell r="C2127" t="str">
            <v>M</v>
          </cell>
          <cell r="D2127">
            <v>26.21</v>
          </cell>
          <cell r="E2127" t="str">
            <v>SIURB-E Jan/25</v>
          </cell>
        </row>
        <row r="2128">
          <cell r="A2128">
            <v>13003027</v>
          </cell>
          <cell r="B2128" t="str">
            <v xml:space="preserve"> DA.09 - RODAPÉ DE MADEIRA - PADRÃO CUMARU 7CM</v>
          </cell>
          <cell r="C2128" t="str">
            <v>M</v>
          </cell>
          <cell r="D2128">
            <v>55.97</v>
          </cell>
          <cell r="E2128" t="str">
            <v>SIURB-E Jan/25</v>
          </cell>
        </row>
        <row r="2129">
          <cell r="A2129">
            <v>13003031</v>
          </cell>
          <cell r="B2129" t="str">
            <v>RODAPÉ DE FIBRO-VINIL - 7,5CM</v>
          </cell>
          <cell r="C2129" t="str">
            <v>M</v>
          </cell>
          <cell r="D2129">
            <v>36.15</v>
          </cell>
          <cell r="E2129" t="str">
            <v>SIURB-E Jan/25</v>
          </cell>
        </row>
        <row r="2130">
          <cell r="A2130">
            <v>13003035</v>
          </cell>
          <cell r="B2130" t="str">
            <v>RODAPÉ DE BORRACHA SINTÉTICA - BOLEADO, 7CM</v>
          </cell>
          <cell r="C2130" t="str">
            <v>M</v>
          </cell>
          <cell r="D2130">
            <v>39.61</v>
          </cell>
          <cell r="E2130" t="str">
            <v>SIURB-E Jan/25</v>
          </cell>
        </row>
        <row r="2131">
          <cell r="A2131">
            <v>13003036</v>
          </cell>
          <cell r="B2131" t="str">
            <v>DA.09 - RODAPÉ EM GRANITO CINZA MAUA, ESP. 2CM, ALT. 7CM</v>
          </cell>
          <cell r="C2131" t="str">
            <v>M</v>
          </cell>
          <cell r="D2131">
            <v>82.42</v>
          </cell>
          <cell r="E2131" t="str">
            <v>SIURB-E Jan/25</v>
          </cell>
        </row>
        <row r="2132">
          <cell r="A2132">
            <v>13003040</v>
          </cell>
          <cell r="B2132" t="str">
            <v>JUNTA PLÁSTICA PARA PISOS 3/4" X 1/8"</v>
          </cell>
          <cell r="C2132" t="str">
            <v>M</v>
          </cell>
          <cell r="D2132">
            <v>18.88</v>
          </cell>
          <cell r="E2132" t="str">
            <v>SIURB-E Jan/25</v>
          </cell>
        </row>
        <row r="2133">
          <cell r="A2133">
            <v>13003065</v>
          </cell>
          <cell r="B2133" t="str">
            <v>DEGRAUS DE ARGAMASSA DE CIMENTO E AREIA 1:3</v>
          </cell>
          <cell r="C2133" t="str">
            <v>M</v>
          </cell>
          <cell r="D2133">
            <v>49.61</v>
          </cell>
          <cell r="E2133" t="str">
            <v>SIURB-E Jan/25</v>
          </cell>
        </row>
        <row r="2134">
          <cell r="A2134">
            <v>13003067</v>
          </cell>
          <cell r="B2134" t="str">
            <v>DEGRAUS DE GRANILITE</v>
          </cell>
          <cell r="C2134" t="str">
            <v>M</v>
          </cell>
          <cell r="D2134">
            <v>117.5</v>
          </cell>
          <cell r="E2134" t="str">
            <v>SIURB-E Jan/25</v>
          </cell>
        </row>
        <row r="2135">
          <cell r="A2135">
            <v>13003069</v>
          </cell>
          <cell r="B2135" t="str">
            <v>DEGRAUS DE ARGAMASSA DE ALTA RESISTÊNCIA</v>
          </cell>
          <cell r="C2135" t="str">
            <v>M</v>
          </cell>
          <cell r="D2135">
            <v>100.08</v>
          </cell>
          <cell r="E2135" t="str">
            <v>SIURB-E Jan/25</v>
          </cell>
        </row>
        <row r="2136">
          <cell r="A2136">
            <v>13003085</v>
          </cell>
          <cell r="B2136" t="str">
            <v>DEGRAUS DE CHAPAS VINÍLICAS - ESPESSURA 2MM (INCLUSIVE ARGAMASSA DE REGULARIZAÇÃO DA BASE)</v>
          </cell>
          <cell r="C2136" t="str">
            <v>M</v>
          </cell>
          <cell r="D2136">
            <v>137.97</v>
          </cell>
          <cell r="E2136" t="str">
            <v>SIURB-E Jan/25</v>
          </cell>
        </row>
        <row r="2137">
          <cell r="A2137">
            <v>13003087</v>
          </cell>
          <cell r="B2137" t="str">
            <v>DEGRAUS DE CHAPAS DE BORRACHA SINTÉTICA - ESPESSURA 4 À 5MM</v>
          </cell>
          <cell r="C2137" t="str">
            <v>M</v>
          </cell>
          <cell r="D2137">
            <v>180.7</v>
          </cell>
          <cell r="E2137" t="str">
            <v>SIURB-E Jan/25</v>
          </cell>
        </row>
        <row r="2138">
          <cell r="A2138">
            <v>13003094</v>
          </cell>
          <cell r="B2138" t="str">
            <v>FITA ANTIDERRAPANTE, FAIXA COM LARGURA=5CM E ESPESSURA=2MM, APLICAÇÃO EM DEGRAU</v>
          </cell>
          <cell r="C2138" t="str">
            <v>M</v>
          </cell>
          <cell r="D2138">
            <v>13.17</v>
          </cell>
          <cell r="E2138" t="str">
            <v>SIURB-E Jan/25</v>
          </cell>
        </row>
        <row r="2139">
          <cell r="A2139">
            <v>13004000</v>
          </cell>
          <cell r="B2139" t="str">
            <v>SOLEIRAS</v>
          </cell>
          <cell r="C2139" t="str">
            <v>.</v>
          </cell>
          <cell r="D2139" t="str">
            <v>.</v>
          </cell>
          <cell r="E2139" t="str">
            <v>SIURB-E Jan/25</v>
          </cell>
        </row>
        <row r="2140">
          <cell r="A2140">
            <v>13004005</v>
          </cell>
          <cell r="B2140" t="str">
            <v>SOLEIRA PARA PORTA EM GRANITO CINZA SEM POLIMENTO (FOSCO)</v>
          </cell>
          <cell r="C2140" t="str">
            <v>M</v>
          </cell>
          <cell r="D2140">
            <v>105.82</v>
          </cell>
          <cell r="E2140" t="str">
            <v>SIURB-E Jan/25</v>
          </cell>
        </row>
        <row r="2141">
          <cell r="A2141">
            <v>13004006</v>
          </cell>
          <cell r="B2141" t="str">
            <v>SOLEIRA EM ARDÓSIA, E = 20 MM, L = 18 CM</v>
          </cell>
          <cell r="C2141" t="str">
            <v>M</v>
          </cell>
          <cell r="D2141">
            <v>107.07</v>
          </cell>
          <cell r="E2141" t="str">
            <v>SIURB-E Jan/25</v>
          </cell>
        </row>
        <row r="2142">
          <cell r="A2142">
            <v>13050000</v>
          </cell>
          <cell r="B2142" t="str">
            <v>DEMOLIÇÕES</v>
          </cell>
          <cell r="C2142" t="str">
            <v>.</v>
          </cell>
          <cell r="D2142" t="str">
            <v>.</v>
          </cell>
          <cell r="E2142" t="str">
            <v>SIURB-E Jan/25</v>
          </cell>
        </row>
        <row r="2143">
          <cell r="A2143">
            <v>13050001</v>
          </cell>
          <cell r="B2143" t="str">
            <v>DEMOLIÇÃO DE CONCRETO SIMPLES</v>
          </cell>
          <cell r="C2143" t="str">
            <v>M3</v>
          </cell>
          <cell r="D2143">
            <v>351.83</v>
          </cell>
          <cell r="E2143" t="str">
            <v>SIURB-E Jan/25</v>
          </cell>
        </row>
        <row r="2144">
          <cell r="A2144">
            <v>13050005</v>
          </cell>
          <cell r="B2144" t="str">
            <v>DEMOLIÇÃO DE ARGAMASSA, CERÂMICA OU SIMILAR INCLUSIVE ARGAMASSA DE REGULARIZAÇÃO</v>
          </cell>
          <cell r="C2144" t="str">
            <v>M2</v>
          </cell>
          <cell r="D2144">
            <v>40.6</v>
          </cell>
          <cell r="E2144" t="str">
            <v>SIURB-E Jan/25</v>
          </cell>
        </row>
        <row r="2145">
          <cell r="A2145">
            <v>13050010</v>
          </cell>
          <cell r="B2145" t="str">
            <v>DEMOLIÇÃO DE TACOS DE MADEIRA, INCLUSIVE ARGAMASSA DE ASSENTAMENTO</v>
          </cell>
          <cell r="C2145" t="str">
            <v>M2</v>
          </cell>
          <cell r="D2145">
            <v>27.06</v>
          </cell>
          <cell r="E2145" t="str">
            <v>SIURB-E Jan/25</v>
          </cell>
        </row>
        <row r="2146">
          <cell r="A2146">
            <v>13050012</v>
          </cell>
          <cell r="B2146" t="str">
            <v>DEMOLIÇÃO DE SOALHO DE MADEIRA, EXCLUSIVE VIGAMENTO</v>
          </cell>
          <cell r="C2146" t="str">
            <v>M2</v>
          </cell>
          <cell r="D2146">
            <v>27.06</v>
          </cell>
          <cell r="E2146" t="str">
            <v>SIURB-E Jan/25</v>
          </cell>
        </row>
        <row r="2147">
          <cell r="A2147">
            <v>13050014</v>
          </cell>
          <cell r="B2147" t="str">
            <v>DEMOLIÇÃO DE SOALHO DE MADEIRA, INCLUSIVE VIGAMENTO</v>
          </cell>
          <cell r="C2147" t="str">
            <v>M2</v>
          </cell>
          <cell r="D2147">
            <v>32.479999999999997</v>
          </cell>
          <cell r="E2147" t="str">
            <v>SIURB-E Jan/25</v>
          </cell>
        </row>
        <row r="2148">
          <cell r="A2148">
            <v>13050020</v>
          </cell>
          <cell r="B2148" t="str">
            <v>DEMOLIÇÃO DE FIBRO-VINIL OU BORRACHA SINTÉTICA, INCLUSIVE ARGAMASSA DE REGULARIZAÇÃO</v>
          </cell>
          <cell r="C2148" t="str">
            <v>M2</v>
          </cell>
          <cell r="D2148">
            <v>24.36</v>
          </cell>
          <cell r="E2148" t="str">
            <v>SIURB-E Jan/25</v>
          </cell>
        </row>
        <row r="2149">
          <cell r="A2149">
            <v>13050030</v>
          </cell>
          <cell r="B2149" t="str">
            <v>DEMOLIÇÃO DE RODAPÉS EM GERAL, INCLUSIVE ARGAMASSA DE ASSENTAMENTO</v>
          </cell>
          <cell r="C2149" t="str">
            <v>M</v>
          </cell>
          <cell r="D2149">
            <v>3.52</v>
          </cell>
          <cell r="E2149" t="str">
            <v>SIURB-E Jan/25</v>
          </cell>
        </row>
        <row r="2150">
          <cell r="A2150">
            <v>13050040</v>
          </cell>
          <cell r="B2150" t="str">
            <v>DEMOLIÇÃO DE DEGRAUS EM GERAL, INCLUSIVE ARGAMASSA DE ASSENTAMENTO</v>
          </cell>
          <cell r="C2150" t="str">
            <v>M</v>
          </cell>
          <cell r="D2150">
            <v>10.83</v>
          </cell>
          <cell r="E2150" t="str">
            <v>SIURB-E Jan/25</v>
          </cell>
        </row>
        <row r="2151">
          <cell r="A2151">
            <v>13060000</v>
          </cell>
          <cell r="B2151" t="str">
            <v>RETIRADAS</v>
          </cell>
          <cell r="C2151" t="str">
            <v>.</v>
          </cell>
          <cell r="D2151" t="str">
            <v>.</v>
          </cell>
          <cell r="E2151" t="str">
            <v>SIURB-E Jan/25</v>
          </cell>
        </row>
        <row r="2152">
          <cell r="A2152">
            <v>13060002</v>
          </cell>
          <cell r="B2152" t="str">
            <v>RETIRADA DE FORRAS DE PEDRAS NATURAIS - GRANITO OU MÁRMORE</v>
          </cell>
          <cell r="C2152" t="str">
            <v>M2</v>
          </cell>
          <cell r="D2152">
            <v>37.89</v>
          </cell>
          <cell r="E2152" t="str">
            <v>SIURB-E Jan/25</v>
          </cell>
        </row>
        <row r="2153">
          <cell r="A2153">
            <v>13060010</v>
          </cell>
          <cell r="B2153" t="str">
            <v>RETIRADA DE TACOS DE MADEIRA</v>
          </cell>
          <cell r="C2153" t="str">
            <v>M2</v>
          </cell>
          <cell r="D2153">
            <v>40.6</v>
          </cell>
          <cell r="E2153" t="str">
            <v>SIURB-E Jan/25</v>
          </cell>
        </row>
        <row r="2154">
          <cell r="A2154">
            <v>13060012</v>
          </cell>
          <cell r="B2154" t="str">
            <v>RETIRADA DE SOALHO DE MADEIRA, EXCLUSIVE VIGAMENTO</v>
          </cell>
          <cell r="C2154" t="str">
            <v>M2</v>
          </cell>
          <cell r="D2154">
            <v>39.71</v>
          </cell>
          <cell r="E2154" t="str">
            <v>SIURB-E Jan/25</v>
          </cell>
        </row>
        <row r="2155">
          <cell r="A2155">
            <v>13060014</v>
          </cell>
          <cell r="B2155" t="str">
            <v>RETIRADA DE SOALHO DE MADEIRA, INCLUSIVE VIGAMENTO</v>
          </cell>
          <cell r="C2155" t="str">
            <v>M2</v>
          </cell>
          <cell r="D2155">
            <v>47.65</v>
          </cell>
          <cell r="E2155" t="str">
            <v>SIURB-E Jan/25</v>
          </cell>
        </row>
        <row r="2156">
          <cell r="A2156">
            <v>13060020</v>
          </cell>
          <cell r="B2156" t="str">
            <v>RETIRADA DE FIBRO-VINIL</v>
          </cell>
          <cell r="C2156" t="str">
            <v>M2</v>
          </cell>
          <cell r="D2156">
            <v>38.46</v>
          </cell>
          <cell r="E2156" t="str">
            <v>SIURB-E Jan/25</v>
          </cell>
        </row>
        <row r="2157">
          <cell r="A2157">
            <v>13060030</v>
          </cell>
          <cell r="B2157" t="str">
            <v>RETIRADA DE RODAPÉS DE MADEIRA, INCLUSIVE CORDÃO</v>
          </cell>
          <cell r="C2157" t="str">
            <v>M</v>
          </cell>
          <cell r="D2157">
            <v>6.77</v>
          </cell>
          <cell r="E2157" t="str">
            <v>SIURB-E Jan/25</v>
          </cell>
        </row>
        <row r="2158">
          <cell r="A2158">
            <v>13070000</v>
          </cell>
          <cell r="B2158" t="str">
            <v>RECOLOCAÇÕES</v>
          </cell>
          <cell r="C2158" t="str">
            <v>.</v>
          </cell>
          <cell r="D2158" t="str">
            <v>.</v>
          </cell>
          <cell r="E2158" t="str">
            <v>SIURB-E Jan/25</v>
          </cell>
        </row>
        <row r="2159">
          <cell r="A2159">
            <v>13070010</v>
          </cell>
          <cell r="B2159" t="str">
            <v>RECOLOCAÇÃO DE TACOS DE MADEIRA</v>
          </cell>
          <cell r="C2159" t="str">
            <v>M2</v>
          </cell>
          <cell r="D2159">
            <v>107.55</v>
          </cell>
          <cell r="E2159" t="str">
            <v>SIURB-E Jan/25</v>
          </cell>
        </row>
        <row r="2160">
          <cell r="A2160">
            <v>13070012</v>
          </cell>
          <cell r="B2160" t="str">
            <v>RECOLOCAÇÃO DE SOALHO DE MADEIRA, EXCLUSIVE VIGAMENTO</v>
          </cell>
          <cell r="C2160" t="str">
            <v>M2</v>
          </cell>
          <cell r="D2160">
            <v>30.67</v>
          </cell>
          <cell r="E2160" t="str">
            <v>SIURB-E Jan/25</v>
          </cell>
        </row>
        <row r="2161">
          <cell r="A2161">
            <v>13070014</v>
          </cell>
          <cell r="B2161" t="str">
            <v>RECOLOCAÇÃO DE SOALHO DE MADEIRA, INCLUSIVE VIGAMENTO</v>
          </cell>
          <cell r="C2161" t="str">
            <v>M2</v>
          </cell>
          <cell r="D2161">
            <v>85.99</v>
          </cell>
          <cell r="E2161" t="str">
            <v>SIURB-E Jan/25</v>
          </cell>
        </row>
        <row r="2162">
          <cell r="A2162">
            <v>13070020</v>
          </cell>
          <cell r="B2162" t="str">
            <v>RECOLOCAÇÃO DE FIBRO-VINIL</v>
          </cell>
          <cell r="C2162" t="str">
            <v>M2</v>
          </cell>
          <cell r="D2162">
            <v>16.399999999999999</v>
          </cell>
          <cell r="E2162" t="str">
            <v>SIURB-E Jan/25</v>
          </cell>
        </row>
        <row r="2163">
          <cell r="A2163">
            <v>13070030</v>
          </cell>
          <cell r="B2163" t="str">
            <v>RECOLOCAÇÃO DE RODAPÉS DE MADEIRA, INCLUSIVE CORDÃO</v>
          </cell>
          <cell r="C2163" t="str">
            <v>M</v>
          </cell>
          <cell r="D2163">
            <v>25.38</v>
          </cell>
          <cell r="E2163" t="str">
            <v>SIURB-E Jan/25</v>
          </cell>
        </row>
        <row r="2164">
          <cell r="A2164">
            <v>13080000</v>
          </cell>
          <cell r="B2164" t="str">
            <v>SERVIÇOS PARCIAIS</v>
          </cell>
          <cell r="C2164" t="str">
            <v>.</v>
          </cell>
          <cell r="D2164" t="str">
            <v>.</v>
          </cell>
          <cell r="E2164" t="str">
            <v>SIURB-E Jan/25</v>
          </cell>
        </row>
        <row r="2165">
          <cell r="A2165">
            <v>13080015</v>
          </cell>
          <cell r="B2165" t="str">
            <v>COLAGEM DE TACOS SOLTOS - COM FORNECIMENTO DE TACOS</v>
          </cell>
          <cell r="C2165" t="str">
            <v>M2</v>
          </cell>
          <cell r="D2165">
            <v>398.87</v>
          </cell>
          <cell r="E2165" t="str">
            <v>SIURB-E Jan/25</v>
          </cell>
        </row>
        <row r="2166">
          <cell r="A2166">
            <v>13080016</v>
          </cell>
          <cell r="B2166" t="str">
            <v>COLAGEM DE TACOS SOLTOS - SEM FORNECIMENTO DE TACOS</v>
          </cell>
          <cell r="C2166" t="str">
            <v>M2</v>
          </cell>
          <cell r="D2166">
            <v>37.32</v>
          </cell>
          <cell r="E2166" t="str">
            <v>SIURB-E Jan/25</v>
          </cell>
        </row>
        <row r="2167">
          <cell r="A2167">
            <v>13080017</v>
          </cell>
          <cell r="B2167" t="str">
            <v>REPREGAMENTO DE ASSOALHO DE MADEIRA</v>
          </cell>
          <cell r="C2167" t="str">
            <v>M2</v>
          </cell>
          <cell r="D2167">
            <v>8.9600000000000009</v>
          </cell>
          <cell r="E2167" t="str">
            <v>SIURB-E Jan/25</v>
          </cell>
        </row>
        <row r="2168">
          <cell r="A2168">
            <v>13080018</v>
          </cell>
          <cell r="B2168" t="str">
            <v>TABUAS DE MADEIRA MACIÇA PARA ASSOALHO - CUMARU</v>
          </cell>
          <cell r="C2168" t="str">
            <v>M2</v>
          </cell>
          <cell r="D2168">
            <v>533.48</v>
          </cell>
          <cell r="E2168" t="str">
            <v>SIURB-E Jan/25</v>
          </cell>
        </row>
        <row r="2169">
          <cell r="A2169">
            <v>13080041</v>
          </cell>
          <cell r="B2169" t="str">
            <v>TESTEIRA DE BORRACHA SINTÉTICA PARA DEGRAUS</v>
          </cell>
          <cell r="C2169" t="str">
            <v>M</v>
          </cell>
          <cell r="D2169">
            <v>25.86</v>
          </cell>
          <cell r="E2169" t="str">
            <v>SIURB-E Jan/25</v>
          </cell>
        </row>
        <row r="2170">
          <cell r="A2170">
            <v>13080061</v>
          </cell>
          <cell r="B2170" t="str">
            <v>POLIMENTO DE PISO DE GRANILITE OU ARGAMASSA DE ALTA RESISTÊNCIA</v>
          </cell>
          <cell r="C2170" t="str">
            <v>M2</v>
          </cell>
          <cell r="D2170">
            <v>7.12</v>
          </cell>
          <cell r="E2170" t="str">
            <v>SIURB-E Jan/25</v>
          </cell>
        </row>
        <row r="2171">
          <cell r="A2171">
            <v>13080062</v>
          </cell>
          <cell r="B2171" t="str">
            <v>POLIMENTO DE PISO DE MÁRMORE</v>
          </cell>
          <cell r="C2171" t="str">
            <v>M2</v>
          </cell>
          <cell r="D2171">
            <v>7.12</v>
          </cell>
          <cell r="E2171" t="str">
            <v>SIURB-E Jan/25</v>
          </cell>
        </row>
        <row r="2172">
          <cell r="A2172">
            <v>13080070</v>
          </cell>
          <cell r="B2172" t="str">
            <v>RESINA ACRÍLICA PARA PISO GRANILITE</v>
          </cell>
          <cell r="C2172" t="str">
            <v>M2</v>
          </cell>
          <cell r="D2172">
            <v>33.409999999999997</v>
          </cell>
          <cell r="E2172" t="str">
            <v>SIURB-E Jan/25</v>
          </cell>
        </row>
        <row r="2173">
          <cell r="A2173">
            <v>13080071</v>
          </cell>
          <cell r="B2173" t="str">
            <v>RESINA EPÓXI PARA PISO GRANILITE</v>
          </cell>
          <cell r="C2173" t="str">
            <v>M2</v>
          </cell>
          <cell r="D2173">
            <v>55.77</v>
          </cell>
          <cell r="E2173" t="str">
            <v>SIURB-E Jan/25</v>
          </cell>
        </row>
        <row r="2174">
          <cell r="A2174">
            <v>13080072</v>
          </cell>
          <cell r="B2174" t="str">
            <v>RESINA POLIURETANO PARA PISO GRANILITE</v>
          </cell>
          <cell r="C2174" t="str">
            <v>M2</v>
          </cell>
          <cell r="D2174">
            <v>56.68</v>
          </cell>
          <cell r="E2174" t="str">
            <v>SIURB-E Jan/25</v>
          </cell>
        </row>
        <row r="2175">
          <cell r="A2175">
            <v>13080073</v>
          </cell>
          <cell r="B2175" t="str">
            <v>RESINA ACRÍLICA PARA DEGRAU DE GRANILITE</v>
          </cell>
          <cell r="C2175" t="str">
            <v>M</v>
          </cell>
          <cell r="D2175">
            <v>17.29</v>
          </cell>
          <cell r="E2175" t="str">
            <v>SIURB-E Jan/25</v>
          </cell>
        </row>
        <row r="2176">
          <cell r="A2176">
            <v>13080074</v>
          </cell>
          <cell r="B2176" t="str">
            <v>RESINA EPÓXI PARA DEGRAU DE GRANILITE</v>
          </cell>
          <cell r="C2176" t="str">
            <v>M</v>
          </cell>
          <cell r="D2176">
            <v>28.86</v>
          </cell>
          <cell r="E2176" t="str">
            <v>SIURB-E Jan/25</v>
          </cell>
        </row>
        <row r="2177">
          <cell r="A2177">
            <v>13080075</v>
          </cell>
          <cell r="B2177" t="str">
            <v>RESINA POLIURETANO PARA DEGRAU DE GRANILITE</v>
          </cell>
          <cell r="C2177" t="str">
            <v>M</v>
          </cell>
          <cell r="D2177">
            <v>29.16</v>
          </cell>
          <cell r="E2177" t="str">
            <v>SIURB-E Jan/25</v>
          </cell>
        </row>
        <row r="2178">
          <cell r="A2178">
            <v>13080076</v>
          </cell>
          <cell r="B2178" t="str">
            <v>LIMPEZA POR HIDROJATEAMENTO E REJUNTAMENTO DE PISO CERÂMICO TIPO GAIL OU SIMILAR</v>
          </cell>
          <cell r="C2178" t="str">
            <v>M2</v>
          </cell>
          <cell r="D2178">
            <v>28.91</v>
          </cell>
          <cell r="E2178" t="str">
            <v>SIURB-E Jan/25</v>
          </cell>
        </row>
        <row r="2179">
          <cell r="A2179">
            <v>13102005</v>
          </cell>
          <cell r="B2179" t="str">
            <v>RECOLOCAÇÃO DE PLACAS DE PISO ELEVADO EM ÁREA INTERNA OU EXTERNA</v>
          </cell>
          <cell r="C2179" t="str">
            <v>M2</v>
          </cell>
          <cell r="D2179">
            <v>29.81</v>
          </cell>
          <cell r="E2179" t="str">
            <v>SIURB-E Jan/25</v>
          </cell>
        </row>
        <row r="2180">
          <cell r="A2180">
            <v>14000000</v>
          </cell>
          <cell r="B2180" t="str">
            <v>VIDROS</v>
          </cell>
          <cell r="E2180" t="str">
            <v>SIURB-E Jan/25</v>
          </cell>
        </row>
        <row r="2181">
          <cell r="A2181">
            <v>14001000</v>
          </cell>
          <cell r="B2181" t="str">
            <v>VIDROS ENCAIXILHADOS E ESPELHOS</v>
          </cell>
          <cell r="C2181" t="str">
            <v>.</v>
          </cell>
          <cell r="D2181" t="str">
            <v>.</v>
          </cell>
          <cell r="E2181" t="str">
            <v>SIURB-E Jan/25</v>
          </cell>
        </row>
        <row r="2182">
          <cell r="A2182">
            <v>14001003</v>
          </cell>
          <cell r="B2182" t="str">
            <v>VIDRO LISO COMUM, TRANSPARENTE INCOLOR - ESPESSURA 4MM</v>
          </cell>
          <cell r="C2182" t="str">
            <v>M2</v>
          </cell>
          <cell r="D2182">
            <v>170.08</v>
          </cell>
          <cell r="E2182" t="str">
            <v>SIURB-E Jan/25</v>
          </cell>
        </row>
        <row r="2183">
          <cell r="A2183">
            <v>14001004</v>
          </cell>
          <cell r="B2183" t="str">
            <v>VIDRO LISO COMUM, TRANSPARENTE INCOLOR - ESPESSURA 5MM</v>
          </cell>
          <cell r="C2183" t="str">
            <v>M2</v>
          </cell>
          <cell r="D2183">
            <v>193.28</v>
          </cell>
          <cell r="E2183" t="str">
            <v>SIURB-E Jan/25</v>
          </cell>
        </row>
        <row r="2184">
          <cell r="A2184">
            <v>14001005</v>
          </cell>
          <cell r="B2184" t="str">
            <v>VIDRO LISO COMUM, TRANSPARENTE INCOLOR - ESPESSURA 6MM</v>
          </cell>
          <cell r="C2184" t="str">
            <v>M2</v>
          </cell>
          <cell r="D2184">
            <v>199.94</v>
          </cell>
          <cell r="E2184" t="str">
            <v>SIURB-E Jan/25</v>
          </cell>
        </row>
        <row r="2185">
          <cell r="A2185">
            <v>14001011</v>
          </cell>
          <cell r="B2185" t="str">
            <v>VIDRO IMPRESSO COMUM, TRANSLÚCIDO INCOLOR - TIPO CANELADO, 4MM</v>
          </cell>
          <cell r="C2185" t="str">
            <v>M2</v>
          </cell>
          <cell r="D2185">
            <v>185.66</v>
          </cell>
          <cell r="E2185" t="str">
            <v>SIURB-E Jan/25</v>
          </cell>
        </row>
        <row r="2186">
          <cell r="A2186">
            <v>14001030</v>
          </cell>
          <cell r="B2186" t="str">
            <v>VIDRO LISO DE SEGURANÇA, LAMINADO INCOLOR - ESPESSURA 6MM</v>
          </cell>
          <cell r="C2186" t="str">
            <v>M2</v>
          </cell>
          <cell r="D2186">
            <v>376.97</v>
          </cell>
          <cell r="E2186" t="str">
            <v>SIURB-E Jan/25</v>
          </cell>
        </row>
        <row r="2187">
          <cell r="A2187">
            <v>14001037</v>
          </cell>
          <cell r="B2187" t="str">
            <v>VIDRO LISO DE SEGURANÇA, LAMINADO LEITOSO - ESPESSURA 6MM</v>
          </cell>
          <cell r="C2187" t="str">
            <v>M2</v>
          </cell>
          <cell r="D2187">
            <v>621.39</v>
          </cell>
          <cell r="E2187" t="str">
            <v>SIURB-E Jan/25</v>
          </cell>
        </row>
        <row r="2188">
          <cell r="A2188">
            <v>14001050</v>
          </cell>
          <cell r="B2188" t="str">
            <v>VIDRO LISO DE SEGURANÇA, TEMPERADO INCOLOR - ESPESSURA 6MM</v>
          </cell>
          <cell r="C2188" t="str">
            <v>M2</v>
          </cell>
          <cell r="D2188">
            <v>372.46</v>
          </cell>
          <cell r="E2188" t="str">
            <v>SIURB-E Jan/25</v>
          </cell>
        </row>
        <row r="2189">
          <cell r="A2189">
            <v>14001052</v>
          </cell>
          <cell r="B2189" t="str">
            <v>VIDRO LISO DE SEGURANÇA, TEMPERADO INCOLOR - ESPESSURA 10MM</v>
          </cell>
          <cell r="C2189" t="str">
            <v>M2</v>
          </cell>
          <cell r="D2189">
            <v>429.6</v>
          </cell>
          <cell r="E2189" t="str">
            <v>SIURB-E Jan/25</v>
          </cell>
        </row>
        <row r="2190">
          <cell r="A2190">
            <v>14001070</v>
          </cell>
          <cell r="B2190" t="str">
            <v>ESPELHO COMUM - ESPESSURA 3MM</v>
          </cell>
          <cell r="C2190" t="str">
            <v>M2</v>
          </cell>
          <cell r="D2190">
            <v>208.84</v>
          </cell>
          <cell r="E2190" t="str">
            <v>SIURB-E Jan/25</v>
          </cell>
        </row>
        <row r="2191">
          <cell r="A2191">
            <v>14001072</v>
          </cell>
          <cell r="B2191" t="str">
            <v>ESPELHO E=3MM COM MOLDURA DE ALUMÍNIO</v>
          </cell>
          <cell r="C2191" t="str">
            <v>M2</v>
          </cell>
          <cell r="D2191">
            <v>943.89</v>
          </cell>
          <cell r="E2191" t="str">
            <v>SIURB-E Jan/25</v>
          </cell>
        </row>
        <row r="2192">
          <cell r="A2192">
            <v>14050000</v>
          </cell>
          <cell r="B2192" t="str">
            <v>DEMOLIÇÕES</v>
          </cell>
          <cell r="C2192" t="str">
            <v>.</v>
          </cell>
          <cell r="D2192" t="str">
            <v>.</v>
          </cell>
          <cell r="E2192" t="str">
            <v>SIURB-E Jan/25</v>
          </cell>
        </row>
        <row r="2193">
          <cell r="A2193">
            <v>14050001</v>
          </cell>
          <cell r="B2193" t="str">
            <v>DEMOLIÇÃO DE VIDROS ENCAIXILHADOS EM GERAL, INCLUSIVE LIMPEZA DO CAIXILHO</v>
          </cell>
          <cell r="C2193" t="str">
            <v>M2</v>
          </cell>
          <cell r="D2193">
            <v>99.09</v>
          </cell>
          <cell r="E2193" t="str">
            <v>SIURB-E Jan/25</v>
          </cell>
        </row>
        <row r="2194">
          <cell r="A2194">
            <v>14060000</v>
          </cell>
          <cell r="B2194" t="str">
            <v>RETIRADAS</v>
          </cell>
          <cell r="C2194" t="str">
            <v>.</v>
          </cell>
          <cell r="D2194" t="str">
            <v>.</v>
          </cell>
          <cell r="E2194" t="str">
            <v>SIURB-E Jan/25</v>
          </cell>
        </row>
        <row r="2195">
          <cell r="A2195">
            <v>14060001</v>
          </cell>
          <cell r="B2195" t="str">
            <v>RETIRADA DE VIDROS ENCAIXILHADOS EM GERAL, INCLUSIVE LIMPEZA DO JANELA</v>
          </cell>
          <cell r="C2195" t="str">
            <v>M2</v>
          </cell>
          <cell r="D2195">
            <v>90.66</v>
          </cell>
          <cell r="E2195" t="str">
            <v>SIURB-E Jan/25</v>
          </cell>
        </row>
        <row r="2196">
          <cell r="A2196">
            <v>14070000</v>
          </cell>
          <cell r="B2196" t="str">
            <v>RECOLOCAÇÕES</v>
          </cell>
          <cell r="C2196" t="str">
            <v>.</v>
          </cell>
          <cell r="D2196" t="str">
            <v>.</v>
          </cell>
          <cell r="E2196" t="str">
            <v>SIURB-E Jan/25</v>
          </cell>
        </row>
        <row r="2197">
          <cell r="A2197">
            <v>14070001</v>
          </cell>
          <cell r="B2197" t="str">
            <v>RECOLOCAÇÃO DE VIDROS ENCAIXILHADOS EM GERAL</v>
          </cell>
          <cell r="C2197" t="str">
            <v>M2</v>
          </cell>
          <cell r="D2197">
            <v>112.33</v>
          </cell>
          <cell r="E2197" t="str">
            <v>SIURB-E Jan/25</v>
          </cell>
        </row>
        <row r="2198">
          <cell r="A2198">
            <v>15000000</v>
          </cell>
          <cell r="B2198" t="str">
            <v>PINTURA</v>
          </cell>
          <cell r="E2198" t="str">
            <v>SIURB-E Jan/25</v>
          </cell>
        </row>
        <row r="2199">
          <cell r="A2199">
            <v>15001000</v>
          </cell>
          <cell r="B2199" t="str">
            <v>PINTURA EM ALVENARIA E CONCRETO</v>
          </cell>
          <cell r="C2199" t="str">
            <v>.</v>
          </cell>
          <cell r="D2199" t="str">
            <v>.</v>
          </cell>
          <cell r="E2199" t="str">
            <v>SIURB-E Jan/25</v>
          </cell>
        </row>
        <row r="2200">
          <cell r="A2200">
            <v>15001001</v>
          </cell>
          <cell r="B2200" t="str">
            <v>AGUADA DE CAL - CONCRETO OU REBOCO SEM MASSA CORRIDA, INTERIOR</v>
          </cell>
          <cell r="C2200" t="str">
            <v>M2</v>
          </cell>
          <cell r="D2200">
            <v>8.9</v>
          </cell>
          <cell r="E2200" t="str">
            <v>SIURB-E Jan/25</v>
          </cell>
        </row>
        <row r="2201">
          <cell r="A2201">
            <v>15001002</v>
          </cell>
          <cell r="B2201" t="str">
            <v>AGUADA DE CAL - CONCRETO OU REBOCO SEM MASSA CORRIDA, EXTERIOR</v>
          </cell>
          <cell r="C2201" t="str">
            <v>M2</v>
          </cell>
          <cell r="D2201">
            <v>12.17</v>
          </cell>
          <cell r="E2201" t="str">
            <v>SIURB-E Jan/25</v>
          </cell>
        </row>
        <row r="2202">
          <cell r="A2202">
            <v>15001008</v>
          </cell>
          <cell r="B2202" t="str">
            <v>TINTA HIDROFUGA A BASE DE CIMENTO - CONCRETO OU REBOCO SEM MASSA CORRIDA</v>
          </cell>
          <cell r="C2202" t="str">
            <v>M2</v>
          </cell>
          <cell r="D2202">
            <v>13.74</v>
          </cell>
          <cell r="E2202" t="str">
            <v>SIURB-E Jan/25</v>
          </cell>
        </row>
        <row r="2203">
          <cell r="A2203">
            <v>15001010</v>
          </cell>
          <cell r="B2203" t="str">
            <v>TINTA PVA (LÁTEX) - CONCRETO OU REBOCO SEM MASSA CORRIDA</v>
          </cell>
          <cell r="C2203" t="str">
            <v>M2</v>
          </cell>
          <cell r="D2203">
            <v>17.27</v>
          </cell>
          <cell r="E2203" t="str">
            <v>SIURB-E Jan/25</v>
          </cell>
        </row>
        <row r="2204">
          <cell r="A2204">
            <v>15001011</v>
          </cell>
          <cell r="B2204" t="str">
            <v>TINTA PVA (LÁTEX) - REBOCO COM MASSA CORRIDA</v>
          </cell>
          <cell r="C2204" t="str">
            <v>M2</v>
          </cell>
          <cell r="D2204">
            <v>41.86</v>
          </cell>
          <cell r="E2204" t="str">
            <v>SIURB-E Jan/25</v>
          </cell>
        </row>
        <row r="2205">
          <cell r="A2205">
            <v>15001015</v>
          </cell>
          <cell r="B2205" t="str">
            <v>TINTA ACRÍLICA - CONCRETO OU REBOCO SEM MASSA CORRIDA</v>
          </cell>
          <cell r="C2205" t="str">
            <v>M2</v>
          </cell>
          <cell r="D2205">
            <v>18.5</v>
          </cell>
          <cell r="E2205" t="str">
            <v>SIURB-E Jan/25</v>
          </cell>
        </row>
        <row r="2206">
          <cell r="A2206">
            <v>15001016</v>
          </cell>
          <cell r="B2206" t="str">
            <v>TINTA ACRÍLICA - REBOCO COM MASSA CORRIDA</v>
          </cell>
          <cell r="C2206" t="str">
            <v>M2</v>
          </cell>
          <cell r="D2206">
            <v>46.93</v>
          </cell>
          <cell r="E2206" t="str">
            <v>SIURB-E Jan/25</v>
          </cell>
        </row>
        <row r="2207">
          <cell r="A2207">
            <v>15001018</v>
          </cell>
          <cell r="B2207" t="str">
            <v>TINTA ACRÍLICA COR DE CONCRETO COM MASSA TEXTURA ACRÍLICA</v>
          </cell>
          <cell r="C2207" t="str">
            <v>M2</v>
          </cell>
          <cell r="D2207">
            <v>84.4</v>
          </cell>
          <cell r="E2207" t="str">
            <v>SIURB-E Jan/25</v>
          </cell>
        </row>
        <row r="2208">
          <cell r="A2208">
            <v>15001019</v>
          </cell>
          <cell r="B2208" t="str">
            <v>TINTA ACRÍLICA TEXTURADA</v>
          </cell>
          <cell r="C2208" t="str">
            <v>M2</v>
          </cell>
          <cell r="D2208">
            <v>30.25</v>
          </cell>
          <cell r="E2208" t="str">
            <v>SIURB-E Jan/25</v>
          </cell>
        </row>
        <row r="2209">
          <cell r="A2209">
            <v>15001023</v>
          </cell>
          <cell r="B2209" t="str">
            <v>TINTA ESMALTE SINTÉTICO - CONCRETO OU REBOCO SEM MASSA CORRIDA</v>
          </cell>
          <cell r="C2209" t="str">
            <v>M2</v>
          </cell>
          <cell r="D2209">
            <v>21.96</v>
          </cell>
          <cell r="E2209" t="str">
            <v>SIURB-E Jan/25</v>
          </cell>
        </row>
        <row r="2210">
          <cell r="A2210">
            <v>15001024</v>
          </cell>
          <cell r="B2210" t="str">
            <v>TINTA ESMALTE SINTÉTICO - CONCRETO OU REBOCO COM MASSA CORRIDA</v>
          </cell>
          <cell r="C2210" t="str">
            <v>M2</v>
          </cell>
          <cell r="D2210">
            <v>61.77</v>
          </cell>
          <cell r="E2210" t="str">
            <v>SIURB-E Jan/25</v>
          </cell>
        </row>
        <row r="2211">
          <cell r="A2211">
            <v>15001036</v>
          </cell>
          <cell r="B2211" t="str">
            <v>TINTA EPÓXI - REBOCO COM MASSA BASE EPÓXI</v>
          </cell>
          <cell r="C2211" t="str">
            <v>M2</v>
          </cell>
          <cell r="D2211">
            <v>208.36</v>
          </cell>
          <cell r="E2211" t="str">
            <v>SIURB-E Jan/25</v>
          </cell>
        </row>
        <row r="2212">
          <cell r="A2212">
            <v>15001070</v>
          </cell>
          <cell r="B2212" t="str">
            <v>HIDRO-REPELENTE A BASE DE SILICONE - CONCRETO OU ALVENARIA APARENTE (2 DEMÃOS)</v>
          </cell>
          <cell r="C2212" t="str">
            <v>M2</v>
          </cell>
          <cell r="D2212">
            <v>137.07</v>
          </cell>
          <cell r="E2212" t="str">
            <v>SIURB-E Jan/25</v>
          </cell>
        </row>
        <row r="2213">
          <cell r="A2213">
            <v>15001076</v>
          </cell>
          <cell r="B2213" t="str">
            <v>VERNIZ ACRÍLICO - CONCRETO APARENTE/ ALVENARIA</v>
          </cell>
          <cell r="C2213" t="str">
            <v>M2</v>
          </cell>
          <cell r="D2213">
            <v>34.520000000000003</v>
          </cell>
          <cell r="E2213" t="str">
            <v>SIURB-E Jan/25</v>
          </cell>
        </row>
        <row r="2214">
          <cell r="A2214">
            <v>15001077</v>
          </cell>
          <cell r="B2214" t="str">
            <v>APLICAÇÃO DE VERNIZ ANTI-PICHAÇÃO - BASE SOLVENTE - 2 DEMÃOS (REMOÇÃO DA PICHAÇÃO SOMENTE A SECO OU COM ÁGUA E SABÃO)</v>
          </cell>
          <cell r="C2214" t="str">
            <v>M2</v>
          </cell>
          <cell r="D2214">
            <v>42.87</v>
          </cell>
          <cell r="E2214" t="str">
            <v>SIURB-E Jan/25</v>
          </cell>
        </row>
        <row r="2215">
          <cell r="A2215">
            <v>15002000</v>
          </cell>
          <cell r="B2215" t="str">
            <v>PINTURA EM MADEIRA</v>
          </cell>
          <cell r="C2215" t="str">
            <v>.</v>
          </cell>
          <cell r="D2215" t="str">
            <v>.</v>
          </cell>
          <cell r="E2215" t="str">
            <v>SIURB-E Jan/25</v>
          </cell>
        </row>
        <row r="2216">
          <cell r="A2216">
            <v>15002010</v>
          </cell>
          <cell r="B2216" t="str">
            <v>ESMALTE SINTÉTICO - ESQUADRIAS E PEÇAS DE MARCENARIA, SEM EMASSAMENTO</v>
          </cell>
          <cell r="C2216" t="str">
            <v>M2</v>
          </cell>
          <cell r="D2216">
            <v>35.75</v>
          </cell>
          <cell r="E2216" t="str">
            <v>SIURB-E Jan/25</v>
          </cell>
        </row>
        <row r="2217">
          <cell r="A2217">
            <v>15002011</v>
          </cell>
          <cell r="B2217" t="str">
            <v>ESMALTE SINTÉTICO - ESQUADRIAS E PEÇAS DE MARCENARIA, COM EMASSAMENTO</v>
          </cell>
          <cell r="C2217" t="str">
            <v>M2</v>
          </cell>
          <cell r="D2217">
            <v>59.19</v>
          </cell>
          <cell r="E2217" t="str">
            <v>SIURB-E Jan/25</v>
          </cell>
        </row>
        <row r="2218">
          <cell r="A2218">
            <v>15002012</v>
          </cell>
          <cell r="B2218" t="str">
            <v>ESMALTE SINTÉTICO - ESTRUTURAS DE MADEIRA, SEM EMASSAMENTO</v>
          </cell>
          <cell r="C2218" t="str">
            <v>M2</v>
          </cell>
          <cell r="D2218">
            <v>18.21</v>
          </cell>
          <cell r="E2218" t="str">
            <v>SIURB-E Jan/25</v>
          </cell>
        </row>
        <row r="2219">
          <cell r="A2219">
            <v>15002014</v>
          </cell>
          <cell r="B2219" t="str">
            <v>ESMALTE SINTÉTICO - RODAPÉS, GUARNIÇÕES E MOLDURAS DE MADEIRA</v>
          </cell>
          <cell r="C2219" t="str">
            <v>M</v>
          </cell>
          <cell r="D2219">
            <v>6.47</v>
          </cell>
          <cell r="E2219" t="str">
            <v>SIURB-E Jan/25</v>
          </cell>
        </row>
        <row r="2220">
          <cell r="A2220">
            <v>15002040</v>
          </cell>
          <cell r="B2220" t="str">
            <v>LÍQUIDO IMUNIZANTE PARA MADEIRA A BASE DE PIRETROIDE DISSOLVIDO EM ISOPARAFINA - COM APLICAÇÃO</v>
          </cell>
          <cell r="C2220" t="str">
            <v>M2</v>
          </cell>
          <cell r="D2220">
            <v>25.76</v>
          </cell>
          <cell r="E2220" t="str">
            <v>SIURB-E Jan/25</v>
          </cell>
        </row>
        <row r="2221">
          <cell r="A2221">
            <v>15002060</v>
          </cell>
          <cell r="B2221" t="str">
            <v>VERNIZ A BASE DE POLIURETANO TIPO "MARÍTIMO" - ESQUADRIAS E PEÇAS DE MARCENARIA</v>
          </cell>
          <cell r="C2221" t="str">
            <v>M2</v>
          </cell>
          <cell r="D2221">
            <v>29.54</v>
          </cell>
          <cell r="E2221" t="str">
            <v>SIURB-E Jan/25</v>
          </cell>
        </row>
        <row r="2222">
          <cell r="A2222">
            <v>15003000</v>
          </cell>
          <cell r="B2222" t="str">
            <v>PINTURA EM METAL</v>
          </cell>
          <cell r="C2222" t="str">
            <v>.</v>
          </cell>
          <cell r="D2222" t="str">
            <v>.</v>
          </cell>
          <cell r="E2222" t="str">
            <v>SIURB-E Jan/25</v>
          </cell>
        </row>
        <row r="2223">
          <cell r="A2223">
            <v>15003004</v>
          </cell>
          <cell r="B2223" t="str">
            <v>TINTA BETUMINOSA - INTERIOR DE CALHAS, RUFOS E RINCÕES METÁLICOS</v>
          </cell>
          <cell r="C2223" t="str">
            <v>M</v>
          </cell>
          <cell r="D2223">
            <v>11.08</v>
          </cell>
          <cell r="E2223" t="str">
            <v>SIURB-E Jan/25</v>
          </cell>
        </row>
        <row r="2224">
          <cell r="A2224">
            <v>15003010</v>
          </cell>
          <cell r="B2224" t="str">
            <v>ESMALTE SINTÉTICO - ESQUADRIAS E PEÇAS DE SERRALHERIA</v>
          </cell>
          <cell r="C2224" t="str">
            <v>M2</v>
          </cell>
          <cell r="D2224">
            <v>52.09</v>
          </cell>
          <cell r="E2224" t="str">
            <v>SIURB-E Jan/25</v>
          </cell>
        </row>
        <row r="2225">
          <cell r="A2225">
            <v>15003012</v>
          </cell>
          <cell r="B2225" t="str">
            <v>ESMALTE SINTÉTICO - ESTRUTURAS METÁLICAS</v>
          </cell>
          <cell r="C2225" t="str">
            <v>M2</v>
          </cell>
          <cell r="D2225">
            <v>30.26</v>
          </cell>
          <cell r="E2225" t="str">
            <v>SIURB-E Jan/25</v>
          </cell>
        </row>
        <row r="2226">
          <cell r="A2226">
            <v>15003014</v>
          </cell>
          <cell r="B2226" t="str">
            <v>ESMALTE SINTÉTICO - EXTERIOR DE CALHAS, RUFOS E CONDUTORES</v>
          </cell>
          <cell r="C2226" t="str">
            <v>M</v>
          </cell>
          <cell r="D2226">
            <v>18.23</v>
          </cell>
          <cell r="E2226" t="str">
            <v>SIURB-E Jan/25</v>
          </cell>
        </row>
        <row r="2227">
          <cell r="A2227">
            <v>15003101</v>
          </cell>
          <cell r="B2227" t="str">
            <v>ESMALTE SINTÉTICO APLICADO DE FORMA MECÂNICA - ESQUADRIAS E PEÇAS DE SERRALHERIA</v>
          </cell>
          <cell r="C2227" t="str">
            <v>M2</v>
          </cell>
          <cell r="D2227">
            <v>21.1</v>
          </cell>
          <cell r="E2227" t="str">
            <v>SIURB-E Jan/25</v>
          </cell>
        </row>
        <row r="2228">
          <cell r="A2228">
            <v>15050000</v>
          </cell>
          <cell r="B2228" t="str">
            <v>DEMOLIÇÕES</v>
          </cell>
          <cell r="C2228" t="str">
            <v>.</v>
          </cell>
          <cell r="D2228" t="str">
            <v>.</v>
          </cell>
          <cell r="E2228" t="str">
            <v>SIURB-E Jan/25</v>
          </cell>
        </row>
        <row r="2229">
          <cell r="A2229">
            <v>15050001</v>
          </cell>
          <cell r="B2229" t="str">
            <v>REMOÇÃO DE AGUADA DE CAL OU TINTA A BASE DE CIMENTO - ESCOVA DE AÇO</v>
          </cell>
          <cell r="C2229" t="str">
            <v>M2</v>
          </cell>
          <cell r="D2229">
            <v>3.27</v>
          </cell>
          <cell r="E2229" t="str">
            <v>SIURB-E Jan/25</v>
          </cell>
        </row>
        <row r="2230">
          <cell r="A2230">
            <v>15050003</v>
          </cell>
          <cell r="B2230" t="str">
            <v>REMOÇÃO DE PINTURA EM ALVENARIA E CONCRETO - LIXA</v>
          </cell>
          <cell r="C2230" t="str">
            <v>M2</v>
          </cell>
          <cell r="D2230">
            <v>7.38</v>
          </cell>
          <cell r="E2230" t="str">
            <v>SIURB-E Jan/25</v>
          </cell>
        </row>
        <row r="2231">
          <cell r="A2231">
            <v>15050004</v>
          </cell>
          <cell r="B2231" t="str">
            <v>REMOÇÃO DE PINTURA EM ALVENARIA E CONCRETO - REMOVEDOR</v>
          </cell>
          <cell r="C2231" t="str">
            <v>M2</v>
          </cell>
          <cell r="D2231">
            <v>14.32</v>
          </cell>
          <cell r="E2231" t="str">
            <v>SIURB-E Jan/25</v>
          </cell>
        </row>
        <row r="2232">
          <cell r="A2232">
            <v>15050005</v>
          </cell>
          <cell r="B2232" t="str">
            <v>REMOÇÃO DE PINTURA EM CONCRETO - JATEAMENTO</v>
          </cell>
          <cell r="C2232" t="str">
            <v>M2</v>
          </cell>
          <cell r="D2232">
            <v>128.93</v>
          </cell>
          <cell r="E2232" t="str">
            <v>SIURB-E Jan/25</v>
          </cell>
        </row>
        <row r="2233">
          <cell r="A2233">
            <v>15050010</v>
          </cell>
          <cell r="B2233" t="str">
            <v>REMOÇÃO DE PINTURA EM ESQUADRIAS E FORROS DE MADEIRA - LIXA</v>
          </cell>
          <cell r="C2233" t="str">
            <v>M2</v>
          </cell>
          <cell r="D2233">
            <v>10.17</v>
          </cell>
          <cell r="E2233" t="str">
            <v>SIURB-E Jan/25</v>
          </cell>
        </row>
        <row r="2234">
          <cell r="A2234">
            <v>15050011</v>
          </cell>
          <cell r="B2234" t="str">
            <v>REMOÇÃO DE PINTURA EM ESQUADRIAS E FORROS DE MADEIRA - REMOVEDOR</v>
          </cell>
          <cell r="C2234" t="str">
            <v>M2</v>
          </cell>
          <cell r="D2234">
            <v>17.59</v>
          </cell>
          <cell r="E2234" t="str">
            <v>SIURB-E Jan/25</v>
          </cell>
        </row>
        <row r="2235">
          <cell r="A2235">
            <v>15050013</v>
          </cell>
          <cell r="B2235" t="str">
            <v>REMOÇÃO DE PINTURA EM RODAPÉS E MOLDURAS DE MADEIRA - LIXA</v>
          </cell>
          <cell r="C2235" t="str">
            <v>M</v>
          </cell>
          <cell r="D2235">
            <v>1.71</v>
          </cell>
          <cell r="E2235" t="str">
            <v>SIURB-E Jan/25</v>
          </cell>
        </row>
        <row r="2236">
          <cell r="A2236">
            <v>15050014</v>
          </cell>
          <cell r="B2236" t="str">
            <v>REMOÇÃO DE PINTURA EM RODAPÉS E MOLDURAS DE MADEIRA - REMOVEDOR</v>
          </cell>
          <cell r="C2236" t="str">
            <v>M</v>
          </cell>
          <cell r="D2236">
            <v>2.54</v>
          </cell>
          <cell r="E2236" t="str">
            <v>SIURB-E Jan/25</v>
          </cell>
        </row>
        <row r="2237">
          <cell r="A2237">
            <v>15050020</v>
          </cell>
          <cell r="B2237" t="str">
            <v>REMOÇÃO DE PINTURA EM ESQUADRIAS E PEÇAS DE SERRALHERIA - LIXA</v>
          </cell>
          <cell r="C2237" t="str">
            <v>M2</v>
          </cell>
          <cell r="D2237">
            <v>9.74</v>
          </cell>
          <cell r="E2237" t="str">
            <v>SIURB-E Jan/25</v>
          </cell>
        </row>
        <row r="2238">
          <cell r="A2238">
            <v>15050021</v>
          </cell>
          <cell r="B2238" t="str">
            <v>REMOÇÃO DE PINTURA EM ESQUADRIAS E PEÇAS DE SERRALHERIA - REMOVEDOR</v>
          </cell>
          <cell r="C2238" t="str">
            <v>M2</v>
          </cell>
          <cell r="D2238">
            <v>15.96</v>
          </cell>
          <cell r="E2238" t="str">
            <v>SIURB-E Jan/25</v>
          </cell>
        </row>
        <row r="2239">
          <cell r="A2239">
            <v>15050023</v>
          </cell>
          <cell r="B2239" t="str">
            <v>REMOÇÃO DE PINTURA EM ESTRUTURAS METÁLICAS - JATEAMENTO</v>
          </cell>
          <cell r="C2239" t="str">
            <v>M2</v>
          </cell>
          <cell r="D2239">
            <v>128.93</v>
          </cell>
          <cell r="E2239" t="str">
            <v>SIURB-E Jan/25</v>
          </cell>
        </row>
        <row r="2240">
          <cell r="A2240">
            <v>15080000</v>
          </cell>
          <cell r="B2240" t="str">
            <v>SERVIÇOS PARCIAIS</v>
          </cell>
          <cell r="C2240" t="str">
            <v>.</v>
          </cell>
          <cell r="D2240" t="str">
            <v>.</v>
          </cell>
          <cell r="E2240" t="str">
            <v>SIURB-E Jan/25</v>
          </cell>
        </row>
        <row r="2241">
          <cell r="A2241">
            <v>15080001</v>
          </cell>
          <cell r="B2241" t="str">
            <v>PVA (LÁTEX) - REPINTURA DE ALVENARIA E CONCRETO, COM RETOQUES DE MASSA</v>
          </cell>
          <cell r="C2241" t="str">
            <v>M2</v>
          </cell>
          <cell r="D2241">
            <v>22.38</v>
          </cell>
          <cell r="E2241" t="str">
            <v>SIURB-E Jan/25</v>
          </cell>
        </row>
        <row r="2242">
          <cell r="A2242">
            <v>15080005</v>
          </cell>
          <cell r="B2242" t="str">
            <v>TINTA ACRÍLICA - REPINTURA DE ALVENARIA E CONCRETO COM RETOQUE DE MASSA</v>
          </cell>
          <cell r="C2242" t="str">
            <v>M2</v>
          </cell>
          <cell r="D2242">
            <v>24.1</v>
          </cell>
          <cell r="E2242" t="str">
            <v>SIURB-E Jan/25</v>
          </cell>
        </row>
        <row r="2243">
          <cell r="A2243">
            <v>15080030</v>
          </cell>
          <cell r="B2243" t="str">
            <v>ESMALTE SINTÉTICO - REPINTURA DE ESQUADRIAS DE MADEIRA</v>
          </cell>
          <cell r="C2243" t="str">
            <v>M2</v>
          </cell>
          <cell r="D2243">
            <v>22.03</v>
          </cell>
          <cell r="E2243" t="str">
            <v>SIURB-E Jan/25</v>
          </cell>
        </row>
        <row r="2244">
          <cell r="A2244">
            <v>15080031</v>
          </cell>
          <cell r="B2244" t="str">
            <v>ESMALTE SINTÉTICO - REPINTURA DE ESTRUTURAS DE MADEIRA</v>
          </cell>
          <cell r="C2244" t="str">
            <v>M2</v>
          </cell>
          <cell r="D2244">
            <v>15.36</v>
          </cell>
          <cell r="E2244" t="str">
            <v>SIURB-E Jan/25</v>
          </cell>
        </row>
        <row r="2245">
          <cell r="A2245">
            <v>15080032</v>
          </cell>
          <cell r="B2245" t="str">
            <v>ESMALTE SINTÉTICO - REPINTURA DE FORROS DE MADEIRA</v>
          </cell>
          <cell r="C2245" t="str">
            <v>M2</v>
          </cell>
          <cell r="D2245">
            <v>23.72</v>
          </cell>
          <cell r="E2245" t="str">
            <v>SIURB-E Jan/25</v>
          </cell>
        </row>
        <row r="2246">
          <cell r="A2246">
            <v>15080033</v>
          </cell>
          <cell r="B2246" t="str">
            <v>ESMALTE SINTÉTICO - REPINTURA DE RODAPÉS E MOLDURAS DE MADEIRA</v>
          </cell>
          <cell r="C2246" t="str">
            <v>M</v>
          </cell>
          <cell r="D2246">
            <v>4.05</v>
          </cell>
          <cell r="E2246" t="str">
            <v>SIURB-E Jan/25</v>
          </cell>
        </row>
        <row r="2247">
          <cell r="A2247">
            <v>15080034</v>
          </cell>
          <cell r="B2247" t="str">
            <v>ESMALTE SINTÉTICO - REPINTURA DE ESQUADRIAS METÁLICAS</v>
          </cell>
          <cell r="C2247" t="str">
            <v>M2</v>
          </cell>
          <cell r="D2247">
            <v>26.37</v>
          </cell>
          <cell r="E2247" t="str">
            <v>SIURB-E Jan/25</v>
          </cell>
        </row>
        <row r="2248">
          <cell r="A2248">
            <v>17000000</v>
          </cell>
          <cell r="B2248" t="str">
            <v>SERV.COMPLEMENTARES</v>
          </cell>
          <cell r="E2248" t="str">
            <v>SIURB-E Jan/25</v>
          </cell>
        </row>
        <row r="2249">
          <cell r="A2249">
            <v>17001000</v>
          </cell>
          <cell r="B2249" t="str">
            <v>FECHAMENTOS</v>
          </cell>
          <cell r="C2249" t="str">
            <v>.</v>
          </cell>
          <cell r="D2249" t="str">
            <v>.</v>
          </cell>
          <cell r="E2249" t="str">
            <v>SIURB-E Jan/25</v>
          </cell>
        </row>
        <row r="2250">
          <cell r="A2250">
            <v>17001027</v>
          </cell>
          <cell r="B2250" t="str">
            <v>FP.04 - ALAMBRADO EM TUBO GALVANIZADO E TELA GALVANIZADA H=2,00M</v>
          </cell>
          <cell r="C2250" t="str">
            <v>M</v>
          </cell>
          <cell r="D2250">
            <v>574.08000000000004</v>
          </cell>
          <cell r="E2250" t="str">
            <v>SIURB-E Jan/25</v>
          </cell>
        </row>
        <row r="2251">
          <cell r="A2251">
            <v>17001028</v>
          </cell>
          <cell r="B2251" t="str">
            <v>FP.05 - ALAMBRADO EM TUBO GALVANIZADO E TELA GALVANIZADA H=1,00M</v>
          </cell>
          <cell r="C2251" t="str">
            <v>M</v>
          </cell>
          <cell r="D2251">
            <v>234.07</v>
          </cell>
          <cell r="E2251" t="str">
            <v>SIURB-E Jan/25</v>
          </cell>
        </row>
        <row r="2252">
          <cell r="A2252">
            <v>17001029</v>
          </cell>
          <cell r="B2252" t="str">
            <v>FP.03 - ALAMBRADO PARA QUADRAS DE ESPORTE - GP.6/EDIF - TG/4,5M</v>
          </cell>
          <cell r="C2252" t="str">
            <v>M</v>
          </cell>
          <cell r="D2252">
            <v>850.81</v>
          </cell>
          <cell r="E2252" t="str">
            <v>SIURB-E Jan/25</v>
          </cell>
        </row>
        <row r="2253">
          <cell r="A2253">
            <v>17001030</v>
          </cell>
          <cell r="B2253" t="str">
            <v>FP.07 - GRADIL DE FERRO PERFILADO - GE-1/EDIF</v>
          </cell>
          <cell r="C2253" t="str">
            <v>M</v>
          </cell>
          <cell r="D2253">
            <v>917.56</v>
          </cell>
          <cell r="E2253" t="str">
            <v>SIURB-E Jan/25</v>
          </cell>
        </row>
        <row r="2254">
          <cell r="A2254">
            <v>17001031</v>
          </cell>
          <cell r="B2254" t="str">
            <v>FP.01 - GRADIL DE FERRO PERFILADO, TIPO PARQUE SEM MURETA - GP-5/DEPAVE</v>
          </cell>
          <cell r="C2254" t="str">
            <v>M</v>
          </cell>
          <cell r="D2254">
            <v>1496.58</v>
          </cell>
          <cell r="E2254" t="str">
            <v>SIURB-E Jan/25</v>
          </cell>
        </row>
        <row r="2255">
          <cell r="A2255">
            <v>17001032</v>
          </cell>
          <cell r="B2255" t="str">
            <v>FP.02 - GRADIL DE FERRO PERFILADO, TIPO PARQUE COM MURETA - GPM-1/DEPAVE</v>
          </cell>
          <cell r="C2255" t="str">
            <v>M</v>
          </cell>
          <cell r="D2255">
            <v>1612.63</v>
          </cell>
          <cell r="E2255" t="str">
            <v>SIURB-E Jan/25</v>
          </cell>
        </row>
        <row r="2256">
          <cell r="A2256">
            <v>17001033</v>
          </cell>
          <cell r="B2256" t="str">
            <v>FP.06 - GRADIL/PEITORIL DE FERRO PERFILADO H=1,00M</v>
          </cell>
          <cell r="C2256" t="str">
            <v>M</v>
          </cell>
          <cell r="D2256">
            <v>354.88</v>
          </cell>
          <cell r="E2256" t="str">
            <v>SIURB-E Jan/25</v>
          </cell>
        </row>
        <row r="2257">
          <cell r="A2257">
            <v>17001034</v>
          </cell>
          <cell r="B2257" t="str">
            <v>PP.38 - PORTÃO DE FERRO PERFILADO, TIPO PARQUE (GP.5/GPM1) 2,00M, 1 FOLHA</v>
          </cell>
          <cell r="C2257" t="str">
            <v>UN</v>
          </cell>
          <cell r="D2257">
            <v>4215.34</v>
          </cell>
          <cell r="E2257" t="str">
            <v>SIURB-E Jan/25</v>
          </cell>
        </row>
        <row r="2258">
          <cell r="A2258">
            <v>17001035</v>
          </cell>
          <cell r="B2258" t="str">
            <v>PP.37 - PORTÃO DE FERRO PERFILADO, TIPO PARQUE (GP.5/GPM.1) 1,50M, 1 FOLHA</v>
          </cell>
          <cell r="C2258" t="str">
            <v>UN</v>
          </cell>
          <cell r="D2258">
            <v>3632.06</v>
          </cell>
          <cell r="E2258" t="str">
            <v>SIURB-E Jan/25</v>
          </cell>
        </row>
        <row r="2259">
          <cell r="A2259">
            <v>17001036</v>
          </cell>
          <cell r="B2259" t="str">
            <v>PP.39/PP.40 - PORTÃO DE FERRO PERFILADO TIPO PARQUE (GP.5/GPM1) 3,0M, 1 OU 2 FOLHAS</v>
          </cell>
          <cell r="C2259" t="str">
            <v>UN</v>
          </cell>
          <cell r="D2259">
            <v>5711.57</v>
          </cell>
          <cell r="E2259" t="str">
            <v>SIURB-E Jan/25</v>
          </cell>
        </row>
        <row r="2260">
          <cell r="A2260">
            <v>17001037</v>
          </cell>
          <cell r="B2260" t="str">
            <v>PP.41 - PORTÃO DE FERRO PERFILADO, TIPO PARQUE (GP-5/GPM-1) 4,00M, 2 FOLHAS</v>
          </cell>
          <cell r="C2260" t="str">
            <v>UN</v>
          </cell>
          <cell r="D2260">
            <v>6874.45</v>
          </cell>
          <cell r="E2260" t="str">
            <v>SIURB-E Jan/25</v>
          </cell>
        </row>
        <row r="2261">
          <cell r="A2261">
            <v>17001038</v>
          </cell>
          <cell r="B2261" t="str">
            <v>PP.42 - PORTÃO DE FERRO PERFILADO, TIPO PARQUE (GP-5/GPM-1) 6,00M, 2 FOLHAS</v>
          </cell>
          <cell r="C2261" t="str">
            <v>UN</v>
          </cell>
          <cell r="D2261">
            <v>9356.69</v>
          </cell>
          <cell r="E2261" t="str">
            <v>SIURB-E Jan/25</v>
          </cell>
        </row>
        <row r="2262">
          <cell r="A2262">
            <v>17001040</v>
          </cell>
          <cell r="B2262" t="str">
            <v>PP.15/19 - PORTÃO EM FERRO PERFILADO COM CHAPA, 1 FOLHA</v>
          </cell>
          <cell r="C2262" t="str">
            <v>M2</v>
          </cell>
          <cell r="D2262">
            <v>716.75</v>
          </cell>
          <cell r="E2262" t="str">
            <v>SIURB-E Jan/25</v>
          </cell>
        </row>
        <row r="2263">
          <cell r="A2263">
            <v>17001041</v>
          </cell>
          <cell r="B2263" t="str">
            <v>PP.20/24 - PORTÃO EM FERRO PERFILADO COM TELA, 1 FOLHA</v>
          </cell>
          <cell r="C2263" t="str">
            <v>M2</v>
          </cell>
          <cell r="D2263">
            <v>551.32000000000005</v>
          </cell>
          <cell r="E2263" t="str">
            <v>SIURB-E Jan/25</v>
          </cell>
        </row>
        <row r="2264">
          <cell r="A2264">
            <v>17001042</v>
          </cell>
          <cell r="B2264" t="str">
            <v>PP.25/29 - PORTÃO EM FERRO PERFILADO COM CHAPA, 2 FOLHAS</v>
          </cell>
          <cell r="C2264" t="str">
            <v>M2</v>
          </cell>
          <cell r="D2264">
            <v>711.45</v>
          </cell>
          <cell r="E2264" t="str">
            <v>SIURB-E Jan/25</v>
          </cell>
        </row>
        <row r="2265">
          <cell r="A2265">
            <v>17001043</v>
          </cell>
          <cell r="B2265" t="str">
            <v>PP.30/34 - PORTÃO EM FERRO PERFILADO COM TELA, 2 FOLHAS</v>
          </cell>
          <cell r="C2265" t="str">
            <v>M2</v>
          </cell>
          <cell r="D2265">
            <v>543.9</v>
          </cell>
          <cell r="E2265" t="str">
            <v>SIURB-E Jan/25</v>
          </cell>
        </row>
        <row r="2266">
          <cell r="A2266">
            <v>17001044</v>
          </cell>
          <cell r="B2266" t="str">
            <v>PP.43/44 - PORTÃO EM FERRO PERFILADO COM CHAPA, 1 FOLHA, H=1,00M</v>
          </cell>
          <cell r="C2266" t="str">
            <v>M2</v>
          </cell>
          <cell r="D2266">
            <v>743.35</v>
          </cell>
          <cell r="E2266" t="str">
            <v>SIURB-E Jan/25</v>
          </cell>
        </row>
        <row r="2267">
          <cell r="A2267">
            <v>17001045</v>
          </cell>
          <cell r="B2267" t="str">
            <v>PP.45/46 - PORTÃO EM FERRO PERFILADO COM TELA, 1 FOLHA, H=1,00M</v>
          </cell>
          <cell r="C2267" t="str">
            <v>M2</v>
          </cell>
          <cell r="D2267">
            <v>579.91999999999996</v>
          </cell>
          <cell r="E2267" t="str">
            <v>SIURB-E Jan/25</v>
          </cell>
        </row>
        <row r="2268">
          <cell r="A2268">
            <v>17001064</v>
          </cell>
          <cell r="B2268" t="str">
            <v>FV.15/16 - MURO DE FECHO EM BLOCOS E ESTRUTURA DE CONCRETO, FUNDAÇÃO COM BROCAS</v>
          </cell>
          <cell r="C2268" t="str">
            <v>M</v>
          </cell>
          <cell r="D2268">
            <v>849.02</v>
          </cell>
          <cell r="E2268" t="str">
            <v>SIURB-E Jan/25</v>
          </cell>
        </row>
        <row r="2269">
          <cell r="A2269">
            <v>17001070</v>
          </cell>
          <cell r="B2269" t="str">
            <v>MURO DE ARRIMO H=1,40M, COM DRENAGEM</v>
          </cell>
          <cell r="C2269" t="str">
            <v>M</v>
          </cell>
          <cell r="D2269">
            <v>2549.64</v>
          </cell>
          <cell r="E2269" t="str">
            <v>SIURB-E Jan/25</v>
          </cell>
        </row>
        <row r="2270">
          <cell r="A2270">
            <v>17001071</v>
          </cell>
          <cell r="B2270" t="str">
            <v>MURO DE ARRIMO H=2,50M, COM DRENAGEM</v>
          </cell>
          <cell r="C2270" t="str">
            <v>M</v>
          </cell>
          <cell r="D2270">
            <v>4403.7299999999996</v>
          </cell>
          <cell r="E2270" t="str">
            <v>SIURB-E Jan/25</v>
          </cell>
        </row>
        <row r="2271">
          <cell r="A2271">
            <v>17001072</v>
          </cell>
          <cell r="B2271" t="str">
            <v>MURO DE ARRIMO H=3,50M, COM DRENAGEM</v>
          </cell>
          <cell r="C2271" t="str">
            <v>M</v>
          </cell>
          <cell r="D2271">
            <v>8247.56</v>
          </cell>
          <cell r="E2271" t="str">
            <v>SIURB-E Jan/25</v>
          </cell>
        </row>
        <row r="2272">
          <cell r="A2272">
            <v>17001073</v>
          </cell>
          <cell r="B2272" t="str">
            <v>MURO DE ARRIMO H=4,50M, COM DRENAGEM</v>
          </cell>
          <cell r="C2272" t="str">
            <v>M</v>
          </cell>
          <cell r="D2272">
            <v>9728.24</v>
          </cell>
          <cell r="E2272" t="str">
            <v>SIURB-E Jan/25</v>
          </cell>
        </row>
        <row r="2273">
          <cell r="A2273">
            <v>17001076</v>
          </cell>
          <cell r="B2273" t="str">
            <v>FV.08 - MURETA DE BLOCOS DE CONCRETO</v>
          </cell>
          <cell r="C2273" t="str">
            <v>M</v>
          </cell>
          <cell r="D2273">
            <v>465.28</v>
          </cell>
          <cell r="E2273" t="str">
            <v>SIURB-E Jan/25</v>
          </cell>
        </row>
        <row r="2274">
          <cell r="A2274">
            <v>17001080</v>
          </cell>
          <cell r="B2274" t="str">
            <v>FV.12/13 - MURETA DE ARRIMO EM BLOCOS DE CONCRETO, H=1,00 M</v>
          </cell>
          <cell r="C2274" t="str">
            <v>M</v>
          </cell>
          <cell r="D2274">
            <v>1168.06</v>
          </cell>
          <cell r="E2274" t="str">
            <v>SIURB-E Jan/25</v>
          </cell>
        </row>
        <row r="2275">
          <cell r="A2275">
            <v>17001081</v>
          </cell>
          <cell r="B2275" t="str">
            <v>FV.14 - MURETA DE ARRIMO EM BLOCOS DE CONCRETO H=1,00M - CHAPISCADO</v>
          </cell>
          <cell r="C2275" t="str">
            <v>M</v>
          </cell>
          <cell r="D2275">
            <v>1180.01</v>
          </cell>
          <cell r="E2275" t="str">
            <v>SIURB-E Jan/25</v>
          </cell>
        </row>
        <row r="2276">
          <cell r="A2276">
            <v>17001082</v>
          </cell>
          <cell r="B2276" t="str">
            <v>FV15/16 - MURO FECHO EM BLOCO E ESTRUT. CONCRETO FUND. EM BROCAS (H=2,5M)</v>
          </cell>
          <cell r="C2276" t="str">
            <v>M</v>
          </cell>
          <cell r="D2276">
            <v>1072.24</v>
          </cell>
          <cell r="E2276" t="str">
            <v>SIURB-E Jan/25</v>
          </cell>
        </row>
        <row r="2277">
          <cell r="A2277">
            <v>17001083</v>
          </cell>
          <cell r="B2277" t="str">
            <v>MURETA EM BLOCOS DE CONCRETO H=0,50M (REVESTIDO)</v>
          </cell>
          <cell r="C2277" t="str">
            <v>M</v>
          </cell>
          <cell r="D2277">
            <v>212.24</v>
          </cell>
          <cell r="E2277" t="str">
            <v>SIURB-E Jan/25</v>
          </cell>
        </row>
        <row r="2278">
          <cell r="A2278">
            <v>17001090</v>
          </cell>
          <cell r="B2278" t="str">
            <v>GRADIL DE FERRO GALVANIZADO ELETROFUNDIDO - BARRA 25X2MM - MALHA 65X132MM - MONTANTE COM DISTÂNCIA DE 1650MM - SEM PINTURA</v>
          </cell>
          <cell r="C2278" t="str">
            <v>M2</v>
          </cell>
          <cell r="D2278">
            <v>292.70999999999998</v>
          </cell>
          <cell r="E2278" t="str">
            <v>SIURB-E Jan/25</v>
          </cell>
        </row>
        <row r="2279">
          <cell r="A2279">
            <v>17001091</v>
          </cell>
          <cell r="B2279" t="str">
            <v>GRADIL DE FERRO GALVANIZADO ELETROFUNDIDO - BARRA 25X2MM - MALHA 65X132MM - MONTANTE COM DISTÂNCIA DE 1650MM - COM PINTURA</v>
          </cell>
          <cell r="C2279" t="str">
            <v>M2</v>
          </cell>
          <cell r="D2279">
            <v>355.67</v>
          </cell>
          <cell r="E2279" t="str">
            <v>SIURB-E Jan/25</v>
          </cell>
        </row>
        <row r="2280">
          <cell r="A2280">
            <v>17001092</v>
          </cell>
          <cell r="B2280" t="str">
            <v>PORTÃO EM FERRO GALVANIZADO ELETROFUNDIDO, MALHA 65X132MM, DE ABRIR, 1 FOLHA, SEM PINTURA</v>
          </cell>
          <cell r="C2280" t="str">
            <v>M2</v>
          </cell>
          <cell r="D2280">
            <v>975.94</v>
          </cell>
          <cell r="E2280" t="str">
            <v>SIURB-E Jan/25</v>
          </cell>
        </row>
        <row r="2281">
          <cell r="A2281">
            <v>17001093</v>
          </cell>
          <cell r="B2281" t="str">
            <v>PORTÃO EM FERRO GALVANIZADO ELETROFUNDIDO MALHA 65X132MM, DE ABRIR, 1 FOLHA, COM PINTURA ELETROLÍTICA</v>
          </cell>
          <cell r="C2281" t="str">
            <v>M2</v>
          </cell>
          <cell r="D2281">
            <v>1523.17</v>
          </cell>
          <cell r="E2281" t="str">
            <v>SIURB-E Jan/25</v>
          </cell>
        </row>
        <row r="2282">
          <cell r="A2282">
            <v>17001094</v>
          </cell>
          <cell r="B2282" t="str">
            <v>PORTÃO EM FERRO GALVANIZADO ELETROFUNDIDO MALHA 65X132MM, DE ABRIR, 2 FOLHAS, SEM PINTURA</v>
          </cell>
          <cell r="C2282" t="str">
            <v>M2</v>
          </cell>
          <cell r="D2282">
            <v>926.14</v>
          </cell>
          <cell r="E2282" t="str">
            <v>SIURB-E Jan/25</v>
          </cell>
        </row>
        <row r="2283">
          <cell r="A2283">
            <v>17001095</v>
          </cell>
          <cell r="B2283" t="str">
            <v>PORTÃO EM FERRO GALVANIZADO ELETROFUNDIDO MALHA 65X132MM, DE ABRIR, 2 FOLHAS, COM PINTURA ELETROLÍTICA</v>
          </cell>
          <cell r="C2283" t="str">
            <v>M2</v>
          </cell>
          <cell r="D2283">
            <v>1364.6</v>
          </cell>
          <cell r="E2283" t="str">
            <v>SIURB-E Jan/25</v>
          </cell>
        </row>
        <row r="2284">
          <cell r="A2284">
            <v>17001096</v>
          </cell>
          <cell r="B2284" t="str">
            <v>PORTÃO EM FERRO GALVANIZADO ELETROFUNDIDO MALHA 65X132MM, DE CORRER, SEM PINTURA</v>
          </cell>
          <cell r="C2284" t="str">
            <v>M2</v>
          </cell>
          <cell r="D2284">
            <v>1125.58</v>
          </cell>
          <cell r="E2284" t="str">
            <v>SIURB-E Jan/25</v>
          </cell>
        </row>
        <row r="2285">
          <cell r="A2285">
            <v>17001097</v>
          </cell>
          <cell r="B2285" t="str">
            <v>PORTÃO EM FERRO GALVANIZADO ELETROFUNDIDO MALHA 65X132MM, DE CORRER, COM PINTURA ELETROLÍTICA</v>
          </cell>
          <cell r="C2285" t="str">
            <v>M2</v>
          </cell>
          <cell r="D2285">
            <v>1743.47</v>
          </cell>
          <cell r="E2285" t="str">
            <v>SIURB-E Jan/25</v>
          </cell>
        </row>
        <row r="2286">
          <cell r="A2286">
            <v>17002000</v>
          </cell>
          <cell r="B2286" t="str">
            <v>PAVIMENTAÇÃO</v>
          </cell>
          <cell r="C2286" t="str">
            <v>.</v>
          </cell>
          <cell r="D2286" t="str">
            <v>.</v>
          </cell>
          <cell r="E2286" t="str">
            <v>SIURB-E Jan/25</v>
          </cell>
        </row>
        <row r="2287">
          <cell r="A2287">
            <v>17002001</v>
          </cell>
          <cell r="B2287" t="str">
            <v>NC.01 - CONCRETO SIMPLES DESEMPENADO E RIPADO, 200KG CIM/M3</v>
          </cell>
          <cell r="C2287" t="str">
            <v>M3</v>
          </cell>
          <cell r="D2287">
            <v>927.22</v>
          </cell>
          <cell r="E2287" t="str">
            <v>SIURB-E Jan/25</v>
          </cell>
        </row>
        <row r="2288">
          <cell r="A2288">
            <v>17002002</v>
          </cell>
          <cell r="B2288" t="str">
            <v>NC.02 - CONCRETO DESEMPENADO E RIPADO (PMSP-DL.1009/47), 335KG CIM/M3 - 7CM</v>
          </cell>
          <cell r="C2288" t="str">
            <v>M2</v>
          </cell>
          <cell r="D2288">
            <v>71.69</v>
          </cell>
          <cell r="E2288" t="str">
            <v>SIURB-E Jan/25</v>
          </cell>
        </row>
        <row r="2289">
          <cell r="A2289">
            <v>17002010</v>
          </cell>
          <cell r="B2289" t="str">
            <v>NC.10 - PISO DE CONCRETO INTERTRAVADO, ESPESSURA 6CM</v>
          </cell>
          <cell r="C2289" t="str">
            <v>M2</v>
          </cell>
          <cell r="D2289">
            <v>109.81</v>
          </cell>
          <cell r="E2289" t="str">
            <v>SIURB-E Jan/25</v>
          </cell>
        </row>
        <row r="2290">
          <cell r="A2290">
            <v>17002011</v>
          </cell>
          <cell r="B2290" t="str">
            <v>NC.11 - PISO DE CONCRETO INTERTRAVADO, ESPESSURA 8CM</v>
          </cell>
          <cell r="C2290" t="str">
            <v>M2</v>
          </cell>
          <cell r="D2290">
            <v>113.77</v>
          </cell>
          <cell r="E2290" t="str">
            <v>SIURB-E Jan/25</v>
          </cell>
        </row>
        <row r="2291">
          <cell r="A2291">
            <v>17002012</v>
          </cell>
          <cell r="B2291" t="str">
            <v>NC.12 - PISO DE CONCRETO INTERTRAVADO, ESPESSURA 10CM</v>
          </cell>
          <cell r="C2291" t="str">
            <v>M2</v>
          </cell>
          <cell r="D2291">
            <v>147.51</v>
          </cell>
          <cell r="E2291" t="str">
            <v>SIURB-E Jan/25</v>
          </cell>
        </row>
        <row r="2292">
          <cell r="A2292">
            <v>17002013</v>
          </cell>
          <cell r="B2292" t="str">
            <v>CONCRETO SIMPLES COM AGREGADO RECICLADO, DESEMPENADO E RIPADO -200KG CIM/M3</v>
          </cell>
          <cell r="C2292" t="str">
            <v>M3</v>
          </cell>
          <cell r="D2292">
            <v>872.66</v>
          </cell>
          <cell r="E2292" t="str">
            <v>SIURB-E Jan/25</v>
          </cell>
        </row>
        <row r="2293">
          <cell r="A2293">
            <v>17002014</v>
          </cell>
          <cell r="B2293" t="str">
            <v>CONCRETO COM AGREGADO RECICLADO DESEMPENADO E RIPADO, TIPO PMSP -DL1009/47,335KGCIM/M3-7CM</v>
          </cell>
          <cell r="C2293" t="str">
            <v>M2</v>
          </cell>
          <cell r="D2293">
            <v>68.14</v>
          </cell>
          <cell r="E2293" t="str">
            <v>SIURB-E Jan/25</v>
          </cell>
        </row>
        <row r="2294">
          <cell r="A2294">
            <v>17002015</v>
          </cell>
          <cell r="B2294" t="str">
            <v>NC.15 - LAJOTA PRÉ-MOLDADA DE CONCRETO E=7CM - JUNTA DE GRAMA</v>
          </cell>
          <cell r="C2294" t="str">
            <v>M2</v>
          </cell>
          <cell r="D2294">
            <v>75.900000000000006</v>
          </cell>
          <cell r="E2294" t="str">
            <v>SIURB-E Jan/25</v>
          </cell>
        </row>
        <row r="2295">
          <cell r="A2295">
            <v>17002018</v>
          </cell>
          <cell r="B2295" t="str">
            <v>NC.18 - LAJOTA DE CONCRETO MOLDADA "IN LOCO", TIPO PMSP E=7CM JUNTA DE PEDRISCO</v>
          </cell>
          <cell r="C2295" t="str">
            <v>M2</v>
          </cell>
          <cell r="D2295">
            <v>70.95</v>
          </cell>
          <cell r="E2295" t="str">
            <v>SIURB-E Jan/25</v>
          </cell>
        </row>
        <row r="2296">
          <cell r="A2296">
            <v>17002019</v>
          </cell>
          <cell r="B2296" t="str">
            <v>NC.19 - LAJOTA DE CONCRETO MOLDADA "IN LOCO", TIPO PMSP E=7CM - JUNTA DE ARGAMASSA</v>
          </cell>
          <cell r="C2296" t="str">
            <v>M2</v>
          </cell>
          <cell r="D2296">
            <v>72.92</v>
          </cell>
          <cell r="E2296" t="str">
            <v>SIURB-E Jan/25</v>
          </cell>
        </row>
        <row r="2297">
          <cell r="A2297">
            <v>17002025</v>
          </cell>
          <cell r="B2297" t="str">
            <v>NC.05 -  MOSAICO PORTUGUÊS, UMA OU DUAS CORES, SOBRE BASE DE AREIA</v>
          </cell>
          <cell r="C2297" t="str">
            <v>M2</v>
          </cell>
          <cell r="D2297">
            <v>275.77999999999997</v>
          </cell>
          <cell r="E2297" t="str">
            <v>SIURB-E Jan/25</v>
          </cell>
        </row>
        <row r="2298">
          <cell r="A2298">
            <v>17002026</v>
          </cell>
          <cell r="B2298" t="str">
            <v>NC.06 -  MOSAICO PORTUGUÊS, UMA OU DUAS CORES, SOBRE BASE DE CONCRETO</v>
          </cell>
          <cell r="C2298" t="str">
            <v>M2</v>
          </cell>
          <cell r="D2298">
            <v>247.67</v>
          </cell>
          <cell r="E2298" t="str">
            <v>SIURB-E Jan/25</v>
          </cell>
        </row>
        <row r="2299">
          <cell r="A2299">
            <v>17002029</v>
          </cell>
          <cell r="B2299" t="str">
            <v>PEDRISCO - FORNECIMENTO E ESPALHAMENTO COM COMPACTAÇÃO MECÂNICA</v>
          </cell>
          <cell r="C2299" t="str">
            <v>M3</v>
          </cell>
          <cell r="D2299">
            <v>272.92</v>
          </cell>
          <cell r="E2299" t="str">
            <v>SIURB-E Jan/25</v>
          </cell>
        </row>
        <row r="2300">
          <cell r="A2300">
            <v>17002030</v>
          </cell>
          <cell r="B2300" t="str">
            <v>PEDRISCO COM COMPACTAÇÃO MANUAL - ESPESSURA 5CM</v>
          </cell>
          <cell r="C2300" t="str">
            <v>M2</v>
          </cell>
          <cell r="D2300">
            <v>15.39</v>
          </cell>
          <cell r="E2300" t="str">
            <v>SIURB-E Jan/25</v>
          </cell>
        </row>
        <row r="2301">
          <cell r="A2301">
            <v>17002031</v>
          </cell>
          <cell r="B2301" t="str">
            <v>PÓ DE BRITA COM COMPACTAÇÃO MECÂNICA - ESPESSURA 10CM</v>
          </cell>
          <cell r="C2301" t="str">
            <v>M2</v>
          </cell>
          <cell r="D2301">
            <v>33</v>
          </cell>
          <cell r="E2301" t="str">
            <v>SIURB-E Jan/25</v>
          </cell>
        </row>
        <row r="2302">
          <cell r="A2302">
            <v>17002032</v>
          </cell>
          <cell r="B2302" t="str">
            <v>PEDRA BRITADA N.2 COM COMPACTAÇÃO MANUAL - 5CM</v>
          </cell>
          <cell r="C2302" t="str">
            <v>M2</v>
          </cell>
          <cell r="D2302">
            <v>14.51</v>
          </cell>
          <cell r="E2302" t="str">
            <v>SIURB-E Jan/25</v>
          </cell>
        </row>
        <row r="2303">
          <cell r="A2303">
            <v>17002033</v>
          </cell>
          <cell r="B2303" t="str">
            <v>PEDRISCO RECICLADO, FORNECIMENTO E ESPALHAMENTO COM  COMPACTAÇÃO MECÂNICA</v>
          </cell>
          <cell r="C2303" t="str">
            <v>M3</v>
          </cell>
          <cell r="D2303">
            <v>139.16</v>
          </cell>
          <cell r="E2303" t="str">
            <v>SIURB-E Jan/25</v>
          </cell>
        </row>
        <row r="2304">
          <cell r="A2304">
            <v>17002034</v>
          </cell>
          <cell r="B2304" t="str">
            <v>PEDRISCO RECICLADO COM COMPACTAÇÃO MANUAL - ESPESSURA 5CM</v>
          </cell>
          <cell r="C2304" t="str">
            <v>M2</v>
          </cell>
          <cell r="D2304">
            <v>6.89</v>
          </cell>
          <cell r="E2304" t="str">
            <v>SIURB-E Jan/25</v>
          </cell>
        </row>
        <row r="2305">
          <cell r="A2305">
            <v>17002035</v>
          </cell>
          <cell r="B2305" t="str">
            <v>AGREGADO RECICLADO FINO COMPACTAÇÃO MECÂNICA - ESPESSURA 10CM</v>
          </cell>
          <cell r="C2305" t="str">
            <v>M2</v>
          </cell>
          <cell r="D2305">
            <v>13.92</v>
          </cell>
          <cell r="E2305" t="str">
            <v>SIURB-E Jan/25</v>
          </cell>
        </row>
        <row r="2306">
          <cell r="A2306">
            <v>17002036</v>
          </cell>
          <cell r="B2306" t="str">
            <v>AGREGADO RECICLADO N.2 COM COMPACTAÇÃO MANUAL - 5CM</v>
          </cell>
          <cell r="C2306" t="str">
            <v>M2</v>
          </cell>
          <cell r="D2306">
            <v>7.3</v>
          </cell>
          <cell r="E2306" t="str">
            <v>SIURB-E Jan/25</v>
          </cell>
        </row>
        <row r="2307">
          <cell r="A2307">
            <v>17002038</v>
          </cell>
          <cell r="B2307" t="str">
            <v>MOSAICO PORTUGUÊS UMA OU DUAS CORES, SOBRE BASE DE CONCRETO COM AGREGADO RECICLADO</v>
          </cell>
          <cell r="C2307" t="str">
            <v>M2</v>
          </cell>
          <cell r="D2307">
            <v>231.67</v>
          </cell>
          <cell r="E2307" t="str">
            <v>SIURB-E Jan/25</v>
          </cell>
        </row>
        <row r="2308">
          <cell r="A2308">
            <v>17002040</v>
          </cell>
          <cell r="B2308" t="str">
            <v>PAVIMENTAÇÃO ASFÁLTICA PARA TRÁFEGO MÉDIO (POR PENETRAÇÃO)</v>
          </cell>
          <cell r="C2308" t="str">
            <v>M2</v>
          </cell>
          <cell r="D2308">
            <v>64.81</v>
          </cell>
          <cell r="E2308" t="str">
            <v>SIURB-E Jan/25</v>
          </cell>
        </row>
        <row r="2309">
          <cell r="A2309">
            <v>17002042</v>
          </cell>
          <cell r="B2309" t="str">
            <v>NC.27 - PASSEIO DE CONCRETO, FCK=25MPA, INCLUINDO PREPARO DA CAIXA E LASTRO DE BRITA</v>
          </cell>
          <cell r="C2309" t="str">
            <v>M3</v>
          </cell>
          <cell r="D2309">
            <v>849.14</v>
          </cell>
          <cell r="E2309" t="str">
            <v>SIURB-E Jan/25</v>
          </cell>
        </row>
        <row r="2310">
          <cell r="A2310">
            <v>17002043</v>
          </cell>
          <cell r="B2310" t="str">
            <v>NC.27 - PASSEIO DE CONCRETO ARMADO, FCK=25MPA, INCLUINDO PREPARO DA CAIXA E LASTRO DE BRITA</v>
          </cell>
          <cell r="C2310" t="str">
            <v>M3</v>
          </cell>
          <cell r="D2310">
            <v>1196.8399999999999</v>
          </cell>
          <cell r="E2310" t="str">
            <v>SIURB-E Jan/25</v>
          </cell>
        </row>
        <row r="2311">
          <cell r="A2311">
            <v>17002044</v>
          </cell>
          <cell r="B2311" t="str">
            <v>NC.27 - PASSEIO DE CONCRETO, FCK=30MPA, INCLUINDO PREPARO DA CAIXA E LASTRO DE BRITA</v>
          </cell>
          <cell r="C2311" t="str">
            <v>M3</v>
          </cell>
          <cell r="D2311">
            <v>873.57</v>
          </cell>
          <cell r="E2311" t="str">
            <v>SIURB-E Jan/25</v>
          </cell>
        </row>
        <row r="2312">
          <cell r="A2312">
            <v>17002045</v>
          </cell>
          <cell r="B2312" t="str">
            <v>NC.27 - PASSEIO DE CONCRETO ARMADO, FCK=30MPA, INCLUINDO PREPARO DA CAIXA E LASTRO DE BRITA</v>
          </cell>
          <cell r="C2312" t="str">
            <v>M3</v>
          </cell>
          <cell r="D2312">
            <v>1221.27</v>
          </cell>
          <cell r="E2312" t="str">
            <v>SIURB-E Jan/25</v>
          </cell>
        </row>
        <row r="2313">
          <cell r="A2313">
            <v>17002046</v>
          </cell>
          <cell r="B2313" t="str">
            <v>NC.27 - PISO/ PASSEIO DE CONCRETO, INCLUINDO O PREPARO DA CAIXA, LASTRO DE BRITA E A MÃO DE OBRA REFERENTE AOS SERVIÇOS NO CONCRETO: LANÇAMENTO E ACABAMENTO (RIPADO E DESEMPENADO) EXCLUSIVE O FORNECIMENTO DO CONCRETO</v>
          </cell>
          <cell r="C2313" t="str">
            <v>M3</v>
          </cell>
          <cell r="D2313">
            <v>347.19</v>
          </cell>
          <cell r="E2313" t="str">
            <v>SIURB-E Jan/25</v>
          </cell>
        </row>
        <row r="2314">
          <cell r="A2314">
            <v>17002047</v>
          </cell>
          <cell r="B2314" t="str">
            <v>NC.27 - PISO/ PASSEIO DE CONCRETO ARMADO, INCLUINDO O PREPARO DA CAIXA, LASTRO DE BRITA, TELA METÁLICA E A MÃO DE OBRA REFERENTE AOS SERVIÇOS NO CONCRETO: LANÇAMENTO E ACABAMENTO (RIPADO E DESEMPENADO), EXCLUSIVE O FORNECIMENTO DO CONCRETO</v>
          </cell>
          <cell r="C2314" t="str">
            <v>M3</v>
          </cell>
          <cell r="D2314">
            <v>694.89</v>
          </cell>
          <cell r="E2314" t="str">
            <v>SIURB-E Jan/25</v>
          </cell>
        </row>
        <row r="2315">
          <cell r="A2315">
            <v>17002050</v>
          </cell>
          <cell r="B2315" t="str">
            <v>NC.20 - GUIA DE CONCRETO RETA OU CURVA, TIPO PMSP</v>
          </cell>
          <cell r="C2315" t="str">
            <v>M</v>
          </cell>
          <cell r="D2315">
            <v>95.1</v>
          </cell>
          <cell r="E2315" t="str">
            <v>SIURB-E Jan/25</v>
          </cell>
        </row>
        <row r="2316">
          <cell r="A2316">
            <v>17002051</v>
          </cell>
          <cell r="B2316" t="str">
            <v>NC.21 - GUIA DE CONCRETO COM AGREGADO RECICLADO, RETA OU CURVA TIPO PMSP</v>
          </cell>
          <cell r="C2316" t="str">
            <v>M</v>
          </cell>
          <cell r="D2316">
            <v>94.55</v>
          </cell>
          <cell r="E2316" t="str">
            <v>SIURB-E Jan/25</v>
          </cell>
        </row>
        <row r="2317">
          <cell r="A2317">
            <v>17002052</v>
          </cell>
          <cell r="B2317" t="str">
            <v>NC.22 - SARJETA DE CONCRETO, INCLUSIVE PREPARO DE CAIXA</v>
          </cell>
          <cell r="C2317" t="str">
            <v>M3</v>
          </cell>
          <cell r="D2317">
            <v>779.23</v>
          </cell>
          <cell r="E2317" t="str">
            <v>SIURB-E Jan/25</v>
          </cell>
        </row>
        <row r="2318">
          <cell r="A2318">
            <v>17002054</v>
          </cell>
          <cell r="B2318" t="str">
            <v>REBAIXAMENTO DE GUIA</v>
          </cell>
          <cell r="C2318" t="str">
            <v>M</v>
          </cell>
          <cell r="D2318">
            <v>39.33</v>
          </cell>
          <cell r="E2318" t="str">
            <v>SIURB-E Jan/25</v>
          </cell>
        </row>
        <row r="2319">
          <cell r="A2319">
            <v>17002055</v>
          </cell>
          <cell r="B2319" t="str">
            <v>REBAIXAMENTO DE GUIA COM CONCRETO RECICLADO</v>
          </cell>
          <cell r="C2319" t="str">
            <v>M</v>
          </cell>
          <cell r="D2319">
            <v>38.53</v>
          </cell>
          <cell r="E2319" t="str">
            <v>SIURB-E Jan/25</v>
          </cell>
        </row>
        <row r="2320">
          <cell r="A2320">
            <v>17002060</v>
          </cell>
          <cell r="B2320" t="str">
            <v>NC.28 - PISO DE CONCRETO INTERTRAVADO DRENANTE, ESPESSURA 6CM</v>
          </cell>
          <cell r="C2320" t="str">
            <v>M2</v>
          </cell>
          <cell r="D2320">
            <v>114.46</v>
          </cell>
          <cell r="E2320" t="str">
            <v>SIURB-E Jan/25</v>
          </cell>
        </row>
        <row r="2321">
          <cell r="A2321">
            <v>17002061</v>
          </cell>
          <cell r="B2321" t="str">
            <v>NC.28 - PISO DE CONCRETO INTERTRAVADO DRENANTE, ESPESSURA 8CM</v>
          </cell>
          <cell r="C2321" t="str">
            <v>M2</v>
          </cell>
          <cell r="D2321">
            <v>149.36000000000001</v>
          </cell>
          <cell r="E2321" t="str">
            <v>SIURB-E Jan/25</v>
          </cell>
        </row>
        <row r="2322">
          <cell r="A2322">
            <v>17002065</v>
          </cell>
          <cell r="B2322" t="str">
            <v>NC.28 - PAVIMENTOS PERMEÁVEIS - PERFIL PARA CALÇADAS E PASSEIOS COM PISO DE CONCRETO PRÉ-MOLDADO INTERTRAVADO DRENANTE COM INFILTRAÇÃO TOTAL</v>
          </cell>
          <cell r="C2322" t="str">
            <v>M2</v>
          </cell>
          <cell r="D2322">
            <v>177.04</v>
          </cell>
          <cell r="E2322" t="str">
            <v>SIURB-E Jan/25</v>
          </cell>
        </row>
        <row r="2323">
          <cell r="A2323">
            <v>17002066</v>
          </cell>
          <cell r="B2323" t="str">
            <v>NC.28 - PAVIMENTOS PERMEÁVEIS - PERFIL PARA ESTACIONAMENTO DE VEÍCULOS LEVES COM PISOS DE CONCRETO PRÉ-MOLDADO INTERTRAVADO DRENANTE COM INFILTRAÇÃO TOTAL</v>
          </cell>
          <cell r="C2323" t="str">
            <v>M2</v>
          </cell>
          <cell r="D2323">
            <v>179.3</v>
          </cell>
          <cell r="E2323" t="str">
            <v>SIURB-E Jan/25</v>
          </cell>
        </row>
        <row r="2324">
          <cell r="A2324">
            <v>17003000</v>
          </cell>
          <cell r="B2324" t="str">
            <v>DIVERSOS</v>
          </cell>
          <cell r="C2324" t="str">
            <v>.</v>
          </cell>
          <cell r="D2324" t="str">
            <v>.</v>
          </cell>
          <cell r="E2324" t="str">
            <v>SIURB-E Jan/25</v>
          </cell>
        </row>
        <row r="2325">
          <cell r="A2325">
            <v>17003019</v>
          </cell>
          <cell r="B2325" t="str">
            <v>IP.03 - PLATAFORMA COM 3 MASTROS DE BANDEIRA H.LIVRE=7,00M (EXCLUSIVE ENGASTAMENTO)</v>
          </cell>
          <cell r="C2325" t="str">
            <v>UN</v>
          </cell>
          <cell r="D2325">
            <v>6721.37</v>
          </cell>
          <cell r="E2325" t="str">
            <v>SIURB-E Jan/25</v>
          </cell>
        </row>
        <row r="2326">
          <cell r="A2326">
            <v>17003020</v>
          </cell>
          <cell r="B2326" t="str">
            <v>IP.04 - PLATAFORMA COM 3 MASTROS DE BANDEIRA H LIVRE=9,00M (EXCLUSIVE ENGASTAMENTO)</v>
          </cell>
          <cell r="C2326" t="str">
            <v>UN</v>
          </cell>
          <cell r="D2326">
            <v>9183.01</v>
          </cell>
          <cell r="E2326" t="str">
            <v>SIURB-E Jan/25</v>
          </cell>
        </row>
        <row r="2327">
          <cell r="A2327">
            <v>17003051</v>
          </cell>
          <cell r="B2327" t="str">
            <v>QC.02 - QUADRA POLIESPORTIVA - PISO ARMADO</v>
          </cell>
          <cell r="C2327" t="str">
            <v>M2</v>
          </cell>
          <cell r="D2327">
            <v>138.9</v>
          </cell>
          <cell r="E2327" t="str">
            <v>SIURB-E Jan/25</v>
          </cell>
        </row>
        <row r="2328">
          <cell r="A2328">
            <v>17003054</v>
          </cell>
          <cell r="B2328" t="str">
            <v>QC.02 - QUADRA POLIESPORTIVA PISO ARMADO COM AGREGADO RECICLADO</v>
          </cell>
          <cell r="C2328" t="str">
            <v>M2</v>
          </cell>
          <cell r="D2328">
            <v>128.93</v>
          </cell>
          <cell r="E2328" t="str">
            <v>SIURB-E Jan/25</v>
          </cell>
        </row>
        <row r="2329">
          <cell r="A2329">
            <v>17003055</v>
          </cell>
          <cell r="B2329" t="str">
            <v>QD.01 - DEMARCAÇÃO DE QUADRA COM TINTA A BASE DE BORRACHA CLORADA - VOLEIBOL</v>
          </cell>
          <cell r="C2329" t="str">
            <v>UN</v>
          </cell>
          <cell r="D2329">
            <v>285.48</v>
          </cell>
          <cell r="E2329" t="str">
            <v>SIURB-E Jan/25</v>
          </cell>
        </row>
        <row r="2330">
          <cell r="A2330">
            <v>17003056</v>
          </cell>
          <cell r="B2330" t="str">
            <v>QD.02 - DEMARCAÇÃO DE QUADRA COM TINTA A BASE DE BORRACHA. CLORADA - FUTEBOL DE SALÃO</v>
          </cell>
          <cell r="C2330" t="str">
            <v>UN</v>
          </cell>
          <cell r="D2330">
            <v>528.66999999999996</v>
          </cell>
          <cell r="E2330" t="str">
            <v>SIURB-E Jan/25</v>
          </cell>
        </row>
        <row r="2331">
          <cell r="A2331">
            <v>17003057</v>
          </cell>
          <cell r="B2331" t="str">
            <v>QD.03 - DEMARCAÇÃO DE QUADRA COM TINTA A BASE DE BORRACHA CLORADA - BASQUETE</v>
          </cell>
          <cell r="C2331" t="str">
            <v>UN</v>
          </cell>
          <cell r="D2331">
            <v>704.89</v>
          </cell>
          <cell r="E2331" t="str">
            <v>SIURB-E Jan/25</v>
          </cell>
        </row>
        <row r="2332">
          <cell r="A2332">
            <v>17003058</v>
          </cell>
          <cell r="B2332" t="str">
            <v>QD.05 - DEMARCAÇÃO DE QUADRA COM TINTA A BASE DE BORRACHA CLORADA - HANDBOL</v>
          </cell>
          <cell r="C2332" t="str">
            <v>UN</v>
          </cell>
          <cell r="D2332">
            <v>390.37</v>
          </cell>
          <cell r="E2332" t="str">
            <v>SIURB-E Jan/25</v>
          </cell>
        </row>
        <row r="2333">
          <cell r="A2333">
            <v>17003059</v>
          </cell>
          <cell r="B2333" t="str">
            <v>DEMARCAÇÃO DE VAGA DE ESTACIONAMENTO PARA PORTADORES DE DEFICIÊNCIA FÍSICA</v>
          </cell>
          <cell r="C2333" t="str">
            <v>UN</v>
          </cell>
          <cell r="D2333">
            <v>299.56</v>
          </cell>
          <cell r="E2333" t="str">
            <v>SIURB-E Jan/25</v>
          </cell>
        </row>
        <row r="2334">
          <cell r="A2334">
            <v>17003060</v>
          </cell>
          <cell r="B2334" t="str">
            <v>QD.04 - POSTES PARA VOLEIBOL, INCLUSIVE PINTURA E REDE</v>
          </cell>
          <cell r="C2334" t="str">
            <v>UN</v>
          </cell>
          <cell r="D2334">
            <v>4144.95</v>
          </cell>
          <cell r="E2334" t="str">
            <v>SIURB-E Jan/25</v>
          </cell>
        </row>
        <row r="2335">
          <cell r="A2335">
            <v>17003061</v>
          </cell>
          <cell r="B2335" t="str">
            <v>QD.04 - TRAVE PARA FUTEBOL DE SALÃO, INCLUSIVE PINTURA E REDE</v>
          </cell>
          <cell r="C2335" t="str">
            <v>UN</v>
          </cell>
          <cell r="D2335">
            <v>3474.62</v>
          </cell>
          <cell r="E2335" t="str">
            <v>SIURB-E Jan/25</v>
          </cell>
        </row>
        <row r="2336">
          <cell r="A2336">
            <v>17003063</v>
          </cell>
          <cell r="B2336" t="str">
            <v>TABELA PARA BASQUETE, ENGLOBANDO DESDE FUNDAÇÃO ATÉ A CESTA DE NYLON</v>
          </cell>
          <cell r="C2336" t="str">
            <v>UN</v>
          </cell>
          <cell r="D2336">
            <v>6951.58</v>
          </cell>
          <cell r="E2336" t="str">
            <v>SIURB-E Jan/25</v>
          </cell>
        </row>
        <row r="2337">
          <cell r="A2337">
            <v>17003065</v>
          </cell>
          <cell r="B2337" t="str">
            <v>TELA DE NYLON PARA COBERTURA DE QUADRA</v>
          </cell>
          <cell r="C2337" t="str">
            <v>M2</v>
          </cell>
          <cell r="D2337">
            <v>15.5</v>
          </cell>
          <cell r="E2337" t="str">
            <v>SIURB-E Jan/25</v>
          </cell>
        </row>
        <row r="2338">
          <cell r="A2338">
            <v>17003070</v>
          </cell>
          <cell r="B2338" t="str">
            <v>DEMARCAÇÃO E PINTURA DE SUPERFÍCIES - BORRACHA CLORADA</v>
          </cell>
          <cell r="C2338" t="str">
            <v>M2</v>
          </cell>
          <cell r="D2338">
            <v>34.03</v>
          </cell>
          <cell r="E2338" t="str">
            <v>SIURB-E Jan/25</v>
          </cell>
        </row>
        <row r="2339">
          <cell r="A2339">
            <v>17003071</v>
          </cell>
          <cell r="B2339" t="str">
            <v>DEMARCAÇÃO E PINTURA DE SUPERFÍCIES - EPÓXI</v>
          </cell>
          <cell r="C2339" t="str">
            <v>M2</v>
          </cell>
          <cell r="D2339">
            <v>46.97</v>
          </cell>
          <cell r="E2339" t="str">
            <v>SIURB-E Jan/25</v>
          </cell>
        </row>
        <row r="2340">
          <cell r="A2340">
            <v>17003072</v>
          </cell>
          <cell r="B2340" t="str">
            <v>DEMARCAÇÃO E PINTURA DE FAIXAS ATÉ 10CM - BORRACHA CLORADA</v>
          </cell>
          <cell r="C2340" t="str">
            <v>M</v>
          </cell>
          <cell r="D2340">
            <v>8.23</v>
          </cell>
          <cell r="E2340" t="str">
            <v>SIURB-E Jan/25</v>
          </cell>
        </row>
        <row r="2341">
          <cell r="A2341">
            <v>17003073</v>
          </cell>
          <cell r="B2341" t="str">
            <v>DEMARCAÇÃO E PINTURA DE FAIXAS ATÉ 10CM - EPÓXI</v>
          </cell>
          <cell r="C2341" t="str">
            <v>M</v>
          </cell>
          <cell r="D2341">
            <v>10.54</v>
          </cell>
          <cell r="E2341" t="str">
            <v>SIURB-E Jan/25</v>
          </cell>
        </row>
        <row r="2342">
          <cell r="A2342">
            <v>17003083</v>
          </cell>
          <cell r="B2342" t="str">
            <v>HV.20 - ABRIGO PARA LIXO EM ALVENARIA - REVESTIMENTO EXTERNO COM ARGAMASSA E INTERNO COM AZULEJOS</v>
          </cell>
          <cell r="C2342" t="str">
            <v>UN</v>
          </cell>
          <cell r="D2342">
            <v>3920.63</v>
          </cell>
          <cell r="E2342" t="str">
            <v>SIURB-E Jan/25</v>
          </cell>
        </row>
        <row r="2343">
          <cell r="A2343">
            <v>17003085</v>
          </cell>
          <cell r="B2343" t="str">
            <v>IV.06 - LIXEIRA JUNTO AO ALINHAMENTO COM REVESTIMENTO INTERNO EM AZULEJOS</v>
          </cell>
          <cell r="C2343" t="str">
            <v>UN</v>
          </cell>
          <cell r="D2343">
            <v>3967.47</v>
          </cell>
          <cell r="E2343" t="str">
            <v>SIURB-E Jan/25</v>
          </cell>
        </row>
        <row r="2344">
          <cell r="A2344">
            <v>17003089</v>
          </cell>
          <cell r="B2344" t="str">
            <v>BANCADA DE CONCRETO POLIDO COM BORDAS ARREDONDADAS - ESPESSURA 30MM</v>
          </cell>
          <cell r="C2344" t="str">
            <v>M2</v>
          </cell>
          <cell r="D2344">
            <v>204.35</v>
          </cell>
          <cell r="E2344" t="str">
            <v>SIURB-E Jan/25</v>
          </cell>
        </row>
        <row r="2345">
          <cell r="A2345">
            <v>17003090</v>
          </cell>
          <cell r="B2345" t="str">
            <v>BANCADA DE CONCRETO POLIDO COM BORDAS ARREDONDADAS - ESPESSURA 40MM</v>
          </cell>
          <cell r="C2345" t="str">
            <v>M2</v>
          </cell>
          <cell r="D2345">
            <v>208.5</v>
          </cell>
          <cell r="E2345" t="str">
            <v>SIURB-E Jan/25</v>
          </cell>
        </row>
        <row r="2346">
          <cell r="A2346">
            <v>17003091</v>
          </cell>
          <cell r="B2346" t="str">
            <v>BANCADA DE CONCRETO POLIDO COM BORDAS ARREDONDADAS - ESPESSURA 50MM</v>
          </cell>
          <cell r="C2346" t="str">
            <v>M2</v>
          </cell>
          <cell r="D2346">
            <v>212.66</v>
          </cell>
          <cell r="E2346" t="str">
            <v>SIURB-E Jan/25</v>
          </cell>
        </row>
        <row r="2347">
          <cell r="A2347">
            <v>17004000</v>
          </cell>
          <cell r="B2347" t="str">
            <v>LIMPEZA</v>
          </cell>
          <cell r="C2347" t="str">
            <v>.</v>
          </cell>
          <cell r="D2347" t="str">
            <v>.</v>
          </cell>
          <cell r="E2347" t="str">
            <v>SIURB-E Jan/25</v>
          </cell>
        </row>
        <row r="2348">
          <cell r="A2348">
            <v>17004001</v>
          </cell>
          <cell r="B2348" t="str">
            <v>LIMPEZA GERAL DA OBRA</v>
          </cell>
          <cell r="C2348" t="str">
            <v>M2</v>
          </cell>
          <cell r="D2348">
            <v>14.46</v>
          </cell>
          <cell r="E2348" t="str">
            <v>SIURB-E Jan/25</v>
          </cell>
        </row>
        <row r="2349">
          <cell r="A2349">
            <v>17004009</v>
          </cell>
          <cell r="B2349" t="str">
            <v>LIMPEZA DE PISOS E REVESTIMENTO DE ARGAMASSA, CERÂMICA OU PEDRAS NATURAIS</v>
          </cell>
          <cell r="C2349" t="str">
            <v>M2</v>
          </cell>
          <cell r="D2349">
            <v>12.05</v>
          </cell>
          <cell r="E2349" t="str">
            <v>SIURB-E Jan/25</v>
          </cell>
        </row>
        <row r="2350">
          <cell r="A2350">
            <v>17004010</v>
          </cell>
          <cell r="B2350" t="str">
            <v>LIMPEZA DE VIDROS EM GERAL, INCLUSIVE CAIXILHO</v>
          </cell>
          <cell r="C2350" t="str">
            <v>M2</v>
          </cell>
          <cell r="D2350">
            <v>18.079999999999998</v>
          </cell>
          <cell r="E2350" t="str">
            <v>SIURB-E Jan/25</v>
          </cell>
        </row>
        <row r="2351">
          <cell r="A2351">
            <v>17004012</v>
          </cell>
          <cell r="B2351" t="str">
            <v>LIMPEZA E LAVAGEM DE PAREDE POR HIDROJATEAMENTO, SEM REJUNTAMENTO</v>
          </cell>
          <cell r="C2351" t="str">
            <v>M2</v>
          </cell>
          <cell r="D2351">
            <v>7.88</v>
          </cell>
          <cell r="E2351" t="str">
            <v>SIURB-E Jan/25</v>
          </cell>
        </row>
        <row r="2352">
          <cell r="A2352">
            <v>17004013</v>
          </cell>
          <cell r="B2352" t="str">
            <v>LIMPEZA E LAVAGEM DE PAREDE COM REVESTIMENTO EM PASTILHA OU MATERIAL CERÂMICO POR HIDROJATEAMENTO COM REJUNTAMENTO</v>
          </cell>
          <cell r="C2352" t="str">
            <v>M2</v>
          </cell>
          <cell r="D2352">
            <v>11.7</v>
          </cell>
          <cell r="E2352" t="str">
            <v>SIURB-E Jan/25</v>
          </cell>
        </row>
        <row r="2353">
          <cell r="A2353">
            <v>17004014</v>
          </cell>
          <cell r="B2353" t="str">
            <v>LIMPEZA E LAVAGEM DE PISO POR HIDROJATEAMENTO</v>
          </cell>
          <cell r="C2353" t="str">
            <v>M2</v>
          </cell>
          <cell r="D2353">
            <v>7.88</v>
          </cell>
          <cell r="E2353" t="str">
            <v>SIURB-E Jan/25</v>
          </cell>
        </row>
        <row r="2354">
          <cell r="A2354">
            <v>17004020</v>
          </cell>
          <cell r="B2354" t="str">
            <v>LIMPEZA DE CAIXA D'ÁGUA - ATÉ 1000 LITROS</v>
          </cell>
          <cell r="C2354" t="str">
            <v>UN</v>
          </cell>
          <cell r="D2354">
            <v>72.31</v>
          </cell>
          <cell r="E2354" t="str">
            <v>SIURB-E Jan/25</v>
          </cell>
        </row>
        <row r="2355">
          <cell r="A2355">
            <v>17004021</v>
          </cell>
          <cell r="B2355" t="str">
            <v>LIMPEZA DE CAIXA D'ÁGUA - DE 1001 À 10000 LITROS</v>
          </cell>
          <cell r="C2355" t="str">
            <v>UN</v>
          </cell>
          <cell r="D2355">
            <v>192.83</v>
          </cell>
          <cell r="E2355" t="str">
            <v>SIURB-E Jan/25</v>
          </cell>
        </row>
        <row r="2356">
          <cell r="A2356">
            <v>17004022</v>
          </cell>
          <cell r="B2356" t="str">
            <v>LIMPEZA DE CAIXA D'ÁGUA - ACIMA DE 10000 LITROS</v>
          </cell>
          <cell r="C2356" t="str">
            <v>UN</v>
          </cell>
          <cell r="D2356">
            <v>433.87</v>
          </cell>
          <cell r="E2356" t="str">
            <v>SIURB-E Jan/25</v>
          </cell>
        </row>
        <row r="2357">
          <cell r="A2357">
            <v>17004025</v>
          </cell>
          <cell r="B2357" t="str">
            <v>LIMPEZA DE CANALETAS DE ÁGUAS PLUVIAIS</v>
          </cell>
          <cell r="C2357" t="str">
            <v>M</v>
          </cell>
          <cell r="D2357">
            <v>3.62</v>
          </cell>
          <cell r="E2357" t="str">
            <v>SIURB-E Jan/25</v>
          </cell>
        </row>
        <row r="2358">
          <cell r="A2358">
            <v>17004030</v>
          </cell>
          <cell r="B2358" t="str">
            <v>LIMPEZA DE CAIXA DE INSPEÇÃO</v>
          </cell>
          <cell r="C2358" t="str">
            <v>UN</v>
          </cell>
          <cell r="D2358">
            <v>7.23</v>
          </cell>
          <cell r="E2358" t="str">
            <v>SIURB-E Jan/25</v>
          </cell>
        </row>
        <row r="2359">
          <cell r="A2359">
            <v>17004031</v>
          </cell>
          <cell r="B2359" t="str">
            <v>LIMPEZA DE FOSSA SÉPTICA</v>
          </cell>
          <cell r="C2359" t="str">
            <v>M3</v>
          </cell>
          <cell r="D2359">
            <v>185.61</v>
          </cell>
          <cell r="E2359" t="str">
            <v>SIURB-E Jan/25</v>
          </cell>
        </row>
        <row r="2360">
          <cell r="A2360">
            <v>17004032</v>
          </cell>
          <cell r="B2360" t="str">
            <v>LIMPEZA DE SUMIDOURO, POR VIAGEM DE 7M3</v>
          </cell>
          <cell r="C2360" t="str">
            <v>VG</v>
          </cell>
          <cell r="D2360">
            <v>1419.9</v>
          </cell>
          <cell r="E2360" t="str">
            <v>SIURB-E Jan/25</v>
          </cell>
        </row>
        <row r="2361">
          <cell r="A2361">
            <v>17004050</v>
          </cell>
          <cell r="B2361" t="str">
            <v>ENCERAMENTO E LUSTRAÇÃO DE REVESTIMENTOS E PISOS EM GERAL</v>
          </cell>
          <cell r="C2361" t="str">
            <v>M2</v>
          </cell>
          <cell r="D2361">
            <v>10.14</v>
          </cell>
          <cell r="E2361" t="str">
            <v>SIURB-E Jan/25</v>
          </cell>
        </row>
        <row r="2362">
          <cell r="A2362">
            <v>17005000</v>
          </cell>
          <cell r="B2362" t="str">
            <v>COMPLEMENTOS DO EDIFÍCIO</v>
          </cell>
          <cell r="C2362" t="str">
            <v>.</v>
          </cell>
          <cell r="D2362" t="str">
            <v>.</v>
          </cell>
          <cell r="E2362" t="str">
            <v>SIURB-E Jan/25</v>
          </cell>
        </row>
        <row r="2363">
          <cell r="A2363">
            <v>17005001</v>
          </cell>
          <cell r="B2363" t="str">
            <v>PRATELEIRA DE GRANILITE, ESPESSURA 30MM, EXCLUSIVE APOIO</v>
          </cell>
          <cell r="C2363" t="str">
            <v>M2</v>
          </cell>
          <cell r="D2363">
            <v>443.1</v>
          </cell>
          <cell r="E2363" t="str">
            <v>SIURB-E Jan/25</v>
          </cell>
        </row>
        <row r="2364">
          <cell r="A2364">
            <v>17005002</v>
          </cell>
          <cell r="B2364" t="str">
            <v>PRATELEIRA DE GRANILITE, ESPESSURA 40MM, EXCLUSIVE APOIO</v>
          </cell>
          <cell r="C2364" t="str">
            <v>M2</v>
          </cell>
          <cell r="D2364">
            <v>502.3</v>
          </cell>
          <cell r="E2364" t="str">
            <v>SIURB-E Jan/25</v>
          </cell>
        </row>
        <row r="2365">
          <cell r="A2365">
            <v>17005003</v>
          </cell>
          <cell r="B2365" t="str">
            <v>PRATELEIRA DE GRANILITE, ESPESSURA 50MM, EXCLUSIVE APOIO</v>
          </cell>
          <cell r="C2365" t="str">
            <v>M2</v>
          </cell>
          <cell r="D2365">
            <v>363.39</v>
          </cell>
          <cell r="E2365" t="str">
            <v>SIURB-E Jan/25</v>
          </cell>
        </row>
        <row r="2366">
          <cell r="A2366">
            <v>17005005</v>
          </cell>
          <cell r="B2366" t="str">
            <v>PRATELEIRA DE CONCRETO, ESPESSURA 50MM, COM BORDAS ARREDONDADAS E ENVERNIZADAS, EXCLUSIVE APOIO</v>
          </cell>
          <cell r="C2366" t="str">
            <v>M2</v>
          </cell>
          <cell r="D2366">
            <v>226.5</v>
          </cell>
          <cell r="E2366" t="str">
            <v>SIURB-E Jan/25</v>
          </cell>
        </row>
        <row r="2367">
          <cell r="A2367">
            <v>17005007</v>
          </cell>
          <cell r="B2367" t="str">
            <v>PRATELEIRA EM ARDÓSIA CINZA, POLIDA 2 LADOS, ESPESSURA 30MM, EXCLUSIVE APOIO</v>
          </cell>
          <cell r="C2367" t="str">
            <v>M2</v>
          </cell>
          <cell r="D2367">
            <v>764.57</v>
          </cell>
          <cell r="E2367" t="str">
            <v>SIURB-E Jan/25</v>
          </cell>
        </row>
        <row r="2368">
          <cell r="A2368">
            <v>17005011</v>
          </cell>
          <cell r="B2368" t="str">
            <v>EP.01 - MÃO FRANCESA DE FERRO PERFILADO</v>
          </cell>
          <cell r="C2368" t="str">
            <v>UN</v>
          </cell>
          <cell r="D2368">
            <v>56.88</v>
          </cell>
          <cell r="E2368" t="str">
            <v>SIURB-E Jan/25</v>
          </cell>
        </row>
        <row r="2369">
          <cell r="A2369">
            <v>17005012</v>
          </cell>
          <cell r="B2369" t="str">
            <v>EP.02 - MÃO FRANCESA DE FERRO PERFILADO</v>
          </cell>
          <cell r="C2369" t="str">
            <v>UN</v>
          </cell>
          <cell r="D2369">
            <v>54.18</v>
          </cell>
          <cell r="E2369" t="str">
            <v>SIURB-E Jan/25</v>
          </cell>
        </row>
        <row r="2370">
          <cell r="A2370">
            <v>17005016</v>
          </cell>
          <cell r="B2370" t="str">
            <v>DM.01 - ESTRADO DE MADEIRA APARELHADA PARA DESPENSA</v>
          </cell>
          <cell r="C2370" t="str">
            <v>M</v>
          </cell>
          <cell r="D2370">
            <v>408.37</v>
          </cell>
          <cell r="E2370" t="str">
            <v>SIURB-E Jan/25</v>
          </cell>
        </row>
        <row r="2371">
          <cell r="A2371">
            <v>17005017</v>
          </cell>
          <cell r="B2371" t="str">
            <v>DM.02/04 - ESTRADO DE MADEIRA APARELHADA PARA DESPENSA</v>
          </cell>
          <cell r="C2371" t="str">
            <v>M</v>
          </cell>
          <cell r="D2371">
            <v>293.64</v>
          </cell>
          <cell r="E2371" t="str">
            <v>SIURB-E Jan/25</v>
          </cell>
        </row>
        <row r="2372">
          <cell r="A2372">
            <v>17005020</v>
          </cell>
          <cell r="B2372" t="str">
            <v>BARRA DE APOIO PARA DEFICIENTES L=45 CM (BARRAS COM DIÂMETRO ENTRE 3,0 E 4,5CM)</v>
          </cell>
          <cell r="C2372" t="str">
            <v>UN</v>
          </cell>
          <cell r="D2372">
            <v>177.53</v>
          </cell>
          <cell r="E2372" t="str">
            <v>SIURB-E Jan/25</v>
          </cell>
        </row>
        <row r="2373">
          <cell r="A2373">
            <v>17005021</v>
          </cell>
          <cell r="B2373" t="str">
            <v>BARRA DE APOIO PARA DEFICIENTES L=80 CM (BARRAS COM DIÂMETRO ENTRE 3,0 E 4,5CM)</v>
          </cell>
          <cell r="C2373" t="str">
            <v>UN</v>
          </cell>
          <cell r="D2373">
            <v>206.84</v>
          </cell>
          <cell r="E2373" t="str">
            <v>SIURB-E Jan/25</v>
          </cell>
        </row>
        <row r="2374">
          <cell r="A2374">
            <v>17005022</v>
          </cell>
          <cell r="B2374" t="str">
            <v>BARRA DE APOIO PARA DEFICIENTES L=90 CM (BARRAS COM DIÂMETRO ENTRE 3,0 E 4,5CM)</v>
          </cell>
          <cell r="C2374" t="str">
            <v>UN</v>
          </cell>
          <cell r="D2374">
            <v>219.13</v>
          </cell>
          <cell r="E2374" t="str">
            <v>SIURB-E Jan/25</v>
          </cell>
        </row>
        <row r="2375">
          <cell r="A2375">
            <v>17005023</v>
          </cell>
          <cell r="B2375" t="str">
            <v>BARRA DE APOIO PARA CHUVEIRO PARA PORTADORES DE DEFICIÊNCIA FÍSICA (BARRAS COM DIÂMETRO ENTRE 3,0 E 4,5CM)</v>
          </cell>
          <cell r="C2375" t="str">
            <v>UN</v>
          </cell>
          <cell r="D2375">
            <v>325.04000000000002</v>
          </cell>
          <cell r="E2375" t="str">
            <v>SIURB-E Jan/25</v>
          </cell>
        </row>
        <row r="2376">
          <cell r="A2376">
            <v>17005024</v>
          </cell>
          <cell r="B2376" t="str">
            <v>DP.04 - CORRIMÃO EM TUBO GALVANIZADO</v>
          </cell>
          <cell r="C2376" t="str">
            <v>M</v>
          </cell>
          <cell r="D2376">
            <v>87.82</v>
          </cell>
          <cell r="E2376" t="str">
            <v>SIURB-E Jan/25</v>
          </cell>
        </row>
        <row r="2377">
          <cell r="A2377">
            <v>17005025</v>
          </cell>
          <cell r="B2377" t="str">
            <v>DP.05 - CORRIMÃO EM TUBO GALVANIZADO COM GUARDA CORPO</v>
          </cell>
          <cell r="C2377" t="str">
            <v>M</v>
          </cell>
          <cell r="D2377">
            <v>498.2</v>
          </cell>
          <cell r="E2377" t="str">
            <v>SIURB-E Jan/25</v>
          </cell>
        </row>
        <row r="2378">
          <cell r="A2378">
            <v>17005026</v>
          </cell>
          <cell r="B2378" t="str">
            <v>ANEL DE TEXTURA PARA CORRIMÃO</v>
          </cell>
          <cell r="C2378" t="str">
            <v>UN</v>
          </cell>
          <cell r="D2378">
            <v>27.33</v>
          </cell>
          <cell r="E2378" t="str">
            <v>SIURB-E Jan/25</v>
          </cell>
        </row>
        <row r="2379">
          <cell r="A2379">
            <v>17005027</v>
          </cell>
          <cell r="B2379" t="str">
            <v>BARRA DE APOIO PARA LAVATÓRIO EM "L" - PPDF</v>
          </cell>
          <cell r="C2379" t="str">
            <v>UN</v>
          </cell>
          <cell r="D2379">
            <v>410.06</v>
          </cell>
          <cell r="E2379" t="str">
            <v>SIURB-E Jan/25</v>
          </cell>
        </row>
        <row r="2380">
          <cell r="A2380">
            <v>17005033</v>
          </cell>
          <cell r="B2380" t="str">
            <v>LOUSA EM LAMINADO MELAMÍNICO BRANCO SOBRE COMPENSADO</v>
          </cell>
          <cell r="C2380" t="str">
            <v>M2</v>
          </cell>
          <cell r="D2380">
            <v>384.54</v>
          </cell>
          <cell r="E2380" t="str">
            <v>SIURB-E Jan/25</v>
          </cell>
        </row>
        <row r="2381">
          <cell r="A2381">
            <v>17005035</v>
          </cell>
          <cell r="B2381" t="str">
            <v>DM.07 - QUADRO DE AVISOS DE MADEIRA</v>
          </cell>
          <cell r="C2381" t="str">
            <v>M2</v>
          </cell>
          <cell r="D2381">
            <v>294.74</v>
          </cell>
          <cell r="E2381" t="str">
            <v>SIURB-E Jan/25</v>
          </cell>
        </row>
        <row r="2382">
          <cell r="A2382">
            <v>17005040</v>
          </cell>
          <cell r="B2382" t="str">
            <v>DM.05 - FAIXA BATE-CARTEIRA PARA SALA DE AULA</v>
          </cell>
          <cell r="C2382" t="str">
            <v>M</v>
          </cell>
          <cell r="D2382">
            <v>193.45</v>
          </cell>
          <cell r="E2382" t="str">
            <v>SIURB-E Jan/25</v>
          </cell>
        </row>
        <row r="2383">
          <cell r="A2383">
            <v>17005041</v>
          </cell>
          <cell r="B2383" t="str">
            <v>DM.06 - FIXADOR DE CARTAZES PARA SALA DE AULA</v>
          </cell>
          <cell r="C2383" t="str">
            <v>M</v>
          </cell>
          <cell r="D2383">
            <v>54.23</v>
          </cell>
          <cell r="E2383" t="str">
            <v>SIURB-E Jan/25</v>
          </cell>
        </row>
        <row r="2384">
          <cell r="A2384">
            <v>17005051</v>
          </cell>
          <cell r="B2384" t="str">
            <v>DP.01 - ESCADA MARINHEIRO DE FERRO GALVANIZADO</v>
          </cell>
          <cell r="C2384" t="str">
            <v>M</v>
          </cell>
          <cell r="D2384">
            <v>210.8</v>
          </cell>
          <cell r="E2384" t="str">
            <v>SIURB-E Jan/25</v>
          </cell>
        </row>
        <row r="2385">
          <cell r="A2385">
            <v>17005052</v>
          </cell>
          <cell r="B2385" t="str">
            <v>DP.02 - ESCADA MARINHEIRO DE FERRO GALVANIZADO COM GUARDA CORPO</v>
          </cell>
          <cell r="C2385" t="str">
            <v>M</v>
          </cell>
          <cell r="D2385">
            <v>446.96</v>
          </cell>
          <cell r="E2385" t="str">
            <v>SIURB-E Jan/25</v>
          </cell>
        </row>
        <row r="2386">
          <cell r="A2386">
            <v>17005053</v>
          </cell>
          <cell r="B2386" t="str">
            <v>DP.03 - COMPLEMENTOS PARA ESCADA MARINHEIRO DE FERRO PERFILADO</v>
          </cell>
          <cell r="C2386" t="str">
            <v>M</v>
          </cell>
          <cell r="D2386">
            <v>184.79</v>
          </cell>
          <cell r="E2386" t="str">
            <v>SIURB-E Jan/25</v>
          </cell>
        </row>
        <row r="2387">
          <cell r="A2387">
            <v>17005061</v>
          </cell>
          <cell r="B2387" t="str">
            <v>DP.06 - BATE PNEU EM TUBO DE AÇO GALVANIZADO D=3" C=2,50M</v>
          </cell>
          <cell r="C2387" t="str">
            <v>UN</v>
          </cell>
          <cell r="D2387">
            <v>865.27</v>
          </cell>
          <cell r="E2387" t="str">
            <v>SIURB-E Jan/25</v>
          </cell>
        </row>
        <row r="2388">
          <cell r="A2388">
            <v>17005075</v>
          </cell>
          <cell r="B2388" t="str">
            <v>ARMÁRIO DE AÇO COM 4 PORTAS E FECHADURA L 640XP420XH1980</v>
          </cell>
          <cell r="C2388" t="str">
            <v>UN</v>
          </cell>
          <cell r="D2388">
            <v>1413.96</v>
          </cell>
          <cell r="E2388" t="str">
            <v>SIURB-E Jan/25</v>
          </cell>
        </row>
        <row r="2389">
          <cell r="A2389">
            <v>17005080</v>
          </cell>
          <cell r="B2389" t="str">
            <v>MESA DE PREPARO PARA COZINHAS - EM MÁRMORE</v>
          </cell>
          <cell r="C2389" t="str">
            <v>UN</v>
          </cell>
          <cell r="D2389">
            <v>3434.74</v>
          </cell>
          <cell r="E2389" t="str">
            <v>SIURB-E Jan/25</v>
          </cell>
        </row>
        <row r="2390">
          <cell r="A2390">
            <v>17005090</v>
          </cell>
          <cell r="B2390" t="str">
            <v>PORTA CORTA-FOGO P90 (0,90X2,10M) COM FERRAGENS</v>
          </cell>
          <cell r="C2390" t="str">
            <v>UN</v>
          </cell>
          <cell r="D2390">
            <v>1679.87</v>
          </cell>
          <cell r="E2390" t="str">
            <v>SIURB-E Jan/25</v>
          </cell>
        </row>
        <row r="2391">
          <cell r="A2391">
            <v>17005091</v>
          </cell>
          <cell r="B2391" t="str">
            <v>PORTA CORTA-FOGO P90 - 1,05 X 2,10M, COM DOBRADIÇAS E MOLAS SEM FERRAGEM</v>
          </cell>
          <cell r="C2391" t="str">
            <v>UN</v>
          </cell>
          <cell r="D2391">
            <v>1616.33</v>
          </cell>
          <cell r="E2391" t="str">
            <v>SIURB-E Jan/25</v>
          </cell>
        </row>
        <row r="2392">
          <cell r="A2392">
            <v>17005092</v>
          </cell>
          <cell r="B2392" t="str">
            <v>PEDESTAL SINALIZADOR PARA ESTACIONAMENTO P/ DEFICIENTE</v>
          </cell>
          <cell r="C2392" t="str">
            <v>UN</v>
          </cell>
          <cell r="D2392">
            <v>843.59</v>
          </cell>
          <cell r="E2392" t="str">
            <v>SIURB-E Jan/25</v>
          </cell>
        </row>
        <row r="2393">
          <cell r="A2393">
            <v>17005093</v>
          </cell>
          <cell r="B2393" t="str">
            <v>PLACA DE IDENTIFICAÇÃO COM NÚMERO PAVIMENTO EM BRAILE</v>
          </cell>
          <cell r="C2393" t="str">
            <v>UN</v>
          </cell>
          <cell r="D2393">
            <v>58.67</v>
          </cell>
          <cell r="E2393" t="str">
            <v>SIURB-E Jan/25</v>
          </cell>
        </row>
        <row r="2394">
          <cell r="A2394">
            <v>17005094</v>
          </cell>
          <cell r="B2394" t="str">
            <v>PLACA DE IDENTIFICAÇÃO DE WC EM BRAILE FEM./ MASC.</v>
          </cell>
          <cell r="C2394" t="str">
            <v>UN</v>
          </cell>
          <cell r="D2394">
            <v>188.58</v>
          </cell>
          <cell r="E2394" t="str">
            <v>SIURB-E Jan/25</v>
          </cell>
        </row>
        <row r="2395">
          <cell r="A2395">
            <v>17005095</v>
          </cell>
          <cell r="B2395" t="str">
            <v>PLACA DE IDENTIFICAÇÃO EM BRAILE "INÍCIO E FINAL" P/ CORRIMÃO</v>
          </cell>
          <cell r="C2395" t="str">
            <v>UN</v>
          </cell>
          <cell r="D2395">
            <v>16.78</v>
          </cell>
          <cell r="E2395" t="str">
            <v>SIURB-E Jan/25</v>
          </cell>
        </row>
        <row r="2396">
          <cell r="A2396">
            <v>17005096</v>
          </cell>
          <cell r="B2396" t="str">
            <v>PLACA DE IDENTIFICAÇÃO EM BRAILE DE PAVIMENTO P/ CORRIMÃO</v>
          </cell>
          <cell r="C2396" t="str">
            <v>UN</v>
          </cell>
          <cell r="D2396">
            <v>16.12</v>
          </cell>
          <cell r="E2396" t="str">
            <v>SIURB-E Jan/25</v>
          </cell>
        </row>
        <row r="2397">
          <cell r="A2397">
            <v>17005097</v>
          </cell>
          <cell r="B2397" t="str">
            <v>PLACA PARA PORTA WC C/ DESENHO UNIVERSAL ACESSIBILIDADE</v>
          </cell>
          <cell r="C2397" t="str">
            <v>UN</v>
          </cell>
          <cell r="D2397">
            <v>34.869999999999997</v>
          </cell>
          <cell r="E2397" t="str">
            <v>SIURB-E Jan/25</v>
          </cell>
        </row>
        <row r="2398">
          <cell r="A2398">
            <v>17005098</v>
          </cell>
          <cell r="B2398" t="str">
            <v>SINALIZAÇÃO VISUAL DE DEGRAUS PARA DEFICIENTE VISUAL</v>
          </cell>
          <cell r="C2398" t="str">
            <v>UN</v>
          </cell>
          <cell r="D2398">
            <v>6.81</v>
          </cell>
          <cell r="E2398" t="str">
            <v>SIURB-E Jan/25</v>
          </cell>
        </row>
        <row r="2399">
          <cell r="A2399">
            <v>17010000</v>
          </cell>
          <cell r="B2399" t="str">
            <v>EQUIPAMENTOS DIVERSOS</v>
          </cell>
          <cell r="C2399" t="str">
            <v>.</v>
          </cell>
          <cell r="D2399" t="str">
            <v>.</v>
          </cell>
          <cell r="E2399" t="str">
            <v>SIURB-E Jan/25</v>
          </cell>
        </row>
        <row r="2400">
          <cell r="A2400">
            <v>17010001</v>
          </cell>
          <cell r="B2400" t="str">
            <v>ELEVADOR ELÉTRICO SEM CASA DE MÁQUINAS - 2 PARADAS</v>
          </cell>
          <cell r="C2400" t="str">
            <v>UN</v>
          </cell>
          <cell r="D2400">
            <v>135440.01999999999</v>
          </cell>
          <cell r="E2400" t="str">
            <v>SIURB-E Jan/25</v>
          </cell>
        </row>
        <row r="2401">
          <cell r="A2401">
            <v>17010002</v>
          </cell>
          <cell r="B2401" t="str">
            <v>ELEVADOR ELÉTRICO SEM CASA DE MÁQUINAS - 3 PARADAS</v>
          </cell>
          <cell r="C2401" t="str">
            <v>UN</v>
          </cell>
          <cell r="D2401">
            <v>141404.75</v>
          </cell>
          <cell r="E2401" t="str">
            <v>SIURB-E Jan/25</v>
          </cell>
        </row>
        <row r="2402">
          <cell r="A2402">
            <v>17010003</v>
          </cell>
          <cell r="B2402" t="str">
            <v>ELEVADOR EL[ETRICO SEM CASA DE MÁQUINAS - 4 PARADAS</v>
          </cell>
          <cell r="C2402" t="str">
            <v>UN</v>
          </cell>
          <cell r="D2402">
            <v>150520.84</v>
          </cell>
          <cell r="E2402" t="str">
            <v>SIURB-E Jan/25</v>
          </cell>
        </row>
        <row r="2403">
          <cell r="A2403">
            <v>17010004</v>
          </cell>
          <cell r="B2403" t="str">
            <v>ELEVADOR ELÉTRICO SEM CASA DE MÁQUINAS - 5 PARADAS</v>
          </cell>
          <cell r="C2403" t="str">
            <v>UN</v>
          </cell>
          <cell r="D2403">
            <v>161852.85999999999</v>
          </cell>
          <cell r="E2403" t="str">
            <v>SIURB-E Jan/25</v>
          </cell>
        </row>
        <row r="2404">
          <cell r="A2404">
            <v>17010011</v>
          </cell>
          <cell r="B2404" t="str">
            <v>DX.01/06 - COIFA EM CHAPA DE AÇO GALVANIZADO PARA FOGÃO DE 3 OU 4 BOCAS</v>
          </cell>
          <cell r="C2404" t="str">
            <v>UN</v>
          </cell>
          <cell r="D2404">
            <v>3127.18</v>
          </cell>
          <cell r="E2404" t="str">
            <v>SIURB-E Jan/25</v>
          </cell>
        </row>
        <row r="2405">
          <cell r="A2405">
            <v>17010012</v>
          </cell>
          <cell r="B2405" t="str">
            <v>DX.01/06 - COIFA EM CHAPA DE AÇO GALVANIZADO PARA FOGÃO DE 6 BOCAS</v>
          </cell>
          <cell r="C2405" t="str">
            <v>UN</v>
          </cell>
          <cell r="D2405">
            <v>4230.8500000000004</v>
          </cell>
          <cell r="E2405" t="str">
            <v>SIURB-E Jan/25</v>
          </cell>
        </row>
        <row r="2406">
          <cell r="A2406">
            <v>17010017</v>
          </cell>
          <cell r="B2406" t="str">
            <v>CHAPÉU CHINÊS PARA DUTO GALVANIZADO 35CM BIT.22 PARA EXAUSTÃO DE AR</v>
          </cell>
          <cell r="C2406" t="str">
            <v>UN</v>
          </cell>
          <cell r="D2406">
            <v>223</v>
          </cell>
          <cell r="E2406" t="str">
            <v>SIURB-E Jan/25</v>
          </cell>
        </row>
        <row r="2407">
          <cell r="A2407">
            <v>17010018</v>
          </cell>
          <cell r="B2407" t="str">
            <v>DUTO EM CHAPA DE AÇO GALVANIZADO N.22 - DIÂMETRO 35CM</v>
          </cell>
          <cell r="C2407" t="str">
            <v>M</v>
          </cell>
          <cell r="D2407">
            <v>313.39999999999998</v>
          </cell>
          <cell r="E2407" t="str">
            <v>SIURB-E Jan/25</v>
          </cell>
        </row>
        <row r="2408">
          <cell r="A2408">
            <v>17010019</v>
          </cell>
          <cell r="B2408" t="str">
            <v xml:space="preserve"> CURVA PARA DUTO EM CHAPA GALVANIZADA 35CM BIT.22 PARA EXAUSTÃO AR RECRAVADA A CADA 10GRAUS</v>
          </cell>
          <cell r="C2408" t="str">
            <v>UN</v>
          </cell>
          <cell r="D2408">
            <v>354.74</v>
          </cell>
          <cell r="E2408" t="str">
            <v>SIURB-E Jan/25</v>
          </cell>
        </row>
        <row r="2409">
          <cell r="A2409">
            <v>17010025</v>
          </cell>
          <cell r="B2409" t="str">
            <v>EXAUSTOR 1/2 HP PARA COIFAS</v>
          </cell>
          <cell r="C2409" t="str">
            <v>UN</v>
          </cell>
          <cell r="D2409">
            <v>1953.21</v>
          </cell>
          <cell r="E2409" t="str">
            <v>SIURB-E Jan/25</v>
          </cell>
        </row>
        <row r="2410">
          <cell r="A2410">
            <v>17010031</v>
          </cell>
          <cell r="B2410" t="str">
            <v>FOGÃO INDUSTRIAL 4 BOCAS COM FORNO E 2 QUEIMADORES DUPLOS</v>
          </cell>
          <cell r="C2410" t="str">
            <v>UN</v>
          </cell>
          <cell r="D2410">
            <v>2220.4</v>
          </cell>
          <cell r="E2410" t="str">
            <v>SIURB-E Jan/25</v>
          </cell>
        </row>
        <row r="2411">
          <cell r="A2411">
            <v>17010032</v>
          </cell>
          <cell r="B2411" t="str">
            <v>FOGÃO INDUSTRIAL 6 BOCAS COM FORNO E 2 QUEIMADORES DUPLOS</v>
          </cell>
          <cell r="C2411" t="str">
            <v>UN</v>
          </cell>
          <cell r="D2411">
            <v>2774.1</v>
          </cell>
          <cell r="E2411" t="str">
            <v>SIURB-E Jan/25</v>
          </cell>
        </row>
        <row r="2412">
          <cell r="A2412">
            <v>17010070</v>
          </cell>
          <cell r="B2412" t="str">
            <v>AUTOCLAVE - CAPACIDADE 54 LITROS</v>
          </cell>
          <cell r="C2412" t="str">
            <v>UN</v>
          </cell>
          <cell r="D2412">
            <v>21859.25</v>
          </cell>
          <cell r="E2412" t="str">
            <v>SIURB-E Jan/25</v>
          </cell>
        </row>
        <row r="2413">
          <cell r="A2413">
            <v>17010071</v>
          </cell>
          <cell r="B2413" t="str">
            <v>VENTILADOR DE PAREDE, DIÂM. MÍN.=65CM</v>
          </cell>
          <cell r="C2413" t="str">
            <v>UN</v>
          </cell>
          <cell r="D2413">
            <v>820.2</v>
          </cell>
          <cell r="E2413" t="str">
            <v>SIURB-E Jan/25</v>
          </cell>
        </row>
        <row r="2414">
          <cell r="A2414">
            <v>17010073</v>
          </cell>
          <cell r="B2414" t="str">
            <v>PORTA DE VIDRO TEMPERADO 10MM OPACO COM FERRAGENS 82X210CM</v>
          </cell>
          <cell r="C2414" t="str">
            <v>UN</v>
          </cell>
          <cell r="D2414">
            <v>1889.85</v>
          </cell>
          <cell r="E2414" t="str">
            <v>SIURB-E Jan/25</v>
          </cell>
        </row>
        <row r="2415">
          <cell r="A2415">
            <v>17010074</v>
          </cell>
          <cell r="B2415" t="str">
            <v>POSTO DE CONSUMO DE O2 OU AR VÁCUO OU N2O</v>
          </cell>
          <cell r="C2415" t="str">
            <v>UN</v>
          </cell>
          <cell r="D2415">
            <v>96.29</v>
          </cell>
          <cell r="E2415" t="str">
            <v>SIURB-E Jan/25</v>
          </cell>
        </row>
        <row r="2416">
          <cell r="A2416">
            <v>17010075</v>
          </cell>
          <cell r="B2416" t="str">
            <v>ESTAÇÃO DE CHAMADA DE ENFERMEIRA</v>
          </cell>
          <cell r="C2416" t="str">
            <v>UN</v>
          </cell>
          <cell r="D2416">
            <v>309.24</v>
          </cell>
          <cell r="E2416" t="str">
            <v>SIURB-E Jan/25</v>
          </cell>
        </row>
        <row r="2417">
          <cell r="A2417">
            <v>17010076</v>
          </cell>
          <cell r="B2417" t="str">
            <v>PAINEL DE ALARME PARA O2 OU AR OU VÁCUO OU N2O, INSTALADO</v>
          </cell>
          <cell r="C2417" t="str">
            <v>UN</v>
          </cell>
          <cell r="D2417">
            <v>578.73</v>
          </cell>
          <cell r="E2417" t="str">
            <v>SIURB-E Jan/25</v>
          </cell>
        </row>
        <row r="2418">
          <cell r="A2418">
            <v>17010080</v>
          </cell>
          <cell r="B2418" t="str">
            <v>FORNECIMENTO DE AR CONDICIONADO A FRIO, TIPO SPLIT CASSETE-INVERTER COM CAPACIDADE DE 18.000 BTUS/h</v>
          </cell>
          <cell r="C2418" t="str">
            <v>UN</v>
          </cell>
          <cell r="D2418">
            <v>8222.14</v>
          </cell>
          <cell r="E2418" t="str">
            <v>SIURB-E Jan/25</v>
          </cell>
        </row>
        <row r="2419">
          <cell r="A2419">
            <v>17010081</v>
          </cell>
          <cell r="B2419" t="str">
            <v>FORNECIMENTO DE AR CONDICIONADO A FRIO, TIPO SPLIT CASSETE-INVERTER COM CAPACIDADE DE 36.000 BTUS/H</v>
          </cell>
          <cell r="C2419" t="str">
            <v>UN</v>
          </cell>
          <cell r="D2419">
            <v>12223.17</v>
          </cell>
          <cell r="E2419" t="str">
            <v>SIURB-E Jan/25</v>
          </cell>
        </row>
        <row r="2420">
          <cell r="A2420">
            <v>17010082</v>
          </cell>
          <cell r="B2420" t="str">
            <v>FORNECIMENTO DE AR CONDICIONADO A FRIO, TIPO SPLIT CASSETE-INVERTER COM CAPACIDADE DE 48.000 BTUS/H</v>
          </cell>
          <cell r="C2420" t="str">
            <v>UN</v>
          </cell>
          <cell r="D2420">
            <v>13514.48</v>
          </cell>
          <cell r="E2420" t="str">
            <v>SIURB-E Jan/25</v>
          </cell>
        </row>
        <row r="2421">
          <cell r="A2421">
            <v>17010084</v>
          </cell>
          <cell r="B2421" t="str">
            <v>FORNECIMENTO DE AR CONDICIONADO A FRIO, TIPO SPLIT PAREDE INVERTER COM CAPACIDADE DE 12.000 BTUS/h</v>
          </cell>
          <cell r="C2421" t="str">
            <v>UN</v>
          </cell>
          <cell r="D2421">
            <v>2796.1</v>
          </cell>
          <cell r="E2421" t="str">
            <v>SIURB-E Jan/25</v>
          </cell>
        </row>
        <row r="2422">
          <cell r="A2422">
            <v>17010085</v>
          </cell>
          <cell r="B2422" t="str">
            <v>FORNECIMENTO DE AR CONDICIONADO A FRIO, TIPO SPLIT PAREDE-INVERTER COM CAPACIDADE DE 18.000 BTUS/H</v>
          </cell>
          <cell r="C2422" t="str">
            <v>UN</v>
          </cell>
          <cell r="D2422">
            <v>4007.25</v>
          </cell>
          <cell r="E2422" t="str">
            <v>SIURB-E Jan/25</v>
          </cell>
        </row>
        <row r="2423">
          <cell r="A2423">
            <v>17010086</v>
          </cell>
          <cell r="B2423" t="str">
            <v>FORNECIMENTO DE AR CONDICIONADO A FRIO, TIPO SPLIT PAREDE-INVERTER COM CAPACIDADE DE 24.000 BTUS/H</v>
          </cell>
          <cell r="C2423" t="str">
            <v>UN</v>
          </cell>
          <cell r="D2423">
            <v>4973.7</v>
          </cell>
          <cell r="E2423" t="str">
            <v>SIURB-E Jan/25</v>
          </cell>
        </row>
        <row r="2424">
          <cell r="A2424">
            <v>17010089</v>
          </cell>
          <cell r="B2424" t="str">
            <v>FORNECIMENTO DE AR CONDICIONADO A FRIO, TIPO SPLIT PISO TETO COM CAPACIDADE DE 24.000 BTUS/H</v>
          </cell>
          <cell r="C2424" t="str">
            <v>UN</v>
          </cell>
          <cell r="D2424">
            <v>5759.94</v>
          </cell>
          <cell r="E2424" t="str">
            <v>SIURB-E Jan/25</v>
          </cell>
        </row>
        <row r="2425">
          <cell r="A2425">
            <v>17010090</v>
          </cell>
          <cell r="B2425" t="str">
            <v>FORNECIMENTO DE AR CONDICIONADO A FRIO, TIPO SPLIT PISO TETO COM CAPACIDADE DE 36.000 BTUS/H</v>
          </cell>
          <cell r="C2425" t="str">
            <v>UN</v>
          </cell>
          <cell r="D2425">
            <v>8838.66</v>
          </cell>
          <cell r="E2425" t="str">
            <v>SIURB-E Jan/25</v>
          </cell>
        </row>
        <row r="2426">
          <cell r="A2426">
            <v>17010112</v>
          </cell>
          <cell r="B2426" t="str">
            <v>FORNECIMENTO DE CORTINA DE AR COM DUAS VELOCIDADES, PARA VÃO DE 1,00 M</v>
          </cell>
          <cell r="C2426" t="str">
            <v>UN</v>
          </cell>
          <cell r="D2426">
            <v>540.92999999999995</v>
          </cell>
          <cell r="E2426" t="str">
            <v>SIURB-E Jan/25</v>
          </cell>
        </row>
        <row r="2427">
          <cell r="A2427">
            <v>17010113</v>
          </cell>
          <cell r="B2427" t="str">
            <v>FORNECIMENTO DE CORTINA DE AR COM DUAS VELOCIDADES, PARA VÃO DE 1,20 M</v>
          </cell>
          <cell r="C2427" t="str">
            <v>UN</v>
          </cell>
          <cell r="D2427">
            <v>1038.6099999999999</v>
          </cell>
          <cell r="E2427" t="str">
            <v>SIURB-E Jan/25</v>
          </cell>
        </row>
        <row r="2428">
          <cell r="A2428">
            <v>17010114</v>
          </cell>
          <cell r="B2428" t="str">
            <v>FORNECIMENTO DE CORTINA DE AR COM DUAS VELOCIDADES, PARA VÃO DE 1,50 M</v>
          </cell>
          <cell r="C2428" t="str">
            <v>UN</v>
          </cell>
          <cell r="D2428">
            <v>1263.81</v>
          </cell>
          <cell r="E2428" t="str">
            <v>SIURB-E Jan/25</v>
          </cell>
        </row>
        <row r="2429">
          <cell r="A2429">
            <v>17030000</v>
          </cell>
          <cell r="B2429" t="str">
            <v>PLACAS DE OBRA</v>
          </cell>
          <cell r="C2429" t="str">
            <v>.</v>
          </cell>
          <cell r="D2429" t="str">
            <v>.</v>
          </cell>
          <cell r="E2429" t="str">
            <v>SIURB-E Jan/25</v>
          </cell>
        </row>
        <row r="2430">
          <cell r="A2430">
            <v>17030001</v>
          </cell>
          <cell r="B2430" t="str">
            <v>PLACA INAUGURAL - 600X500X3MM - CHAPA DE  AÇO INOX EM BAIXO RELEVO</v>
          </cell>
          <cell r="C2430" t="str">
            <v>UN</v>
          </cell>
          <cell r="D2430">
            <v>3695.05</v>
          </cell>
          <cell r="E2430" t="str">
            <v>SIURB-E Jan/25</v>
          </cell>
        </row>
        <row r="2431">
          <cell r="A2431">
            <v>17030002</v>
          </cell>
          <cell r="B2431" t="str">
            <v>PLACA DE OBRA EM CHAPA DE AÇO GALVANIZADO</v>
          </cell>
          <cell r="C2431" t="str">
            <v>M2</v>
          </cell>
          <cell r="D2431">
            <v>400.96</v>
          </cell>
          <cell r="E2431" t="str">
            <v>SIURB-E Jan/25</v>
          </cell>
        </row>
        <row r="2432">
          <cell r="A2432">
            <v>17040000</v>
          </cell>
          <cell r="B2432" t="str">
            <v>SISTEMA DE AQUECIMENTO SOLAR</v>
          </cell>
          <cell r="C2432" t="str">
            <v>.</v>
          </cell>
          <cell r="D2432" t="str">
            <v>.</v>
          </cell>
          <cell r="E2432" t="str">
            <v>SIURB-E Jan/25</v>
          </cell>
        </row>
        <row r="2433">
          <cell r="A2433">
            <v>17040001</v>
          </cell>
          <cell r="B2433" t="str">
            <v>SISTEMA DE AQUECIMENTO SOLAR ATÉ 1000L - COLETOR SOLAR PLANO FECHADO (SELO "A" DO INMETRO)</v>
          </cell>
          <cell r="C2433" t="str">
            <v>M2</v>
          </cell>
          <cell r="D2433">
            <v>2812.31</v>
          </cell>
          <cell r="E2433" t="str">
            <v>SIURB-E Jan/25</v>
          </cell>
        </row>
        <row r="2434">
          <cell r="A2434">
            <v>17040002</v>
          </cell>
          <cell r="B2434" t="str">
            <v>SISTEMA DE AQUECIMENTO SOLAR ACIMA DE 1000L - FORNECIMENTO DE COLETOR SOLAR PLANO FECHADO (SELO "A" INMETRO) - SEM INSTALAÇÃO</v>
          </cell>
          <cell r="C2434" t="str">
            <v>M2</v>
          </cell>
          <cell r="D2434">
            <v>983.09</v>
          </cell>
          <cell r="E2434" t="str">
            <v>SIURB-E Jan/25</v>
          </cell>
        </row>
        <row r="2435">
          <cell r="A2435">
            <v>17040003</v>
          </cell>
          <cell r="B2435" t="str">
            <v>SISTEMA DE AQUECIMENTO SOLAR, FORNECIMENTO DE RESERVATÓRIO TÉRMICO ATÉ 1000L, BAIXA PRESSÃO (APROVAÇÃO INMETRO) - SEM INSTALAÇÃO</v>
          </cell>
          <cell r="C2435" t="str">
            <v>L</v>
          </cell>
          <cell r="D2435">
            <v>9.76</v>
          </cell>
          <cell r="E2435" t="str">
            <v>SIURB-E Jan/25</v>
          </cell>
        </row>
        <row r="2436">
          <cell r="A2436">
            <v>17040005</v>
          </cell>
          <cell r="B2436" t="str">
            <v>SISTEMA DE AQUECIMENTO SOLAR, FORNECIMENTO DE RESERVATÓRIO TÉRMICO ATÉ 1000L, ALTA PRESSÃO (APROVAÇÃO INMETRO) - SEM INSTALAÇÃO</v>
          </cell>
          <cell r="C2436" t="str">
            <v>L</v>
          </cell>
          <cell r="D2436">
            <v>15.64</v>
          </cell>
          <cell r="E2436" t="str">
            <v>SIURB-E Jan/25</v>
          </cell>
        </row>
        <row r="2437">
          <cell r="A2437">
            <v>17040006</v>
          </cell>
          <cell r="B2437" t="str">
            <v>SISTEMA DE AQUECIMENTO SOLAR, INSTALAÇÃO DE RESERVATÓRIO TÉRMICO ATÉ 1000L</v>
          </cell>
          <cell r="C2437" t="str">
            <v>UN</v>
          </cell>
          <cell r="D2437">
            <v>3919.77</v>
          </cell>
          <cell r="E2437" t="str">
            <v>SIURB-E Jan/25</v>
          </cell>
        </row>
        <row r="2438">
          <cell r="A2438">
            <v>17040007</v>
          </cell>
          <cell r="B2438" t="str">
            <v>SISTEMA DE AQUECIMENTO SOLAR, FORNECIMENTO DE RESERVATÓRIO TÉRMICO ACIMA DE 1000L, BAIXA PRESSÃO (APROVAÇÃO INMETRO) - SEM INSTALAÇÃO</v>
          </cell>
          <cell r="C2438" t="str">
            <v>L</v>
          </cell>
          <cell r="D2438">
            <v>16.079999999999998</v>
          </cell>
          <cell r="E2438" t="str">
            <v>SIURB-E Jan/25</v>
          </cell>
        </row>
        <row r="2439">
          <cell r="A2439">
            <v>17040008</v>
          </cell>
          <cell r="B2439" t="str">
            <v>SISTEMA DE AQUECIMENTO SOLAR, FORNECIMENTO DE RESERVATÓRIO TÉRMICO ACIMA DE 1000L, ALTA PRESSÃO (APROVAÇÃO INMETRO) - SEM INSTALAÇÃO</v>
          </cell>
          <cell r="C2439" t="str">
            <v>L</v>
          </cell>
          <cell r="D2439">
            <v>15.67</v>
          </cell>
          <cell r="E2439" t="str">
            <v>SIURB-E Jan/25</v>
          </cell>
        </row>
        <row r="2440">
          <cell r="A2440">
            <v>17040010</v>
          </cell>
          <cell r="B2440" t="str">
            <v>SISTEMA DE AQUECIMENTO SOLAR (CIRCULAÇÃO FORÇADA), BOMBA HIDRÁULICA DE CIRCULAÇÃO DE ÁGUA NOS COLETORES SOLARES</v>
          </cell>
          <cell r="C2440" t="str">
            <v>UN</v>
          </cell>
          <cell r="D2440">
            <v>2293.58</v>
          </cell>
          <cell r="E2440" t="str">
            <v>SIURB-E Jan/25</v>
          </cell>
        </row>
        <row r="2441">
          <cell r="A2441">
            <v>17040011</v>
          </cell>
          <cell r="B2441" t="str">
            <v>SISTEMA DE AQUECIMENTO SOLAR (CIRCULAÇÃO FORÇADA), CONJUNTO DIGITAL PARA ACIONAMENTOS PROGRAMADOS DE EQUIPAMENTOS</v>
          </cell>
          <cell r="C2441" t="str">
            <v>UN</v>
          </cell>
          <cell r="D2441">
            <v>1966.09</v>
          </cell>
          <cell r="E2441" t="str">
            <v>SIURB-E Jan/25</v>
          </cell>
        </row>
        <row r="2442">
          <cell r="A2442">
            <v>17040013</v>
          </cell>
          <cell r="B2442" t="str">
            <v>SISTEMA DE AQUECIMENTO SOLAR PARA PISCINA, FORNECIMENTO DE COLETOR SOLAR ABERTO (SELO "A" INMETRO) - SEM INSTALAÇÃO</v>
          </cell>
          <cell r="C2442" t="str">
            <v>M2</v>
          </cell>
          <cell r="D2442">
            <v>362.61</v>
          </cell>
          <cell r="E2442" t="str">
            <v>SIURB-E Jan/25</v>
          </cell>
        </row>
        <row r="2443">
          <cell r="A2443">
            <v>17045001</v>
          </cell>
          <cell r="B2443" t="str">
            <v>ANDAIMES METÁLICOS - FORNECIMENTO</v>
          </cell>
          <cell r="C2443" t="str">
            <v>M3xMÊS</v>
          </cell>
          <cell r="D2443">
            <v>10.46</v>
          </cell>
          <cell r="E2443" t="str">
            <v>SIURB-E Jan/25</v>
          </cell>
        </row>
        <row r="2444">
          <cell r="A2444">
            <v>17045002</v>
          </cell>
          <cell r="B2444" t="str">
            <v>ANDAIMES METÁLICOS - MONTAGEM E DESMONTAGEM</v>
          </cell>
          <cell r="C2444" t="str">
            <v>M3</v>
          </cell>
          <cell r="D2444">
            <v>5.53</v>
          </cell>
          <cell r="E2444" t="str">
            <v>SIURB-E Jan/25</v>
          </cell>
        </row>
        <row r="2445">
          <cell r="A2445">
            <v>17050000</v>
          </cell>
          <cell r="B2445" t="str">
            <v>DEMOLIÇÕES</v>
          </cell>
          <cell r="C2445" t="str">
            <v>.</v>
          </cell>
          <cell r="D2445" t="str">
            <v>.</v>
          </cell>
          <cell r="E2445" t="str">
            <v>SIURB-E Jan/25</v>
          </cell>
        </row>
        <row r="2446">
          <cell r="A2446">
            <v>17050001</v>
          </cell>
          <cell r="B2446" t="str">
            <v>DEMOLIÇÃO DE MURO DE ALVENARIA - H=1,80 À 2,00M</v>
          </cell>
          <cell r="C2446" t="str">
            <v>M</v>
          </cell>
          <cell r="D2446">
            <v>60.26</v>
          </cell>
          <cell r="E2446" t="str">
            <v>SIURB-E Jan/25</v>
          </cell>
        </row>
        <row r="2447">
          <cell r="A2447">
            <v>17050015</v>
          </cell>
          <cell r="B2447" t="str">
            <v>DEMOLIÇÃO DE ALAMBRADO DE TELA GALVANIZADA</v>
          </cell>
          <cell r="C2447" t="str">
            <v>M2</v>
          </cell>
          <cell r="D2447">
            <v>2.69</v>
          </cell>
          <cell r="E2447" t="str">
            <v>SIURB-E Jan/25</v>
          </cell>
        </row>
        <row r="2448">
          <cell r="A2448">
            <v>17050020</v>
          </cell>
          <cell r="B2448" t="str">
            <v>DEMOLIÇÃO MANUAL DE CONCRETO SIMPLES</v>
          </cell>
          <cell r="C2448" t="str">
            <v>M3</v>
          </cell>
          <cell r="D2448">
            <v>265.14999999999998</v>
          </cell>
          <cell r="E2448" t="str">
            <v>SIURB-E Jan/25</v>
          </cell>
        </row>
        <row r="2449">
          <cell r="A2449">
            <v>17050021</v>
          </cell>
          <cell r="B2449" t="str">
            <v>DEMOLIÇÃO MANUAL DE CONCRETO ARMADO</v>
          </cell>
          <cell r="C2449" t="str">
            <v>M3</v>
          </cell>
          <cell r="D2449">
            <v>482.08</v>
          </cell>
          <cell r="E2449" t="str">
            <v>SIURB-E Jan/25</v>
          </cell>
        </row>
        <row r="2450">
          <cell r="A2450">
            <v>17050022</v>
          </cell>
          <cell r="B2450" t="str">
            <v>DEMOLIÇÃO MECANIZADA DE CONCRETO SIMPLES</v>
          </cell>
          <cell r="C2450" t="str">
            <v>M3</v>
          </cell>
          <cell r="D2450">
            <v>209.13</v>
          </cell>
          <cell r="E2450" t="str">
            <v>SIURB-E Jan/25</v>
          </cell>
        </row>
        <row r="2451">
          <cell r="A2451">
            <v>17050023</v>
          </cell>
          <cell r="B2451" t="str">
            <v>DEMOLIÇÃO MECANIZADA DE CONCRETO ARMADO</v>
          </cell>
          <cell r="C2451" t="str">
            <v>M3</v>
          </cell>
          <cell r="D2451">
            <v>418.27</v>
          </cell>
          <cell r="E2451" t="str">
            <v>SIURB-E Jan/25</v>
          </cell>
        </row>
        <row r="2452">
          <cell r="A2452">
            <v>17050025</v>
          </cell>
          <cell r="B2452" t="str">
            <v>DEMOLIÇÃO DE LADRILHOS HIDRÁULICOS, INCLUSIVE ARGAMASSA DE REGULARIZAÇÃO</v>
          </cell>
          <cell r="C2452" t="str">
            <v>M2</v>
          </cell>
          <cell r="D2452">
            <v>15.43</v>
          </cell>
          <cell r="E2452" t="str">
            <v>SIURB-E Jan/25</v>
          </cell>
        </row>
        <row r="2453">
          <cell r="A2453">
            <v>17050030</v>
          </cell>
          <cell r="B2453" t="str">
            <v>DEMOLIÇÃO DE LAJOTAS DE CONCRETO</v>
          </cell>
          <cell r="C2453" t="str">
            <v>M2</v>
          </cell>
          <cell r="D2453">
            <v>12.05</v>
          </cell>
          <cell r="E2453" t="str">
            <v>SIURB-E Jan/25</v>
          </cell>
        </row>
        <row r="2454">
          <cell r="A2454">
            <v>17050040</v>
          </cell>
          <cell r="B2454" t="str">
            <v>DEMOLIÇÃO DE PAVIMENTAÇÃO ASFÁLTICA, CAPA E BASE - MANUAL</v>
          </cell>
          <cell r="C2454" t="str">
            <v>M2</v>
          </cell>
          <cell r="D2454">
            <v>36.159999999999997</v>
          </cell>
          <cell r="E2454" t="str">
            <v>SIURB-E Jan/25</v>
          </cell>
        </row>
        <row r="2455">
          <cell r="A2455">
            <v>17050045</v>
          </cell>
          <cell r="B2455" t="str">
            <v>DEMOLIÇÃO DE GUIAS DE CONCRETO</v>
          </cell>
          <cell r="C2455" t="str">
            <v>M</v>
          </cell>
          <cell r="D2455">
            <v>9.64</v>
          </cell>
          <cell r="E2455" t="str">
            <v>SIURB-E Jan/25</v>
          </cell>
        </row>
        <row r="2456">
          <cell r="A2456">
            <v>17050048</v>
          </cell>
          <cell r="B2456" t="str">
            <v>DEMOLIÇÃO DE SARJETAS DE CONCRETO</v>
          </cell>
          <cell r="C2456" t="str">
            <v>M</v>
          </cell>
          <cell r="D2456">
            <v>14.46</v>
          </cell>
          <cell r="E2456" t="str">
            <v>SIURB-E Jan/25</v>
          </cell>
        </row>
        <row r="2457">
          <cell r="A2457">
            <v>17060000</v>
          </cell>
          <cell r="B2457" t="str">
            <v>RETIRADAS</v>
          </cell>
          <cell r="C2457" t="str">
            <v>.</v>
          </cell>
          <cell r="D2457" t="str">
            <v>.</v>
          </cell>
          <cell r="E2457" t="str">
            <v>SIURB-E Jan/25</v>
          </cell>
        </row>
        <row r="2458">
          <cell r="A2458">
            <v>17060005</v>
          </cell>
          <cell r="B2458" t="str">
            <v>RETIRADA DE CERCA DE ARAME FARPADO, MOURÃO DE EUCALIPTO OU CONCRETO</v>
          </cell>
          <cell r="C2458" t="str">
            <v>M</v>
          </cell>
          <cell r="D2458">
            <v>12.05</v>
          </cell>
          <cell r="E2458" t="str">
            <v>SIURB-E Jan/25</v>
          </cell>
        </row>
        <row r="2459">
          <cell r="A2459">
            <v>17060030</v>
          </cell>
          <cell r="B2459" t="str">
            <v>RETIRADA DE LAJOTAS PRÉ-MOLDADAS DE CONCRETO</v>
          </cell>
          <cell r="C2459" t="str">
            <v>M2</v>
          </cell>
          <cell r="D2459">
            <v>16.87</v>
          </cell>
          <cell r="E2459" t="str">
            <v>SIURB-E Jan/25</v>
          </cell>
        </row>
        <row r="2460">
          <cell r="A2460">
            <v>17060032</v>
          </cell>
          <cell r="B2460" t="str">
            <v>RETIRADA DE FORRAS DE PEDRAS NATURAIS</v>
          </cell>
          <cell r="C2460" t="str">
            <v>M2</v>
          </cell>
          <cell r="D2460">
            <v>31.34</v>
          </cell>
          <cell r="E2460" t="str">
            <v>SIURB-E Jan/25</v>
          </cell>
        </row>
        <row r="2461">
          <cell r="A2461">
            <v>17060035</v>
          </cell>
          <cell r="B2461" t="str">
            <v>RETIRADA DE PARALELEPÍPEDOS</v>
          </cell>
          <cell r="C2461" t="str">
            <v>M2</v>
          </cell>
          <cell r="D2461">
            <v>7.47</v>
          </cell>
          <cell r="E2461" t="str">
            <v>SIURB-E Jan/25</v>
          </cell>
        </row>
        <row r="2462">
          <cell r="A2462">
            <v>17060038</v>
          </cell>
          <cell r="B2462" t="str">
            <v>RETIRADA DE MOSAICO PORTUGUÊS</v>
          </cell>
          <cell r="C2462" t="str">
            <v>M2</v>
          </cell>
          <cell r="D2462">
            <v>14.46</v>
          </cell>
          <cell r="E2462" t="str">
            <v>SIURB-E Jan/25</v>
          </cell>
        </row>
        <row r="2463">
          <cell r="A2463">
            <v>17060045</v>
          </cell>
          <cell r="B2463" t="str">
            <v>RETIRADA DE GUIAS DE CONCRETO</v>
          </cell>
          <cell r="C2463" t="str">
            <v>M</v>
          </cell>
          <cell r="D2463">
            <v>6.99</v>
          </cell>
          <cell r="E2463" t="str">
            <v>SIURB-E Jan/25</v>
          </cell>
        </row>
        <row r="2464">
          <cell r="A2464">
            <v>17060046</v>
          </cell>
          <cell r="B2464" t="str">
            <v>RETIRADA DE PISO INTERTRAVADO</v>
          </cell>
          <cell r="C2464" t="str">
            <v>M2</v>
          </cell>
          <cell r="D2464">
            <v>16.87</v>
          </cell>
          <cell r="E2464" t="str">
            <v>SIURB-E Jan/25</v>
          </cell>
        </row>
        <row r="2465">
          <cell r="A2465">
            <v>17060050</v>
          </cell>
          <cell r="B2465" t="str">
            <v>RETIRADA DE BRINQUEDOS</v>
          </cell>
          <cell r="C2465" t="str">
            <v>UN</v>
          </cell>
          <cell r="D2465">
            <v>58.81</v>
          </cell>
          <cell r="E2465" t="str">
            <v>SIURB-E Jan/25</v>
          </cell>
        </row>
        <row r="2466">
          <cell r="A2466">
            <v>17060087</v>
          </cell>
          <cell r="B2466" t="str">
            <v>RETIRADA DE PORTA-GIZ, INCLUSIVE SUPORTES</v>
          </cell>
          <cell r="C2466" t="str">
            <v>M</v>
          </cell>
          <cell r="D2466">
            <v>12.49</v>
          </cell>
          <cell r="E2466" t="str">
            <v>SIURB-E Jan/25</v>
          </cell>
        </row>
        <row r="2467">
          <cell r="A2467">
            <v>17060090</v>
          </cell>
          <cell r="B2467" t="str">
            <v>RETIRADA DE COIFA E CHAPA PARA FOGÃO DE 3 OU 4 BOCAS</v>
          </cell>
          <cell r="C2467" t="str">
            <v>UN</v>
          </cell>
          <cell r="D2467">
            <v>56.95</v>
          </cell>
          <cell r="E2467" t="str">
            <v>SIURB-E Jan/25</v>
          </cell>
        </row>
        <row r="2468">
          <cell r="A2468">
            <v>17060091</v>
          </cell>
          <cell r="B2468" t="str">
            <v>RETIRADA DE COIFA EM CHAPA PARA FOGÃO DE 6 BOCAS</v>
          </cell>
          <cell r="C2468" t="str">
            <v>UN</v>
          </cell>
          <cell r="D2468">
            <v>71.180000000000007</v>
          </cell>
          <cell r="E2468" t="str">
            <v>SIURB-E Jan/25</v>
          </cell>
        </row>
        <row r="2469">
          <cell r="A2469">
            <v>17060092</v>
          </cell>
          <cell r="B2469" t="str">
            <v>RETIRADA DE EXAUSTOR</v>
          </cell>
          <cell r="C2469" t="str">
            <v>UN</v>
          </cell>
          <cell r="D2469">
            <v>10.3</v>
          </cell>
          <cell r="E2469" t="str">
            <v>SIURB-E Jan/25</v>
          </cell>
        </row>
        <row r="2470">
          <cell r="A2470">
            <v>17060093</v>
          </cell>
          <cell r="B2470" t="str">
            <v>RETIRADA DE DUTO DE EXAUSTÃO</v>
          </cell>
          <cell r="C2470" t="str">
            <v>M</v>
          </cell>
          <cell r="D2470">
            <v>21.35</v>
          </cell>
          <cell r="E2470" t="str">
            <v>SIURB-E Jan/25</v>
          </cell>
        </row>
        <row r="2471">
          <cell r="A2471">
            <v>17060094</v>
          </cell>
          <cell r="B2471" t="str">
            <v>RETIRADA DE PORTÃO DE FERRO PERFILADO TIPO PQ (GP5/GPM1)</v>
          </cell>
          <cell r="C2471" t="str">
            <v>M2</v>
          </cell>
          <cell r="D2471">
            <v>35.590000000000003</v>
          </cell>
          <cell r="E2471" t="str">
            <v>SIURB-E Jan/25</v>
          </cell>
        </row>
        <row r="2472">
          <cell r="A2472">
            <v>17060095</v>
          </cell>
          <cell r="B2472" t="str">
            <v>RETIRADA DE ALAMBRADO EM TELA INCLUSIVE ESTRUTURA DE SUSTENTAÇÃO (FP.04)</v>
          </cell>
          <cell r="C2472" t="str">
            <v>M</v>
          </cell>
          <cell r="D2472">
            <v>62.11</v>
          </cell>
          <cell r="E2472" t="str">
            <v>SIURB-E Jan/25</v>
          </cell>
        </row>
        <row r="2473">
          <cell r="A2473">
            <v>17060096</v>
          </cell>
          <cell r="B2473" t="str">
            <v>RETIRADA DE CERCA DE TELA GALVANIZADA E RESPECTIVOS MOURÕES (FC 04/05)</v>
          </cell>
          <cell r="C2473" t="str">
            <v>M</v>
          </cell>
          <cell r="D2473">
            <v>54.87</v>
          </cell>
          <cell r="E2473" t="str">
            <v>SIURB-E Jan/25</v>
          </cell>
        </row>
        <row r="2474">
          <cell r="A2474">
            <v>17060097</v>
          </cell>
          <cell r="B2474" t="str">
            <v>RETIRADA DE PORTÃO METÁLICO</v>
          </cell>
          <cell r="C2474" t="str">
            <v>M2</v>
          </cell>
          <cell r="D2474">
            <v>80.55</v>
          </cell>
          <cell r="E2474" t="str">
            <v>SIURB-E Jan/25</v>
          </cell>
        </row>
        <row r="2475">
          <cell r="A2475">
            <v>17060101</v>
          </cell>
          <cell r="B2475" t="str">
            <v>RETIRADA DE PISO INTERTRAVADO</v>
          </cell>
          <cell r="C2475" t="str">
            <v>M2</v>
          </cell>
          <cell r="D2475">
            <v>1.93</v>
          </cell>
          <cell r="E2475" t="str">
            <v>SIURB-E Jan/25</v>
          </cell>
        </row>
        <row r="2476">
          <cell r="A2476">
            <v>17060102</v>
          </cell>
          <cell r="B2476" t="str">
            <v>RETIRADA DE GRADIL E GUARDA-CORPO</v>
          </cell>
          <cell r="C2476" t="str">
            <v>M2</v>
          </cell>
          <cell r="D2476">
            <v>45.84</v>
          </cell>
          <cell r="E2476" t="str">
            <v>SIURB-E Jan/25</v>
          </cell>
        </row>
        <row r="2477">
          <cell r="A2477">
            <v>17060103</v>
          </cell>
          <cell r="B2477" t="str">
            <v>RETIRADA DE MINI GUIAS DE CONCRETO</v>
          </cell>
          <cell r="C2477" t="str">
            <v>M</v>
          </cell>
          <cell r="D2477">
            <v>9.4</v>
          </cell>
          <cell r="E2477" t="str">
            <v>SIURB-E Jan/25</v>
          </cell>
        </row>
        <row r="2478">
          <cell r="A2478">
            <v>17060104</v>
          </cell>
          <cell r="B2478" t="str">
            <v>RETIRADA DE TAPUME METÁLICO</v>
          </cell>
          <cell r="C2478" t="str">
            <v>M2</v>
          </cell>
          <cell r="D2478">
            <v>7.95</v>
          </cell>
          <cell r="E2478" t="str">
            <v>SIURB-E Jan/25</v>
          </cell>
        </row>
        <row r="2479">
          <cell r="A2479">
            <v>17070000</v>
          </cell>
          <cell r="B2479" t="str">
            <v>RECOLOCAÇÕES</v>
          </cell>
          <cell r="C2479" t="str">
            <v>.</v>
          </cell>
          <cell r="D2479" t="str">
            <v>.</v>
          </cell>
          <cell r="E2479" t="str">
            <v>SIURB-E Jan/25</v>
          </cell>
        </row>
        <row r="2480">
          <cell r="A2480">
            <v>17070001</v>
          </cell>
          <cell r="B2480" t="str">
            <v>RECOLOCAÇÃO DE TELA E TIRANTE EM ALAMBRADO</v>
          </cell>
          <cell r="C2480" t="str">
            <v>M2</v>
          </cell>
          <cell r="D2480">
            <v>41.49</v>
          </cell>
          <cell r="E2480" t="str">
            <v>SIURB-E Jan/25</v>
          </cell>
        </row>
        <row r="2481">
          <cell r="A2481">
            <v>17070035</v>
          </cell>
          <cell r="B2481" t="str">
            <v>RECOLOCAÇÃO DE PARALELEPÍPEDOS</v>
          </cell>
          <cell r="C2481" t="str">
            <v>M2</v>
          </cell>
          <cell r="D2481">
            <v>43.49</v>
          </cell>
          <cell r="E2481" t="str">
            <v>SIURB-E Jan/25</v>
          </cell>
        </row>
        <row r="2482">
          <cell r="A2482">
            <v>17070036</v>
          </cell>
          <cell r="B2482" t="str">
            <v>RECOLOCAÇÃO DE PARALELEPÍPEDO COM AREIA RECICLADA</v>
          </cell>
          <cell r="C2482" t="str">
            <v>M2</v>
          </cell>
          <cell r="D2482">
            <v>34.619999999999997</v>
          </cell>
          <cell r="E2482" t="str">
            <v>SIURB-E Jan/25</v>
          </cell>
        </row>
        <row r="2483">
          <cell r="A2483">
            <v>17070038</v>
          </cell>
          <cell r="B2483" t="str">
            <v>RECOLOCAÇÃO DE MOSAICO PORTUGUÊS SOBRE BASE DE CONCRETO</v>
          </cell>
          <cell r="C2483" t="str">
            <v>M2</v>
          </cell>
          <cell r="D2483">
            <v>85.18</v>
          </cell>
          <cell r="E2483" t="str">
            <v>SIURB-E Jan/25</v>
          </cell>
        </row>
        <row r="2484">
          <cell r="A2484">
            <v>17070039</v>
          </cell>
          <cell r="B2484" t="str">
            <v>RECOLOCAÇÃO DE MOSAICO PORTUGUÊS SOBRE BASE DE AREIA</v>
          </cell>
          <cell r="C2484" t="str">
            <v>M2</v>
          </cell>
          <cell r="D2484">
            <v>61.82</v>
          </cell>
          <cell r="E2484" t="str">
            <v>SIURB-E Jan/25</v>
          </cell>
        </row>
        <row r="2485">
          <cell r="A2485">
            <v>17070040</v>
          </cell>
          <cell r="B2485" t="str">
            <v>RECOLOCAÇÃO DE MOSAICO PORTUGUÊS SOBRE BASE DE CONCRETO COM AGREGADO RECICLADO</v>
          </cell>
          <cell r="C2485" t="str">
            <v>M2</v>
          </cell>
          <cell r="D2485">
            <v>77.77</v>
          </cell>
          <cell r="E2485" t="str">
            <v>SIURB-E Jan/25</v>
          </cell>
        </row>
        <row r="2486">
          <cell r="A2486">
            <v>17070041</v>
          </cell>
          <cell r="B2486" t="str">
            <v>RECOLOCAÇÃO DE MOSAICO PORTUGUÊS SOBRE BASE DE AREIA RECICLADA</v>
          </cell>
          <cell r="C2486" t="str">
            <v>M2</v>
          </cell>
          <cell r="D2486">
            <v>54.73</v>
          </cell>
          <cell r="E2486" t="str">
            <v>SIURB-E Jan/25</v>
          </cell>
        </row>
        <row r="2487">
          <cell r="A2487">
            <v>17070045</v>
          </cell>
          <cell r="B2487" t="str">
            <v>RECOLOCAÇÃO DE GUIAS DE CONCRETO</v>
          </cell>
          <cell r="C2487" t="str">
            <v>M</v>
          </cell>
          <cell r="D2487">
            <v>67.95</v>
          </cell>
          <cell r="E2487" t="str">
            <v>SIURB-E Jan/25</v>
          </cell>
        </row>
        <row r="2488">
          <cell r="A2488">
            <v>17070046</v>
          </cell>
          <cell r="B2488" t="str">
            <v>RECOLOCAÇÃO DE PISO INTERTRAVADO COM AREIA RECICLADA</v>
          </cell>
          <cell r="C2488" t="str">
            <v>M2</v>
          </cell>
          <cell r="D2488">
            <v>34.619999999999997</v>
          </cell>
          <cell r="E2488" t="str">
            <v>SIURB-E Jan/25</v>
          </cell>
        </row>
        <row r="2489">
          <cell r="A2489">
            <v>17070087</v>
          </cell>
          <cell r="B2489" t="str">
            <v>RECOLOCAÇÃO DE PORTA-GIZ, INCLUSIVE SUPORTES</v>
          </cell>
          <cell r="C2489" t="str">
            <v>M</v>
          </cell>
          <cell r="D2489">
            <v>29.6</v>
          </cell>
          <cell r="E2489" t="str">
            <v>SIURB-E Jan/25</v>
          </cell>
        </row>
        <row r="2490">
          <cell r="A2490">
            <v>17070090</v>
          </cell>
          <cell r="B2490" t="str">
            <v>RECOLOCAÇÃO DE COIFA EM CHAPA PARA FOGÃO DE 3 OU 4 BOCAS</v>
          </cell>
          <cell r="C2490" t="str">
            <v>UN</v>
          </cell>
          <cell r="D2490">
            <v>110.01</v>
          </cell>
          <cell r="E2490" t="str">
            <v>SIURB-E Jan/25</v>
          </cell>
        </row>
        <row r="2491">
          <cell r="A2491">
            <v>17070091</v>
          </cell>
          <cell r="B2491" t="str">
            <v>RECOLOCAÇÃO DE COIFA EM CHAPA PARA FOGÃO DE 6 BOCAS</v>
          </cell>
          <cell r="C2491" t="str">
            <v>UN</v>
          </cell>
          <cell r="D2491">
            <v>145.61000000000001</v>
          </cell>
          <cell r="E2491" t="str">
            <v>SIURB-E Jan/25</v>
          </cell>
        </row>
        <row r="2492">
          <cell r="A2492">
            <v>17070092</v>
          </cell>
          <cell r="B2492" t="str">
            <v>RECOLOCAÇÃO DE EXAUSTOR</v>
          </cell>
          <cell r="C2492" t="str">
            <v>UN</v>
          </cell>
          <cell r="D2492">
            <v>42.5</v>
          </cell>
          <cell r="E2492" t="str">
            <v>SIURB-E Jan/25</v>
          </cell>
        </row>
        <row r="2493">
          <cell r="A2493">
            <v>17070093</v>
          </cell>
          <cell r="B2493" t="str">
            <v>RECOLOCAÇÃO DE DUTO DE EXAUSTÃO</v>
          </cell>
          <cell r="C2493" t="str">
            <v>M</v>
          </cell>
          <cell r="D2493">
            <v>30.09</v>
          </cell>
          <cell r="E2493" t="str">
            <v>SIURB-E Jan/25</v>
          </cell>
        </row>
        <row r="2494">
          <cell r="A2494">
            <v>17070094</v>
          </cell>
          <cell r="B2494" t="str">
            <v>RECOLOCAÇÃO DE PORTÃO DE FERRO PERFILADO TIPO PARQUE (GP5/GPM-1)</v>
          </cell>
          <cell r="C2494" t="str">
            <v>M2</v>
          </cell>
          <cell r="D2494">
            <v>102.35</v>
          </cell>
          <cell r="E2494" t="str">
            <v>SIURB-E Jan/25</v>
          </cell>
        </row>
        <row r="2495">
          <cell r="A2495">
            <v>17070096</v>
          </cell>
          <cell r="B2495" t="str">
            <v>RECOLOCAÇÃO DE CERCA DE TELA GALVANIZADA E RESPECTIVOS MOURÕES (FC 04/05)</v>
          </cell>
          <cell r="C2495" t="str">
            <v>M</v>
          </cell>
          <cell r="D2495">
            <v>81.5</v>
          </cell>
          <cell r="E2495" t="str">
            <v>SIURB-E Jan/25</v>
          </cell>
        </row>
        <row r="2496">
          <cell r="A2496">
            <v>17070101</v>
          </cell>
          <cell r="B2496" t="str">
            <v>RECOLOCAÇÃO DE PISO INTERTRAVADO COM AREIA RECICLADA</v>
          </cell>
          <cell r="C2496" t="str">
            <v>M2</v>
          </cell>
          <cell r="D2496">
            <v>34.270000000000003</v>
          </cell>
          <cell r="E2496" t="str">
            <v>SIURB-E Jan/25</v>
          </cell>
        </row>
        <row r="2497">
          <cell r="A2497">
            <v>17070102</v>
          </cell>
          <cell r="B2497" t="str">
            <v>RECOLOCAÇÃO DE MINI GUIAS DE CONCRETO</v>
          </cell>
          <cell r="C2497" t="str">
            <v>M</v>
          </cell>
          <cell r="D2497">
            <v>39.159999999999997</v>
          </cell>
          <cell r="E2497" t="str">
            <v>SIURB-E Jan/25</v>
          </cell>
        </row>
        <row r="2498">
          <cell r="A2498">
            <v>17080000</v>
          </cell>
          <cell r="B2498" t="str">
            <v>SERVIÇOS PARCIAIS</v>
          </cell>
          <cell r="C2498" t="str">
            <v>.</v>
          </cell>
          <cell r="D2498" t="str">
            <v>.</v>
          </cell>
          <cell r="E2498" t="str">
            <v>SIURB-E Jan/25</v>
          </cell>
        </row>
        <row r="2499">
          <cell r="A2499">
            <v>17080015</v>
          </cell>
          <cell r="B2499" t="str">
            <v>TELA GALVANIZADA PARA ALAMBRADO - MALHA 2" FIO 10</v>
          </cell>
          <cell r="C2499" t="str">
            <v>M2</v>
          </cell>
          <cell r="D2499">
            <v>112.64</v>
          </cell>
          <cell r="E2499" t="str">
            <v>SIURB-E Jan/25</v>
          </cell>
        </row>
        <row r="2500">
          <cell r="A2500">
            <v>17080019</v>
          </cell>
          <cell r="B2500" t="str">
            <v>FERRO TRABALHADO PARA GRADIS</v>
          </cell>
          <cell r="C2500" t="str">
            <v>KG</v>
          </cell>
          <cell r="D2500">
            <v>15.03</v>
          </cell>
          <cell r="E2500" t="str">
            <v>SIURB-E Jan/25</v>
          </cell>
        </row>
        <row r="2501">
          <cell r="A2501">
            <v>17080070</v>
          </cell>
          <cell r="B2501" t="str">
            <v>TABELA DE BASQUETE, INCLUSIVE ARO E CESTA - MADEIRA PINTADA</v>
          </cell>
          <cell r="C2501" t="str">
            <v>UN</v>
          </cell>
          <cell r="D2501">
            <v>1250.21</v>
          </cell>
          <cell r="E2501" t="str">
            <v>SIURB-E Jan/25</v>
          </cell>
        </row>
        <row r="2502">
          <cell r="A2502">
            <v>17080072</v>
          </cell>
          <cell r="B2502" t="str">
            <v>REPINTURA DE FAIXAS ATÉ 10CM - BORRACHA CLORADA</v>
          </cell>
          <cell r="C2502" t="str">
            <v>M</v>
          </cell>
          <cell r="D2502">
            <v>7.66</v>
          </cell>
          <cell r="E2502" t="str">
            <v>SIURB-E Jan/25</v>
          </cell>
        </row>
        <row r="2503">
          <cell r="A2503">
            <v>17080073</v>
          </cell>
          <cell r="B2503" t="str">
            <v>REPINTURA DE FAIXAS ATÉ 10CM - EPÓXI</v>
          </cell>
          <cell r="C2503" t="str">
            <v>M</v>
          </cell>
          <cell r="D2503">
            <v>9.9700000000000006</v>
          </cell>
          <cell r="E2503" t="str">
            <v>SIURB-E Jan/25</v>
          </cell>
        </row>
        <row r="2504">
          <cell r="A2504">
            <v>17090003</v>
          </cell>
          <cell r="B2504" t="str">
            <v>LOCAÇÃO DE CONTAINER 2,30 X 6,00 M, ALT. 2,50 M, PARA ESCRITÓRIO, COM 1 SANITÁRIO, COMPLETO, SEM DIVISÓRIAS INTERNAS</v>
          </cell>
          <cell r="C2504" t="str">
            <v>UNXMÊS</v>
          </cell>
          <cell r="D2504">
            <v>1410.19</v>
          </cell>
          <cell r="E2504" t="str">
            <v>SIURB-E Jan/25</v>
          </cell>
        </row>
        <row r="2505">
          <cell r="A2505">
            <v>17091001</v>
          </cell>
          <cell r="B2505" t="str">
            <v>BALANCIM ELÉTRICO TIPO PLATAFORMA PARA TRANSPORTE VERTICAL, COM ALTURA ATÉ 60 METROS</v>
          </cell>
          <cell r="C2505" t="str">
            <v>MXDIÁRIA</v>
          </cell>
          <cell r="D2505">
            <v>16.32</v>
          </cell>
          <cell r="E2505" t="str">
            <v>SIURB-E Jan/25</v>
          </cell>
        </row>
        <row r="2506">
          <cell r="A2506">
            <v>17091002</v>
          </cell>
          <cell r="B2506" t="str">
            <v>BALANCIM MANIVELA TIPO ANDAIME SUSPENSO, COM CAPACIDADE DE CARGA ATÉ 445 KG</v>
          </cell>
          <cell r="C2506" t="str">
            <v>MXDIÁRIA</v>
          </cell>
          <cell r="D2506">
            <v>9.42</v>
          </cell>
          <cell r="E2506" t="str">
            <v>SIURB-E Jan/25</v>
          </cell>
        </row>
        <row r="2507">
          <cell r="A2507">
            <v>17101003</v>
          </cell>
          <cell r="B2507" t="str">
            <v>LOCAÇÃO DE CONTAINER 2,30 X 6,00 M, ALT. 2,50 M, PARA ESCRITÓRIO, COM 1 SANITÁRIO, COMPLETO, SEM DIVISÓRIAS INTERNAS</v>
          </cell>
          <cell r="C2507" t="str">
            <v>UNXMÊS</v>
          </cell>
          <cell r="D2507">
            <v>1410.19</v>
          </cell>
          <cell r="E2507" t="str">
            <v>SIURB-E Jan/25</v>
          </cell>
        </row>
        <row r="2508">
          <cell r="A2508">
            <v>18000000</v>
          </cell>
          <cell r="B2508" t="str">
            <v>PAISAGISMO</v>
          </cell>
          <cell r="E2508" t="str">
            <v>SIURB-E Jan/25</v>
          </cell>
        </row>
        <row r="2509">
          <cell r="A2509">
            <v>18001000</v>
          </cell>
          <cell r="B2509" t="str">
            <v>SERVIÇOS GERAIS</v>
          </cell>
          <cell r="C2509" t="str">
            <v>.</v>
          </cell>
          <cell r="D2509" t="str">
            <v>.</v>
          </cell>
          <cell r="E2509" t="str">
            <v>SIURB-E Jan/25</v>
          </cell>
        </row>
        <row r="2510">
          <cell r="A2510">
            <v>18001001</v>
          </cell>
          <cell r="B2510" t="str">
            <v>TUTOR E AMARILHO PARA ÁRVORES</v>
          </cell>
          <cell r="C2510" t="str">
            <v>UN</v>
          </cell>
          <cell r="D2510">
            <v>24.08</v>
          </cell>
          <cell r="E2510" t="str">
            <v>SIURB-E Jan/25</v>
          </cell>
        </row>
        <row r="2511">
          <cell r="A2511">
            <v>18001003</v>
          </cell>
          <cell r="B2511" t="str">
            <v>PROTETOR TIPO PARQUE PARA ÁRVORES</v>
          </cell>
          <cell r="C2511" t="str">
            <v>UN</v>
          </cell>
          <cell r="D2511">
            <v>130.49</v>
          </cell>
          <cell r="E2511" t="str">
            <v>SIURB-E Jan/25</v>
          </cell>
        </row>
        <row r="2512">
          <cell r="A2512">
            <v>18002000</v>
          </cell>
          <cell r="B2512" t="str">
            <v>ÁRVORES E PALMEIRAS - FORNECIMENTO E PLANTIO</v>
          </cell>
          <cell r="C2512" t="str">
            <v>.</v>
          </cell>
          <cell r="D2512" t="str">
            <v>.</v>
          </cell>
          <cell r="E2512" t="str">
            <v>SIURB-E Jan/25</v>
          </cell>
        </row>
        <row r="2513">
          <cell r="A2513">
            <v>18002003</v>
          </cell>
          <cell r="B2513" t="str">
            <v>ALECRIM DE CAMPINAS (HOLOCALIX GLAZZIOVII)</v>
          </cell>
          <cell r="C2513" t="str">
            <v>UN</v>
          </cell>
          <cell r="D2513">
            <v>325.01</v>
          </cell>
          <cell r="E2513" t="str">
            <v>SIURB-E Jan/25</v>
          </cell>
        </row>
        <row r="2514">
          <cell r="A2514">
            <v>18002004</v>
          </cell>
          <cell r="B2514" t="str">
            <v>GOIABA DA SERRA (ACCA SELLOWIANA)</v>
          </cell>
          <cell r="C2514" t="str">
            <v>UN</v>
          </cell>
          <cell r="D2514">
            <v>323.95999999999998</v>
          </cell>
          <cell r="E2514" t="str">
            <v>SIURB-E Jan/25</v>
          </cell>
        </row>
        <row r="2515">
          <cell r="A2515">
            <v>18002005</v>
          </cell>
          <cell r="B2515" t="str">
            <v>GUARITÁ  (ASTRONIUM GRAVEOLENS)</v>
          </cell>
          <cell r="C2515" t="str">
            <v>UN</v>
          </cell>
          <cell r="D2515">
            <v>295.77999999999997</v>
          </cell>
          <cell r="E2515" t="str">
            <v>SIURB-E Jan/25</v>
          </cell>
        </row>
        <row r="2516">
          <cell r="A2516">
            <v>18002006</v>
          </cell>
          <cell r="B2516" t="str">
            <v>PAU MARFIM  (BALFOURODENDRON RIEDELLIANUM)</v>
          </cell>
          <cell r="C2516" t="str">
            <v>UN</v>
          </cell>
          <cell r="D2516">
            <v>277.95999999999998</v>
          </cell>
          <cell r="E2516" t="str">
            <v>SIURB-E Jan/25</v>
          </cell>
        </row>
        <row r="2517">
          <cell r="A2517">
            <v>18002007</v>
          </cell>
          <cell r="B2517" t="str">
            <v>GUANANDI (CALOPHYLLUM BRASILIENSES)</v>
          </cell>
          <cell r="C2517" t="str">
            <v>UN</v>
          </cell>
          <cell r="D2517">
            <v>240.83</v>
          </cell>
          <cell r="E2517" t="str">
            <v>SIURB-E Jan/25</v>
          </cell>
        </row>
        <row r="2518">
          <cell r="A2518">
            <v>18002008</v>
          </cell>
          <cell r="B2518" t="str">
            <v>CAMBUCI (CAMPOMANESIA PHAEA)</v>
          </cell>
          <cell r="C2518" t="str">
            <v>UN</v>
          </cell>
          <cell r="D2518">
            <v>265.64</v>
          </cell>
          <cell r="E2518" t="str">
            <v>SIURB-E Jan/25</v>
          </cell>
        </row>
        <row r="2519">
          <cell r="A2519">
            <v>18002009</v>
          </cell>
          <cell r="B2519" t="str">
            <v>GABIROBA (CAMPOMANESIA XANTHOCARPA)</v>
          </cell>
          <cell r="C2519" t="str">
            <v>UN</v>
          </cell>
          <cell r="D2519">
            <v>270.7</v>
          </cell>
          <cell r="E2519" t="str">
            <v>SIURB-E Jan/25</v>
          </cell>
        </row>
        <row r="2520">
          <cell r="A2520">
            <v>18002010</v>
          </cell>
          <cell r="B2520" t="str">
            <v>CASSIA (CASSIA MULTIJUGA)</v>
          </cell>
          <cell r="C2520" t="str">
            <v>UN</v>
          </cell>
          <cell r="D2520">
            <v>315.39999999999998</v>
          </cell>
          <cell r="E2520" t="str">
            <v>SIURB-E Jan/25</v>
          </cell>
        </row>
        <row r="2521">
          <cell r="A2521">
            <v>18002011</v>
          </cell>
          <cell r="B2521" t="str">
            <v>CÁSSIA FERRUGEM (CASSIA FERRUGINEA)</v>
          </cell>
          <cell r="C2521" t="str">
            <v>UN</v>
          </cell>
          <cell r="D2521">
            <v>188.9</v>
          </cell>
          <cell r="E2521" t="str">
            <v>SIURB-E Jan/25</v>
          </cell>
        </row>
        <row r="2522">
          <cell r="A2522">
            <v>18002012</v>
          </cell>
          <cell r="B2522" t="str">
            <v>FALSO BARBATIMÃO (CASSIA LEPTOPHYLLA)</v>
          </cell>
          <cell r="C2522" t="str">
            <v>UN</v>
          </cell>
          <cell r="D2522">
            <v>299.24</v>
          </cell>
          <cell r="E2522" t="str">
            <v>SIURB-E Jan/25</v>
          </cell>
        </row>
        <row r="2523">
          <cell r="A2523">
            <v>18002013</v>
          </cell>
          <cell r="B2523" t="str">
            <v>PAU VIOLA (CITHAREXYLUM MYRIANTHUM)</v>
          </cell>
          <cell r="C2523" t="str">
            <v>UN</v>
          </cell>
          <cell r="D2523">
            <v>291.63</v>
          </cell>
          <cell r="E2523" t="str">
            <v>SIURB-E Jan/25</v>
          </cell>
        </row>
        <row r="2524">
          <cell r="A2524">
            <v>18002014</v>
          </cell>
          <cell r="B2524" t="str">
            <v>IPÊ VERDE (CYBYSTAX ANTISYPHILITICA)</v>
          </cell>
          <cell r="C2524" t="str">
            <v>UN</v>
          </cell>
          <cell r="D2524">
            <v>259.2</v>
          </cell>
          <cell r="E2524" t="str">
            <v>SIURB-E Jan/25</v>
          </cell>
        </row>
        <row r="2525">
          <cell r="A2525">
            <v>18002015</v>
          </cell>
          <cell r="B2525" t="str">
            <v>SAGUARAGI (COLUBRINA GLANDULOSA)</v>
          </cell>
          <cell r="C2525" t="str">
            <v>UN</v>
          </cell>
          <cell r="D2525">
            <v>167.46</v>
          </cell>
          <cell r="E2525" t="str">
            <v>SIURB-E Jan/25</v>
          </cell>
        </row>
        <row r="2526">
          <cell r="A2526">
            <v>18002016</v>
          </cell>
          <cell r="B2526" t="str">
            <v>MULUNGU ( ERYTHRINA FALCATA)</v>
          </cell>
          <cell r="C2526" t="str">
            <v>UN</v>
          </cell>
          <cell r="D2526">
            <v>290.73</v>
          </cell>
          <cell r="E2526" t="str">
            <v>SIURB-E Jan/25</v>
          </cell>
        </row>
        <row r="2527">
          <cell r="A2527">
            <v>18002017</v>
          </cell>
          <cell r="B2527" t="str">
            <v>UVAIA (EUGENIA PYRIFORMIS)</v>
          </cell>
          <cell r="C2527" t="str">
            <v>UN</v>
          </cell>
          <cell r="D2527">
            <v>415.39</v>
          </cell>
          <cell r="E2527" t="str">
            <v>SIURB-E Jan/25</v>
          </cell>
        </row>
        <row r="2528">
          <cell r="A2528">
            <v>18002018</v>
          </cell>
          <cell r="B2528" t="str">
            <v>PITANGUEIRA ( EUGENIA UNIFLORA)</v>
          </cell>
          <cell r="C2528" t="str">
            <v>UN</v>
          </cell>
          <cell r="D2528">
            <v>281.3</v>
          </cell>
          <cell r="E2528" t="str">
            <v>SIURB-E Jan/25</v>
          </cell>
        </row>
        <row r="2529">
          <cell r="A2529">
            <v>18002019</v>
          </cell>
          <cell r="B2529" t="str">
            <v>IPÊ BRANCO (HANDROANTHUS ROSEO ALBA)</v>
          </cell>
          <cell r="C2529" t="str">
            <v>UN</v>
          </cell>
          <cell r="D2529">
            <v>298.77</v>
          </cell>
          <cell r="E2529" t="str">
            <v>SIURB-E Jan/25</v>
          </cell>
        </row>
        <row r="2530">
          <cell r="A2530">
            <v>18002020</v>
          </cell>
          <cell r="B2530" t="str">
            <v>IPÊ AMARELO DO BREJO (HANDROANTHUS UMBELLATUS)</v>
          </cell>
          <cell r="C2530" t="str">
            <v>UN</v>
          </cell>
          <cell r="D2530">
            <v>318.58</v>
          </cell>
          <cell r="E2530" t="str">
            <v>SIURB-E Jan/25</v>
          </cell>
        </row>
        <row r="2531">
          <cell r="A2531">
            <v>18002021</v>
          </cell>
          <cell r="B2531" t="str">
            <v>IPÊ TABACO (HANDROANTHUS VELLOSOI)</v>
          </cell>
          <cell r="C2531" t="str">
            <v>UN</v>
          </cell>
          <cell r="D2531">
            <v>283.04000000000002</v>
          </cell>
          <cell r="E2531" t="str">
            <v>SIURB-E Jan/25</v>
          </cell>
        </row>
        <row r="2532">
          <cell r="A2532">
            <v>18002022</v>
          </cell>
          <cell r="B2532" t="str">
            <v>INGÁ FEIJÃO (INGA MARGINATA)</v>
          </cell>
          <cell r="C2532" t="str">
            <v>UN</v>
          </cell>
          <cell r="D2532">
            <v>301.52</v>
          </cell>
          <cell r="E2532" t="str">
            <v>SIURB-E Jan/25</v>
          </cell>
        </row>
        <row r="2533">
          <cell r="A2533">
            <v>18002023</v>
          </cell>
          <cell r="B2533" t="str">
            <v>JACARANDÁ DE MINAS (JACARANDA CUSPIDIFOLIA)</v>
          </cell>
          <cell r="C2533" t="str">
            <v>UN</v>
          </cell>
          <cell r="D2533">
            <v>256.55</v>
          </cell>
          <cell r="E2533" t="str">
            <v>SIURB-E Jan/25</v>
          </cell>
        </row>
        <row r="2534">
          <cell r="A2534">
            <v>18002024</v>
          </cell>
          <cell r="B2534" t="str">
            <v>CAROBÃO (JACARANDA MICRANTHA)</v>
          </cell>
          <cell r="C2534" t="str">
            <v>UN</v>
          </cell>
          <cell r="D2534">
            <v>276.93</v>
          </cell>
          <cell r="E2534" t="str">
            <v>SIURB-E Jan/25</v>
          </cell>
        </row>
        <row r="2535">
          <cell r="A2535">
            <v>18002025</v>
          </cell>
          <cell r="B2535" t="str">
            <v>IPÊ AMARELO (TABEBUIA CHRYSOTRICHA)</v>
          </cell>
          <cell r="C2535" t="str">
            <v>UN</v>
          </cell>
          <cell r="D2535">
            <v>204</v>
          </cell>
          <cell r="E2535" t="str">
            <v>SIURB-E Jan/25</v>
          </cell>
        </row>
        <row r="2536">
          <cell r="A2536">
            <v>18002026</v>
          </cell>
          <cell r="B2536" t="str">
            <v>IPÊ ROSA (TABEBUIA AVELLANEDAE)</v>
          </cell>
          <cell r="C2536" t="str">
            <v>UN</v>
          </cell>
          <cell r="D2536">
            <v>340.87</v>
          </cell>
          <cell r="E2536" t="str">
            <v>SIURB-E Jan/25</v>
          </cell>
        </row>
        <row r="2537">
          <cell r="A2537">
            <v>18002027</v>
          </cell>
          <cell r="B2537" t="str">
            <v>IPÊ ROXO (TABEBUIA IMPETIGINOSA)</v>
          </cell>
          <cell r="C2537" t="str">
            <v>UN</v>
          </cell>
          <cell r="D2537">
            <v>341.19</v>
          </cell>
          <cell r="E2537" t="str">
            <v>SIURB-E Jan/25</v>
          </cell>
        </row>
        <row r="2538">
          <cell r="A2538">
            <v>18002028</v>
          </cell>
          <cell r="B2538" t="str">
            <v>CAROBINHA (JACARANDA PUBERULA)</v>
          </cell>
          <cell r="C2538" t="str">
            <v>UN</v>
          </cell>
          <cell r="D2538">
            <v>177.6</v>
          </cell>
          <cell r="E2538" t="str">
            <v>SIURB-E Jan/25</v>
          </cell>
        </row>
        <row r="2539">
          <cell r="A2539">
            <v>18002029</v>
          </cell>
          <cell r="B2539" t="str">
            <v>EMBIRA DE SAPO - LONCHOCARPUS MUELBERGIANUS</v>
          </cell>
          <cell r="C2539" t="str">
            <v>UN</v>
          </cell>
          <cell r="D2539">
            <v>274.76</v>
          </cell>
          <cell r="E2539" t="str">
            <v>SIURB-E Jan/25</v>
          </cell>
        </row>
        <row r="2540">
          <cell r="A2540">
            <v>18002030</v>
          </cell>
          <cell r="B2540" t="str">
            <v>AÇOITA CAVALO (LUEHEA DIVARICATA)</v>
          </cell>
          <cell r="C2540" t="str">
            <v>UN</v>
          </cell>
          <cell r="D2540">
            <v>254.78</v>
          </cell>
          <cell r="E2540" t="str">
            <v>SIURB-E Jan/25</v>
          </cell>
        </row>
        <row r="2541">
          <cell r="A2541">
            <v>18002031</v>
          </cell>
          <cell r="B2541" t="str">
            <v>JACARANDÁ DO CAMPO (MICHAERIUM ACUTIFOLIUM)</v>
          </cell>
          <cell r="C2541" t="str">
            <v>UN</v>
          </cell>
          <cell r="D2541">
            <v>197.87</v>
          </cell>
          <cell r="E2541" t="str">
            <v>SIURB-E Jan/25</v>
          </cell>
        </row>
        <row r="2542">
          <cell r="A2542">
            <v>18002032</v>
          </cell>
          <cell r="B2542" t="str">
            <v>JACARANDÁ BRANCO (MICHAERIUM PARAGUAIENSIS)</v>
          </cell>
          <cell r="C2542" t="str">
            <v>UN</v>
          </cell>
          <cell r="D2542">
            <v>217.39</v>
          </cell>
          <cell r="E2542" t="str">
            <v>SIURB-E Jan/25</v>
          </cell>
        </row>
        <row r="2543">
          <cell r="A2543">
            <v>18002033</v>
          </cell>
          <cell r="B2543" t="str">
            <v>CAMBOATÁ BRANCO (MATAYBA ELAEAGNOIDES)</v>
          </cell>
          <cell r="C2543" t="str">
            <v>UN</v>
          </cell>
          <cell r="D2543">
            <v>268.45</v>
          </cell>
          <cell r="E2543" t="str">
            <v>SIURB-E Jan/25</v>
          </cell>
        </row>
        <row r="2544">
          <cell r="A2544">
            <v>18002034</v>
          </cell>
          <cell r="B2544" t="str">
            <v>AROEIRA PRETA (MYRACRODURON URUNDEUVA)</v>
          </cell>
          <cell r="C2544" t="str">
            <v>UN</v>
          </cell>
          <cell r="D2544">
            <v>235.01</v>
          </cell>
          <cell r="E2544" t="str">
            <v>SIURB-E Jan/25</v>
          </cell>
        </row>
        <row r="2545">
          <cell r="A2545">
            <v>18002035</v>
          </cell>
          <cell r="B2545" t="str">
            <v>PAINEIRA (CHORISIA SPECIOSA)</v>
          </cell>
          <cell r="C2545" t="str">
            <v>UN</v>
          </cell>
          <cell r="D2545">
            <v>345.93</v>
          </cell>
          <cell r="E2545" t="str">
            <v>SIURB-E Jan/25</v>
          </cell>
        </row>
        <row r="2546">
          <cell r="A2546">
            <v>18002036</v>
          </cell>
          <cell r="B2546" t="str">
            <v>CAMBUÍ (MYRCIA SELLOI)</v>
          </cell>
          <cell r="C2546" t="str">
            <v>UN</v>
          </cell>
          <cell r="D2546">
            <v>254.46</v>
          </cell>
          <cell r="E2546" t="str">
            <v>SIURB-E Jan/25</v>
          </cell>
        </row>
        <row r="2547">
          <cell r="A2547">
            <v>18002037</v>
          </cell>
          <cell r="B2547" t="str">
            <v>PAU-BRASIL (CAESALPINIA ECHINATA)</v>
          </cell>
          <cell r="C2547" t="str">
            <v>UN</v>
          </cell>
          <cell r="D2547">
            <v>317.93</v>
          </cell>
          <cell r="E2547" t="str">
            <v>SIURB-E Jan/25</v>
          </cell>
        </row>
        <row r="2548">
          <cell r="A2548">
            <v>18002038</v>
          </cell>
          <cell r="B2548" t="str">
            <v>CABREÚVA PARDA (MYROCARPUS FRONDOSUS)</v>
          </cell>
          <cell r="C2548" t="str">
            <v>UN</v>
          </cell>
          <cell r="D2548">
            <v>316.08</v>
          </cell>
          <cell r="E2548" t="str">
            <v>SIURB-E Jan/25</v>
          </cell>
        </row>
        <row r="2549">
          <cell r="A2549">
            <v>18002039</v>
          </cell>
          <cell r="B2549" t="str">
            <v>CABREÚVA ( MIROXYLON PERUIFERUM)</v>
          </cell>
          <cell r="C2549" t="str">
            <v>UN</v>
          </cell>
          <cell r="D2549">
            <v>342.14</v>
          </cell>
          <cell r="E2549" t="str">
            <v>SIURB-E Jan/25</v>
          </cell>
        </row>
        <row r="2550">
          <cell r="A2550">
            <v>18002040</v>
          </cell>
          <cell r="B2550" t="str">
            <v>PAU-FERRO (CAESALPINIA FERREA)</v>
          </cell>
          <cell r="C2550" t="str">
            <v>UN</v>
          </cell>
          <cell r="D2550">
            <v>307.24</v>
          </cell>
          <cell r="E2550" t="str">
            <v>SIURB-E Jan/25</v>
          </cell>
        </row>
        <row r="2551">
          <cell r="A2551">
            <v>18002041</v>
          </cell>
          <cell r="B2551" t="str">
            <v>BORDÃO DE VELHO (SAMANEA TUBULOSA)</v>
          </cell>
          <cell r="C2551" t="str">
            <v>UN</v>
          </cell>
          <cell r="D2551">
            <v>313.16000000000003</v>
          </cell>
          <cell r="E2551" t="str">
            <v>SIURB-E Jan/25</v>
          </cell>
        </row>
        <row r="2552">
          <cell r="A2552">
            <v>18002042</v>
          </cell>
          <cell r="B2552" t="str">
            <v>PITOMBA (TALISIA ESCULENTA)</v>
          </cell>
          <cell r="C2552" t="str">
            <v>UN</v>
          </cell>
          <cell r="D2552">
            <v>309</v>
          </cell>
          <cell r="E2552" t="str">
            <v>SIURB-E Jan/25</v>
          </cell>
        </row>
        <row r="2553">
          <cell r="A2553">
            <v>18002050</v>
          </cell>
          <cell r="B2553" t="str">
            <v>SIBIPIRUNA (CAESALPINIA PELTOPHOROIDES)</v>
          </cell>
          <cell r="C2553" t="str">
            <v>UN</v>
          </cell>
          <cell r="D2553">
            <v>365.61</v>
          </cell>
          <cell r="E2553" t="str">
            <v>SIURB-E Jan/25</v>
          </cell>
        </row>
        <row r="2554">
          <cell r="A2554">
            <v>18002052</v>
          </cell>
          <cell r="B2554" t="str">
            <v>SUINÃ (ERYTRINA SPECIOSA)</v>
          </cell>
          <cell r="C2554" t="str">
            <v>UN</v>
          </cell>
          <cell r="D2554">
            <v>176.43</v>
          </cell>
          <cell r="E2554" t="str">
            <v>SIURB-E Jan/25</v>
          </cell>
        </row>
        <row r="2555">
          <cell r="A2555">
            <v>18002055</v>
          </cell>
          <cell r="B2555" t="str">
            <v>TIPUANA (TIPUANA TIPU)</v>
          </cell>
          <cell r="C2555" t="str">
            <v>UN</v>
          </cell>
          <cell r="D2555">
            <v>394.43</v>
          </cell>
          <cell r="E2555" t="str">
            <v>SIURB-E Jan/25</v>
          </cell>
        </row>
        <row r="2556">
          <cell r="A2556">
            <v>18002061</v>
          </cell>
          <cell r="B2556" t="str">
            <v>ARECA BAMBU (CHRYSALIDO CARPUS LUTESCENS)</v>
          </cell>
          <cell r="C2556" t="str">
            <v>UN</v>
          </cell>
          <cell r="D2556">
            <v>92.96</v>
          </cell>
          <cell r="E2556" t="str">
            <v>SIURB-E Jan/25</v>
          </cell>
        </row>
        <row r="2557">
          <cell r="A2557">
            <v>18002063</v>
          </cell>
          <cell r="B2557" t="str">
            <v>BURITI (MAURITIA VINIFERA)</v>
          </cell>
          <cell r="C2557" t="str">
            <v>UN</v>
          </cell>
          <cell r="D2557">
            <v>269.06</v>
          </cell>
          <cell r="E2557" t="str">
            <v>SIURB-E Jan/25</v>
          </cell>
        </row>
        <row r="2558">
          <cell r="A2558">
            <v>18002065</v>
          </cell>
          <cell r="B2558" t="str">
            <v>COLINIA (CHAMAEDOREA ELEGANS)</v>
          </cell>
          <cell r="C2558" t="str">
            <v>UN</v>
          </cell>
          <cell r="D2558">
            <v>289.47000000000003</v>
          </cell>
          <cell r="E2558" t="str">
            <v>SIURB-E Jan/25</v>
          </cell>
        </row>
        <row r="2559">
          <cell r="A2559">
            <v>18002067</v>
          </cell>
          <cell r="B2559" t="str">
            <v>COQUEIRO (COCOS NUCIFERA)</v>
          </cell>
          <cell r="C2559" t="str">
            <v>UN</v>
          </cell>
          <cell r="D2559">
            <v>206.16</v>
          </cell>
          <cell r="E2559" t="str">
            <v>SIURB-E Jan/25</v>
          </cell>
        </row>
        <row r="2560">
          <cell r="A2560">
            <v>18002070</v>
          </cell>
          <cell r="B2560" t="str">
            <v>GUARIROBA (SYAGRUS OLERACEA)</v>
          </cell>
          <cell r="C2560" t="str">
            <v>UN</v>
          </cell>
          <cell r="D2560">
            <v>184.98</v>
          </cell>
          <cell r="E2560" t="str">
            <v>SIURB-E Jan/25</v>
          </cell>
        </row>
        <row r="2561">
          <cell r="A2561">
            <v>18002073</v>
          </cell>
          <cell r="B2561" t="str">
            <v>JERIVÁ (ARECASTRUM ROMANZOFFIANUM)</v>
          </cell>
          <cell r="C2561" t="str">
            <v>UN</v>
          </cell>
          <cell r="D2561">
            <v>147.63</v>
          </cell>
          <cell r="E2561" t="str">
            <v>SIURB-E Jan/25</v>
          </cell>
        </row>
        <row r="2562">
          <cell r="A2562">
            <v>18002075</v>
          </cell>
          <cell r="B2562" t="str">
            <v>LATÂNIA (LATANIA SPP)</v>
          </cell>
          <cell r="C2562" t="str">
            <v>UN</v>
          </cell>
          <cell r="D2562">
            <v>156.51</v>
          </cell>
          <cell r="E2562" t="str">
            <v>SIURB-E Jan/25</v>
          </cell>
        </row>
        <row r="2563">
          <cell r="A2563">
            <v>18002077</v>
          </cell>
          <cell r="B2563" t="str">
            <v>SEAFORTIA (ARCHONTO PHOENIX CUNNINGHAMIANA)</v>
          </cell>
          <cell r="C2563" t="str">
            <v>UN</v>
          </cell>
          <cell r="D2563">
            <v>156.29</v>
          </cell>
          <cell r="E2563" t="str">
            <v>SIURB-E Jan/25</v>
          </cell>
        </row>
        <row r="2564">
          <cell r="A2564">
            <v>18002080</v>
          </cell>
          <cell r="B2564" t="str">
            <v>PALMEIRA IMPERIAL (ROY STONEAOLERACEA)</v>
          </cell>
          <cell r="C2564" t="str">
            <v>UN</v>
          </cell>
          <cell r="D2564">
            <v>159.28</v>
          </cell>
          <cell r="E2564" t="str">
            <v>SIURB-E Jan/25</v>
          </cell>
        </row>
        <row r="2565">
          <cell r="A2565">
            <v>18002090</v>
          </cell>
          <cell r="B2565" t="str">
            <v>PATA DE VACA (BAUHINIA VARIEGATA)</v>
          </cell>
          <cell r="C2565" t="str">
            <v>UN</v>
          </cell>
          <cell r="D2565">
            <v>320.99</v>
          </cell>
          <cell r="E2565" t="str">
            <v>SIURB-E Jan/25</v>
          </cell>
        </row>
        <row r="2566">
          <cell r="A2566">
            <v>18002091</v>
          </cell>
          <cell r="B2566" t="str">
            <v>QUARESMEIRA (TIBOUCHINA GRANULOSA)</v>
          </cell>
          <cell r="C2566" t="str">
            <v>UN</v>
          </cell>
          <cell r="D2566">
            <v>346.88</v>
          </cell>
          <cell r="E2566" t="str">
            <v>SIURB-E Jan/25</v>
          </cell>
        </row>
        <row r="2567">
          <cell r="A2567">
            <v>18002092</v>
          </cell>
          <cell r="B2567" t="str">
            <v>MANACA DA SERRA (TIBOUCHINA MUTABILIS)</v>
          </cell>
          <cell r="C2567" t="str">
            <v>UN</v>
          </cell>
          <cell r="D2567">
            <v>315.25</v>
          </cell>
          <cell r="E2567" t="str">
            <v>SIURB-E Jan/25</v>
          </cell>
        </row>
        <row r="2568">
          <cell r="A2568">
            <v>18003000</v>
          </cell>
          <cell r="B2568" t="str">
            <v>ARBUSTOS, FORRAÇÕES E TREPADEIRAS - FORNECIMENTO E PLANTIO</v>
          </cell>
          <cell r="C2568" t="str">
            <v>.</v>
          </cell>
          <cell r="D2568" t="str">
            <v>.</v>
          </cell>
          <cell r="E2568" t="str">
            <v>SIURB-E Jan/25</v>
          </cell>
        </row>
        <row r="2569">
          <cell r="A2569">
            <v>18003001</v>
          </cell>
          <cell r="B2569" t="str">
            <v>GRAMA BATATAES EM PLACAS (PASPALUM NOTATUM)</v>
          </cell>
          <cell r="C2569" t="str">
            <v>M2</v>
          </cell>
          <cell r="D2569">
            <v>23.19</v>
          </cell>
          <cell r="E2569" t="str">
            <v>SIURB-E Jan/25</v>
          </cell>
        </row>
        <row r="2570">
          <cell r="A2570">
            <v>18003003</v>
          </cell>
          <cell r="B2570" t="str">
            <v>GRAMA SÃO CARLOS EM PLACAS (ANOXONOPUS OBTUSIFOLIUS)</v>
          </cell>
          <cell r="C2570" t="str">
            <v>M2</v>
          </cell>
          <cell r="D2570">
            <v>31.65</v>
          </cell>
          <cell r="E2570" t="str">
            <v>SIURB-E Jan/25</v>
          </cell>
        </row>
        <row r="2571">
          <cell r="A2571">
            <v>18003005</v>
          </cell>
          <cell r="B2571" t="str">
            <v>GRAMA ESMERALDA</v>
          </cell>
          <cell r="C2571" t="str">
            <v>M2</v>
          </cell>
          <cell r="D2571">
            <v>23.05</v>
          </cell>
          <cell r="E2571" t="str">
            <v>SIURB-E Jan/25</v>
          </cell>
        </row>
        <row r="2572">
          <cell r="A2572">
            <v>18003007</v>
          </cell>
          <cell r="B2572" t="str">
            <v>GRAMA PRETA (OPHIOPOGUM JAPONICUS) - 36 MUDAS POR M2</v>
          </cell>
          <cell r="C2572" t="str">
            <v>M2</v>
          </cell>
          <cell r="D2572">
            <v>63.24</v>
          </cell>
          <cell r="E2572" t="str">
            <v>SIURB-E Jan/25</v>
          </cell>
        </row>
        <row r="2573">
          <cell r="A2573">
            <v>18003013</v>
          </cell>
          <cell r="B2573" t="str">
            <v>CINERARIA (SENECIO CINERARIA)</v>
          </cell>
          <cell r="C2573" t="str">
            <v>DÚZIA</v>
          </cell>
          <cell r="D2573">
            <v>79.03</v>
          </cell>
          <cell r="E2573" t="str">
            <v>SIURB-E Jan/25</v>
          </cell>
        </row>
        <row r="2574">
          <cell r="A2574">
            <v>18003015</v>
          </cell>
          <cell r="B2574" t="str">
            <v>CLOROFITO (CLOROPHYTUM CROMOSSUM)</v>
          </cell>
          <cell r="C2574" t="str">
            <v>DÚZIA</v>
          </cell>
          <cell r="D2574">
            <v>49.41</v>
          </cell>
          <cell r="E2574" t="str">
            <v>SIURB-E Jan/25</v>
          </cell>
        </row>
        <row r="2575">
          <cell r="A2575">
            <v>18003017</v>
          </cell>
          <cell r="B2575" t="str">
            <v>FILODENDRO (PHILODENDRON BIPINNATIFIDUM)</v>
          </cell>
          <cell r="C2575" t="str">
            <v>DÚZIA</v>
          </cell>
          <cell r="D2575">
            <v>83.93</v>
          </cell>
          <cell r="E2575" t="str">
            <v>SIURB-E Jan/25</v>
          </cell>
        </row>
        <row r="2576">
          <cell r="A2576">
            <v>18003019</v>
          </cell>
          <cell r="B2576" t="str">
            <v>HERA (HEDERA HELIX)</v>
          </cell>
          <cell r="C2576" t="str">
            <v>DÚZIA</v>
          </cell>
          <cell r="D2576">
            <v>51.04</v>
          </cell>
          <cell r="E2576" t="str">
            <v>SIURB-E Jan/25</v>
          </cell>
        </row>
        <row r="2577">
          <cell r="A2577">
            <v>18003021</v>
          </cell>
          <cell r="B2577" t="str">
            <v>LÍRIO (HEMEROCALLIS FLAVA)</v>
          </cell>
          <cell r="C2577" t="str">
            <v>DÚZIA</v>
          </cell>
          <cell r="D2577">
            <v>86.52</v>
          </cell>
          <cell r="E2577" t="str">
            <v>SIURB-E Jan/25</v>
          </cell>
        </row>
        <row r="2578">
          <cell r="A2578">
            <v>18003023</v>
          </cell>
          <cell r="B2578" t="str">
            <v>MARIA SEM VERGONHA (IMPATIENS SPP)</v>
          </cell>
          <cell r="C2578" t="str">
            <v>DÚZIA</v>
          </cell>
          <cell r="D2578">
            <v>56.02</v>
          </cell>
          <cell r="E2578" t="str">
            <v>SIURB-E Jan/25</v>
          </cell>
        </row>
        <row r="2579">
          <cell r="A2579">
            <v>18003025</v>
          </cell>
          <cell r="B2579" t="str">
            <v>MONSTERA (MONSTERA DELICIOSA)</v>
          </cell>
          <cell r="C2579" t="str">
            <v>UN</v>
          </cell>
          <cell r="D2579">
            <v>101.71</v>
          </cell>
          <cell r="E2579" t="str">
            <v>SIURB-E Jan/25</v>
          </cell>
        </row>
        <row r="2580">
          <cell r="A2580">
            <v>18003027</v>
          </cell>
          <cell r="B2580" t="str">
            <v>PILEA (PILEA CADIEREI)</v>
          </cell>
          <cell r="C2580" t="str">
            <v>DÚZIA</v>
          </cell>
          <cell r="D2580">
            <v>50.9</v>
          </cell>
          <cell r="E2580" t="str">
            <v>SIURB-E Jan/25</v>
          </cell>
        </row>
        <row r="2581">
          <cell r="A2581">
            <v>18003029</v>
          </cell>
          <cell r="B2581" t="str">
            <v>VEDELIA (WEDELIA PALUDARIS)</v>
          </cell>
          <cell r="C2581" t="str">
            <v>DÚZIA</v>
          </cell>
          <cell r="D2581">
            <v>54.65</v>
          </cell>
          <cell r="E2581" t="str">
            <v>SIURB-E Jan/25</v>
          </cell>
        </row>
        <row r="2582">
          <cell r="A2582">
            <v>18003041</v>
          </cell>
          <cell r="B2582" t="str">
            <v>IPOMÉIA (IPOMEIA LEARII)</v>
          </cell>
          <cell r="C2582" t="str">
            <v>UN</v>
          </cell>
          <cell r="D2582">
            <v>86.76</v>
          </cell>
          <cell r="E2582" t="str">
            <v>SIURB-E Jan/25</v>
          </cell>
        </row>
        <row r="2583">
          <cell r="A2583">
            <v>18003043</v>
          </cell>
          <cell r="B2583" t="str">
            <v>JASMIM ESTRELA (TRACHELOSPERMOM JASMINDA)</v>
          </cell>
          <cell r="C2583" t="str">
            <v>UN</v>
          </cell>
          <cell r="D2583">
            <v>74.03</v>
          </cell>
          <cell r="E2583" t="str">
            <v>SIURB-E Jan/25</v>
          </cell>
        </row>
        <row r="2584">
          <cell r="A2584">
            <v>18003045</v>
          </cell>
          <cell r="B2584" t="str">
            <v>LÁGRIMA DE CRISTO (CLERODENDRON THOMSONAE)</v>
          </cell>
          <cell r="C2584" t="str">
            <v>UN</v>
          </cell>
          <cell r="D2584">
            <v>70.290000000000006</v>
          </cell>
          <cell r="E2584" t="str">
            <v>SIURB-E Jan/25</v>
          </cell>
        </row>
        <row r="2585">
          <cell r="A2585">
            <v>18003047</v>
          </cell>
          <cell r="B2585" t="str">
            <v>MARACUJÁ (PASSIFLORA COERULEA)</v>
          </cell>
          <cell r="C2585" t="str">
            <v>UN</v>
          </cell>
          <cell r="D2585">
            <v>60.55</v>
          </cell>
          <cell r="E2585" t="str">
            <v>SIURB-E Jan/25</v>
          </cell>
        </row>
        <row r="2586">
          <cell r="A2586">
            <v>18003049</v>
          </cell>
          <cell r="B2586" t="str">
            <v>PRIMAVERA (BOUGAINVILLEA GLABRA)</v>
          </cell>
          <cell r="C2586" t="str">
            <v>UN</v>
          </cell>
          <cell r="D2586">
            <v>86.04</v>
          </cell>
          <cell r="E2586" t="str">
            <v>SIURB-E Jan/25</v>
          </cell>
        </row>
        <row r="2587">
          <cell r="A2587">
            <v>18003051</v>
          </cell>
          <cell r="B2587" t="str">
            <v>TUMBERGIA (THUNBERGIA GRANDIFLORA)</v>
          </cell>
          <cell r="C2587" t="str">
            <v>UN</v>
          </cell>
          <cell r="D2587">
            <v>64.400000000000006</v>
          </cell>
          <cell r="E2587" t="str">
            <v>SIURB-E Jan/25</v>
          </cell>
        </row>
        <row r="2588">
          <cell r="A2588">
            <v>18003053</v>
          </cell>
          <cell r="B2588" t="str">
            <v>UNHA DE GATO (FICUS PUMILA)</v>
          </cell>
          <cell r="C2588" t="str">
            <v>UN</v>
          </cell>
          <cell r="D2588">
            <v>8.73</v>
          </cell>
          <cell r="E2588" t="str">
            <v>SIURB-E Jan/25</v>
          </cell>
        </row>
        <row r="2589">
          <cell r="A2589">
            <v>18003061</v>
          </cell>
          <cell r="B2589" t="str">
            <v>ABUTILOM (ABUTILON STRIATUM)</v>
          </cell>
          <cell r="C2589" t="str">
            <v>UN</v>
          </cell>
          <cell r="D2589">
            <v>53.26</v>
          </cell>
          <cell r="E2589" t="str">
            <v>SIURB-E Jan/25</v>
          </cell>
        </row>
        <row r="2590">
          <cell r="A2590">
            <v>18003063</v>
          </cell>
          <cell r="B2590" t="str">
            <v>ACALIFA (ACALYPHA WILKESIANA)</v>
          </cell>
          <cell r="C2590" t="str">
            <v>UN</v>
          </cell>
          <cell r="D2590">
            <v>64.34</v>
          </cell>
          <cell r="E2590" t="str">
            <v>SIURB-E Jan/25</v>
          </cell>
        </row>
        <row r="2591">
          <cell r="A2591">
            <v>18003065</v>
          </cell>
          <cell r="B2591" t="str">
            <v>ALAMANDA (ALLAMANDA NERIIFOLIA)</v>
          </cell>
          <cell r="C2591" t="str">
            <v>UN</v>
          </cell>
          <cell r="D2591">
            <v>64.2</v>
          </cell>
          <cell r="E2591" t="str">
            <v>SIURB-E Jan/25</v>
          </cell>
        </row>
        <row r="2592">
          <cell r="A2592">
            <v>18003067</v>
          </cell>
          <cell r="B2592" t="str">
            <v>AZALÉA (RHODODENDRON INDICUM)</v>
          </cell>
          <cell r="C2592" t="str">
            <v>UN</v>
          </cell>
          <cell r="D2592">
            <v>70.14</v>
          </cell>
          <cell r="E2592" t="str">
            <v>SIURB-E Jan/25</v>
          </cell>
        </row>
        <row r="2593">
          <cell r="A2593">
            <v>18003069</v>
          </cell>
          <cell r="B2593" t="str">
            <v>BAMBUZINHO (BAMBUZA GRACILIS)</v>
          </cell>
          <cell r="C2593" t="str">
            <v>UN</v>
          </cell>
          <cell r="D2593">
            <v>78.36</v>
          </cell>
          <cell r="E2593" t="str">
            <v>SIURB-E Jan/25</v>
          </cell>
        </row>
        <row r="2594">
          <cell r="A2594">
            <v>18003071</v>
          </cell>
          <cell r="B2594" t="str">
            <v>BELA EMÍLIA (PLUMBAGO CAPENSIS)</v>
          </cell>
          <cell r="C2594" t="str">
            <v>UN</v>
          </cell>
          <cell r="D2594">
            <v>46.18</v>
          </cell>
          <cell r="E2594" t="str">
            <v>SIURB-E Jan/25</v>
          </cell>
        </row>
        <row r="2595">
          <cell r="A2595">
            <v>18003073</v>
          </cell>
          <cell r="B2595" t="str">
            <v>CAMARÃO (BELOPERONE GUTATA)</v>
          </cell>
          <cell r="C2595" t="str">
            <v>UN</v>
          </cell>
          <cell r="D2595">
            <v>51.58</v>
          </cell>
          <cell r="E2595" t="str">
            <v>SIURB-E Jan/25</v>
          </cell>
        </row>
        <row r="2596">
          <cell r="A2596">
            <v>18003075</v>
          </cell>
          <cell r="B2596" t="str">
            <v>COSMOS (COSMOS BIPINNATUS)</v>
          </cell>
          <cell r="C2596" t="str">
            <v>UN</v>
          </cell>
          <cell r="D2596">
            <v>40.67</v>
          </cell>
          <cell r="E2596" t="str">
            <v>SIURB-E Jan/25</v>
          </cell>
        </row>
        <row r="2597">
          <cell r="A2597">
            <v>18003077</v>
          </cell>
          <cell r="B2597" t="str">
            <v>DRACENA (DRACAENA FRAGRANS)</v>
          </cell>
          <cell r="C2597" t="str">
            <v>UN</v>
          </cell>
          <cell r="D2597">
            <v>65.010000000000005</v>
          </cell>
          <cell r="E2597" t="str">
            <v>SIURB-E Jan/25</v>
          </cell>
        </row>
        <row r="2598">
          <cell r="A2598">
            <v>18003079</v>
          </cell>
          <cell r="B2598" t="str">
            <v>ESPONJINHA (CALLIANDRA TWEEDII)</v>
          </cell>
          <cell r="C2598" t="str">
            <v>UN</v>
          </cell>
          <cell r="D2598">
            <v>64.28</v>
          </cell>
          <cell r="E2598" t="str">
            <v>SIURB-E Jan/25</v>
          </cell>
        </row>
        <row r="2599">
          <cell r="A2599">
            <v>18003083</v>
          </cell>
          <cell r="B2599" t="str">
            <v>HIBISCO (HIBISCUS ROSA SINENSIS)</v>
          </cell>
          <cell r="C2599" t="str">
            <v>UN</v>
          </cell>
          <cell r="D2599">
            <v>57.32</v>
          </cell>
          <cell r="E2599" t="str">
            <v>SIURB-E Jan/25</v>
          </cell>
        </row>
        <row r="2600">
          <cell r="A2600">
            <v>18003085</v>
          </cell>
          <cell r="B2600" t="str">
            <v>MALVAVISCO (MALVAVISCUS MOLLIS)</v>
          </cell>
          <cell r="C2600" t="str">
            <v>UN</v>
          </cell>
          <cell r="D2600">
            <v>52.67</v>
          </cell>
          <cell r="E2600" t="str">
            <v>SIURB-E Jan/25</v>
          </cell>
        </row>
        <row r="2601">
          <cell r="A2601">
            <v>18003087</v>
          </cell>
          <cell r="B2601" t="str">
            <v>PIRACANTA (PYRACANTHA COCCINEA)</v>
          </cell>
          <cell r="C2601" t="str">
            <v>UN</v>
          </cell>
          <cell r="D2601">
            <v>84.29</v>
          </cell>
          <cell r="E2601" t="str">
            <v>SIURB-E Jan/25</v>
          </cell>
        </row>
        <row r="2602">
          <cell r="A2602">
            <v>18003101</v>
          </cell>
          <cell r="B2602" t="str">
            <v>ABACAXI ROXO (TRADESCANIA SPATHACEA)</v>
          </cell>
          <cell r="C2602" t="str">
            <v>UN</v>
          </cell>
          <cell r="D2602">
            <v>45.44</v>
          </cell>
          <cell r="E2602" t="str">
            <v>SIURB-E Jan/25</v>
          </cell>
        </row>
        <row r="2603">
          <cell r="A2603">
            <v>18003106</v>
          </cell>
          <cell r="B2603" t="str">
            <v>BEIJO PINTADO (IMPATIENS HAWKERI)</v>
          </cell>
          <cell r="C2603" t="str">
            <v>UN</v>
          </cell>
          <cell r="D2603">
            <v>43.93</v>
          </cell>
          <cell r="E2603" t="str">
            <v>SIURB-E Jan/25</v>
          </cell>
        </row>
        <row r="2604">
          <cell r="A2604">
            <v>18003107</v>
          </cell>
          <cell r="B2604" t="str">
            <v>BOCA DE LEÃO (ANTIRRHINUM MAJUS)</v>
          </cell>
          <cell r="C2604" t="str">
            <v>UN</v>
          </cell>
          <cell r="D2604">
            <v>45.76</v>
          </cell>
          <cell r="E2604" t="str">
            <v>SIURB-E Jan/25</v>
          </cell>
        </row>
        <row r="2605">
          <cell r="A2605">
            <v>18003110</v>
          </cell>
          <cell r="B2605" t="str">
            <v>CÓLEUS (COLEUS SCUTELLARIOIDES)</v>
          </cell>
          <cell r="C2605" t="str">
            <v>UN</v>
          </cell>
          <cell r="D2605">
            <v>46.5</v>
          </cell>
          <cell r="E2605" t="str">
            <v>SIURB-E Jan/25</v>
          </cell>
        </row>
        <row r="2606">
          <cell r="A2606">
            <v>18003112</v>
          </cell>
          <cell r="B2606" t="str">
            <v>GRAMA AMENDOIM (ARACHIS REPENS)</v>
          </cell>
          <cell r="C2606" t="str">
            <v>UN</v>
          </cell>
          <cell r="D2606">
            <v>30.44</v>
          </cell>
          <cell r="E2606" t="str">
            <v>SIURB-E Jan/25</v>
          </cell>
        </row>
        <row r="2607">
          <cell r="A2607">
            <v>18003114</v>
          </cell>
          <cell r="B2607" t="str">
            <v>MORÉIA (DIETES IRIDIOIDES)</v>
          </cell>
          <cell r="C2607" t="str">
            <v>UN</v>
          </cell>
          <cell r="D2607">
            <v>64.63</v>
          </cell>
          <cell r="E2607" t="str">
            <v>SIURB-E Jan/25</v>
          </cell>
        </row>
        <row r="2608">
          <cell r="A2608">
            <v>18006003</v>
          </cell>
          <cell r="B2608" t="str">
            <v>MULTI EXERCITADOR CONJUGADO COM 6 FUNÇÕES</v>
          </cell>
          <cell r="C2608" t="str">
            <v>UN</v>
          </cell>
          <cell r="D2608">
            <v>6726.02</v>
          </cell>
          <cell r="E2608" t="str">
            <v>SIURB-E Jan/25</v>
          </cell>
        </row>
        <row r="2609">
          <cell r="A2609">
            <v>18010000</v>
          </cell>
          <cell r="B2609" t="str">
            <v>TRATAMENTO PAISAGÍSTICO DE PISOS</v>
          </cell>
          <cell r="C2609" t="str">
            <v>.</v>
          </cell>
          <cell r="D2609" t="str">
            <v>.</v>
          </cell>
          <cell r="E2609" t="str">
            <v>SIURB-E Jan/25</v>
          </cell>
        </row>
        <row r="2610">
          <cell r="A2610">
            <v>18010050</v>
          </cell>
          <cell r="B2610" t="str">
            <v>NR.10 - ORLA PARA ÁRVORE EM PARALELEPÍPEDO - 1,20 X 1,20 M</v>
          </cell>
          <cell r="C2610" t="str">
            <v>UN</v>
          </cell>
          <cell r="D2610">
            <v>383.01</v>
          </cell>
          <cell r="E2610" t="str">
            <v>SIURB-E Jan/25</v>
          </cell>
        </row>
        <row r="2611">
          <cell r="A2611">
            <v>18010056</v>
          </cell>
          <cell r="B2611" t="str">
            <v>NC.26 - ORLA DE SEPARAÇÃO EM CONCRETO</v>
          </cell>
          <cell r="C2611" t="str">
            <v>M</v>
          </cell>
          <cell r="D2611">
            <v>106.5</v>
          </cell>
          <cell r="E2611" t="str">
            <v>SIURB-E Jan/25</v>
          </cell>
        </row>
        <row r="2612">
          <cell r="A2612">
            <v>18010060</v>
          </cell>
          <cell r="B2612" t="str">
            <v>GRELHA DE CONCRETO PARA PISOS GRAMADOS 60X45X9,5CM</v>
          </cell>
          <cell r="C2612" t="str">
            <v>M2</v>
          </cell>
          <cell r="D2612">
            <v>100.35</v>
          </cell>
          <cell r="E2612" t="str">
            <v>SIURB-E Jan/25</v>
          </cell>
        </row>
        <row r="2613">
          <cell r="A2613">
            <v>18010090</v>
          </cell>
          <cell r="B2613" t="str">
            <v>HD.16 - TORNEIRA PARA JARDIM</v>
          </cell>
          <cell r="C2613" t="str">
            <v>UN</v>
          </cell>
          <cell r="D2613">
            <v>502.21</v>
          </cell>
          <cell r="E2613" t="str">
            <v>SIURB-E Jan/25</v>
          </cell>
        </row>
        <row r="2614">
          <cell r="A2614">
            <v>18012000</v>
          </cell>
          <cell r="B2614" t="str">
            <v>MOBILIÁRIO EXTERNO</v>
          </cell>
          <cell r="C2614" t="str">
            <v>.</v>
          </cell>
          <cell r="D2614" t="str">
            <v>.</v>
          </cell>
          <cell r="E2614" t="str">
            <v>SIURB-E Jan/25</v>
          </cell>
        </row>
        <row r="2615">
          <cell r="A2615">
            <v>18012001</v>
          </cell>
          <cell r="B2615" t="str">
            <v>IC.01 - BANCO DE CONCRETO POLIDO COM PINTURA EM POLIURETANO</v>
          </cell>
          <cell r="C2615" t="str">
            <v>M</v>
          </cell>
          <cell r="D2615">
            <v>321.62</v>
          </cell>
          <cell r="E2615" t="str">
            <v>SIURB-E Jan/25</v>
          </cell>
        </row>
        <row r="2616">
          <cell r="A2616">
            <v>18012002</v>
          </cell>
          <cell r="B2616" t="str">
            <v>IC.02 - CONJUNTO MESA E BANCOS EM CONCRETO</v>
          </cell>
          <cell r="C2616" t="str">
            <v>CJ</v>
          </cell>
          <cell r="D2616">
            <v>1857.65</v>
          </cell>
          <cell r="E2616" t="str">
            <v>SIURB-E Jan/25</v>
          </cell>
        </row>
        <row r="2617">
          <cell r="A2617">
            <v>18012003</v>
          </cell>
          <cell r="B2617" t="str">
            <v>IC.03 - BANCO EM CONCRETO APARENTE - L=40CM</v>
          </cell>
          <cell r="C2617" t="str">
            <v>M</v>
          </cell>
          <cell r="D2617">
            <v>296.66000000000003</v>
          </cell>
          <cell r="E2617" t="str">
            <v>SIURB-E Jan/25</v>
          </cell>
        </row>
        <row r="2618">
          <cell r="A2618">
            <v>18012004</v>
          </cell>
          <cell r="B2618" t="str">
            <v>IC.04 - BANCO EM CONCRETO APARENTE - L=50CM</v>
          </cell>
          <cell r="C2618" t="str">
            <v>M</v>
          </cell>
          <cell r="D2618">
            <v>327.64999999999998</v>
          </cell>
          <cell r="E2618" t="str">
            <v>SIURB-E Jan/25</v>
          </cell>
        </row>
        <row r="2619">
          <cell r="A2619">
            <v>18012005</v>
          </cell>
          <cell r="B2619" t="str">
            <v>IC.05 - BANCO EM CONCRETO APARENTE COM BALANÇO DE 40CM</v>
          </cell>
          <cell r="C2619" t="str">
            <v>M</v>
          </cell>
          <cell r="D2619">
            <v>457.74</v>
          </cell>
          <cell r="E2619" t="str">
            <v>SIURB-E Jan/25</v>
          </cell>
        </row>
        <row r="2620">
          <cell r="A2620">
            <v>18012006</v>
          </cell>
          <cell r="B2620" t="str">
            <v>IC.06 - BANCO EM CONCRETO APARENTE, TIPO PMSP</v>
          </cell>
          <cell r="C2620" t="str">
            <v>M</v>
          </cell>
          <cell r="D2620">
            <v>335.96</v>
          </cell>
          <cell r="E2620" t="str">
            <v>SIURB-E Jan/25</v>
          </cell>
        </row>
        <row r="2621">
          <cell r="A2621">
            <v>18012012</v>
          </cell>
          <cell r="B2621" t="str">
            <v>IV.02/03 - BANCO EM BLOCOS DE CONCRETO APARENTE</v>
          </cell>
          <cell r="C2621" t="str">
            <v>M</v>
          </cell>
          <cell r="D2621">
            <v>526.05999999999995</v>
          </cell>
          <cell r="E2621" t="str">
            <v>SIURB-E Jan/25</v>
          </cell>
        </row>
        <row r="2622">
          <cell r="A2622">
            <v>18012017</v>
          </cell>
          <cell r="B2622" t="str">
            <v>IV.07 - BANCO EM ALVENARIA APARENTE E CONCRETO</v>
          </cell>
          <cell r="C2622" t="str">
            <v>M</v>
          </cell>
          <cell r="D2622">
            <v>397.35</v>
          </cell>
          <cell r="E2622" t="str">
            <v>SIURB-E Jan/25</v>
          </cell>
        </row>
        <row r="2623">
          <cell r="A2623">
            <v>18012018</v>
          </cell>
          <cell r="B2623" t="str">
            <v>IV.08 - BANCO EM ALVENARIA REVESTIDA E CONCRETO</v>
          </cell>
          <cell r="C2623" t="str">
            <v>M</v>
          </cell>
          <cell r="D2623">
            <v>428.7</v>
          </cell>
          <cell r="E2623" t="str">
            <v>SIURB-E Jan/25</v>
          </cell>
        </row>
        <row r="2624">
          <cell r="A2624">
            <v>18012019</v>
          </cell>
          <cell r="B2624" t="str">
            <v>IV.09 - BANCO JARDINEIRA EM ALVENARIA DE TIJOLO APARENTE</v>
          </cell>
          <cell r="C2624" t="str">
            <v>M</v>
          </cell>
          <cell r="D2624">
            <v>574</v>
          </cell>
          <cell r="E2624" t="str">
            <v>SIURB-E Jan/25</v>
          </cell>
        </row>
        <row r="2625">
          <cell r="A2625">
            <v>18013000</v>
          </cell>
          <cell r="B2625" t="str">
            <v>BRINQUEDOS EDIFICADOS</v>
          </cell>
          <cell r="C2625" t="str">
            <v>.</v>
          </cell>
          <cell r="D2625" t="str">
            <v>.</v>
          </cell>
          <cell r="E2625" t="str">
            <v>SIURB-E Jan/25</v>
          </cell>
        </row>
        <row r="2626">
          <cell r="A2626">
            <v>18013021</v>
          </cell>
          <cell r="B2626" t="str">
            <v>RV.01 - MINI ANFITEATRO</v>
          </cell>
          <cell r="C2626" t="str">
            <v>UN</v>
          </cell>
          <cell r="D2626">
            <v>13525.95</v>
          </cell>
          <cell r="E2626" t="str">
            <v>SIURB-E Jan/25</v>
          </cell>
        </row>
        <row r="2627">
          <cell r="A2627">
            <v>18013026</v>
          </cell>
          <cell r="B2627" t="str">
            <v>RV.06 - MURAL EM ALVENARIA</v>
          </cell>
          <cell r="C2627" t="str">
            <v>UN</v>
          </cell>
          <cell r="D2627">
            <v>3348.9</v>
          </cell>
          <cell r="E2627" t="str">
            <v>SIURB-E Jan/25</v>
          </cell>
        </row>
        <row r="2628">
          <cell r="A2628">
            <v>18013041</v>
          </cell>
          <cell r="B2628" t="str">
            <v>RV.11 - TANQUE DE AREIA - GENÉRICO - ESCAVAÇÃO E APILOAMENTO</v>
          </cell>
          <cell r="C2628" t="str">
            <v>M3</v>
          </cell>
          <cell r="D2628">
            <v>65.08</v>
          </cell>
          <cell r="E2628" t="str">
            <v>SIURB-E Jan/25</v>
          </cell>
        </row>
        <row r="2629">
          <cell r="A2629">
            <v>18013042</v>
          </cell>
          <cell r="B2629" t="str">
            <v>RV.11 - TANQUE DE AREIA - GENÉRICO - DRENAGEM</v>
          </cell>
          <cell r="C2629" t="str">
            <v>M</v>
          </cell>
          <cell r="D2629">
            <v>117.29</v>
          </cell>
          <cell r="E2629" t="str">
            <v>SIURB-E Jan/25</v>
          </cell>
        </row>
        <row r="2630">
          <cell r="A2630">
            <v>18013043</v>
          </cell>
          <cell r="B2630" t="str">
            <v>RV.11 - TANQUE DE AREIA - GENÉRICO - LASTRO DE CONCRETO</v>
          </cell>
          <cell r="C2630" t="str">
            <v>M3</v>
          </cell>
          <cell r="D2630">
            <v>525.14</v>
          </cell>
          <cell r="E2630" t="str">
            <v>SIURB-E Jan/25</v>
          </cell>
        </row>
        <row r="2631">
          <cell r="A2631">
            <v>18013044</v>
          </cell>
          <cell r="B2631" t="str">
            <v>RV.11 - TANQUE DE AREIA - GENÉRICO - BORDA BAIXA</v>
          </cell>
          <cell r="C2631" t="str">
            <v>M</v>
          </cell>
          <cell r="D2631">
            <v>410.28</v>
          </cell>
          <cell r="E2631" t="str">
            <v>SIURB-E Jan/25</v>
          </cell>
        </row>
        <row r="2632">
          <cell r="A2632">
            <v>18013045</v>
          </cell>
          <cell r="B2632" t="str">
            <v>RV.11 - TANQUE DE AREIA - GENÉRICO - BORDA ALTA</v>
          </cell>
          <cell r="C2632" t="str">
            <v>M</v>
          </cell>
          <cell r="D2632">
            <v>513.32000000000005</v>
          </cell>
          <cell r="E2632" t="str">
            <v>SIURB-E Jan/25</v>
          </cell>
        </row>
        <row r="2633">
          <cell r="A2633">
            <v>18013046</v>
          </cell>
          <cell r="B2633" t="str">
            <v>RV.11 - TANQUE DE AREIA - GENÉRICO - FORNECIMENTO E APLICAÇÃO DE AREIA LAVADA</v>
          </cell>
          <cell r="C2633" t="str">
            <v>M3</v>
          </cell>
          <cell r="D2633">
            <v>194.2</v>
          </cell>
          <cell r="E2633" t="str">
            <v>SIURB-E Jan/25</v>
          </cell>
        </row>
        <row r="2634">
          <cell r="A2634">
            <v>18013051</v>
          </cell>
          <cell r="B2634" t="str">
            <v>BRINQUEDO - TRENZINHO DE TUBOS DE CONCRETO/FABES</v>
          </cell>
          <cell r="C2634" t="str">
            <v>UN</v>
          </cell>
          <cell r="D2634">
            <v>5055.51</v>
          </cell>
          <cell r="E2634" t="str">
            <v>SIURB-E Jan/25</v>
          </cell>
        </row>
        <row r="2635">
          <cell r="A2635">
            <v>18013053</v>
          </cell>
          <cell r="B2635" t="str">
            <v>RV.07 - FORTINHO</v>
          </cell>
          <cell r="C2635" t="str">
            <v>UN</v>
          </cell>
          <cell r="D2635">
            <v>7601.02</v>
          </cell>
          <cell r="E2635" t="str">
            <v>SIURB-E Jan/25</v>
          </cell>
        </row>
        <row r="2636">
          <cell r="A2636">
            <v>18014000</v>
          </cell>
          <cell r="B2636" t="str">
            <v>BRINQUEDOS INDUSTRIALIZADOS</v>
          </cell>
          <cell r="C2636" t="str">
            <v>.</v>
          </cell>
          <cell r="D2636" t="str">
            <v>.</v>
          </cell>
          <cell r="E2636" t="str">
            <v>SIURB-E Jan/25</v>
          </cell>
        </row>
        <row r="2637">
          <cell r="A2637">
            <v>18014005</v>
          </cell>
          <cell r="B2637" t="str">
            <v>CARROSSEL PARA 20 LUGARES,  DIÂMETRO 2,20M, FORNECIMENTO E INSTALAÇÃO</v>
          </cell>
          <cell r="C2637" t="str">
            <v>UN</v>
          </cell>
          <cell r="D2637">
            <v>4334.03</v>
          </cell>
          <cell r="E2637" t="str">
            <v>SIURB-E Jan/25</v>
          </cell>
        </row>
        <row r="2638">
          <cell r="A2638">
            <v>18014008</v>
          </cell>
          <cell r="B2638" t="str">
            <v>ESCORREGADOR COMPR=3,00M H=1,80M - ESTRUTURA METÁLICA</v>
          </cell>
          <cell r="C2638" t="str">
            <v>UN</v>
          </cell>
          <cell r="D2638">
            <v>3571.89</v>
          </cell>
          <cell r="E2638" t="str">
            <v>SIURB-E Jan/25</v>
          </cell>
        </row>
        <row r="2639">
          <cell r="A2639">
            <v>18014011</v>
          </cell>
          <cell r="B2639" t="str">
            <v>GANGORRA COM 3 PRANCHAS COMPR=3,00M H=0,70M - ESTRUTURA METÁLICA</v>
          </cell>
          <cell r="C2639" t="str">
            <v>UN</v>
          </cell>
          <cell r="D2639">
            <v>2498.27</v>
          </cell>
          <cell r="E2639" t="str">
            <v>SIURB-E Jan/25</v>
          </cell>
        </row>
        <row r="2640">
          <cell r="A2640">
            <v>18014015</v>
          </cell>
          <cell r="B2640" t="str">
            <v>BALANÇO DE 3 LUGARES COM PNEUS COMPR=4,50M H=2,50M - ESTRUTURA METÁLICA</v>
          </cell>
          <cell r="C2640" t="str">
            <v>UN</v>
          </cell>
          <cell r="D2640">
            <v>2499.81</v>
          </cell>
          <cell r="E2640" t="str">
            <v>SIURB-E Jan/25</v>
          </cell>
        </row>
        <row r="2641">
          <cell r="A2641">
            <v>18014016</v>
          </cell>
          <cell r="B2641" t="str">
            <v>BRINQUEDO TIPO BALANÇO FRONTAL DUPLO PARA CADEIRANTE COM ESTRUTURA EM TUBOS DE AÇO CARBONO - INSTALADO</v>
          </cell>
          <cell r="C2641" t="str">
            <v>UN</v>
          </cell>
          <cell r="D2641">
            <v>14595.23</v>
          </cell>
          <cell r="E2641" t="str">
            <v>SIURB-E Jan/25</v>
          </cell>
        </row>
        <row r="2642">
          <cell r="A2642">
            <v>18014022</v>
          </cell>
          <cell r="B2642" t="str">
            <v>ESCADA HORIZONTAL COMPR=1,80M H=1,80M - ESTRUTURA METÁLICA</v>
          </cell>
          <cell r="C2642" t="str">
            <v>UN</v>
          </cell>
          <cell r="D2642">
            <v>2253.33</v>
          </cell>
          <cell r="E2642" t="str">
            <v>SIURB-E Jan/25</v>
          </cell>
        </row>
        <row r="2643">
          <cell r="A2643">
            <v>18014024</v>
          </cell>
          <cell r="B2643" t="str">
            <v>GAIOLA LABIRINTO (1,5X1,5X2,0)M - ESTRUTURA METÁLICA</v>
          </cell>
          <cell r="C2643" t="str">
            <v>UN</v>
          </cell>
          <cell r="D2643">
            <v>3144.85</v>
          </cell>
          <cell r="E2643" t="str">
            <v>SIURB-E Jan/25</v>
          </cell>
        </row>
        <row r="2644">
          <cell r="A2644">
            <v>18014030</v>
          </cell>
          <cell r="B2644" t="str">
            <v>PLACAS DE E.V.A. ESP.30MM PARA USO INTERNO, TIPO TATAMI, COLOCADAS</v>
          </cell>
          <cell r="C2644" t="str">
            <v>M2</v>
          </cell>
          <cell r="D2644">
            <v>92.84</v>
          </cell>
          <cell r="E2644" t="str">
            <v>SIURB-E Jan/25</v>
          </cell>
        </row>
        <row r="2645">
          <cell r="A2645">
            <v>18014041</v>
          </cell>
          <cell r="B2645" t="str">
            <v>PLAYGROUND BRINQUEDOS DE MADEIRA - CASA TARZAN COM RAMPA ESCALADA, ESCORREGADOR, PONTE E ESCADA MARINHEIRO</v>
          </cell>
          <cell r="C2645" t="str">
            <v>UN</v>
          </cell>
          <cell r="D2645">
            <v>8076.87</v>
          </cell>
          <cell r="E2645" t="str">
            <v>SIURB-E Jan/25</v>
          </cell>
        </row>
        <row r="2646">
          <cell r="A2646">
            <v>18014042</v>
          </cell>
          <cell r="B2646" t="str">
            <v>PLAYGROUND BRINQUEDOS DE MADEIRA - CASA TARZAN COM RAMPA ESCALADA, ESCORREGADOR E ESCADA MARINHEIRO</v>
          </cell>
          <cell r="C2646" t="str">
            <v>UN</v>
          </cell>
          <cell r="D2646">
            <v>8033.26</v>
          </cell>
          <cell r="E2646" t="str">
            <v>SIURB-E Jan/25</v>
          </cell>
        </row>
        <row r="2647">
          <cell r="A2647">
            <v>18014043</v>
          </cell>
          <cell r="B2647" t="str">
            <v>PLAYGROUND BRINQUEDOS DE MADEIRA - CASA TARZAN COM ESCORREGADOR E ESCADA MARINHEIRO</v>
          </cell>
          <cell r="C2647" t="str">
            <v>UN</v>
          </cell>
          <cell r="D2647">
            <v>7406.56</v>
          </cell>
          <cell r="E2647" t="str">
            <v>SIURB-E Jan/25</v>
          </cell>
        </row>
        <row r="2648">
          <cell r="A2648">
            <v>18014044</v>
          </cell>
          <cell r="B2648" t="str">
            <v>PLAYGROUND BRINQUEDOS DE MADEIRA - DOIS CAVALINHOS E DUAS GANGORRAS</v>
          </cell>
          <cell r="C2648" t="str">
            <v>UN</v>
          </cell>
          <cell r="D2648">
            <v>3975.72</v>
          </cell>
          <cell r="E2648" t="str">
            <v>SIURB-E Jan/25</v>
          </cell>
        </row>
        <row r="2649">
          <cell r="A2649">
            <v>18014045</v>
          </cell>
          <cell r="B2649" t="str">
            <v>PLAYGROUND BRINQUEDOS DE MADEIRA - ESCORREGADOR ( ALT.=1,80M COMP.=3,00M)</v>
          </cell>
          <cell r="C2649" t="str">
            <v>UN</v>
          </cell>
          <cell r="D2649">
            <v>3864.51</v>
          </cell>
          <cell r="E2649" t="str">
            <v>SIURB-E Jan/25</v>
          </cell>
        </row>
        <row r="2650">
          <cell r="A2650">
            <v>18014046</v>
          </cell>
          <cell r="B2650" t="str">
            <v>PLAYGROUND BRINQUEDOS DE MADEIRA - GANGORRA DUPLA</v>
          </cell>
          <cell r="C2650" t="str">
            <v>UN</v>
          </cell>
          <cell r="D2650">
            <v>1551.75</v>
          </cell>
          <cell r="E2650" t="str">
            <v>SIURB-E Jan/25</v>
          </cell>
        </row>
        <row r="2651">
          <cell r="A2651">
            <v>18014047</v>
          </cell>
          <cell r="B2651" t="str">
            <v>PLAYGROUND BRINQUEDOS DE MADEIRA - ARGOLA E TRAPÉZIO</v>
          </cell>
          <cell r="C2651" t="str">
            <v>UN</v>
          </cell>
          <cell r="D2651">
            <v>1792.08</v>
          </cell>
          <cell r="E2651" t="str">
            <v>SIURB-E Jan/25</v>
          </cell>
        </row>
        <row r="2652">
          <cell r="A2652">
            <v>18014048</v>
          </cell>
          <cell r="B2652" t="str">
            <v>PLAYGROUND BRINQUEDOS DE MADEIRA - BALANÇA DUPLA</v>
          </cell>
          <cell r="C2652" t="str">
            <v>UN</v>
          </cell>
          <cell r="D2652">
            <v>2704.88</v>
          </cell>
          <cell r="E2652" t="str">
            <v>SIURB-E Jan/25</v>
          </cell>
        </row>
        <row r="2653">
          <cell r="A2653">
            <v>18014049</v>
          </cell>
          <cell r="B2653" t="str">
            <v>PLAYGROUND BRINQUEDOS DE MADEIRA - ESCADA HORIZONTAL</v>
          </cell>
          <cell r="C2653" t="str">
            <v>UN</v>
          </cell>
          <cell r="D2653">
            <v>1789.79</v>
          </cell>
          <cell r="E2653" t="str">
            <v>SIURB-E Jan/25</v>
          </cell>
        </row>
        <row r="2654">
          <cell r="A2654">
            <v>18015000</v>
          </cell>
          <cell r="B2654" t="str">
            <v>BRINQUEDOS - SERVIÇOS</v>
          </cell>
          <cell r="C2654" t="str">
            <v>.</v>
          </cell>
          <cell r="D2654" t="str">
            <v>.</v>
          </cell>
          <cell r="E2654" t="str">
            <v>SIURB-E Jan/25</v>
          </cell>
        </row>
        <row r="2655">
          <cell r="A2655">
            <v>18015001</v>
          </cell>
          <cell r="B2655" t="str">
            <v>APARELHOS DE GINÁTICA EM MADEIRA - BARRA DUPLA EM DOIS NIVEIS</v>
          </cell>
          <cell r="C2655" t="str">
            <v>UN</v>
          </cell>
          <cell r="D2655">
            <v>1419.95</v>
          </cell>
          <cell r="E2655" t="str">
            <v>SIURB-E Jan/25</v>
          </cell>
        </row>
        <row r="2656">
          <cell r="A2656">
            <v>18015002</v>
          </cell>
          <cell r="B2656" t="str">
            <v>APARELHOS DE GINÁTICA EM MADEIRA - BARREIRA SIMPLES</v>
          </cell>
          <cell r="C2656" t="str">
            <v>UN</v>
          </cell>
          <cell r="D2656">
            <v>2050.4699999999998</v>
          </cell>
          <cell r="E2656" t="str">
            <v>SIURB-E Jan/25</v>
          </cell>
        </row>
        <row r="2657">
          <cell r="A2657">
            <v>18015003</v>
          </cell>
          <cell r="B2657" t="str">
            <v>APARELHOS DE GINÁTICA EM MADEIRA - BARRAS PARALELAS</v>
          </cell>
          <cell r="C2657" t="str">
            <v>UN</v>
          </cell>
          <cell r="D2657">
            <v>1461.97</v>
          </cell>
          <cell r="E2657" t="str">
            <v>SIURB-E Jan/25</v>
          </cell>
        </row>
        <row r="2658">
          <cell r="A2658">
            <v>18015010</v>
          </cell>
          <cell r="B2658" t="str">
            <v>RD.06 - CARACOL - DEMARCAÇÃO DE PISO</v>
          </cell>
          <cell r="C2658" t="str">
            <v>UN</v>
          </cell>
          <cell r="D2658">
            <v>379.46</v>
          </cell>
          <cell r="E2658" t="str">
            <v>SIURB-E Jan/25</v>
          </cell>
        </row>
        <row r="2659">
          <cell r="A2659">
            <v>18015013</v>
          </cell>
          <cell r="B2659" t="str">
            <v>RD.04 - AMARELINHA DEMARCAÇÃO DE PISO</v>
          </cell>
          <cell r="C2659" t="str">
            <v>UN</v>
          </cell>
          <cell r="D2659">
            <v>182.85</v>
          </cell>
          <cell r="E2659" t="str">
            <v>SIURB-E Jan/25</v>
          </cell>
        </row>
        <row r="2660">
          <cell r="A2660">
            <v>18015014</v>
          </cell>
          <cell r="B2660" t="str">
            <v>RD.05 - XADREZ - DEMARCAÇÃO DE PISO</v>
          </cell>
          <cell r="C2660" t="str">
            <v>UN</v>
          </cell>
          <cell r="D2660">
            <v>1190.81</v>
          </cell>
          <cell r="E2660" t="str">
            <v>SIURB-E Jan/25</v>
          </cell>
        </row>
        <row r="2661">
          <cell r="A2661">
            <v>18015050</v>
          </cell>
          <cell r="B2661" t="str">
            <v>FORNECIMENTO E APLICAÇÃO DE AREIA FINA</v>
          </cell>
          <cell r="C2661" t="str">
            <v>M3</v>
          </cell>
          <cell r="D2661">
            <v>263.2</v>
          </cell>
          <cell r="E2661" t="str">
            <v>SIURB-E Jan/25</v>
          </cell>
        </row>
        <row r="2662">
          <cell r="A2662">
            <v>18015051</v>
          </cell>
          <cell r="B2662" t="str">
            <v>FORNECIMENTO E APLICAÇÃO  DE PEDRA N.2</v>
          </cell>
          <cell r="C2662" t="str">
            <v>M3</v>
          </cell>
          <cell r="D2662">
            <v>235.05</v>
          </cell>
          <cell r="E2662" t="str">
            <v>SIURB-E Jan/25</v>
          </cell>
        </row>
        <row r="2663">
          <cell r="A2663">
            <v>18016001</v>
          </cell>
          <cell r="B2663" t="str">
            <v>SURF DUPLO CONJUGADO (EXERCITADOR PARA IDOSOS)</v>
          </cell>
          <cell r="C2663" t="str">
            <v>UN</v>
          </cell>
          <cell r="D2663">
            <v>2325.2199999999998</v>
          </cell>
          <cell r="E2663" t="str">
            <v>SIURB-E Jan/25</v>
          </cell>
        </row>
        <row r="2664">
          <cell r="A2664">
            <v>18016002</v>
          </cell>
          <cell r="B2664" t="str">
            <v>ROTAÇÃO DIAGONAL DUPLA - APARELHO DUPLO CONJUGADO</v>
          </cell>
          <cell r="C2664" t="str">
            <v>UN</v>
          </cell>
          <cell r="D2664">
            <v>1921.67</v>
          </cell>
          <cell r="E2664" t="str">
            <v>SIURB-E Jan/25</v>
          </cell>
        </row>
        <row r="2665">
          <cell r="A2665">
            <v>18016003</v>
          </cell>
          <cell r="B2665" t="str">
            <v>MULTI EXERCITADOR CONJUGADO COM 6 FUNÇÕES</v>
          </cell>
          <cell r="C2665" t="str">
            <v>UN</v>
          </cell>
          <cell r="D2665">
            <v>6725.33</v>
          </cell>
          <cell r="E2665" t="str">
            <v>SIURB-E Jan/25</v>
          </cell>
        </row>
        <row r="2666">
          <cell r="A2666">
            <v>18016004</v>
          </cell>
          <cell r="B2666" t="str">
            <v>SIMULADOR DE CAVALGADA</v>
          </cell>
          <cell r="C2666" t="str">
            <v>UN</v>
          </cell>
          <cell r="D2666">
            <v>4093.63</v>
          </cell>
          <cell r="E2666" t="str">
            <v>SIURB-E Jan/25</v>
          </cell>
        </row>
        <row r="2667">
          <cell r="A2667">
            <v>18016005</v>
          </cell>
          <cell r="B2667" t="str">
            <v>SIMULADOR DE CAVALGADA TRIPLO</v>
          </cell>
          <cell r="C2667" t="str">
            <v>UN</v>
          </cell>
          <cell r="D2667">
            <v>5994.7</v>
          </cell>
          <cell r="E2667" t="str">
            <v>SIURB-E Jan/25</v>
          </cell>
        </row>
        <row r="2668">
          <cell r="A2668">
            <v>18016006</v>
          </cell>
          <cell r="B2668" t="str">
            <v>ALONGADOR COM 3 ALTURAS CONJUGADO</v>
          </cell>
          <cell r="C2668" t="str">
            <v>UN</v>
          </cell>
          <cell r="D2668">
            <v>2650.01</v>
          </cell>
          <cell r="E2668" t="str">
            <v>SIURB-E Jan/25</v>
          </cell>
        </row>
        <row r="2669">
          <cell r="A2669">
            <v>18016007</v>
          </cell>
          <cell r="B2669" t="str">
            <v>PRESSÃO DE PERNAS TRIPLO CONJUGADO</v>
          </cell>
          <cell r="C2669" t="str">
            <v>UN</v>
          </cell>
          <cell r="D2669">
            <v>3800.54</v>
          </cell>
          <cell r="E2669" t="str">
            <v>SIURB-E Jan/25</v>
          </cell>
        </row>
        <row r="2670">
          <cell r="A2670">
            <v>18016008</v>
          </cell>
          <cell r="B2670" t="str">
            <v>REMADA SENTADA</v>
          </cell>
          <cell r="C2670" t="str">
            <v>UN</v>
          </cell>
          <cell r="D2670">
            <v>2226.8000000000002</v>
          </cell>
          <cell r="E2670" t="str">
            <v>SIURB-E Jan/25</v>
          </cell>
        </row>
        <row r="2671">
          <cell r="A2671">
            <v>18016009</v>
          </cell>
          <cell r="B2671" t="str">
            <v>SIMULADOR DE CAMINHADA DUPLO CONJUGADO</v>
          </cell>
          <cell r="C2671" t="str">
            <v>UN</v>
          </cell>
          <cell r="D2671">
            <v>3865.32</v>
          </cell>
          <cell r="E2671" t="str">
            <v>SIURB-E Jan/25</v>
          </cell>
        </row>
        <row r="2672">
          <cell r="A2672">
            <v>18016010</v>
          </cell>
          <cell r="B2672" t="str">
            <v>SIMULADOR DE CAMINHADA TRIPLO CONJUGADO</v>
          </cell>
          <cell r="C2672" t="str">
            <v>UN</v>
          </cell>
          <cell r="D2672">
            <v>5443.29</v>
          </cell>
          <cell r="E2672" t="str">
            <v>SIURB-E Jan/25</v>
          </cell>
        </row>
        <row r="2673">
          <cell r="A2673">
            <v>18016011</v>
          </cell>
          <cell r="B2673" t="str">
            <v>ROTAÇÃO VERTICAL DUPLO</v>
          </cell>
          <cell r="C2673" t="str">
            <v>UN</v>
          </cell>
          <cell r="D2673">
            <v>1416.42</v>
          </cell>
          <cell r="E2673" t="str">
            <v>SIURB-E Jan/25</v>
          </cell>
        </row>
        <row r="2674">
          <cell r="A2674">
            <v>18016012</v>
          </cell>
          <cell r="B2674" t="str">
            <v>ROTAÇÃO VERTICAL TRIPLO CONJUGADO</v>
          </cell>
          <cell r="C2674" t="str">
            <v>UN</v>
          </cell>
          <cell r="D2674">
            <v>1956.01</v>
          </cell>
          <cell r="E2674" t="str">
            <v>SIURB-E Jan/25</v>
          </cell>
        </row>
        <row r="2675">
          <cell r="A2675">
            <v>18016013</v>
          </cell>
          <cell r="B2675" t="str">
            <v>ESQUI DUPLO CONJUGADO</v>
          </cell>
          <cell r="C2675" t="str">
            <v>UN</v>
          </cell>
          <cell r="D2675">
            <v>5007.97</v>
          </cell>
          <cell r="E2675" t="str">
            <v>SIURB-E Jan/25</v>
          </cell>
        </row>
        <row r="2676">
          <cell r="A2676">
            <v>18016014</v>
          </cell>
          <cell r="B2676" t="str">
            <v>ESQUI TRIPLO CONJUGADO</v>
          </cell>
          <cell r="C2676" t="str">
            <v>UN</v>
          </cell>
          <cell r="D2676">
            <v>6925.16</v>
          </cell>
          <cell r="E2676" t="str">
            <v>SIURB-E Jan/25</v>
          </cell>
        </row>
        <row r="2677">
          <cell r="A2677">
            <v>18016015</v>
          </cell>
          <cell r="B2677" t="str">
            <v>BICICLETA DE CADEIRA INDIVIDUAL</v>
          </cell>
          <cell r="C2677" t="str">
            <v>UN</v>
          </cell>
          <cell r="D2677">
            <v>1953.66</v>
          </cell>
          <cell r="E2677" t="str">
            <v>SIURB-E Jan/25</v>
          </cell>
        </row>
        <row r="2678">
          <cell r="A2678">
            <v>18016016</v>
          </cell>
          <cell r="B2678" t="str">
            <v>BICICLETA DE CADEIRA TRIPLA</v>
          </cell>
          <cell r="C2678" t="str">
            <v>UN</v>
          </cell>
          <cell r="D2678">
            <v>5599.83</v>
          </cell>
          <cell r="E2678" t="str">
            <v>SIURB-E Jan/25</v>
          </cell>
        </row>
        <row r="2679">
          <cell r="A2679">
            <v>18016017</v>
          </cell>
          <cell r="B2679" t="str">
            <v>PUXADOR PEITORAL DUPLO STAR</v>
          </cell>
          <cell r="C2679" t="str">
            <v>UN</v>
          </cell>
          <cell r="D2679">
            <v>3704.39</v>
          </cell>
          <cell r="E2679" t="str">
            <v>SIURB-E Jan/25</v>
          </cell>
        </row>
        <row r="2680">
          <cell r="A2680">
            <v>18016018</v>
          </cell>
          <cell r="B2680" t="str">
            <v>TWIST TRIPLO</v>
          </cell>
          <cell r="C2680" t="str">
            <v>UN</v>
          </cell>
          <cell r="D2680">
            <v>3018.78</v>
          </cell>
          <cell r="E2680" t="str">
            <v>SIURB-E Jan/25</v>
          </cell>
        </row>
        <row r="2681">
          <cell r="A2681">
            <v>18016019</v>
          </cell>
          <cell r="B2681" t="str">
            <v>PLACA ORIENTADORA VERTICAL</v>
          </cell>
          <cell r="C2681" t="str">
            <v>UN</v>
          </cell>
          <cell r="D2681">
            <v>3501.75</v>
          </cell>
          <cell r="E2681" t="str">
            <v>SIURB-E Jan/25</v>
          </cell>
        </row>
        <row r="2682">
          <cell r="A2682">
            <v>18016020</v>
          </cell>
          <cell r="B2682" t="str">
            <v>LIXEIRA DUPLA</v>
          </cell>
          <cell r="C2682" t="str">
            <v>UN</v>
          </cell>
          <cell r="D2682">
            <v>1376.99</v>
          </cell>
          <cell r="E2682" t="str">
            <v>SIURB-E Jan/25</v>
          </cell>
        </row>
        <row r="2683">
          <cell r="A2683">
            <v>18060000</v>
          </cell>
          <cell r="B2683" t="str">
            <v>RETIRADAS</v>
          </cell>
          <cell r="C2683" t="str">
            <v>.</v>
          </cell>
          <cell r="D2683" t="str">
            <v>.</v>
          </cell>
          <cell r="E2683" t="str">
            <v>SIURB-E Jan/25</v>
          </cell>
        </row>
        <row r="2684">
          <cell r="A2684">
            <v>18060007</v>
          </cell>
          <cell r="B2684" t="str">
            <v>RETIRADA DE GRAMA</v>
          </cell>
          <cell r="C2684" t="str">
            <v>M2</v>
          </cell>
          <cell r="D2684">
            <v>7.23</v>
          </cell>
          <cell r="E2684" t="str">
            <v>SIURB-E Jan/25</v>
          </cell>
        </row>
        <row r="2685">
          <cell r="A2685">
            <v>18070000</v>
          </cell>
          <cell r="B2685" t="str">
            <v>RECOLOCAÇÕES</v>
          </cell>
          <cell r="C2685" t="str">
            <v>.</v>
          </cell>
          <cell r="D2685" t="str">
            <v>.</v>
          </cell>
          <cell r="E2685" t="str">
            <v>SIURB-E Jan/25</v>
          </cell>
        </row>
        <row r="2686">
          <cell r="A2686">
            <v>18070007</v>
          </cell>
          <cell r="B2686" t="str">
            <v>RECOLOCAÇÃO DE GRAMA</v>
          </cell>
          <cell r="C2686" t="str">
            <v>M2</v>
          </cell>
          <cell r="D2686">
            <v>48.04</v>
          </cell>
          <cell r="E2686" t="str">
            <v>SIURB-E Jan/25</v>
          </cell>
        </row>
        <row r="2687">
          <cell r="A2687">
            <v>18070040</v>
          </cell>
          <cell r="B2687" t="str">
            <v>TRANSPLANTE DE ÁRVORES COM DIÂMETRO ATÉ 30CM</v>
          </cell>
          <cell r="C2687" t="str">
            <v>UN</v>
          </cell>
          <cell r="D2687">
            <v>1579.02</v>
          </cell>
          <cell r="E2687" t="str">
            <v>SIURB-E Jan/25</v>
          </cell>
        </row>
        <row r="2688">
          <cell r="A2688">
            <v>18070041</v>
          </cell>
          <cell r="B2688" t="str">
            <v>TRANSPLANTE DE ÁRVORES COM DAP MAIOR OU IGUAL A 30CM</v>
          </cell>
          <cell r="C2688" t="str">
            <v>UN</v>
          </cell>
          <cell r="D2688">
            <v>10841.62</v>
          </cell>
          <cell r="E2688" t="str">
            <v>SIURB-E Jan/25</v>
          </cell>
        </row>
        <row r="2689">
          <cell r="A2689">
            <v>18080000</v>
          </cell>
          <cell r="B2689" t="str">
            <v>SERVIÇOS PARCIAIS</v>
          </cell>
          <cell r="C2689" t="str">
            <v>.</v>
          </cell>
          <cell r="D2689" t="str">
            <v>.</v>
          </cell>
          <cell r="E2689" t="str">
            <v>SIURB-E Jan/25</v>
          </cell>
        </row>
        <row r="2690">
          <cell r="A2690">
            <v>18080001</v>
          </cell>
          <cell r="B2690" t="str">
            <v>REVOLVIMENTO E AJUSTE DO SOLO</v>
          </cell>
          <cell r="C2690" t="str">
            <v>M2</v>
          </cell>
          <cell r="D2690">
            <v>12.05</v>
          </cell>
          <cell r="E2690" t="str">
            <v>SIURB-E Jan/25</v>
          </cell>
        </row>
        <row r="2691">
          <cell r="A2691">
            <v>18080011</v>
          </cell>
          <cell r="B2691" t="str">
            <v>TERRA PREPARADA PARA PLANTIO</v>
          </cell>
          <cell r="C2691" t="str">
            <v>M3</v>
          </cell>
          <cell r="D2691">
            <v>294.51</v>
          </cell>
          <cell r="E2691" t="str">
            <v>SIURB-E Jan/25</v>
          </cell>
        </row>
        <row r="2692">
          <cell r="A2692">
            <v>18080013</v>
          </cell>
          <cell r="B2692" t="str">
            <v>CALCAREO DOLOMITICO</v>
          </cell>
          <cell r="C2692" t="str">
            <v>KG</v>
          </cell>
          <cell r="D2692">
            <v>1.18</v>
          </cell>
          <cell r="E2692" t="str">
            <v>SIURB-E Jan/25</v>
          </cell>
        </row>
        <row r="2693">
          <cell r="A2693">
            <v>18080015</v>
          </cell>
          <cell r="B2693" t="str">
            <v>ADUBO QUÍMICO NPK, 10:10:10</v>
          </cell>
          <cell r="C2693" t="str">
            <v>KG</v>
          </cell>
          <cell r="D2693">
            <v>9.02</v>
          </cell>
          <cell r="E2693" t="str">
            <v>SIURB-E Jan/25</v>
          </cell>
        </row>
        <row r="2694">
          <cell r="A2694">
            <v>18080030</v>
          </cell>
          <cell r="B2694" t="str">
            <v>PREPARO DO SOLO PARA PLANTIO DE GRAMA BATATAES</v>
          </cell>
          <cell r="C2694" t="str">
            <v>M2</v>
          </cell>
          <cell r="D2694">
            <v>12.05</v>
          </cell>
          <cell r="E2694" t="str">
            <v>SIURB-E Jan/25</v>
          </cell>
        </row>
        <row r="2695">
          <cell r="A2695">
            <v>18080035</v>
          </cell>
          <cell r="B2695" t="str">
            <v>RECOLOCAÇÃO DE TERRA DE JARDIM</v>
          </cell>
          <cell r="C2695" t="str">
            <v>M3</v>
          </cell>
          <cell r="D2695">
            <v>330.67</v>
          </cell>
          <cell r="E2695" t="str">
            <v>SIURB-E Jan/25</v>
          </cell>
        </row>
        <row r="2696">
          <cell r="A2696">
            <v>18101001</v>
          </cell>
          <cell r="B2696" t="str">
            <v>RV.12 - PISO EMBORRACHADO PARA AMORTECIMENTO DE IMPACTO, ESPESSURA 2,5 CM OU SIMILAR QUE ATENDA ABSORÇÃO DE IMPACTO A QUEDA DE ALTURA DE 1,20M CONFORME NBR 16071</v>
          </cell>
          <cell r="C2696" t="str">
            <v>M2</v>
          </cell>
          <cell r="D2696">
            <v>340.77</v>
          </cell>
          <cell r="E2696" t="str">
            <v>SIURB-E Jan/25</v>
          </cell>
        </row>
        <row r="2697">
          <cell r="A2697">
            <v>18101002</v>
          </cell>
          <cell r="B2697" t="str">
            <v>RV.12 - PISO EMBORRACHADO PARA AMORTECIMENTO DE IMPACTO, ESPESSURA 5,0 CM OU SIMILAR QUE ATENDA ABSORÇÃO DE IMPACTO A QUEDA DE ALTURA DE 1,50M CONFORME NBR 16071</v>
          </cell>
          <cell r="C2697" t="str">
            <v>M2</v>
          </cell>
          <cell r="D2697">
            <v>429.68</v>
          </cell>
          <cell r="E2697" t="str">
            <v>SIURB-E Jan/25</v>
          </cell>
        </row>
        <row r="2698">
          <cell r="A2698">
            <v>20000000</v>
          </cell>
          <cell r="B2698" t="str">
            <v>SERVICOS TECNICOS</v>
          </cell>
          <cell r="E2698" t="str">
            <v>SIURB-E Jan/25</v>
          </cell>
        </row>
        <row r="2699">
          <cell r="A2699">
            <v>20001000</v>
          </cell>
          <cell r="B2699" t="str">
            <v>TOPOGRAFIA</v>
          </cell>
          <cell r="C2699" t="str">
            <v>.</v>
          </cell>
          <cell r="D2699" t="str">
            <v>.</v>
          </cell>
          <cell r="E2699" t="str">
            <v>SIURB-E Jan/25</v>
          </cell>
        </row>
        <row r="2700">
          <cell r="A2700">
            <v>20001001</v>
          </cell>
          <cell r="B2700" t="str">
            <v>LEVANTAMENTO PLANIMÉTRICO DE PERÍMETRO - ATÉ 1.000M</v>
          </cell>
          <cell r="C2700" t="str">
            <v>GL</v>
          </cell>
          <cell r="D2700">
            <v>3361.37</v>
          </cell>
          <cell r="E2700" t="str">
            <v>SIURB-E Jan/25</v>
          </cell>
        </row>
        <row r="2701">
          <cell r="A2701">
            <v>20001002</v>
          </cell>
          <cell r="B2701" t="str">
            <v>LEVANTAMENTO PLANIMÉTRICO DE PERÍMETRO - EXCEDENTE 1.000M</v>
          </cell>
          <cell r="C2701" t="str">
            <v>M</v>
          </cell>
          <cell r="D2701">
            <v>2.65</v>
          </cell>
          <cell r="E2701" t="str">
            <v>SIURB-E Jan/25</v>
          </cell>
        </row>
        <row r="2702">
          <cell r="A2702">
            <v>20001013</v>
          </cell>
          <cell r="B2702" t="str">
            <v>LEVANTAMENTO PLANIALTIMÉTRICO DE ÁREAS - ATÉ 10.000M2</v>
          </cell>
          <cell r="C2702" t="str">
            <v>GL</v>
          </cell>
          <cell r="D2702">
            <v>6449.74</v>
          </cell>
          <cell r="E2702" t="str">
            <v>SIURB-E Jan/25</v>
          </cell>
        </row>
        <row r="2703">
          <cell r="A2703">
            <v>20001014</v>
          </cell>
          <cell r="B2703" t="str">
            <v>LEVANTAMENTO PLANIALTIMÉTRICO DE ÁREAS - EXCEDENTE A 10.000M2</v>
          </cell>
          <cell r="C2703" t="str">
            <v>M2</v>
          </cell>
          <cell r="D2703">
            <v>0.56000000000000005</v>
          </cell>
          <cell r="E2703" t="str">
            <v>SIURB-E Jan/25</v>
          </cell>
        </row>
        <row r="2704">
          <cell r="A2704">
            <v>20001021</v>
          </cell>
          <cell r="B2704" t="str">
            <v>ACRÉSCIMO FACE AO GRAU DE DIFICULDADE - TERRENO ACIDENTADO</v>
          </cell>
          <cell r="C2704" t="str">
            <v>%</v>
          </cell>
          <cell r="D2704">
            <v>20</v>
          </cell>
          <cell r="E2704" t="str">
            <v>SIURB-E Jan/25</v>
          </cell>
        </row>
        <row r="2705">
          <cell r="A2705">
            <v>20001022</v>
          </cell>
          <cell r="B2705" t="str">
            <v>ACRÉSCIMO FACE AO GRAU DE DIFICULDADE - TERRENO COBERTO PARA VEGETAÇÃO</v>
          </cell>
          <cell r="C2705" t="str">
            <v>%</v>
          </cell>
          <cell r="D2705">
            <v>50</v>
          </cell>
          <cell r="E2705" t="str">
            <v>SIURB-E Jan/25</v>
          </cell>
        </row>
        <row r="2706">
          <cell r="A2706">
            <v>20001023</v>
          </cell>
          <cell r="B2706" t="str">
            <v>ACRÉSCIMO FACE AO GRAU DE DIFICULDADE - TERRENO PANTANOSO</v>
          </cell>
          <cell r="C2706" t="str">
            <v>%</v>
          </cell>
          <cell r="D2706">
            <v>100</v>
          </cell>
          <cell r="E2706" t="str">
            <v>SIURB-E Jan/25</v>
          </cell>
        </row>
        <row r="2707">
          <cell r="A2707">
            <v>20001024</v>
          </cell>
          <cell r="B2707" t="str">
            <v>ACRÉSCIMO FACE AO GRAU DE DIFICULDADE - TERRENO COM CADASTRO</v>
          </cell>
          <cell r="C2707" t="str">
            <v>%</v>
          </cell>
          <cell r="D2707">
            <v>30</v>
          </cell>
          <cell r="E2707" t="str">
            <v>SIURB-E Jan/25</v>
          </cell>
        </row>
        <row r="2708">
          <cell r="A2708">
            <v>20001031</v>
          </cell>
          <cell r="B2708" t="str">
            <v>ACRÉSCIMO PARA ELABORAÇÃO DE CÁLCULOS - ÁREAS, DISTÂNCIAS E AZIMUTES</v>
          </cell>
          <cell r="C2708" t="str">
            <v>%</v>
          </cell>
          <cell r="D2708">
            <v>10</v>
          </cell>
          <cell r="E2708" t="str">
            <v>SIURB-E Jan/25</v>
          </cell>
        </row>
        <row r="2709">
          <cell r="A2709">
            <v>20001032</v>
          </cell>
          <cell r="B2709" t="str">
            <v>ACRÉSCIMO PARA ELABORAÇÃO DE CÁLCULOS - NIVELAMENTO DE SECÇÕES TRANSVERSAIS</v>
          </cell>
          <cell r="C2709" t="str">
            <v>%</v>
          </cell>
          <cell r="D2709">
            <v>50</v>
          </cell>
          <cell r="E2709" t="str">
            <v>SIURB-E Jan/25</v>
          </cell>
        </row>
        <row r="2710">
          <cell r="A2710">
            <v>20001033</v>
          </cell>
          <cell r="B2710" t="str">
            <v>ACRÉSCIMO PARA ELABORAÇÃO DE CÁLCULOS - MOVIMENTO DE TERRA</v>
          </cell>
          <cell r="C2710" t="str">
            <v>%</v>
          </cell>
          <cell r="D2710">
            <v>10</v>
          </cell>
          <cell r="E2710" t="str">
            <v>SIURB-E Jan/25</v>
          </cell>
        </row>
        <row r="2711">
          <cell r="A2711">
            <v>20002000</v>
          </cell>
          <cell r="B2711" t="str">
            <v>SONDAGEM</v>
          </cell>
          <cell r="C2711" t="str">
            <v>.</v>
          </cell>
          <cell r="D2711" t="str">
            <v>.</v>
          </cell>
          <cell r="E2711" t="str">
            <v>SIURB-E Jan/25</v>
          </cell>
        </row>
        <row r="2712">
          <cell r="A2712">
            <v>20002001</v>
          </cell>
          <cell r="B2712" t="str">
            <v>TRADO MANUAL</v>
          </cell>
          <cell r="C2712" t="str">
            <v>M</v>
          </cell>
          <cell r="D2712">
            <v>94.33</v>
          </cell>
          <cell r="E2712" t="str">
            <v>SIURB-E Jan/25</v>
          </cell>
        </row>
        <row r="2713">
          <cell r="A2713">
            <v>20002002</v>
          </cell>
          <cell r="B2713" t="str">
            <v>MOBILIZAÇÃO E INSTALAÇÃO DE 1  EQUIPAMENTO PARA EXECUÇÃO DE SONDAGEM A PERCUSSÃO</v>
          </cell>
          <cell r="C2713" t="str">
            <v>UN</v>
          </cell>
          <cell r="D2713">
            <v>721.52</v>
          </cell>
          <cell r="E2713" t="str">
            <v>SIURB-E Jan/25</v>
          </cell>
        </row>
        <row r="2714">
          <cell r="A2714">
            <v>20002003</v>
          </cell>
          <cell r="B2714" t="str">
            <v>DESLOCAMENTO DE EQUIPAMENTO ENTRE FUROS EM TERRENO PLANO, CONSIDERANDO A DISTÂNCIA ATÉ 100M, PARA SONDAGEM A PERCUSSÃO</v>
          </cell>
          <cell r="C2714" t="str">
            <v>UN</v>
          </cell>
          <cell r="D2714">
            <v>99.64</v>
          </cell>
          <cell r="E2714" t="str">
            <v>SIURB-E Jan/25</v>
          </cell>
        </row>
        <row r="2715">
          <cell r="A2715">
            <v>20002004</v>
          </cell>
          <cell r="B2715" t="str">
            <v>DESLOCAMENTO DE EQUIPAMENTO ENTRE FUROS EM TERRENO PLANO, CONSIDERANDO A DISTÂNCIA DE 100 À 200M, PARA FUNDAÇÃO A PERCUSSÃO</v>
          </cell>
          <cell r="C2715" t="str">
            <v>UN</v>
          </cell>
          <cell r="D2715">
            <v>199.27</v>
          </cell>
          <cell r="E2715" t="str">
            <v>SIURB-E Jan/25</v>
          </cell>
        </row>
        <row r="2716">
          <cell r="A2716">
            <v>20002005</v>
          </cell>
          <cell r="B2716" t="str">
            <v>DESLOCAMENTO DE EQUIPAMENTO ENTRE FUROS EM TERRENO PLANO, CONSIDERANDO A DISTÂNCIA ACIMA DE 200M, PARA SONDAGEM A PERCUSSÃO</v>
          </cell>
          <cell r="C2716" t="str">
            <v>UN</v>
          </cell>
          <cell r="D2716">
            <v>298.91000000000003</v>
          </cell>
          <cell r="E2716" t="str">
            <v>SIURB-E Jan/25</v>
          </cell>
        </row>
        <row r="2717">
          <cell r="A2717">
            <v>20002006</v>
          </cell>
          <cell r="B2717" t="str">
            <v>DESLOCAMENTO DE EQUIPAMENTO ENTRE FUROS EM TERRENO ACIDENTADO, CONSIDERANDO A DISTÂNCIA ATÉ 50M, PARA SONDAGEM A PERCUSSÃO</v>
          </cell>
          <cell r="C2717" t="str">
            <v>UN</v>
          </cell>
          <cell r="D2717">
            <v>99.64</v>
          </cell>
          <cell r="E2717" t="str">
            <v>SIURB-E Jan/25</v>
          </cell>
        </row>
        <row r="2718">
          <cell r="A2718">
            <v>20002007</v>
          </cell>
          <cell r="B2718" t="str">
            <v>DESLOCAMENTO DE EQUIPAMENTO ENTRE FUROS EM TERRENO ACIDENTADO, CONSIDERANDO A DISTÂNCIA ACIMA DE 50M, PARA SONDAGEM A PERCUSSÃO</v>
          </cell>
          <cell r="C2718" t="str">
            <v>UN</v>
          </cell>
          <cell r="D2718">
            <v>175.17</v>
          </cell>
          <cell r="E2718" t="str">
            <v>SIURB-E Jan/25</v>
          </cell>
        </row>
        <row r="2719">
          <cell r="A2719">
            <v>20002008</v>
          </cell>
          <cell r="B2719" t="str">
            <v>EXECUÇÃO DE PLATAFORMA EM TERRENO ALAGADIÇO OU ACIDENTADO, PARA SONDAGEM A PERCUSSÃO</v>
          </cell>
          <cell r="C2719" t="str">
            <v>UN</v>
          </cell>
          <cell r="D2719">
            <v>221.16</v>
          </cell>
          <cell r="E2719" t="str">
            <v>SIURB-E Jan/25</v>
          </cell>
        </row>
        <row r="2720">
          <cell r="A2720">
            <v>20002009</v>
          </cell>
          <cell r="B2720" t="str">
            <v>PERFURAÇÃO E EXECUÇÃO DE ENSAIO PENETROMÉTRICO OU DE LAVAGEM POR TEMPO</v>
          </cell>
          <cell r="C2720" t="str">
            <v>M</v>
          </cell>
          <cell r="D2720">
            <v>143.28</v>
          </cell>
          <cell r="E2720" t="str">
            <v>SIURB-E Jan/25</v>
          </cell>
        </row>
        <row r="2721">
          <cell r="A2721">
            <v>20003000</v>
          </cell>
          <cell r="B2721" t="str">
            <v>SERVIÇOS TÉCNICOS</v>
          </cell>
          <cell r="C2721" t="str">
            <v>.</v>
          </cell>
          <cell r="D2721" t="str">
            <v>.</v>
          </cell>
          <cell r="E2721" t="str">
            <v>SIURB-E Jan/25</v>
          </cell>
        </row>
        <row r="2722">
          <cell r="A2722">
            <v>20003001</v>
          </cell>
          <cell r="B2722" t="str">
            <v>COORDENADOR GERAL</v>
          </cell>
          <cell r="C2722" t="str">
            <v>H</v>
          </cell>
          <cell r="D2722">
            <v>500.26</v>
          </cell>
          <cell r="E2722" t="str">
            <v>SIURB-E Jan/25</v>
          </cell>
        </row>
        <row r="2723">
          <cell r="A2723">
            <v>20003002</v>
          </cell>
          <cell r="B2723" t="str">
            <v>ENGENHEIRO/ ARQUITETO SÊNIOR</v>
          </cell>
          <cell r="C2723" t="str">
            <v>H</v>
          </cell>
          <cell r="D2723">
            <v>283.79000000000002</v>
          </cell>
          <cell r="E2723" t="str">
            <v>SIURB-E Jan/25</v>
          </cell>
        </row>
        <row r="2724">
          <cell r="A2724">
            <v>20003003</v>
          </cell>
          <cell r="B2724" t="str">
            <v>ENGENHEIRO/ ARQUITETO JUNIOR</v>
          </cell>
          <cell r="C2724" t="str">
            <v>H</v>
          </cell>
          <cell r="D2724">
            <v>133.18</v>
          </cell>
          <cell r="E2724" t="str">
            <v>SIURB-E Jan/25</v>
          </cell>
        </row>
        <row r="2725">
          <cell r="A2725">
            <v>20003004</v>
          </cell>
          <cell r="B2725" t="str">
            <v>ENGENHEIRO/ ARQUITETO PLENO</v>
          </cell>
          <cell r="C2725" t="str">
            <v>H</v>
          </cell>
          <cell r="D2725">
            <v>179.29</v>
          </cell>
          <cell r="E2725" t="str">
            <v>SIURB-E Jan/25</v>
          </cell>
        </row>
        <row r="2726">
          <cell r="A2726">
            <v>20003005</v>
          </cell>
          <cell r="B2726" t="str">
            <v>PROJETISTA</v>
          </cell>
          <cell r="C2726" t="str">
            <v>H</v>
          </cell>
          <cell r="D2726">
            <v>145.26</v>
          </cell>
          <cell r="E2726" t="str">
            <v>SIURB-E Jan/25</v>
          </cell>
        </row>
        <row r="2727">
          <cell r="A2727">
            <v>20003006</v>
          </cell>
          <cell r="B2727" t="str">
            <v>DESENHISTA PROJETISTA</v>
          </cell>
          <cell r="C2727" t="str">
            <v>H</v>
          </cell>
          <cell r="D2727">
            <v>61.94</v>
          </cell>
          <cell r="E2727" t="str">
            <v>SIURB-E Jan/25</v>
          </cell>
        </row>
        <row r="2728">
          <cell r="A2728">
            <v>20003007</v>
          </cell>
          <cell r="B2728" t="str">
            <v>COORDENADOR SETORIAL</v>
          </cell>
          <cell r="C2728" t="str">
            <v>H</v>
          </cell>
          <cell r="D2728">
            <v>500.26</v>
          </cell>
          <cell r="E2728" t="str">
            <v>SIURB-E Jan/25</v>
          </cell>
        </row>
        <row r="2729">
          <cell r="A2729">
            <v>20003008</v>
          </cell>
          <cell r="B2729" t="str">
            <v>CONSULTOR</v>
          </cell>
          <cell r="C2729" t="str">
            <v>H</v>
          </cell>
          <cell r="D2729">
            <v>500.26</v>
          </cell>
          <cell r="E2729" t="str">
            <v>SIURB-E Jan/25</v>
          </cell>
        </row>
        <row r="2730">
          <cell r="A2730">
            <v>20003009</v>
          </cell>
          <cell r="B2730" t="str">
            <v>PROJETISTA CADISTA</v>
          </cell>
          <cell r="C2730" t="str">
            <v>H</v>
          </cell>
          <cell r="D2730">
            <v>61.94</v>
          </cell>
          <cell r="E2730" t="str">
            <v>SIURB-E Jan/25</v>
          </cell>
        </row>
        <row r="2731">
          <cell r="A2731">
            <v>20003021</v>
          </cell>
          <cell r="B2731" t="str">
            <v>DESENVOLVIMENTO DE PRANCHA DE DESENHO TÉCNICO/ DETALHAMENTO FORMATO A1</v>
          </cell>
          <cell r="C2731" t="str">
            <v>UN</v>
          </cell>
          <cell r="D2731">
            <v>1853.58</v>
          </cell>
          <cell r="E2731" t="str">
            <v>SIURB-E Jan/25</v>
          </cell>
        </row>
        <row r="2732">
          <cell r="A2732">
            <v>20003024</v>
          </cell>
          <cell r="B2732" t="str">
            <v>DESENHISTA CADISTA</v>
          </cell>
          <cell r="C2732" t="str">
            <v>H</v>
          </cell>
          <cell r="D2732">
            <v>57.81</v>
          </cell>
          <cell r="E2732" t="str">
            <v>SIURB-E Jan/25</v>
          </cell>
        </row>
        <row r="2733">
          <cell r="A2733">
            <v>20003050</v>
          </cell>
          <cell r="B2733" t="str">
            <v>SERVIÇO DE PLOTAGEM EM PAPEL SULFITE, TAMANHO A1, PRETO E BRANCO</v>
          </cell>
          <cell r="C2733" t="str">
            <v>UN</v>
          </cell>
          <cell r="D2733">
            <v>11.36</v>
          </cell>
          <cell r="E2733" t="str">
            <v>SIURB-E Jan/25</v>
          </cell>
        </row>
        <row r="2734">
          <cell r="A2734">
            <v>20003051</v>
          </cell>
          <cell r="B2734" t="str">
            <v>SERVIÇO DE PLOTAGEM EM PAPEL SULFITE, TAMANHO A0, PRETO E BRANCO</v>
          </cell>
          <cell r="C2734" t="str">
            <v>UN</v>
          </cell>
          <cell r="D2734">
            <v>13.98</v>
          </cell>
          <cell r="E2734" t="str">
            <v>SIURB-E Jan/25</v>
          </cell>
        </row>
        <row r="2735">
          <cell r="A2735">
            <v>20003052</v>
          </cell>
          <cell r="B2735" t="str">
            <v>SERVIÇO DE PLOTAGEM EM PAPEL SULFITE, TAMANHO A1, COLORIDA</v>
          </cell>
          <cell r="C2735" t="str">
            <v>UN</v>
          </cell>
          <cell r="D2735">
            <v>14.73</v>
          </cell>
          <cell r="E2735" t="str">
            <v>SIURB-E Jan/25</v>
          </cell>
        </row>
        <row r="2736">
          <cell r="A2736">
            <v>20003053</v>
          </cell>
          <cell r="B2736" t="str">
            <v>SERVIÇO DE PLOTAGEM EM PAPEL SULFITE, TAMANHO A0, COLORIDA</v>
          </cell>
          <cell r="C2736" t="str">
            <v>UN</v>
          </cell>
          <cell r="D2736">
            <v>19.72</v>
          </cell>
          <cell r="E2736" t="str">
            <v>SIURB-E Jan/25</v>
          </cell>
        </row>
        <row r="2737">
          <cell r="A2737">
            <v>20003054</v>
          </cell>
          <cell r="B2737" t="str">
            <v>CÓPIA XEROX EM TAMANHO OFÍCIO, UMA FACE, PRETO E BRANCO</v>
          </cell>
          <cell r="C2737" t="str">
            <v>UN</v>
          </cell>
          <cell r="D2737">
            <v>1.55</v>
          </cell>
          <cell r="E2737" t="str">
            <v>SIURB-E Jan/25</v>
          </cell>
        </row>
        <row r="2738">
          <cell r="A2738">
            <v>20003055</v>
          </cell>
          <cell r="B2738" t="str">
            <v>CÓPIA XEROX EM TAMANHO OFÍCIO, UMA FACE, COLORIDA</v>
          </cell>
          <cell r="C2738" t="str">
            <v>UN</v>
          </cell>
          <cell r="D2738">
            <v>2.4300000000000002</v>
          </cell>
          <cell r="E2738" t="str">
            <v>SIURB-E Jan/25</v>
          </cell>
        </row>
        <row r="2739">
          <cell r="A2739">
            <v>20003056</v>
          </cell>
          <cell r="B2739" t="str">
            <v>CÓPIA XEROX EM TAMANHO A3, UMA FACE, PRETO E BRANCO</v>
          </cell>
          <cell r="C2739" t="str">
            <v>UN</v>
          </cell>
          <cell r="D2739">
            <v>1.56</v>
          </cell>
          <cell r="E2739" t="str">
            <v>SIURB-E Jan/25</v>
          </cell>
        </row>
        <row r="2740">
          <cell r="A2740">
            <v>20003057</v>
          </cell>
          <cell r="B2740" t="str">
            <v>CÓPIA XEROX EM TAMANHO A3, UMA FACE, COLORIDA</v>
          </cell>
          <cell r="C2740" t="str">
            <v>UN</v>
          </cell>
          <cell r="D2740">
            <v>5.51</v>
          </cell>
          <cell r="E2740" t="str">
            <v>SIURB-E Jan/25</v>
          </cell>
        </row>
        <row r="2741">
          <cell r="A2741">
            <v>20003058</v>
          </cell>
          <cell r="B2741" t="str">
            <v>CÓPIA XEROX - PRETO E BRANCO</v>
          </cell>
          <cell r="C2741" t="str">
            <v>M2</v>
          </cell>
          <cell r="D2741">
            <v>15.55</v>
          </cell>
          <cell r="E2741" t="str">
            <v>SIURB-E Jan/25</v>
          </cell>
        </row>
        <row r="2742">
          <cell r="A2742">
            <v>20003059</v>
          </cell>
          <cell r="B2742" t="str">
            <v>ENGENHEIRO DA OBRA</v>
          </cell>
          <cell r="C2742" t="str">
            <v>H</v>
          </cell>
          <cell r="D2742">
            <v>175.63</v>
          </cell>
          <cell r="E2742" t="str">
            <v>SIURB-E Jan/25</v>
          </cell>
        </row>
        <row r="2743">
          <cell r="A2743">
            <v>20003060</v>
          </cell>
          <cell r="B2743" t="str">
            <v>PROJETO BÁSICO (PRANCHA A1)</v>
          </cell>
          <cell r="C2743" t="str">
            <v>UN</v>
          </cell>
          <cell r="D2743">
            <v>4758.9399999999996</v>
          </cell>
          <cell r="E2743" t="str">
            <v>SIURB-E Jan/25</v>
          </cell>
        </row>
        <row r="2744">
          <cell r="A2744">
            <v>20003061</v>
          </cell>
          <cell r="B2744" t="str">
            <v>PROJETO EXECUTIVO (PRANCHA A1)</v>
          </cell>
          <cell r="C2744" t="str">
            <v>UN</v>
          </cell>
          <cell r="D2744">
            <v>3645.66</v>
          </cell>
          <cell r="E2744" t="str">
            <v>SIURB-E Jan/25</v>
          </cell>
        </row>
        <row r="2745">
          <cell r="A2745">
            <v>20003070</v>
          </cell>
          <cell r="B2745" t="str">
            <v>LEVANTAMENTO CADASTRAL DE EDIFICAÇÃO ATÉ 500M2</v>
          </cell>
          <cell r="C2745" t="str">
            <v>UN</v>
          </cell>
          <cell r="D2745">
            <v>4060.09</v>
          </cell>
          <cell r="E2745" t="str">
            <v>SIURB-E Jan/25</v>
          </cell>
        </row>
        <row r="2746">
          <cell r="A2746">
            <v>20003071</v>
          </cell>
          <cell r="B2746" t="str">
            <v>LEVANTAMENTO CADASTRAL DE EDIFICAÇÃO EXCEDENTE ENTRE 501M2 À 2000M2</v>
          </cell>
          <cell r="C2746" t="str">
            <v>M2</v>
          </cell>
          <cell r="D2746">
            <v>6.9</v>
          </cell>
          <cell r="E2746" t="str">
            <v>SIURB-E Jan/25</v>
          </cell>
        </row>
        <row r="2747">
          <cell r="A2747">
            <v>20003072</v>
          </cell>
          <cell r="B2747" t="str">
            <v>LEVANTAMENTO CADASTRAL DE EDIFICAÇÃO EXCEDENTE ENTRE 2001M2 À 5000M2</v>
          </cell>
          <cell r="C2747" t="str">
            <v>M2</v>
          </cell>
          <cell r="D2747">
            <v>6.09</v>
          </cell>
          <cell r="E2747" t="str">
            <v>SIURB-E Jan/25</v>
          </cell>
        </row>
        <row r="2748">
          <cell r="A2748">
            <v>20003073</v>
          </cell>
          <cell r="B2748" t="str">
            <v>LEVANTAMENTO CADASTRAL DE EDIFICAÇÃO EXCEDENTE ACIMA DE 5001M2</v>
          </cell>
          <cell r="C2748" t="str">
            <v>M2</v>
          </cell>
          <cell r="D2748">
            <v>3.65</v>
          </cell>
          <cell r="E2748" t="str">
            <v>SIURB-E Jan/25</v>
          </cell>
        </row>
        <row r="2749">
          <cell r="A2749">
            <v>20003074</v>
          </cell>
          <cell r="B2749" t="str">
            <v>LEVANTAMENTO CADASTRAL INSTALAÇÕES ELÉTRICAS ATÉ 500M2</v>
          </cell>
          <cell r="C2749" t="str">
            <v>GL</v>
          </cell>
          <cell r="D2749">
            <v>2291.88</v>
          </cell>
          <cell r="E2749" t="str">
            <v>SIURB-E Jan/25</v>
          </cell>
        </row>
        <row r="2750">
          <cell r="A2750">
            <v>20003075</v>
          </cell>
          <cell r="B2750" t="str">
            <v>LEVANT. CADASTRAL INSTALAÇÕES ELÉTRICAS EXCEDENTE ENTRE 501M2 À 2000M2</v>
          </cell>
          <cell r="C2750" t="str">
            <v>M2</v>
          </cell>
          <cell r="D2750">
            <v>3.9</v>
          </cell>
          <cell r="E2750" t="str">
            <v>SIURB-E Jan/25</v>
          </cell>
        </row>
        <row r="2751">
          <cell r="A2751">
            <v>20003076</v>
          </cell>
          <cell r="B2751" t="str">
            <v>LEVANTAMENTO CADASTRAL INSTALAÇÕES ELÉTRICAS EXCEDENTE ENTRE 2001M2 À 5000M2</v>
          </cell>
          <cell r="C2751" t="str">
            <v>M2</v>
          </cell>
          <cell r="D2751">
            <v>3.44</v>
          </cell>
          <cell r="E2751" t="str">
            <v>SIURB-E Jan/25</v>
          </cell>
        </row>
        <row r="2752">
          <cell r="A2752">
            <v>20003077</v>
          </cell>
          <cell r="B2752" t="str">
            <v>LEVANTAMENTO CADASTRAL INSTALAÇÕES ELÉTRICAS EXCEDENTE ACIMA DE  5000M2</v>
          </cell>
          <cell r="C2752" t="str">
            <v>M2</v>
          </cell>
          <cell r="D2752">
            <v>2.06</v>
          </cell>
          <cell r="E2752" t="str">
            <v>SIURB-E Jan/25</v>
          </cell>
        </row>
        <row r="2753">
          <cell r="A2753">
            <v>20003078</v>
          </cell>
          <cell r="B2753" t="str">
            <v>LEVANTAMENTO CADASTRAL INSTALAÇÕES HIDRO-SANITÁRIAS ATÉ 500M2</v>
          </cell>
          <cell r="C2753" t="str">
            <v>UN</v>
          </cell>
          <cell r="D2753">
            <v>1759.15</v>
          </cell>
          <cell r="E2753" t="str">
            <v>SIURB-E Jan/25</v>
          </cell>
        </row>
        <row r="2754">
          <cell r="A2754">
            <v>20003079</v>
          </cell>
          <cell r="B2754" t="str">
            <v>LEVANTAMENTO CADASTRAL INSTALAÇÕES HIDRO-SANITÁRIAS EXCEDENTE ENTRE 501M2 À 2000M2</v>
          </cell>
          <cell r="C2754" t="str">
            <v>M2</v>
          </cell>
          <cell r="D2754">
            <v>2.99</v>
          </cell>
          <cell r="E2754" t="str">
            <v>SIURB-E Jan/25</v>
          </cell>
        </row>
        <row r="2755">
          <cell r="A2755">
            <v>20003080</v>
          </cell>
          <cell r="B2755" t="str">
            <v>LEVANTAMENTO CADASTRAL INSTALAÇÕES HIDRO-SANITÁRIAS EXCEDENTE ENTRE 2001 M2 À 5000M2</v>
          </cell>
          <cell r="C2755" t="str">
            <v>M2</v>
          </cell>
          <cell r="D2755">
            <v>2.64</v>
          </cell>
          <cell r="E2755" t="str">
            <v>SIURB-E Jan/25</v>
          </cell>
        </row>
        <row r="2756">
          <cell r="A2756">
            <v>20003081</v>
          </cell>
          <cell r="B2756" t="str">
            <v>LEVANTAMENTO CADASTRAL INSTALAÇÕES HIDRO-SANITÁRIAS EXCEDENTE ACIMA DE 5000M2</v>
          </cell>
          <cell r="C2756" t="str">
            <v>M2</v>
          </cell>
          <cell r="D2756">
            <v>1.58</v>
          </cell>
          <cell r="E2756" t="str">
            <v>SIURB-E Jan/25</v>
          </cell>
        </row>
        <row r="2757">
          <cell r="A2757">
            <v>20004041</v>
          </cell>
          <cell r="B2757" t="str">
            <v>CADASTRAMENTO DE VEGETAÇÃO ARBOREA ATÉ 30 EXEMPLARES</v>
          </cell>
          <cell r="C2757" t="str">
            <v>GL</v>
          </cell>
          <cell r="D2757">
            <v>4147.57</v>
          </cell>
          <cell r="E2757" t="str">
            <v>SIURB-E Jan/25</v>
          </cell>
        </row>
        <row r="2758">
          <cell r="A2758">
            <v>20004042</v>
          </cell>
          <cell r="B2758" t="str">
            <v>CADASTRAMENTO/ INVENTÁRIO DE VEGETAÇÃO ARBOREA ACIMA DE 30 EXEMPLARES</v>
          </cell>
          <cell r="C2758" t="str">
            <v>UN</v>
          </cell>
          <cell r="D2758">
            <v>114.36</v>
          </cell>
          <cell r="E2758" t="str">
            <v>SIURB-E Jan/25</v>
          </cell>
        </row>
        <row r="2759">
          <cell r="A2759">
            <v>20005030</v>
          </cell>
          <cell r="B2759" t="str">
            <v>PARECER TÉCNICO DE FUNDAÇÃO PARA ÁREA CONSTRUÍDA ATÉ 2000M2</v>
          </cell>
          <cell r="C2759" t="str">
            <v>GL</v>
          </cell>
          <cell r="D2759">
            <v>5002.58</v>
          </cell>
          <cell r="E2759" t="str">
            <v>SIURB-E Jan/25</v>
          </cell>
        </row>
        <row r="2760">
          <cell r="A2760">
            <v>20005031</v>
          </cell>
          <cell r="B2760" t="str">
            <v>PARECER TÉCNICO DE FUNDAÇÃO PARA ÁREA CONSTRUÍDA DE 2001 À 5000M2</v>
          </cell>
          <cell r="C2760" t="str">
            <v>GL</v>
          </cell>
          <cell r="D2760">
            <v>8004.12</v>
          </cell>
          <cell r="E2760" t="str">
            <v>SIURB-E Jan/25</v>
          </cell>
        </row>
        <row r="2761">
          <cell r="A2761">
            <v>20005032</v>
          </cell>
          <cell r="B2761" t="str">
            <v>PARECER TÉCNICO DE FUNDAÇÃO PARA ÁREA CONSTRUÍDA DE 5001 À 10000M2</v>
          </cell>
          <cell r="C2761" t="str">
            <v>GL</v>
          </cell>
          <cell r="D2761">
            <v>14007.22</v>
          </cell>
          <cell r="E2761" t="str">
            <v>SIURB-E Jan/25</v>
          </cell>
        </row>
        <row r="2762">
          <cell r="A2762">
            <v>20005033</v>
          </cell>
          <cell r="B2762" t="str">
            <v>DESENVOLVIMENTO DE PROJETO TÉCNICO DE PREVENÇÃO E COMBATE A INCÊNDIO E APROVAÇÃO JUNTO AO CORPO DE BOMBEIROS PARA EDIFICAÇÕES ATÉ 2000 M2</v>
          </cell>
          <cell r="C2762" t="str">
            <v>GL</v>
          </cell>
          <cell r="D2762">
            <v>7159.64</v>
          </cell>
          <cell r="E2762" t="str">
            <v>SIURB-E Jan/25</v>
          </cell>
        </row>
        <row r="2763">
          <cell r="A2763">
            <v>20005034</v>
          </cell>
          <cell r="B2763" t="str">
            <v>DESENVOLVIMENTO DE PROJETO TÉCNICO DE PREVENÇÃO E COMBATE A INCÊNDIO E APROVAÇÃO JUNTO AO CORPO DE BOMBEIROS PARA EDIFICAÇÕES DE 2001 M2 À 5000 M2</v>
          </cell>
          <cell r="C2763" t="str">
            <v>GL</v>
          </cell>
          <cell r="D2763">
            <v>9238.69</v>
          </cell>
          <cell r="E2763" t="str">
            <v>SIURB-E Jan/25</v>
          </cell>
        </row>
        <row r="2764">
          <cell r="A2764">
            <v>20005035</v>
          </cell>
          <cell r="B2764" t="str">
            <v>DESENVOLVIMENTO DE PROJETO TÉCNICO DE PREVENÇÃO E COMBATE A INCÊNDIO E APROVAÇÃO JUNTO AO CORPO DE BOMBEIROS PARA EDIFICAÇÕES DE  5001 M2 À 10000 M2</v>
          </cell>
          <cell r="C2764" t="str">
            <v>GL</v>
          </cell>
          <cell r="D2764">
            <v>12482.33</v>
          </cell>
          <cell r="E2764" t="str">
            <v>SIURB-E Jan/25</v>
          </cell>
        </row>
        <row r="2765">
          <cell r="A2765">
            <v>20005036</v>
          </cell>
          <cell r="B2765" t="str">
            <v>SERVIÇOS TÉCNICOS PROFISSIONAIS PARA OBTENÇÃO DO AVCB JUNTO AO CORPO DE BOMBEIROS PARA EDIFICAÇÕES ATÉ 2000 M2</v>
          </cell>
          <cell r="C2765" t="str">
            <v>GL</v>
          </cell>
          <cell r="D2765">
            <v>3800.64</v>
          </cell>
          <cell r="E2765" t="str">
            <v>SIURB-E Jan/25</v>
          </cell>
        </row>
        <row r="2766">
          <cell r="A2766">
            <v>20005037</v>
          </cell>
          <cell r="B2766" t="str">
            <v>SERVIÇOS TÉCNICOS PROFISSIONAIS PARA OBTENÇÃO DO AVCB JUNTO AO CORPO DE BOMBEIROS PARA EDIFICAÇÕES DE 2001 À 5000 M2</v>
          </cell>
          <cell r="C2766" t="str">
            <v>GL</v>
          </cell>
          <cell r="D2766">
            <v>5700.96</v>
          </cell>
          <cell r="E2766" t="str">
            <v>SIURB-E Jan/25</v>
          </cell>
        </row>
        <row r="2767">
          <cell r="A2767">
            <v>20005038</v>
          </cell>
          <cell r="B2767" t="str">
            <v>SERVIÇOS TÉCNICOS PROFISSIONAIS PARA OBTENÇÃO DO AVCB JUNTO AO CORPO DE BOMBEIROS PARA EDIFICAÇÕES DE 5001 À 10000 M2</v>
          </cell>
          <cell r="C2767" t="str">
            <v>GL</v>
          </cell>
          <cell r="D2767">
            <v>8551.44</v>
          </cell>
          <cell r="E2767" t="str">
            <v>SIURB-E Jan/25</v>
          </cell>
        </row>
        <row r="2768">
          <cell r="A2768">
            <v>20006000</v>
          </cell>
          <cell r="B2768" t="str">
            <v>CONTROLE TECNOLÓGICO</v>
          </cell>
          <cell r="C2768" t="str">
            <v>.</v>
          </cell>
          <cell r="D2768" t="str">
            <v>.</v>
          </cell>
          <cell r="E2768" t="str">
            <v>SIURB-E Jan/25</v>
          </cell>
        </row>
        <row r="2769">
          <cell r="A2769">
            <v>20006001</v>
          </cell>
          <cell r="B2769" t="str">
            <v>CONCRETO - ESTUDOS E ENSAIOS</v>
          </cell>
          <cell r="C2769" t="str">
            <v>UN</v>
          </cell>
          <cell r="D2769">
            <v>2715.37</v>
          </cell>
          <cell r="E2769" t="str">
            <v>SIURB-E Jan/25</v>
          </cell>
        </row>
        <row r="2770">
          <cell r="A2770">
            <v>20006002</v>
          </cell>
          <cell r="B2770" t="str">
            <v>CONCRETO - ENSAIOS DE RUPTURA A COMPRESSÃO (CORPOS DE PROVA)</v>
          </cell>
          <cell r="C2770" t="str">
            <v>UN</v>
          </cell>
          <cell r="D2770">
            <v>21.15</v>
          </cell>
          <cell r="E2770" t="str">
            <v>SIURB-E Jan/25</v>
          </cell>
        </row>
        <row r="2771">
          <cell r="A2771">
            <v>20006003</v>
          </cell>
          <cell r="B2771" t="str">
            <v>CONTROLE TECNOLÓGICO DE CONCRETO - MOBILIZAÇÃO PARA MOLDAGEM E/OU COLETA DOS CORPOS DE PROVA DE CONCRETO</v>
          </cell>
          <cell r="C2771" t="str">
            <v>VIAGEM</v>
          </cell>
          <cell r="D2771">
            <v>295.12</v>
          </cell>
          <cell r="E2771" t="str">
            <v>SIURB-E Jan/25</v>
          </cell>
        </row>
        <row r="2772">
          <cell r="A2772">
            <v>20006004</v>
          </cell>
          <cell r="B2772" t="str">
            <v>CONTROLE TECNOLÓGICO DE CONCRETO MOLDAGEM DE CORPO DE PROVA</v>
          </cell>
          <cell r="C2772" t="str">
            <v>PERÍODO</v>
          </cell>
          <cell r="D2772">
            <v>243.12</v>
          </cell>
          <cell r="E2772" t="str">
            <v>SIURB-E Jan/25</v>
          </cell>
        </row>
        <row r="2773">
          <cell r="A2773">
            <v>20006005</v>
          </cell>
          <cell r="B2773" t="str">
            <v>CONTROLE TECNOLÓGICO DE CONCRETO - ENSAIO DE ESCLEROMETRIA EM 10 PONTOS COM 16 TIROS POR PONTO</v>
          </cell>
          <cell r="C2773" t="str">
            <v>ENS.</v>
          </cell>
          <cell r="D2773">
            <v>1927.99</v>
          </cell>
          <cell r="E2773" t="str">
            <v>SIURB-E Jan/25</v>
          </cell>
        </row>
        <row r="2774">
          <cell r="A2774">
            <v>20006011</v>
          </cell>
          <cell r="B2774" t="str">
            <v>AÇO - ENSAIOS DE TRAÇÃO EM BARRAS</v>
          </cell>
          <cell r="C2774" t="str">
            <v>UN</v>
          </cell>
          <cell r="D2774">
            <v>76.209999999999994</v>
          </cell>
          <cell r="E2774" t="str">
            <v>SIURB-E Jan/25</v>
          </cell>
        </row>
        <row r="2775">
          <cell r="A2775">
            <v>20006012</v>
          </cell>
          <cell r="B2775" t="str">
            <v>AÇO - ENSAIOS DE DOBRAMENTO EM BARRAS</v>
          </cell>
          <cell r="C2775" t="str">
            <v>UN</v>
          </cell>
          <cell r="D2775">
            <v>19.3</v>
          </cell>
          <cell r="E2775" t="str">
            <v>SIURB-E Jan/25</v>
          </cell>
        </row>
        <row r="2776">
          <cell r="A2776">
            <v>20006013</v>
          </cell>
          <cell r="B2776" t="str">
            <v>AÇO - ENSAIOS DE VERIFICAÇÃO DE BITOLA</v>
          </cell>
          <cell r="C2776" t="str">
            <v>UN</v>
          </cell>
          <cell r="D2776">
            <v>19.7</v>
          </cell>
          <cell r="E2776" t="str">
            <v>SIURB-E Jan/25</v>
          </cell>
        </row>
        <row r="2777">
          <cell r="A2777">
            <v>20006014</v>
          </cell>
          <cell r="B2777" t="str">
            <v>ENSAIO DE ISOLAÇÃO DE CABO DE MÉDIA TENSÃO</v>
          </cell>
          <cell r="C2777" t="str">
            <v>Un</v>
          </cell>
          <cell r="D2777">
            <v>3447.11</v>
          </cell>
          <cell r="E2777" t="str">
            <v>SIURB-E Jan/25</v>
          </cell>
        </row>
        <row r="2778">
          <cell r="A2778">
            <v>20006015</v>
          </cell>
          <cell r="B2778" t="str">
            <v>ENSAIO DE ISOLAÇÃO DE TRANFORMADOR DE POTÊNCIA</v>
          </cell>
          <cell r="C2778" t="str">
            <v>Un</v>
          </cell>
          <cell r="D2778">
            <v>2764.9</v>
          </cell>
          <cell r="E2778" t="str">
            <v>SIURB-E Jan/25</v>
          </cell>
        </row>
        <row r="2779">
          <cell r="A2779">
            <v>20006016</v>
          </cell>
          <cell r="B2779" t="str">
            <v>ENSAIO DE RELAÇÃO DE TRANSFORMAÇÃO EM TRANSFORMADOR DE POTÊNCIA</v>
          </cell>
          <cell r="C2779" t="str">
            <v>Un</v>
          </cell>
          <cell r="D2779">
            <v>2291.5</v>
          </cell>
          <cell r="E2779" t="str">
            <v>SIURB-E Jan/25</v>
          </cell>
        </row>
        <row r="2780">
          <cell r="A2780">
            <v>20006017</v>
          </cell>
          <cell r="B2780" t="str">
            <v>ENSAIO DE RESISTÊNCIA DE ISOLAÇÃO DE CHAVE SECCIONADORA CLASSE 15KV</v>
          </cell>
          <cell r="C2780" t="str">
            <v>Un</v>
          </cell>
          <cell r="D2780">
            <v>3405.34</v>
          </cell>
          <cell r="E2780" t="str">
            <v>SIURB-E Jan/25</v>
          </cell>
        </row>
        <row r="2781">
          <cell r="A2781">
            <v>20006018</v>
          </cell>
          <cell r="B2781" t="str">
            <v>PARAMETRIZAÇÃO DO RELÊ DE PROTEÇÃO INDIRETA DE DISJUNTOR EM MÉDIA TENSÃO</v>
          </cell>
          <cell r="C2781" t="str">
            <v>Un</v>
          </cell>
          <cell r="D2781">
            <v>2397.06</v>
          </cell>
          <cell r="E2781" t="str">
            <v>SIURB-E Jan/25</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Z124"/>
  <sheetViews>
    <sheetView showGridLines="0" tabSelected="1" zoomScaleNormal="100" workbookViewId="0">
      <selection activeCell="H116" sqref="H116:H121"/>
    </sheetView>
  </sheetViews>
  <sheetFormatPr defaultRowHeight="12.75" x14ac:dyDescent="0.2"/>
  <cols>
    <col min="1" max="1" width="8.7109375" style="1" customWidth="1"/>
    <col min="2" max="2" width="9.85546875" style="19" customWidth="1"/>
    <col min="3" max="3" width="10.7109375" style="20" customWidth="1"/>
    <col min="4" max="4" width="11.5703125" style="20" customWidth="1"/>
    <col min="5" max="5" width="60.7109375" style="20" customWidth="1"/>
    <col min="6" max="6" width="10.7109375" style="21" customWidth="1"/>
    <col min="7" max="7" width="10.7109375" style="19" customWidth="1"/>
    <col min="8" max="8" width="14.7109375" style="19" bestFit="1" customWidth="1"/>
    <col min="9" max="9" width="15.42578125" style="19" customWidth="1"/>
    <col min="10" max="12" width="15.42578125" style="19" hidden="1" customWidth="1"/>
    <col min="13" max="18" width="0" style="1" hidden="1" customWidth="1"/>
    <col min="19" max="16384" width="9.140625" style="1"/>
  </cols>
  <sheetData>
    <row r="1" spans="2:260" x14ac:dyDescent="0.2">
      <c r="E1" s="85" t="s">
        <v>3</v>
      </c>
      <c r="F1" s="85"/>
      <c r="G1" s="85"/>
      <c r="H1" s="85"/>
      <c r="I1" s="85"/>
      <c r="J1" s="22"/>
      <c r="K1" s="22"/>
      <c r="L1" s="22"/>
    </row>
    <row r="3" spans="2:260" ht="25.5" x14ac:dyDescent="0.2">
      <c r="E3" s="35" t="s">
        <v>25</v>
      </c>
      <c r="P3" s="28" t="s">
        <v>4</v>
      </c>
    </row>
    <row r="4" spans="2:260" x14ac:dyDescent="0.2">
      <c r="G4" s="23" t="s">
        <v>5</v>
      </c>
      <c r="H4" s="86" t="s">
        <v>33</v>
      </c>
      <c r="I4" s="86"/>
      <c r="J4" s="29"/>
      <c r="K4" s="29"/>
      <c r="L4" s="29"/>
    </row>
    <row r="5" spans="2:260" s="17" customFormat="1" ht="19.5" customHeight="1" x14ac:dyDescent="0.2">
      <c r="B5" s="48" t="s">
        <v>26</v>
      </c>
      <c r="C5" s="49" t="s">
        <v>20</v>
      </c>
      <c r="D5" s="49"/>
      <c r="E5" s="49" t="s">
        <v>6</v>
      </c>
      <c r="F5" s="49" t="s">
        <v>7</v>
      </c>
      <c r="G5" s="50" t="s">
        <v>8</v>
      </c>
      <c r="H5" s="50" t="s">
        <v>9</v>
      </c>
      <c r="I5" s="51" t="s">
        <v>10</v>
      </c>
      <c r="J5" s="22" t="str">
        <f>B5</f>
        <v>Ref.</v>
      </c>
      <c r="K5" s="22"/>
      <c r="L5" s="36" t="s">
        <v>11</v>
      </c>
    </row>
    <row r="6" spans="2:260" x14ac:dyDescent="0.2">
      <c r="B6" s="60"/>
      <c r="C6" s="63" t="str">
        <f>'[1]Planilha Orçamentaria'!A3</f>
        <v>1</v>
      </c>
      <c r="D6" s="61"/>
      <c r="E6" s="52" t="str">
        <f>'[2]Planilha Orçamentaria'!B6</f>
        <v>Relatório 1: Plano de Trabalho</v>
      </c>
      <c r="F6" s="61"/>
      <c r="G6" s="61" t="str">
        <f>'[2]Planilha Orçamentaria'!D6</f>
        <v/>
      </c>
      <c r="H6" s="61"/>
      <c r="I6" s="62"/>
      <c r="J6" s="22">
        <f t="shared" ref="J6:J122" si="0">B6</f>
        <v>0</v>
      </c>
      <c r="K6" s="26"/>
      <c r="L6" s="37"/>
      <c r="M6" s="18"/>
      <c r="N6" s="18"/>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row>
    <row r="7" spans="2:260" x14ac:dyDescent="0.2">
      <c r="B7" s="74" t="s">
        <v>22</v>
      </c>
      <c r="C7" s="75" t="str">
        <f>'[1]Planilha Orçamentaria'!A4</f>
        <v>1.1</v>
      </c>
      <c r="D7" s="76">
        <v>74000002</v>
      </c>
      <c r="E7" s="77" t="str">
        <f>'[2]Planilha Orçamentaria'!B7</f>
        <v>Coordenador</v>
      </c>
      <c r="F7" s="78" t="s">
        <v>21</v>
      </c>
      <c r="G7" s="78">
        <f>'[2]Planilha Orçamentaria'!D7</f>
        <v>96</v>
      </c>
      <c r="H7" s="79"/>
      <c r="I7" s="80">
        <f>G7*H7</f>
        <v>0</v>
      </c>
      <c r="J7" s="22" t="str">
        <f t="shared" si="0"/>
        <v>SABESP</v>
      </c>
      <c r="K7" s="26"/>
      <c r="L7" s="38" t="str">
        <f>UPPER(IF($B7="EDIF",VLOOKUP($C7,[3]EDIF!$A$1:$E$2656,5,0),(IF($B7="INFRA",VLOOKUP($C7,[3]INFRA!$A$1:$E$843,5,0),(IF($B7="SINAPI",VLOOKUP($C7,[3]SINAPI!$A$1:$G$7498,7,0),(IF($B7="FDE",VLOOKUP($C7,[3]FDE!$A$1:$E$3179,5,0),(IF($B7="CDHU",VLOOKUP($C7,[3]CDHU!$A$1:$G$4132,7,0),(IF($B7="SIEC",VLOOKUP($C7,[3]SIEC!$A$1:$E$4166,5,0),(IF($B7="DER",VLOOKUP($C7,[3]DER!$A$1:$D$2157,5,0),(IF($B7="SICRO",VLOOKUP($C7,[3]SICRO!$A$1:$E$6354,5,0)))))))))))))))))</f>
        <v>FALSO</v>
      </c>
      <c r="M7" s="18">
        <v>74000002</v>
      </c>
      <c r="N7" s="18" t="s">
        <v>27</v>
      </c>
      <c r="O7">
        <v>594.69000000000005</v>
      </c>
      <c r="P7" t="e">
        <f>VLOOKUP(D7,[4]EDIF!$A$1:$E$2781,4,0)</f>
        <v>#N/A</v>
      </c>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row>
    <row r="8" spans="2:260" x14ac:dyDescent="0.2">
      <c r="B8" s="74" t="s">
        <v>22</v>
      </c>
      <c r="C8" s="81" t="str">
        <f>'[1]Planilha Orçamentaria'!A5</f>
        <v>1.2</v>
      </c>
      <c r="D8" s="76">
        <v>74000004</v>
      </c>
      <c r="E8" s="82" t="str">
        <f>'[2]Planilha Orçamentaria'!B8</f>
        <v>Engenheiro</v>
      </c>
      <c r="F8" s="78" t="s">
        <v>21</v>
      </c>
      <c r="G8" s="78">
        <f>'[2]Planilha Orçamentaria'!D8</f>
        <v>25</v>
      </c>
      <c r="H8" s="79"/>
      <c r="I8" s="80">
        <f t="shared" ref="I8:I15" si="1">G8*H8</f>
        <v>0</v>
      </c>
      <c r="J8" s="22"/>
      <c r="K8" s="26"/>
      <c r="L8" s="38"/>
      <c r="M8" s="18">
        <v>74000004</v>
      </c>
      <c r="N8" s="18" t="s">
        <v>28</v>
      </c>
      <c r="O8">
        <v>230.19</v>
      </c>
      <c r="P8" t="e">
        <f>VLOOKUP(D8,[4]EDIF!$A$1:$E$2781,4,0)</f>
        <v>#N/A</v>
      </c>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row>
    <row r="9" spans="2:260" x14ac:dyDescent="0.2">
      <c r="B9" s="53" t="s">
        <v>22</v>
      </c>
      <c r="C9" s="64" t="str">
        <f>'[1]Planilha Orçamentaria'!A6</f>
        <v>1.3</v>
      </c>
      <c r="D9" s="72">
        <v>74000033</v>
      </c>
      <c r="E9" s="67" t="str">
        <f>'[2]Planilha Orçamentaria'!B9</f>
        <v>Analista de planejamento</v>
      </c>
      <c r="F9" s="27" t="s">
        <v>21</v>
      </c>
      <c r="G9" s="27">
        <f>'[2]Planilha Orçamentaria'!D9</f>
        <v>160</v>
      </c>
      <c r="H9" s="31"/>
      <c r="I9" s="32">
        <f t="shared" si="1"/>
        <v>0</v>
      </c>
      <c r="J9" s="22"/>
      <c r="K9" s="26"/>
      <c r="L9" s="38"/>
      <c r="M9" s="18">
        <v>74000033</v>
      </c>
      <c r="N9" s="18" t="s">
        <v>29</v>
      </c>
      <c r="O9">
        <v>164.23</v>
      </c>
      <c r="P9" t="e">
        <f>VLOOKUP(D9,[4]EDIF!$A$1:$E$2781,4,0)</f>
        <v>#N/A</v>
      </c>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row>
    <row r="10" spans="2:260" x14ac:dyDescent="0.2">
      <c r="B10" s="74" t="s">
        <v>0</v>
      </c>
      <c r="C10" s="81" t="str">
        <f>'[1]Planilha Orçamentaria'!A7</f>
        <v>1.4</v>
      </c>
      <c r="D10" s="83">
        <v>20003004</v>
      </c>
      <c r="E10" s="82" t="str">
        <f>'[2]Planilha Orçamentaria'!B10</f>
        <v>Arquiteto</v>
      </c>
      <c r="F10" s="78" t="s">
        <v>21</v>
      </c>
      <c r="G10" s="78">
        <f>'[2]Planilha Orçamentaria'!D10</f>
        <v>9</v>
      </c>
      <c r="H10" s="79"/>
      <c r="I10" s="80">
        <f t="shared" si="1"/>
        <v>0</v>
      </c>
      <c r="J10" s="22"/>
      <c r="K10" s="26"/>
      <c r="L10" s="38"/>
      <c r="M10" s="18">
        <v>74000035</v>
      </c>
      <c r="N10" s="18" t="s">
        <v>30</v>
      </c>
      <c r="O10">
        <v>259.44</v>
      </c>
      <c r="P10">
        <f>VLOOKUP(D10,[4]EDIF!$A$1:$E$2781,4,0)</f>
        <v>179.29</v>
      </c>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row>
    <row r="11" spans="2:260" x14ac:dyDescent="0.2">
      <c r="B11" s="53" t="s">
        <v>22</v>
      </c>
      <c r="C11" s="64" t="str">
        <f>'[1]Planilha Orçamentaria'!A8</f>
        <v>1.5</v>
      </c>
      <c r="D11" s="73">
        <v>74000035</v>
      </c>
      <c r="E11" s="67" t="s">
        <v>31</v>
      </c>
      <c r="F11" s="27" t="s">
        <v>21</v>
      </c>
      <c r="G11" s="27">
        <f>'[2]Planilha Orçamentaria'!D11</f>
        <v>8</v>
      </c>
      <c r="H11" s="31"/>
      <c r="I11" s="32">
        <f t="shared" si="1"/>
        <v>0</v>
      </c>
      <c r="J11" s="22"/>
      <c r="K11" s="26"/>
      <c r="L11" s="38"/>
      <c r="M11" s="18">
        <v>74000036</v>
      </c>
      <c r="N11" s="18" t="s">
        <v>30</v>
      </c>
      <c r="O11">
        <v>181.15</v>
      </c>
      <c r="P11" t="e">
        <f>VLOOKUP(D11,[4]EDIF!$A$1:$E$2781,4,0)</f>
        <v>#N/A</v>
      </c>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row>
    <row r="12" spans="2:260" x14ac:dyDescent="0.2">
      <c r="B12" s="53" t="s">
        <v>22</v>
      </c>
      <c r="C12" s="65" t="str">
        <f>'[1]Planilha Orçamentaria'!A9</f>
        <v>1.6</v>
      </c>
      <c r="D12" s="71">
        <v>74000036</v>
      </c>
      <c r="E12" s="67" t="s">
        <v>32</v>
      </c>
      <c r="F12" s="27" t="s">
        <v>21</v>
      </c>
      <c r="G12" s="27">
        <f>'[2]Planilha Orçamentaria'!D12</f>
        <v>8</v>
      </c>
      <c r="H12" s="31"/>
      <c r="I12" s="32">
        <f t="shared" si="1"/>
        <v>0</v>
      </c>
      <c r="J12" s="22"/>
      <c r="K12" s="26"/>
      <c r="L12" s="38"/>
      <c r="M12" s="18"/>
      <c r="N12" s="18"/>
      <c r="O12"/>
      <c r="P12" t="e">
        <f>VLOOKUP(D12,[4]EDIF!$A$1:$E$2781,4,0)</f>
        <v>#N/A</v>
      </c>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row>
    <row r="13" spans="2:260" x14ac:dyDescent="0.2">
      <c r="B13" s="74" t="s">
        <v>0</v>
      </c>
      <c r="C13" s="75" t="str">
        <f>'[1]Planilha Orçamentaria'!A10</f>
        <v>1.7</v>
      </c>
      <c r="D13" s="83">
        <v>20003008</v>
      </c>
      <c r="E13" s="82" t="str">
        <f>'[2]Planilha Orçamentaria'!B13</f>
        <v>Consultor</v>
      </c>
      <c r="F13" s="78" t="s">
        <v>21</v>
      </c>
      <c r="G13" s="78">
        <f>'[2]Planilha Orçamentaria'!D13</f>
        <v>24</v>
      </c>
      <c r="H13" s="79"/>
      <c r="I13" s="80">
        <f t="shared" si="1"/>
        <v>0</v>
      </c>
      <c r="J13" s="22"/>
      <c r="K13" s="26"/>
      <c r="L13" s="38"/>
      <c r="M13" s="18"/>
      <c r="N13" s="18"/>
      <c r="O13"/>
      <c r="P13">
        <f>VLOOKUP(D13,[4]EDIF!$A$1:$E$2781,4,0)</f>
        <v>500.26</v>
      </c>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row>
    <row r="14" spans="2:260" x14ac:dyDescent="0.2">
      <c r="B14" s="53" t="s">
        <v>23</v>
      </c>
      <c r="C14" s="65" t="str">
        <f>'[1]Planilha Orçamentaria'!A11</f>
        <v>1.8</v>
      </c>
      <c r="D14" s="27" t="str">
        <f>B14</f>
        <v>COT</v>
      </c>
      <c r="E14" s="66" t="str">
        <f>'[2]Planilha Orçamentaria'!B14</f>
        <v>Gastos com materiais de escritório</v>
      </c>
      <c r="F14" s="27" t="s">
        <v>24</v>
      </c>
      <c r="G14" s="27">
        <f>'[2]Planilha Orçamentaria'!D14</f>
        <v>18</v>
      </c>
      <c r="H14" s="31"/>
      <c r="I14" s="32">
        <f t="shared" si="1"/>
        <v>0</v>
      </c>
      <c r="J14" s="22"/>
      <c r="K14" s="26"/>
      <c r="L14" s="38"/>
      <c r="M14" s="18"/>
      <c r="N14" s="18"/>
      <c r="O14"/>
      <c r="P14" t="e">
        <f>VLOOKUP(D14,[4]EDIF!$A$1:$E$2781,4,0)</f>
        <v>#N/A</v>
      </c>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row>
    <row r="15" spans="2:260" x14ac:dyDescent="0.2">
      <c r="B15" s="53" t="s">
        <v>23</v>
      </c>
      <c r="C15" s="64" t="str">
        <f>'[1]Planilha Orçamentaria'!A12</f>
        <v>1.9</v>
      </c>
      <c r="D15" s="27" t="str">
        <f>B15</f>
        <v>COT</v>
      </c>
      <c r="E15" s="67" t="str">
        <f>'[2]Planilha Orçamentaria'!B15</f>
        <v>Gasto com estadias</v>
      </c>
      <c r="F15" s="27" t="s">
        <v>24</v>
      </c>
      <c r="G15" s="27">
        <f>'[2]Planilha Orçamentaria'!D15</f>
        <v>16</v>
      </c>
      <c r="H15" s="31"/>
      <c r="I15" s="32">
        <f t="shared" si="1"/>
        <v>0</v>
      </c>
      <c r="J15" s="22"/>
      <c r="K15" s="26"/>
      <c r="L15" s="38"/>
      <c r="M15" s="18"/>
      <c r="N15" s="18"/>
      <c r="O15"/>
      <c r="P15" t="e">
        <f>VLOOKUP(D15,[4]EDIF!$A$1:$E$2781,4,0)</f>
        <v>#N/A</v>
      </c>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row>
    <row r="16" spans="2:260" x14ac:dyDescent="0.2">
      <c r="B16" s="56"/>
      <c r="C16" s="58"/>
      <c r="D16" s="58"/>
      <c r="E16" s="57"/>
      <c r="F16" s="58"/>
      <c r="G16" s="58"/>
      <c r="H16" s="54" t="s">
        <v>12</v>
      </c>
      <c r="I16" s="55">
        <f>SUM(I7:I15)</f>
        <v>0</v>
      </c>
      <c r="J16" s="22"/>
      <c r="K16" s="26"/>
      <c r="L16" s="26"/>
      <c r="M16" s="18"/>
      <c r="N16" s="18"/>
      <c r="O16"/>
      <c r="P16" t="e">
        <f>VLOOKUP(D16,[4]EDIF!$A$1:$E$2781,4,0)</f>
        <v>#N/A</v>
      </c>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row>
    <row r="17" spans="2:260" ht="25.5" x14ac:dyDescent="0.2">
      <c r="B17" s="60"/>
      <c r="C17" s="63" t="str">
        <f>'[1]Planilha Orçamentaria'!A13</f>
        <v>2</v>
      </c>
      <c r="D17" s="61"/>
      <c r="E17" s="52" t="str">
        <f>'[2]Planilha Orçamentaria'!B16</f>
        <v>Relatório 2: Base de dados consolidada, informações coletadas e base cartográfica adotada</v>
      </c>
      <c r="F17" s="61"/>
      <c r="G17" s="61" t="str">
        <f>'[2]Planilha Orçamentaria'!D16</f>
        <v/>
      </c>
      <c r="H17" s="61"/>
      <c r="I17" s="62"/>
      <c r="J17" s="26"/>
      <c r="K17" s="37"/>
      <c r="L17" s="18"/>
      <c r="M17" s="18"/>
      <c r="N17"/>
      <c r="O17"/>
      <c r="P17" t="e">
        <f>VLOOKUP(D17,[4]EDIF!$A$1:$E$2781,4,0)</f>
        <v>#N/A</v>
      </c>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row>
    <row r="18" spans="2:260" x14ac:dyDescent="0.2">
      <c r="B18" s="74" t="s">
        <v>22</v>
      </c>
      <c r="C18" s="75" t="str">
        <f>'[1]Planilha Orçamentaria'!A14</f>
        <v>2.1</v>
      </c>
      <c r="D18" s="76">
        <v>74000002</v>
      </c>
      <c r="E18" s="77" t="str">
        <f>'[2]Planilha Orçamentaria'!B17</f>
        <v>Coordenador</v>
      </c>
      <c r="F18" s="78" t="s">
        <v>21</v>
      </c>
      <c r="G18" s="78">
        <f>'[2]Planilha Orçamentaria'!D17</f>
        <v>32</v>
      </c>
      <c r="H18" s="79"/>
      <c r="I18" s="80">
        <f t="shared" ref="I18:I25" si="2">G18*H18</f>
        <v>0</v>
      </c>
      <c r="J18" s="22"/>
      <c r="K18" s="26"/>
      <c r="L18" s="38"/>
      <c r="M18" s="18"/>
      <c r="N18" s="18"/>
      <c r="O18"/>
      <c r="P18" t="e">
        <f>VLOOKUP(D18,[4]EDIF!$A$1:$E$2781,4,0)</f>
        <v>#N/A</v>
      </c>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row>
    <row r="19" spans="2:260" x14ac:dyDescent="0.2">
      <c r="B19" s="74" t="s">
        <v>22</v>
      </c>
      <c r="C19" s="81" t="str">
        <f>'[1]Planilha Orçamentaria'!A15</f>
        <v>2.2</v>
      </c>
      <c r="D19" s="76">
        <v>74000004</v>
      </c>
      <c r="E19" s="82" t="str">
        <f>'[2]Planilha Orçamentaria'!B18</f>
        <v>Engenheiro</v>
      </c>
      <c r="F19" s="78" t="s">
        <v>21</v>
      </c>
      <c r="G19" s="78">
        <f>'[2]Planilha Orçamentaria'!D18</f>
        <v>104</v>
      </c>
      <c r="H19" s="79"/>
      <c r="I19" s="80">
        <f t="shared" si="2"/>
        <v>0</v>
      </c>
      <c r="J19" s="22"/>
      <c r="K19" s="26"/>
      <c r="L19" s="38"/>
      <c r="M19" s="18"/>
      <c r="N19" s="18"/>
      <c r="O19"/>
      <c r="P19" t="e">
        <f>VLOOKUP(D19,[4]EDIF!$A$1:$E$2781,4,0)</f>
        <v>#N/A</v>
      </c>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row>
    <row r="20" spans="2:260" x14ac:dyDescent="0.2">
      <c r="B20" s="53" t="s">
        <v>22</v>
      </c>
      <c r="C20" s="64" t="str">
        <f>'[1]Planilha Orçamentaria'!A16</f>
        <v>2.3</v>
      </c>
      <c r="D20" s="71">
        <v>74000033</v>
      </c>
      <c r="E20" s="67" t="str">
        <f>'[2]Planilha Orçamentaria'!B19</f>
        <v>Analista de planejamento</v>
      </c>
      <c r="F20" s="27" t="s">
        <v>21</v>
      </c>
      <c r="G20" s="27">
        <f>'[2]Planilha Orçamentaria'!D19</f>
        <v>16</v>
      </c>
      <c r="H20" s="31"/>
      <c r="I20" s="32">
        <f t="shared" si="2"/>
        <v>0</v>
      </c>
      <c r="J20" s="22"/>
      <c r="K20" s="26"/>
      <c r="L20" s="38"/>
      <c r="M20" s="18"/>
      <c r="N20" s="18"/>
      <c r="O20"/>
      <c r="P20" t="e">
        <f>VLOOKUP(D20,[4]EDIF!$A$1:$E$2781,4,0)</f>
        <v>#N/A</v>
      </c>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row>
    <row r="21" spans="2:260" x14ac:dyDescent="0.2">
      <c r="B21" s="53" t="s">
        <v>22</v>
      </c>
      <c r="C21" s="65" t="str">
        <f>'[1]Planilha Orçamentaria'!A17</f>
        <v>2.4</v>
      </c>
      <c r="D21" s="73">
        <v>74000035</v>
      </c>
      <c r="E21" s="67" t="s">
        <v>31</v>
      </c>
      <c r="F21" s="27" t="s">
        <v>21</v>
      </c>
      <c r="G21" s="27">
        <f>'[2]Planilha Orçamentaria'!D21</f>
        <v>160</v>
      </c>
      <c r="H21" s="31"/>
      <c r="I21" s="32">
        <f t="shared" si="2"/>
        <v>0</v>
      </c>
      <c r="J21" s="22"/>
      <c r="K21" s="26"/>
      <c r="L21" s="38"/>
      <c r="M21" s="18"/>
      <c r="N21" s="18"/>
      <c r="O21"/>
      <c r="P21" t="e">
        <f>VLOOKUP(D21,[4]EDIF!$A$1:$E$2781,4,0)</f>
        <v>#N/A</v>
      </c>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row>
    <row r="22" spans="2:260" x14ac:dyDescent="0.2">
      <c r="B22" s="53" t="s">
        <v>22</v>
      </c>
      <c r="C22" s="64" t="str">
        <f>'[1]Planilha Orçamentaria'!A18</f>
        <v>2.5</v>
      </c>
      <c r="D22" s="71">
        <v>74000036</v>
      </c>
      <c r="E22" s="67" t="s">
        <v>32</v>
      </c>
      <c r="F22" s="27" t="s">
        <v>21</v>
      </c>
      <c r="G22" s="27">
        <f>'[2]Planilha Orçamentaria'!D22</f>
        <v>40</v>
      </c>
      <c r="H22" s="31"/>
      <c r="I22" s="32">
        <f t="shared" si="2"/>
        <v>0</v>
      </c>
      <c r="J22" s="22"/>
      <c r="K22" s="26"/>
      <c r="L22" s="38"/>
      <c r="M22" s="18"/>
      <c r="N22" s="18"/>
      <c r="O22"/>
      <c r="P22" t="e">
        <f>VLOOKUP(D22,[4]EDIF!$A$1:$E$2781,4,0)</f>
        <v>#N/A</v>
      </c>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row>
    <row r="23" spans="2:260" x14ac:dyDescent="0.2">
      <c r="B23" s="74" t="s">
        <v>0</v>
      </c>
      <c r="C23" s="81" t="str">
        <f>'[1]Planilha Orçamentaria'!A19</f>
        <v>2.6</v>
      </c>
      <c r="D23" s="83">
        <v>20003008</v>
      </c>
      <c r="E23" s="82" t="str">
        <f>'[2]Planilha Orçamentaria'!B23</f>
        <v>Consultor</v>
      </c>
      <c r="F23" s="78" t="s">
        <v>21</v>
      </c>
      <c r="G23" s="78">
        <f>'[2]Planilha Orçamentaria'!D23</f>
        <v>16</v>
      </c>
      <c r="H23" s="79"/>
      <c r="I23" s="80">
        <f t="shared" si="2"/>
        <v>0</v>
      </c>
      <c r="J23" s="22"/>
      <c r="K23" s="26"/>
      <c r="L23" s="38"/>
      <c r="M23" s="18"/>
      <c r="N23" s="18"/>
      <c r="O23"/>
      <c r="P23">
        <f>VLOOKUP(D23,[4]EDIF!$A$1:$E$2781,4,0)</f>
        <v>500.26</v>
      </c>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row>
    <row r="24" spans="2:260" x14ac:dyDescent="0.2">
      <c r="B24" s="53" t="s">
        <v>23</v>
      </c>
      <c r="C24" s="64" t="str">
        <f>'[1]Planilha Orçamentaria'!A20</f>
        <v>2.7</v>
      </c>
      <c r="D24" s="27" t="str">
        <f>B24</f>
        <v>COT</v>
      </c>
      <c r="E24" s="66" t="str">
        <f>'[2]Planilha Orçamentaria'!B24</f>
        <v>Aluguel de veículo</v>
      </c>
      <c r="F24" s="27" t="s">
        <v>24</v>
      </c>
      <c r="G24" s="27">
        <f>'[2]Planilha Orçamentaria'!D24</f>
        <v>10</v>
      </c>
      <c r="H24" s="31"/>
      <c r="I24" s="32">
        <f t="shared" si="2"/>
        <v>0</v>
      </c>
      <c r="J24" s="22"/>
      <c r="K24" s="26"/>
      <c r="L24" s="38"/>
      <c r="M24" s="18"/>
      <c r="N24" s="18"/>
      <c r="O24"/>
      <c r="P24" t="e">
        <f>VLOOKUP(D24,[4]EDIF!$A$1:$E$2781,4,0)</f>
        <v>#N/A</v>
      </c>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row>
    <row r="25" spans="2:260" x14ac:dyDescent="0.2">
      <c r="B25" s="53" t="s">
        <v>23</v>
      </c>
      <c r="C25" s="65" t="str">
        <f>'[1]Planilha Orçamentaria'!A21</f>
        <v>2.8</v>
      </c>
      <c r="D25" s="27" t="str">
        <f>B25</f>
        <v>COT</v>
      </c>
      <c r="E25" s="67" t="str">
        <f>'[2]Planilha Orçamentaria'!B25</f>
        <v>Aluguel de equipamentos</v>
      </c>
      <c r="F25" s="27" t="s">
        <v>24</v>
      </c>
      <c r="G25" s="27">
        <f>'[2]Planilha Orçamentaria'!D25</f>
        <v>60</v>
      </c>
      <c r="H25" s="31"/>
      <c r="I25" s="32">
        <f t="shared" si="2"/>
        <v>0</v>
      </c>
      <c r="J25" s="22"/>
      <c r="K25" s="26"/>
      <c r="L25" s="38"/>
      <c r="M25" s="18"/>
      <c r="N25" s="18"/>
      <c r="O25"/>
      <c r="P25" t="e">
        <f>VLOOKUP(D25,[4]EDIF!$A$1:$E$2781,4,0)</f>
        <v>#N/A</v>
      </c>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row>
    <row r="26" spans="2:260" x14ac:dyDescent="0.2">
      <c r="B26" s="56"/>
      <c r="C26" s="58"/>
      <c r="D26" s="58"/>
      <c r="E26" s="57"/>
      <c r="F26" s="58"/>
      <c r="G26" s="58"/>
      <c r="H26" s="54" t="s">
        <v>12</v>
      </c>
      <c r="I26" s="55">
        <f>SUM(I18:I25)</f>
        <v>0</v>
      </c>
      <c r="J26" s="22"/>
      <c r="K26" s="26"/>
      <c r="L26" s="26"/>
      <c r="M26" s="18"/>
      <c r="N26" s="18"/>
      <c r="O26"/>
      <c r="P26" t="e">
        <f>VLOOKUP(D26,[4]EDIF!$A$1:$E$2781,4,0)</f>
        <v>#N/A</v>
      </c>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row>
    <row r="27" spans="2:260" x14ac:dyDescent="0.2">
      <c r="B27" s="60"/>
      <c r="C27" s="63" t="str">
        <f>'[1]Planilha Orçamentaria'!A23</f>
        <v>3</v>
      </c>
      <c r="D27" s="52"/>
      <c r="E27" s="52" t="str">
        <f>'[2]Planilha Orçamentaria'!B26</f>
        <v xml:space="preserve">Relatório 3: Cadastro da rede de macrodrenagem </v>
      </c>
      <c r="F27" s="52"/>
      <c r="G27" s="52" t="str">
        <f>'[2]Planilha Orçamentaria'!D26</f>
        <v/>
      </c>
      <c r="H27" s="52"/>
      <c r="I27" s="59"/>
      <c r="J27" s="30"/>
      <c r="K27" s="18"/>
      <c r="L27" s="18"/>
      <c r="M27"/>
      <c r="N27"/>
      <c r="O27"/>
      <c r="P27" t="e">
        <f>VLOOKUP(D27,[4]EDIF!$A$1:$E$2781,4,0)</f>
        <v>#N/A</v>
      </c>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row>
    <row r="28" spans="2:260" x14ac:dyDescent="0.2">
      <c r="B28" s="74" t="s">
        <v>22</v>
      </c>
      <c r="C28" s="75" t="str">
        <f>'[1]Planilha Orçamentaria'!A24</f>
        <v>3.1</v>
      </c>
      <c r="D28" s="76">
        <v>74000002</v>
      </c>
      <c r="E28" s="77" t="str">
        <f>'[2]Planilha Orçamentaria'!B27</f>
        <v>Coordenador</v>
      </c>
      <c r="F28" s="84" t="s">
        <v>21</v>
      </c>
      <c r="G28" s="84">
        <f>'[2]Planilha Orçamentaria'!D27</f>
        <v>32</v>
      </c>
      <c r="H28" s="79"/>
      <c r="I28" s="80">
        <f t="shared" ref="I28:I34" si="3">G28*H28</f>
        <v>0</v>
      </c>
      <c r="J28" s="22"/>
      <c r="K28" s="26"/>
      <c r="L28" s="38"/>
      <c r="M28" s="18"/>
      <c r="N28" s="18"/>
      <c r="O28"/>
      <c r="P28" t="e">
        <f>VLOOKUP(D28,[4]EDIF!$A$1:$E$2781,4,0)</f>
        <v>#N/A</v>
      </c>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row>
    <row r="29" spans="2:260" x14ac:dyDescent="0.2">
      <c r="B29" s="74" t="s">
        <v>22</v>
      </c>
      <c r="C29" s="81" t="str">
        <f>'[1]Planilha Orçamentaria'!A25</f>
        <v>3.2</v>
      </c>
      <c r="D29" s="76">
        <v>74000004</v>
      </c>
      <c r="E29" s="82" t="str">
        <f>'[2]Planilha Orçamentaria'!B28</f>
        <v>Engenheiro</v>
      </c>
      <c r="F29" s="78" t="s">
        <v>21</v>
      </c>
      <c r="G29" s="78">
        <f>'[2]Planilha Orçamentaria'!D28</f>
        <v>320</v>
      </c>
      <c r="H29" s="79"/>
      <c r="I29" s="80">
        <f t="shared" si="3"/>
        <v>0</v>
      </c>
      <c r="J29" s="22"/>
      <c r="K29" s="26"/>
      <c r="L29" s="38"/>
      <c r="M29" s="18"/>
      <c r="N29" s="18"/>
      <c r="O29"/>
      <c r="P29" t="e">
        <f>VLOOKUP(D29,[4]EDIF!$A$1:$E$2781,4,0)</f>
        <v>#N/A</v>
      </c>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row>
    <row r="30" spans="2:260" x14ac:dyDescent="0.2">
      <c r="B30" s="53" t="s">
        <v>22</v>
      </c>
      <c r="C30" s="64" t="str">
        <f>'[1]Planilha Orçamentaria'!A26</f>
        <v>3.3</v>
      </c>
      <c r="D30" s="72">
        <v>74000033</v>
      </c>
      <c r="E30" s="67" t="str">
        <f>'[2]Planilha Orçamentaria'!B29</f>
        <v>Analista de planejamento</v>
      </c>
      <c r="F30" s="27" t="s">
        <v>21</v>
      </c>
      <c r="G30" s="27">
        <f>'[2]Planilha Orçamentaria'!D29</f>
        <v>16</v>
      </c>
      <c r="H30" s="31"/>
      <c r="I30" s="32">
        <f t="shared" si="3"/>
        <v>0</v>
      </c>
      <c r="J30" s="22"/>
      <c r="K30" s="26"/>
      <c r="L30" s="38"/>
      <c r="M30" s="18"/>
      <c r="N30" s="18"/>
      <c r="O30"/>
      <c r="P30" t="e">
        <f>VLOOKUP(D30,[4]EDIF!$A$1:$E$2781,4,0)</f>
        <v>#N/A</v>
      </c>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row>
    <row r="31" spans="2:260" x14ac:dyDescent="0.2">
      <c r="B31" s="74" t="s">
        <v>0</v>
      </c>
      <c r="C31" s="81" t="str">
        <f>'[1]Planilha Orçamentaria'!A27</f>
        <v>3.4</v>
      </c>
      <c r="D31" s="83">
        <v>20003004</v>
      </c>
      <c r="E31" s="82" t="str">
        <f>'[2]Planilha Orçamentaria'!B30</f>
        <v>Arquiteto</v>
      </c>
      <c r="F31" s="78" t="s">
        <v>21</v>
      </c>
      <c r="G31" s="78">
        <f>'[2]Planilha Orçamentaria'!D30</f>
        <v>2172</v>
      </c>
      <c r="H31" s="79"/>
      <c r="I31" s="80">
        <f t="shared" si="3"/>
        <v>0</v>
      </c>
      <c r="J31" s="22"/>
      <c r="K31" s="26"/>
      <c r="L31" s="38"/>
      <c r="M31" s="18"/>
      <c r="N31" s="18"/>
      <c r="O31"/>
      <c r="P31">
        <f>VLOOKUP(D31,[4]EDIF!$A$1:$E$2781,4,0)</f>
        <v>179.29</v>
      </c>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row>
    <row r="32" spans="2:260" x14ac:dyDescent="0.2">
      <c r="B32" s="53" t="s">
        <v>22</v>
      </c>
      <c r="C32" s="64" t="str">
        <f>'[1]Planilha Orçamentaria'!A28</f>
        <v>3.5</v>
      </c>
      <c r="D32" s="73">
        <v>74000035</v>
      </c>
      <c r="E32" s="67" t="s">
        <v>31</v>
      </c>
      <c r="F32" s="27" t="s">
        <v>21</v>
      </c>
      <c r="G32" s="27">
        <f>'[2]Planilha Orçamentaria'!D31</f>
        <v>320</v>
      </c>
      <c r="H32" s="31"/>
      <c r="I32" s="32">
        <f t="shared" si="3"/>
        <v>0</v>
      </c>
      <c r="J32" s="22"/>
      <c r="K32" s="26"/>
      <c r="L32" s="38"/>
      <c r="M32" s="18"/>
      <c r="N32" s="18"/>
      <c r="O32"/>
      <c r="P32" t="e">
        <f>VLOOKUP(D32,[4]EDIF!$A$1:$E$2781,4,0)</f>
        <v>#N/A</v>
      </c>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row>
    <row r="33" spans="2:260" x14ac:dyDescent="0.2">
      <c r="B33" s="53" t="s">
        <v>22</v>
      </c>
      <c r="C33" s="65" t="str">
        <f>'[1]Planilha Orçamentaria'!A29</f>
        <v>3.6</v>
      </c>
      <c r="D33" s="71">
        <v>74000036</v>
      </c>
      <c r="E33" s="67" t="s">
        <v>32</v>
      </c>
      <c r="F33" s="27" t="s">
        <v>21</v>
      </c>
      <c r="G33" s="27">
        <f>'[2]Planilha Orçamentaria'!D32</f>
        <v>160</v>
      </c>
      <c r="H33" s="31"/>
      <c r="I33" s="32">
        <f t="shared" si="3"/>
        <v>0</v>
      </c>
      <c r="J33" s="22"/>
      <c r="K33" s="26"/>
      <c r="L33" s="38"/>
      <c r="M33" s="18"/>
      <c r="N33" s="18"/>
      <c r="O33"/>
      <c r="P33" t="e">
        <f>VLOOKUP(D33,[4]EDIF!$A$1:$E$2781,4,0)</f>
        <v>#N/A</v>
      </c>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row>
    <row r="34" spans="2:260" x14ac:dyDescent="0.2">
      <c r="B34" s="74" t="s">
        <v>0</v>
      </c>
      <c r="C34" s="75" t="str">
        <f>'[1]Planilha Orçamentaria'!A30</f>
        <v>3.7</v>
      </c>
      <c r="D34" s="83">
        <v>20003008</v>
      </c>
      <c r="E34" s="82" t="str">
        <f>'[2]Planilha Orçamentaria'!B33</f>
        <v>Consultor</v>
      </c>
      <c r="F34" s="78" t="s">
        <v>21</v>
      </c>
      <c r="G34" s="78">
        <f>'[2]Planilha Orçamentaria'!D33</f>
        <v>160</v>
      </c>
      <c r="H34" s="79"/>
      <c r="I34" s="80">
        <f t="shared" si="3"/>
        <v>0</v>
      </c>
      <c r="J34" s="22"/>
      <c r="K34" s="26"/>
      <c r="L34" s="38"/>
      <c r="M34" s="18"/>
      <c r="N34" s="18"/>
      <c r="O34"/>
      <c r="P34">
        <f>VLOOKUP(D34,[4]EDIF!$A$1:$E$2781,4,0)</f>
        <v>500.26</v>
      </c>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row>
    <row r="35" spans="2:260" x14ac:dyDescent="0.2">
      <c r="B35" s="56"/>
      <c r="C35" s="58"/>
      <c r="D35" s="58"/>
      <c r="E35" s="57"/>
      <c r="F35" s="58"/>
      <c r="G35" s="58"/>
      <c r="H35" s="54" t="s">
        <v>12</v>
      </c>
      <c r="I35" s="55">
        <f>SUM(I28:I34)</f>
        <v>0</v>
      </c>
      <c r="J35" s="22"/>
      <c r="K35" s="26"/>
      <c r="L35" s="26"/>
      <c r="M35" s="18"/>
      <c r="N35" s="18"/>
      <c r="O35"/>
      <c r="P35" t="e">
        <f>VLOOKUP(D35,[4]EDIF!$A$1:$E$2781,4,0)</f>
        <v>#N/A</v>
      </c>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row>
    <row r="36" spans="2:260" ht="25.5" x14ac:dyDescent="0.2">
      <c r="B36" s="60"/>
      <c r="C36" s="63" t="str">
        <f>'[1]Planilha Orçamentaria'!A31</f>
        <v>4</v>
      </c>
      <c r="D36" s="61"/>
      <c r="E36" s="61" t="str">
        <f>'[2]Planilha Orçamentaria'!B34</f>
        <v>Relatório 4: Cenários propostos, diretrizes urbanísticas e Plano de Mobilização Social</v>
      </c>
      <c r="F36" s="61"/>
      <c r="G36" s="61" t="str">
        <f>'[2]Planilha Orçamentaria'!D34</f>
        <v/>
      </c>
      <c r="H36" s="61"/>
      <c r="I36" s="62"/>
      <c r="J36" s="18"/>
      <c r="K36" s="18"/>
      <c r="L36"/>
      <c r="M36"/>
      <c r="N36"/>
      <c r="O36"/>
      <c r="P36" t="e">
        <f>VLOOKUP(D36,[4]EDIF!$A$1:$E$2781,4,0)</f>
        <v>#N/A</v>
      </c>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row>
    <row r="37" spans="2:260" x14ac:dyDescent="0.2">
      <c r="B37" s="74" t="s">
        <v>22</v>
      </c>
      <c r="C37" s="75" t="str">
        <f>'[1]Planilha Orçamentaria'!A32</f>
        <v>4.1</v>
      </c>
      <c r="D37" s="76">
        <v>74000002</v>
      </c>
      <c r="E37" s="82" t="str">
        <f>'[2]Planilha Orçamentaria'!B35</f>
        <v>Coordenador</v>
      </c>
      <c r="F37" s="78" t="s">
        <v>21</v>
      </c>
      <c r="G37" s="78">
        <f>'[2]Planilha Orçamentaria'!D35</f>
        <v>32</v>
      </c>
      <c r="H37" s="79"/>
      <c r="I37" s="80">
        <f t="shared" ref="I37:I42" si="4">G37*H37</f>
        <v>0</v>
      </c>
      <c r="J37" s="22"/>
      <c r="K37" s="26"/>
      <c r="L37" s="38"/>
      <c r="M37" s="18"/>
      <c r="N37" s="18"/>
      <c r="O37"/>
      <c r="P37" t="e">
        <f>VLOOKUP(D37,[4]EDIF!$A$1:$E$2781,4,0)</f>
        <v>#N/A</v>
      </c>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row>
    <row r="38" spans="2:260" x14ac:dyDescent="0.2">
      <c r="B38" s="74" t="s">
        <v>22</v>
      </c>
      <c r="C38" s="81" t="str">
        <f>'[1]Planilha Orçamentaria'!A33</f>
        <v>4.2</v>
      </c>
      <c r="D38" s="76">
        <v>74000004</v>
      </c>
      <c r="E38" s="82" t="str">
        <f>'[2]Planilha Orçamentaria'!B36</f>
        <v>Engenheiro</v>
      </c>
      <c r="F38" s="78" t="s">
        <v>21</v>
      </c>
      <c r="G38" s="78">
        <f>'[2]Planilha Orçamentaria'!D36</f>
        <v>160</v>
      </c>
      <c r="H38" s="79"/>
      <c r="I38" s="80">
        <f t="shared" si="4"/>
        <v>0</v>
      </c>
      <c r="J38" s="22"/>
      <c r="K38" s="26"/>
      <c r="L38" s="38"/>
      <c r="M38" s="18"/>
      <c r="N38" s="18"/>
      <c r="O38"/>
      <c r="P38" t="e">
        <f>VLOOKUP(D38,[4]EDIF!$A$1:$E$2781,4,0)</f>
        <v>#N/A</v>
      </c>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row>
    <row r="39" spans="2:260" x14ac:dyDescent="0.2">
      <c r="B39" s="53" t="s">
        <v>22</v>
      </c>
      <c r="C39" s="64" t="str">
        <f>'[1]Planilha Orçamentaria'!A34</f>
        <v>4.3</v>
      </c>
      <c r="D39" s="71">
        <v>74000033</v>
      </c>
      <c r="E39" s="67" t="str">
        <f>'[2]Planilha Orçamentaria'!B37</f>
        <v>Analista de planejamento</v>
      </c>
      <c r="F39" s="27" t="s">
        <v>21</v>
      </c>
      <c r="G39" s="27">
        <f>'[2]Planilha Orçamentaria'!D37</f>
        <v>16</v>
      </c>
      <c r="H39" s="31"/>
      <c r="I39" s="32">
        <f t="shared" si="4"/>
        <v>0</v>
      </c>
      <c r="J39" s="22"/>
      <c r="K39" s="26"/>
      <c r="L39" s="38"/>
      <c r="M39" s="18"/>
      <c r="N39" s="18"/>
      <c r="O39"/>
      <c r="P39" t="e">
        <f>VLOOKUP(D39,[4]EDIF!$A$1:$E$2781,4,0)</f>
        <v>#N/A</v>
      </c>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row>
    <row r="40" spans="2:260" x14ac:dyDescent="0.2">
      <c r="B40" s="53" t="s">
        <v>22</v>
      </c>
      <c r="C40" s="65" t="str">
        <f>'[1]Planilha Orçamentaria'!A35</f>
        <v>4.4</v>
      </c>
      <c r="D40" s="73">
        <v>74000035</v>
      </c>
      <c r="E40" s="67" t="s">
        <v>31</v>
      </c>
      <c r="F40" s="27" t="s">
        <v>21</v>
      </c>
      <c r="G40" s="27">
        <f>'[2]Planilha Orçamentaria'!D39</f>
        <v>80</v>
      </c>
      <c r="H40" s="31"/>
      <c r="I40" s="32">
        <f t="shared" si="4"/>
        <v>0</v>
      </c>
      <c r="J40" s="22"/>
      <c r="K40" s="26"/>
      <c r="L40" s="38"/>
      <c r="M40" s="18"/>
      <c r="N40" s="18"/>
      <c r="O40"/>
      <c r="P40" t="e">
        <f>VLOOKUP(D40,[4]EDIF!$A$1:$E$2781,4,0)</f>
        <v>#N/A</v>
      </c>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row>
    <row r="41" spans="2:260" x14ac:dyDescent="0.2">
      <c r="B41" s="53" t="s">
        <v>22</v>
      </c>
      <c r="C41" s="64" t="str">
        <f>'[1]Planilha Orçamentaria'!A36</f>
        <v>4.5</v>
      </c>
      <c r="D41" s="71">
        <v>74000036</v>
      </c>
      <c r="E41" s="67" t="s">
        <v>32</v>
      </c>
      <c r="F41" s="27" t="s">
        <v>21</v>
      </c>
      <c r="G41" s="27">
        <f>'[2]Planilha Orçamentaria'!D40</f>
        <v>8</v>
      </c>
      <c r="H41" s="31"/>
      <c r="I41" s="32">
        <f t="shared" si="4"/>
        <v>0</v>
      </c>
      <c r="J41" s="22"/>
      <c r="K41" s="26"/>
      <c r="L41" s="38"/>
      <c r="M41" s="18"/>
      <c r="N41" s="18"/>
      <c r="O41"/>
      <c r="P41" t="e">
        <f>VLOOKUP(D41,[4]EDIF!$A$1:$E$2781,4,0)</f>
        <v>#N/A</v>
      </c>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row>
    <row r="42" spans="2:260" x14ac:dyDescent="0.2">
      <c r="B42" s="74" t="s">
        <v>0</v>
      </c>
      <c r="C42" s="81" t="str">
        <f>'[1]Planilha Orçamentaria'!A37</f>
        <v>4.6</v>
      </c>
      <c r="D42" s="83">
        <v>20003008</v>
      </c>
      <c r="E42" s="82" t="str">
        <f>'[2]Planilha Orçamentaria'!B41</f>
        <v>Consultor</v>
      </c>
      <c r="F42" s="78" t="s">
        <v>21</v>
      </c>
      <c r="G42" s="78">
        <f>'[2]Planilha Orçamentaria'!D41</f>
        <v>44</v>
      </c>
      <c r="H42" s="79"/>
      <c r="I42" s="80">
        <f t="shared" si="4"/>
        <v>0</v>
      </c>
      <c r="J42" s="22"/>
      <c r="K42" s="26"/>
      <c r="L42" s="38"/>
      <c r="M42" s="18"/>
      <c r="N42" s="18"/>
      <c r="O42"/>
      <c r="P42">
        <f>VLOOKUP(D42,[4]EDIF!$A$1:$E$2781,4,0)</f>
        <v>500.26</v>
      </c>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row>
    <row r="43" spans="2:260" x14ac:dyDescent="0.2">
      <c r="B43" s="56"/>
      <c r="C43" s="58"/>
      <c r="D43" s="58"/>
      <c r="E43" s="57"/>
      <c r="F43" s="58"/>
      <c r="G43" s="58"/>
      <c r="H43" s="54" t="s">
        <v>12</v>
      </c>
      <c r="I43" s="55">
        <f>SUM(I37:I42)</f>
        <v>0</v>
      </c>
      <c r="J43" s="22"/>
      <c r="K43" s="26"/>
      <c r="L43" s="26"/>
      <c r="M43" s="18"/>
      <c r="N43" s="18"/>
      <c r="O43"/>
      <c r="P43" t="e">
        <f>VLOOKUP(D43,[4]EDIF!$A$1:$E$2781,4,0)</f>
        <v>#N/A</v>
      </c>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row>
    <row r="44" spans="2:260" x14ac:dyDescent="0.2">
      <c r="B44" s="60"/>
      <c r="C44" s="63" t="str">
        <f>'[1]Planilha Orçamentaria'!A39</f>
        <v>5</v>
      </c>
      <c r="D44" s="61"/>
      <c r="E44" s="61" t="str">
        <f>'[2]Planilha Orçamentaria'!B42</f>
        <v>Relatório 5: Modelagem Hidrológica e Hidráulica</v>
      </c>
      <c r="F44" s="61"/>
      <c r="G44" s="61" t="str">
        <f>'[2]Planilha Orçamentaria'!D42</f>
        <v/>
      </c>
      <c r="H44" s="61"/>
      <c r="I44" s="62"/>
      <c r="J44" s="18"/>
      <c r="K44"/>
      <c r="L44"/>
      <c r="M44"/>
      <c r="N44"/>
      <c r="O44"/>
      <c r="P44" t="e">
        <f>VLOOKUP(D44,[4]EDIF!$A$1:$E$2781,4,0)</f>
        <v>#N/A</v>
      </c>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row>
    <row r="45" spans="2:260" x14ac:dyDescent="0.2">
      <c r="B45" s="74" t="s">
        <v>22</v>
      </c>
      <c r="C45" s="75" t="str">
        <f>'[1]Planilha Orçamentaria'!A40</f>
        <v>5.1</v>
      </c>
      <c r="D45" s="76">
        <v>74000002</v>
      </c>
      <c r="E45" s="82" t="str">
        <f>'[2]Planilha Orçamentaria'!B43</f>
        <v>Coordenador</v>
      </c>
      <c r="F45" s="78" t="s">
        <v>21</v>
      </c>
      <c r="G45" s="78">
        <f>'[2]Planilha Orçamentaria'!D43</f>
        <v>32</v>
      </c>
      <c r="H45" s="79"/>
      <c r="I45" s="80">
        <f t="shared" ref="I45:I50" si="5">G45*H45</f>
        <v>0</v>
      </c>
      <c r="J45" s="22"/>
      <c r="K45" s="26"/>
      <c r="L45" s="38"/>
      <c r="M45" s="18"/>
      <c r="N45" s="18"/>
      <c r="O45"/>
      <c r="P45" t="e">
        <f>VLOOKUP(D45,[4]EDIF!$A$1:$E$2781,4,0)</f>
        <v>#N/A</v>
      </c>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row>
    <row r="46" spans="2:260" x14ac:dyDescent="0.2">
      <c r="B46" s="74" t="s">
        <v>22</v>
      </c>
      <c r="C46" s="81" t="str">
        <f>'[1]Planilha Orçamentaria'!A41</f>
        <v>5.2</v>
      </c>
      <c r="D46" s="76">
        <v>74000004</v>
      </c>
      <c r="E46" s="82" t="str">
        <f>'[2]Planilha Orçamentaria'!B44</f>
        <v>Engenheiro</v>
      </c>
      <c r="F46" s="78" t="s">
        <v>21</v>
      </c>
      <c r="G46" s="78">
        <f>'[2]Planilha Orçamentaria'!D44</f>
        <v>160</v>
      </c>
      <c r="H46" s="79"/>
      <c r="I46" s="80">
        <f t="shared" si="5"/>
        <v>0</v>
      </c>
      <c r="J46" s="22"/>
      <c r="K46" s="26"/>
      <c r="L46" s="38"/>
      <c r="M46" s="18"/>
      <c r="N46" s="18"/>
      <c r="O46"/>
      <c r="P46" t="e">
        <f>VLOOKUP(D46,[4]EDIF!$A$1:$E$2781,4,0)</f>
        <v>#N/A</v>
      </c>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row>
    <row r="47" spans="2:260" x14ac:dyDescent="0.2">
      <c r="B47" s="53" t="s">
        <v>22</v>
      </c>
      <c r="C47" s="64" t="str">
        <f>'[1]Planilha Orçamentaria'!A42</f>
        <v>5.3</v>
      </c>
      <c r="D47" s="71">
        <v>74000033</v>
      </c>
      <c r="E47" s="67" t="str">
        <f>'[2]Planilha Orçamentaria'!B45</f>
        <v>Analista de planejamento</v>
      </c>
      <c r="F47" s="27" t="s">
        <v>21</v>
      </c>
      <c r="G47" s="27">
        <f>'[2]Planilha Orçamentaria'!D45</f>
        <v>16</v>
      </c>
      <c r="H47" s="31"/>
      <c r="I47" s="32">
        <f t="shared" si="5"/>
        <v>0</v>
      </c>
      <c r="J47" s="22"/>
      <c r="K47" s="26"/>
      <c r="L47" s="38"/>
      <c r="M47" s="18"/>
      <c r="N47" s="18"/>
      <c r="O47"/>
      <c r="P47" t="e">
        <f>VLOOKUP(D47,[4]EDIF!$A$1:$E$2781,4,0)</f>
        <v>#N/A</v>
      </c>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row>
    <row r="48" spans="2:260" x14ac:dyDescent="0.2">
      <c r="B48" s="53" t="s">
        <v>22</v>
      </c>
      <c r="C48" s="65" t="str">
        <f>'[1]Planilha Orçamentaria'!A43</f>
        <v>5.4</v>
      </c>
      <c r="D48" s="73">
        <v>74000035</v>
      </c>
      <c r="E48" s="67" t="s">
        <v>31</v>
      </c>
      <c r="F48" s="27" t="s">
        <v>21</v>
      </c>
      <c r="G48" s="27">
        <f>'[2]Planilha Orçamentaria'!D47</f>
        <v>120</v>
      </c>
      <c r="H48" s="31"/>
      <c r="I48" s="32">
        <f t="shared" si="5"/>
        <v>0</v>
      </c>
      <c r="J48" s="22"/>
      <c r="K48" s="26"/>
      <c r="L48" s="38"/>
      <c r="M48" s="18"/>
      <c r="N48" s="18"/>
      <c r="O48"/>
      <c r="P48" t="e">
        <f>VLOOKUP(D48,[4]EDIF!$A$1:$E$2781,4,0)</f>
        <v>#N/A</v>
      </c>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row>
    <row r="49" spans="2:260" x14ac:dyDescent="0.2">
      <c r="B49" s="53" t="s">
        <v>22</v>
      </c>
      <c r="C49" s="64" t="str">
        <f>'[1]Planilha Orçamentaria'!A44</f>
        <v>5.5</v>
      </c>
      <c r="D49" s="71">
        <v>74000036</v>
      </c>
      <c r="E49" s="67" t="s">
        <v>32</v>
      </c>
      <c r="F49" s="27" t="s">
        <v>21</v>
      </c>
      <c r="G49" s="27">
        <f>'[2]Planilha Orçamentaria'!D48</f>
        <v>40</v>
      </c>
      <c r="H49" s="31"/>
      <c r="I49" s="32">
        <f t="shared" si="5"/>
        <v>0</v>
      </c>
      <c r="J49" s="22"/>
      <c r="K49" s="26"/>
      <c r="L49" s="38"/>
      <c r="M49" s="18"/>
      <c r="N49" s="18"/>
      <c r="O49"/>
      <c r="P49" t="e">
        <f>VLOOKUP(D49,[4]EDIF!$A$1:$E$2781,4,0)</f>
        <v>#N/A</v>
      </c>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row>
    <row r="50" spans="2:260" x14ac:dyDescent="0.2">
      <c r="B50" s="74" t="s">
        <v>0</v>
      </c>
      <c r="C50" s="81" t="str">
        <f>'[1]Planilha Orçamentaria'!A45</f>
        <v>5.6</v>
      </c>
      <c r="D50" s="83">
        <v>20003008</v>
      </c>
      <c r="E50" s="82" t="str">
        <f>'[2]Planilha Orçamentaria'!B49</f>
        <v>Consultor</v>
      </c>
      <c r="F50" s="78" t="s">
        <v>21</v>
      </c>
      <c r="G50" s="78">
        <f>'[2]Planilha Orçamentaria'!D49</f>
        <v>96</v>
      </c>
      <c r="H50" s="79"/>
      <c r="I50" s="80">
        <f t="shared" si="5"/>
        <v>0</v>
      </c>
      <c r="J50" s="22"/>
      <c r="K50" s="26"/>
      <c r="L50" s="38"/>
      <c r="M50" s="18"/>
      <c r="N50" s="18"/>
      <c r="O50"/>
      <c r="P50">
        <f>VLOOKUP(D50,[4]EDIF!$A$1:$E$2781,4,0)</f>
        <v>500.26</v>
      </c>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row>
    <row r="51" spans="2:260" x14ac:dyDescent="0.2">
      <c r="B51" s="56"/>
      <c r="C51" s="58"/>
      <c r="D51" s="58"/>
      <c r="E51" s="57"/>
      <c r="F51" s="58"/>
      <c r="G51" s="58"/>
      <c r="H51" s="54" t="s">
        <v>12</v>
      </c>
      <c r="I51" s="55">
        <f>SUM(I45:I50)</f>
        <v>0</v>
      </c>
      <c r="J51" s="22"/>
      <c r="K51" s="26"/>
      <c r="L51" s="26"/>
      <c r="M51" s="18"/>
      <c r="N51" s="18"/>
      <c r="O51"/>
      <c r="P51" t="e">
        <f>VLOOKUP(D51,[4]EDIF!$A$1:$E$2781,4,0)</f>
        <v>#N/A</v>
      </c>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row>
    <row r="52" spans="2:260" ht="25.5" x14ac:dyDescent="0.2">
      <c r="B52" s="60"/>
      <c r="C52" s="63" t="str">
        <f>'[1]Planilha Orçamentaria'!A47</f>
        <v>6</v>
      </c>
      <c r="D52" s="61"/>
      <c r="E52" s="61" t="str">
        <f>'[2]Planilha Orçamentaria'!B50</f>
        <v>Relatório 6: Análise dos resultados das simulações e consolidação das informações</v>
      </c>
      <c r="F52" s="61"/>
      <c r="G52" s="61" t="str">
        <f>'[2]Planilha Orçamentaria'!D50</f>
        <v/>
      </c>
      <c r="H52" s="61"/>
      <c r="I52" s="62"/>
      <c r="J52"/>
      <c r="K52"/>
      <c r="L52"/>
      <c r="M52"/>
      <c r="N52"/>
      <c r="O52"/>
      <c r="P52" t="e">
        <f>VLOOKUP(D52,[4]EDIF!$A$1:$E$2781,4,0)</f>
        <v>#N/A</v>
      </c>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row>
    <row r="53" spans="2:260" x14ac:dyDescent="0.2">
      <c r="B53" s="74" t="s">
        <v>22</v>
      </c>
      <c r="C53" s="75" t="str">
        <f>'[1]Planilha Orçamentaria'!A48</f>
        <v>6.1</v>
      </c>
      <c r="D53" s="76">
        <v>74000002</v>
      </c>
      <c r="E53" s="82" t="str">
        <f>'[2]Planilha Orçamentaria'!B51</f>
        <v>Coordenador</v>
      </c>
      <c r="F53" s="78" t="s">
        <v>21</v>
      </c>
      <c r="G53" s="78">
        <f>'[2]Planilha Orçamentaria'!D51</f>
        <v>32</v>
      </c>
      <c r="H53" s="79"/>
      <c r="I53" s="80">
        <f t="shared" ref="I53:I57" si="6">G53*H53</f>
        <v>0</v>
      </c>
      <c r="J53" s="22"/>
      <c r="K53" s="26"/>
      <c r="L53" s="38"/>
      <c r="M53" s="18"/>
      <c r="N53" s="18"/>
      <c r="O53"/>
      <c r="P53" t="e">
        <f>VLOOKUP(D53,[4]EDIF!$A$1:$E$2781,4,0)</f>
        <v>#N/A</v>
      </c>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row>
    <row r="54" spans="2:260" x14ac:dyDescent="0.2">
      <c r="B54" s="74" t="s">
        <v>22</v>
      </c>
      <c r="C54" s="81" t="str">
        <f>'[1]Planilha Orçamentaria'!A49</f>
        <v>6.2</v>
      </c>
      <c r="D54" s="76">
        <v>74000004</v>
      </c>
      <c r="E54" s="82" t="str">
        <f>'[2]Planilha Orçamentaria'!B52</f>
        <v>Engenheiro</v>
      </c>
      <c r="F54" s="78" t="s">
        <v>21</v>
      </c>
      <c r="G54" s="78">
        <f>'[2]Planilha Orçamentaria'!D52</f>
        <v>240</v>
      </c>
      <c r="H54" s="79"/>
      <c r="I54" s="80">
        <f t="shared" si="6"/>
        <v>0</v>
      </c>
      <c r="J54" s="22"/>
      <c r="K54" s="26"/>
      <c r="L54" s="38"/>
      <c r="M54" s="18"/>
      <c r="N54" s="18"/>
      <c r="O54"/>
      <c r="P54" t="e">
        <f>VLOOKUP(D54,[4]EDIF!$A$1:$E$2781,4,0)</f>
        <v>#N/A</v>
      </c>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row>
    <row r="55" spans="2:260" x14ac:dyDescent="0.2">
      <c r="B55" s="53" t="s">
        <v>22</v>
      </c>
      <c r="C55" s="64" t="str">
        <f>'[1]Planilha Orçamentaria'!A50</f>
        <v>6.3</v>
      </c>
      <c r="D55" s="72">
        <v>74000033</v>
      </c>
      <c r="E55" s="67" t="str">
        <f>'[2]Planilha Orçamentaria'!B53</f>
        <v>Analista de planejamento</v>
      </c>
      <c r="F55" s="27" t="s">
        <v>21</v>
      </c>
      <c r="G55" s="27">
        <f>'[2]Planilha Orçamentaria'!D53</f>
        <v>16</v>
      </c>
      <c r="H55" s="31"/>
      <c r="I55" s="32">
        <f t="shared" si="6"/>
        <v>0</v>
      </c>
      <c r="J55" s="22"/>
      <c r="K55" s="26"/>
      <c r="L55" s="38"/>
      <c r="M55" s="18"/>
      <c r="N55" s="18"/>
      <c r="O55"/>
      <c r="P55" t="e">
        <f>VLOOKUP(D55,[4]EDIF!$A$1:$E$2781,4,0)</f>
        <v>#N/A</v>
      </c>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row>
    <row r="56" spans="2:260" x14ac:dyDescent="0.2">
      <c r="B56" s="53" t="s">
        <v>22</v>
      </c>
      <c r="C56" s="65" t="str">
        <f>'[1]Planilha Orçamentaria'!A51</f>
        <v>6.4</v>
      </c>
      <c r="D56" s="71">
        <v>74000035</v>
      </c>
      <c r="E56" s="67" t="s">
        <v>31</v>
      </c>
      <c r="F56" s="27" t="s">
        <v>21</v>
      </c>
      <c r="G56" s="27">
        <f>'[2]Planilha Orçamentaria'!D55</f>
        <v>96</v>
      </c>
      <c r="H56" s="31"/>
      <c r="I56" s="32">
        <f t="shared" si="6"/>
        <v>0</v>
      </c>
      <c r="J56" s="22"/>
      <c r="K56" s="26"/>
      <c r="L56" s="38"/>
      <c r="M56" s="18"/>
      <c r="N56" s="18"/>
      <c r="O56"/>
      <c r="P56" t="e">
        <f>VLOOKUP(D56,[4]EDIF!$A$1:$E$2781,4,0)</f>
        <v>#N/A</v>
      </c>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row>
    <row r="57" spans="2:260" x14ac:dyDescent="0.2">
      <c r="B57" s="74" t="s">
        <v>0</v>
      </c>
      <c r="C57" s="75" t="str">
        <f>'[1]Planilha Orçamentaria'!A52</f>
        <v>6.5</v>
      </c>
      <c r="D57" s="83">
        <v>20003008</v>
      </c>
      <c r="E57" s="82" t="str">
        <f>'[2]Planilha Orçamentaria'!B57</f>
        <v>Consultor</v>
      </c>
      <c r="F57" s="78" t="s">
        <v>21</v>
      </c>
      <c r="G57" s="78">
        <f>'[2]Planilha Orçamentaria'!D57</f>
        <v>84</v>
      </c>
      <c r="H57" s="79"/>
      <c r="I57" s="80">
        <f t="shared" si="6"/>
        <v>0</v>
      </c>
      <c r="J57" s="22"/>
      <c r="K57" s="26"/>
      <c r="L57" s="38"/>
      <c r="M57" s="18"/>
      <c r="N57" s="18"/>
      <c r="O57"/>
      <c r="P57">
        <f>VLOOKUP(D57,[4]EDIF!$A$1:$E$2781,4,0)</f>
        <v>500.26</v>
      </c>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row>
    <row r="58" spans="2:260" x14ac:dyDescent="0.2">
      <c r="B58" s="56"/>
      <c r="C58" s="58"/>
      <c r="D58" s="58"/>
      <c r="E58" s="57"/>
      <c r="F58" s="58"/>
      <c r="G58" s="58"/>
      <c r="H58" s="54" t="s">
        <v>12</v>
      </c>
      <c r="I58" s="55">
        <f>SUM(I53:I57)</f>
        <v>0</v>
      </c>
      <c r="J58" s="22"/>
      <c r="K58" s="26"/>
      <c r="L58" s="26"/>
      <c r="M58" s="18"/>
      <c r="N58" s="18"/>
      <c r="O58"/>
      <c r="P58" t="e">
        <f>VLOOKUP(D58,[4]EDIF!$A$1:$E$2781,4,0)</f>
        <v>#N/A</v>
      </c>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row>
    <row r="59" spans="2:260" ht="25.5" x14ac:dyDescent="0.2">
      <c r="B59" s="60"/>
      <c r="C59" s="63" t="str">
        <f>'[1]Planilha Orçamentaria'!A55</f>
        <v>7</v>
      </c>
      <c r="D59" s="61"/>
      <c r="E59" s="61" t="str">
        <f>'[2]Planilha Orçamentaria'!B58</f>
        <v>Relatório 7: Análise crítica das obras executadas, em curso e programadas</v>
      </c>
      <c r="F59" s="61"/>
      <c r="G59" s="61" t="str">
        <f>'[2]Planilha Orçamentaria'!D58</f>
        <v/>
      </c>
      <c r="H59" s="61"/>
      <c r="I59" s="62"/>
      <c r="J59"/>
      <c r="K59"/>
      <c r="L59"/>
      <c r="M59"/>
      <c r="N59"/>
      <c r="O59"/>
      <c r="P59" t="e">
        <f>VLOOKUP(D59,[4]EDIF!$A$1:$E$2781,4,0)</f>
        <v>#N/A</v>
      </c>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row>
    <row r="60" spans="2:260" x14ac:dyDescent="0.2">
      <c r="B60" s="74" t="s">
        <v>22</v>
      </c>
      <c r="C60" s="75" t="str">
        <f>'[1]Planilha Orçamentaria'!A56</f>
        <v>7.1</v>
      </c>
      <c r="D60" s="76">
        <v>74000002</v>
      </c>
      <c r="E60" s="82" t="str">
        <f>'[2]Planilha Orçamentaria'!B59</f>
        <v>Coordenador</v>
      </c>
      <c r="F60" s="78" t="s">
        <v>21</v>
      </c>
      <c r="G60" s="78">
        <f>'[2]Planilha Orçamentaria'!D59</f>
        <v>32</v>
      </c>
      <c r="H60" s="79"/>
      <c r="I60" s="80">
        <f t="shared" ref="I60:I64" si="7">G60*H60</f>
        <v>0</v>
      </c>
      <c r="J60" s="22"/>
      <c r="K60" s="26"/>
      <c r="L60" s="38"/>
      <c r="M60" s="18"/>
      <c r="N60" s="18"/>
      <c r="O60"/>
      <c r="P60" t="e">
        <f>VLOOKUP(D60,[4]EDIF!$A$1:$E$2781,4,0)</f>
        <v>#N/A</v>
      </c>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row>
    <row r="61" spans="2:260" x14ac:dyDescent="0.2">
      <c r="B61" s="74" t="s">
        <v>22</v>
      </c>
      <c r="C61" s="81" t="str">
        <f>'[1]Planilha Orçamentaria'!A57</f>
        <v>7.2</v>
      </c>
      <c r="D61" s="76">
        <v>74000004</v>
      </c>
      <c r="E61" s="82" t="str">
        <f>'[2]Planilha Orçamentaria'!B60</f>
        <v>Engenheiro</v>
      </c>
      <c r="F61" s="78" t="s">
        <v>21</v>
      </c>
      <c r="G61" s="78">
        <f>'[2]Planilha Orçamentaria'!D60</f>
        <v>80</v>
      </c>
      <c r="H61" s="79"/>
      <c r="I61" s="80">
        <f t="shared" si="7"/>
        <v>0</v>
      </c>
      <c r="J61" s="22"/>
      <c r="K61" s="26"/>
      <c r="L61" s="38"/>
      <c r="M61" s="18"/>
      <c r="N61" s="18"/>
      <c r="O61"/>
      <c r="P61" t="e">
        <f>VLOOKUP(D61,[4]EDIF!$A$1:$E$2781,4,0)</f>
        <v>#N/A</v>
      </c>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row>
    <row r="62" spans="2:260" x14ac:dyDescent="0.2">
      <c r="B62" s="53" t="s">
        <v>22</v>
      </c>
      <c r="C62" s="64" t="str">
        <f>'[1]Planilha Orçamentaria'!A58</f>
        <v>7.3</v>
      </c>
      <c r="D62" s="72">
        <v>74000033</v>
      </c>
      <c r="E62" s="67" t="str">
        <f>'[2]Planilha Orçamentaria'!B61</f>
        <v>Analista de planejamento</v>
      </c>
      <c r="F62" s="27" t="s">
        <v>21</v>
      </c>
      <c r="G62" s="27">
        <f>'[2]Planilha Orçamentaria'!D61</f>
        <v>16</v>
      </c>
      <c r="H62" s="31"/>
      <c r="I62" s="32">
        <f t="shared" si="7"/>
        <v>0</v>
      </c>
      <c r="J62" s="22"/>
      <c r="K62" s="26"/>
      <c r="L62" s="38"/>
      <c r="M62" s="18"/>
      <c r="N62" s="18"/>
      <c r="O62"/>
      <c r="P62" t="e">
        <f>VLOOKUP(D62,[4]EDIF!$A$1:$E$2781,4,0)</f>
        <v>#N/A</v>
      </c>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row>
    <row r="63" spans="2:260" x14ac:dyDescent="0.2">
      <c r="B63" s="53" t="s">
        <v>22</v>
      </c>
      <c r="C63" s="65" t="str">
        <f>'[1]Planilha Orçamentaria'!A59</f>
        <v>7.4</v>
      </c>
      <c r="D63" s="73">
        <v>74000035</v>
      </c>
      <c r="E63" s="67" t="s">
        <v>31</v>
      </c>
      <c r="F63" s="27" t="s">
        <v>21</v>
      </c>
      <c r="G63" s="27">
        <f>'[2]Planilha Orçamentaria'!D63</f>
        <v>16</v>
      </c>
      <c r="H63" s="31"/>
      <c r="I63" s="32">
        <f t="shared" si="7"/>
        <v>0</v>
      </c>
      <c r="J63" s="22"/>
      <c r="K63" s="26"/>
      <c r="L63" s="38"/>
      <c r="M63" s="18"/>
      <c r="N63" s="18"/>
      <c r="O63"/>
      <c r="P63" t="e">
        <f>VLOOKUP(D63,[4]EDIF!$A$1:$E$2781,4,0)</f>
        <v>#N/A</v>
      </c>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row>
    <row r="64" spans="2:260" x14ac:dyDescent="0.2">
      <c r="B64" s="74" t="s">
        <v>0</v>
      </c>
      <c r="C64" s="75" t="str">
        <f>'[1]Planilha Orçamentaria'!A60</f>
        <v>7.5</v>
      </c>
      <c r="D64" s="83">
        <v>20003008</v>
      </c>
      <c r="E64" s="82" t="str">
        <f>'[2]Planilha Orçamentaria'!B65</f>
        <v>Consultor</v>
      </c>
      <c r="F64" s="78" t="s">
        <v>21</v>
      </c>
      <c r="G64" s="78">
        <f>'[2]Planilha Orçamentaria'!D65</f>
        <v>40</v>
      </c>
      <c r="H64" s="79"/>
      <c r="I64" s="80">
        <f t="shared" si="7"/>
        <v>0</v>
      </c>
      <c r="J64" s="22"/>
      <c r="K64" s="26"/>
      <c r="L64" s="38"/>
      <c r="M64" s="18"/>
      <c r="N64" s="18"/>
      <c r="O64"/>
      <c r="P64">
        <f>VLOOKUP(D64,[4]EDIF!$A$1:$E$2781,4,0)</f>
        <v>500.26</v>
      </c>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row>
    <row r="65" spans="2:260" x14ac:dyDescent="0.2">
      <c r="B65" s="56"/>
      <c r="C65" s="58"/>
      <c r="D65" s="58"/>
      <c r="E65" s="57"/>
      <c r="F65" s="58"/>
      <c r="G65" s="58"/>
      <c r="H65" s="54" t="s">
        <v>12</v>
      </c>
      <c r="I65" s="55">
        <f>SUM(I60:I64)</f>
        <v>0</v>
      </c>
      <c r="J65" s="22"/>
      <c r="K65" s="26"/>
      <c r="L65" s="26"/>
      <c r="M65" s="18"/>
      <c r="N65" s="18"/>
      <c r="O65"/>
      <c r="P65" t="e">
        <f>VLOOKUP(D65,[4]EDIF!$A$1:$E$2781,4,0)</f>
        <v>#N/A</v>
      </c>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row>
    <row r="66" spans="2:260" x14ac:dyDescent="0.2">
      <c r="B66" s="60"/>
      <c r="C66" s="63" t="str">
        <f>'[1]Planilha Orçamentaria'!A63</f>
        <v>8</v>
      </c>
      <c r="D66" s="52"/>
      <c r="E66" s="52" t="str">
        <f>'[2]Planilha Orçamentaria'!B66</f>
        <v>Relatório 8: Recomendações de intervenções imediatas</v>
      </c>
      <c r="F66" s="52"/>
      <c r="G66" s="52" t="str">
        <f>'[2]Planilha Orçamentaria'!D66</f>
        <v/>
      </c>
      <c r="H66" s="52"/>
      <c r="I66" s="59"/>
      <c r="J66"/>
      <c r="K66"/>
      <c r="L66"/>
      <c r="M66"/>
      <c r="N66"/>
      <c r="O66"/>
      <c r="P66" t="e">
        <f>VLOOKUP(D66,[4]EDIF!$A$1:$E$2781,4,0)</f>
        <v>#N/A</v>
      </c>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row>
    <row r="67" spans="2:260" x14ac:dyDescent="0.2">
      <c r="B67" s="74" t="s">
        <v>22</v>
      </c>
      <c r="C67" s="75" t="str">
        <f>'[1]Planilha Orçamentaria'!A64</f>
        <v>8.1</v>
      </c>
      <c r="D67" s="76">
        <v>74000002</v>
      </c>
      <c r="E67" s="77" t="str">
        <f>'[2]Planilha Orçamentaria'!B67</f>
        <v>Coordenador</v>
      </c>
      <c r="F67" s="84" t="s">
        <v>21</v>
      </c>
      <c r="G67" s="84">
        <f>'[2]Planilha Orçamentaria'!D67</f>
        <v>32</v>
      </c>
      <c r="H67" s="79"/>
      <c r="I67" s="80">
        <f t="shared" ref="I67:I71" si="8">G67*H67</f>
        <v>0</v>
      </c>
      <c r="J67" s="22"/>
      <c r="K67" s="26"/>
      <c r="L67" s="38"/>
      <c r="M67" s="18"/>
      <c r="N67" s="18"/>
      <c r="O67"/>
      <c r="P67" t="e">
        <f>VLOOKUP(D67,[4]EDIF!$A$1:$E$2781,4,0)</f>
        <v>#N/A</v>
      </c>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row>
    <row r="68" spans="2:260" x14ac:dyDescent="0.2">
      <c r="B68" s="74" t="s">
        <v>22</v>
      </c>
      <c r="C68" s="81" t="str">
        <f>'[1]Planilha Orçamentaria'!A65</f>
        <v>8.2</v>
      </c>
      <c r="D68" s="76">
        <v>74000004</v>
      </c>
      <c r="E68" s="82" t="str">
        <f>'[2]Planilha Orçamentaria'!B68</f>
        <v>Engenheiro</v>
      </c>
      <c r="F68" s="78" t="s">
        <v>21</v>
      </c>
      <c r="G68" s="78">
        <f>'[2]Planilha Orçamentaria'!D68</f>
        <v>72</v>
      </c>
      <c r="H68" s="79"/>
      <c r="I68" s="80">
        <f t="shared" si="8"/>
        <v>0</v>
      </c>
      <c r="J68" s="22"/>
      <c r="K68" s="26"/>
      <c r="L68" s="38"/>
      <c r="M68" s="18"/>
      <c r="N68" s="18"/>
      <c r="O68"/>
      <c r="P68" t="e">
        <f>VLOOKUP(D68,[4]EDIF!$A$1:$E$2781,4,0)</f>
        <v>#N/A</v>
      </c>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row>
    <row r="69" spans="2:260" x14ac:dyDescent="0.2">
      <c r="B69" s="53" t="s">
        <v>22</v>
      </c>
      <c r="C69" s="64" t="str">
        <f>'[1]Planilha Orçamentaria'!A66</f>
        <v>8.3</v>
      </c>
      <c r="D69" s="71">
        <v>74000033</v>
      </c>
      <c r="E69" s="67" t="str">
        <f>'[2]Planilha Orçamentaria'!B69</f>
        <v>Analista de planejamento</v>
      </c>
      <c r="F69" s="27" t="s">
        <v>21</v>
      </c>
      <c r="G69" s="27">
        <f>'[2]Planilha Orçamentaria'!D69</f>
        <v>16</v>
      </c>
      <c r="H69" s="31"/>
      <c r="I69" s="32">
        <f t="shared" si="8"/>
        <v>0</v>
      </c>
      <c r="J69" s="22"/>
      <c r="K69" s="26"/>
      <c r="L69" s="38"/>
      <c r="M69" s="18"/>
      <c r="N69" s="18"/>
      <c r="O69"/>
      <c r="P69" t="e">
        <f>VLOOKUP(D69,[4]EDIF!$A$1:$E$2781,4,0)</f>
        <v>#N/A</v>
      </c>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row>
    <row r="70" spans="2:260" x14ac:dyDescent="0.2">
      <c r="B70" s="53" t="s">
        <v>22</v>
      </c>
      <c r="C70" s="65" t="str">
        <f>'[1]Planilha Orçamentaria'!A67</f>
        <v>8.4</v>
      </c>
      <c r="D70" s="73">
        <v>74000035</v>
      </c>
      <c r="E70" s="67" t="s">
        <v>31</v>
      </c>
      <c r="F70" s="27" t="s">
        <v>21</v>
      </c>
      <c r="G70" s="27">
        <f>'[2]Planilha Orçamentaria'!D71</f>
        <v>64</v>
      </c>
      <c r="H70" s="31"/>
      <c r="I70" s="32">
        <f t="shared" si="8"/>
        <v>0</v>
      </c>
      <c r="J70" s="22"/>
      <c r="K70" s="26"/>
      <c r="L70" s="38"/>
      <c r="M70" s="18"/>
      <c r="N70" s="18"/>
      <c r="O70"/>
      <c r="P70" t="e">
        <f>VLOOKUP(D70,[4]EDIF!$A$1:$E$2781,4,0)</f>
        <v>#N/A</v>
      </c>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row>
    <row r="71" spans="2:260" x14ac:dyDescent="0.2">
      <c r="B71" s="74" t="s">
        <v>0</v>
      </c>
      <c r="C71" s="75" t="str">
        <f>'[1]Planilha Orçamentaria'!A68</f>
        <v>8.5</v>
      </c>
      <c r="D71" s="83">
        <v>20003008</v>
      </c>
      <c r="E71" s="82" t="str">
        <f>'[2]Planilha Orçamentaria'!B73</f>
        <v>Consultor</v>
      </c>
      <c r="F71" s="78" t="s">
        <v>21</v>
      </c>
      <c r="G71" s="78">
        <f>'[2]Planilha Orçamentaria'!D73</f>
        <v>16</v>
      </c>
      <c r="H71" s="79"/>
      <c r="I71" s="80">
        <f t="shared" si="8"/>
        <v>0</v>
      </c>
      <c r="J71" s="22"/>
      <c r="K71" s="26"/>
      <c r="L71" s="38"/>
      <c r="M71" s="18"/>
      <c r="N71" s="18"/>
      <c r="O71"/>
      <c r="P71">
        <f>VLOOKUP(D71,[4]EDIF!$A$1:$E$2781,4,0)</f>
        <v>500.26</v>
      </c>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row>
    <row r="72" spans="2:260" x14ac:dyDescent="0.2">
      <c r="B72" s="56"/>
      <c r="C72" s="58"/>
      <c r="D72" s="58"/>
      <c r="E72" s="57"/>
      <c r="F72" s="58"/>
      <c r="G72" s="58"/>
      <c r="H72" s="54" t="s">
        <v>12</v>
      </c>
      <c r="I72" s="55">
        <f>SUM(I67:I71)</f>
        <v>0</v>
      </c>
      <c r="J72" s="22"/>
      <c r="K72" s="26"/>
      <c r="L72" s="26"/>
      <c r="M72" s="18"/>
      <c r="N72" s="18"/>
      <c r="O72"/>
      <c r="P72" t="e">
        <f>VLOOKUP(D72,[4]EDIF!$A$1:$E$2781,4,0)</f>
        <v>#N/A</v>
      </c>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row>
    <row r="73" spans="2:260" x14ac:dyDescent="0.2">
      <c r="B73" s="60"/>
      <c r="C73" s="63" t="str">
        <f>'[1]Planilha Orçamentaria'!A71</f>
        <v>9</v>
      </c>
      <c r="D73" s="61"/>
      <c r="E73" s="61" t="str">
        <f>'[2]Planilha Orçamentaria'!B74</f>
        <v>Relatório 9: Anteprojetos das medidas estruturais e de controle</v>
      </c>
      <c r="F73" s="61"/>
      <c r="G73" s="61" t="str">
        <f>'[2]Planilha Orçamentaria'!D74</f>
        <v/>
      </c>
      <c r="H73" s="61"/>
      <c r="I73" s="62"/>
      <c r="J73"/>
      <c r="K73"/>
      <c r="L73"/>
      <c r="M73"/>
      <c r="N73"/>
      <c r="O73"/>
      <c r="P73" t="e">
        <f>VLOOKUP(D73,[4]EDIF!$A$1:$E$2781,4,0)</f>
        <v>#N/A</v>
      </c>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row>
    <row r="74" spans="2:260" x14ac:dyDescent="0.2">
      <c r="B74" s="74" t="s">
        <v>22</v>
      </c>
      <c r="C74" s="75" t="str">
        <f>'[1]Planilha Orçamentaria'!A72</f>
        <v>9.1</v>
      </c>
      <c r="D74" s="76">
        <v>74000002</v>
      </c>
      <c r="E74" s="82" t="str">
        <f>'[2]Planilha Orçamentaria'!B75</f>
        <v>Coordenador</v>
      </c>
      <c r="F74" s="78" t="s">
        <v>21</v>
      </c>
      <c r="G74" s="78">
        <f>'[2]Planilha Orçamentaria'!D75</f>
        <v>32</v>
      </c>
      <c r="H74" s="79"/>
      <c r="I74" s="80">
        <f t="shared" ref="I74:I78" si="9">G74*H74</f>
        <v>0</v>
      </c>
      <c r="J74" s="22"/>
      <c r="K74" s="26"/>
      <c r="L74" s="38"/>
      <c r="M74" s="18"/>
      <c r="N74" s="18"/>
      <c r="O74"/>
      <c r="P74" t="e">
        <f>VLOOKUP(D74,[4]EDIF!$A$1:$E$2781,4,0)</f>
        <v>#N/A</v>
      </c>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row>
    <row r="75" spans="2:260" x14ac:dyDescent="0.2">
      <c r="B75" s="74" t="s">
        <v>22</v>
      </c>
      <c r="C75" s="81" t="str">
        <f>'[1]Planilha Orçamentaria'!A73</f>
        <v>9.2</v>
      </c>
      <c r="D75" s="76">
        <v>74000004</v>
      </c>
      <c r="E75" s="82" t="str">
        <f>'[2]Planilha Orçamentaria'!B76</f>
        <v>Engenheiro</v>
      </c>
      <c r="F75" s="78" t="s">
        <v>21</v>
      </c>
      <c r="G75" s="78">
        <f>'[2]Planilha Orçamentaria'!D76</f>
        <v>176</v>
      </c>
      <c r="H75" s="79"/>
      <c r="I75" s="80">
        <f t="shared" si="9"/>
        <v>0</v>
      </c>
      <c r="J75" s="22"/>
      <c r="K75" s="26"/>
      <c r="L75" s="38"/>
      <c r="M75" s="18"/>
      <c r="N75" s="18"/>
      <c r="O75"/>
      <c r="P75" t="e">
        <f>VLOOKUP(D75,[4]EDIF!$A$1:$E$2781,4,0)</f>
        <v>#N/A</v>
      </c>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row>
    <row r="76" spans="2:260" x14ac:dyDescent="0.2">
      <c r="B76" s="53" t="s">
        <v>22</v>
      </c>
      <c r="C76" s="64" t="str">
        <f>'[1]Planilha Orçamentaria'!A74</f>
        <v>9.3</v>
      </c>
      <c r="D76" s="71">
        <v>74000033</v>
      </c>
      <c r="E76" s="67" t="str">
        <f>'[2]Planilha Orçamentaria'!B77</f>
        <v>Analista de planejamento</v>
      </c>
      <c r="F76" s="27" t="s">
        <v>21</v>
      </c>
      <c r="G76" s="27">
        <f>'[2]Planilha Orçamentaria'!D77</f>
        <v>16</v>
      </c>
      <c r="H76" s="31"/>
      <c r="I76" s="32">
        <f t="shared" si="9"/>
        <v>0</v>
      </c>
      <c r="J76" s="22"/>
      <c r="K76" s="26"/>
      <c r="L76" s="38"/>
      <c r="M76" s="18"/>
      <c r="N76" s="18"/>
      <c r="O76"/>
      <c r="P76" t="e">
        <f>VLOOKUP(D76,[4]EDIF!$A$1:$E$2781,4,0)</f>
        <v>#N/A</v>
      </c>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row>
    <row r="77" spans="2:260" x14ac:dyDescent="0.2">
      <c r="B77" s="53" t="s">
        <v>22</v>
      </c>
      <c r="C77" s="65" t="str">
        <f>'[1]Planilha Orçamentaria'!A75</f>
        <v>9.4</v>
      </c>
      <c r="D77" s="73">
        <v>74000035</v>
      </c>
      <c r="E77" s="67" t="s">
        <v>31</v>
      </c>
      <c r="F77" s="27" t="s">
        <v>21</v>
      </c>
      <c r="G77" s="27">
        <f>'[2]Planilha Orçamentaria'!D79</f>
        <v>96</v>
      </c>
      <c r="H77" s="31"/>
      <c r="I77" s="32">
        <f t="shared" si="9"/>
        <v>0</v>
      </c>
      <c r="J77" s="22"/>
      <c r="K77" s="26"/>
      <c r="L77" s="38"/>
      <c r="M77" s="18"/>
      <c r="N77" s="18"/>
      <c r="O77"/>
      <c r="P77" t="e">
        <f>VLOOKUP(D77,[4]EDIF!$A$1:$E$2781,4,0)</f>
        <v>#N/A</v>
      </c>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row>
    <row r="78" spans="2:260" x14ac:dyDescent="0.2">
      <c r="B78" s="74" t="s">
        <v>0</v>
      </c>
      <c r="C78" s="75" t="str">
        <f>'[1]Planilha Orçamentaria'!A76</f>
        <v>9.5</v>
      </c>
      <c r="D78" s="83">
        <v>20003008</v>
      </c>
      <c r="E78" s="82" t="str">
        <f>'[2]Planilha Orçamentaria'!B81</f>
        <v>Consultor</v>
      </c>
      <c r="F78" s="78" t="s">
        <v>21</v>
      </c>
      <c r="G78" s="78">
        <f>'[2]Planilha Orçamentaria'!D81</f>
        <v>32</v>
      </c>
      <c r="H78" s="79"/>
      <c r="I78" s="80">
        <f t="shared" si="9"/>
        <v>0</v>
      </c>
      <c r="J78" s="22"/>
      <c r="K78" s="26"/>
      <c r="L78" s="38"/>
      <c r="M78" s="18"/>
      <c r="N78" s="18"/>
      <c r="O78"/>
      <c r="P78">
        <f>VLOOKUP(D78,[4]EDIF!$A$1:$E$2781,4,0)</f>
        <v>500.26</v>
      </c>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row>
    <row r="79" spans="2:260" x14ac:dyDescent="0.2">
      <c r="B79" s="56"/>
      <c r="C79" s="58"/>
      <c r="D79" s="58"/>
      <c r="E79" s="57"/>
      <c r="F79" s="58"/>
      <c r="G79" s="58"/>
      <c r="H79" s="54" t="s">
        <v>12</v>
      </c>
      <c r="I79" s="55">
        <f>SUM(I74:I78)</f>
        <v>0</v>
      </c>
      <c r="J79" s="22"/>
      <c r="K79" s="26"/>
      <c r="L79" s="26"/>
      <c r="M79" s="18"/>
      <c r="N79" s="18"/>
      <c r="O79"/>
      <c r="P79" t="e">
        <f>VLOOKUP(D79,[4]EDIF!$A$1:$E$2781,4,0)</f>
        <v>#N/A</v>
      </c>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row>
    <row r="80" spans="2:260" ht="12.75" customHeight="1" x14ac:dyDescent="0.2">
      <c r="B80" s="60"/>
      <c r="C80" s="63" t="str">
        <f>'[1]Planilha Orçamentaria'!A79</f>
        <v>10</v>
      </c>
      <c r="D80" s="61"/>
      <c r="E80" s="52" t="str">
        <f>'[2]Planilha Orçamentaria'!B82</f>
        <v>Relatório 10: Proposições de medidas de controle não estruturais</v>
      </c>
      <c r="F80" s="61"/>
      <c r="G80" s="61" t="str">
        <f>'[2]Planilha Orçamentaria'!D82</f>
        <v/>
      </c>
      <c r="H80" s="61"/>
      <c r="I80" s="62"/>
      <c r="J80"/>
      <c r="K80"/>
      <c r="L80"/>
      <c r="M80"/>
      <c r="N80"/>
      <c r="O80"/>
      <c r="P80" t="e">
        <f>VLOOKUP(D80,[4]EDIF!$A$1:$E$2781,4,0)</f>
        <v>#N/A</v>
      </c>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row>
    <row r="81" spans="2:260" x14ac:dyDescent="0.2">
      <c r="B81" s="74" t="s">
        <v>22</v>
      </c>
      <c r="C81" s="75" t="str">
        <f>'[1]Planilha Orçamentaria'!A80</f>
        <v>10.1</v>
      </c>
      <c r="D81" s="76">
        <v>74000002</v>
      </c>
      <c r="E81" s="77" t="str">
        <f>'[2]Planilha Orçamentaria'!B83</f>
        <v>Coordenador</v>
      </c>
      <c r="F81" s="78" t="s">
        <v>21</v>
      </c>
      <c r="G81" s="78">
        <f>'[2]Planilha Orçamentaria'!D83</f>
        <v>32</v>
      </c>
      <c r="H81" s="79"/>
      <c r="I81" s="80">
        <f t="shared" ref="I81:I85" si="10">G81*H81</f>
        <v>0</v>
      </c>
      <c r="J81" s="22"/>
      <c r="K81" s="26"/>
      <c r="L81" s="38"/>
      <c r="M81" s="18"/>
      <c r="N81" s="18"/>
      <c r="O81"/>
      <c r="P81" t="e">
        <f>VLOOKUP(D81,[4]EDIF!$A$1:$E$2781,4,0)</f>
        <v>#N/A</v>
      </c>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row>
    <row r="82" spans="2:260" x14ac:dyDescent="0.2">
      <c r="B82" s="74" t="s">
        <v>22</v>
      </c>
      <c r="C82" s="81" t="str">
        <f>'[1]Planilha Orçamentaria'!A81</f>
        <v>10.2</v>
      </c>
      <c r="D82" s="76">
        <v>74000004</v>
      </c>
      <c r="E82" s="82" t="str">
        <f>'[2]Planilha Orçamentaria'!B84</f>
        <v>Engenheiro</v>
      </c>
      <c r="F82" s="78" t="s">
        <v>21</v>
      </c>
      <c r="G82" s="78">
        <f>'[2]Planilha Orçamentaria'!D84</f>
        <v>96</v>
      </c>
      <c r="H82" s="79"/>
      <c r="I82" s="80">
        <f t="shared" si="10"/>
        <v>0</v>
      </c>
      <c r="J82" s="22"/>
      <c r="K82" s="26"/>
      <c r="L82" s="38"/>
      <c r="M82" s="18"/>
      <c r="N82" s="18"/>
      <c r="O82"/>
      <c r="P82" t="e">
        <f>VLOOKUP(D82,[4]EDIF!$A$1:$E$2781,4,0)</f>
        <v>#N/A</v>
      </c>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row>
    <row r="83" spans="2:260" x14ac:dyDescent="0.2">
      <c r="B83" s="53" t="s">
        <v>22</v>
      </c>
      <c r="C83" s="64" t="str">
        <f>'[1]Planilha Orçamentaria'!A82</f>
        <v>10.3</v>
      </c>
      <c r="D83" s="71">
        <v>74000033</v>
      </c>
      <c r="E83" s="67" t="str">
        <f>'[2]Planilha Orçamentaria'!B85</f>
        <v>Analista de planejamento</v>
      </c>
      <c r="F83" s="27" t="s">
        <v>21</v>
      </c>
      <c r="G83" s="27">
        <f>'[2]Planilha Orçamentaria'!D85</f>
        <v>16</v>
      </c>
      <c r="H83" s="31"/>
      <c r="I83" s="32">
        <f t="shared" si="10"/>
        <v>0</v>
      </c>
      <c r="J83" s="22"/>
      <c r="K83" s="26"/>
      <c r="L83" s="38"/>
      <c r="M83" s="18"/>
      <c r="N83" s="18"/>
      <c r="O83"/>
      <c r="P83" t="e">
        <f>VLOOKUP(D83,[4]EDIF!$A$1:$E$2781,4,0)</f>
        <v>#N/A</v>
      </c>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row>
    <row r="84" spans="2:260" x14ac:dyDescent="0.2">
      <c r="B84" s="53" t="s">
        <v>22</v>
      </c>
      <c r="C84" s="65" t="str">
        <f>'[1]Planilha Orçamentaria'!A83</f>
        <v>10.4</v>
      </c>
      <c r="D84" s="73">
        <v>74000035</v>
      </c>
      <c r="E84" s="67" t="s">
        <v>31</v>
      </c>
      <c r="F84" s="27" t="s">
        <v>21</v>
      </c>
      <c r="G84" s="27">
        <f>'[2]Planilha Orçamentaria'!D87</f>
        <v>40</v>
      </c>
      <c r="H84" s="31"/>
      <c r="I84" s="32">
        <f t="shared" si="10"/>
        <v>0</v>
      </c>
      <c r="J84" s="22"/>
      <c r="K84" s="26"/>
      <c r="L84" s="38"/>
      <c r="M84" s="18"/>
      <c r="N84" s="18"/>
      <c r="O84"/>
      <c r="P84" t="e">
        <f>VLOOKUP(D84,[4]EDIF!$A$1:$E$2781,4,0)</f>
        <v>#N/A</v>
      </c>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row>
    <row r="85" spans="2:260" x14ac:dyDescent="0.2">
      <c r="B85" s="74" t="s">
        <v>0</v>
      </c>
      <c r="C85" s="75" t="str">
        <f>'[1]Planilha Orçamentaria'!A84</f>
        <v>10.5</v>
      </c>
      <c r="D85" s="83">
        <v>20003008</v>
      </c>
      <c r="E85" s="82" t="str">
        <f>'[2]Planilha Orçamentaria'!B89</f>
        <v>Consultor</v>
      </c>
      <c r="F85" s="78" t="s">
        <v>21</v>
      </c>
      <c r="G85" s="78">
        <f>'[2]Planilha Orçamentaria'!D89</f>
        <v>16</v>
      </c>
      <c r="H85" s="79"/>
      <c r="I85" s="80">
        <f t="shared" si="10"/>
        <v>0</v>
      </c>
      <c r="J85" s="22"/>
      <c r="K85" s="26"/>
      <c r="L85" s="38"/>
      <c r="M85" s="18"/>
      <c r="N85" s="18"/>
      <c r="O85"/>
      <c r="P85">
        <f>VLOOKUP(D85,[4]EDIF!$A$1:$E$2781,4,0)</f>
        <v>500.26</v>
      </c>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row>
    <row r="86" spans="2:260" x14ac:dyDescent="0.2">
      <c r="B86" s="56"/>
      <c r="C86" s="58"/>
      <c r="D86" s="58"/>
      <c r="E86" s="57"/>
      <c r="F86" s="58"/>
      <c r="G86" s="58"/>
      <c r="H86" s="54" t="s">
        <v>12</v>
      </c>
      <c r="I86" s="55">
        <f>SUM(I81:I85)</f>
        <v>0</v>
      </c>
      <c r="J86" s="22"/>
      <c r="K86" s="26"/>
      <c r="L86" s="26"/>
      <c r="M86" s="18"/>
      <c r="N86" s="18"/>
      <c r="O86"/>
      <c r="P86" t="e">
        <f>VLOOKUP(D86,[4]EDIF!$A$1:$E$2781,4,0)</f>
        <v>#N/A</v>
      </c>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row>
    <row r="87" spans="2:260" ht="25.5" x14ac:dyDescent="0.2">
      <c r="B87" s="60"/>
      <c r="C87" s="63" t="str">
        <f>'[1]Planilha Orçamentaria'!A87</f>
        <v>11</v>
      </c>
      <c r="D87" s="61"/>
      <c r="E87" s="52" t="str">
        <f>'[2]Planilha Orçamentaria'!B90</f>
        <v>Relatório 11: Estimativa de custos das alternativas e análise multicritério</v>
      </c>
      <c r="F87" s="61"/>
      <c r="G87" s="61" t="str">
        <f>'[2]Planilha Orçamentaria'!D90</f>
        <v/>
      </c>
      <c r="H87" s="61"/>
      <c r="I87" s="62"/>
      <c r="J87">
        <f t="shared" ref="J87:J95" si="11">B87</f>
        <v>0</v>
      </c>
      <c r="K87"/>
      <c r="L87" t="str">
        <f>UPPER(IF($B87="EDIF",VLOOKUP($C87,[3]EDIF!$A$1:$E$2656,5,0),(IF($B87="INFRA",VLOOKUP($C87,[3]INFRA!$A$1:$E$843,5,0),(IF($B87="SINAPI",VLOOKUP($C87,[3]SINAPI!$A$1:$G$7498,7,0),(IF($B87="FDE",VLOOKUP($C87,[3]FDE!$A$1:$E$3179,5,0),(IF($B87="CDHU",VLOOKUP($C87,[3]CDHU!$A$1:$G$4132,7,0),(IF($B87="SIEC",VLOOKUP($C87,[3]SIEC!$A$1:$E$4166,5,0),(IF($B87="DER",VLOOKUP($C87,[3]DER!$A$1:$D$2157,5,0),(IF($B87="SICRO",VLOOKUP($C87,[3]SICRO!$A$1:$E$6354,5,0)))))))))))))))))</f>
        <v>FALSO</v>
      </c>
      <c r="M87"/>
      <c r="N87"/>
      <c r="O87"/>
      <c r="P87" t="e">
        <f>VLOOKUP(D87,[4]EDIF!$A$1:$E$2781,4,0)</f>
        <v>#N/A</v>
      </c>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row>
    <row r="88" spans="2:260" x14ac:dyDescent="0.2">
      <c r="B88" s="74" t="s">
        <v>22</v>
      </c>
      <c r="C88" s="75" t="str">
        <f>'[1]Planilha Orçamentaria'!A88</f>
        <v>11.1</v>
      </c>
      <c r="D88" s="76">
        <v>74000002</v>
      </c>
      <c r="E88" s="77" t="str">
        <f>'[2]Planilha Orçamentaria'!B91</f>
        <v>Coordenador</v>
      </c>
      <c r="F88" s="78" t="s">
        <v>21</v>
      </c>
      <c r="G88" s="78">
        <f>'[2]Planilha Orçamentaria'!D91</f>
        <v>32</v>
      </c>
      <c r="H88" s="79"/>
      <c r="I88" s="80">
        <f t="shared" ref="I88:I92" si="12">G88*H88</f>
        <v>0</v>
      </c>
      <c r="J88" s="22" t="str">
        <f t="shared" si="11"/>
        <v>SABESP</v>
      </c>
      <c r="K88" s="26"/>
      <c r="L88" s="38" t="str">
        <f>UPPER(IF($B88="EDIF",VLOOKUP($C88,[3]EDIF!$A$1:$E$2656,5,0),(IF($B88="INFRA",VLOOKUP($C88,[3]INFRA!$A$1:$E$843,5,0),(IF($B88="SINAPI",VLOOKUP($C88,[3]SINAPI!$A$1:$G$7498,7,0),(IF($B88="FDE",VLOOKUP($C88,[3]FDE!$A$1:$E$3179,5,0),(IF($B88="CDHU",VLOOKUP($C88,[3]CDHU!$A$1:$G$4132,7,0),(IF($B88="SIEC",VLOOKUP($C88,[3]SIEC!$A$1:$E$4166,5,0),(IF($B88="DER",VLOOKUP($C88,[3]DER!$A$1:$D$2157,5,0),(IF($B88="SICRO",VLOOKUP($C88,[3]SICRO!$A$1:$E$6354,5,0)))))))))))))))))</f>
        <v>FALSO</v>
      </c>
      <c r="M88" s="18"/>
      <c r="N88" s="18"/>
      <c r="O88"/>
      <c r="P88" t="e">
        <f>VLOOKUP(D88,[4]EDIF!$A$1:$E$2781,4,0)</f>
        <v>#N/A</v>
      </c>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row>
    <row r="89" spans="2:260" x14ac:dyDescent="0.2">
      <c r="B89" s="74" t="s">
        <v>22</v>
      </c>
      <c r="C89" s="81" t="str">
        <f>'[1]Planilha Orçamentaria'!A89</f>
        <v>11.2</v>
      </c>
      <c r="D89" s="76">
        <v>74000004</v>
      </c>
      <c r="E89" s="82" t="str">
        <f>'[2]Planilha Orçamentaria'!B92</f>
        <v>Engenheiro</v>
      </c>
      <c r="F89" s="78" t="s">
        <v>21</v>
      </c>
      <c r="G89" s="78">
        <f>'[2]Planilha Orçamentaria'!D92</f>
        <v>90</v>
      </c>
      <c r="H89" s="79"/>
      <c r="I89" s="80">
        <f t="shared" si="12"/>
        <v>0</v>
      </c>
      <c r="J89" s="22"/>
      <c r="K89" s="26"/>
      <c r="L89" s="38"/>
      <c r="M89" s="18"/>
      <c r="N89" s="18"/>
      <c r="O89"/>
      <c r="P89" t="e">
        <f>VLOOKUP(D89,[4]EDIF!$A$1:$E$2781,4,0)</f>
        <v>#N/A</v>
      </c>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row>
    <row r="90" spans="2:260" x14ac:dyDescent="0.2">
      <c r="B90" s="53" t="s">
        <v>22</v>
      </c>
      <c r="C90" s="64" t="str">
        <f>'[1]Planilha Orçamentaria'!A90</f>
        <v>11.3</v>
      </c>
      <c r="D90" s="71">
        <v>74000033</v>
      </c>
      <c r="E90" s="67" t="str">
        <f>'[2]Planilha Orçamentaria'!B93</f>
        <v>Analista de planejamento</v>
      </c>
      <c r="F90" s="27" t="s">
        <v>21</v>
      </c>
      <c r="G90" s="27">
        <f>'[2]Planilha Orçamentaria'!D93</f>
        <v>16</v>
      </c>
      <c r="H90" s="31"/>
      <c r="I90" s="32">
        <f t="shared" si="12"/>
        <v>0</v>
      </c>
      <c r="J90" s="22"/>
      <c r="K90" s="26"/>
      <c r="L90" s="38"/>
      <c r="M90" s="18"/>
      <c r="N90" s="18"/>
      <c r="O90"/>
      <c r="P90" t="e">
        <f>VLOOKUP(D90,[4]EDIF!$A$1:$E$2781,4,0)</f>
        <v>#N/A</v>
      </c>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row>
    <row r="91" spans="2:260" x14ac:dyDescent="0.2">
      <c r="B91" s="53" t="s">
        <v>22</v>
      </c>
      <c r="C91" s="65" t="str">
        <f>'[1]Planilha Orçamentaria'!A91</f>
        <v>11.4</v>
      </c>
      <c r="D91" s="73">
        <v>74000035</v>
      </c>
      <c r="E91" s="67" t="s">
        <v>31</v>
      </c>
      <c r="F91" s="27" t="s">
        <v>21</v>
      </c>
      <c r="G91" s="27">
        <f>'[2]Planilha Orçamentaria'!D95</f>
        <v>32</v>
      </c>
      <c r="H91" s="31"/>
      <c r="I91" s="32">
        <f t="shared" si="12"/>
        <v>0</v>
      </c>
      <c r="J91" s="22"/>
      <c r="K91" s="26"/>
      <c r="L91" s="38"/>
      <c r="M91" s="18"/>
      <c r="N91" s="18"/>
      <c r="O91"/>
      <c r="P91" t="e">
        <f>VLOOKUP(D91,[4]EDIF!$A$1:$E$2781,4,0)</f>
        <v>#N/A</v>
      </c>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row>
    <row r="92" spans="2:260" x14ac:dyDescent="0.2">
      <c r="B92" s="74" t="s">
        <v>0</v>
      </c>
      <c r="C92" s="75" t="str">
        <f>'[1]Planilha Orçamentaria'!A92</f>
        <v>11.5</v>
      </c>
      <c r="D92" s="83">
        <v>20003008</v>
      </c>
      <c r="E92" s="82" t="str">
        <f>'[2]Planilha Orçamentaria'!B97</f>
        <v>Consultor</v>
      </c>
      <c r="F92" s="78" t="s">
        <v>21</v>
      </c>
      <c r="G92" s="78">
        <f>'[2]Planilha Orçamentaria'!D97</f>
        <v>24</v>
      </c>
      <c r="H92" s="79"/>
      <c r="I92" s="80">
        <f t="shared" si="12"/>
        <v>0</v>
      </c>
      <c r="J92" s="22" t="str">
        <f t="shared" si="11"/>
        <v>EDIF</v>
      </c>
      <c r="K92" s="26"/>
      <c r="L92" s="38" t="e">
        <f>UPPER(IF($B92="EDIF",VLOOKUP($C92,[3]EDIF!$A$1:$E$2656,5,0),(IF($B92="INFRA",VLOOKUP($C92,[3]INFRA!$A$1:$E$843,5,0),(IF($B92="SINAPI",VLOOKUP($C92,[3]SINAPI!$A$1:$G$7498,7,0),(IF($B92="FDE",VLOOKUP($C92,[3]FDE!$A$1:$E$3179,5,0),(IF($B92="CDHU",VLOOKUP($C92,[3]CDHU!$A$1:$G$4132,7,0),(IF($B92="SIEC",VLOOKUP($C92,[3]SIEC!$A$1:$E$4166,5,0),(IF($B92="DER",VLOOKUP($C92,[3]DER!$A$1:$D$2157,5,0),(IF($B92="SICRO",VLOOKUP($C92,[3]SICRO!$A$1:$E$6354,5,0)))))))))))))))))</f>
        <v>#N/A</v>
      </c>
      <c r="M92" s="18"/>
      <c r="N92" s="18"/>
      <c r="O92"/>
      <c r="P92">
        <f>VLOOKUP(D92,[4]EDIF!$A$1:$E$2781,4,0)</f>
        <v>500.26</v>
      </c>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row>
    <row r="93" spans="2:260" x14ac:dyDescent="0.2">
      <c r="B93" s="56"/>
      <c r="C93" s="58"/>
      <c r="D93" s="58"/>
      <c r="E93" s="57"/>
      <c r="F93" s="58"/>
      <c r="G93" s="58"/>
      <c r="H93" s="54" t="s">
        <v>12</v>
      </c>
      <c r="I93" s="55">
        <f>SUM(I88:I92)</f>
        <v>0</v>
      </c>
      <c r="J93" s="22"/>
      <c r="K93" s="26"/>
      <c r="L93" s="26"/>
      <c r="M93" s="18"/>
      <c r="N93" s="18"/>
      <c r="O93"/>
      <c r="P93" t="e">
        <f>VLOOKUP(D93,[4]EDIF!$A$1:$E$2781,4,0)</f>
        <v>#N/A</v>
      </c>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row>
    <row r="94" spans="2:260" x14ac:dyDescent="0.2">
      <c r="B94" s="60"/>
      <c r="C94" s="63" t="str">
        <f>'[1]Planilha Orçamentaria'!A95</f>
        <v>12</v>
      </c>
      <c r="D94" s="61"/>
      <c r="E94" s="52" t="str">
        <f>'[2]Planilha Orçamentaria'!B98</f>
        <v>Relatório 12: Programa Municipal de Manejo de Águas Pluviais</v>
      </c>
      <c r="F94" s="61"/>
      <c r="G94" s="61" t="str">
        <f>'[2]Planilha Orçamentaria'!D98</f>
        <v/>
      </c>
      <c r="H94" s="61"/>
      <c r="I94" s="62"/>
      <c r="J94">
        <f t="shared" si="11"/>
        <v>0</v>
      </c>
      <c r="K94"/>
      <c r="L94" t="str">
        <f>UPPER(IF($B94="EDIF",VLOOKUP($C94,[3]EDIF!$A$1:$E$2656,5,0),(IF($B94="INFRA",VLOOKUP($C94,[3]INFRA!$A$1:$E$843,5,0),(IF($B94="SINAPI",VLOOKUP($C94,[3]SINAPI!$A$1:$G$7498,7,0),(IF($B94="FDE",VLOOKUP($C94,[3]FDE!$A$1:$E$3179,5,0),(IF($B94="CDHU",VLOOKUP($C94,[3]CDHU!$A$1:$G$4132,7,0),(IF($B94="SIEC",VLOOKUP($C94,[3]SIEC!$A$1:$E$4166,5,0),(IF($B94="DER",VLOOKUP($C94,[3]DER!$A$1:$D$2157,5,0),(IF($B94="SICRO",VLOOKUP($C94,[3]SICRO!$A$1:$E$6354,5,0)))))))))))))))))</f>
        <v>FALSO</v>
      </c>
      <c r="M94"/>
      <c r="N94"/>
      <c r="O94"/>
      <c r="P94" t="e">
        <f>VLOOKUP(D94,[4]EDIF!$A$1:$E$2781,4,0)</f>
        <v>#N/A</v>
      </c>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row>
    <row r="95" spans="2:260" x14ac:dyDescent="0.2">
      <c r="B95" s="74" t="s">
        <v>22</v>
      </c>
      <c r="C95" s="75" t="str">
        <f>'[1]Planilha Orçamentaria'!A96</f>
        <v>12.1</v>
      </c>
      <c r="D95" s="76">
        <v>74000002</v>
      </c>
      <c r="E95" s="77" t="str">
        <f>'[2]Planilha Orçamentaria'!B99</f>
        <v>Coordenador</v>
      </c>
      <c r="F95" s="78" t="s">
        <v>21</v>
      </c>
      <c r="G95" s="78">
        <f>'[2]Planilha Orçamentaria'!D99</f>
        <v>40</v>
      </c>
      <c r="H95" s="79"/>
      <c r="I95" s="80">
        <f t="shared" ref="I95:I99" si="13">G95*H95</f>
        <v>0</v>
      </c>
      <c r="J95" s="22" t="str">
        <f t="shared" si="11"/>
        <v>SABESP</v>
      </c>
      <c r="K95" s="26"/>
      <c r="L95" s="38" t="str">
        <f>UPPER(IF($B95="EDIF",VLOOKUP($C95,[3]EDIF!$A$1:$E$2656,5,0),(IF($B95="INFRA",VLOOKUP($C95,[3]INFRA!$A$1:$E$843,5,0),(IF($B95="SINAPI",VLOOKUP($C95,[3]SINAPI!$A$1:$G$7498,7,0),(IF($B95="FDE",VLOOKUP($C95,[3]FDE!$A$1:$E$3179,5,0),(IF($B95="CDHU",VLOOKUP($C95,[3]CDHU!$A$1:$G$4132,7,0),(IF($B95="SIEC",VLOOKUP($C95,[3]SIEC!$A$1:$E$4166,5,0),(IF($B95="DER",VLOOKUP($C95,[3]DER!$A$1:$D$2157,5,0),(IF($B95="SICRO",VLOOKUP($C95,[3]SICRO!$A$1:$E$6354,5,0)))))))))))))))))</f>
        <v>FALSO</v>
      </c>
      <c r="M95" s="18"/>
      <c r="N95" s="18"/>
      <c r="O95"/>
      <c r="P95" t="e">
        <f>VLOOKUP(D95,[4]EDIF!$A$1:$E$2781,4,0)</f>
        <v>#N/A</v>
      </c>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row>
    <row r="96" spans="2:260" s="39" customFormat="1" ht="15" x14ac:dyDescent="0.2">
      <c r="B96" s="74" t="s">
        <v>22</v>
      </c>
      <c r="C96" s="81" t="str">
        <f>'[1]Planilha Orçamentaria'!A97</f>
        <v>12.2</v>
      </c>
      <c r="D96" s="76">
        <v>74000004</v>
      </c>
      <c r="E96" s="82" t="str">
        <f>'[2]Planilha Orçamentaria'!B100</f>
        <v>Engenheiro</v>
      </c>
      <c r="F96" s="78" t="s">
        <v>21</v>
      </c>
      <c r="G96" s="78">
        <f>'[2]Planilha Orçamentaria'!D100</f>
        <v>333</v>
      </c>
      <c r="H96" s="79"/>
      <c r="I96" s="80">
        <f t="shared" si="13"/>
        <v>0</v>
      </c>
      <c r="J96" s="40"/>
      <c r="K96" s="41"/>
      <c r="L96" s="42"/>
      <c r="M96" s="43"/>
      <c r="N96" s="43"/>
      <c r="O96" s="44"/>
      <c r="P96" t="e">
        <f>VLOOKUP(D96,[4]EDIF!$A$1:$E$2781,4,0)</f>
        <v>#N/A</v>
      </c>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c r="DA96" s="44"/>
      <c r="DB96" s="44"/>
      <c r="DC96" s="44"/>
      <c r="DD96" s="44"/>
      <c r="DE96" s="44"/>
      <c r="DF96" s="44"/>
      <c r="DG96" s="44"/>
      <c r="DH96" s="44"/>
      <c r="DI96" s="44"/>
      <c r="DJ96" s="44"/>
      <c r="DK96" s="44"/>
      <c r="DL96" s="44"/>
      <c r="DM96" s="44"/>
      <c r="DN96" s="44"/>
      <c r="DO96" s="44"/>
      <c r="DP96" s="44"/>
      <c r="DQ96" s="44"/>
      <c r="DR96" s="44"/>
      <c r="DS96" s="44"/>
      <c r="DT96" s="44"/>
      <c r="DU96" s="44"/>
      <c r="DV96" s="44"/>
      <c r="DW96" s="44"/>
      <c r="DX96" s="44"/>
      <c r="DY96" s="44"/>
      <c r="DZ96" s="44"/>
      <c r="EA96" s="44"/>
      <c r="EB96" s="44"/>
      <c r="EC96" s="44"/>
      <c r="ED96" s="44"/>
      <c r="EE96" s="44"/>
      <c r="EF96" s="44"/>
      <c r="EG96" s="44"/>
      <c r="EH96" s="44"/>
      <c r="EI96" s="44"/>
      <c r="EJ96" s="44"/>
      <c r="EK96" s="44"/>
      <c r="EL96" s="44"/>
      <c r="EM96" s="44"/>
      <c r="EN96" s="44"/>
      <c r="EO96" s="44"/>
      <c r="EP96" s="44"/>
      <c r="EQ96" s="44"/>
      <c r="ER96" s="44"/>
      <c r="ES96" s="44"/>
      <c r="ET96" s="44"/>
      <c r="EU96" s="44"/>
      <c r="EV96" s="44"/>
      <c r="EW96" s="44"/>
      <c r="EX96" s="44"/>
      <c r="EY96" s="44"/>
      <c r="EZ96" s="44"/>
      <c r="FA96" s="44"/>
      <c r="FB96" s="44"/>
      <c r="FC96" s="44"/>
      <c r="FD96" s="44"/>
      <c r="FE96" s="44"/>
      <c r="FF96" s="44"/>
      <c r="FG96" s="44"/>
      <c r="FH96" s="44"/>
      <c r="FI96" s="44"/>
      <c r="FJ96" s="44"/>
      <c r="FK96" s="44"/>
      <c r="FL96" s="44"/>
      <c r="FM96" s="44"/>
      <c r="FN96" s="44"/>
      <c r="FO96" s="44"/>
      <c r="FP96" s="44"/>
      <c r="FQ96" s="44"/>
      <c r="FR96" s="44"/>
      <c r="FS96" s="44"/>
      <c r="FT96" s="44"/>
      <c r="FU96" s="44"/>
      <c r="FV96" s="44"/>
      <c r="FW96" s="44"/>
      <c r="FX96" s="44"/>
      <c r="FY96" s="44"/>
      <c r="FZ96" s="44"/>
      <c r="GA96" s="44"/>
      <c r="GB96" s="44"/>
      <c r="GC96" s="44"/>
      <c r="GD96" s="44"/>
      <c r="GE96" s="44"/>
      <c r="GF96" s="44"/>
      <c r="GG96" s="44"/>
      <c r="GH96" s="44"/>
      <c r="GI96" s="44"/>
      <c r="GJ96" s="44"/>
      <c r="GK96" s="44"/>
      <c r="GL96" s="44"/>
      <c r="GM96" s="44"/>
      <c r="GN96" s="44"/>
      <c r="GO96" s="44"/>
      <c r="GP96" s="44"/>
      <c r="GQ96" s="44"/>
      <c r="GR96" s="44"/>
      <c r="GS96" s="44"/>
      <c r="GT96" s="44"/>
      <c r="GU96" s="44"/>
      <c r="GV96" s="44"/>
      <c r="GW96" s="44"/>
      <c r="GX96" s="44"/>
      <c r="GY96" s="44"/>
      <c r="GZ96" s="44"/>
      <c r="HA96" s="44"/>
      <c r="HB96" s="44"/>
      <c r="HC96" s="44"/>
      <c r="HD96" s="44"/>
      <c r="HE96" s="44"/>
      <c r="HF96" s="44"/>
      <c r="HG96" s="44"/>
      <c r="HH96" s="44"/>
      <c r="HI96" s="44"/>
      <c r="HJ96" s="44"/>
      <c r="HK96" s="44"/>
      <c r="HL96" s="44"/>
      <c r="HM96" s="44"/>
      <c r="HN96" s="44"/>
      <c r="HO96" s="44"/>
      <c r="HP96" s="44"/>
      <c r="HQ96" s="44"/>
      <c r="HR96" s="44"/>
      <c r="HS96" s="44"/>
      <c r="HT96" s="44"/>
      <c r="HU96" s="44"/>
      <c r="HV96" s="44"/>
      <c r="HW96" s="44"/>
      <c r="HX96" s="44"/>
      <c r="HY96" s="44"/>
      <c r="HZ96" s="44"/>
      <c r="IA96" s="44"/>
      <c r="IB96" s="44"/>
      <c r="IC96" s="44"/>
      <c r="ID96" s="44"/>
      <c r="IE96" s="44"/>
      <c r="IF96" s="44"/>
      <c r="IG96" s="44"/>
      <c r="IH96" s="44"/>
      <c r="II96" s="44"/>
      <c r="IJ96" s="44"/>
      <c r="IK96" s="44"/>
      <c r="IL96" s="44"/>
      <c r="IM96" s="44"/>
      <c r="IN96" s="44"/>
      <c r="IO96" s="44"/>
      <c r="IP96" s="44"/>
      <c r="IQ96" s="44"/>
      <c r="IR96" s="44"/>
      <c r="IS96" s="44"/>
      <c r="IT96" s="44"/>
      <c r="IU96" s="44"/>
      <c r="IV96" s="44"/>
      <c r="IW96" s="44"/>
      <c r="IX96" s="44"/>
      <c r="IY96" s="44"/>
      <c r="IZ96" s="44"/>
    </row>
    <row r="97" spans="2:260" x14ac:dyDescent="0.2">
      <c r="B97" s="53" t="s">
        <v>22</v>
      </c>
      <c r="C97" s="64" t="str">
        <f>'[1]Planilha Orçamentaria'!A98</f>
        <v>12.3</v>
      </c>
      <c r="D97" s="71">
        <v>74000033</v>
      </c>
      <c r="E97" s="67" t="str">
        <f>'[2]Planilha Orçamentaria'!B101</f>
        <v>Analista de planejamento</v>
      </c>
      <c r="F97" s="27" t="s">
        <v>21</v>
      </c>
      <c r="G97" s="27">
        <f>'[2]Planilha Orçamentaria'!D101</f>
        <v>16</v>
      </c>
      <c r="H97" s="31"/>
      <c r="I97" s="32">
        <f t="shared" si="13"/>
        <v>0</v>
      </c>
      <c r="J97" s="22"/>
      <c r="K97" s="26"/>
      <c r="L97" s="37"/>
      <c r="M97" s="18"/>
      <c r="N97" s="18"/>
      <c r="O97"/>
      <c r="P97" t="e">
        <f>VLOOKUP(D97,[4]EDIF!$A$1:$E$2781,4,0)</f>
        <v>#N/A</v>
      </c>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row>
    <row r="98" spans="2:260" x14ac:dyDescent="0.2">
      <c r="B98" s="53" t="s">
        <v>22</v>
      </c>
      <c r="C98" s="65" t="str">
        <f>'[1]Planilha Orçamentaria'!A99</f>
        <v>12.4</v>
      </c>
      <c r="D98" s="73">
        <v>74000035</v>
      </c>
      <c r="E98" s="67" t="s">
        <v>31</v>
      </c>
      <c r="F98" s="27" t="s">
        <v>21</v>
      </c>
      <c r="G98" s="27">
        <f>'[2]Planilha Orçamentaria'!D103</f>
        <v>80</v>
      </c>
      <c r="H98" s="31"/>
      <c r="I98" s="32">
        <f t="shared" si="13"/>
        <v>0</v>
      </c>
      <c r="J98" s="22" t="str">
        <f t="shared" si="0"/>
        <v>SABESP</v>
      </c>
      <c r="K98" s="26"/>
      <c r="L98" s="38" t="str">
        <f>UPPER(IF($B98="EDIF",VLOOKUP($C98,[3]EDIF!$A$1:$E$2656,5,0),(IF($B98="INFRA",VLOOKUP($C98,[3]INFRA!$A$1:$E$843,5,0),(IF($B98="SINAPI",VLOOKUP($C98,[3]SINAPI!$A$1:$G$7498,7,0),(IF($B98="FDE",VLOOKUP($C98,[3]FDE!$A$1:$E$3179,5,0),(IF($B98="CDHU",VLOOKUP($C98,[3]CDHU!$A$1:$G$4132,7,0),(IF($B98="SIEC",VLOOKUP($C98,[3]SIEC!$A$1:$E$4166,5,0),(IF($B98="DER",VLOOKUP($C98,[3]DER!$A$1:$D$2157,5,0),(IF($B98="SICRO",VLOOKUP($C98,[3]SICRO!$A$1:$E$6354,5,0)))))))))))))))))</f>
        <v>FALSO</v>
      </c>
      <c r="M98" s="18"/>
      <c r="N98" s="18"/>
      <c r="O98"/>
      <c r="P98" t="e">
        <f>VLOOKUP(D98,[4]EDIF!$A$1:$E$2781,4,0)</f>
        <v>#N/A</v>
      </c>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row>
    <row r="99" spans="2:260" x14ac:dyDescent="0.2">
      <c r="B99" s="74" t="s">
        <v>0</v>
      </c>
      <c r="C99" s="75" t="str">
        <f>'[1]Planilha Orçamentaria'!A100</f>
        <v>12.5</v>
      </c>
      <c r="D99" s="83">
        <v>20003008</v>
      </c>
      <c r="E99" s="82" t="str">
        <f>'[2]Planilha Orçamentaria'!B105</f>
        <v>Consultor</v>
      </c>
      <c r="F99" s="78" t="s">
        <v>21</v>
      </c>
      <c r="G99" s="78">
        <f>'[2]Planilha Orçamentaria'!D105</f>
        <v>80</v>
      </c>
      <c r="H99" s="79"/>
      <c r="I99" s="80">
        <f t="shared" si="13"/>
        <v>0</v>
      </c>
      <c r="J99" s="22" t="str">
        <f t="shared" ref="J99" si="14">B99</f>
        <v>EDIF</v>
      </c>
      <c r="K99" s="26"/>
      <c r="L99" s="38" t="e">
        <f>UPPER(IF($B99="EDIF",VLOOKUP($C99,[3]EDIF!$A$1:$E$2656,5,0),(IF($B99="INFRA",VLOOKUP($C99,[3]INFRA!$A$1:$E$843,5,0),(IF($B99="SINAPI",VLOOKUP($C99,[3]SINAPI!$A$1:$G$7498,7,0),(IF($B99="FDE",VLOOKUP($C99,[3]FDE!$A$1:$E$3179,5,0),(IF($B99="CDHU",VLOOKUP($C99,[3]CDHU!$A$1:$G$4132,7,0),(IF($B99="SIEC",VLOOKUP($C99,[3]SIEC!$A$1:$E$4166,5,0),(IF($B99="DER",VLOOKUP($C99,[3]DER!$A$1:$D$2157,5,0),(IF($B99="SICRO",VLOOKUP($C99,[3]SICRO!$A$1:$E$6354,5,0)))))))))))))))))</f>
        <v>#N/A</v>
      </c>
      <c r="M99" s="18"/>
      <c r="N99" s="18"/>
      <c r="O99"/>
      <c r="P99">
        <f>VLOOKUP(D99,[4]EDIF!$A$1:$E$2781,4,0)</f>
        <v>500.26</v>
      </c>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row>
    <row r="100" spans="2:260" x14ac:dyDescent="0.2">
      <c r="B100" s="56"/>
      <c r="C100" s="58"/>
      <c r="D100" s="58"/>
      <c r="E100" s="57"/>
      <c r="F100" s="58"/>
      <c r="G100" s="58"/>
      <c r="H100" s="54" t="s">
        <v>12</v>
      </c>
      <c r="I100" s="55">
        <f>SUM(I95:I99)</f>
        <v>0</v>
      </c>
      <c r="J100" s="22"/>
      <c r="K100" s="26"/>
      <c r="L100" s="26"/>
      <c r="M100" s="18"/>
      <c r="N100" s="18"/>
      <c r="O100"/>
      <c r="P100" t="e">
        <f>VLOOKUP(D100,[4]EDIF!$A$1:$E$2781,4,0)</f>
        <v>#N/A</v>
      </c>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row>
    <row r="101" spans="2:260" x14ac:dyDescent="0.2">
      <c r="B101" s="60"/>
      <c r="C101" s="63" t="str">
        <f>'[1]Planilha Orçamentaria'!A103</f>
        <v>13</v>
      </c>
      <c r="D101" s="61"/>
      <c r="E101" s="61" t="str">
        <f>'[2]Planilha Orçamentaria'!B106</f>
        <v>Relatório 13: Manual de Drenagem Urbana</v>
      </c>
      <c r="F101" s="61"/>
      <c r="G101" s="61" t="str">
        <f>'[2]Planilha Orçamentaria'!D106</f>
        <v/>
      </c>
      <c r="H101" s="61"/>
      <c r="I101" s="62"/>
      <c r="J101">
        <f t="shared" si="0"/>
        <v>0</v>
      </c>
      <c r="K101"/>
      <c r="L101" t="str">
        <f>UPPER(IF($B101="EDIF",VLOOKUP($C101,[3]EDIF!$A$1:$E$2656,5,0),(IF($B101="INFRA",VLOOKUP($C101,[3]INFRA!$A$1:$E$843,5,0),(IF($B101="SINAPI",VLOOKUP($C101,[3]SINAPI!$A$1:$G$7498,7,0),(IF($B101="FDE",VLOOKUP($C101,[3]FDE!$A$1:$E$3179,5,0),(IF($B101="CDHU",VLOOKUP($C101,[3]CDHU!$A$1:$G$4132,7,0),(IF($B101="SIEC",VLOOKUP($C101,[3]SIEC!$A$1:$E$4166,5,0),(IF($B101="DER",VLOOKUP($C101,[3]DER!$A$1:$D$2157,5,0),(IF($B101="SICRO",VLOOKUP($C101,[3]SICRO!$A$1:$E$6354,5,0)))))))))))))))))</f>
        <v>FALSO</v>
      </c>
      <c r="M101"/>
      <c r="N101"/>
      <c r="O101"/>
      <c r="P101" t="e">
        <f>VLOOKUP(D101,[4]EDIF!$A$1:$E$2781,4,0)</f>
        <v>#N/A</v>
      </c>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row>
    <row r="102" spans="2:260" x14ac:dyDescent="0.2">
      <c r="B102" s="74" t="s">
        <v>22</v>
      </c>
      <c r="C102" s="75" t="str">
        <f>'[1]Planilha Orçamentaria'!A104</f>
        <v>13.1</v>
      </c>
      <c r="D102" s="76">
        <v>74000002</v>
      </c>
      <c r="E102" s="82" t="str">
        <f>'[2]Planilha Orçamentaria'!B107</f>
        <v>Coordenador</v>
      </c>
      <c r="F102" s="78" t="s">
        <v>21</v>
      </c>
      <c r="G102" s="78">
        <f>'[2]Planilha Orçamentaria'!D107</f>
        <v>32</v>
      </c>
      <c r="H102" s="79"/>
      <c r="I102" s="80">
        <f t="shared" ref="I102:I106" si="15">G102*H102</f>
        <v>0</v>
      </c>
      <c r="J102" s="22" t="str">
        <f t="shared" ref="J102:J105" si="16">B102</f>
        <v>SABESP</v>
      </c>
      <c r="K102" s="26"/>
      <c r="L102" s="38" t="str">
        <f>UPPER(IF($B102="EDIF",VLOOKUP($C102,[3]EDIF!$A$1:$E$2656,5,0),(IF($B102="INFRA",VLOOKUP($C102,[3]INFRA!$A$1:$E$843,5,0),(IF($B102="SINAPI",VLOOKUP($C102,[3]SINAPI!$A$1:$G$7498,7,0),(IF($B102="FDE",VLOOKUP($C102,[3]FDE!$A$1:$E$3179,5,0),(IF($B102="CDHU",VLOOKUP($C102,[3]CDHU!$A$1:$G$4132,7,0),(IF($B102="SIEC",VLOOKUP($C102,[3]SIEC!$A$1:$E$4166,5,0),(IF($B102="DER",VLOOKUP($C102,[3]DER!$A$1:$D$2157,5,0),(IF($B102="SICRO",VLOOKUP($C102,[3]SICRO!$A$1:$E$6354,5,0)))))))))))))))))</f>
        <v>FALSO</v>
      </c>
      <c r="M102" s="18"/>
      <c r="N102" s="18"/>
      <c r="O102"/>
      <c r="P102" t="e">
        <f>VLOOKUP(D102,[4]EDIF!$A$1:$E$2781,4,0)</f>
        <v>#N/A</v>
      </c>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row>
    <row r="103" spans="2:260" x14ac:dyDescent="0.2">
      <c r="B103" s="74" t="s">
        <v>22</v>
      </c>
      <c r="C103" s="81" t="str">
        <f>'[1]Planilha Orçamentaria'!A105</f>
        <v>13.2</v>
      </c>
      <c r="D103" s="76">
        <v>74000004</v>
      </c>
      <c r="E103" s="82" t="str">
        <f>'[2]Planilha Orçamentaria'!B108</f>
        <v>Engenheiro</v>
      </c>
      <c r="F103" s="78" t="s">
        <v>21</v>
      </c>
      <c r="G103" s="78">
        <f>'[2]Planilha Orçamentaria'!D108</f>
        <v>126</v>
      </c>
      <c r="H103" s="79"/>
      <c r="I103" s="80">
        <f t="shared" si="15"/>
        <v>0</v>
      </c>
      <c r="J103" s="22" t="str">
        <f t="shared" si="16"/>
        <v>SABESP</v>
      </c>
      <c r="K103" s="26"/>
      <c r="L103" s="38" t="str">
        <f>UPPER(IF($B103="EDIF",VLOOKUP($C103,[3]EDIF!$A$1:$E$2656,5,0),(IF($B103="INFRA",VLOOKUP($C103,[3]INFRA!$A$1:$E$843,5,0),(IF($B103="SINAPI",VLOOKUP($C103,[3]SINAPI!$A$1:$G$7498,7,0),(IF($B103="FDE",VLOOKUP($C103,[3]FDE!$A$1:$E$3179,5,0),(IF($B103="CDHU",VLOOKUP($C103,[3]CDHU!$A$1:$G$4132,7,0),(IF($B103="SIEC",VLOOKUP($C103,[3]SIEC!$A$1:$E$4166,5,0),(IF($B103="DER",VLOOKUP($C103,[3]DER!$A$1:$D$2157,5,0),(IF($B103="SICRO",VLOOKUP($C103,[3]SICRO!$A$1:$E$6354,5,0)))))))))))))))))</f>
        <v>FALSO</v>
      </c>
      <c r="M103" s="18"/>
      <c r="N103" s="18"/>
      <c r="O103"/>
      <c r="P103" t="e">
        <f>VLOOKUP(D103,[4]EDIF!$A$1:$E$2781,4,0)</f>
        <v>#N/A</v>
      </c>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row>
    <row r="104" spans="2:260" x14ac:dyDescent="0.2">
      <c r="B104" s="53" t="s">
        <v>22</v>
      </c>
      <c r="C104" s="64" t="str">
        <f>'[1]Planilha Orçamentaria'!A106</f>
        <v>13.3</v>
      </c>
      <c r="D104" s="71">
        <v>74000033</v>
      </c>
      <c r="E104" s="67" t="str">
        <f>'[2]Planilha Orçamentaria'!B109</f>
        <v>Analista de planejamento</v>
      </c>
      <c r="F104" s="27" t="s">
        <v>21</v>
      </c>
      <c r="G104" s="27">
        <f>'[2]Planilha Orçamentaria'!D109</f>
        <v>16</v>
      </c>
      <c r="H104" s="31"/>
      <c r="I104" s="32">
        <f t="shared" si="15"/>
        <v>0</v>
      </c>
      <c r="J104" s="22" t="str">
        <f t="shared" si="16"/>
        <v>SABESP</v>
      </c>
      <c r="K104" s="26"/>
      <c r="L104" s="38" t="str">
        <f>UPPER(IF($B104="EDIF",VLOOKUP($C104,[3]EDIF!$A$1:$E$2656,5,0),(IF($B104="INFRA",VLOOKUP($C104,[3]INFRA!$A$1:$E$843,5,0),(IF($B104="SINAPI",VLOOKUP($C104,[3]SINAPI!$A$1:$G$7498,7,0),(IF($B104="FDE",VLOOKUP($C104,[3]FDE!$A$1:$E$3179,5,0),(IF($B104="CDHU",VLOOKUP($C104,[3]CDHU!$A$1:$G$4132,7,0),(IF($B104="SIEC",VLOOKUP($C104,[3]SIEC!$A$1:$E$4166,5,0),(IF($B104="DER",VLOOKUP($C104,[3]DER!$A$1:$D$2157,5,0),(IF($B104="SICRO",VLOOKUP($C104,[3]SICRO!$A$1:$E$6354,5,0)))))))))))))))))</f>
        <v>FALSO</v>
      </c>
      <c r="M104" s="18"/>
      <c r="N104" s="18"/>
      <c r="O104"/>
      <c r="P104" t="e">
        <f>VLOOKUP(D104,[4]EDIF!$A$1:$E$2781,4,0)</f>
        <v>#N/A</v>
      </c>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row>
    <row r="105" spans="2:260" x14ac:dyDescent="0.2">
      <c r="B105" s="53" t="s">
        <v>22</v>
      </c>
      <c r="C105" s="65" t="str">
        <f>'[1]Planilha Orçamentaria'!A107</f>
        <v>13.4</v>
      </c>
      <c r="D105" s="73">
        <v>74000035</v>
      </c>
      <c r="E105" s="67" t="s">
        <v>31</v>
      </c>
      <c r="F105" s="27" t="s">
        <v>21</v>
      </c>
      <c r="G105" s="27">
        <f>'[2]Planilha Orçamentaria'!D111</f>
        <v>80</v>
      </c>
      <c r="H105" s="31"/>
      <c r="I105" s="32">
        <f t="shared" si="15"/>
        <v>0</v>
      </c>
      <c r="J105" s="22" t="str">
        <f t="shared" si="16"/>
        <v>SABESP</v>
      </c>
      <c r="K105" s="26"/>
      <c r="L105" s="38" t="str">
        <f>UPPER(IF($B105="EDIF",VLOOKUP($C105,[3]EDIF!$A$1:$E$2656,5,0),(IF($B105="INFRA",VLOOKUP($C105,[3]INFRA!$A$1:$E$843,5,0),(IF($B105="SINAPI",VLOOKUP($C105,[3]SINAPI!$A$1:$G$7498,7,0),(IF($B105="FDE",VLOOKUP($C105,[3]FDE!$A$1:$E$3179,5,0),(IF($B105="CDHU",VLOOKUP($C105,[3]CDHU!$A$1:$G$4132,7,0),(IF($B105="SIEC",VLOOKUP($C105,[3]SIEC!$A$1:$E$4166,5,0),(IF($B105="DER",VLOOKUP($C105,[3]DER!$A$1:$D$2157,5,0),(IF($B105="SICRO",VLOOKUP($C105,[3]SICRO!$A$1:$E$6354,5,0)))))))))))))))))</f>
        <v>FALSO</v>
      </c>
      <c r="M105" s="18"/>
      <c r="N105" s="18"/>
      <c r="O105"/>
      <c r="P105" t="e">
        <f>VLOOKUP(D105,[4]EDIF!$A$1:$E$2781,4,0)</f>
        <v>#N/A</v>
      </c>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row>
    <row r="106" spans="2:260" x14ac:dyDescent="0.2">
      <c r="B106" s="74" t="s">
        <v>0</v>
      </c>
      <c r="C106" s="75" t="str">
        <f>'[1]Planilha Orçamentaria'!A108</f>
        <v>13.5</v>
      </c>
      <c r="D106" s="83">
        <v>20003008</v>
      </c>
      <c r="E106" s="82" t="str">
        <f>'[2]Planilha Orçamentaria'!B113</f>
        <v>Consultor</v>
      </c>
      <c r="F106" s="78" t="s">
        <v>21</v>
      </c>
      <c r="G106" s="78">
        <f>'[2]Planilha Orçamentaria'!D113</f>
        <v>64</v>
      </c>
      <c r="H106" s="79"/>
      <c r="I106" s="80">
        <f t="shared" si="15"/>
        <v>0</v>
      </c>
      <c r="J106" s="22"/>
      <c r="K106" s="26"/>
      <c r="L106" s="38"/>
      <c r="M106" s="18"/>
      <c r="N106" s="18"/>
      <c r="O106"/>
      <c r="P106">
        <f>VLOOKUP(D106,[4]EDIF!$A$1:$E$2781,4,0)</f>
        <v>500.26</v>
      </c>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row>
    <row r="107" spans="2:260" x14ac:dyDescent="0.2">
      <c r="B107" s="56"/>
      <c r="C107" s="58"/>
      <c r="D107" s="58"/>
      <c r="E107" s="57"/>
      <c r="F107" s="58"/>
      <c r="G107" s="58"/>
      <c r="H107" s="54" t="s">
        <v>12</v>
      </c>
      <c r="I107" s="55">
        <f>SUM(I102:I106)</f>
        <v>0</v>
      </c>
      <c r="J107" s="22"/>
      <c r="K107" s="26"/>
      <c r="L107" s="26"/>
      <c r="M107" s="18"/>
      <c r="N107" s="18"/>
      <c r="O107"/>
      <c r="P107" t="e">
        <f>VLOOKUP(D107,[4]EDIF!$A$1:$E$2781,4,0)</f>
        <v>#N/A</v>
      </c>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row>
    <row r="108" spans="2:260" ht="15.75" customHeight="1" x14ac:dyDescent="0.2">
      <c r="B108" s="60"/>
      <c r="C108" s="63" t="str">
        <f>'[1]Planilha Orçamentaria'!A111</f>
        <v>14</v>
      </c>
      <c r="D108" s="52"/>
      <c r="E108" s="52" t="str">
        <f>'[2]Planilha Orçamentaria'!B114</f>
        <v>Relatório 14: Relatório de treinamento e capacitação profissional</v>
      </c>
      <c r="F108" s="52"/>
      <c r="G108" s="52" t="str">
        <f>'[2]Planilha Orçamentaria'!D114</f>
        <v/>
      </c>
      <c r="H108" s="52"/>
      <c r="I108" s="59"/>
      <c r="J108"/>
      <c r="K108"/>
      <c r="L108"/>
      <c r="M108"/>
      <c r="N108"/>
      <c r="O108"/>
      <c r="P108" t="e">
        <f>VLOOKUP(D108,[4]EDIF!$A$1:$E$2781,4,0)</f>
        <v>#N/A</v>
      </c>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row>
    <row r="109" spans="2:260" x14ac:dyDescent="0.2">
      <c r="B109" s="74" t="s">
        <v>22</v>
      </c>
      <c r="C109" s="75" t="str">
        <f>'[1]Planilha Orçamentaria'!A112</f>
        <v>14.1</v>
      </c>
      <c r="D109" s="76">
        <v>74000002</v>
      </c>
      <c r="E109" s="77" t="str">
        <f>'[2]Planilha Orçamentaria'!B115</f>
        <v>Coordenador</v>
      </c>
      <c r="F109" s="84" t="s">
        <v>21</v>
      </c>
      <c r="G109" s="84">
        <f>'[2]Planilha Orçamentaria'!D115</f>
        <v>32</v>
      </c>
      <c r="H109" s="79"/>
      <c r="I109" s="80">
        <f t="shared" ref="I109:I113" si="17">G109*H109</f>
        <v>0</v>
      </c>
      <c r="J109" s="22"/>
      <c r="K109" s="26"/>
      <c r="L109" s="38"/>
      <c r="M109" s="18"/>
      <c r="N109" s="18"/>
      <c r="O109"/>
      <c r="P109" t="e">
        <f>VLOOKUP(D109,[4]EDIF!$A$1:$E$2781,4,0)</f>
        <v>#N/A</v>
      </c>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row>
    <row r="110" spans="2:260" x14ac:dyDescent="0.2">
      <c r="B110" s="74" t="s">
        <v>22</v>
      </c>
      <c r="C110" s="81" t="str">
        <f>'[1]Planilha Orçamentaria'!A113</f>
        <v>14.2</v>
      </c>
      <c r="D110" s="76">
        <v>74000004</v>
      </c>
      <c r="E110" s="82" t="str">
        <f>'[2]Planilha Orçamentaria'!B116</f>
        <v>Engenheiro</v>
      </c>
      <c r="F110" s="78" t="s">
        <v>21</v>
      </c>
      <c r="G110" s="78">
        <f>'[2]Planilha Orçamentaria'!D116</f>
        <v>92</v>
      </c>
      <c r="H110" s="79"/>
      <c r="I110" s="80">
        <f t="shared" si="17"/>
        <v>0</v>
      </c>
      <c r="J110" s="22"/>
      <c r="K110" s="26"/>
      <c r="L110" s="38"/>
      <c r="M110" s="18"/>
      <c r="N110" s="18"/>
      <c r="O110"/>
      <c r="P110" t="e">
        <f>VLOOKUP(D110,[4]EDIF!$A$1:$E$2781,4,0)</f>
        <v>#N/A</v>
      </c>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row>
    <row r="111" spans="2:260" x14ac:dyDescent="0.2">
      <c r="B111" s="53" t="s">
        <v>22</v>
      </c>
      <c r="C111" s="64" t="str">
        <f>'[1]Planilha Orçamentaria'!A114</f>
        <v>14.3</v>
      </c>
      <c r="D111" s="71">
        <v>74000033</v>
      </c>
      <c r="E111" s="67" t="str">
        <f>'[2]Planilha Orçamentaria'!B117</f>
        <v>Analista de planejamento</v>
      </c>
      <c r="F111" s="27" t="s">
        <v>21</v>
      </c>
      <c r="G111" s="27">
        <f>'[2]Planilha Orçamentaria'!D117</f>
        <v>16</v>
      </c>
      <c r="H111" s="31"/>
      <c r="I111" s="32">
        <f t="shared" si="17"/>
        <v>0</v>
      </c>
      <c r="J111" s="22"/>
      <c r="K111" s="26"/>
      <c r="L111" s="38"/>
      <c r="M111" s="18"/>
      <c r="N111" s="18"/>
      <c r="O111"/>
      <c r="P111" t="e">
        <f>VLOOKUP(D111,[4]EDIF!$A$1:$E$2781,4,0)</f>
        <v>#N/A</v>
      </c>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row>
    <row r="112" spans="2:260" x14ac:dyDescent="0.2">
      <c r="B112" s="53" t="s">
        <v>22</v>
      </c>
      <c r="C112" s="65" t="str">
        <f>'[1]Planilha Orçamentaria'!A115</f>
        <v>14.4</v>
      </c>
      <c r="D112" s="73">
        <v>74000035</v>
      </c>
      <c r="E112" s="67" t="s">
        <v>31</v>
      </c>
      <c r="F112" s="27" t="s">
        <v>21</v>
      </c>
      <c r="G112" s="27">
        <f>'[2]Planilha Orçamentaria'!D119</f>
        <v>16</v>
      </c>
      <c r="H112" s="31"/>
      <c r="I112" s="32">
        <f t="shared" si="17"/>
        <v>0</v>
      </c>
      <c r="J112" s="22"/>
      <c r="K112" s="26"/>
      <c r="L112" s="38"/>
      <c r="M112" s="18"/>
      <c r="N112" s="18"/>
      <c r="O112"/>
      <c r="P112" t="e">
        <f>VLOOKUP(D112,[4]EDIF!$A$1:$E$2781,4,0)</f>
        <v>#N/A</v>
      </c>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row>
    <row r="113" spans="2:260" x14ac:dyDescent="0.2">
      <c r="B113" s="74" t="s">
        <v>0</v>
      </c>
      <c r="C113" s="75" t="str">
        <f>'[1]Planilha Orçamentaria'!A116</f>
        <v>14.5</v>
      </c>
      <c r="D113" s="83">
        <v>20003008</v>
      </c>
      <c r="E113" s="82" t="str">
        <f>'[2]Planilha Orçamentaria'!B121</f>
        <v>Consultor</v>
      </c>
      <c r="F113" s="78" t="s">
        <v>21</v>
      </c>
      <c r="G113" s="78">
        <f>'[2]Planilha Orçamentaria'!D121</f>
        <v>32</v>
      </c>
      <c r="H113" s="79"/>
      <c r="I113" s="80">
        <f t="shared" si="17"/>
        <v>0</v>
      </c>
      <c r="J113" s="22"/>
      <c r="K113" s="26"/>
      <c r="L113" s="38"/>
      <c r="M113" s="18"/>
      <c r="N113" s="18"/>
      <c r="O113"/>
      <c r="P113">
        <f>VLOOKUP(D113,[4]EDIF!$A$1:$E$2781,4,0)</f>
        <v>500.26</v>
      </c>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row>
    <row r="114" spans="2:260" x14ac:dyDescent="0.2">
      <c r="B114" s="56"/>
      <c r="C114" s="58"/>
      <c r="D114" s="58"/>
      <c r="E114" s="57"/>
      <c r="F114" s="58"/>
      <c r="G114" s="58"/>
      <c r="H114" s="54" t="s">
        <v>12</v>
      </c>
      <c r="I114" s="55">
        <f>SUM(I109:I113)</f>
        <v>0</v>
      </c>
      <c r="J114" s="22"/>
      <c r="K114" s="26"/>
      <c r="L114" s="38"/>
      <c r="M114" s="18"/>
      <c r="N114" s="18"/>
      <c r="O114"/>
      <c r="P114" t="e">
        <f>VLOOKUP(D114,[4]EDIF!$A$1:$E$2781,4,0)</f>
        <v>#N/A</v>
      </c>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row>
    <row r="115" spans="2:260" x14ac:dyDescent="0.2">
      <c r="B115" s="60"/>
      <c r="C115" s="63" t="str">
        <f>'[1]Planilha Orçamentaria'!A119</f>
        <v>15</v>
      </c>
      <c r="D115" s="52"/>
      <c r="E115" s="52" t="str">
        <f>'[2]Planilha Orçamentaria'!B122</f>
        <v xml:space="preserve">Relatório 15: Base de dados geográfica </v>
      </c>
      <c r="F115" s="52"/>
      <c r="G115" s="52" t="str">
        <f>'[2]Planilha Orçamentaria'!D122</f>
        <v/>
      </c>
      <c r="H115" s="52"/>
      <c r="I115" s="59"/>
      <c r="J115"/>
      <c r="K115"/>
      <c r="L115"/>
      <c r="M115"/>
      <c r="N115"/>
      <c r="O115"/>
      <c r="P115" t="e">
        <f>VLOOKUP(D115,[4]EDIF!$A$1:$E$2781,4,0)</f>
        <v>#N/A</v>
      </c>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row>
    <row r="116" spans="2:260" x14ac:dyDescent="0.2">
      <c r="B116" s="74" t="s">
        <v>22</v>
      </c>
      <c r="C116" s="75" t="str">
        <f>'[1]Planilha Orçamentaria'!A120</f>
        <v>15.1</v>
      </c>
      <c r="D116" s="76">
        <v>74000002</v>
      </c>
      <c r="E116" s="77" t="str">
        <f>'[2]Planilha Orçamentaria'!B123</f>
        <v>Coordenador</v>
      </c>
      <c r="F116" s="84" t="s">
        <v>21</v>
      </c>
      <c r="G116" s="84">
        <f>'[2]Planilha Orçamentaria'!D123</f>
        <v>32</v>
      </c>
      <c r="H116" s="79"/>
      <c r="I116" s="80">
        <f t="shared" ref="I116:I121" si="18">G116*H116</f>
        <v>0</v>
      </c>
      <c r="J116" s="22"/>
      <c r="K116" s="26"/>
      <c r="L116" s="38"/>
      <c r="M116" s="18"/>
      <c r="N116" s="18"/>
      <c r="O116"/>
      <c r="P116" t="e">
        <f>VLOOKUP(D116,[4]EDIF!$A$1:$E$2781,4,0)</f>
        <v>#N/A</v>
      </c>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row>
    <row r="117" spans="2:260" x14ac:dyDescent="0.2">
      <c r="B117" s="74" t="s">
        <v>22</v>
      </c>
      <c r="C117" s="81" t="str">
        <f>'[1]Planilha Orçamentaria'!A121</f>
        <v>15.2</v>
      </c>
      <c r="D117" s="76">
        <v>74000004</v>
      </c>
      <c r="E117" s="82" t="str">
        <f>'[2]Planilha Orçamentaria'!B124</f>
        <v>Engenheiro</v>
      </c>
      <c r="F117" s="78" t="s">
        <v>21</v>
      </c>
      <c r="G117" s="78">
        <f>'[2]Planilha Orçamentaria'!D124</f>
        <v>16</v>
      </c>
      <c r="H117" s="79"/>
      <c r="I117" s="80">
        <f t="shared" si="18"/>
        <v>0</v>
      </c>
      <c r="J117" s="22"/>
      <c r="K117" s="26"/>
      <c r="L117" s="38"/>
      <c r="M117" s="18"/>
      <c r="N117" s="18"/>
      <c r="O117"/>
      <c r="P117" t="e">
        <f>VLOOKUP(D117,[4]EDIF!$A$1:$E$2781,4,0)</f>
        <v>#N/A</v>
      </c>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row>
    <row r="118" spans="2:260" x14ac:dyDescent="0.2">
      <c r="B118" s="53" t="s">
        <v>22</v>
      </c>
      <c r="C118" s="64" t="str">
        <f>'[1]Planilha Orçamentaria'!A122</f>
        <v>15.3</v>
      </c>
      <c r="D118" s="71">
        <v>74000033</v>
      </c>
      <c r="E118" s="67" t="str">
        <f>'[2]Planilha Orçamentaria'!B125</f>
        <v>Analista de planejamento</v>
      </c>
      <c r="F118" s="27" t="s">
        <v>21</v>
      </c>
      <c r="G118" s="27">
        <f>'[2]Planilha Orçamentaria'!D125</f>
        <v>16</v>
      </c>
      <c r="H118" s="31"/>
      <c r="I118" s="32">
        <f t="shared" si="18"/>
        <v>0</v>
      </c>
      <c r="J118" s="22"/>
      <c r="K118" s="26"/>
      <c r="L118" s="38"/>
      <c r="M118" s="18"/>
      <c r="N118" s="18"/>
      <c r="O118"/>
      <c r="P118" t="e">
        <f>VLOOKUP(D118,[4]EDIF!$A$1:$E$2781,4,0)</f>
        <v>#N/A</v>
      </c>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row>
    <row r="119" spans="2:260" x14ac:dyDescent="0.2">
      <c r="B119" s="53" t="s">
        <v>22</v>
      </c>
      <c r="C119" s="65" t="str">
        <f>'[1]Planilha Orçamentaria'!A123</f>
        <v>15.4</v>
      </c>
      <c r="D119" s="73">
        <v>74000035</v>
      </c>
      <c r="E119" s="67" t="s">
        <v>31</v>
      </c>
      <c r="F119" s="27" t="s">
        <v>21</v>
      </c>
      <c r="G119" s="27">
        <f>'[2]Planilha Orçamentaria'!D127</f>
        <v>40</v>
      </c>
      <c r="H119" s="31"/>
      <c r="I119" s="32">
        <f t="shared" si="18"/>
        <v>0</v>
      </c>
      <c r="J119" s="22"/>
      <c r="K119" s="26"/>
      <c r="L119" s="38"/>
      <c r="M119" s="18"/>
      <c r="N119" s="18"/>
      <c r="O119"/>
      <c r="P119" t="e">
        <f>VLOOKUP(D119,[4]EDIF!$A$1:$E$2781,4,0)</f>
        <v>#N/A</v>
      </c>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row>
    <row r="120" spans="2:260" x14ac:dyDescent="0.2">
      <c r="B120" s="53" t="s">
        <v>22</v>
      </c>
      <c r="C120" s="64" t="str">
        <f>'[1]Planilha Orçamentaria'!A124</f>
        <v>15.5</v>
      </c>
      <c r="D120" s="71">
        <v>74000036</v>
      </c>
      <c r="E120" s="67" t="s">
        <v>32</v>
      </c>
      <c r="F120" s="27" t="s">
        <v>21</v>
      </c>
      <c r="G120" s="27">
        <f>'[2]Planilha Orçamentaria'!D128</f>
        <v>160</v>
      </c>
      <c r="H120" s="31"/>
      <c r="I120" s="32">
        <f t="shared" si="18"/>
        <v>0</v>
      </c>
      <c r="J120" s="22"/>
      <c r="K120" s="26"/>
      <c r="L120" s="38"/>
      <c r="M120" s="18"/>
      <c r="N120" s="18"/>
      <c r="O120"/>
      <c r="P120" t="e">
        <f>VLOOKUP(D120,[4]EDIF!$A$1:$E$2781,4,0)</f>
        <v>#N/A</v>
      </c>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row>
    <row r="121" spans="2:260" x14ac:dyDescent="0.2">
      <c r="B121" s="53" t="s">
        <v>23</v>
      </c>
      <c r="C121" s="65" t="str">
        <f>'[1]Planilha Orçamentaria'!A125</f>
        <v>15.6</v>
      </c>
      <c r="D121" s="27" t="str">
        <f>B121</f>
        <v>COT</v>
      </c>
      <c r="E121" s="67" t="str">
        <f>'[2]Planilha Orçamentaria'!B130</f>
        <v>Equipamento servidor</v>
      </c>
      <c r="F121" s="27" t="s">
        <v>21</v>
      </c>
      <c r="G121" s="27">
        <f>'[2]Planilha Orçamentaria'!D130</f>
        <v>1</v>
      </c>
      <c r="H121" s="31"/>
      <c r="I121" s="32">
        <f t="shared" si="18"/>
        <v>0</v>
      </c>
      <c r="J121" s="22"/>
      <c r="K121" s="26"/>
      <c r="L121" s="38"/>
      <c r="M121" s="18"/>
      <c r="N121" s="18"/>
      <c r="O121"/>
      <c r="P121" t="e">
        <f>VLOOKUP(D121,[4]EDIF!$A$1:$E$2781,4,0)</f>
        <v>#N/A</v>
      </c>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row>
    <row r="122" spans="2:260" x14ac:dyDescent="0.2">
      <c r="B122" s="56"/>
      <c r="C122" s="58"/>
      <c r="D122" s="58"/>
      <c r="E122" s="57"/>
      <c r="F122" s="58"/>
      <c r="G122" s="58"/>
      <c r="H122" s="54" t="s">
        <v>12</v>
      </c>
      <c r="I122" s="55">
        <f>SUM(I116:I121)</f>
        <v>0</v>
      </c>
      <c r="J122" s="22">
        <f t="shared" si="0"/>
        <v>0</v>
      </c>
      <c r="K122" s="26"/>
      <c r="L122" s="38" t="str">
        <f>UPPER(IF($B122="EDIF",VLOOKUP($C122,[3]EDIF!$A$1:$E$2656,5,0),(IF($B122="INFRA",VLOOKUP($C122,[3]INFRA!$A$1:$E$843,5,0),(IF($B122="SINAPI",VLOOKUP($C122,[3]SINAPI!$A$1:$G$7498,7,0),(IF($B122="FDE",VLOOKUP($C122,[3]FDE!$A$1:$E$3179,5,0),(IF($B122="CDHU",VLOOKUP($C122,[3]CDHU!$A$1:$G$4132,7,0),(IF($B122="SIEC",VLOOKUP($C122,[3]SIEC!$A$1:$E$4166,5,0),(IF($B122="DER",VLOOKUP($C122,[3]DER!$A$1:$D$2157,5,0),(IF($B122="SICRO",VLOOKUP($C122,[3]SICRO!$A$1:$E$6354,5,0)))))))))))))))))</f>
        <v>FALSO</v>
      </c>
      <c r="M122" s="18"/>
      <c r="N122" s="18"/>
      <c r="O122"/>
      <c r="P122" t="e">
        <f>VLOOKUP(D122,[4]EDIF!$A$1:$E$2781,4,0)</f>
        <v>#N/A</v>
      </c>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row>
    <row r="123" spans="2:260" x14ac:dyDescent="0.2">
      <c r="B123" s="68"/>
      <c r="E123" s="69"/>
      <c r="F123" s="22"/>
      <c r="G123" s="24"/>
      <c r="H123" s="23" t="s">
        <v>13</v>
      </c>
      <c r="I123" s="24">
        <f>SUM(I6:I122)/2</f>
        <v>0</v>
      </c>
      <c r="J123" s="24"/>
      <c r="K123" s="24"/>
      <c r="L123" s="24"/>
    </row>
    <row r="124" spans="2:260" x14ac:dyDescent="0.2">
      <c r="C124" s="1"/>
      <c r="D124" s="1"/>
      <c r="E124" s="69"/>
      <c r="F124" s="22"/>
      <c r="G124" s="24"/>
      <c r="H124" s="25"/>
      <c r="I124" s="24"/>
      <c r="J124" s="24"/>
      <c r="K124" s="24"/>
      <c r="L124" s="24"/>
    </row>
  </sheetData>
  <autoFilter ref="B5:I123" xr:uid="{00000000-0001-0000-0100-000000000000}"/>
  <mergeCells count="2">
    <mergeCell ref="E1:I1"/>
    <mergeCell ref="H4:I4"/>
  </mergeCells>
  <printOptions horizontalCentered="1"/>
  <pageMargins left="0.43" right="0.12" top="0.12" bottom="0.12" header="0.31" footer="0.31"/>
  <pageSetup paperSize="9" scale="6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U69"/>
  <sheetViews>
    <sheetView showGridLines="0" topLeftCell="A10" zoomScaleNormal="100" workbookViewId="0">
      <selection activeCell="B60" sqref="B60:J65"/>
    </sheetView>
  </sheetViews>
  <sheetFormatPr defaultRowHeight="15" x14ac:dyDescent="0.2"/>
  <cols>
    <col min="1" max="1" width="9.140625" style="3"/>
    <col min="2" max="2" width="53.28515625" style="3" customWidth="1"/>
    <col min="3" max="14" width="6.42578125" style="3" customWidth="1"/>
    <col min="15" max="19" width="6.42578125" style="3" hidden="1" customWidth="1"/>
    <col min="20" max="20" width="6.7109375" style="3" hidden="1" customWidth="1"/>
    <col min="21" max="21" width="6.42578125" style="3" hidden="1" customWidth="1"/>
    <col min="22" max="22" width="13.7109375" style="3" customWidth="1"/>
    <col min="23" max="23" width="11.5703125" style="3" customWidth="1"/>
    <col min="24" max="16384" width="9.140625" style="3"/>
  </cols>
  <sheetData>
    <row r="1" spans="1:255" ht="9.75" customHeight="1" x14ac:dyDescent="0.2"/>
    <row r="2" spans="1:255" x14ac:dyDescent="0.2">
      <c r="V2" s="33"/>
      <c r="W2" s="34"/>
    </row>
    <row r="3" spans="1:255" x14ac:dyDescent="0.2">
      <c r="B3" s="91" t="s">
        <v>1</v>
      </c>
      <c r="C3" s="91"/>
      <c r="D3" s="91"/>
      <c r="E3" s="91"/>
      <c r="F3" s="91"/>
      <c r="G3" s="91"/>
      <c r="H3" s="91"/>
      <c r="I3" s="91"/>
      <c r="J3" s="91"/>
      <c r="K3" s="91"/>
      <c r="L3" s="91"/>
      <c r="M3" s="91"/>
      <c r="N3" s="91"/>
      <c r="O3" s="91"/>
      <c r="P3" s="91"/>
      <c r="Q3" s="91"/>
      <c r="R3" s="91"/>
      <c r="S3" s="91"/>
      <c r="T3" s="91"/>
      <c r="U3" s="91"/>
      <c r="V3" s="91"/>
      <c r="W3" s="91"/>
    </row>
    <row r="4" spans="1:255" x14ac:dyDescent="0.2">
      <c r="A4" s="2"/>
      <c r="B4" s="91" t="s">
        <v>2</v>
      </c>
      <c r="C4" s="91"/>
      <c r="D4" s="91"/>
      <c r="E4" s="91"/>
      <c r="F4" s="91"/>
      <c r="G4" s="91"/>
      <c r="H4" s="91"/>
      <c r="I4" s="91"/>
      <c r="J4" s="91"/>
      <c r="K4" s="91"/>
      <c r="L4" s="91"/>
      <c r="M4" s="91"/>
      <c r="N4" s="91"/>
      <c r="O4" s="91"/>
      <c r="P4" s="91"/>
      <c r="Q4" s="91"/>
      <c r="R4" s="91"/>
      <c r="S4" s="91"/>
      <c r="T4" s="91"/>
      <c r="U4" s="91"/>
      <c r="V4" s="91"/>
      <c r="W4" s="91"/>
    </row>
    <row r="5" spans="1:255" x14ac:dyDescent="0.2">
      <c r="B5" s="91" t="s">
        <v>14</v>
      </c>
      <c r="C5" s="91"/>
      <c r="D5" s="91"/>
      <c r="E5" s="91"/>
      <c r="F5" s="91"/>
      <c r="G5" s="91"/>
      <c r="H5" s="91"/>
      <c r="I5" s="91"/>
      <c r="J5" s="91"/>
      <c r="K5" s="91"/>
      <c r="L5" s="91"/>
      <c r="M5" s="91"/>
      <c r="N5" s="91"/>
      <c r="O5" s="91"/>
      <c r="P5" s="91"/>
      <c r="Q5" s="91"/>
      <c r="R5" s="91"/>
      <c r="S5" s="91"/>
      <c r="T5" s="91"/>
      <c r="U5" s="91"/>
      <c r="V5" s="91"/>
      <c r="W5" s="91"/>
    </row>
    <row r="6" spans="1:255" x14ac:dyDescent="0.2">
      <c r="B6" s="46"/>
      <c r="C6" s="46"/>
      <c r="D6" s="46"/>
      <c r="E6" s="46"/>
      <c r="F6" s="46"/>
      <c r="G6" s="46"/>
      <c r="H6" s="46"/>
      <c r="I6" s="46"/>
      <c r="J6" s="46"/>
      <c r="K6" s="46"/>
      <c r="L6" s="46"/>
      <c r="M6" s="46"/>
      <c r="N6" s="46"/>
      <c r="O6" s="46"/>
      <c r="P6" s="46"/>
      <c r="Q6" s="46"/>
      <c r="R6" s="46"/>
      <c r="S6" s="46"/>
      <c r="T6" s="46"/>
      <c r="U6" s="46"/>
      <c r="V6" s="46"/>
      <c r="W6" s="46"/>
    </row>
    <row r="7" spans="1:255" x14ac:dyDescent="0.2">
      <c r="B7" s="92" t="str">
        <f>Planilha!E3</f>
        <v>Elaboração do Plano Diretor de Drenagem e Manejo de Águas Pluviais Urbana</v>
      </c>
      <c r="C7" s="92"/>
      <c r="D7" s="92"/>
      <c r="E7" s="92"/>
      <c r="F7" s="92"/>
      <c r="G7" s="92"/>
      <c r="H7" s="92"/>
      <c r="I7" s="92"/>
      <c r="J7" s="92"/>
      <c r="K7" s="92"/>
      <c r="L7" s="92"/>
      <c r="M7" s="92"/>
      <c r="N7" s="92"/>
      <c r="O7" s="92"/>
      <c r="P7" s="92"/>
      <c r="Q7" s="92"/>
      <c r="R7" s="92"/>
      <c r="S7" s="92"/>
      <c r="T7" s="92"/>
      <c r="U7" s="92"/>
      <c r="V7" s="92"/>
      <c r="W7" s="92"/>
    </row>
    <row r="8" spans="1:255" x14ac:dyDescent="0.2">
      <c r="B8" s="47"/>
      <c r="C8" s="47"/>
      <c r="D8" s="47"/>
      <c r="E8" s="47"/>
      <c r="F8" s="47"/>
      <c r="G8" s="47"/>
      <c r="H8" s="47"/>
      <c r="I8" s="47"/>
      <c r="J8" s="47"/>
      <c r="K8" s="47"/>
      <c r="L8" s="47"/>
      <c r="M8" s="47"/>
      <c r="N8" s="47"/>
      <c r="O8" s="47"/>
      <c r="P8" s="47"/>
      <c r="Q8" s="47"/>
      <c r="R8" s="47"/>
      <c r="S8" s="47"/>
      <c r="T8" s="47"/>
      <c r="U8" s="47"/>
      <c r="V8" s="47"/>
      <c r="W8" s="47"/>
    </row>
    <row r="9" spans="1:255" s="2" customFormat="1" x14ac:dyDescent="0.2">
      <c r="B9" s="93" t="s">
        <v>6</v>
      </c>
      <c r="C9" s="4" t="s">
        <v>15</v>
      </c>
      <c r="D9" s="5"/>
      <c r="E9" s="5"/>
      <c r="F9" s="12"/>
      <c r="G9" s="4"/>
      <c r="H9" s="5"/>
      <c r="I9" s="5"/>
      <c r="J9" s="12"/>
      <c r="K9" s="4"/>
      <c r="L9" s="5"/>
      <c r="M9" s="5"/>
      <c r="N9" s="12"/>
      <c r="O9" s="4"/>
      <c r="P9" s="5"/>
      <c r="Q9" s="5"/>
      <c r="R9" s="5"/>
      <c r="S9" s="5"/>
      <c r="T9" s="5"/>
      <c r="U9" s="5"/>
      <c r="V9" s="97" t="s">
        <v>16</v>
      </c>
      <c r="W9" s="95" t="s">
        <v>17</v>
      </c>
      <c r="X9" s="2" t="s">
        <v>18</v>
      </c>
    </row>
    <row r="10" spans="1:255" s="2" customFormat="1" ht="27" customHeight="1" x14ac:dyDescent="0.2">
      <c r="B10" s="94"/>
      <c r="C10" s="6">
        <v>1</v>
      </c>
      <c r="D10" s="6">
        <v>2</v>
      </c>
      <c r="E10" s="6">
        <v>3</v>
      </c>
      <c r="F10" s="6">
        <v>4</v>
      </c>
      <c r="G10" s="6">
        <v>5</v>
      </c>
      <c r="H10" s="6">
        <v>6</v>
      </c>
      <c r="I10" s="6">
        <v>7</v>
      </c>
      <c r="J10" s="6">
        <v>8</v>
      </c>
      <c r="K10" s="6">
        <v>9</v>
      </c>
      <c r="L10" s="6">
        <v>10</v>
      </c>
      <c r="M10" s="6">
        <v>11</v>
      </c>
      <c r="N10" s="6">
        <v>12</v>
      </c>
      <c r="O10" s="6">
        <v>13</v>
      </c>
      <c r="P10" s="6">
        <v>14</v>
      </c>
      <c r="Q10" s="6">
        <v>15</v>
      </c>
      <c r="R10" s="6">
        <v>16</v>
      </c>
      <c r="S10" s="6">
        <v>17</v>
      </c>
      <c r="T10" s="6">
        <v>18</v>
      </c>
      <c r="U10" s="14">
        <v>19</v>
      </c>
      <c r="V10" s="98"/>
      <c r="W10" s="96"/>
    </row>
    <row r="11" spans="1:255" ht="9.9499999999999993" customHeight="1" x14ac:dyDescent="0.2">
      <c r="B11" s="89" t="str">
        <f>Planilha!E6</f>
        <v>Relatório 1: Plano de Trabalho</v>
      </c>
      <c r="C11" s="7"/>
      <c r="D11" s="7"/>
      <c r="E11" s="7"/>
      <c r="F11" s="7"/>
      <c r="G11" s="7"/>
      <c r="H11" s="7"/>
      <c r="I11" s="7"/>
      <c r="J11" s="7"/>
      <c r="K11" s="7"/>
      <c r="L11" s="7"/>
      <c r="M11" s="7"/>
      <c r="N11" s="7"/>
      <c r="O11" s="7"/>
      <c r="P11" s="7"/>
      <c r="Q11" s="7"/>
      <c r="R11" s="7"/>
      <c r="S11" s="7"/>
      <c r="T11" s="7"/>
      <c r="U11" s="87"/>
      <c r="V11" s="87">
        <f>Planilha!I16</f>
        <v>0</v>
      </c>
      <c r="W11" s="88" t="e">
        <f>V11/$V$56</f>
        <v>#DIV/0!</v>
      </c>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row>
    <row r="12" spans="1:255" ht="5.0999999999999996" customHeight="1" x14ac:dyDescent="0.2">
      <c r="B12" s="90"/>
      <c r="C12" s="45" t="s">
        <v>19</v>
      </c>
      <c r="D12" s="45"/>
      <c r="E12" s="45"/>
      <c r="F12" s="45"/>
      <c r="G12" s="45"/>
      <c r="H12" s="45"/>
      <c r="I12" s="8"/>
      <c r="J12" s="8"/>
      <c r="K12" s="8"/>
      <c r="L12" s="8"/>
      <c r="M12" s="8"/>
      <c r="N12" s="8"/>
      <c r="O12" s="8"/>
      <c r="P12" s="8"/>
      <c r="Q12" s="8"/>
      <c r="R12" s="8"/>
      <c r="S12" s="8"/>
      <c r="T12" s="8"/>
      <c r="U12" s="87"/>
      <c r="V12" s="87"/>
      <c r="W12" s="88"/>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row>
    <row r="13" spans="1:255" ht="9.9499999999999993" customHeight="1" x14ac:dyDescent="0.2">
      <c r="B13" s="90"/>
      <c r="C13" s="9"/>
      <c r="D13" s="9"/>
      <c r="E13" s="9"/>
      <c r="F13" s="9"/>
      <c r="G13" s="9"/>
      <c r="H13" s="9"/>
      <c r="I13" s="9"/>
      <c r="J13" s="9"/>
      <c r="K13" s="9"/>
      <c r="L13" s="9"/>
      <c r="M13" s="9"/>
      <c r="N13" s="9"/>
      <c r="O13" s="9"/>
      <c r="P13" s="9"/>
      <c r="Q13" s="9"/>
      <c r="R13" s="9"/>
      <c r="S13" s="9"/>
      <c r="T13" s="9"/>
      <c r="U13" s="87"/>
      <c r="V13" s="87"/>
      <c r="W13" s="88"/>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row>
    <row r="14" spans="1:255" ht="9.9499999999999993" customHeight="1" x14ac:dyDescent="0.2">
      <c r="B14" s="89" t="str">
        <f>Planilha!E17</f>
        <v>Relatório 2: Base de dados consolidada, informações coletadas e base cartográfica adotada</v>
      </c>
      <c r="C14" s="7"/>
      <c r="D14" s="7"/>
      <c r="E14" s="7"/>
      <c r="F14" s="7"/>
      <c r="G14" s="7"/>
      <c r="H14" s="7"/>
      <c r="I14" s="7"/>
      <c r="J14" s="7"/>
      <c r="K14" s="7"/>
      <c r="L14" s="7"/>
      <c r="M14" s="7"/>
      <c r="N14" s="7"/>
      <c r="O14" s="7"/>
      <c r="P14" s="7"/>
      <c r="Q14" s="7"/>
      <c r="R14" s="7"/>
      <c r="S14" s="7"/>
      <c r="T14" s="7"/>
      <c r="U14" s="87"/>
      <c r="V14" s="87">
        <f>Planilha!I26</f>
        <v>0</v>
      </c>
      <c r="W14" s="88" t="e">
        <f t="shared" ref="W14" si="0">V14/$V$56</f>
        <v>#DIV/0!</v>
      </c>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row>
    <row r="15" spans="1:255" ht="5.0999999999999996" customHeight="1" x14ac:dyDescent="0.2">
      <c r="B15" s="90"/>
      <c r="C15" s="45"/>
      <c r="D15" s="70" t="s">
        <v>19</v>
      </c>
      <c r="E15" s="45"/>
      <c r="F15" s="45"/>
      <c r="G15" s="45"/>
      <c r="H15" s="45"/>
      <c r="I15" s="8"/>
      <c r="J15" s="8"/>
      <c r="K15" s="8"/>
      <c r="L15" s="8"/>
      <c r="M15" s="8"/>
      <c r="N15" s="8"/>
      <c r="O15" s="8"/>
      <c r="P15" s="8"/>
      <c r="Q15" s="8"/>
      <c r="R15" s="8"/>
      <c r="S15" s="8"/>
      <c r="T15" s="8"/>
      <c r="U15" s="87"/>
      <c r="V15" s="87"/>
      <c r="W15" s="88"/>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row>
    <row r="16" spans="1:255" ht="9.9499999999999993" customHeight="1" x14ac:dyDescent="0.2">
      <c r="B16" s="90"/>
      <c r="C16" s="9"/>
      <c r="D16" s="9"/>
      <c r="E16" s="9"/>
      <c r="F16" s="9"/>
      <c r="G16" s="9"/>
      <c r="H16" s="9"/>
      <c r="I16" s="9"/>
      <c r="J16" s="9"/>
      <c r="K16" s="9"/>
      <c r="L16" s="9"/>
      <c r="M16" s="9"/>
      <c r="N16" s="9"/>
      <c r="O16" s="9"/>
      <c r="P16" s="9"/>
      <c r="Q16" s="9"/>
      <c r="R16" s="9"/>
      <c r="S16" s="9"/>
      <c r="T16" s="9"/>
      <c r="U16" s="87"/>
      <c r="V16" s="87"/>
      <c r="W16" s="88"/>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row>
    <row r="17" spans="2:255" ht="9.9499999999999993" customHeight="1" x14ac:dyDescent="0.2">
      <c r="B17" s="89" t="str">
        <f>Planilha!E27</f>
        <v xml:space="preserve">Relatório 3: Cadastro da rede de macrodrenagem </v>
      </c>
      <c r="C17" s="7"/>
      <c r="D17" s="7"/>
      <c r="E17" s="7"/>
      <c r="F17" s="7"/>
      <c r="G17" s="7"/>
      <c r="H17" s="7"/>
      <c r="I17" s="7"/>
      <c r="J17" s="7"/>
      <c r="K17" s="7"/>
      <c r="L17" s="7"/>
      <c r="M17" s="7"/>
      <c r="N17" s="7"/>
      <c r="O17" s="7"/>
      <c r="P17" s="7"/>
      <c r="Q17" s="7"/>
      <c r="R17" s="7"/>
      <c r="S17" s="7"/>
      <c r="T17" s="7"/>
      <c r="U17" s="87"/>
      <c r="V17" s="87">
        <f>Planilha!I35</f>
        <v>0</v>
      </c>
      <c r="W17" s="88" t="e">
        <f t="shared" ref="W17" si="1">V17/$V$56</f>
        <v>#DIV/0!</v>
      </c>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row>
    <row r="18" spans="2:255" ht="5.0999999999999996" customHeight="1" x14ac:dyDescent="0.2">
      <c r="B18" s="90"/>
      <c r="C18" s="45"/>
      <c r="D18" s="45"/>
      <c r="E18" s="70" t="s">
        <v>19</v>
      </c>
      <c r="F18" s="70" t="s">
        <v>19</v>
      </c>
      <c r="G18" s="70" t="s">
        <v>19</v>
      </c>
      <c r="H18" s="70" t="s">
        <v>19</v>
      </c>
      <c r="I18" s="70" t="s">
        <v>19</v>
      </c>
      <c r="J18" s="70" t="s">
        <v>19</v>
      </c>
      <c r="K18" s="70"/>
      <c r="L18" s="8"/>
      <c r="M18" s="8"/>
      <c r="N18" s="8"/>
      <c r="O18" s="8"/>
      <c r="P18" s="8"/>
      <c r="Q18" s="8"/>
      <c r="R18" s="8"/>
      <c r="S18" s="8"/>
      <c r="T18" s="8"/>
      <c r="U18" s="87"/>
      <c r="V18" s="87"/>
      <c r="W18" s="8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row>
    <row r="19" spans="2:255" ht="9.9499999999999993" customHeight="1" x14ac:dyDescent="0.2">
      <c r="B19" s="90"/>
      <c r="C19" s="9"/>
      <c r="D19" s="9"/>
      <c r="E19" s="9"/>
      <c r="F19" s="9"/>
      <c r="G19" s="9"/>
      <c r="H19" s="9"/>
      <c r="I19" s="9"/>
      <c r="J19" s="9"/>
      <c r="K19" s="9"/>
      <c r="L19" s="9"/>
      <c r="M19" s="9"/>
      <c r="N19" s="9"/>
      <c r="O19" s="9"/>
      <c r="P19" s="9"/>
      <c r="Q19" s="9"/>
      <c r="R19" s="9"/>
      <c r="S19" s="9"/>
      <c r="T19" s="9"/>
      <c r="U19" s="87"/>
      <c r="V19" s="87"/>
      <c r="W19" s="88"/>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row>
    <row r="20" spans="2:255" ht="9.9499999999999993" customHeight="1" x14ac:dyDescent="0.2">
      <c r="B20" s="89" t="str">
        <f>Planilha!E36</f>
        <v>Relatório 4: Cenários propostos, diretrizes urbanísticas e Plano de Mobilização Social</v>
      </c>
      <c r="C20" s="7"/>
      <c r="D20" s="7"/>
      <c r="E20" s="7"/>
      <c r="F20" s="7"/>
      <c r="G20" s="7"/>
      <c r="H20" s="7"/>
      <c r="I20" s="7"/>
      <c r="J20" s="7"/>
      <c r="K20" s="7"/>
      <c r="L20" s="7"/>
      <c r="M20" s="7"/>
      <c r="N20" s="7"/>
      <c r="O20" s="7"/>
      <c r="P20" s="7"/>
      <c r="Q20" s="7"/>
      <c r="R20" s="7"/>
      <c r="S20" s="7"/>
      <c r="T20" s="7"/>
      <c r="U20" s="87"/>
      <c r="V20" s="87">
        <f>Planilha!I43</f>
        <v>0</v>
      </c>
      <c r="W20" s="88" t="e">
        <f t="shared" ref="W20" si="2">V20/$V$56</f>
        <v>#DIV/0!</v>
      </c>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row>
    <row r="21" spans="2:255" ht="5.0999999999999996" customHeight="1" x14ac:dyDescent="0.2">
      <c r="B21" s="90"/>
      <c r="C21" s="45"/>
      <c r="D21" s="45"/>
      <c r="E21" s="45"/>
      <c r="F21" s="45"/>
      <c r="G21" s="45"/>
      <c r="H21" s="45"/>
      <c r="I21" s="8"/>
      <c r="J21" s="70" t="s">
        <v>19</v>
      </c>
      <c r="K21" s="8"/>
      <c r="L21" s="8"/>
      <c r="M21" s="8"/>
      <c r="N21" s="8"/>
      <c r="O21" s="8"/>
      <c r="P21" s="8"/>
      <c r="Q21" s="8"/>
      <c r="R21" s="8"/>
      <c r="S21" s="8"/>
      <c r="T21" s="8"/>
      <c r="U21" s="87"/>
      <c r="V21" s="87"/>
      <c r="W21" s="88"/>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row>
    <row r="22" spans="2:255" ht="9.9499999999999993" customHeight="1" x14ac:dyDescent="0.2">
      <c r="B22" s="90"/>
      <c r="C22" s="9"/>
      <c r="D22" s="9"/>
      <c r="E22" s="9"/>
      <c r="F22" s="9"/>
      <c r="G22" s="9"/>
      <c r="H22" s="9"/>
      <c r="I22" s="9"/>
      <c r="J22" s="9"/>
      <c r="K22" s="9"/>
      <c r="L22" s="9"/>
      <c r="M22" s="9"/>
      <c r="N22" s="9"/>
      <c r="O22" s="9"/>
      <c r="P22" s="9"/>
      <c r="Q22" s="9"/>
      <c r="R22" s="9"/>
      <c r="S22" s="9"/>
      <c r="T22" s="9"/>
      <c r="U22" s="87"/>
      <c r="V22" s="87"/>
      <c r="W22" s="88"/>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row>
    <row r="23" spans="2:255" ht="9.9499999999999993" customHeight="1" x14ac:dyDescent="0.2">
      <c r="B23" s="89" t="str">
        <f>Planilha!E44</f>
        <v>Relatório 5: Modelagem Hidrológica e Hidráulica</v>
      </c>
      <c r="C23" s="7"/>
      <c r="D23" s="7"/>
      <c r="E23" s="7"/>
      <c r="F23" s="7"/>
      <c r="G23" s="7"/>
      <c r="H23" s="7"/>
      <c r="I23" s="7"/>
      <c r="J23" s="7"/>
      <c r="K23" s="7"/>
      <c r="L23" s="7"/>
      <c r="M23" s="7"/>
      <c r="N23" s="7"/>
      <c r="O23" s="7"/>
      <c r="P23" s="7"/>
      <c r="Q23" s="7"/>
      <c r="R23" s="7"/>
      <c r="S23" s="7"/>
      <c r="T23" s="7"/>
      <c r="U23" s="87"/>
      <c r="V23" s="87">
        <f>Planilha!I51</f>
        <v>0</v>
      </c>
      <c r="W23" s="88" t="e">
        <f t="shared" ref="W23" si="3">V23/$V$56</f>
        <v>#DIV/0!</v>
      </c>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row>
    <row r="24" spans="2:255" ht="5.0999999999999996" customHeight="1" x14ac:dyDescent="0.2">
      <c r="B24" s="90"/>
      <c r="C24" s="45"/>
      <c r="D24" s="45"/>
      <c r="E24" s="45"/>
      <c r="F24" s="45"/>
      <c r="G24" s="45"/>
      <c r="H24" s="45"/>
      <c r="I24" s="8"/>
      <c r="J24" s="8"/>
      <c r="K24" s="70" t="s">
        <v>19</v>
      </c>
      <c r="L24" s="8"/>
      <c r="M24" s="8"/>
      <c r="N24" s="8"/>
      <c r="O24" s="8"/>
      <c r="P24" s="8"/>
      <c r="Q24" s="8"/>
      <c r="R24" s="8"/>
      <c r="S24" s="8"/>
      <c r="T24" s="8"/>
      <c r="U24" s="87"/>
      <c r="V24" s="87"/>
      <c r="W24" s="88"/>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row>
    <row r="25" spans="2:255" ht="9.9499999999999993" customHeight="1" x14ac:dyDescent="0.2">
      <c r="B25" s="90"/>
      <c r="C25" s="9"/>
      <c r="D25" s="9"/>
      <c r="E25" s="9"/>
      <c r="F25" s="9"/>
      <c r="G25" s="9"/>
      <c r="H25" s="9"/>
      <c r="I25" s="9"/>
      <c r="J25" s="9"/>
      <c r="K25" s="9"/>
      <c r="L25" s="9"/>
      <c r="M25" s="9"/>
      <c r="N25" s="9"/>
      <c r="O25" s="9"/>
      <c r="P25" s="9"/>
      <c r="Q25" s="9"/>
      <c r="R25" s="9"/>
      <c r="S25" s="9"/>
      <c r="T25" s="9"/>
      <c r="U25" s="87"/>
      <c r="V25" s="87"/>
      <c r="W25" s="88"/>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row>
    <row r="26" spans="2:255" ht="9.9499999999999993" customHeight="1" x14ac:dyDescent="0.2">
      <c r="B26" s="89" t="str">
        <f>Planilha!E52</f>
        <v>Relatório 6: Análise dos resultados das simulações e consolidação das informações</v>
      </c>
      <c r="C26" s="7"/>
      <c r="D26" s="7"/>
      <c r="E26" s="7"/>
      <c r="F26" s="7"/>
      <c r="G26" s="7"/>
      <c r="H26" s="7"/>
      <c r="I26" s="7"/>
      <c r="J26" s="7"/>
      <c r="K26" s="7"/>
      <c r="L26" s="7"/>
      <c r="M26" s="7"/>
      <c r="N26" s="7"/>
      <c r="O26" s="7"/>
      <c r="P26" s="7"/>
      <c r="Q26" s="7"/>
      <c r="R26" s="7"/>
      <c r="S26" s="7"/>
      <c r="T26" s="7"/>
      <c r="U26" s="87"/>
      <c r="V26" s="87">
        <f>Planilha!I58</f>
        <v>0</v>
      </c>
      <c r="W26" s="88" t="e">
        <f t="shared" ref="W26" si="4">V26/$V$56</f>
        <v>#DIV/0!</v>
      </c>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row>
    <row r="27" spans="2:255" ht="5.0999999999999996" customHeight="1" x14ac:dyDescent="0.2">
      <c r="B27" s="90"/>
      <c r="C27" s="45"/>
      <c r="D27" s="45"/>
      <c r="E27" s="45"/>
      <c r="F27" s="45"/>
      <c r="G27" s="45"/>
      <c r="H27" s="45"/>
      <c r="I27" s="8"/>
      <c r="J27" s="8"/>
      <c r="K27" s="70" t="s">
        <v>19</v>
      </c>
      <c r="L27" s="8"/>
      <c r="M27" s="8"/>
      <c r="N27" s="8"/>
      <c r="O27" s="8"/>
      <c r="P27" s="8"/>
      <c r="Q27" s="8"/>
      <c r="R27" s="8"/>
      <c r="S27" s="8"/>
      <c r="T27" s="8"/>
      <c r="U27" s="87"/>
      <c r="V27" s="87"/>
      <c r="W27" s="88"/>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row>
    <row r="28" spans="2:255" ht="9.9499999999999993" customHeight="1" x14ac:dyDescent="0.2">
      <c r="B28" s="90"/>
      <c r="C28" s="9"/>
      <c r="D28" s="9"/>
      <c r="E28" s="9"/>
      <c r="F28" s="9"/>
      <c r="G28" s="9"/>
      <c r="H28" s="9"/>
      <c r="I28" s="9"/>
      <c r="J28" s="9"/>
      <c r="K28" s="9"/>
      <c r="L28" s="9"/>
      <c r="M28" s="9"/>
      <c r="N28" s="9"/>
      <c r="O28" s="9"/>
      <c r="P28" s="9"/>
      <c r="Q28" s="9"/>
      <c r="R28" s="9"/>
      <c r="S28" s="9"/>
      <c r="T28" s="9"/>
      <c r="U28" s="87"/>
      <c r="V28" s="87"/>
      <c r="W28" s="8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row>
    <row r="29" spans="2:255" ht="9.9499999999999993" customHeight="1" x14ac:dyDescent="0.2">
      <c r="B29" s="89" t="str">
        <f>Planilha!E59</f>
        <v>Relatório 7: Análise crítica das obras executadas, em curso e programadas</v>
      </c>
      <c r="C29" s="7"/>
      <c r="D29" s="7"/>
      <c r="E29" s="7"/>
      <c r="F29" s="7"/>
      <c r="G29" s="7"/>
      <c r="H29" s="7"/>
      <c r="I29" s="7"/>
      <c r="J29" s="7"/>
      <c r="K29" s="7"/>
      <c r="L29" s="7"/>
      <c r="M29" s="7"/>
      <c r="N29" s="7"/>
      <c r="O29" s="7"/>
      <c r="P29" s="7"/>
      <c r="Q29" s="7"/>
      <c r="R29" s="7"/>
      <c r="S29" s="7"/>
      <c r="T29" s="7"/>
      <c r="U29" s="87"/>
      <c r="V29" s="87">
        <f>Planilha!I65</f>
        <v>0</v>
      </c>
      <c r="W29" s="88" t="e">
        <f t="shared" ref="W29" si="5">V29/$V$56</f>
        <v>#DIV/0!</v>
      </c>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row>
    <row r="30" spans="2:255" ht="5.0999999999999996" customHeight="1" x14ac:dyDescent="0.2">
      <c r="B30" s="90"/>
      <c r="C30" s="45"/>
      <c r="D30" s="45"/>
      <c r="E30" s="45"/>
      <c r="F30" s="45"/>
      <c r="G30" s="45"/>
      <c r="H30" s="45"/>
      <c r="I30" s="8"/>
      <c r="J30" s="8"/>
      <c r="K30" s="8"/>
      <c r="L30" s="70" t="s">
        <v>19</v>
      </c>
      <c r="M30" s="8"/>
      <c r="N30" s="8"/>
      <c r="O30" s="8"/>
      <c r="P30" s="8"/>
      <c r="Q30" s="8"/>
      <c r="R30" s="8"/>
      <c r="S30" s="8"/>
      <c r="T30" s="8"/>
      <c r="U30" s="87"/>
      <c r="V30" s="87"/>
      <c r="W30" s="88"/>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row>
    <row r="31" spans="2:255" ht="9.9499999999999993" customHeight="1" x14ac:dyDescent="0.2">
      <c r="B31" s="90"/>
      <c r="C31" s="9"/>
      <c r="D31" s="9"/>
      <c r="E31" s="9"/>
      <c r="F31" s="9"/>
      <c r="G31" s="9"/>
      <c r="H31" s="9"/>
      <c r="I31" s="9"/>
      <c r="J31" s="9"/>
      <c r="K31" s="9"/>
      <c r="L31" s="9"/>
      <c r="M31" s="9"/>
      <c r="N31" s="9"/>
      <c r="O31" s="9"/>
      <c r="P31" s="9"/>
      <c r="Q31" s="9"/>
      <c r="R31" s="9"/>
      <c r="S31" s="9"/>
      <c r="T31" s="9"/>
      <c r="U31" s="87"/>
      <c r="V31" s="87"/>
      <c r="W31" s="88"/>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row>
    <row r="32" spans="2:255" ht="9.9499999999999993" customHeight="1" x14ac:dyDescent="0.2">
      <c r="B32" s="89" t="str">
        <f>Planilha!E66</f>
        <v>Relatório 8: Recomendações de intervenções imediatas</v>
      </c>
      <c r="C32" s="7"/>
      <c r="D32" s="7"/>
      <c r="E32" s="7"/>
      <c r="F32" s="7"/>
      <c r="G32" s="7"/>
      <c r="H32" s="7"/>
      <c r="I32" s="7"/>
      <c r="J32" s="7"/>
      <c r="K32" s="7"/>
      <c r="L32" s="7"/>
      <c r="M32" s="7"/>
      <c r="N32" s="7"/>
      <c r="O32" s="7"/>
      <c r="P32" s="7"/>
      <c r="Q32" s="7"/>
      <c r="R32" s="7"/>
      <c r="S32" s="7"/>
      <c r="T32" s="7"/>
      <c r="U32" s="87"/>
      <c r="V32" s="87">
        <f>Planilha!I72</f>
        <v>0</v>
      </c>
      <c r="W32" s="88" t="e">
        <f t="shared" ref="W32" si="6">V32/$V$56</f>
        <v>#DIV/0!</v>
      </c>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row>
    <row r="33" spans="2:255" ht="5.0999999999999996" customHeight="1" x14ac:dyDescent="0.2">
      <c r="B33" s="90"/>
      <c r="C33" s="45"/>
      <c r="D33" s="45"/>
      <c r="E33" s="45"/>
      <c r="F33" s="45"/>
      <c r="G33" s="45"/>
      <c r="H33" s="45"/>
      <c r="I33" s="8"/>
      <c r="J33" s="8"/>
      <c r="K33" s="8"/>
      <c r="L33" s="70" t="s">
        <v>19</v>
      </c>
      <c r="M33" s="8"/>
      <c r="N33" s="8"/>
      <c r="O33" s="8"/>
      <c r="P33" s="8"/>
      <c r="Q33" s="8"/>
      <c r="R33" s="8"/>
      <c r="S33" s="8"/>
      <c r="T33" s="8"/>
      <c r="U33" s="87"/>
      <c r="V33" s="87"/>
      <c r="W33" s="88"/>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row>
    <row r="34" spans="2:255" ht="9.9499999999999993" customHeight="1" x14ac:dyDescent="0.2">
      <c r="B34" s="90"/>
      <c r="C34" s="9"/>
      <c r="D34" s="9"/>
      <c r="E34" s="9"/>
      <c r="F34" s="9"/>
      <c r="G34" s="9"/>
      <c r="H34" s="9"/>
      <c r="I34" s="9"/>
      <c r="J34" s="9"/>
      <c r="K34" s="9"/>
      <c r="L34" s="9"/>
      <c r="M34" s="9"/>
      <c r="N34" s="9"/>
      <c r="O34" s="9"/>
      <c r="P34" s="9"/>
      <c r="Q34" s="9"/>
      <c r="R34" s="9"/>
      <c r="S34" s="9"/>
      <c r="T34" s="9"/>
      <c r="U34" s="87"/>
      <c r="V34" s="87"/>
      <c r="W34" s="88"/>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row>
    <row r="35" spans="2:255" ht="9.9499999999999993" customHeight="1" x14ac:dyDescent="0.2">
      <c r="B35" s="89" t="str">
        <f>Planilha!E73</f>
        <v>Relatório 9: Anteprojetos das medidas estruturais e de controle</v>
      </c>
      <c r="C35" s="7"/>
      <c r="D35" s="7"/>
      <c r="E35" s="7"/>
      <c r="F35" s="7"/>
      <c r="G35" s="7"/>
      <c r="H35" s="7"/>
      <c r="I35" s="7"/>
      <c r="J35" s="7"/>
      <c r="K35" s="7"/>
      <c r="L35" s="7"/>
      <c r="M35" s="7"/>
      <c r="N35" s="7"/>
      <c r="O35" s="7"/>
      <c r="P35" s="7"/>
      <c r="Q35" s="7"/>
      <c r="R35" s="7"/>
      <c r="S35" s="7"/>
      <c r="T35" s="7"/>
      <c r="U35" s="87"/>
      <c r="V35" s="87">
        <f>Planilha!I79</f>
        <v>0</v>
      </c>
      <c r="W35" s="88" t="e">
        <f t="shared" ref="W35" si="7">V35/$V$56</f>
        <v>#DIV/0!</v>
      </c>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row>
    <row r="36" spans="2:255" ht="5.0999999999999996" customHeight="1" x14ac:dyDescent="0.2">
      <c r="B36" s="90"/>
      <c r="C36" s="45"/>
      <c r="D36" s="45"/>
      <c r="E36" s="45"/>
      <c r="F36" s="45"/>
      <c r="G36" s="45"/>
      <c r="H36" s="45"/>
      <c r="I36" s="8"/>
      <c r="J36" s="8"/>
      <c r="K36" s="8"/>
      <c r="L36" s="70" t="s">
        <v>19</v>
      </c>
      <c r="M36" s="8"/>
      <c r="N36" s="8"/>
      <c r="O36" s="8"/>
      <c r="P36" s="8"/>
      <c r="Q36" s="8"/>
      <c r="R36" s="8"/>
      <c r="S36" s="8"/>
      <c r="T36" s="8"/>
      <c r="U36" s="87"/>
      <c r="V36" s="87"/>
      <c r="W36" s="88"/>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row>
    <row r="37" spans="2:255" ht="9.9499999999999993" customHeight="1" x14ac:dyDescent="0.2">
      <c r="B37" s="90"/>
      <c r="C37" s="9"/>
      <c r="D37" s="9"/>
      <c r="E37" s="9"/>
      <c r="F37" s="9"/>
      <c r="G37" s="9"/>
      <c r="H37" s="9"/>
      <c r="I37" s="9"/>
      <c r="J37" s="9"/>
      <c r="K37" s="9"/>
      <c r="L37" s="9"/>
      <c r="M37" s="9"/>
      <c r="N37" s="9"/>
      <c r="O37" s="9"/>
      <c r="P37" s="9"/>
      <c r="Q37" s="9"/>
      <c r="R37" s="9"/>
      <c r="S37" s="9"/>
      <c r="T37" s="9"/>
      <c r="U37" s="87"/>
      <c r="V37" s="87"/>
      <c r="W37" s="88"/>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row>
    <row r="38" spans="2:255" ht="9.9499999999999993" customHeight="1" x14ac:dyDescent="0.2">
      <c r="B38" s="89" t="str">
        <f>Planilha!E80</f>
        <v>Relatório 10: Proposições de medidas de controle não estruturais</v>
      </c>
      <c r="C38" s="7"/>
      <c r="D38" s="7"/>
      <c r="E38" s="7"/>
      <c r="F38" s="7"/>
      <c r="G38" s="7"/>
      <c r="H38" s="7"/>
      <c r="I38" s="7"/>
      <c r="J38" s="7"/>
      <c r="K38" s="7"/>
      <c r="L38" s="7"/>
      <c r="M38" s="7"/>
      <c r="N38" s="7"/>
      <c r="O38" s="7"/>
      <c r="P38" s="7"/>
      <c r="Q38" s="7"/>
      <c r="R38" s="7"/>
      <c r="S38" s="7"/>
      <c r="T38" s="7"/>
      <c r="U38" s="87"/>
      <c r="V38" s="87">
        <f>Planilha!I86</f>
        <v>0</v>
      </c>
      <c r="W38" s="88" t="e">
        <f t="shared" ref="W38" si="8">V38/$V$56</f>
        <v>#DIV/0!</v>
      </c>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row>
    <row r="39" spans="2:255" ht="5.0999999999999996" customHeight="1" x14ac:dyDescent="0.2">
      <c r="B39" s="90"/>
      <c r="C39" s="45"/>
      <c r="D39" s="45"/>
      <c r="E39" s="45"/>
      <c r="F39" s="45"/>
      <c r="G39" s="45"/>
      <c r="H39" s="45"/>
      <c r="I39" s="8"/>
      <c r="J39" s="8"/>
      <c r="K39" s="8"/>
      <c r="L39" s="8"/>
      <c r="M39" s="70" t="s">
        <v>19</v>
      </c>
      <c r="N39" s="8"/>
      <c r="O39" s="8"/>
      <c r="P39" s="8"/>
      <c r="Q39" s="8"/>
      <c r="R39" s="8"/>
      <c r="S39" s="8"/>
      <c r="T39" s="8"/>
      <c r="U39" s="87"/>
      <c r="V39" s="87"/>
      <c r="W39" s="88"/>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row>
    <row r="40" spans="2:255" ht="9.9499999999999993" customHeight="1" x14ac:dyDescent="0.2">
      <c r="B40" s="90"/>
      <c r="C40" s="9"/>
      <c r="D40" s="9"/>
      <c r="E40" s="9"/>
      <c r="F40" s="9"/>
      <c r="G40" s="9"/>
      <c r="H40" s="9"/>
      <c r="I40" s="9"/>
      <c r="J40" s="9"/>
      <c r="K40" s="9"/>
      <c r="L40" s="9"/>
      <c r="M40" s="9"/>
      <c r="N40" s="9"/>
      <c r="O40" s="9"/>
      <c r="P40" s="9"/>
      <c r="Q40" s="9"/>
      <c r="R40" s="9"/>
      <c r="S40" s="9"/>
      <c r="T40" s="9"/>
      <c r="U40" s="87"/>
      <c r="V40" s="87"/>
      <c r="W40" s="88"/>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row>
    <row r="41" spans="2:255" ht="9.9499999999999993" customHeight="1" x14ac:dyDescent="0.2">
      <c r="B41" s="89" t="str">
        <f>Planilha!E87</f>
        <v>Relatório 11: Estimativa de custos das alternativas e análise multicritério</v>
      </c>
      <c r="C41" s="7"/>
      <c r="D41" s="7"/>
      <c r="E41" s="7"/>
      <c r="F41" s="7"/>
      <c r="G41" s="7"/>
      <c r="H41" s="7"/>
      <c r="I41" s="7"/>
      <c r="J41" s="7"/>
      <c r="K41" s="7"/>
      <c r="L41" s="7"/>
      <c r="M41" s="7"/>
      <c r="N41" s="7"/>
      <c r="O41" s="7"/>
      <c r="P41" s="7"/>
      <c r="Q41" s="7"/>
      <c r="R41" s="7"/>
      <c r="S41" s="7"/>
      <c r="T41" s="7"/>
      <c r="U41" s="87"/>
      <c r="V41" s="87">
        <f>Planilha!I93</f>
        <v>0</v>
      </c>
      <c r="W41" s="88" t="e">
        <f t="shared" ref="W41" si="9">V41/$V$56</f>
        <v>#DIV/0!</v>
      </c>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row>
    <row r="42" spans="2:255" ht="5.0999999999999996" customHeight="1" x14ac:dyDescent="0.2">
      <c r="B42" s="90"/>
      <c r="C42" s="45"/>
      <c r="D42" s="45"/>
      <c r="E42" s="45"/>
      <c r="F42" s="45"/>
      <c r="G42" s="45"/>
      <c r="H42" s="45"/>
      <c r="I42" s="8"/>
      <c r="J42" s="8"/>
      <c r="K42" s="8"/>
      <c r="L42" s="8"/>
      <c r="M42" s="70" t="s">
        <v>19</v>
      </c>
      <c r="N42" s="8"/>
      <c r="O42" s="8"/>
      <c r="P42" s="8"/>
      <c r="Q42" s="8"/>
      <c r="R42" s="8"/>
      <c r="S42" s="8"/>
      <c r="T42" s="8"/>
      <c r="U42" s="87"/>
      <c r="V42" s="87"/>
      <c r="W42" s="88"/>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row>
    <row r="43" spans="2:255" ht="9.9499999999999993" customHeight="1" x14ac:dyDescent="0.2">
      <c r="B43" s="90"/>
      <c r="C43" s="9"/>
      <c r="D43" s="9"/>
      <c r="E43" s="9"/>
      <c r="F43" s="9"/>
      <c r="G43" s="9"/>
      <c r="H43" s="9"/>
      <c r="I43" s="9"/>
      <c r="J43" s="9"/>
      <c r="K43" s="9"/>
      <c r="L43" s="9"/>
      <c r="M43" s="9"/>
      <c r="N43" s="9"/>
      <c r="O43" s="9"/>
      <c r="P43" s="9"/>
      <c r="Q43" s="9"/>
      <c r="R43" s="9"/>
      <c r="S43" s="9"/>
      <c r="T43" s="9"/>
      <c r="U43" s="87"/>
      <c r="V43" s="87"/>
      <c r="W43" s="88"/>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row>
    <row r="44" spans="2:255" ht="9.9499999999999993" customHeight="1" x14ac:dyDescent="0.2">
      <c r="B44" s="89" t="str">
        <f>Planilha!E94</f>
        <v>Relatório 12: Programa Municipal de Manejo de Águas Pluviais</v>
      </c>
      <c r="C44" s="7"/>
      <c r="D44" s="7"/>
      <c r="E44" s="7"/>
      <c r="F44" s="7"/>
      <c r="G44" s="7"/>
      <c r="H44" s="7"/>
      <c r="I44" s="7"/>
      <c r="J44" s="7"/>
      <c r="K44" s="7"/>
      <c r="L44" s="7"/>
      <c r="M44" s="7"/>
      <c r="N44" s="7"/>
      <c r="O44" s="7"/>
      <c r="P44" s="7"/>
      <c r="Q44" s="7"/>
      <c r="R44" s="7"/>
      <c r="S44" s="7"/>
      <c r="T44" s="7"/>
      <c r="U44" s="87"/>
      <c r="V44" s="87">
        <f>Planilha!I100</f>
        <v>0</v>
      </c>
      <c r="W44" s="88" t="e">
        <f t="shared" ref="W44" si="10">V44/$V$56</f>
        <v>#DIV/0!</v>
      </c>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row>
    <row r="45" spans="2:255" ht="5.0999999999999996" customHeight="1" x14ac:dyDescent="0.2">
      <c r="B45" s="90"/>
      <c r="C45" s="45"/>
      <c r="D45" s="45"/>
      <c r="E45" s="45"/>
      <c r="F45" s="45"/>
      <c r="G45" s="45"/>
      <c r="H45" s="45"/>
      <c r="I45" s="8"/>
      <c r="J45" s="8"/>
      <c r="K45" s="8"/>
      <c r="L45" s="8"/>
      <c r="M45" s="70" t="s">
        <v>19</v>
      </c>
      <c r="N45" s="8"/>
      <c r="O45" s="8"/>
      <c r="P45" s="8"/>
      <c r="Q45" s="8"/>
      <c r="R45" s="8"/>
      <c r="S45" s="8"/>
      <c r="T45" s="8"/>
      <c r="U45" s="87"/>
      <c r="V45" s="87"/>
      <c r="W45" s="88"/>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row>
    <row r="46" spans="2:255" ht="9.9499999999999993" customHeight="1" x14ac:dyDescent="0.2">
      <c r="B46" s="90"/>
      <c r="C46" s="9"/>
      <c r="D46" s="9"/>
      <c r="E46" s="9"/>
      <c r="F46" s="9"/>
      <c r="G46" s="9"/>
      <c r="H46" s="9"/>
      <c r="I46" s="9"/>
      <c r="J46" s="9"/>
      <c r="K46" s="9"/>
      <c r="L46" s="9"/>
      <c r="M46" s="9"/>
      <c r="N46" s="9"/>
      <c r="O46" s="9"/>
      <c r="P46" s="9"/>
      <c r="Q46" s="9"/>
      <c r="R46" s="9"/>
      <c r="S46" s="9"/>
      <c r="T46" s="9"/>
      <c r="U46" s="87"/>
      <c r="V46" s="87"/>
      <c r="W46" s="88"/>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row>
    <row r="47" spans="2:255" ht="9.9499999999999993" customHeight="1" x14ac:dyDescent="0.2">
      <c r="B47" s="89" t="str">
        <f>Planilha!E101</f>
        <v>Relatório 13: Manual de Drenagem Urbana</v>
      </c>
      <c r="C47" s="7"/>
      <c r="D47" s="7"/>
      <c r="E47" s="7"/>
      <c r="F47" s="7"/>
      <c r="G47" s="7"/>
      <c r="H47" s="7"/>
      <c r="I47" s="7"/>
      <c r="J47" s="7"/>
      <c r="K47" s="7"/>
      <c r="L47" s="7"/>
      <c r="M47" s="7"/>
      <c r="N47" s="7"/>
      <c r="O47" s="7"/>
      <c r="P47" s="7"/>
      <c r="Q47" s="7"/>
      <c r="R47" s="7"/>
      <c r="S47" s="7"/>
      <c r="T47" s="7"/>
      <c r="U47" s="87"/>
      <c r="V47" s="87">
        <f>Planilha!I107</f>
        <v>0</v>
      </c>
      <c r="W47" s="88" t="e">
        <f t="shared" ref="W47" si="11">V47/$V$56</f>
        <v>#DIV/0!</v>
      </c>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row>
    <row r="48" spans="2:255" ht="5.0999999999999996" customHeight="1" x14ac:dyDescent="0.2">
      <c r="B48" s="90"/>
      <c r="C48" s="45"/>
      <c r="D48" s="45"/>
      <c r="E48" s="45"/>
      <c r="F48" s="45"/>
      <c r="G48" s="45"/>
      <c r="H48" s="45"/>
      <c r="I48" s="8"/>
      <c r="J48" s="8"/>
      <c r="K48" s="8"/>
      <c r="L48" s="8"/>
      <c r="M48" s="8"/>
      <c r="N48" s="70" t="s">
        <v>19</v>
      </c>
      <c r="O48" s="8"/>
      <c r="P48" s="8"/>
      <c r="Q48" s="8"/>
      <c r="R48" s="8"/>
      <c r="S48" s="8"/>
      <c r="T48" s="8"/>
      <c r="U48" s="87"/>
      <c r="V48" s="87"/>
      <c r="W48" s="8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row>
    <row r="49" spans="2:255" ht="9.9499999999999993" customHeight="1" x14ac:dyDescent="0.2">
      <c r="B49" s="90"/>
      <c r="C49" s="9"/>
      <c r="D49" s="9"/>
      <c r="E49" s="9"/>
      <c r="F49" s="9"/>
      <c r="G49" s="9"/>
      <c r="H49" s="9"/>
      <c r="I49" s="9"/>
      <c r="J49" s="9"/>
      <c r="K49" s="9"/>
      <c r="L49" s="9"/>
      <c r="M49" s="9"/>
      <c r="N49" s="9"/>
      <c r="O49" s="9"/>
      <c r="P49" s="9"/>
      <c r="Q49" s="9"/>
      <c r="R49" s="9"/>
      <c r="S49" s="9"/>
      <c r="T49" s="9"/>
      <c r="U49" s="87"/>
      <c r="V49" s="87"/>
      <c r="W49" s="88"/>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row>
    <row r="50" spans="2:255" ht="9.9499999999999993" customHeight="1" x14ac:dyDescent="0.2">
      <c r="B50" s="89" t="str">
        <f>Planilha!E108</f>
        <v>Relatório 14: Relatório de treinamento e capacitação profissional</v>
      </c>
      <c r="C50" s="7"/>
      <c r="D50" s="7"/>
      <c r="E50" s="7"/>
      <c r="F50" s="7"/>
      <c r="G50" s="7"/>
      <c r="H50" s="7"/>
      <c r="I50" s="7"/>
      <c r="J50" s="7"/>
      <c r="K50" s="7"/>
      <c r="L50" s="7"/>
      <c r="M50" s="7"/>
      <c r="N50" s="7"/>
      <c r="O50" s="7"/>
      <c r="P50" s="7"/>
      <c r="Q50" s="7"/>
      <c r="R50" s="7"/>
      <c r="S50" s="7"/>
      <c r="T50" s="7"/>
      <c r="U50" s="87"/>
      <c r="V50" s="87">
        <f>Planilha!I114</f>
        <v>0</v>
      </c>
      <c r="W50" s="88" t="e">
        <f t="shared" ref="W50" si="12">V50/$V$56</f>
        <v>#DIV/0!</v>
      </c>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row>
    <row r="51" spans="2:255" ht="5.0999999999999996" customHeight="1" x14ac:dyDescent="0.2">
      <c r="B51" s="90"/>
      <c r="C51" s="45"/>
      <c r="D51" s="45"/>
      <c r="E51" s="45"/>
      <c r="F51" s="45"/>
      <c r="G51" s="45"/>
      <c r="H51" s="45"/>
      <c r="I51" s="8"/>
      <c r="J51" s="8"/>
      <c r="K51" s="8"/>
      <c r="L51" s="8"/>
      <c r="M51" s="8"/>
      <c r="N51" s="70" t="s">
        <v>19</v>
      </c>
      <c r="O51" s="8"/>
      <c r="P51" s="8"/>
      <c r="Q51" s="8"/>
      <c r="R51" s="8"/>
      <c r="S51" s="8"/>
      <c r="T51" s="8"/>
      <c r="U51" s="87"/>
      <c r="V51" s="87"/>
      <c r="W51" s="88"/>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row>
    <row r="52" spans="2:255" ht="9.9499999999999993" customHeight="1" x14ac:dyDescent="0.2">
      <c r="B52" s="90"/>
      <c r="C52" s="9"/>
      <c r="D52" s="9"/>
      <c r="E52" s="9"/>
      <c r="F52" s="9"/>
      <c r="G52" s="9"/>
      <c r="H52" s="9"/>
      <c r="I52" s="9"/>
      <c r="J52" s="9"/>
      <c r="K52" s="9"/>
      <c r="L52" s="9"/>
      <c r="M52" s="9"/>
      <c r="N52" s="9"/>
      <c r="O52" s="9"/>
      <c r="P52" s="9"/>
      <c r="Q52" s="9"/>
      <c r="R52" s="9"/>
      <c r="S52" s="9"/>
      <c r="T52" s="9"/>
      <c r="U52" s="87"/>
      <c r="V52" s="87"/>
      <c r="W52" s="88"/>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row>
    <row r="53" spans="2:255" ht="9.9499999999999993" customHeight="1" x14ac:dyDescent="0.2">
      <c r="B53" s="89" t="str">
        <f>Planilha!E115</f>
        <v xml:space="preserve">Relatório 15: Base de dados geográfica </v>
      </c>
      <c r="C53" s="7"/>
      <c r="D53" s="7"/>
      <c r="E53" s="7"/>
      <c r="F53" s="7"/>
      <c r="G53" s="7"/>
      <c r="H53" s="7"/>
      <c r="I53" s="7"/>
      <c r="J53" s="7"/>
      <c r="K53" s="7"/>
      <c r="L53" s="7"/>
      <c r="M53" s="7"/>
      <c r="N53" s="7"/>
      <c r="O53" s="7"/>
      <c r="P53" s="7"/>
      <c r="Q53" s="7"/>
      <c r="R53" s="7"/>
      <c r="S53" s="7"/>
      <c r="T53" s="7"/>
      <c r="U53" s="87"/>
      <c r="V53" s="87">
        <f>Planilha!I122</f>
        <v>0</v>
      </c>
      <c r="W53" s="88" t="e">
        <f t="shared" ref="W53" si="13">V53/$V$56</f>
        <v>#DIV/0!</v>
      </c>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row>
    <row r="54" spans="2:255" ht="5.0999999999999996" customHeight="1" x14ac:dyDescent="0.2">
      <c r="B54" s="90"/>
      <c r="C54" s="45"/>
      <c r="D54" s="45"/>
      <c r="E54" s="45"/>
      <c r="F54" s="45"/>
      <c r="G54" s="45"/>
      <c r="H54" s="45"/>
      <c r="I54" s="8"/>
      <c r="J54" s="8"/>
      <c r="K54" s="8"/>
      <c r="L54" s="8"/>
      <c r="M54" s="8"/>
      <c r="N54" s="70" t="s">
        <v>19</v>
      </c>
      <c r="O54" s="8"/>
      <c r="P54" s="8"/>
      <c r="Q54" s="8"/>
      <c r="R54" s="8"/>
      <c r="S54" s="8"/>
      <c r="T54" s="8"/>
      <c r="U54" s="87"/>
      <c r="V54" s="87"/>
      <c r="W54" s="88"/>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row>
    <row r="55" spans="2:255" ht="9.9499999999999993" customHeight="1" x14ac:dyDescent="0.2">
      <c r="B55" s="90"/>
      <c r="C55" s="9"/>
      <c r="D55" s="9"/>
      <c r="E55" s="9"/>
      <c r="F55" s="9"/>
      <c r="G55" s="9"/>
      <c r="H55" s="9"/>
      <c r="I55" s="9"/>
      <c r="J55" s="9"/>
      <c r="K55" s="9"/>
      <c r="L55" s="9"/>
      <c r="M55" s="9"/>
      <c r="N55" s="9"/>
      <c r="O55" s="9"/>
      <c r="P55" s="9"/>
      <c r="Q55" s="9"/>
      <c r="R55" s="9"/>
      <c r="S55" s="9"/>
      <c r="T55" s="9"/>
      <c r="U55" s="87"/>
      <c r="V55" s="87"/>
      <c r="W55" s="88"/>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row>
    <row r="56" spans="2:255" s="2" customFormat="1" ht="9.75" customHeight="1" x14ac:dyDescent="0.2">
      <c r="B56" s="10"/>
      <c r="J56" s="13"/>
      <c r="N56" s="13" t="s">
        <v>13</v>
      </c>
      <c r="P56" s="13"/>
      <c r="T56" s="13"/>
      <c r="V56" s="15">
        <f>SUM(V11:V55)</f>
        <v>0</v>
      </c>
      <c r="W56" s="16" t="e">
        <f>SUM(W11:W55)</f>
        <v>#DIV/0!</v>
      </c>
    </row>
    <row r="57" spans="2:255" x14ac:dyDescent="0.2">
      <c r="B57" s="11"/>
    </row>
    <row r="58" spans="2:255" x14ac:dyDescent="0.2">
      <c r="B58" s="11"/>
    </row>
    <row r="59" spans="2:255" x14ac:dyDescent="0.2">
      <c r="B59" s="11"/>
    </row>
    <row r="60" spans="2:255" x14ac:dyDescent="0.2">
      <c r="B60" s="11"/>
      <c r="C60" s="21"/>
      <c r="D60" s="21"/>
      <c r="E60" s="21"/>
      <c r="F60" s="21"/>
      <c r="G60" s="21"/>
      <c r="H60" s="21"/>
    </row>
    <row r="61" spans="2:255" ht="63.75" customHeight="1" x14ac:dyDescent="0.2">
      <c r="B61" s="11"/>
      <c r="C61" s="21"/>
      <c r="D61" s="21"/>
      <c r="E61" s="21"/>
      <c r="F61" s="21"/>
      <c r="G61" s="21"/>
      <c r="H61" s="21"/>
    </row>
    <row r="62" spans="2:255" ht="63.75" customHeight="1" x14ac:dyDescent="0.2">
      <c r="B62" s="11"/>
      <c r="C62" s="21"/>
      <c r="D62" s="21"/>
      <c r="E62" s="21"/>
      <c r="F62" s="21"/>
      <c r="G62" s="21"/>
      <c r="H62" s="21"/>
    </row>
    <row r="63" spans="2:255" x14ac:dyDescent="0.2">
      <c r="B63" s="11"/>
      <c r="C63" s="21"/>
      <c r="D63" s="21"/>
      <c r="E63" s="21"/>
      <c r="F63" s="21"/>
      <c r="G63" s="21"/>
      <c r="H63" s="21"/>
    </row>
    <row r="64" spans="2:255" x14ac:dyDescent="0.2">
      <c r="B64" s="11"/>
      <c r="C64" s="21"/>
      <c r="D64" s="21"/>
      <c r="E64" s="21"/>
      <c r="F64" s="21"/>
      <c r="G64" s="21"/>
      <c r="H64" s="21"/>
    </row>
    <row r="65" spans="2:2" x14ac:dyDescent="0.2">
      <c r="B65" s="11"/>
    </row>
    <row r="66" spans="2:2" x14ac:dyDescent="0.2">
      <c r="B66" s="11"/>
    </row>
    <row r="67" spans="2:2" x14ac:dyDescent="0.2">
      <c r="B67" s="11"/>
    </row>
    <row r="68" spans="2:2" x14ac:dyDescent="0.2">
      <c r="B68" s="11"/>
    </row>
    <row r="69" spans="2:2" x14ac:dyDescent="0.2">
      <c r="B69" s="11"/>
    </row>
  </sheetData>
  <mergeCells count="67">
    <mergeCell ref="B50:B52"/>
    <mergeCell ref="U50:U52"/>
    <mergeCell ref="V50:V52"/>
    <mergeCell ref="W50:W52"/>
    <mergeCell ref="B53:B55"/>
    <mergeCell ref="U53:U55"/>
    <mergeCell ref="V53:V55"/>
    <mergeCell ref="W53:W55"/>
    <mergeCell ref="B44:B46"/>
    <mergeCell ref="U44:U46"/>
    <mergeCell ref="V44:V46"/>
    <mergeCell ref="W44:W46"/>
    <mergeCell ref="B47:B49"/>
    <mergeCell ref="U47:U49"/>
    <mergeCell ref="V47:V49"/>
    <mergeCell ref="W47:W49"/>
    <mergeCell ref="B38:B40"/>
    <mergeCell ref="U38:U40"/>
    <mergeCell ref="V38:V40"/>
    <mergeCell ref="W38:W40"/>
    <mergeCell ref="B41:B43"/>
    <mergeCell ref="U41:U43"/>
    <mergeCell ref="V41:V43"/>
    <mergeCell ref="W41:W43"/>
    <mergeCell ref="B32:B34"/>
    <mergeCell ref="U32:U34"/>
    <mergeCell ref="V32:V34"/>
    <mergeCell ref="W32:W34"/>
    <mergeCell ref="B35:B37"/>
    <mergeCell ref="U35:U37"/>
    <mergeCell ref="V35:V37"/>
    <mergeCell ref="W35:W37"/>
    <mergeCell ref="B26:B28"/>
    <mergeCell ref="U26:U28"/>
    <mergeCell ref="V26:V28"/>
    <mergeCell ref="W26:W28"/>
    <mergeCell ref="B29:B31"/>
    <mergeCell ref="U29:U31"/>
    <mergeCell ref="V29:V31"/>
    <mergeCell ref="W29:W31"/>
    <mergeCell ref="B20:B22"/>
    <mergeCell ref="U20:U22"/>
    <mergeCell ref="V20:V22"/>
    <mergeCell ref="W20:W22"/>
    <mergeCell ref="B23:B25"/>
    <mergeCell ref="U23:U25"/>
    <mergeCell ref="V23:V25"/>
    <mergeCell ref="W23:W25"/>
    <mergeCell ref="B3:W3"/>
    <mergeCell ref="B4:W4"/>
    <mergeCell ref="B7:W7"/>
    <mergeCell ref="B9:B10"/>
    <mergeCell ref="W9:W10"/>
    <mergeCell ref="V9:V10"/>
    <mergeCell ref="B5:W5"/>
    <mergeCell ref="B11:B13"/>
    <mergeCell ref="U11:U13"/>
    <mergeCell ref="V11:V13"/>
    <mergeCell ref="W11:W13"/>
    <mergeCell ref="B14:B16"/>
    <mergeCell ref="U14:U16"/>
    <mergeCell ref="V14:V16"/>
    <mergeCell ref="W14:W16"/>
    <mergeCell ref="B17:B19"/>
    <mergeCell ref="U17:U19"/>
    <mergeCell ref="V17:V19"/>
    <mergeCell ref="W17:W19"/>
  </mergeCells>
  <conditionalFormatting sqref="C12:T12">
    <cfRule type="cellIs" dxfId="1" priority="5" stopIfTrue="1" operator="equal">
      <formula>"x"</formula>
    </cfRule>
  </conditionalFormatting>
  <conditionalFormatting sqref="C15:T15 C18:T18 C21:T21 C24:T24 C27:T27 C30:T30 C33:T33 C36:T36 C39:T39 C42:T42 C45:T45 C48:T48 C51:T51 C54:T54">
    <cfRule type="cellIs" dxfId="0" priority="1" stopIfTrue="1" operator="equal">
      <formula>"x"</formula>
    </cfRule>
  </conditionalFormatting>
  <pageMargins left="0.51" right="0.51" top="0.79" bottom="0.79" header="0.31" footer="0.31"/>
  <pageSetup paperSize="9" scale="7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3</vt:i4>
      </vt:variant>
    </vt:vector>
  </HeadingPairs>
  <TitlesOfParts>
    <vt:vector size="5" baseType="lpstr">
      <vt:lpstr>Planilha</vt:lpstr>
      <vt:lpstr>Cronograma</vt:lpstr>
      <vt:lpstr>Cronograma!Area_de_impressao</vt:lpstr>
      <vt:lpstr>Planilha!Area_de_impressao</vt:lpstr>
      <vt:lpstr>Planilha!Titulos_de_impressao</vt:lpstr>
    </vt:vector>
  </TitlesOfParts>
  <Manager/>
  <Company>Monte Azul / Trajeto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dc:creator>
  <cp:keywords/>
  <dc:description/>
  <cp:lastModifiedBy>user</cp:lastModifiedBy>
  <cp:revision>1</cp:revision>
  <cp:lastPrinted>2025-07-29T14:39:03Z</cp:lastPrinted>
  <dcterms:created xsi:type="dcterms:W3CDTF">2009-08-20T04:39:23Z</dcterms:created>
  <dcterms:modified xsi:type="dcterms:W3CDTF">2025-08-04T19:42:28Z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1046-10.1.0.5707</vt:lpwstr>
  </property>
</Properties>
</file>